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edunlop/personal/golf-model/web/"/>
    </mc:Choice>
  </mc:AlternateContent>
  <xr:revisionPtr revIDLastSave="0" documentId="8_{C7721AD1-DA6C-2A4C-B122-315697771789}" xr6:coauthVersionLast="47" xr6:coauthVersionMax="47" xr10:uidLastSave="{00000000-0000-0000-0000-000000000000}"/>
  <bookViews>
    <workbookView xWindow="39760" yWindow="-18880" windowWidth="30240" windowHeight="17540" activeTab="1" xr2:uid="{00000000-000D-0000-FFFF-FFFF00000000}"/>
  </bookViews>
  <sheets>
    <sheet name="Master" sheetId="1" r:id="rId1"/>
    <sheet name="Overall" sheetId="2" r:id="rId2"/>
    <sheet name="2026" sheetId="3" r:id="rId3"/>
    <sheet name="2025" sheetId="4" r:id="rId4"/>
    <sheet name="2024" sheetId="5" r:id="rId5"/>
    <sheet name="2023" sheetId="6" r:id="rId6"/>
    <sheet name="Schedule" sheetId="7" r:id="rId7"/>
    <sheet name="Tournament Weeks" sheetId="8" r:id="rId8"/>
    <sheet name="Player Details" sheetId="9" r:id="rId9"/>
    <sheet name="ROI%" sheetId="10" r:id="rId10"/>
    <sheet name="Multiples Details" sheetId="11" r:id="rId11"/>
    <sheet name="Majors" sheetId="12" r:id="rId12"/>
    <sheet name="PGA Tour" sheetId="13" r:id="rId13"/>
    <sheet name="DP World Tour" sheetId="14" r:id="rId14"/>
    <sheet name="LIV" sheetId="15" r:id="rId15"/>
  </sheets>
  <calcPr calcId="191029"/>
  <pivotCaches>
    <pivotCache cacheId="72" r:id="rId16"/>
    <pivotCache cacheId="73" r:id="rId17"/>
    <pivotCache cacheId="74" r:id="rId18"/>
    <pivotCache cacheId="75" r:id="rId19"/>
    <pivotCache cacheId="76" r:id="rId20"/>
    <pivotCache cacheId="77" r:id="rId21"/>
    <pivotCache cacheId="78" r:id="rId22"/>
    <pivotCache cacheId="79"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32" i="2"/>
  <c r="P30" i="2"/>
  <c r="P29" i="2"/>
  <c r="P31"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2" i="2"/>
  <c r="P150" i="2"/>
  <c r="P151"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2" i="2"/>
  <c r="P243" i="2"/>
  <c r="P244" i="2"/>
  <c r="P245" i="2"/>
  <c r="P246" i="2"/>
  <c r="P241" i="2"/>
  <c r="G67" i="10" a="1"/>
  <c r="G67" i="10" s="1"/>
  <c r="G66" i="10" a="1"/>
  <c r="G66" i="10" s="1"/>
  <c r="E40" i="10" a="1"/>
  <c r="E40" i="10" s="1"/>
  <c r="E39" i="10" a="1"/>
  <c r="E39" i="10"/>
  <c r="E38" i="10" a="1"/>
  <c r="E38" i="10" s="1"/>
  <c r="E36" i="10" a="1"/>
  <c r="E36" i="10" s="1"/>
  <c r="E35" i="10" a="1"/>
  <c r="E35" i="10" s="1"/>
  <c r="E34" i="10" a="1"/>
  <c r="E34" i="10"/>
  <c r="E33" i="10" a="1"/>
  <c r="E33" i="10" s="1"/>
  <c r="AC434" i="6" a="1"/>
  <c r="AC434" i="6" s="1"/>
  <c r="K24" i="6" a="1"/>
  <c r="K24" i="6" s="1"/>
  <c r="I20" i="6" a="1"/>
  <c r="I20" i="6"/>
  <c r="I19" i="6" a="1"/>
  <c r="I19" i="6" s="1"/>
  <c r="I18" i="6" a="1"/>
  <c r="I18" i="6" s="1"/>
  <c r="I17" i="6" a="1"/>
  <c r="I17" i="6" s="1"/>
  <c r="N44" i="5" a="1"/>
  <c r="N44" i="5"/>
  <c r="L34" i="5" a="1"/>
  <c r="L34" i="5" s="1"/>
  <c r="L33" i="5" a="1"/>
  <c r="L33" i="5" s="1"/>
  <c r="L32" i="5" a="1"/>
  <c r="L32" i="5" s="1"/>
  <c r="K28" i="5" a="1"/>
  <c r="K28" i="5"/>
  <c r="K19" i="1" a="1"/>
  <c r="K1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<sst xmlns="http://schemas.openxmlformats.org/spreadsheetml/2006/main" count="36163" uniqueCount="1941">
  <si>
    <t>Golf Betting Record - Outright</t>
  </si>
  <si>
    <t>Tour/Majors</t>
  </si>
  <si>
    <t>DP World Tour</t>
  </si>
  <si>
    <t>LIV</t>
  </si>
  <si>
    <t>Majors</t>
  </si>
  <si>
    <t>Multiple</t>
  </si>
  <si>
    <t>Olympics</t>
  </si>
  <si>
    <t>PGA Tour</t>
  </si>
  <si>
    <t>Ryder Cup</t>
  </si>
  <si>
    <t>Grand Total</t>
  </si>
  <si>
    <t>Date (Year)</t>
  </si>
  <si>
    <t>Overall - Combined Outright &amp; multiples</t>
  </si>
  <si>
    <t xml:space="preserve">Category </t>
  </si>
  <si>
    <t>Total</t>
  </si>
  <si>
    <t>Monthly ROI%</t>
  </si>
  <si>
    <t>Month</t>
  </si>
  <si>
    <t>Return On Investment</t>
  </si>
  <si>
    <t>Date</t>
  </si>
  <si>
    <t>Tournament</t>
  </si>
  <si>
    <t>Course</t>
  </si>
  <si>
    <t>Course Details</t>
  </si>
  <si>
    <t>Player</t>
  </si>
  <si>
    <t>Pre/Mid Tournament</t>
  </si>
  <si>
    <t>Type</t>
  </si>
  <si>
    <t>Price</t>
  </si>
  <si>
    <t>Place Terms</t>
  </si>
  <si>
    <t>Stake</t>
  </si>
  <si>
    <t>Bookmaker</t>
  </si>
  <si>
    <t>Result</t>
  </si>
  <si>
    <t>Outcome</t>
  </si>
  <si>
    <t>Return</t>
  </si>
  <si>
    <t>Profit/Loss</t>
  </si>
  <si>
    <t>Tournament Winner</t>
  </si>
  <si>
    <t>Tournament Winner Odds</t>
  </si>
  <si>
    <t>Pre Tournament Notes</t>
  </si>
  <si>
    <t>Post Tournament Notes</t>
  </si>
  <si>
    <t>The Masters / PGA Championship</t>
  </si>
  <si>
    <t>N/A</t>
  </si>
  <si>
    <t>Scottie Scheffler/ Xander Schauffele</t>
  </si>
  <si>
    <t>Pre</t>
  </si>
  <si>
    <t>E/W Double</t>
  </si>
  <si>
    <t>45.7-1</t>
  </si>
  <si>
    <t>1/5 Top 6</t>
  </si>
  <si>
    <t>Betfred</t>
  </si>
  <si>
    <t>Pending</t>
  </si>
  <si>
    <t>Scottie Scheffler/ Tommy Fleetwood</t>
  </si>
  <si>
    <t>60-1</t>
  </si>
  <si>
    <t>1/4 Top 5</t>
  </si>
  <si>
    <t>Bet365</t>
  </si>
  <si>
    <t>AfrAsia Bank Mauritius Open</t>
  </si>
  <si>
    <t>Heritage La Reserve Golf Club</t>
  </si>
  <si>
    <r>
      <rPr>
        <b/>
        <sz val="12"/>
        <color indexed="8"/>
        <rFont val="Arial"/>
        <family val="2"/>
      </rPr>
      <t xml:space="preserve">Course </t>
    </r>
    <r>
      <rPr>
        <sz val="12"/>
        <color indexed="8"/>
        <rFont val="Arial"/>
        <family val="2"/>
      </rPr>
      <t xml:space="preserve">La Reserve Golf Links, Heritage Golf Club, Bel Ombre, Mauritius
</t>
    </r>
    <r>
      <rPr>
        <b/>
        <sz val="12"/>
        <color indexed="8"/>
        <rFont val="Arial"/>
        <family val="2"/>
      </rPr>
      <t>Length</t>
    </r>
    <r>
      <rPr>
        <sz val="12"/>
        <color indexed="8"/>
        <rFont val="Arial"/>
        <family val="2"/>
      </rPr>
      <t xml:space="preserve"> 7,146 yards
</t>
    </r>
    <r>
      <rPr>
        <b/>
        <sz val="12"/>
        <color indexed="8"/>
        <rFont val="Arial"/>
        <family val="2"/>
      </rPr>
      <t>Par 72</t>
    </r>
    <r>
      <rPr>
        <sz val="12"/>
        <color indexed="8"/>
        <rFont val="Arial"/>
        <family val="2"/>
      </rPr>
      <t xml:space="preserve">– Five par-fives, eight par-fours, five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La Reserve Golf Links opened on December 1, 2023, so the Mauritius Open competitors were tackling a brand-new course that year. It is the first and only contemporary links track in the Indian Ocean. South African Peter Matkovich, with assistance from Louis Oosthuizen, designed the course. It has been crafted as a “strategic, undulating course that plays in the traditional links style, with running fairways, pot bunkers and long grasses”. The neighbouring Heritage Golf Club staged the Mauritius Open in 2015, 2017 and 2019. Mont Choisy Le Golf was last year's Mauritius Open venue.Open winners there (three rounds at East) finished first and second for GIR .
</t>
    </r>
    <r>
      <rPr>
        <b/>
        <sz val="12"/>
        <color indexed="8"/>
        <rFont val="Arial"/>
        <family val="2"/>
      </rPr>
      <t>Type of player suited to the challenge </t>
    </r>
    <r>
      <rPr>
        <sz val="12"/>
        <color indexed="8"/>
        <rFont val="Arial"/>
        <family val="2"/>
      </rPr>
      <t xml:space="preserve">The Renaissance Club, home of the Scottish Open since 2019, is an example of a contemporary links used on the DP World Tour. Yas Links (2022-2025 Abu Dhabi Championship) is another. Controlling your ball in a breeze, plus touch and control around the greens, are the keys to success.
</t>
    </r>
    <r>
      <rPr>
        <b/>
        <sz val="12"/>
        <color indexed="8"/>
        <rFont val="Arial"/>
        <family val="2"/>
      </rPr>
      <t>Insight</t>
    </r>
    <r>
      <rPr>
        <sz val="12"/>
        <color indexed="8"/>
        <rFont val="Arial"/>
        <family val="2"/>
      </rPr>
      <t xml:space="preserve"> Three of the eight Mauritius Opens have been won by a South African.
</t>
    </r>
    <r>
      <rPr>
        <sz val="12"/>
        <color indexed="8"/>
        <rFont val="Arial"/>
        <family val="2"/>
      </rPr>
      <t xml:space="preserve">
</t>
    </r>
    <r>
      <rPr>
        <sz val="12"/>
        <color indexed="8"/>
        <rFont val="Arial"/>
        <family val="2"/>
      </rPr>
      <t xml:space="preserve">#DPWorldTour 
</t>
    </r>
    <r>
      <rPr>
        <sz val="12"/>
        <color indexed="8"/>
        <rFont val="Arial"/>
        <family val="2"/>
      </rPr>
      <t xml:space="preserve">#LaReserveGolfLinks
</t>
    </r>
    <r>
      <rPr>
        <sz val="12"/>
        <color indexed="8"/>
        <rFont val="Arial"/>
        <family val="2"/>
      </rPr>
      <t xml:space="preserve">#HeritageGolfClub
</t>
    </r>
    <r>
      <rPr>
        <sz val="12"/>
        <color indexed="8"/>
        <rFont val="Arial"/>
        <family val="2"/>
      </rPr>
      <t>#MauritiusOpen</t>
    </r>
  </si>
  <si>
    <t>Marcus Armitage</t>
  </si>
  <si>
    <t>First Round Leader E/W</t>
  </si>
  <si>
    <t>45-1</t>
  </si>
  <si>
    <t>SkyBet</t>
  </si>
  <si>
    <t>Loss</t>
  </si>
  <si>
    <t>Jayden Schaper</t>
  </si>
  <si>
    <t>Christiaan Burke</t>
  </si>
  <si>
    <t>80-1</t>
  </si>
  <si>
    <t>E/W</t>
  </si>
  <si>
    <t>70-1</t>
  </si>
  <si>
    <t>1/5 Top 8</t>
  </si>
  <si>
    <t>T37</t>
  </si>
  <si>
    <t>Samuel Simpson</t>
  </si>
  <si>
    <t>180-1</t>
  </si>
  <si>
    <t>CUT</t>
  </si>
  <si>
    <t>Jacob Skov Olesen</t>
  </si>
  <si>
    <t>33-1</t>
  </si>
  <si>
    <t>Dylan Naidoo</t>
  </si>
  <si>
    <t>150-1</t>
  </si>
  <si>
    <t>1/5 Top 10</t>
  </si>
  <si>
    <t>T62</t>
  </si>
  <si>
    <t>Outright</t>
  </si>
  <si>
    <t>9-1</t>
  </si>
  <si>
    <t>Win</t>
  </si>
  <si>
    <t>Jacques De Villiers</t>
  </si>
  <si>
    <t>325-1</t>
  </si>
  <si>
    <t>Alfred Dunhill Chanpionship</t>
  </si>
  <si>
    <t>Royal Johannesburg</t>
  </si>
  <si>
    <r>
      <rPr>
        <b/>
        <sz val="12"/>
        <color indexed="8"/>
        <rFont val="Arial"/>
        <family val="2"/>
      </rPr>
      <t xml:space="preserve">Course </t>
    </r>
    <r>
      <rPr>
        <sz val="12"/>
        <color indexed="8"/>
        <rFont val="Arial"/>
        <family val="2"/>
      </rPr>
      <t xml:space="preserve">East Course, Royal Johannesburg Club, Johannesburg, South Africa.
</t>
    </r>
    <r>
      <rPr>
        <b/>
        <sz val="12"/>
        <color indexed="8"/>
        <rFont val="Arial"/>
        <family val="2"/>
      </rPr>
      <t>Length</t>
    </r>
    <r>
      <rPr>
        <sz val="12"/>
        <color indexed="8"/>
        <rFont val="Arial"/>
        <family val="2"/>
      </rPr>
      <t xml:space="preserve"> 7,146 yards
</t>
    </r>
    <r>
      <rPr>
        <b/>
        <sz val="12"/>
        <color indexed="8"/>
        <rFont val="Arial"/>
        <family val="2"/>
      </rPr>
      <t>Par 72</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Alfred Dunhill Championship is returning to its historical roots in Johannesburg this week, with Royal Johannesburg taking over from Leopard Creek, Mpumalanga. Leopard Creek has hosted the Alfred Dunhill since December 2004 but the course is not in good condition after an intensely hot summer, so the East Course at Royal Johannesburg, formerly Royal Johannesburg and Kensington, is acting as a substitute. The East and West used to stage the Joburg Open on the DP World Tour from 2007 until 2017. The parkland East has a stream running through it, with water coming into play on seven holes, as well as countless bunkers. The fairways are kikuyu grass and the greens are bentgrass. Some low-grade Sunshine Tour events have also been staged at the East – the 2002 Vodacom Classic, the 2021 Kit Kat Group Pro Am and the 2024 and 2025 Tournament of Champions.
</t>
    </r>
    <r>
      <rPr>
        <b/>
        <sz val="12"/>
        <color indexed="8"/>
        <rFont val="Arial"/>
        <family val="2"/>
      </rPr>
      <t>Type of player suited to the challenge </t>
    </r>
    <r>
      <rPr>
        <sz val="12"/>
        <color indexed="8"/>
        <rFont val="Arial"/>
        <family val="2"/>
      </rPr>
      <t xml:space="preserve">Churning out greens in regulation has been the key to success at the East Course in the past – the last two Joburg Open winners there (three rounds at East) finished first and second for GIR .
</t>
    </r>
    <r>
      <rPr>
        <b/>
        <sz val="12"/>
        <color indexed="8"/>
        <rFont val="Arial"/>
        <family val="2"/>
      </rPr>
      <t>Insight</t>
    </r>
    <r>
      <rPr>
        <sz val="12"/>
        <color indexed="8"/>
        <rFont val="Arial"/>
        <family val="2"/>
      </rPr>
      <t xml:space="preserve"> Ten of the last 12 Alfred Dunhill winners have been South African.
</t>
    </r>
    <r>
      <rPr>
        <sz val="12"/>
        <color indexed="8"/>
        <rFont val="Arial"/>
        <family val="2"/>
      </rPr>
      <t xml:space="preserve">
</t>
    </r>
    <r>
      <rPr>
        <sz val="12"/>
        <color indexed="8"/>
        <rFont val="Arial"/>
        <family val="2"/>
      </rPr>
      <t xml:space="preserve">#DPWorldTour 
</t>
    </r>
    <r>
      <rPr>
        <sz val="12"/>
        <color indexed="8"/>
        <rFont val="Arial"/>
        <family val="2"/>
      </rPr>
      <t xml:space="preserve">#RoyalJohannesburgClub
</t>
    </r>
    <r>
      <rPr>
        <sz val="12"/>
        <color indexed="8"/>
        <rFont val="Arial"/>
        <family val="2"/>
      </rPr>
      <t>#AlfredDunhillChampionship</t>
    </r>
  </si>
  <si>
    <t>12-1</t>
  </si>
  <si>
    <t>Dean Burmester</t>
  </si>
  <si>
    <t>18-1</t>
  </si>
  <si>
    <t>T32</t>
  </si>
  <si>
    <t>Dan Bradbury</t>
  </si>
  <si>
    <t>25-1</t>
  </si>
  <si>
    <t>Casey Jarvis</t>
  </si>
  <si>
    <t xml:space="preserve">Nedbank Championship </t>
  </si>
  <si>
    <t>Gary Player Country Club</t>
  </si>
  <si>
    <r>
      <rPr>
        <b/>
        <sz val="12"/>
        <color indexed="8"/>
        <rFont val="Arial"/>
        <family val="2"/>
      </rPr>
      <t xml:space="preserve">Course </t>
    </r>
    <r>
      <rPr>
        <sz val="12"/>
        <color indexed="8"/>
        <rFont val="Arial"/>
        <family val="2"/>
      </rPr>
      <t xml:space="preserve">Gary Player Country Club, Sun City, South Africa
</t>
    </r>
    <r>
      <rPr>
        <b/>
        <sz val="12"/>
        <color indexed="8"/>
        <rFont val="Arial"/>
        <family val="2"/>
      </rPr>
      <t>Length</t>
    </r>
    <r>
      <rPr>
        <sz val="12"/>
        <color indexed="8"/>
        <rFont val="Arial"/>
        <family val="2"/>
      </rPr>
      <t xml:space="preserve"> 7,819 yards
</t>
    </r>
    <r>
      <rPr>
        <b/>
        <sz val="12"/>
        <color indexed="8"/>
        <rFont val="Arial"/>
        <family val="2"/>
      </rPr>
      <t>Par 72</t>
    </r>
    <r>
      <rPr>
        <sz val="12"/>
        <color indexed="8"/>
        <rFont val="Arial"/>
        <family val="2"/>
      </rPr>
      <t xml:space="preserve">– Four par-five holes;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Gary Player Country Club, which hosted the Million Dollar Challenge and the Nedbank Challenge from 1981 to 2019, staged the South African Open in 2020 (December) and 2021, then the Nedbank returned in 2022. The Dimension-Data Pro-Am (1996 to 2009), the Sun City Challenge (2007-11 and 2016-21), the Royal Swazi Open (2020), the Blue Label Challenge (2021, 2022, 2024, 2025), the Vodacom Origins of Golf Final (2022), the SunBet Challenge (2022, 2024) and the Gary &amp; Vivienne Player Invitational (2024, 2025) are low-grade Sunshine Tour events also staged at this venue. The course is enormous, but a variety of tees can be used to alter the yardage if bad weather makes the full length unplayable. The layout boasts kikuyu fairways and fast, clover-shaped, bentgrass greens surrounded by bunkers, swales and mounds. Some extremely low scores were carded many years ago – Padraig Harrington shot an 11-under-par 61 in 2001 playing with preferred lies, while Ernie Els (25 under par in 1999) and Nick Price (24 under in 1993) have also butchered Player's design. The lengthening of the course, though, has made life tougher for visitors. The layout is at altitude, so the ball flies further than usual.
</t>
    </r>
    <r>
      <rPr>
        <b/>
        <sz val="12"/>
        <color indexed="8"/>
        <rFont val="Arial"/>
        <family val="2"/>
      </rPr>
      <t>Type of player suited to the challenge </t>
    </r>
    <r>
      <rPr>
        <sz val="12"/>
        <color indexed="8"/>
        <rFont val="Arial"/>
        <family val="2"/>
      </rPr>
      <t xml:space="preserve">Quality ball-strikers have asserted themselves on the Gary Player Country Club over the last decade - churning out greens in regulation is the key to success.
</t>
    </r>
    <r>
      <rPr>
        <b/>
        <sz val="12"/>
        <color indexed="8"/>
        <rFont val="Arial"/>
        <family val="2"/>
      </rPr>
      <t>Insight</t>
    </r>
    <r>
      <rPr>
        <sz val="12"/>
        <color indexed="8"/>
        <rFont val="Arial"/>
        <family val="2"/>
      </rPr>
      <t xml:space="preserve"> Nine of the last 13 Nedbank winners have been European.
</t>
    </r>
    <r>
      <rPr>
        <sz val="12"/>
        <color indexed="8"/>
        <rFont val="Arial"/>
        <family val="2"/>
      </rPr>
      <t xml:space="preserve">
</t>
    </r>
    <r>
      <rPr>
        <sz val="12"/>
        <color indexed="8"/>
        <rFont val="Arial"/>
        <family val="2"/>
      </rPr>
      <t xml:space="preserve">#DPWorldTour 
</t>
    </r>
    <r>
      <rPr>
        <sz val="12"/>
        <color indexed="8"/>
        <rFont val="Arial"/>
        <family val="2"/>
      </rPr>
      <t xml:space="preserve">#GaryPlayerCountryClub
</t>
    </r>
    <r>
      <rPr>
        <sz val="12"/>
        <color indexed="8"/>
        <rFont val="Arial"/>
        <family val="2"/>
      </rPr>
      <t>#NedbankGolfChallenge</t>
    </r>
  </si>
  <si>
    <t>Angel Ayora</t>
  </si>
  <si>
    <t>22-1</t>
  </si>
  <si>
    <t>William Hill</t>
  </si>
  <si>
    <t>T8</t>
  </si>
  <si>
    <t>Kristopher Reitan</t>
  </si>
  <si>
    <t>Christo Lamprecht</t>
  </si>
  <si>
    <t>35-1</t>
  </si>
  <si>
    <t>T33</t>
  </si>
  <si>
    <t>T40</t>
  </si>
  <si>
    <t>Crown Australian Open</t>
  </si>
  <si>
    <t>Royal Melbourne Golf Club</t>
  </si>
  <si>
    <r>
      <rPr>
        <b/>
        <sz val="12"/>
        <color indexed="8"/>
        <rFont val="Arial"/>
        <family val="2"/>
      </rPr>
      <t xml:space="preserve">Course </t>
    </r>
    <r>
      <rPr>
        <sz val="12"/>
        <color indexed="8"/>
        <rFont val="Arial"/>
        <family val="2"/>
      </rPr>
      <t xml:space="preserve">Royal Melbourne Golf Club, Melbourne, Australia
</t>
    </r>
    <r>
      <rPr>
        <b/>
        <sz val="12"/>
        <color indexed="8"/>
        <rFont val="Arial"/>
        <family val="2"/>
      </rPr>
      <t>Length</t>
    </r>
    <r>
      <rPr>
        <sz val="12"/>
        <color indexed="8"/>
        <rFont val="Arial"/>
        <family val="2"/>
      </rPr>
      <t xml:space="preserve"> 7,086 yards
</t>
    </r>
    <r>
      <rPr>
        <b/>
        <sz val="12"/>
        <color indexed="8"/>
        <rFont val="Arial"/>
        <family val="2"/>
      </rPr>
      <t>Par 71</t>
    </r>
    <r>
      <rPr>
        <sz val="12"/>
        <color indexed="8"/>
        <rFont val="Arial"/>
        <family val="2"/>
      </rPr>
      <t xml:space="preserve">– Two par-five holes; 13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Royal Melbourne, founded in 1891, is widely regarded as one of the world's premier golfing venues. It has staged numerous Australian Opens, Australian Amateur Championships, Australian PGA Championships and Heineken Classics. The last Australian Open there was in 1991. The Presidents Cup was at Royal Melbourne in 1998, 2011 and 2019, as well as the World Cup of Golf in 2013. A composite course using the East and West courses is used for tournaments. The fairways are generous, but flanked by waste areas and heather. Finding the right angle to attack well-guarded greens is the main challenge. The greens are large and fast.
</t>
    </r>
    <r>
      <rPr>
        <b/>
        <sz val="12"/>
        <color indexed="8"/>
        <rFont val="Arial"/>
        <family val="2"/>
      </rPr>
      <t>Type of player suited to the challenge </t>
    </r>
    <r>
      <rPr>
        <sz val="12"/>
        <color indexed="8"/>
        <rFont val="Arial"/>
        <family val="2"/>
      </rPr>
      <t xml:space="preserve">Accurate iron-play and short-game class is the key to success at Royal Melbourne.
</t>
    </r>
    <r>
      <rPr>
        <b/>
        <sz val="12"/>
        <color indexed="8"/>
        <rFont val="Arial"/>
        <family val="2"/>
      </rPr>
      <t>Insight</t>
    </r>
    <r>
      <rPr>
        <sz val="12"/>
        <color indexed="8"/>
        <rFont val="Arial"/>
        <family val="2"/>
      </rPr>
      <t xml:space="preserve"> Australians have won only three of the last ten Australian Opens.
</t>
    </r>
    <r>
      <rPr>
        <sz val="12"/>
        <color indexed="8"/>
        <rFont val="Arial"/>
        <family val="2"/>
      </rPr>
      <t xml:space="preserve">
</t>
    </r>
    <r>
      <rPr>
        <sz val="12"/>
        <color indexed="8"/>
        <rFont val="Arial"/>
        <family val="2"/>
      </rPr>
      <t xml:space="preserve">#DPWorldTour 
</t>
    </r>
    <r>
      <rPr>
        <sz val="12"/>
        <color indexed="8"/>
        <rFont val="Arial"/>
        <family val="2"/>
      </rPr>
      <t xml:space="preserve">#AustralianOpen
</t>
    </r>
    <r>
      <rPr>
        <sz val="12"/>
        <color indexed="8"/>
        <rFont val="Arial"/>
        <family val="2"/>
      </rPr>
      <t>#RoyalMelbourneGolfClub</t>
    </r>
  </si>
  <si>
    <t>Wenyi Ding</t>
  </si>
  <si>
    <t>40-1</t>
  </si>
  <si>
    <t>T18</t>
  </si>
  <si>
    <t>Rasmus Neergard-Peterson</t>
  </si>
  <si>
    <t>Daniel Hillier</t>
  </si>
  <si>
    <t>T6</t>
  </si>
  <si>
    <t>Place</t>
  </si>
  <si>
    <t>BMW Australian PGA Championship</t>
  </si>
  <si>
    <t>Royal Queensland Golf Club</t>
  </si>
  <si>
    <r>
      <rPr>
        <b/>
        <sz val="12"/>
        <color indexed="8"/>
        <rFont val="Arial"/>
        <family val="2"/>
      </rPr>
      <t xml:space="preserve">Course </t>
    </r>
    <r>
      <rPr>
        <sz val="12"/>
        <color indexed="8"/>
        <rFont val="Arial"/>
        <family val="2"/>
      </rPr>
      <t xml:space="preserve">Royal Queensland Golf Club, Brisbane, Queensland, Australia
</t>
    </r>
    <r>
      <rPr>
        <b/>
        <sz val="12"/>
        <color indexed="8"/>
        <rFont val="Arial"/>
        <family val="2"/>
      </rPr>
      <t>Length</t>
    </r>
    <r>
      <rPr>
        <sz val="12"/>
        <color indexed="8"/>
        <rFont val="Arial"/>
        <family val="2"/>
      </rPr>
      <t xml:space="preserve"> 7,085 yards
</t>
    </r>
    <r>
      <rPr>
        <b/>
        <sz val="12"/>
        <color indexed="8"/>
        <rFont val="Arial"/>
        <family val="2"/>
      </rPr>
      <t>Par 71</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
</t>
    </r>
    <r>
      <rPr>
        <b/>
        <sz val="12"/>
        <color indexed="8"/>
        <rFont val="Arial"/>
        <family val="2"/>
      </rPr>
      <t>Type of player suited to the challenge </t>
    </r>
    <r>
      <rPr>
        <sz val="12"/>
        <color indexed="8"/>
        <rFont val="Arial"/>
        <family val="2"/>
      </rPr>
      <t xml:space="preserve">Finding the right sections of the fairways to get the best angle of attack to the greens is important, but putting well is arguably the key on a low-scoring track which will probably get sprinkled with some pre-tournament showers.
</t>
    </r>
    <r>
      <rPr>
        <b/>
        <sz val="12"/>
        <color indexed="8"/>
        <rFont val="Arial"/>
        <family val="2"/>
      </rPr>
      <t>Insight</t>
    </r>
    <r>
      <rPr>
        <sz val="12"/>
        <color indexed="8"/>
        <rFont val="Arial"/>
        <family val="2"/>
      </rPr>
      <t xml:space="preserve"> 23 of the last 24 winners of this event have been Australian
</t>
    </r>
    <r>
      <rPr>
        <sz val="12"/>
        <color indexed="8"/>
        <rFont val="Arial"/>
        <family val="2"/>
      </rPr>
      <t xml:space="preserve">
</t>
    </r>
    <r>
      <rPr>
        <sz val="12"/>
        <color indexed="8"/>
        <rFont val="Arial"/>
        <family val="2"/>
      </rPr>
      <t xml:space="preserve">#DPWorldTour 
</t>
    </r>
    <r>
      <rPr>
        <sz val="12"/>
        <color indexed="8"/>
        <rFont val="Arial"/>
        <family val="2"/>
      </rPr>
      <t xml:space="preserve">#AustralianPGAChampionship
</t>
    </r>
    <r>
      <rPr>
        <sz val="12"/>
        <color indexed="8"/>
        <rFont val="Arial"/>
        <family val="2"/>
      </rPr>
      <t>#RoyalQueenslandGolfClub</t>
    </r>
  </si>
  <si>
    <t>T5</t>
  </si>
  <si>
    <t>David Puig</t>
  </si>
  <si>
    <t>Min Woo Lee</t>
  </si>
  <si>
    <t>10-1</t>
  </si>
  <si>
    <t>Yuto Katsuragawa</t>
  </si>
  <si>
    <t>75-1</t>
  </si>
  <si>
    <t>T66</t>
  </si>
  <si>
    <t xml:space="preserve">Jose Luis Ballester </t>
  </si>
  <si>
    <t>T10</t>
  </si>
  <si>
    <t>Joshua Berry</t>
  </si>
  <si>
    <t>350-1</t>
  </si>
  <si>
    <t>RSM Classic</t>
  </si>
  <si>
    <t>Seaside Course and Plantation Course, Sea Island Resort</t>
  </si>
  <si>
    <r>
      <rPr>
        <b/>
        <sz val="12"/>
        <color indexed="8"/>
        <rFont val="Arial"/>
        <family val="2"/>
      </rPr>
      <t xml:space="preserve">Course </t>
    </r>
    <r>
      <rPr>
        <sz val="12"/>
        <color indexed="8"/>
        <rFont val="Arial"/>
        <family val="2"/>
      </rPr>
      <t xml:space="preserve">Seaside Course and Plantation Course, Sea Island Resort, Sea Island, Georgia
</t>
    </r>
    <r>
      <rPr>
        <b/>
        <sz val="12"/>
        <color indexed="8"/>
        <rFont val="Arial"/>
        <family val="2"/>
      </rPr>
      <t>Length</t>
    </r>
    <r>
      <rPr>
        <sz val="12"/>
        <color indexed="8"/>
        <rFont val="Arial"/>
        <family val="2"/>
      </rPr>
      <t> </t>
    </r>
    <r>
      <rPr>
        <b/>
        <sz val="12"/>
        <color indexed="8"/>
        <rFont val="Arial"/>
        <family val="2"/>
      </rPr>
      <t>Seaside </t>
    </r>
    <r>
      <rPr>
        <sz val="12"/>
        <color indexed="8"/>
        <rFont val="Arial"/>
        <family val="2"/>
      </rPr>
      <t>7,005 yards; </t>
    </r>
    <r>
      <rPr>
        <b/>
        <sz val="12"/>
        <color indexed="8"/>
        <rFont val="Arial"/>
        <family val="2"/>
      </rPr>
      <t>Plantation </t>
    </r>
    <r>
      <rPr>
        <sz val="12"/>
        <color indexed="8"/>
        <rFont val="Arial"/>
        <family val="2"/>
      </rPr>
      <t xml:space="preserve">7,060 yards
</t>
    </r>
    <r>
      <rPr>
        <b/>
        <sz val="12"/>
        <color indexed="8"/>
        <rFont val="Arial"/>
        <family val="2"/>
      </rPr>
      <t>Par 71</t>
    </r>
    <r>
      <rPr>
        <sz val="12"/>
        <color indexed="8"/>
        <rFont val="Arial"/>
        <family val="2"/>
      </rPr>
      <t xml:space="preserve">– Three par-fives; 11 par-fours; four par-threes
</t>
    </r>
    <r>
      <rPr>
        <b/>
        <sz val="12"/>
        <color indexed="8"/>
        <rFont val="Arial"/>
        <family val="2"/>
      </rPr>
      <t>Course type </t>
    </r>
    <r>
      <rPr>
        <sz val="12"/>
        <color indexed="8"/>
        <rFont val="Arial"/>
        <family val="2"/>
      </rPr>
      <t xml:space="preserve">Links/Parkland
</t>
    </r>
    <r>
      <rPr>
        <b/>
        <sz val="12"/>
        <color indexed="8"/>
        <rFont val="Arial"/>
        <family val="2"/>
      </rPr>
      <t>Course overview </t>
    </r>
    <r>
      <rPr>
        <sz val="12"/>
        <color indexed="8"/>
        <rFont val="Arial"/>
        <family val="2"/>
      </rPr>
      <t xml:space="preserve">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
</t>
    </r>
    <r>
      <rPr>
        <b/>
        <sz val="12"/>
        <color indexed="8"/>
        <rFont val="Arial"/>
        <family val="2"/>
      </rPr>
      <t>Type of player suited to the challenge </t>
    </r>
    <r>
      <rPr>
        <sz val="12"/>
        <color indexed="8"/>
        <rFont val="Arial"/>
        <family val="2"/>
      </rPr>
      <t xml:space="preserve">The Seaside Course lends itself to precision players and those with a tidy short-game. It is not a links which can be overpowered. The Plantation Course is a parkland layout, creating an all-round test for the first 36 holes
</t>
    </r>
    <r>
      <rPr>
        <b/>
        <sz val="12"/>
        <color indexed="8"/>
        <rFont val="Arial"/>
        <family val="2"/>
      </rPr>
      <t>Insight</t>
    </r>
    <r>
      <rPr>
        <sz val="12"/>
        <color indexed="8"/>
        <rFont val="Arial"/>
        <family val="2"/>
      </rPr>
      <t xml:space="preserve"> Twelve of the 15 editions of this event have been won by an American.
</t>
    </r>
    <r>
      <rPr>
        <sz val="12"/>
        <color indexed="8"/>
        <rFont val="Arial"/>
        <family val="2"/>
      </rPr>
      <t xml:space="preserve">
</t>
    </r>
    <r>
      <rPr>
        <sz val="12"/>
        <color indexed="8"/>
        <rFont val="Arial"/>
        <family val="2"/>
      </rPr>
      <t xml:space="preserve">#PGATour 
</t>
    </r>
    <r>
      <rPr>
        <sz val="12"/>
        <color indexed="8"/>
        <rFont val="Arial"/>
        <family val="2"/>
      </rPr>
      <t xml:space="preserve">#SeasideCourse
</t>
    </r>
    <r>
      <rPr>
        <sz val="12"/>
        <color indexed="8"/>
        <rFont val="Arial"/>
        <family val="2"/>
      </rPr>
      <t xml:space="preserve">#PlantationCourse
</t>
    </r>
    <r>
      <rPr>
        <sz val="12"/>
        <color indexed="8"/>
        <rFont val="Arial"/>
        <family val="2"/>
      </rPr>
      <t xml:space="preserve">#SeaIslandResort
</t>
    </r>
    <r>
      <rPr>
        <sz val="12"/>
        <color indexed="8"/>
        <rFont val="Arial"/>
        <family val="2"/>
      </rPr>
      <t>#RSMClassic</t>
    </r>
  </si>
  <si>
    <t>Vince Whaley</t>
  </si>
  <si>
    <t>Coral</t>
  </si>
  <si>
    <t>T34</t>
  </si>
  <si>
    <t>Sami Valimaki</t>
  </si>
  <si>
    <t>Andrew Novak</t>
  </si>
  <si>
    <t>66-1</t>
  </si>
  <si>
    <t>T7</t>
  </si>
  <si>
    <t>Brian Harman</t>
  </si>
  <si>
    <t>28-1</t>
  </si>
  <si>
    <t>Michael Brennan</t>
  </si>
  <si>
    <t>T51</t>
  </si>
  <si>
    <t>Mackenzie Hughes</t>
  </si>
  <si>
    <t>DP World Tour Championship</t>
  </si>
  <si>
    <t>Earth Course, Jumeirah Golf Estates</t>
  </si>
  <si>
    <r>
      <rPr>
        <b/>
        <sz val="12"/>
        <color indexed="8"/>
        <rFont val="Arial"/>
        <family val="2"/>
      </rPr>
      <t>Course </t>
    </r>
    <r>
      <rPr>
        <sz val="12"/>
        <color indexed="8"/>
        <rFont val="Arial"/>
        <family val="2"/>
      </rPr>
      <t xml:space="preserve">Earth Course, Jumeirah Golf Estates, Dubai, United Arab Emirates
</t>
    </r>
    <r>
      <rPr>
        <b/>
        <sz val="12"/>
        <color indexed="8"/>
        <rFont val="Arial"/>
        <family val="2"/>
      </rPr>
      <t>Length</t>
    </r>
    <r>
      <rPr>
        <sz val="12"/>
        <color indexed="8"/>
        <rFont val="Arial"/>
        <family val="2"/>
      </rPr>
      <t xml:space="preserve"> 7,706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
</t>
    </r>
    <r>
      <rPr>
        <b/>
        <sz val="12"/>
        <color indexed="8"/>
        <rFont val="Arial"/>
        <family val="2"/>
      </rPr>
      <t>Type of player suited to the challenge </t>
    </r>
    <r>
      <rPr>
        <sz val="12"/>
        <color indexed="8"/>
        <rFont val="Arial"/>
        <family val="2"/>
      </rPr>
      <t xml:space="preserve">This long layout with wide fairways typically plays into the hands of big-hitters.
</t>
    </r>
    <r>
      <rPr>
        <b/>
        <sz val="12"/>
        <color indexed="8"/>
        <rFont val="Arial"/>
        <family val="2"/>
      </rPr>
      <t>Insight</t>
    </r>
    <r>
      <rPr>
        <sz val="12"/>
        <color indexed="8"/>
        <rFont val="Arial"/>
        <family val="2"/>
      </rPr>
      <t xml:space="preserve"> Twelve of the last 13 winners of this event are Major champions.
</t>
    </r>
    <r>
      <rPr>
        <sz val="12"/>
        <color indexed="8"/>
        <rFont val="Arial"/>
        <family val="2"/>
      </rPr>
      <t xml:space="preserve">
</t>
    </r>
    <r>
      <rPr>
        <sz val="12"/>
        <color indexed="8"/>
        <rFont val="Arial"/>
        <family val="2"/>
      </rPr>
      <t xml:space="preserve">#DPWorldTour 
</t>
    </r>
    <r>
      <rPr>
        <sz val="12"/>
        <color indexed="8"/>
        <rFont val="Arial"/>
        <family val="2"/>
      </rPr>
      <t xml:space="preserve">#AbuDhabiChampionship 
</t>
    </r>
    <r>
      <rPr>
        <sz val="12"/>
        <color indexed="8"/>
        <rFont val="Arial"/>
        <family val="2"/>
      </rPr>
      <t xml:space="preserve">#YasLinks </t>
    </r>
  </si>
  <si>
    <t>Rory Mcilroy/Nicolai Hojgaard</t>
  </si>
  <si>
    <t>Dual Forecast</t>
  </si>
  <si>
    <t>55-1</t>
  </si>
  <si>
    <t>Matt Fitzpatrick</t>
  </si>
  <si>
    <t>Rory Mcilroy/Rasmus Hojgaard</t>
  </si>
  <si>
    <t>Rory Mcilroy</t>
  </si>
  <si>
    <t>17-4</t>
  </si>
  <si>
    <t>Barracuda Championship</t>
  </si>
  <si>
    <t>Port Royal Golf Course</t>
  </si>
  <si>
    <r>
      <rPr>
        <b/>
        <sz val="12"/>
        <color indexed="8"/>
        <rFont val="Arial"/>
        <family val="2"/>
      </rPr>
      <t>Course </t>
    </r>
    <r>
      <rPr>
        <sz val="12"/>
        <color indexed="8"/>
        <rFont val="Arial"/>
        <family val="2"/>
      </rPr>
      <t xml:space="preserve">Port Royal Golf Course, Southampton, Bermuda
</t>
    </r>
    <r>
      <rPr>
        <b/>
        <sz val="12"/>
        <color indexed="8"/>
        <rFont val="Arial"/>
        <family val="2"/>
      </rPr>
      <t>Length</t>
    </r>
    <r>
      <rPr>
        <sz val="12"/>
        <color indexed="8"/>
        <rFont val="Arial"/>
        <family val="2"/>
      </rPr>
      <t xml:space="preserve"> 6,828 yards
</t>
    </r>
    <r>
      <rPr>
        <b/>
        <sz val="12"/>
        <color indexed="8"/>
        <rFont val="Arial"/>
        <family val="2"/>
      </rPr>
      <t>Par 71</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
</t>
    </r>
    <r>
      <rPr>
        <b/>
        <sz val="12"/>
        <color indexed="8"/>
        <rFont val="Arial"/>
        <family val="2"/>
      </rPr>
      <t>Type of player suited to the challenge </t>
    </r>
    <r>
      <rPr>
        <sz val="12"/>
        <color indexed="8"/>
        <rFont val="Arial"/>
        <family val="2"/>
      </rPr>
      <t xml:space="preserve">Comfort in a breeze seems the ticket to success this week, given the expected consistency of the wind,
</t>
    </r>
    <r>
      <rPr>
        <b/>
        <sz val="12"/>
        <color indexed="8"/>
        <rFont val="Arial"/>
        <family val="2"/>
      </rPr>
      <t>Insight</t>
    </r>
    <r>
      <rPr>
        <sz val="12"/>
        <color indexed="8"/>
        <rFont val="Arial"/>
        <family val="2"/>
      </rPr>
      <t xml:space="preserve"> All six Bermuda Championship winners had missed at least two of their previous three cuts on the PGA Tour.
</t>
    </r>
    <r>
      <rPr>
        <sz val="12"/>
        <color indexed="8"/>
        <rFont val="Arial"/>
        <family val="2"/>
      </rPr>
      <t xml:space="preserve">
</t>
    </r>
    <r>
      <rPr>
        <sz val="12"/>
        <color indexed="8"/>
        <rFont val="Arial"/>
        <family val="2"/>
      </rPr>
      <t xml:space="preserve">#PGATour 
</t>
    </r>
    <r>
      <rPr>
        <sz val="12"/>
        <color indexed="8"/>
        <rFont val="Arial"/>
        <family val="2"/>
      </rPr>
      <t xml:space="preserve">#PortRoyalGolfCourse
</t>
    </r>
    <r>
      <rPr>
        <sz val="12"/>
        <color indexed="8"/>
        <rFont val="Arial"/>
        <family val="2"/>
      </rPr>
      <t>#BermudaChampionship</t>
    </r>
  </si>
  <si>
    <t>T3</t>
  </si>
  <si>
    <t>Adam Schenk</t>
  </si>
  <si>
    <t>125-1</t>
  </si>
  <si>
    <t>Pierson Coody</t>
  </si>
  <si>
    <t>T22</t>
  </si>
  <si>
    <t>World Wide Technology Championship</t>
  </si>
  <si>
    <t>El Cardonal at Diamante</t>
  </si>
  <si>
    <r>
      <rPr>
        <b/>
        <sz val="12"/>
        <color indexed="8"/>
        <rFont val="Arial"/>
        <family val="2"/>
      </rPr>
      <t>Course </t>
    </r>
    <r>
      <rPr>
        <sz val="12"/>
        <color indexed="8"/>
        <rFont val="Arial"/>
        <family val="2"/>
      </rPr>
      <t xml:space="preserve">El Cardonal at Diamante, Los Cabos, Mexico
</t>
    </r>
    <r>
      <rPr>
        <b/>
        <sz val="12"/>
        <color indexed="8"/>
        <rFont val="Arial"/>
        <family val="2"/>
      </rPr>
      <t>Length</t>
    </r>
    <r>
      <rPr>
        <sz val="12"/>
        <color indexed="8"/>
        <rFont val="Arial"/>
        <family val="2"/>
      </rPr>
      <t xml:space="preserve"> 7,425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
</t>
    </r>
    <r>
      <rPr>
        <b/>
        <sz val="12"/>
        <color indexed="8"/>
        <rFont val="Arial"/>
        <family val="2"/>
      </rPr>
      <t>Type of player suited to the challenge </t>
    </r>
    <r>
      <rPr>
        <sz val="12"/>
        <color indexed="8"/>
        <rFont val="Arial"/>
        <family val="2"/>
      </rPr>
      <t xml:space="preserve">Woods says that “angles of approach are very important”, but El Cardonal is an open and straightforward course for professionals, with wind as the only defence. With four par-fives and a driveable par-four, attacking big-hitters can make merry
</t>
    </r>
    <r>
      <rPr>
        <b/>
        <sz val="12"/>
        <color indexed="8"/>
        <rFont val="Arial"/>
        <family val="2"/>
      </rPr>
      <t>Insight</t>
    </r>
    <r>
      <rPr>
        <sz val="12"/>
        <color indexed="8"/>
        <rFont val="Arial"/>
        <family val="2"/>
      </rPr>
      <t xml:space="preserve"> Fourteen of the 18 editions of this tournament have been won by an American.
</t>
    </r>
    <r>
      <rPr>
        <sz val="12"/>
        <color indexed="8"/>
        <rFont val="Arial"/>
        <family val="2"/>
      </rPr>
      <t xml:space="preserve">
</t>
    </r>
    <r>
      <rPr>
        <sz val="12"/>
        <color indexed="8"/>
        <rFont val="Arial"/>
        <family val="2"/>
      </rPr>
      <t xml:space="preserve">#PGATour 
</t>
    </r>
    <r>
      <rPr>
        <sz val="12"/>
        <color indexed="8"/>
        <rFont val="Arial"/>
        <family val="2"/>
      </rPr>
      <t xml:space="preserve">#WorldWideTechnologyChampionship 
</t>
    </r>
    <r>
      <rPr>
        <sz val="12"/>
        <color indexed="8"/>
        <rFont val="Arial"/>
        <family val="2"/>
      </rPr>
      <t xml:space="preserve">#ElCardonalAtDiamante </t>
    </r>
  </si>
  <si>
    <t>Ben Griffin</t>
  </si>
  <si>
    <t>Mid</t>
  </si>
  <si>
    <t>9-4</t>
  </si>
  <si>
    <t>Abu Dhabi Championship</t>
  </si>
  <si>
    <t>Yas Links</t>
  </si>
  <si>
    <r>
      <rPr>
        <b/>
        <sz val="12"/>
        <color indexed="8"/>
        <rFont val="Arial"/>
        <family val="2"/>
      </rPr>
      <t>Course </t>
    </r>
    <r>
      <rPr>
        <sz val="12"/>
        <color indexed="8"/>
        <rFont val="Arial"/>
        <family val="2"/>
      </rPr>
      <t xml:space="preserve">Yas Links, Abu Dhabi, United Arab Emirates
</t>
    </r>
    <r>
      <rPr>
        <b/>
        <sz val="12"/>
        <color indexed="8"/>
        <rFont val="Arial"/>
        <family val="2"/>
      </rPr>
      <t>Length</t>
    </r>
    <r>
      <rPr>
        <sz val="12"/>
        <color indexed="8"/>
        <rFont val="Arial"/>
        <family val="2"/>
      </rPr>
      <t xml:space="preserve"> 7,425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
</t>
    </r>
    <r>
      <rPr>
        <b/>
        <sz val="12"/>
        <color indexed="8"/>
        <rFont val="Arial"/>
        <family val="2"/>
      </rPr>
      <t>Type of player suited to the challenge </t>
    </r>
    <r>
      <rPr>
        <sz val="12"/>
        <color indexed="8"/>
        <rFont val="Arial"/>
        <family val="2"/>
      </rPr>
      <t xml:space="preserve">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
</t>
    </r>
    <r>
      <rPr>
        <b/>
        <sz val="12"/>
        <color indexed="8"/>
        <rFont val="Arial"/>
        <family val="2"/>
      </rPr>
      <t>Insight</t>
    </r>
    <r>
      <rPr>
        <sz val="12"/>
        <color indexed="8"/>
        <rFont val="Arial"/>
        <family val="2"/>
      </rPr>
      <t xml:space="preserve"> The three Yas Links champions finished in the top 20 for greens in regulation.
</t>
    </r>
    <r>
      <rPr>
        <sz val="12"/>
        <color indexed="8"/>
        <rFont val="Arial"/>
        <family val="2"/>
      </rPr>
      <t xml:space="preserve">
</t>
    </r>
    <r>
      <rPr>
        <sz val="12"/>
        <color indexed="8"/>
        <rFont val="Arial"/>
        <family val="2"/>
      </rPr>
      <t xml:space="preserve">#DPWorldTour 
</t>
    </r>
    <r>
      <rPr>
        <sz val="12"/>
        <color indexed="8"/>
        <rFont val="Arial"/>
        <family val="2"/>
      </rPr>
      <t xml:space="preserve">#AbuDhabiChampionship 
</t>
    </r>
    <r>
      <rPr>
        <sz val="12"/>
        <color indexed="8"/>
        <rFont val="Arial"/>
        <family val="2"/>
      </rPr>
      <t xml:space="preserve">#YasLinks </t>
    </r>
  </si>
  <si>
    <t>Tom McKibbin</t>
  </si>
  <si>
    <t>Aaron Rai</t>
  </si>
  <si>
    <t>Tyrrell Hatton</t>
  </si>
  <si>
    <t>T41</t>
  </si>
  <si>
    <t>50-1</t>
  </si>
  <si>
    <t xml:space="preserve">Garrick Higgo </t>
  </si>
  <si>
    <t>T4</t>
  </si>
  <si>
    <t>Genesis Championship</t>
  </si>
  <si>
    <t>Woo Jeong Hills Country Club</t>
  </si>
  <si>
    <r>
      <rPr>
        <b/>
        <sz val="12"/>
        <color indexed="8"/>
        <rFont val="Arial"/>
        <family val="2"/>
      </rPr>
      <t>Course </t>
    </r>
    <r>
      <rPr>
        <sz val="12"/>
        <color indexed="8"/>
        <rFont val="Arial"/>
        <family val="2"/>
      </rPr>
      <t xml:space="preserve">Woo Jeong Hills CC, Cheonan, South Korea
</t>
    </r>
    <r>
      <rPr>
        <b/>
        <sz val="12"/>
        <color indexed="8"/>
        <rFont val="Arial"/>
        <family val="2"/>
      </rPr>
      <t>Length</t>
    </r>
    <r>
      <rPr>
        <sz val="12"/>
        <color indexed="8"/>
        <rFont val="Arial"/>
        <family val="2"/>
      </rPr>
      <t xml:space="preserve"> 7,367 yards
</t>
    </r>
    <r>
      <rPr>
        <b/>
        <sz val="12"/>
        <color indexed="8"/>
        <rFont val="Arial"/>
        <family val="2"/>
      </rPr>
      <t>Par 71</t>
    </r>
    <r>
      <rPr>
        <sz val="12"/>
        <color indexed="8"/>
        <rFont val="Arial"/>
        <family val="2"/>
      </rPr>
      <t xml:space="preserve">– Three par-five holes, 11 par-fours &amp;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
</t>
    </r>
    <r>
      <rPr>
        <b/>
        <sz val="12"/>
        <color indexed="8"/>
        <rFont val="Arial"/>
        <family val="2"/>
      </rPr>
      <t>Type of player suited to the challenge </t>
    </r>
    <r>
      <rPr>
        <sz val="12"/>
        <color indexed="8"/>
        <rFont val="Arial"/>
        <family val="2"/>
      </rPr>
      <t xml:space="preserve">Woo Jeong Hills provides a severe ball-striking test, with finding greens in regulation the main challenge on the long, undulating terrain
</t>
    </r>
    <r>
      <rPr>
        <sz val="12"/>
        <color indexed="8"/>
        <rFont val="Arial"/>
        <family val="2"/>
      </rPr>
      <t xml:space="preserve">
</t>
    </r>
    <r>
      <rPr>
        <sz val="12"/>
        <color indexed="8"/>
        <rFont val="Arial"/>
        <family val="2"/>
      </rPr>
      <t xml:space="preserve">#DPWorldTour 
</t>
    </r>
    <r>
      <rPr>
        <sz val="12"/>
        <color indexed="8"/>
        <rFont val="Arial"/>
        <family val="2"/>
      </rPr>
      <t xml:space="preserve">#GenesisChampionship
</t>
    </r>
    <r>
      <rPr>
        <sz val="12"/>
        <color indexed="8"/>
        <rFont val="Arial"/>
        <family val="2"/>
      </rPr>
      <t>#WooJeongHillsGC</t>
    </r>
  </si>
  <si>
    <t>Elvis Smylie</t>
  </si>
  <si>
    <t>Junghwan Lee</t>
  </si>
  <si>
    <t>Si Woo Kim</t>
  </si>
  <si>
    <t>11-1</t>
  </si>
  <si>
    <t>T21</t>
  </si>
  <si>
    <t>Black Desert Championship</t>
  </si>
  <si>
    <t>Black Desert Resort Golf Club</t>
  </si>
  <si>
    <r>
      <rPr>
        <b/>
        <sz val="12"/>
        <color indexed="8"/>
        <rFont val="Arial"/>
        <family val="2"/>
      </rPr>
      <t>Course </t>
    </r>
    <r>
      <rPr>
        <sz val="12"/>
        <color indexed="8"/>
        <rFont val="Arial"/>
        <family val="2"/>
      </rPr>
      <t xml:space="preserve">Black Desert Resort Golf Course, Ivins, Utah.
</t>
    </r>
    <r>
      <rPr>
        <b/>
        <sz val="12"/>
        <color indexed="8"/>
        <rFont val="Arial"/>
        <family val="2"/>
      </rPr>
      <t>Length</t>
    </r>
    <r>
      <rPr>
        <sz val="12"/>
        <color indexed="8"/>
        <rFont val="Arial"/>
        <family val="2"/>
      </rPr>
      <t xml:space="preserve"> 7,421 yards
</t>
    </r>
    <r>
      <rPr>
        <b/>
        <sz val="12"/>
        <color indexed="8"/>
        <rFont val="Arial"/>
        <family val="2"/>
      </rPr>
      <t>Par 71</t>
    </r>
    <r>
      <rPr>
        <sz val="12"/>
        <color indexed="8"/>
        <rFont val="Arial"/>
        <family val="2"/>
      </rPr>
      <t xml:space="preserve">– Three par-five holes, 11 par-fours &amp;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
    </r>
    <r>
      <rPr>
        <b/>
        <sz val="12"/>
        <color indexed="8"/>
        <rFont val="Arial"/>
        <family val="2"/>
      </rPr>
      <t>Type of player suited to the challenge </t>
    </r>
    <r>
      <rPr>
        <sz val="12"/>
        <color indexed="8"/>
        <rFont val="Arial"/>
        <family val="2"/>
      </rPr>
      <t xml:space="preserve">This open, desert layout encourages big-hitters to open their shoulders. Attacking players scrambling well should emerge on the leaderboard.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#PGATour 
</t>
    </r>
    <r>
      <rPr>
        <sz val="12"/>
        <color indexed="8"/>
        <rFont val="Arial"/>
        <family val="2"/>
      </rPr>
      <t xml:space="preserve">#BlackDesertResortGolfCourse 
</t>
    </r>
    <r>
      <rPr>
        <sz val="12"/>
        <color indexed="8"/>
        <rFont val="Arial"/>
        <family val="2"/>
      </rPr>
      <t>#BankofUtahChampionship</t>
    </r>
  </si>
  <si>
    <t>Kevin Yu</t>
  </si>
  <si>
    <t>T15</t>
  </si>
  <si>
    <t>65-1</t>
  </si>
  <si>
    <t>Rico Hoey</t>
  </si>
  <si>
    <t>William Mouw</t>
  </si>
  <si>
    <t>DP world India Chmpionship</t>
  </si>
  <si>
    <t>Delhi Golf Club</t>
  </si>
  <si>
    <r>
      <rPr>
        <b/>
        <sz val="12"/>
        <color indexed="8"/>
        <rFont val="Arial"/>
        <family val="2"/>
      </rPr>
      <t>Course </t>
    </r>
    <r>
      <rPr>
        <sz val="12"/>
        <color indexed="8"/>
        <rFont val="Arial"/>
        <family val="2"/>
      </rPr>
      <t xml:space="preserve">Delhi Golf Club in New Delhi, India.
</t>
    </r>
    <r>
      <rPr>
        <b/>
        <sz val="12"/>
        <color indexed="8"/>
        <rFont val="Arial"/>
        <family val="2"/>
      </rPr>
      <t>Length</t>
    </r>
    <r>
      <rPr>
        <sz val="12"/>
        <color indexed="8"/>
        <rFont val="Arial"/>
        <family val="2"/>
      </rPr>
      <t xml:space="preserve"> 6,912 yards
</t>
    </r>
    <r>
      <rPr>
        <b/>
        <sz val="12"/>
        <color indexed="8"/>
        <rFont val="Arial"/>
        <family val="2"/>
      </rPr>
      <t>Par 72</t>
    </r>
    <r>
      <rPr>
        <sz val="12"/>
        <color indexed="8"/>
        <rFont val="Arial"/>
        <family val="2"/>
      </rPr>
      <t xml:space="preserve">– Four par-fives, ten par-fours &amp;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t>
    </r>
    <r>
      <rPr>
        <b/>
        <sz val="12"/>
        <color indexed="8"/>
        <rFont val="Arial"/>
        <family val="2"/>
      </rPr>
      <t>Type of player suited to the challenge </t>
    </r>
    <r>
      <rPr>
        <sz val="12"/>
        <color indexed="8"/>
        <rFont val="Arial"/>
        <family val="2"/>
      </rPr>
      <t>Delhi GC remains an extreme test of precision, particularly from the tee, and only the most accurate of drivers can be confident of succeeding on the firm, fast terrain.</t>
    </r>
    <r>
      <rPr>
        <sz val="12"/>
        <color indexed="8"/>
        <rFont val="Arial"/>
        <family val="2"/>
      </rPr>
      <t xml:space="preserve">
</t>
    </r>
    <r>
      <rPr>
        <b/>
        <sz val="12"/>
        <color indexed="8"/>
        <rFont val="Arial"/>
        <family val="2"/>
      </rPr>
      <t xml:space="preserve">Insight </t>
    </r>
    <r>
      <rPr>
        <sz val="12"/>
        <color indexed="8"/>
        <rFont val="Arial"/>
        <family val="2"/>
      </rPr>
      <t xml:space="preserve">Anirban Lahiri has won four of the last 19 tournaments at Delhi GC.
</t>
    </r>
    <r>
      <rPr>
        <sz val="12"/>
        <color indexed="8"/>
        <rFont val="Arial"/>
        <family val="2"/>
      </rPr>
      <t xml:space="preserve">
</t>
    </r>
    <r>
      <rPr>
        <sz val="12"/>
        <color indexed="8"/>
        <rFont val="Arial"/>
        <family val="2"/>
      </rPr>
      <t xml:space="preserve">#DPWorldTour 
</t>
    </r>
    <r>
      <rPr>
        <sz val="12"/>
        <color indexed="8"/>
        <rFont val="Arial"/>
        <family val="2"/>
      </rPr>
      <t xml:space="preserve">#DPWorldIndiaChampionship
</t>
    </r>
    <r>
      <rPr>
        <sz val="12"/>
        <color indexed="8"/>
        <rFont val="Arial"/>
        <family val="2"/>
      </rPr>
      <t>#DelhiGolfClub</t>
    </r>
  </si>
  <si>
    <t xml:space="preserve">Aniban Lahiri </t>
  </si>
  <si>
    <t>Tommy Fleetwood</t>
  </si>
  <si>
    <t>Thriston Lawrence</t>
  </si>
  <si>
    <t>110-1</t>
  </si>
  <si>
    <t>Darius Van Driel</t>
  </si>
  <si>
    <t>T36</t>
  </si>
  <si>
    <t>Grant Forrest</t>
  </si>
  <si>
    <t>Open de España</t>
  </si>
  <si>
    <t>Club de Campo Villa de Madrid</t>
  </si>
  <si>
    <r>
      <rPr>
        <b/>
        <sz val="12"/>
        <color indexed="8"/>
        <rFont val="Arial"/>
        <family val="2"/>
      </rPr>
      <t>Course </t>
    </r>
    <r>
      <rPr>
        <sz val="12"/>
        <color indexed="8"/>
        <rFont val="Arial"/>
        <family val="2"/>
      </rPr>
      <t xml:space="preserve">Club de Campo Villa de Madrid in Madrid, Spain
</t>
    </r>
    <r>
      <rPr>
        <b/>
        <sz val="12"/>
        <color indexed="8"/>
        <rFont val="Arial"/>
        <family val="2"/>
      </rPr>
      <t>Length</t>
    </r>
    <r>
      <rPr>
        <sz val="12"/>
        <color indexed="8"/>
        <rFont val="Arial"/>
        <family val="2"/>
      </rPr>
      <t xml:space="preserve"> 7,112 yards 
</t>
    </r>
    <r>
      <rPr>
        <b/>
        <sz val="12"/>
        <color indexed="8"/>
        <rFont val="Arial"/>
        <family val="2"/>
      </rPr>
      <t>Par 71</t>
    </r>
    <r>
      <rPr>
        <sz val="12"/>
        <color indexed="8"/>
        <rFont val="Arial"/>
        <family val="2"/>
      </rPr>
      <t xml:space="preserve">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
</t>
    </r>
    <r>
      <rPr>
        <b/>
        <sz val="12"/>
        <color indexed="8"/>
        <rFont val="Arial"/>
        <family val="2"/>
      </rPr>
      <t>Type of player suited to the challenge </t>
    </r>
    <r>
      <rPr>
        <sz val="12"/>
        <color indexed="8"/>
        <rFont val="Arial"/>
        <family val="2"/>
      </rPr>
      <t xml:space="preserve">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Home players have won five of the last six Spanish Opens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</si>
  <si>
    <t>Marco Penge</t>
  </si>
  <si>
    <t>Baycurrant Classic</t>
  </si>
  <si>
    <t>Yokohama Golf Club</t>
  </si>
  <si>
    <r>
      <rPr>
        <b/>
        <sz val="12"/>
        <color indexed="8"/>
        <rFont val="Arial"/>
        <family val="2"/>
      </rPr>
      <t>Course </t>
    </r>
    <r>
      <rPr>
        <sz val="12"/>
        <color indexed="8"/>
        <rFont val="Arial"/>
        <family val="2"/>
      </rPr>
      <t xml:space="preserve">Yokohama Country Club, Yokohama, Japan.
</t>
    </r>
    <r>
      <rPr>
        <b/>
        <sz val="12"/>
        <color indexed="8"/>
        <rFont val="Arial"/>
        <family val="2"/>
      </rPr>
      <t>Length</t>
    </r>
    <r>
      <rPr>
        <sz val="12"/>
        <color indexed="8"/>
        <rFont val="Arial"/>
        <family val="2"/>
      </rPr>
      <t xml:space="preserve"> 7,315 yards 
</t>
    </r>
    <r>
      <rPr>
        <b/>
        <sz val="12"/>
        <color indexed="8"/>
        <rFont val="Arial"/>
        <family val="2"/>
      </rPr>
      <t>Par 71</t>
    </r>
    <r>
      <rPr>
        <sz val="12"/>
        <color indexed="8"/>
        <rFont val="Arial"/>
        <family val="2"/>
      </rPr>
      <t xml:space="preserve"> – two par-fives, 13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
</t>
    </r>
    <r>
      <rPr>
        <b/>
        <sz val="12"/>
        <color indexed="8"/>
        <rFont val="Arial"/>
        <family val="2"/>
      </rPr>
      <t>Type of player suited to the challenge </t>
    </r>
    <r>
      <rPr>
        <sz val="12"/>
        <color indexed="8"/>
        <rFont val="Arial"/>
        <family val="2"/>
      </rPr>
      <t xml:space="preserve">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Four of the six winners of this tournament have been American
</t>
    </r>
    <r>
      <rPr>
        <sz val="12"/>
        <color indexed="8"/>
        <rFont val="Arial"/>
        <family val="2"/>
      </rPr>
      <t xml:space="preserve">
</t>
    </r>
    <r>
      <rPr>
        <sz val="12"/>
        <color indexed="8"/>
        <rFont val="Arial"/>
        <family val="2"/>
      </rPr>
      <t xml:space="preserve">#PGATour 
</t>
    </r>
    <r>
      <rPr>
        <sz val="12"/>
        <color indexed="8"/>
        <rFont val="Arial"/>
        <family val="2"/>
      </rPr>
      <t xml:space="preserve">#BaycurrantClassic
</t>
    </r>
    <r>
      <rPr>
        <sz val="12"/>
        <color indexed="8"/>
        <rFont val="Arial"/>
        <family val="2"/>
      </rPr>
      <t>#YokohamaCountryClub</t>
    </r>
  </si>
  <si>
    <t>Mac Meissner</t>
  </si>
  <si>
    <t>Xander Schauffele</t>
  </si>
  <si>
    <t>Rasmus Højgaard</t>
  </si>
  <si>
    <t>Christiaan Bezuidenhout</t>
  </si>
  <si>
    <t>Takumi Kanaya</t>
  </si>
  <si>
    <t>Oliver Lindell</t>
  </si>
  <si>
    <t>T27</t>
  </si>
  <si>
    <t>T16</t>
  </si>
  <si>
    <t>T9</t>
  </si>
  <si>
    <t>Sanderson Farms Championship</t>
  </si>
  <si>
    <t>The Country Club of Jackson</t>
  </si>
  <si>
    <r>
      <rPr>
        <b/>
        <sz val="12"/>
        <color indexed="8"/>
        <rFont val="Arial"/>
        <family val="2"/>
      </rPr>
      <t>Course </t>
    </r>
    <r>
      <rPr>
        <sz val="12"/>
        <color indexed="8"/>
        <rFont val="Arial"/>
        <family val="2"/>
      </rPr>
      <t xml:space="preserve">Country Club of Jackson in Mississippi, USA
</t>
    </r>
    <r>
      <rPr>
        <b/>
        <sz val="12"/>
        <color indexed="8"/>
        <rFont val="Arial"/>
        <family val="2"/>
      </rPr>
      <t>Length</t>
    </r>
    <r>
      <rPr>
        <sz val="12"/>
        <color indexed="8"/>
        <rFont val="Arial"/>
        <family val="2"/>
      </rPr>
      <t xml:space="preserve"> 7,461 yards
</t>
    </r>
    <r>
      <rPr>
        <b/>
        <sz val="12"/>
        <color indexed="8"/>
        <rFont val="Arial"/>
        <family val="2"/>
      </rPr>
      <t>Par 72</t>
    </r>
    <r>
      <rPr>
        <sz val="12"/>
        <color indexed="8"/>
        <rFont val="Arial"/>
        <family val="2"/>
      </rPr>
      <t xml:space="preserve">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
</t>
    </r>
    <r>
      <rPr>
        <b/>
        <sz val="12"/>
        <color indexed="8"/>
        <rFont val="Arial"/>
        <family val="2"/>
      </rPr>
      <t>Type of player suited to the challenge </t>
    </r>
    <r>
      <rPr>
        <sz val="12"/>
        <color indexed="8"/>
        <rFont val="Arial"/>
        <family val="2"/>
      </rPr>
      <t xml:space="preserve">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11 Sanderson Farms champions were PGA Tour maidens
</t>
    </r>
    <r>
      <rPr>
        <sz val="12"/>
        <color indexed="8"/>
        <rFont val="Arial"/>
        <family val="2"/>
      </rPr>
      <t xml:space="preserve">
</t>
    </r>
    <r>
      <rPr>
        <sz val="12"/>
        <color indexed="8"/>
        <rFont val="Arial"/>
        <family val="2"/>
      </rPr>
      <t xml:space="preserve">#PGATour 
</t>
    </r>
    <r>
      <rPr>
        <sz val="12"/>
        <color indexed="8"/>
        <rFont val="Arial"/>
        <family val="2"/>
      </rPr>
      <t xml:space="preserve">#SandersonFarmsChampionship 
</t>
    </r>
    <r>
      <rPr>
        <sz val="12"/>
        <color indexed="8"/>
        <rFont val="Arial"/>
        <family val="2"/>
      </rPr>
      <t>#CountryClubofJackson</t>
    </r>
  </si>
  <si>
    <t>Steven Fisk</t>
  </si>
  <si>
    <t>90-1</t>
  </si>
  <si>
    <t>Alfred Dunhill Links Championship</t>
  </si>
  <si>
    <t>Old Course at St Andrews; Carnoustie Golf Links; Kingsbarns Golf Links</t>
  </si>
  <si>
    <r>
      <rPr>
        <b/>
        <sz val="12"/>
        <color indexed="8"/>
        <rFont val="Arial"/>
        <family val="2"/>
      </rPr>
      <t>Course(s) </t>
    </r>
    <r>
      <rPr>
        <sz val="12"/>
        <color indexed="8"/>
        <rFont val="Arial"/>
        <family val="2"/>
      </rPr>
      <t xml:space="preserve">Scotland, with two rounds at St Andrews (Fife) and one each at Carnoustie (Angus) and Kingsbarns (Fife)
</t>
    </r>
    <r>
      <rPr>
        <b/>
        <sz val="12"/>
        <color indexed="8"/>
        <rFont val="Arial"/>
        <family val="2"/>
      </rPr>
      <t>Length</t>
    </r>
    <r>
      <rPr>
        <sz val="12"/>
        <color indexed="8"/>
        <rFont val="Arial"/>
        <family val="2"/>
      </rPr>
      <t xml:space="preserve"> St Andrews 7,318 yards; Carnoustie 7,402 yards; Kingsbarns 7,227 yards – All Par 72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
    </r>
    <r>
      <rPr>
        <b/>
        <sz val="12"/>
        <color indexed="8"/>
        <rFont val="Arial"/>
        <family val="2"/>
      </rPr>
      <t>Type of player suited to the challenge </t>
    </r>
    <r>
      <rPr>
        <sz val="12"/>
        <color indexed="8"/>
        <rFont val="Arial"/>
        <family val="2"/>
      </rPr>
      <t xml:space="preserve">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last 11 Dunhill Links have been won by an Englishman
</t>
    </r>
    <r>
      <rPr>
        <sz val="12"/>
        <color indexed="8"/>
        <rFont val="Arial"/>
        <family val="2"/>
      </rPr>
      <t xml:space="preserve">
</t>
    </r>
    <r>
      <rPr>
        <sz val="12"/>
        <color indexed="8"/>
        <rFont val="Arial"/>
        <family val="2"/>
      </rPr>
      <t xml:space="preserve">#AlfredDunhillLinksChampionship 
</t>
    </r>
    <r>
      <rPr>
        <sz val="12"/>
        <color indexed="8"/>
        <rFont val="Arial"/>
        <family val="2"/>
      </rPr>
      <t xml:space="preserve">#StAndrewsOldCourse 
</t>
    </r>
    <r>
      <rPr>
        <sz val="12"/>
        <color indexed="8"/>
        <rFont val="Arial"/>
        <family val="2"/>
      </rPr>
      <t xml:space="preserve">#Carnoustie 
</t>
    </r>
    <r>
      <rPr>
        <sz val="12"/>
        <color indexed="8"/>
        <rFont val="Arial"/>
        <family val="2"/>
      </rPr>
      <t xml:space="preserve">#Kingsbarns 
</t>
    </r>
    <r>
      <rPr>
        <sz val="12"/>
        <color indexed="8"/>
        <rFont val="Arial"/>
        <family val="2"/>
      </rPr>
      <t xml:space="preserve">#DPWorldTour </t>
    </r>
  </si>
  <si>
    <t>Joakim Lagergren</t>
  </si>
  <si>
    <t>T11</t>
  </si>
  <si>
    <t>Robert MacIntyre</t>
  </si>
  <si>
    <t>Brooks Koepka</t>
  </si>
  <si>
    <t>Ryder Cup 2025</t>
  </si>
  <si>
    <t>Bethpage Black</t>
  </si>
  <si>
    <r>
      <rPr>
        <b/>
        <sz val="12"/>
        <color indexed="8"/>
        <rFont val="Arial"/>
        <family val="2"/>
      </rPr>
      <t>Course </t>
    </r>
    <r>
      <rPr>
        <sz val="12"/>
        <color indexed="8"/>
        <rFont val="Arial"/>
        <family val="2"/>
      </rPr>
      <t xml:space="preserve">Black Course, Bethpage State Park, Farmingdale, New York.
</t>
    </r>
    <r>
      <rPr>
        <b/>
        <sz val="12"/>
        <color indexed="8"/>
        <rFont val="Arial"/>
        <family val="2"/>
      </rPr>
      <t>Length</t>
    </r>
    <r>
      <rPr>
        <sz val="12"/>
        <color indexed="8"/>
        <rFont val="Arial"/>
        <family val="2"/>
      </rPr>
      <t xml:space="preserve"> 7,352 yards;
</t>
    </r>
    <r>
      <rPr>
        <b/>
        <sz val="12"/>
        <color indexed="8"/>
        <rFont val="Arial"/>
        <family val="2"/>
      </rPr>
      <t>Par 70</t>
    </r>
    <r>
      <rPr>
        <sz val="12"/>
        <color indexed="8"/>
        <rFont val="Arial"/>
        <family val="2"/>
      </rPr>
      <t xml:space="preserve"> – two par-five holes;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
</t>
    </r>
    <r>
      <rPr>
        <b/>
        <sz val="12"/>
        <color indexed="8"/>
        <rFont val="Arial"/>
        <family val="2"/>
      </rPr>
      <t>Type of player suited to the challenge </t>
    </r>
    <r>
      <rPr>
        <sz val="12"/>
        <color indexed="8"/>
        <rFont val="Arial"/>
        <family val="2"/>
      </rPr>
      <t xml:space="preserve">Making putts on the poa annua greens may be the key to Ryder Cup success, with the course set-up being easier than is typical for Bethpage Majors.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USA have won only six of the last 19 Ryder Cups
</t>
    </r>
    <r>
      <rPr>
        <sz val="12"/>
        <color indexed="8"/>
        <rFont val="Arial"/>
        <family val="2"/>
      </rPr>
      <t xml:space="preserve">
</t>
    </r>
    <r>
      <rPr>
        <sz val="12"/>
        <color indexed="8"/>
        <rFont val="Arial"/>
        <family val="2"/>
      </rPr>
      <t xml:space="preserve">#RyderCup
</t>
    </r>
    <r>
      <rPr>
        <sz val="12"/>
        <color indexed="8"/>
        <rFont val="Arial"/>
        <family val="2"/>
      </rPr>
      <t>#BethpageBlack</t>
    </r>
  </si>
  <si>
    <t>Day2 fourball 2-2</t>
  </si>
  <si>
    <t>5-2</t>
  </si>
  <si>
    <t>Team Europe</t>
  </si>
  <si>
    <t>Jon Rahm/Sepp Straka</t>
  </si>
  <si>
    <t>Single</t>
  </si>
  <si>
    <t>10-11</t>
  </si>
  <si>
    <t>Treble</t>
  </si>
  <si>
    <t>15.2-1</t>
  </si>
  <si>
    <t>McIlroy/Fleetwood Rahm/Hatton</t>
  </si>
  <si>
    <t>Double</t>
  </si>
  <si>
    <t>11-4</t>
  </si>
  <si>
    <t>DeChambeau/Young McIlroy/Fleetwood</t>
  </si>
  <si>
    <t>Top Points Scorer e/w</t>
  </si>
  <si>
    <t>1/5 Top 3</t>
  </si>
  <si>
    <t>Europe to win 3-1 (day2 foursomes)</t>
  </si>
  <si>
    <t>4-1</t>
  </si>
  <si>
    <t>USA to win 2.5-1.5 (day1 fourballs)</t>
  </si>
  <si>
    <t>5-1</t>
  </si>
  <si>
    <t>USA to win 3-1 (day1 fourballs)</t>
  </si>
  <si>
    <t>Europe to win day 1 foursomes</t>
  </si>
  <si>
    <t>3-1</t>
  </si>
  <si>
    <t>Rory Mcilroy/Tommy Fleetwood Scheffler/Russell Henley John Rahm/Tyrrell Hatton</t>
  </si>
  <si>
    <t>Rory Mcilroy/Tommy Fleetwood Scheffler/Russell Henley</t>
  </si>
  <si>
    <t>2.77-1</t>
  </si>
  <si>
    <t>John Rahm/Tyrrell Hatton Scottie Scheffler/Russell Henley</t>
  </si>
  <si>
    <t>3.13-1</t>
  </si>
  <si>
    <t>PaddyPower</t>
  </si>
  <si>
    <t>Overall Correct Points Score USA (14.5-13.5)</t>
  </si>
  <si>
    <t>Overall Correct Points Score Europe (14.5-13.5)</t>
  </si>
  <si>
    <t>Russell Henley</t>
  </si>
  <si>
    <t>Top American Rookie</t>
  </si>
  <si>
    <t>6-4</t>
  </si>
  <si>
    <t>Scottie Scheffler</t>
  </si>
  <si>
    <t>Overall Top points scorer</t>
  </si>
  <si>
    <t>USA to lead after everyday &amp; Scheffler clear top overall combined point scorer</t>
  </si>
  <si>
    <t>20-1</t>
  </si>
  <si>
    <t>Open de France</t>
  </si>
  <si>
    <t>Golf de Saint-Nom-La-Bretèche</t>
  </si>
  <si>
    <r>
      <rPr>
        <b/>
        <sz val="12"/>
        <color indexed="8"/>
        <rFont val="Arial"/>
        <family val="2"/>
      </rPr>
      <t>Course </t>
    </r>
    <r>
      <rPr>
        <sz val="12"/>
        <color indexed="8"/>
        <rFont val="Arial"/>
        <family val="2"/>
      </rPr>
      <t xml:space="preserve">Golf de Saint-Nom-La-Breteche, Paris, France.
</t>
    </r>
    <r>
      <rPr>
        <b/>
        <sz val="12"/>
        <color indexed="8"/>
        <rFont val="Arial"/>
        <family val="2"/>
      </rPr>
      <t>Length</t>
    </r>
    <r>
      <rPr>
        <sz val="12"/>
        <color indexed="8"/>
        <rFont val="Arial"/>
        <family val="2"/>
      </rPr>
      <t xml:space="preserve"> 6,977 yards
</t>
    </r>
    <r>
      <rPr>
        <b/>
        <sz val="12"/>
        <color indexed="8"/>
        <rFont val="Arial"/>
        <family val="2"/>
      </rPr>
      <t>Par 71</t>
    </r>
    <r>
      <rPr>
        <sz val="12"/>
        <color indexed="8"/>
        <rFont val="Arial"/>
        <family val="2"/>
      </rPr>
      <t xml:space="preserve">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
</t>
    </r>
    <r>
      <rPr>
        <b/>
        <sz val="12"/>
        <color indexed="8"/>
        <rFont val="Arial"/>
        <family val="2"/>
      </rPr>
      <t>Type of player suited to the challenge </t>
    </r>
    <r>
      <rPr>
        <sz val="12"/>
        <color indexed="8"/>
        <rFont val="Arial"/>
        <family val="2"/>
      </rPr>
      <t xml:space="preserve">The fairways are quite wide for a tree-lined track so there is a chance to let rip off the tee, but the sloping greens will have to be managed well.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Just two of the last 15 Open de France winners have been English
</t>
    </r>
    <r>
      <rPr>
        <sz val="12"/>
        <color indexed="8"/>
        <rFont val="Arial"/>
        <family val="2"/>
      </rPr>
      <t xml:space="preserve">
</t>
    </r>
    <r>
      <rPr>
        <sz val="12"/>
        <color indexed="8"/>
        <rFont val="Arial"/>
        <family val="2"/>
      </rPr>
      <t xml:space="preserve">#DPWorldTour 
</t>
    </r>
    <r>
      <rPr>
        <sz val="12"/>
        <color indexed="8"/>
        <rFont val="Arial"/>
        <family val="2"/>
      </rPr>
      <t xml:space="preserve">#OpendeFrance
</t>
    </r>
    <r>
      <rPr>
        <sz val="12"/>
        <color indexed="8"/>
        <rFont val="Arial"/>
        <family val="2"/>
      </rPr>
      <t>#GolfdeSaintNomLaBreteche</t>
    </r>
  </si>
  <si>
    <t>Manuel Elvira</t>
  </si>
  <si>
    <t>100-1</t>
  </si>
  <si>
    <t>Michael Kim</t>
  </si>
  <si>
    <t>1/5 Top 12</t>
  </si>
  <si>
    <t>Ewen Ferguson</t>
  </si>
  <si>
    <t>Chris Wood</t>
  </si>
  <si>
    <t>550-1</t>
  </si>
  <si>
    <t>Martin Couvra</t>
  </si>
  <si>
    <t>Procore Championship</t>
  </si>
  <si>
    <t>Silverado Resort (North Course)</t>
  </si>
  <si>
    <r>
      <rPr>
        <b/>
        <sz val="12"/>
        <color indexed="8"/>
        <rFont val="Arial"/>
        <family val="2"/>
      </rPr>
      <t>Course </t>
    </r>
    <r>
      <rPr>
        <sz val="12"/>
        <color indexed="8"/>
        <rFont val="Arial"/>
        <family val="2"/>
      </rPr>
      <t xml:space="preserve">Silverado Resort and Spa (North Course), Napa, California.
</t>
    </r>
    <r>
      <rPr>
        <b/>
        <sz val="12"/>
        <color indexed="8"/>
        <rFont val="Arial"/>
        <family val="2"/>
      </rPr>
      <t>Length</t>
    </r>
    <r>
      <rPr>
        <sz val="12"/>
        <color indexed="8"/>
        <rFont val="Arial"/>
        <family val="2"/>
      </rPr>
      <t xml:space="preserve"> 7,138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Silverado returned to the Tour schedule in 2014, hosting the </t>
    </r>
    <r>
      <rPr>
        <u/>
        <sz val="12"/>
        <color indexed="8"/>
        <rFont val="Arial"/>
        <family val="2"/>
      </rPr>
      <t>frys.com</t>
    </r>
    <r>
      <rPr>
        <sz val="12"/>
        <color indexed="8"/>
        <rFont val="Arial"/>
        <family val="2"/>
      </rPr>
      <t xml:space="preserve">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
    </r>
    <r>
      <rPr>
        <b/>
        <sz val="12"/>
        <color indexed="8"/>
        <rFont val="Arial"/>
        <family val="2"/>
      </rPr>
      <t>Type of player suited to the challenge </t>
    </r>
    <r>
      <rPr>
        <sz val="12"/>
        <color indexed="8"/>
        <rFont val="Arial"/>
        <family val="2"/>
      </rPr>
      <t xml:space="preserve">This is a classic tree-lined assignment, where finding the fairways is essential, then accuracy is required to small targets on approach.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Six of the last nine Silverado champions have been from California
</t>
    </r>
    <r>
      <rPr>
        <sz val="12"/>
        <color indexed="8"/>
        <rFont val="Arial"/>
        <family val="2"/>
      </rPr>
      <t xml:space="preserve">
</t>
    </r>
    <r>
      <rPr>
        <sz val="12"/>
        <color indexed="8"/>
        <rFont val="Arial"/>
        <family val="2"/>
      </rPr>
      <t xml:space="preserve">#PGATour 
</t>
    </r>
    <r>
      <rPr>
        <sz val="12"/>
        <color indexed="8"/>
        <rFont val="Arial"/>
        <family val="2"/>
      </rPr>
      <t xml:space="preserve">#SilveradoResort 
</t>
    </r>
    <r>
      <rPr>
        <sz val="12"/>
        <color indexed="8"/>
        <rFont val="Arial"/>
        <family val="2"/>
      </rPr>
      <t xml:space="preserve">#ProcoreChampionship </t>
    </r>
  </si>
  <si>
    <t>Akshay Bhatia</t>
  </si>
  <si>
    <t>BMW PGA Championship</t>
  </si>
  <si>
    <t>Wentworth Club (West Course)</t>
  </si>
  <si>
    <r>
      <rPr>
        <b/>
        <sz val="12"/>
        <color indexed="8"/>
        <rFont val="Arial"/>
        <family val="2"/>
      </rPr>
      <t>Course </t>
    </r>
    <r>
      <rPr>
        <sz val="12"/>
        <color indexed="8"/>
        <rFont val="Arial"/>
        <family val="2"/>
      </rPr>
      <t xml:space="preserve">West Course, Wentworth Club, Virginia Water, Surrey.
</t>
    </r>
    <r>
      <rPr>
        <b/>
        <sz val="12"/>
        <color indexed="8"/>
        <rFont val="Arial"/>
        <family val="2"/>
      </rPr>
      <t>Length</t>
    </r>
    <r>
      <rPr>
        <sz val="12"/>
        <color indexed="8"/>
        <rFont val="Arial"/>
        <family val="2"/>
      </rPr>
      <t xml:space="preserve"> 7,267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
</t>
    </r>
    <r>
      <rPr>
        <b/>
        <sz val="12"/>
        <color indexed="8"/>
        <rFont val="Arial"/>
        <family val="2"/>
      </rPr>
      <t>Type of player suited to the challenge </t>
    </r>
    <r>
      <rPr>
        <sz val="12"/>
        <color indexed="8"/>
        <rFont val="Arial"/>
        <family val="2"/>
      </rPr>
      <t xml:space="preserve">Strong driving is demanded to find the tree-lined fairways. Long-game accuracy combined with short-game wizardry is typically the ticket to success at Wentworth.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Seven of the last 16 BMW PGA Championships have been won by an Englishman
</t>
    </r>
    <r>
      <rPr>
        <sz val="12"/>
        <color indexed="8"/>
        <rFont val="Arial"/>
        <family val="2"/>
      </rPr>
      <t xml:space="preserve">
</t>
    </r>
    <r>
      <rPr>
        <sz val="12"/>
        <color indexed="8"/>
        <rFont val="Arial"/>
        <family val="2"/>
      </rPr>
      <t xml:space="preserve">#DPWorldTour 
</t>
    </r>
    <r>
      <rPr>
        <sz val="12"/>
        <color indexed="8"/>
        <rFont val="Arial"/>
        <family val="2"/>
      </rPr>
      <t xml:space="preserve">#WestCourse
</t>
    </r>
    <r>
      <rPr>
        <sz val="12"/>
        <color indexed="8"/>
        <rFont val="Arial"/>
        <family val="2"/>
      </rPr>
      <t xml:space="preserve">#WentworthClub 
</t>
    </r>
    <r>
      <rPr>
        <sz val="12"/>
        <color indexed="8"/>
        <rFont val="Arial"/>
        <family val="2"/>
      </rPr>
      <t xml:space="preserve">#BMWPGAChampionship </t>
    </r>
  </si>
  <si>
    <t>Alex Noren</t>
  </si>
  <si>
    <t>Justin Rose</t>
  </si>
  <si>
    <t>Sam Burns</t>
  </si>
  <si>
    <t>T13</t>
  </si>
  <si>
    <t>T54</t>
  </si>
  <si>
    <t>BMW PGA Championship/ Procore Championship</t>
  </si>
  <si>
    <t>Robert MacIntyre/ Ben Griffin</t>
  </si>
  <si>
    <t>597-1</t>
  </si>
  <si>
    <t>Jackson Koivun (AM)</t>
  </si>
  <si>
    <t>Irish Open</t>
  </si>
  <si>
    <t>K Club</t>
  </si>
  <si>
    <r>
      <rPr>
        <b/>
        <sz val="12"/>
        <color indexed="8"/>
        <rFont val="Arial"/>
        <family val="2"/>
      </rPr>
      <t>Course </t>
    </r>
    <r>
      <rPr>
        <sz val="12"/>
        <color indexed="8"/>
        <rFont val="Arial"/>
        <family val="2"/>
      </rPr>
      <t xml:space="preserve">The K Club in Straffan, County Kildare, Ireland.
</t>
    </r>
    <r>
      <rPr>
        <b/>
        <sz val="12"/>
        <color indexed="8"/>
        <rFont val="Arial"/>
        <family val="2"/>
      </rPr>
      <t>Length</t>
    </r>
    <r>
      <rPr>
        <sz val="12"/>
        <color indexed="8"/>
        <rFont val="Arial"/>
        <family val="2"/>
      </rPr>
      <t xml:space="preserve"> 7,441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
</t>
    </r>
    <r>
      <rPr>
        <b/>
        <sz val="12"/>
        <color indexed="8"/>
        <rFont val="Arial"/>
        <family val="2"/>
      </rPr>
      <t>Type of player suited to the challenge </t>
    </r>
    <r>
      <rPr>
        <sz val="12"/>
        <color indexed="8"/>
        <rFont val="Arial"/>
        <family val="2"/>
      </rPr>
      <t xml:space="preserve">Churning out greens in regulation has been the key to success at the K Club and that seems even more the case this year given the wind in the forecast and the length of the rough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The last six Irish Open winners were not from the UK or Ireland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#CransSurSierreGC</t>
    </r>
  </si>
  <si>
    <t>Shane Lowry</t>
  </si>
  <si>
    <t>Jordan Smith</t>
  </si>
  <si>
    <t>16-1</t>
  </si>
  <si>
    <t>140-1</t>
  </si>
  <si>
    <t>Brandon Robinson Thompson</t>
  </si>
  <si>
    <t>Keita Nakajima</t>
  </si>
  <si>
    <t>Mikael Lindberg</t>
  </si>
  <si>
    <t>Omega European Masters</t>
  </si>
  <si>
    <t>Crans-sur-Sierre GC</t>
  </si>
  <si>
    <r>
      <rPr>
        <b/>
        <sz val="12"/>
        <color indexed="8"/>
        <rFont val="Arial"/>
        <family val="2"/>
      </rPr>
      <t>Course </t>
    </r>
    <r>
      <rPr>
        <sz val="12"/>
        <color indexed="8"/>
        <rFont val="Arial"/>
        <family val="2"/>
      </rPr>
      <t xml:space="preserve">Crans-sur-Sierre Golf Club, Crans Montana, Switzerland
</t>
    </r>
    <r>
      <rPr>
        <b/>
        <sz val="12"/>
        <color indexed="8"/>
        <rFont val="Arial"/>
        <family val="2"/>
      </rPr>
      <t>Length</t>
    </r>
    <r>
      <rPr>
        <sz val="12"/>
        <color indexed="8"/>
        <rFont val="Arial"/>
        <family val="2"/>
      </rPr>
      <t xml:space="preserve"> 6,823 yards
</t>
    </r>
    <r>
      <rPr>
        <b/>
        <sz val="12"/>
        <color indexed="8"/>
        <rFont val="Arial"/>
        <family val="2"/>
      </rPr>
      <t>Par</t>
    </r>
    <r>
      <rPr>
        <sz val="12"/>
        <color indexed="8"/>
        <rFont val="Arial"/>
        <family val="2"/>
      </rPr>
      <t xml:space="preserve"> 70 - three par-fives; ten par-fours; five par-threes
</t>
    </r>
    <r>
      <rPr>
        <b/>
        <sz val="12"/>
        <color indexed="8"/>
        <rFont val="Arial"/>
        <family val="2"/>
      </rPr>
      <t>Time difference </t>
    </r>
    <r>
      <rPr>
        <sz val="12"/>
        <color indexed="8"/>
        <rFont val="Arial"/>
        <family val="2"/>
      </rPr>
      <t xml:space="preserve">Switzerland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
    </r>
    <r>
      <rPr>
        <b/>
        <sz val="12"/>
        <color indexed="8"/>
        <rFont val="Arial"/>
        <family val="2"/>
      </rPr>
      <t>Type of player suited to the challenge </t>
    </r>
    <r>
      <rPr>
        <sz val="12"/>
        <color indexed="8"/>
        <rFont val="Arial"/>
        <family val="2"/>
      </rPr>
      <t xml:space="preserve">Accuracy from tee to green and course-management have been the keys to success. The honours board is full of precise operators like Miguel Angel Jimenez, Thomas Bjorn (twice), Richie Ramsay and Matthew Fitzpatrick (twice)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Only two of the last nine European Masters were won by a DPWT maiden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</si>
  <si>
    <t>T2</t>
  </si>
  <si>
    <t>Nicolai Hojgaard</t>
  </si>
  <si>
    <t>Alex Fitzpatrick</t>
  </si>
  <si>
    <t>T17</t>
  </si>
  <si>
    <t>British Masters</t>
  </si>
  <si>
    <t>Brabazan Course, The Belfry</t>
  </si>
  <si>
    <r>
      <rPr>
        <b/>
        <sz val="12"/>
        <color indexed="8"/>
        <rFont val="Arial"/>
        <family val="2"/>
      </rPr>
      <t>Course </t>
    </r>
    <r>
      <rPr>
        <sz val="12"/>
        <color indexed="8"/>
        <rFont val="Arial"/>
        <family val="2"/>
      </rPr>
      <t xml:space="preserve">Brabazon Course, The Belfry, Sutton Coldfield, England
</t>
    </r>
    <r>
      <rPr>
        <b/>
        <sz val="12"/>
        <color indexed="8"/>
        <rFont val="Arial"/>
        <family val="2"/>
      </rPr>
      <t>Length</t>
    </r>
    <r>
      <rPr>
        <sz val="12"/>
        <color indexed="8"/>
        <rFont val="Arial"/>
        <family val="2"/>
      </rPr>
      <t xml:space="preserve"> 7,356 yards
</t>
    </r>
    <r>
      <rPr>
        <b/>
        <sz val="12"/>
        <color indexed="8"/>
        <rFont val="Arial"/>
        <family val="2"/>
      </rPr>
      <t>Par</t>
    </r>
    <r>
      <rPr>
        <sz val="12"/>
        <color indexed="8"/>
        <rFont val="Arial"/>
        <family val="2"/>
      </rPr>
      <t xml:space="preserve"> 72 – three par-fives; 12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t>
    </r>
    <r>
      <rPr>
        <b/>
        <sz val="12"/>
        <color indexed="8"/>
        <rFont val="Arial"/>
        <family val="2"/>
      </rPr>
      <t>Type of player suited to the challenge </t>
    </r>
    <r>
      <rPr>
        <sz val="12"/>
        <color indexed="8"/>
        <rFont val="Arial"/>
        <family val="2"/>
      </rPr>
      <t xml:space="preserve">Strong ball-strikers have traditionally thrived at this venue, which features a series of long, punishing par-fours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Three of the last five winners of DP World Tour events at The Belfry have been Danish
</t>
    </r>
    <r>
      <rPr>
        <sz val="12"/>
        <color indexed="8"/>
        <rFont val="Arial"/>
        <family val="2"/>
      </rPr>
      <t xml:space="preserve">
</t>
    </r>
    <r>
      <rPr>
        <sz val="12"/>
        <color indexed="8"/>
        <rFont val="Arial"/>
        <family val="2"/>
      </rPr>
      <t xml:space="preserve">#DPWorldTour 
</t>
    </r>
    <r>
      <rPr>
        <sz val="12"/>
        <color indexed="8"/>
        <rFont val="Arial"/>
        <family val="2"/>
      </rPr>
      <t xml:space="preserve">#BrabazonCourse
</t>
    </r>
    <r>
      <rPr>
        <sz val="12"/>
        <color indexed="8"/>
        <rFont val="Arial"/>
        <family val="2"/>
      </rPr>
      <t xml:space="preserve">#TheBelfry 
</t>
    </r>
    <r>
      <rPr>
        <sz val="12"/>
        <color indexed="8"/>
        <rFont val="Arial"/>
        <family val="2"/>
      </rPr>
      <t xml:space="preserve">#BritishMasters </t>
    </r>
  </si>
  <si>
    <t>British Masters/Tour Championship</t>
  </si>
  <si>
    <t>Rasmus Højgaard/Scottie Scheffler</t>
  </si>
  <si>
    <t>38.38-1</t>
  </si>
  <si>
    <t>15-1</t>
  </si>
  <si>
    <t>1/5 Top 7</t>
  </si>
  <si>
    <t>250-1</t>
  </si>
  <si>
    <t>Tour Championship</t>
  </si>
  <si>
    <t>East Lake</t>
  </si>
  <si>
    <r>
      <rPr>
        <b/>
        <sz val="12"/>
        <color indexed="8"/>
        <rFont val="Arial"/>
        <family val="2"/>
      </rPr>
      <t>Course </t>
    </r>
    <r>
      <rPr>
        <sz val="12"/>
        <color indexed="8"/>
        <rFont val="Arial"/>
        <family val="2"/>
      </rPr>
      <t xml:space="preserve">East Lake Golf Club, Atlanta, Georgia.
</t>
    </r>
    <r>
      <rPr>
        <b/>
        <sz val="12"/>
        <color indexed="8"/>
        <rFont val="Arial"/>
        <family val="2"/>
      </rPr>
      <t>Length</t>
    </r>
    <r>
      <rPr>
        <sz val="12"/>
        <color indexed="8"/>
        <rFont val="Arial"/>
        <family val="2"/>
      </rPr>
      <t xml:space="preserve"> 7,440 yards
</t>
    </r>
    <r>
      <rPr>
        <b/>
        <sz val="12"/>
        <color indexed="8"/>
        <rFont val="Arial"/>
        <family val="2"/>
      </rPr>
      <t>Par 70</t>
    </r>
    <r>
      <rPr>
        <sz val="12"/>
        <color indexed="8"/>
        <rFont val="Arial"/>
        <family val="2"/>
      </rPr>
      <t xml:space="preserve"> – Two par-five holes;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t>
    </r>
    <r>
      <rPr>
        <b/>
        <sz val="12"/>
        <color indexed="8"/>
        <rFont val="Arial"/>
        <family val="2"/>
      </rPr>
      <t>Type of player suited to the challenge </t>
    </r>
    <r>
      <rPr>
        <sz val="12"/>
        <color indexed="8"/>
        <rFont val="Arial"/>
        <family val="2"/>
      </rPr>
      <t xml:space="preserve">Finding fairways has traditionally been extremely difficult at East Lake. The course was dramatically redesigned prior to last year's event, so previous course form counts for less, but strong ball-striking remains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The last seven FedEx Cup champions finished eighth or better in one of the preceding playoff events
</t>
    </r>
    <r>
      <rPr>
        <sz val="12"/>
        <color indexed="8"/>
        <rFont val="Arial"/>
        <family val="2"/>
      </rPr>
      <t xml:space="preserve">
</t>
    </r>
    <r>
      <rPr>
        <sz val="12"/>
        <color indexed="8"/>
        <rFont val="Arial"/>
        <family val="2"/>
      </rPr>
      <t xml:space="preserve">#PGATour
</t>
    </r>
    <r>
      <rPr>
        <sz val="12"/>
        <color indexed="8"/>
        <rFont val="Arial"/>
        <family val="2"/>
      </rPr>
      <t xml:space="preserve">#EastLakeGolfClub 
</t>
    </r>
    <r>
      <rPr>
        <sz val="12"/>
        <color indexed="8"/>
        <rFont val="Arial"/>
        <family val="2"/>
      </rPr>
      <t xml:space="preserve">#TourChampionship </t>
    </r>
  </si>
  <si>
    <t>17-10</t>
  </si>
  <si>
    <t>Viktor Hovland</t>
  </si>
  <si>
    <t>E/W (W/O Scottie Scheffler)</t>
  </si>
  <si>
    <t>1/4 Top 4</t>
  </si>
  <si>
    <t>Danish Golf Championship</t>
  </si>
  <si>
    <t>Furesø Golf Klub</t>
  </si>
  <si>
    <r>
      <rPr>
        <b/>
        <sz val="12"/>
        <color indexed="8"/>
        <rFont val="Arial"/>
        <family val="2"/>
      </rPr>
      <t>Course </t>
    </r>
    <r>
      <rPr>
        <sz val="12"/>
        <color indexed="8"/>
        <rFont val="Arial"/>
        <family val="2"/>
      </rPr>
      <t xml:space="preserve">Fureso Golf Club, Copenhagen, Denmark
</t>
    </r>
    <r>
      <rPr>
        <b/>
        <sz val="12"/>
        <color indexed="8"/>
        <rFont val="Arial"/>
        <family val="2"/>
      </rPr>
      <t>Length</t>
    </r>
    <r>
      <rPr>
        <sz val="12"/>
        <color indexed="8"/>
        <rFont val="Arial"/>
        <family val="2"/>
      </rPr>
      <t xml:space="preserve"> 7,011 yards
</t>
    </r>
    <r>
      <rPr>
        <b/>
        <sz val="12"/>
        <color indexed="8"/>
        <rFont val="Arial"/>
        <family val="2"/>
      </rPr>
      <t>Par</t>
    </r>
    <r>
      <rPr>
        <sz val="12"/>
        <color indexed="8"/>
        <rFont val="Arial"/>
        <family val="2"/>
      </rPr>
      <t xml:space="preserve"> 71 – three par-fives, 11 par-fours, four par-threes
</t>
    </r>
    <r>
      <rPr>
        <b/>
        <sz val="12"/>
        <color indexed="8"/>
        <rFont val="Arial"/>
        <family val="2"/>
      </rPr>
      <t>Time difference </t>
    </r>
    <r>
      <rPr>
        <sz val="12"/>
        <color indexed="8"/>
        <rFont val="Arial"/>
        <family val="2"/>
      </rPr>
      <t xml:space="preserve">Copenhagen is one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
</t>
    </r>
    <r>
      <rPr>
        <b/>
        <sz val="12"/>
        <color indexed="8"/>
        <rFont val="Arial"/>
        <family val="2"/>
      </rPr>
      <t>Type of player suited to the challenge </t>
    </r>
    <r>
      <rPr>
        <sz val="12"/>
        <color indexed="8"/>
        <rFont val="Arial"/>
        <family val="2"/>
      </rPr>
      <t xml:space="preserve">This will be a new test for the vast majority of the field and the emphasis could be on strong approach play. The greens undulate, so finding the right areas should be key as well as proficiency with the putter.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#DanishChampionship
</t>
    </r>
    <r>
      <rPr>
        <sz val="12"/>
        <color indexed="8"/>
        <rFont val="Arial"/>
        <family val="2"/>
      </rPr>
      <t>#FuresoGolfClub</t>
    </r>
  </si>
  <si>
    <t>Rasmus Neergard-Petersen</t>
  </si>
  <si>
    <t>1/4 Top 3</t>
  </si>
  <si>
    <t>BMW Championship</t>
  </si>
  <si>
    <t>Caves Valley GC</t>
  </si>
  <si>
    <r>
      <rPr>
        <b/>
        <sz val="12"/>
        <color indexed="8"/>
        <rFont val="Arial"/>
        <family val="2"/>
      </rPr>
      <t>Course </t>
    </r>
    <r>
      <rPr>
        <sz val="12"/>
        <color indexed="8"/>
        <rFont val="Arial"/>
        <family val="2"/>
      </rPr>
      <t xml:space="preserve">Caves Valley Golf Club, Owings Mills, Baltimore, Maryland.
</t>
    </r>
    <r>
      <rPr>
        <b/>
        <sz val="12"/>
        <color indexed="8"/>
        <rFont val="Arial"/>
        <family val="2"/>
      </rPr>
      <t>Length</t>
    </r>
    <r>
      <rPr>
        <sz val="12"/>
        <color indexed="8"/>
        <rFont val="Arial"/>
        <family val="2"/>
      </rPr>
      <t xml:space="preserve"> 7,601 yards
</t>
    </r>
    <r>
      <rPr>
        <b/>
        <sz val="12"/>
        <color indexed="8"/>
        <rFont val="Arial"/>
        <family val="2"/>
      </rPr>
      <t>Par 70</t>
    </r>
    <r>
      <rPr>
        <sz val="12"/>
        <color indexed="8"/>
        <rFont val="Arial"/>
        <family val="2"/>
      </rPr>
      <t xml:space="preserve"> – two par-five holes; 12 par-fours; four par-threes
</t>
    </r>
    <r>
      <rPr>
        <b/>
        <sz val="12"/>
        <color indexed="8"/>
        <rFont val="Arial"/>
        <family val="2"/>
      </rPr>
      <t>Time difference </t>
    </r>
    <r>
      <rPr>
        <sz val="12"/>
        <color indexed="8"/>
        <rFont val="Arial"/>
        <family val="2"/>
      </rPr>
      <t xml:space="preserve">Copenhagen is one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
</t>
    </r>
    <r>
      <rPr>
        <b/>
        <sz val="12"/>
        <color indexed="8"/>
        <rFont val="Arial"/>
        <family val="2"/>
      </rPr>
      <t>Type of player suited to the challenge </t>
    </r>
    <r>
      <rPr>
        <sz val="12"/>
        <color indexed="8"/>
        <rFont val="Arial"/>
        <family val="2"/>
      </rPr>
      <t xml:space="preserve">Length off the tee was a big benefit in 2021, but those who ended up at the top of the leaderboard all putted superbly, so that could make the difference.
</t>
    </r>
    <r>
      <rPr>
        <sz val="12"/>
        <color indexed="8"/>
        <rFont val="Arial"/>
        <family val="2"/>
      </rPr>
      <t>Key attribute </t>
    </r>
    <r>
      <rPr>
        <sz val="12"/>
        <color indexed="8"/>
        <rFont val="Arial"/>
        <family val="2"/>
      </rPr>
      <t xml:space="preserve">Putting
</t>
    </r>
    <r>
      <rPr>
        <sz val="12"/>
        <color indexed="8"/>
        <rFont val="Arial"/>
        <family val="2"/>
      </rPr>
      <t xml:space="preserve">
</t>
    </r>
    <r>
      <rPr>
        <sz val="12"/>
        <color indexed="8"/>
        <rFont val="Arial"/>
        <family val="2"/>
      </rPr>
      <t xml:space="preserve">#CavesValleyGolfClub
</t>
    </r>
    <r>
      <rPr>
        <sz val="12"/>
        <color indexed="8"/>
        <rFont val="Arial"/>
        <family val="2"/>
      </rPr>
      <t xml:space="preserve">#BMWChampionship 
</t>
    </r>
    <r>
      <rPr>
        <sz val="12"/>
        <color indexed="8"/>
        <rFont val="Arial"/>
        <family val="2"/>
      </rPr>
      <t xml:space="preserve">#PGATour </t>
    </r>
  </si>
  <si>
    <t>Harry Hall</t>
  </si>
  <si>
    <t>Kurt Kityama</t>
  </si>
  <si>
    <t>Ludvig Aberg</t>
  </si>
  <si>
    <t xml:space="preserve">Sam Stevens </t>
  </si>
  <si>
    <t>Joe Dean</t>
  </si>
  <si>
    <t>David Micheluzzi</t>
  </si>
  <si>
    <t>T19</t>
  </si>
  <si>
    <t>Cameron Young</t>
  </si>
  <si>
    <t>30-1</t>
  </si>
  <si>
    <t>Nexo Championship</t>
  </si>
  <si>
    <t>Trump International Links</t>
  </si>
  <si>
    <r>
      <rPr>
        <b/>
        <sz val="12"/>
        <color indexed="8"/>
        <rFont val="Arial"/>
        <family val="2"/>
      </rPr>
      <t>Course </t>
    </r>
    <r>
      <rPr>
        <sz val="12"/>
        <color indexed="8"/>
        <rFont val="Arial"/>
        <family val="2"/>
      </rPr>
      <t xml:space="preserve">Trump International Golf Links, Balmedie, Aberdeenshire, Scotland
</t>
    </r>
    <r>
      <rPr>
        <b/>
        <sz val="12"/>
        <color indexed="8"/>
        <rFont val="Arial"/>
        <family val="2"/>
      </rPr>
      <t>Length</t>
    </r>
    <r>
      <rPr>
        <sz val="12"/>
        <color indexed="8"/>
        <rFont val="Arial"/>
        <family val="2"/>
      </rPr>
      <t xml:space="preserve"> 7,439 yards
</t>
    </r>
    <r>
      <rPr>
        <b/>
        <sz val="12"/>
        <color indexed="8"/>
        <rFont val="Arial"/>
        <family val="2"/>
      </rPr>
      <t>Par</t>
    </r>
    <r>
      <rPr>
        <sz val="12"/>
        <color indexed="8"/>
        <rFont val="Arial"/>
        <family val="2"/>
      </rPr>
      <t xml:space="preserve"> 72 – four par-five holes, ten par-fours, four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t>
    </r>
    <r>
      <rPr>
        <b/>
        <sz val="12"/>
        <color indexed="8"/>
        <rFont val="Arial"/>
        <family val="2"/>
      </rPr>
      <t>Type of player suited to the challenge </t>
    </r>
    <r>
      <rPr>
        <sz val="12"/>
        <color indexed="8"/>
        <rFont val="Arial"/>
        <family val="2"/>
      </rPr>
      <t xml:space="preserve">This is a new test for everyone but there will be a premium on finding fairways and those with greater knowledge of the demands of links golf have an advantage. A low ball flight to help nullify the influence of any wind gusts should also help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#TrumpInternationalGolfLinks
</t>
    </r>
    <r>
      <rPr>
        <sz val="12"/>
        <color indexed="8"/>
        <rFont val="Arial"/>
        <family val="2"/>
      </rPr>
      <t xml:space="preserve">#NexoChampionship
</t>
    </r>
    <r>
      <rPr>
        <sz val="12"/>
        <color indexed="8"/>
        <rFont val="Arial"/>
        <family val="2"/>
      </rPr>
      <t xml:space="preserve">#DPWorldTour </t>
    </r>
  </si>
  <si>
    <t>Matthew Jordan</t>
  </si>
  <si>
    <t>FedEx St. Jude Championship</t>
  </si>
  <si>
    <t>TPC Southwind</t>
  </si>
  <si>
    <r>
      <rPr>
        <b/>
        <sz val="12"/>
        <color indexed="8"/>
        <rFont val="Arial"/>
        <family val="2"/>
      </rPr>
      <t>Course </t>
    </r>
    <r>
      <rPr>
        <sz val="12"/>
        <color indexed="8"/>
        <rFont val="Arial"/>
        <family val="2"/>
      </rPr>
      <t xml:space="preserve">TPC Southwind, Memphis, Tennessee
</t>
    </r>
    <r>
      <rPr>
        <b/>
        <sz val="12"/>
        <color indexed="8"/>
        <rFont val="Arial"/>
        <family val="2"/>
      </rPr>
      <t>Length </t>
    </r>
    <r>
      <rPr>
        <sz val="12"/>
        <color indexed="8"/>
        <rFont val="Arial"/>
        <family val="2"/>
      </rPr>
      <t xml:space="preserve">7,243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t>
    </r>
    <r>
      <rPr>
        <sz val="12"/>
        <color indexed="8"/>
        <rFont val="Arial"/>
        <family val="2"/>
      </rPr>
      <t xml:space="preserve"> This is the first of three FedEx Cup playoff events. The top 50 in the standings will progress to next week's BMW Championship, before the top 30 qualify for the season-ending Tour Championship. 
</t>
    </r>
    <r>
      <rPr>
        <b/>
        <sz val="12"/>
        <color indexed="8"/>
        <rFont val="Arial"/>
        <family val="2"/>
      </rPr>
      <t>Course records - 72 holes</t>
    </r>
    <r>
      <rPr>
        <sz val="12"/>
        <color indexed="8"/>
        <rFont val="Arial"/>
        <family val="2"/>
      </rPr>
      <t> 258 John Cook (1996) </t>
    </r>
    <r>
      <rPr>
        <b/>
        <sz val="12"/>
        <color indexed="8"/>
        <rFont val="Arial"/>
        <family val="2"/>
      </rPr>
      <t>18 holes</t>
    </r>
    <r>
      <rPr>
        <sz val="12"/>
        <color indexed="8"/>
        <rFont val="Arial"/>
        <family val="2"/>
      </rPr>
      <t xml:space="preserve"> 61 Jay Delsing (1993), Bob Estes (2001), Tom Lewis (2020), Justin Rose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
    </r>
    <r>
      <rPr>
        <b/>
        <sz val="12"/>
        <color indexed="8"/>
        <rFont val="Arial"/>
        <family val="2"/>
      </rPr>
      <t>Type of player suited to the challenge </t>
    </r>
    <r>
      <rPr>
        <sz val="12"/>
        <color indexed="8"/>
        <rFont val="Arial"/>
        <family val="2"/>
      </rPr>
      <t xml:space="preserve">This tight, fiddly, dangerous venue demands strong, accurate ball-striking. Finding greens in regulation is the main challenge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#TPCSouthwind 
</t>
    </r>
    <r>
      <rPr>
        <sz val="12"/>
        <color indexed="8"/>
        <rFont val="Arial"/>
        <family val="2"/>
      </rPr>
      <t xml:space="preserve">#FedExStJudeChampionship 
</t>
    </r>
    <r>
      <rPr>
        <sz val="12"/>
        <color indexed="8"/>
        <rFont val="Arial"/>
        <family val="2"/>
      </rPr>
      <t xml:space="preserve">#FedExCup 
</t>
    </r>
    <r>
      <rPr>
        <sz val="12"/>
        <color indexed="8"/>
        <rFont val="Arial"/>
        <family val="2"/>
      </rPr>
      <t xml:space="preserve">#PGATour </t>
    </r>
  </si>
  <si>
    <t>Wyndham Clark</t>
  </si>
  <si>
    <t>T56</t>
  </si>
  <si>
    <t>Unibet</t>
  </si>
  <si>
    <t>Wyndham Championship</t>
  </si>
  <si>
    <t>Sedgefield Country Club</t>
  </si>
  <si>
    <r>
      <rPr>
        <b/>
        <sz val="12"/>
        <color indexed="8"/>
        <rFont val="Arial"/>
        <family val="2"/>
      </rPr>
      <t>Course </t>
    </r>
    <r>
      <rPr>
        <sz val="12"/>
        <color indexed="8"/>
        <rFont val="Arial"/>
        <family val="2"/>
      </rPr>
      <t xml:space="preserve">Sedgefield Country Club, Greensboro, North Carolina
</t>
    </r>
    <r>
      <rPr>
        <b/>
        <sz val="12"/>
        <color indexed="8"/>
        <rFont val="Arial"/>
        <family val="2"/>
      </rPr>
      <t>Prize money </t>
    </r>
    <r>
      <rPr>
        <sz val="12"/>
        <color indexed="8"/>
        <rFont val="Arial"/>
        <family val="2"/>
      </rPr>
      <t xml:space="preserve">$7.9m ($1.368m to the winner)
</t>
    </r>
    <r>
      <rPr>
        <b/>
        <sz val="12"/>
        <color indexed="8"/>
        <rFont val="Arial"/>
        <family val="2"/>
      </rPr>
      <t>Length </t>
    </r>
    <r>
      <rPr>
        <sz val="12"/>
        <color indexed="8"/>
        <rFont val="Arial"/>
        <family val="2"/>
      </rPr>
      <t xml:space="preserve">7,131 yards
</t>
    </r>
    <r>
      <rPr>
        <b/>
        <sz val="12"/>
        <color indexed="8"/>
        <rFont val="Arial"/>
        <family val="2"/>
      </rPr>
      <t>Par</t>
    </r>
    <r>
      <rPr>
        <sz val="12"/>
        <color indexed="8"/>
        <rFont val="Arial"/>
        <family val="2"/>
      </rPr>
      <t xml:space="preserve"> 70 – two par-five holes; 12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258 Henrik Stenson (2017), JT Poston (2019) </t>
    </r>
    <r>
      <rPr>
        <b/>
        <sz val="12"/>
        <color indexed="8"/>
        <rFont val="Arial"/>
        <family val="2"/>
      </rPr>
      <t>18 holes</t>
    </r>
    <r>
      <rPr>
        <sz val="12"/>
        <color indexed="8"/>
        <rFont val="Arial"/>
        <family val="2"/>
      </rPr>
      <t xml:space="preserve"> 59 Brandt Snedeker (2018)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
</t>
    </r>
    <r>
      <rPr>
        <b/>
        <sz val="12"/>
        <color indexed="8"/>
        <rFont val="Arial"/>
        <family val="2"/>
      </rPr>
      <t>The story of last year </t>
    </r>
    <r>
      <rPr>
        <sz val="12"/>
        <color indexed="8"/>
        <rFont val="Arial"/>
        <family val="2"/>
      </rPr>
      <t xml:space="preserve">Lucas Glover won the first of two PGA Tour titles in a fabulous fortnight, defeating Byeong Hun An by two shots
</t>
    </r>
    <r>
      <rPr>
        <b/>
        <sz val="12"/>
        <color indexed="8"/>
        <rFont val="Arial"/>
        <family val="2"/>
      </rPr>
      <t>Type of player suited by challenge </t>
    </r>
    <r>
      <rPr>
        <sz val="12"/>
        <color indexed="8"/>
        <rFont val="Arial"/>
        <family val="2"/>
      </rPr>
      <t xml:space="preserve">There are five relatively difficult holes at Sedgefield – the par fours at 11, 14 and 18, and the two long par threes (seven and 12) – but the rest of the track is straightforward. The champion is likely to have spent four days regularly rolling in birdie putts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#SedgefieldCountryClub 
</t>
    </r>
    <r>
      <rPr>
        <sz val="12"/>
        <color indexed="8"/>
        <rFont val="Arial"/>
        <family val="2"/>
      </rPr>
      <t xml:space="preserve">#WyndhamChampionship </t>
    </r>
  </si>
  <si>
    <t>David Lipsky</t>
  </si>
  <si>
    <t>Austin Eckroat</t>
  </si>
  <si>
    <t>T44</t>
  </si>
  <si>
    <t>T55</t>
  </si>
  <si>
    <t>T38</t>
  </si>
  <si>
    <t>Chris Kirk</t>
  </si>
  <si>
    <t>Lucas Glover</t>
  </si>
  <si>
    <t>LIV Golf United Kingdom</t>
  </si>
  <si>
    <t>JCB Golf &amp; Country Club</t>
  </si>
  <si>
    <r>
      <rPr>
        <b/>
        <sz val="12"/>
        <color indexed="8"/>
        <rFont val="Arial"/>
        <family val="2"/>
      </rPr>
      <t>Course </t>
    </r>
    <r>
      <rPr>
        <sz val="12"/>
        <color indexed="8"/>
        <rFont val="Arial"/>
        <family val="2"/>
      </rPr>
      <t xml:space="preserve">JCB Golf &amp; Country Club, Rocester, Staffordshire
</t>
    </r>
    <r>
      <rPr>
        <b/>
        <sz val="12"/>
        <color indexed="8"/>
        <rFont val="Arial"/>
        <family val="2"/>
      </rPr>
      <t>Length</t>
    </r>
    <r>
      <rPr>
        <sz val="12"/>
        <color indexed="8"/>
        <rFont val="Arial"/>
        <family val="2"/>
      </rPr>
      <t xml:space="preserve"> 7.255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JCB was opened in 2018 and was designed by Robert Hiseman. There is plenty of water with lakes, the Uttoxeter Canal and Alders Brook all being utilised. The second and 12th are both driveable par-fours and the fairways are wide.
</t>
    </r>
    <r>
      <rPr>
        <b/>
        <sz val="12"/>
        <color indexed="8"/>
        <rFont val="Arial"/>
        <family val="2"/>
      </rPr>
      <t>Weather forecast </t>
    </r>
    <r>
      <rPr>
        <sz val="12"/>
        <color indexed="8"/>
        <rFont val="Arial"/>
        <family val="2"/>
      </rPr>
      <t xml:space="preserve">Temperatures are expected to hover around 20C on three cloudy days
</t>
    </r>
    <r>
      <rPr>
        <b/>
        <sz val="12"/>
        <color indexed="8"/>
        <rFont val="Arial"/>
        <family val="2"/>
      </rPr>
      <t>Type of player suited to the challenge </t>
    </r>
    <r>
      <rPr>
        <sz val="12"/>
        <color indexed="8"/>
        <rFont val="Arial"/>
        <family val="2"/>
      </rPr>
      <t xml:space="preserve">Big hitters should be able to cut loose with some decent landing areas rewarding positive play off the tee.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#LIV 
</t>
    </r>
    <r>
      <rPr>
        <sz val="12"/>
        <color indexed="8"/>
        <rFont val="Arial"/>
        <family val="2"/>
      </rPr>
      <t xml:space="preserve">#LIVGolfUnitedKingdom 
</t>
    </r>
    <r>
      <rPr>
        <sz val="12"/>
        <color indexed="8"/>
        <rFont val="Arial"/>
        <family val="2"/>
      </rPr>
      <t xml:space="preserve">#JCBGolfandCountryClub </t>
    </r>
  </si>
  <si>
    <t>Joaquin Niemann</t>
  </si>
  <si>
    <t>Dustin Johnson</t>
  </si>
  <si>
    <t>1/5 Top 5</t>
  </si>
  <si>
    <t>3M Open</t>
  </si>
  <si>
    <t>TPC Twin Cities</t>
  </si>
  <si>
    <r>
      <rPr>
        <b/>
        <sz val="12"/>
        <color indexed="8"/>
        <rFont val="Arial"/>
        <family val="2"/>
      </rPr>
      <t>Course </t>
    </r>
    <r>
      <rPr>
        <sz val="12"/>
        <color indexed="8"/>
        <rFont val="Arial"/>
        <family val="2"/>
      </rPr>
      <t xml:space="preserve">TPC Twin Cities, Blaine, Minnesota
</t>
    </r>
    <r>
      <rPr>
        <b/>
        <sz val="12"/>
        <color indexed="8"/>
        <rFont val="Arial"/>
        <family val="2"/>
      </rPr>
      <t>Length</t>
    </r>
    <r>
      <rPr>
        <sz val="12"/>
        <color indexed="8"/>
        <rFont val="Arial"/>
        <family val="2"/>
      </rPr>
      <t xml:space="preserve"> 7,431 yards
</t>
    </r>
    <r>
      <rPr>
        <b/>
        <sz val="12"/>
        <color indexed="8"/>
        <rFont val="Arial"/>
        <family val="2"/>
      </rPr>
      <t>Par</t>
    </r>
    <r>
      <rPr>
        <sz val="12"/>
        <color indexed="8"/>
        <rFont val="Arial"/>
        <family val="2"/>
      </rPr>
      <t xml:space="preserve"> 71 – three par-fives, 11 par-fours, four par-threes
</t>
    </r>
    <r>
      <rPr>
        <b/>
        <sz val="12"/>
        <color indexed="8"/>
        <rFont val="Arial"/>
        <family val="2"/>
      </rPr>
      <t>Course records - 72 holes</t>
    </r>
    <r>
      <rPr>
        <sz val="12"/>
        <color indexed="8"/>
        <rFont val="Arial"/>
        <family val="2"/>
      </rPr>
      <t> 260 Lee Hodges (2023)</t>
    </r>
    <r>
      <rPr>
        <b/>
        <sz val="12"/>
        <color indexed="8"/>
        <rFont val="Arial"/>
        <family val="2"/>
      </rPr>
      <t> 18 holes</t>
    </r>
    <r>
      <rPr>
        <sz val="12"/>
        <color indexed="8"/>
        <rFont val="Arial"/>
        <family val="2"/>
      </rPr>
      <t xml:space="preserve"> 62 Scott Piercy, Bryson DeChambeau, Matthew Wolff, Lucas Glover (all 2019)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t>
    </r>
    <r>
      <rPr>
        <b/>
        <sz val="12"/>
        <color indexed="8"/>
        <rFont val="Arial"/>
        <family val="2"/>
      </rPr>
      <t>Story of last year </t>
    </r>
    <r>
      <rPr>
        <sz val="12"/>
        <color indexed="8"/>
        <rFont val="Arial"/>
        <family val="2"/>
      </rPr>
      <t xml:space="preserve">Lee Hodges fired an opening 63 to take the tournament by the scruff of the neck and secured a seven-shot victory
</t>
    </r>
    <r>
      <rPr>
        <b/>
        <sz val="12"/>
        <color indexed="8"/>
        <rFont val="Arial"/>
        <family val="2"/>
      </rPr>
      <t>Weather forecast </t>
    </r>
    <r>
      <rPr>
        <sz val="12"/>
        <color indexed="8"/>
        <rFont val="Arial"/>
        <family val="2"/>
      </rPr>
      <t xml:space="preserve">Hot and sunny for three days and players may be fortunate enough to avoid the expected late rain on Sunday
</t>
    </r>
    <r>
      <rPr>
        <b/>
        <sz val="12"/>
        <color indexed="8"/>
        <rFont val="Arial"/>
        <family val="2"/>
      </rPr>
      <t>Type of player suited to the challenge </t>
    </r>
    <r>
      <rPr>
        <sz val="12"/>
        <color indexed="8"/>
        <rFont val="Arial"/>
        <family val="2"/>
      </rPr>
      <t xml:space="preserve">Big hitters have won at Twin Cities, but smart play on and around the greens can be the difference on a straightforward track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#TPCTwinCities
</t>
    </r>
    <r>
      <rPr>
        <sz val="12"/>
        <color indexed="8"/>
        <rFont val="Arial"/>
        <family val="2"/>
      </rPr>
      <t>#3MOpen</t>
    </r>
  </si>
  <si>
    <t>T12</t>
  </si>
  <si>
    <t>Jake Knapp</t>
  </si>
  <si>
    <t>Cameron Champ</t>
  </si>
  <si>
    <t>Jackson Subar</t>
  </si>
  <si>
    <t>Michael Thorbjornson</t>
  </si>
  <si>
    <t>The Open</t>
  </si>
  <si>
    <t>Royal Portrush</t>
  </si>
  <si>
    <r>
      <rPr>
        <b/>
        <sz val="12"/>
        <color indexed="8"/>
        <rFont val="Arial"/>
        <family val="2"/>
      </rPr>
      <t>Course </t>
    </r>
    <r>
      <rPr>
        <sz val="12"/>
        <color indexed="8"/>
        <rFont val="Arial"/>
        <family val="2"/>
      </rPr>
      <t xml:space="preserve">Dunluce Course, Royal Portrush Golf Club, Portrush, County Antrim, Northern Ireland
</t>
    </r>
    <r>
      <rPr>
        <b/>
        <sz val="12"/>
        <color indexed="8"/>
        <rFont val="Arial"/>
        <family val="2"/>
      </rPr>
      <t>Prize money</t>
    </r>
    <r>
      <rPr>
        <sz val="12"/>
        <color indexed="8"/>
        <rFont val="Arial"/>
        <family val="2"/>
      </rPr>
      <t xml:space="preserve"> $17m ($3.1m to the winner)
</t>
    </r>
    <r>
      <rPr>
        <b/>
        <sz val="12"/>
        <color indexed="8"/>
        <rFont val="Arial"/>
        <family val="2"/>
      </rPr>
      <t>Length </t>
    </r>
    <r>
      <rPr>
        <sz val="12"/>
        <color indexed="8"/>
        <rFont val="Arial"/>
        <family val="2"/>
      </rPr>
      <t xml:space="preserve">7,346 yards
</t>
    </r>
    <r>
      <rPr>
        <b/>
        <sz val="12"/>
        <color indexed="8"/>
        <rFont val="Arial"/>
        <family val="2"/>
      </rPr>
      <t>Par 71 </t>
    </r>
    <r>
      <rPr>
        <sz val="12"/>
        <color indexed="8"/>
        <rFont val="Arial"/>
        <family val="2"/>
      </rPr>
      <t xml:space="preserve">Three par-fives; 11 par-fours; four par-threes
</t>
    </r>
    <r>
      <rPr>
        <b/>
        <sz val="12"/>
        <color indexed="8"/>
        <rFont val="Arial"/>
        <family val="2"/>
      </rPr>
      <t>Field</t>
    </r>
    <r>
      <rPr>
        <sz val="12"/>
        <color indexed="8"/>
        <rFont val="Arial"/>
        <family val="2"/>
      </rPr>
      <t xml:space="preserve"> 156-player field, top 70 cut.
</t>
    </r>
    <r>
      <rPr>
        <sz val="12"/>
        <color indexed="8"/>
        <rFont val="Arial"/>
        <family val="2"/>
      </rPr>
      <t>Course winners taking part </t>
    </r>
    <r>
      <rPr>
        <sz val="12"/>
        <color indexed="8"/>
        <rFont val="Arial"/>
        <family val="2"/>
      </rPr>
      <t xml:space="preserve">Shane Lowry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
</t>
    </r>
    <r>
      <rPr>
        <b/>
        <sz val="12"/>
        <color indexed="8"/>
        <rFont val="Arial"/>
        <family val="2"/>
      </rPr>
      <t>Weather forecast </t>
    </r>
    <r>
      <rPr>
        <sz val="12"/>
        <color indexed="8"/>
        <rFont val="Arial"/>
        <family val="2"/>
      </rPr>
      <t xml:space="preserve">Benign by Open standards. Relatively calm all week. Cloudy for the most part, with sporadic short, light showers.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#Major 
</t>
    </r>
    <r>
      <rPr>
        <sz val="12"/>
        <color indexed="8"/>
        <rFont val="Arial"/>
        <family val="2"/>
      </rPr>
      <t xml:space="preserve">#TheOpen 
</t>
    </r>
    <r>
      <rPr>
        <sz val="12"/>
        <color indexed="8"/>
        <rFont val="Arial"/>
        <family val="2"/>
      </rPr>
      <t>#RoyalPortrush</t>
    </r>
  </si>
  <si>
    <t>Sepp Straka</t>
  </si>
  <si>
    <t>600-1</t>
  </si>
  <si>
    <t>Tahoe Mountain Club</t>
  </si>
  <si>
    <r>
      <rPr>
        <b/>
        <sz val="12"/>
        <color indexed="8"/>
        <rFont val="Arial"/>
        <family val="2"/>
      </rPr>
      <t>Course </t>
    </r>
    <r>
      <rPr>
        <sz val="12"/>
        <color indexed="8"/>
        <rFont val="Arial"/>
        <family val="2"/>
      </rPr>
      <t xml:space="preserve">Old Greenwood, Tahoe Mountain Golf Club, Truckee, California
</t>
    </r>
    <r>
      <rPr>
        <b/>
        <sz val="12"/>
        <color indexed="8"/>
        <rFont val="Arial"/>
        <family val="2"/>
      </rPr>
      <t>Length</t>
    </r>
    <r>
      <rPr>
        <sz val="12"/>
        <color indexed="8"/>
        <rFont val="Arial"/>
        <family val="2"/>
      </rPr>
      <t xml:space="preserve"> 7,480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 </t>
    </r>
    <r>
      <rPr>
        <sz val="12"/>
        <color indexed="8"/>
        <rFont val="Arial"/>
        <family val="2"/>
      </rPr>
      <t>+50 Erik van Rooyen </t>
    </r>
    <r>
      <rPr>
        <b/>
        <sz val="12"/>
        <color indexed="8"/>
        <rFont val="Arial"/>
        <family val="2"/>
      </rPr>
      <t>18 holes</t>
    </r>
    <r>
      <rPr>
        <sz val="12"/>
        <color indexed="8"/>
        <rFont val="Arial"/>
        <family val="2"/>
      </rPr>
      <t xml:space="preserve"> +22 Kyle Reifers, Chad Campbell
</t>
    </r>
    <r>
      <rPr>
        <sz val="12"/>
        <color indexed="8"/>
        <rFont val="Arial"/>
        <family val="2"/>
      </rPr>
      <t>Course winner taking part </t>
    </r>
    <r>
      <rPr>
        <sz val="12"/>
        <color indexed="8"/>
        <rFont val="Arial"/>
        <family val="2"/>
      </rPr>
      <t xml:space="preserve">Chez Reavie
</t>
    </r>
    <r>
      <rPr>
        <b/>
        <sz val="12"/>
        <color indexed="8"/>
        <rFont val="Arial"/>
        <family val="2"/>
      </rPr>
      <t>Format</t>
    </r>
    <r>
      <rPr>
        <sz val="12"/>
        <color indexed="8"/>
        <rFont val="Arial"/>
        <family val="2"/>
      </rPr>
      <t xml:space="preserve"> The Modified Stableford scoring system was introduced for the first time in 2012, allocating points based on the number of shots taken at each hole. Albatross = eight points; eagle = five; birdie = two; par = zero; bogey = minus one; double-bogey or worse = minus three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
    </r>
    <r>
      <rPr>
        <b/>
        <sz val="12"/>
        <color indexed="8"/>
        <rFont val="Arial"/>
        <family val="2"/>
      </rPr>
      <t>Weather forecast </t>
    </r>
    <r>
      <rPr>
        <sz val="12"/>
        <color indexed="8"/>
        <rFont val="Arial"/>
        <family val="2"/>
      </rPr>
      <t xml:space="preserve">Sunny, warm and calm throughout
</t>
    </r>
    <r>
      <rPr>
        <b/>
        <sz val="12"/>
        <color indexed="8"/>
        <rFont val="Arial"/>
        <family val="2"/>
      </rPr>
      <t>Type of player suited to the challenge </t>
    </r>
    <r>
      <rPr>
        <sz val="12"/>
        <color indexed="8"/>
        <rFont val="Arial"/>
        <family val="2"/>
      </rPr>
      <t xml:space="preserve">Accurate approach shots are always essential on Jack Nicklaus-designed layouts but the greens at Old Greenwood are notoriously difficult and a sharp short-game may be even more important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#BarracudaChampionship 
</t>
    </r>
    <r>
      <rPr>
        <sz val="12"/>
        <color indexed="8"/>
        <rFont val="Arial"/>
        <family val="2"/>
      </rPr>
      <t>#TahoeMountainGolfClub</t>
    </r>
  </si>
  <si>
    <t>Ryan Gerard</t>
  </si>
  <si>
    <t>T14</t>
  </si>
  <si>
    <t>8-1</t>
  </si>
  <si>
    <t>Genesis Scottish Open</t>
  </si>
  <si>
    <t>The Renaissance Club</t>
  </si>
  <si>
    <r>
      <rPr>
        <b/>
        <sz val="12"/>
        <color indexed="8"/>
        <rFont val="Arial"/>
        <family val="2"/>
      </rPr>
      <t>Course </t>
    </r>
    <r>
      <rPr>
        <sz val="12"/>
        <color indexed="8"/>
        <rFont val="Arial"/>
        <family val="2"/>
      </rPr>
      <t xml:space="preserve">The Renaissance Club, North Berwick, East Lothian, Scotland
</t>
    </r>
    <r>
      <rPr>
        <b/>
        <sz val="12"/>
        <color indexed="8"/>
        <rFont val="Arial"/>
        <family val="2"/>
      </rPr>
      <t>Length</t>
    </r>
    <r>
      <rPr>
        <sz val="12"/>
        <color indexed="8"/>
        <rFont val="Arial"/>
        <family val="2"/>
      </rPr>
      <t xml:space="preserve"> 7,237 yards
</t>
    </r>
    <r>
      <rPr>
        <b/>
        <sz val="12"/>
        <color indexed="8"/>
        <rFont val="Arial"/>
        <family val="2"/>
      </rPr>
      <t>Par</t>
    </r>
    <r>
      <rPr>
        <sz val="12"/>
        <color indexed="8"/>
        <rFont val="Arial"/>
        <family val="2"/>
      </rPr>
      <t xml:space="preserve"> 70 – three par-fives;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262 Bernd Wiesberger (2019) </t>
    </r>
    <r>
      <rPr>
        <b/>
        <sz val="12"/>
        <color indexed="8"/>
        <rFont val="Arial"/>
        <family val="2"/>
      </rPr>
      <t>18 holes</t>
    </r>
    <r>
      <rPr>
        <sz val="12"/>
        <color indexed="8"/>
        <rFont val="Arial"/>
        <family val="2"/>
      </rPr>
      <t xml:space="preserve"> 61 Bernd Wiesberger (2019), Cameron Tringale (2022), Byeong Hun An (2023)
</t>
    </r>
    <r>
      <rPr>
        <b/>
        <sz val="12"/>
        <color indexed="8"/>
        <rFont val="Arial"/>
        <family val="2"/>
      </rPr>
      <t>Course winners taking part </t>
    </r>
    <r>
      <rPr>
        <sz val="12"/>
        <color indexed="8"/>
        <rFont val="Arial"/>
        <family val="2"/>
      </rPr>
      <t xml:space="preserve">Bernd Wiesberger, Aaron Rai, Min Woo Lee, Xander Schauffele, Rory McIlroy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t>
    </r>
    <r>
      <rPr>
        <b/>
        <sz val="12"/>
        <color indexed="8"/>
        <rFont val="Arial"/>
        <family val="2"/>
      </rPr>
      <t>Weather forecast </t>
    </r>
    <r>
      <rPr>
        <sz val="12"/>
        <color indexed="8"/>
        <rFont val="Arial"/>
        <family val="2"/>
      </rPr>
      <t xml:space="preserve">Pre-tournament rain has softened the course. Expect cloudy, cool, relatively calm conditions for all four days
</t>
    </r>
    <r>
      <rPr>
        <b/>
        <sz val="12"/>
        <color indexed="8"/>
        <rFont val="Arial"/>
        <family val="2"/>
      </rPr>
      <t>Type of player suited to the challenge </t>
    </r>
    <r>
      <rPr>
        <sz val="12"/>
        <color indexed="8"/>
        <rFont val="Arial"/>
        <family val="2"/>
      </rPr>
      <t xml:space="preserve">A strong short-game is a great asset on and around tricky greens. Powerful players should relish the soft conditions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#DPWorldTour 
</t>
    </r>
    <r>
      <rPr>
        <sz val="12"/>
        <color indexed="8"/>
        <rFont val="Arial"/>
        <family val="2"/>
      </rPr>
      <t xml:space="preserve">#GenesisScottishOpen 
</t>
    </r>
    <r>
      <rPr>
        <sz val="12"/>
        <color indexed="8"/>
        <rFont val="Arial"/>
        <family val="2"/>
      </rPr>
      <t xml:space="preserve">#TheRenaissanceClub </t>
    </r>
  </si>
  <si>
    <t>Ludvig Aberg/Victor Perez</t>
  </si>
  <si>
    <t>2.5-1</t>
  </si>
  <si>
    <t>Chris Gotterup</t>
  </si>
  <si>
    <t>13-2</t>
  </si>
  <si>
    <t>Nick Taylor</t>
  </si>
  <si>
    <t>T52</t>
  </si>
  <si>
    <t>200-1</t>
  </si>
  <si>
    <t>Patrick Reed</t>
  </si>
  <si>
    <t>Justin Thomas</t>
  </si>
  <si>
    <t>Genesis Invitational</t>
  </si>
  <si>
    <t>Max Greyserman</t>
  </si>
  <si>
    <t xml:space="preserve">Thomas Detry </t>
  </si>
  <si>
    <t>T65</t>
  </si>
  <si>
    <t>ISCO Championship</t>
  </si>
  <si>
    <t>Hurstbourne Country Club</t>
  </si>
  <si>
    <r>
      <rPr>
        <b/>
        <sz val="12"/>
        <color indexed="8"/>
        <rFont val="Arial"/>
        <family val="2"/>
      </rPr>
      <t>Course </t>
    </r>
    <r>
      <rPr>
        <sz val="12"/>
        <color indexed="8"/>
        <rFont val="Arial"/>
        <family val="2"/>
      </rPr>
      <t xml:space="preserve">Hurstbourne Country Club, Louisville, Kentucky
</t>
    </r>
    <r>
      <rPr>
        <b/>
        <sz val="12"/>
        <color indexed="8"/>
        <rFont val="Arial"/>
        <family val="2"/>
      </rPr>
      <t>Prize money</t>
    </r>
    <r>
      <rPr>
        <sz val="12"/>
        <color indexed="8"/>
        <rFont val="Arial"/>
        <family val="2"/>
      </rPr>
      <t xml:space="preserve"> $4m ($720,000 to the winner)
</t>
    </r>
    <r>
      <rPr>
        <b/>
        <sz val="12"/>
        <color indexed="8"/>
        <rFont val="Arial"/>
        <family val="2"/>
      </rPr>
      <t>Length</t>
    </r>
    <r>
      <rPr>
        <sz val="12"/>
        <color indexed="8"/>
        <rFont val="Arial"/>
        <family val="2"/>
      </rPr>
      <t xml:space="preserve"> 7,056 yards
</t>
    </r>
    <r>
      <rPr>
        <b/>
        <sz val="12"/>
        <color indexed="8"/>
        <rFont val="Arial"/>
        <family val="2"/>
      </rPr>
      <t>Par</t>
    </r>
    <r>
      <rPr>
        <sz val="12"/>
        <color indexed="8"/>
        <rFont val="Arial"/>
        <family val="2"/>
      </rPr>
      <t xml:space="preserve"> 70 – two par-fives; 12 par-fours; four par-threes
</t>
    </r>
    <r>
      <rPr>
        <b/>
        <sz val="12"/>
        <color indexed="8"/>
        <rFont val="Arial"/>
        <family val="2"/>
      </rPr>
      <t>Field </t>
    </r>
    <r>
      <rPr>
        <sz val="12"/>
        <color indexed="8"/>
        <rFont val="Arial"/>
        <family val="2"/>
      </rPr>
      <t>156 </t>
    </r>
    <r>
      <rPr>
        <b/>
        <sz val="12"/>
        <color indexed="8"/>
        <rFont val="Arial"/>
        <family val="2"/>
      </rPr>
      <t>The cut </t>
    </r>
    <r>
      <rPr>
        <sz val="12"/>
        <color indexed="8"/>
        <rFont val="Arial"/>
        <family val="2"/>
      </rPr>
      <t xml:space="preserve">Top 65 and ties qualify for round three
</t>
    </r>
    <r>
      <rPr>
        <b/>
        <sz val="12"/>
        <color indexed="8"/>
        <rFont val="Arial"/>
        <family val="2"/>
      </rPr>
      <t>Highest-ranked players in field (world ranking in brackets) </t>
    </r>
    <r>
      <rPr>
        <sz val="12"/>
        <color indexed="8"/>
        <rFont val="Arial"/>
        <family val="2"/>
      </rPr>
      <t xml:space="preserve">Beau Hossler (108), Mark Hubbard (112), Kevin Roy (117), Justin Lower (119), Rico Hoey (120)
</t>
    </r>
    <r>
      <rPr>
        <b/>
        <sz val="12"/>
        <color indexed="8"/>
        <rFont val="Arial"/>
        <family val="2"/>
      </rPr>
      <t>When to bet </t>
    </r>
    <r>
      <rPr>
        <sz val="12"/>
        <color indexed="8"/>
        <rFont val="Arial"/>
        <family val="2"/>
      </rPr>
      <t xml:space="preserve">By noon on Thursday
</t>
    </r>
    <r>
      <rPr>
        <b/>
        <sz val="12"/>
        <color indexed="8"/>
        <rFont val="Arial"/>
        <family val="2"/>
      </rPr>
      <t>When to watch </t>
    </r>
    <r>
      <rPr>
        <sz val="12"/>
        <color indexed="8"/>
        <rFont val="Arial"/>
        <family val="2"/>
      </rPr>
      <t xml:space="preserve">Live on Sky Sports Golf from 9.30pm on Thursday
</t>
    </r>
    <r>
      <rPr>
        <b/>
        <sz val="12"/>
        <color indexed="8"/>
        <rFont val="Arial"/>
        <family val="2"/>
      </rPr>
      <t>Time difference </t>
    </r>
    <r>
      <rPr>
        <sz val="12"/>
        <color indexed="8"/>
        <rFont val="Arial"/>
        <family val="2"/>
      </rPr>
      <t xml:space="preserve">Kentucky is five hours behind the UK and Ireland
</t>
    </r>
    <r>
      <rPr>
        <b/>
        <sz val="12"/>
        <color indexed="8"/>
        <rFont val="Arial"/>
        <family val="2"/>
      </rPr>
      <t>Last week – John Deere Classic </t>
    </r>
    <r>
      <rPr>
        <sz val="12"/>
        <color indexed="8"/>
        <rFont val="Arial"/>
        <family val="2"/>
      </rPr>
      <t xml:space="preserve">1 B Campbell (350-1), 2 E Grillo (66-1), T3 K Roy (60-1), D Lipsky (400-1), T5 Carson Young (175-1), L Glover (40-1), J Bridgeman (66-1), M Kuchar (125-1), K Kitayama (60-1), M Homa (100-1)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t>
    </r>
    <r>
      <rPr>
        <b/>
        <sz val="12"/>
        <color indexed="8"/>
        <rFont val="Arial"/>
        <family val="2"/>
      </rPr>
      <t>Story of last year </t>
    </r>
    <r>
      <rPr>
        <sz val="12"/>
        <color indexed="8"/>
        <rFont val="Arial"/>
        <family val="2"/>
      </rPr>
      <t xml:space="preserve">Harry Hall won a five-man playoff with a birdie at the third extra hole, chipping in for a maiden PGA Tour title
</t>
    </r>
    <r>
      <rPr>
        <b/>
        <sz val="12"/>
        <color indexed="8"/>
        <rFont val="Arial"/>
        <family val="2"/>
      </rPr>
      <t>Weather forecast </t>
    </r>
    <r>
      <rPr>
        <sz val="12"/>
        <color indexed="8"/>
        <rFont val="Arial"/>
        <family val="2"/>
      </rPr>
      <t xml:space="preserve">Hot and humid, with light breezes, for all four days
</t>
    </r>
    <r>
      <rPr>
        <b/>
        <sz val="12"/>
        <color indexed="8"/>
        <rFont val="Arial"/>
        <family val="2"/>
      </rPr>
      <t>Type of player suited to the challenge </t>
    </r>
    <r>
      <rPr>
        <sz val="12"/>
        <color indexed="8"/>
        <rFont val="Arial"/>
        <family val="2"/>
      </rPr>
      <t xml:space="preserve">This short, fiddly layout commands accurate approaches and smart scrambling around small greens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#HurstbourneCountryClub
</t>
    </r>
    <r>
      <rPr>
        <sz val="12"/>
        <color indexed="8"/>
        <rFont val="Arial"/>
        <family val="2"/>
      </rPr>
      <t xml:space="preserve">#ISCOChampionship </t>
    </r>
  </si>
  <si>
    <t>Kevin Roy</t>
  </si>
  <si>
    <t>Matteo Manassero</t>
  </si>
  <si>
    <t>175-1</t>
  </si>
  <si>
    <t>Ryan Fox</t>
  </si>
  <si>
    <t>John Deere Classic</t>
  </si>
  <si>
    <t>TPC Deere Run</t>
  </si>
  <si>
    <r>
      <rPr>
        <b/>
        <sz val="12"/>
        <color indexed="8"/>
        <rFont val="Arial"/>
        <family val="2"/>
      </rPr>
      <t>Course </t>
    </r>
    <r>
      <rPr>
        <sz val="12"/>
        <color indexed="8"/>
        <rFont val="Arial"/>
        <family val="2"/>
      </rPr>
      <t xml:space="preserve">TPC Deere Run, Silvis, Illinois
</t>
    </r>
    <r>
      <rPr>
        <b/>
        <sz val="12"/>
        <color indexed="8"/>
        <rFont val="Arial"/>
        <family val="2"/>
      </rPr>
      <t>Length</t>
    </r>
    <r>
      <rPr>
        <sz val="12"/>
        <color indexed="8"/>
        <rFont val="Arial"/>
        <family val="2"/>
      </rPr>
      <t xml:space="preserve"> 7,289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records - 72 holes</t>
    </r>
    <r>
      <rPr>
        <sz val="12"/>
        <color indexed="8"/>
        <rFont val="Arial"/>
        <family val="2"/>
      </rPr>
      <t> 257 Michael Kim (2018) </t>
    </r>
    <r>
      <rPr>
        <sz val="12"/>
        <color indexed="8"/>
        <rFont val="Arial"/>
        <family val="2"/>
      </rPr>
      <t>18 holes</t>
    </r>
    <r>
      <rPr>
        <sz val="12"/>
        <color indexed="8"/>
        <rFont val="Arial"/>
        <family val="2"/>
      </rPr>
      <t xml:space="preserve"> 59 Paul Goydos (2010)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t>
    </r>
    <r>
      <rPr>
        <b/>
        <sz val="12"/>
        <color indexed="8"/>
        <rFont val="Arial"/>
        <family val="2"/>
      </rPr>
      <t>Story of last year </t>
    </r>
    <r>
      <rPr>
        <sz val="12"/>
        <color indexed="8"/>
        <rFont val="Arial"/>
        <family val="2"/>
      </rPr>
      <t xml:space="preserve">Sepp Straka needed a birdie at his final hole for a 59, but found water with his approach. The resulting double-bogey meant a two-shot victory
</t>
    </r>
    <r>
      <rPr>
        <b/>
        <sz val="12"/>
        <color indexed="8"/>
        <rFont val="Arial"/>
        <family val="2"/>
      </rPr>
      <t>Weather forecast </t>
    </r>
    <r>
      <rPr>
        <sz val="12"/>
        <color indexed="8"/>
        <rFont val="Arial"/>
        <family val="2"/>
      </rPr>
      <t xml:space="preserve">A mixture of sunshine and cloud. Warm throughout, calm for round one, with moderate breezes from Friday onwards
</t>
    </r>
    <r>
      <rPr>
        <b/>
        <sz val="12"/>
        <color indexed="8"/>
        <rFont val="Arial"/>
        <family val="2"/>
      </rPr>
      <t>Type of player suited to the challenge </t>
    </r>
    <r>
      <rPr>
        <sz val="12"/>
        <color indexed="8"/>
        <rFont val="Arial"/>
        <family val="2"/>
      </rPr>
      <t xml:space="preserve">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#TPCDeereRun
</t>
    </r>
    <r>
      <rPr>
        <sz val="12"/>
        <color indexed="8"/>
        <rFont val="Arial"/>
        <family val="2"/>
      </rPr>
      <t>#JohnDeereClassic</t>
    </r>
  </si>
  <si>
    <t>Brian Campbell</t>
  </si>
  <si>
    <t>BMW International Open</t>
  </si>
  <si>
    <t>Golfclub Munchen Eichenried</t>
  </si>
  <si>
    <r>
      <rPr>
        <b/>
        <sz val="12"/>
        <color indexed="8"/>
        <rFont val="Arial"/>
        <family val="2"/>
      </rPr>
      <t>Course </t>
    </r>
    <r>
      <rPr>
        <sz val="12"/>
        <color indexed="8"/>
        <rFont val="Arial"/>
        <family val="2"/>
      </rPr>
      <t xml:space="preserve">Golfclub Munchen Eichenried, Munich, Germany
</t>
    </r>
    <r>
      <rPr>
        <b/>
        <sz val="12"/>
        <color indexed="8"/>
        <rFont val="Arial"/>
        <family val="2"/>
      </rPr>
      <t>Length</t>
    </r>
    <r>
      <rPr>
        <sz val="12"/>
        <color indexed="8"/>
        <rFont val="Arial"/>
        <family val="2"/>
      </rPr>
      <t xml:space="preserve"> 7,347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Eichenried has hosted this event 27 times, most recently from 1997 to 2011, then 2013, 2015, 2017 and from 2019 onwards. The flat, straightforward layout, with four par-fives reachable in two shots, has staged 11 rounds of 62
</t>
    </r>
    <r>
      <rPr>
        <b/>
        <sz val="12"/>
        <color indexed="8"/>
        <rFont val="Arial"/>
        <family val="2"/>
      </rPr>
      <t>Story of last year </t>
    </r>
    <r>
      <rPr>
        <sz val="12"/>
        <color indexed="8"/>
        <rFont val="Arial"/>
        <family val="2"/>
      </rPr>
      <t xml:space="preserve">Thriston Lawrence edged Joost Luiten to claim a fourth DP World Tour title
</t>
    </r>
    <r>
      <rPr>
        <b/>
        <sz val="12"/>
        <color indexed="8"/>
        <rFont val="Arial"/>
        <family val="2"/>
      </rPr>
      <t>Weather forecast </t>
    </r>
    <r>
      <rPr>
        <sz val="12"/>
        <color indexed="8"/>
        <rFont val="Arial"/>
        <family val="2"/>
      </rPr>
      <t xml:space="preserve">Cloudy and calm, with a chance of showers on Sunday. Temperatures peaking at 23C
</t>
    </r>
    <r>
      <rPr>
        <b/>
        <sz val="12"/>
        <color indexed="8"/>
        <rFont val="Arial"/>
        <family val="2"/>
      </rPr>
      <t>Type of player suited to the challenge </t>
    </r>
    <r>
      <rPr>
        <sz val="12"/>
        <color indexed="8"/>
        <rFont val="Arial"/>
        <family val="2"/>
      </rPr>
      <t xml:space="preserve">Eichenried is a doddle for professionals – attacking golf and a hot putter is the route to success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#DPWorldTour 
</t>
    </r>
    <r>
      <rPr>
        <sz val="12"/>
        <color indexed="8"/>
        <rFont val="Arial"/>
        <family val="2"/>
      </rPr>
      <t xml:space="preserve">#GolfClubMunchenEichenried 
</t>
    </r>
    <r>
      <rPr>
        <sz val="12"/>
        <color indexed="8"/>
        <rFont val="Arial"/>
        <family val="2"/>
      </rPr>
      <t xml:space="preserve">#BMWInternationalOpen </t>
    </r>
  </si>
  <si>
    <t>Nicolai Von Dellingshausen</t>
  </si>
  <si>
    <t>Daniel Brown</t>
  </si>
  <si>
    <t>Eugenio Chacarra</t>
  </si>
  <si>
    <t>Andreas Halvorson</t>
  </si>
  <si>
    <t>T46</t>
  </si>
  <si>
    <t>NA</t>
  </si>
  <si>
    <t>Luke Clanton/ Martin Couvra</t>
  </si>
  <si>
    <t>48-1</t>
  </si>
  <si>
    <t>Rocket Mortgage Classic</t>
  </si>
  <si>
    <t>Detroit Golf Club</t>
  </si>
  <si>
    <r>
      <rPr>
        <b/>
        <sz val="12"/>
        <color indexed="8"/>
        <rFont val="Arial"/>
        <family val="2"/>
      </rPr>
      <t>Course </t>
    </r>
    <r>
      <rPr>
        <sz val="12"/>
        <color indexed="8"/>
        <rFont val="Arial"/>
        <family val="2"/>
      </rPr>
      <t xml:space="preserve">Detroit Golf Club, Detroit, Michigan
</t>
    </r>
    <r>
      <rPr>
        <b/>
        <sz val="12"/>
        <color indexed="8"/>
        <rFont val="Arial"/>
        <family val="2"/>
      </rPr>
      <t>Length</t>
    </r>
    <r>
      <rPr>
        <sz val="12"/>
        <color indexed="8"/>
        <rFont val="Arial"/>
        <family val="2"/>
      </rPr>
      <t xml:space="preserve"> 7,370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Michigan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
</t>
    </r>
    <r>
      <rPr>
        <b/>
        <sz val="12"/>
        <color indexed="8"/>
        <rFont val="Arial"/>
        <family val="2"/>
      </rPr>
      <t>Story of last year </t>
    </r>
    <r>
      <rPr>
        <sz val="12"/>
        <color indexed="8"/>
        <rFont val="Arial"/>
        <family val="2"/>
      </rPr>
      <t xml:space="preserve">Cam Davis won the Rocket for a second time, repelling a quartet of challengers by a shot
</t>
    </r>
    <r>
      <rPr>
        <b/>
        <sz val="12"/>
        <color indexed="8"/>
        <rFont val="Arial"/>
        <family val="2"/>
      </rPr>
      <t>Type of player suited to the challenge </t>
    </r>
    <r>
      <rPr>
        <sz val="12"/>
        <color indexed="8"/>
        <rFont val="Arial"/>
        <family val="2"/>
      </rPr>
      <t xml:space="preserve">Big-hitters have generally been successful in the Rocket Mortgage Classics – Bryson DeChambeau, Cam Davis and Tony Finau are on the honours board – but every Rocket winner has putted well in the week of their victory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The average strokes-gained putting ranking of the six Rocket winners is 11.8
</t>
    </r>
    <r>
      <rPr>
        <sz val="12"/>
        <color indexed="8"/>
        <rFont val="Arial"/>
        <family val="2"/>
      </rPr>
      <t xml:space="preserve">
</t>
    </r>
    <r>
      <rPr>
        <sz val="12"/>
        <color indexed="8"/>
        <rFont val="Arial"/>
        <family val="2"/>
      </rPr>
      <t xml:space="preserve">#DetroitGolfClub 
</t>
    </r>
    <r>
      <rPr>
        <sz val="12"/>
        <color indexed="8"/>
        <rFont val="Arial"/>
        <family val="2"/>
      </rPr>
      <t xml:space="preserve">#RocketMortgageClassic 
</t>
    </r>
    <r>
      <rPr>
        <sz val="12"/>
        <color indexed="8"/>
        <rFont val="Arial"/>
        <family val="2"/>
      </rPr>
      <t xml:space="preserve">#PGATour </t>
    </r>
  </si>
  <si>
    <t>Alejandro Tosti</t>
  </si>
  <si>
    <t>130-1</t>
  </si>
  <si>
    <t>Aldrich Potgieter</t>
  </si>
  <si>
    <t>Italian Open</t>
  </si>
  <si>
    <t>Argentario Golf Club</t>
  </si>
  <si>
    <r>
      <rPr>
        <b/>
        <sz val="12"/>
        <color indexed="8"/>
        <rFont val="Arial"/>
        <family val="2"/>
      </rPr>
      <t>Course </t>
    </r>
    <r>
      <rPr>
        <sz val="12"/>
        <color indexed="8"/>
        <rFont val="Arial"/>
        <family val="2"/>
      </rPr>
      <t xml:space="preserve">PGA National Italy, Argentario Golf Club, Monte Argentario, Grosseto, Italy
</t>
    </r>
    <r>
      <rPr>
        <b/>
        <sz val="12"/>
        <color indexed="8"/>
        <rFont val="Arial"/>
        <family val="2"/>
      </rPr>
      <t>Length</t>
    </r>
    <r>
      <rPr>
        <sz val="12"/>
        <color indexed="8"/>
        <rFont val="Arial"/>
        <family val="2"/>
      </rPr>
      <t xml:space="preserve"> 6,857 yards
</t>
    </r>
    <r>
      <rPr>
        <b/>
        <sz val="12"/>
        <color indexed="8"/>
        <rFont val="Arial"/>
        <family val="2"/>
      </rPr>
      <t>Par</t>
    </r>
    <r>
      <rPr>
        <sz val="12"/>
        <color indexed="8"/>
        <rFont val="Arial"/>
        <family val="2"/>
      </rPr>
      <t xml:space="preserve"> 71 – four par-fives; nine par-fours; five par-threes
</t>
    </r>
    <r>
      <rPr>
        <b/>
        <sz val="12"/>
        <color indexed="8"/>
        <rFont val="Arial"/>
        <family val="2"/>
      </rPr>
      <t>Time difference </t>
    </r>
    <r>
      <rPr>
        <sz val="12"/>
        <color indexed="8"/>
        <rFont val="Arial"/>
        <family val="2"/>
      </rPr>
      <t xml:space="preserve">Italy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
</t>
    </r>
    <r>
      <rPr>
        <b/>
        <sz val="12"/>
        <color indexed="8"/>
        <rFont val="Arial"/>
        <family val="2"/>
      </rPr>
      <t>Weather forecast </t>
    </r>
    <r>
      <rPr>
        <sz val="12"/>
        <color indexed="8"/>
        <rFont val="Arial"/>
        <family val="2"/>
      </rPr>
      <t xml:space="preserve">Sunny and hot, with light to moderate breezes
</t>
    </r>
    <r>
      <rPr>
        <b/>
        <sz val="12"/>
        <color indexed="8"/>
        <rFont val="Arial"/>
        <family val="2"/>
      </rPr>
      <t>Type of player suited to the challenge </t>
    </r>
    <r>
      <rPr>
        <sz val="12"/>
        <color indexed="8"/>
        <rFont val="Arial"/>
        <family val="2"/>
      </rPr>
      <t xml:space="preserve">Accuracy seems the key to success on a short, fiddly layout, with some breeze adding to the test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Five of the last seven Italian Open winners finished 50th or worse in their preceding event
</t>
    </r>
    <r>
      <rPr>
        <sz val="12"/>
        <color indexed="8"/>
        <rFont val="Arial"/>
        <family val="2"/>
      </rPr>
      <t xml:space="preserve">
</t>
    </r>
    <r>
      <rPr>
        <sz val="12"/>
        <color indexed="8"/>
        <rFont val="Arial"/>
        <family val="2"/>
      </rPr>
      <t xml:space="preserve">#ItalianOpen 
</t>
    </r>
    <r>
      <rPr>
        <sz val="12"/>
        <color indexed="8"/>
        <rFont val="Arial"/>
        <family val="2"/>
      </rPr>
      <t xml:space="preserve">#ArgentarioGolfClub
</t>
    </r>
    <r>
      <rPr>
        <sz val="12"/>
        <color indexed="8"/>
        <rFont val="Arial"/>
        <family val="2"/>
      </rPr>
      <t xml:space="preserve">#DPWorldTour </t>
    </r>
  </si>
  <si>
    <t>Adrian Saddier</t>
  </si>
  <si>
    <t>Luke Clanton</t>
  </si>
  <si>
    <t>T60</t>
  </si>
  <si>
    <t>Davis Thompson</t>
  </si>
  <si>
    <t>Ricky Castillo</t>
  </si>
  <si>
    <t>Danny Willet</t>
  </si>
  <si>
    <t>Travellers Championship</t>
  </si>
  <si>
    <t>TPC River Highlands</t>
  </si>
  <si>
    <r>
      <rPr>
        <b/>
        <sz val="12"/>
        <color indexed="8"/>
        <rFont val="Arial"/>
        <family val="2"/>
      </rPr>
      <t>Course </t>
    </r>
    <r>
      <rPr>
        <sz val="12"/>
        <color indexed="8"/>
        <rFont val="Arial"/>
        <family val="2"/>
      </rPr>
      <t xml:space="preserve">TPC River Highlands, Cromwell, Connecticut
</t>
    </r>
    <r>
      <rPr>
        <b/>
        <sz val="12"/>
        <color indexed="8"/>
        <rFont val="Arial"/>
        <family val="2"/>
      </rPr>
      <t>Length</t>
    </r>
    <r>
      <rPr>
        <sz val="12"/>
        <color indexed="8"/>
        <rFont val="Arial"/>
        <family val="2"/>
      </rPr>
      <t xml:space="preserve"> 6,844 yards
</t>
    </r>
    <r>
      <rPr>
        <b/>
        <sz val="12"/>
        <color indexed="8"/>
        <rFont val="Arial"/>
        <family val="2"/>
      </rPr>
      <t>Par</t>
    </r>
    <r>
      <rPr>
        <sz val="12"/>
        <color indexed="8"/>
        <rFont val="Arial"/>
        <family val="2"/>
      </rPr>
      <t xml:space="preserve"> 70 – two par-fives,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Pete Dye creation has hosted this event since 1984 but it was redesigned in 1989, its name changing from TPC Connecticut to TPC River Highlands. Only the Phoenix Open attracts more spectators to a PGA Tour event than the Travelers
</t>
    </r>
    <r>
      <rPr>
        <b/>
        <sz val="12"/>
        <color indexed="8"/>
        <rFont val="Arial"/>
        <family val="2"/>
      </rPr>
      <t>Type of player suited to the challenge </t>
    </r>
    <r>
      <rPr>
        <sz val="12"/>
        <color indexed="8"/>
        <rFont val="Arial"/>
        <family val="2"/>
      </rPr>
      <t xml:space="preserve">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
</t>
    </r>
    <r>
      <rPr>
        <sz val="12"/>
        <color indexed="8"/>
        <rFont val="Arial"/>
        <family val="2"/>
      </rPr>
      <t>Key attribute </t>
    </r>
    <r>
      <rPr>
        <sz val="12"/>
        <color indexed="8"/>
        <rFont val="Arial"/>
        <family val="2"/>
      </rPr>
      <t xml:space="preserve">Touch/putting
</t>
    </r>
    <r>
      <rPr>
        <b/>
        <sz val="12"/>
        <color indexed="8"/>
        <rFont val="Arial"/>
        <family val="2"/>
      </rPr>
      <t>Insight</t>
    </r>
    <r>
      <rPr>
        <sz val="12"/>
        <color indexed="8"/>
        <rFont val="Arial"/>
        <family val="2"/>
      </rPr>
      <t xml:space="preserve"> The last PGA Tour maiden to win the Travelers Championship was Ken Duke in 2013
</t>
    </r>
    <r>
      <rPr>
        <sz val="12"/>
        <color indexed="8"/>
        <rFont val="Arial"/>
        <family val="2"/>
      </rPr>
      <t xml:space="preserve">
</t>
    </r>
    <r>
      <rPr>
        <sz val="12"/>
        <color indexed="8"/>
        <rFont val="Arial"/>
        <family val="2"/>
      </rPr>
      <t xml:space="preserve">#TPCRiverHighlands
</t>
    </r>
    <r>
      <rPr>
        <sz val="12"/>
        <color indexed="8"/>
        <rFont val="Arial"/>
        <family val="2"/>
      </rPr>
      <t xml:space="preserve">#PGATour 
</t>
    </r>
    <r>
      <rPr>
        <sz val="12"/>
        <color indexed="8"/>
        <rFont val="Arial"/>
        <family val="2"/>
      </rPr>
      <t>#TheTravelersChampionship</t>
    </r>
  </si>
  <si>
    <t>Keegan Bradley</t>
  </si>
  <si>
    <t>Patrick Cantlay</t>
  </si>
  <si>
    <t>Tom Hoge</t>
  </si>
  <si>
    <t>T45</t>
  </si>
  <si>
    <t>US Open</t>
  </si>
  <si>
    <t>Oakmont Country Club</t>
  </si>
  <si>
    <r>
      <rPr>
        <b/>
        <sz val="12"/>
        <color indexed="8"/>
        <rFont val="Arial"/>
        <family val="2"/>
      </rPr>
      <t>Course </t>
    </r>
    <r>
      <rPr>
        <sz val="12"/>
        <color indexed="8"/>
        <rFont val="Arial"/>
        <family val="2"/>
      </rPr>
      <t xml:space="preserve">Oakmont Country Club, Oakmont, Pennsylvania
</t>
    </r>
    <r>
      <rPr>
        <b/>
        <sz val="12"/>
        <color indexed="8"/>
        <rFont val="Arial"/>
        <family val="2"/>
      </rPr>
      <t>Length</t>
    </r>
    <r>
      <rPr>
        <sz val="12"/>
        <color indexed="8"/>
        <rFont val="Arial"/>
        <family val="2"/>
      </rPr>
      <t xml:space="preserve"> 7,372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 </t>
    </r>
    <r>
      <rPr>
        <sz val="12"/>
        <color indexed="8"/>
        <rFont val="Arial"/>
        <family val="2"/>
      </rPr>
      <t xml:space="preserve">Two-hole aggregate playoff, with sudden-death from there if tied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
</t>
    </r>
    <r>
      <rPr>
        <b/>
        <sz val="12"/>
        <color indexed="8"/>
        <rFont val="Arial"/>
        <family val="2"/>
      </rPr>
      <t>Story of last year </t>
    </r>
    <r>
      <rPr>
        <sz val="12"/>
        <color indexed="8"/>
        <rFont val="Arial"/>
        <family val="2"/>
      </rPr>
      <t xml:space="preserve">Bryson DeChambeau produced an awesome up and down from a bunker at the 72nd hole to edge Rory McIlroy by a shot at Pinehurst
</t>
    </r>
    <r>
      <rPr>
        <b/>
        <sz val="12"/>
        <color indexed="8"/>
        <rFont val="Arial"/>
        <family val="2"/>
      </rPr>
      <t>Type of player suited to the challenge </t>
    </r>
    <r>
      <rPr>
        <sz val="12"/>
        <color indexed="8"/>
        <rFont val="Arial"/>
        <family val="2"/>
      </rPr>
      <t xml:space="preserve">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
</t>
    </r>
    <r>
      <rPr>
        <sz val="12"/>
        <color indexed="8"/>
        <rFont val="Arial"/>
        <family val="2"/>
      </rPr>
      <t>Key attribute </t>
    </r>
    <r>
      <rPr>
        <sz val="12"/>
        <color indexed="8"/>
        <rFont val="Arial"/>
        <family val="2"/>
      </rPr>
      <t xml:space="preserve">Power
</t>
    </r>
    <r>
      <rPr>
        <b/>
        <sz val="12"/>
        <color indexed="8"/>
        <rFont val="Arial"/>
        <family val="2"/>
      </rPr>
      <t xml:space="preserve">Insight </t>
    </r>
    <r>
      <rPr>
        <sz val="12"/>
        <color indexed="8"/>
        <rFont val="Arial"/>
        <family val="2"/>
      </rPr>
      <t xml:space="preserve">Seven of the last nine US Open winners had never won a Major before
</t>
    </r>
    <r>
      <rPr>
        <sz val="12"/>
        <color indexed="8"/>
        <rFont val="Arial"/>
        <family val="2"/>
      </rPr>
      <t xml:space="preserve">
</t>
    </r>
    <r>
      <rPr>
        <sz val="12"/>
        <color indexed="8"/>
        <rFont val="Arial"/>
        <family val="2"/>
      </rPr>
      <t xml:space="preserve">#Major 
</t>
    </r>
    <r>
      <rPr>
        <sz val="12"/>
        <color indexed="8"/>
        <rFont val="Arial"/>
        <family val="2"/>
      </rPr>
      <t xml:space="preserve">#USOpen 
</t>
    </r>
    <r>
      <rPr>
        <sz val="12"/>
        <color indexed="8"/>
        <rFont val="Arial"/>
        <family val="2"/>
      </rPr>
      <t>#OakmontCountryClub</t>
    </r>
  </si>
  <si>
    <t>JJ Spaun</t>
  </si>
  <si>
    <t>Russell Henley/ Tyrrell Hatton</t>
  </si>
  <si>
    <t>2.75-1</t>
  </si>
  <si>
    <t>Ben Griffin/ Thriston Law</t>
  </si>
  <si>
    <t>6.35-1</t>
  </si>
  <si>
    <t>J.J. Spaun</t>
  </si>
  <si>
    <t>To Miss The Cut</t>
  </si>
  <si>
    <t>5/2</t>
  </si>
  <si>
    <t>Scottie Scheffler/Sepp Straka</t>
  </si>
  <si>
    <t>Emiliano Grillo</t>
  </si>
  <si>
    <t>Bud Cauley</t>
  </si>
  <si>
    <t>225-1</t>
  </si>
  <si>
    <t>Matt McCarty</t>
  </si>
  <si>
    <t>KLM Open</t>
  </si>
  <si>
    <t>The International</t>
  </si>
  <si>
    <r>
      <rPr>
        <b/>
        <sz val="12"/>
        <color indexed="8"/>
        <rFont val="Arial"/>
        <family val="2"/>
      </rPr>
      <t>Course </t>
    </r>
    <r>
      <rPr>
        <sz val="12"/>
        <color indexed="8"/>
        <rFont val="Arial"/>
        <family val="2"/>
      </rPr>
      <t xml:space="preserve">The International, Amsterdam, Netherlands
</t>
    </r>
    <r>
      <rPr>
        <b/>
        <sz val="12"/>
        <color indexed="8"/>
        <rFont val="Arial"/>
        <family val="2"/>
      </rPr>
      <t>Length</t>
    </r>
    <r>
      <rPr>
        <sz val="12"/>
        <color indexed="8"/>
        <rFont val="Arial"/>
        <family val="2"/>
      </rPr>
      <t xml:space="preserve"> 6,914 yards
</t>
    </r>
    <r>
      <rPr>
        <b/>
        <sz val="12"/>
        <color indexed="8"/>
        <rFont val="Arial"/>
        <family val="2"/>
      </rPr>
      <t>Par</t>
    </r>
    <r>
      <rPr>
        <sz val="12"/>
        <color indexed="8"/>
        <rFont val="Arial"/>
        <family val="2"/>
      </rPr>
      <t xml:space="preserve"> 71 - four par-fives; nine par-fours; five par-threes
</t>
    </r>
    <r>
      <rPr>
        <b/>
        <sz val="12"/>
        <color indexed="8"/>
        <rFont val="Arial"/>
        <family val="2"/>
      </rPr>
      <t>Time difference </t>
    </r>
    <r>
      <rPr>
        <sz val="12"/>
        <color indexed="8"/>
        <rFont val="Arial"/>
        <family val="2"/>
      </rPr>
      <t xml:space="preserve">The Netherlands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
    </r>
    <r>
      <rPr>
        <b/>
        <sz val="12"/>
        <color indexed="8"/>
        <rFont val="Arial"/>
        <family val="2"/>
      </rPr>
      <t>Type of player suited to the challenge </t>
    </r>
    <r>
      <rPr>
        <sz val="12"/>
        <color indexed="8"/>
        <rFont val="Arial"/>
        <family val="2"/>
      </rPr>
      <t xml:space="preserve">This is a test of accuracy and strategy rather than power and players need to plot their way along one of the most undulating courses on the schedule, which will be windswept all week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Only one of the last 16 editions of the Dutch Open has been won by a Tour maiden
</t>
    </r>
    <r>
      <rPr>
        <sz val="12"/>
        <color indexed="8"/>
        <rFont val="Arial"/>
        <family val="2"/>
      </rPr>
      <t xml:space="preserve">
</t>
    </r>
    <r>
      <rPr>
        <sz val="12"/>
        <color indexed="8"/>
        <rFont val="Arial"/>
        <family val="2"/>
      </rPr>
      <t xml:space="preserve">#KLMOpen 
</t>
    </r>
    <r>
      <rPr>
        <sz val="12"/>
        <color indexed="8"/>
        <rFont val="Arial"/>
        <family val="2"/>
      </rPr>
      <t xml:space="preserve">#TheInternational 
</t>
    </r>
    <r>
      <rPr>
        <sz val="12"/>
        <color indexed="8"/>
        <rFont val="Arial"/>
        <family val="2"/>
      </rPr>
      <t xml:space="preserve">#DPWorldTour </t>
    </r>
  </si>
  <si>
    <t>Joost Luiten</t>
  </si>
  <si>
    <t>Connor Syme</t>
  </si>
  <si>
    <t>Brandon Stone</t>
  </si>
  <si>
    <t>RBC Canadian Open</t>
  </si>
  <si>
    <t>North Course, TPC Toronto at Osprey Valley</t>
  </si>
  <si>
    <r>
      <rPr>
        <b/>
        <sz val="12"/>
        <color indexed="8"/>
        <rFont val="Arial"/>
        <family val="2"/>
      </rPr>
      <t>Course </t>
    </r>
    <r>
      <rPr>
        <sz val="12"/>
        <color indexed="8"/>
        <rFont val="Arial"/>
        <family val="2"/>
      </rPr>
      <t xml:space="preserve">North Course, TPC Toronto at Osprey Valley, Caledon, Ontario, Canada
</t>
    </r>
    <r>
      <rPr>
        <b/>
        <sz val="12"/>
        <color indexed="8"/>
        <rFont val="Arial"/>
        <family val="2"/>
      </rPr>
      <t>Length</t>
    </r>
    <r>
      <rPr>
        <sz val="12"/>
        <color indexed="8"/>
        <rFont val="Arial"/>
        <family val="2"/>
      </rPr>
      <t xml:space="preserve"> 7,389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Canada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
</t>
    </r>
    <r>
      <rPr>
        <b/>
        <sz val="12"/>
        <color indexed="8"/>
        <rFont val="Arial"/>
        <family val="2"/>
      </rPr>
      <t>Story of last year </t>
    </r>
    <r>
      <rPr>
        <sz val="12"/>
        <color indexed="8"/>
        <rFont val="Arial"/>
        <family val="2"/>
      </rPr>
      <t xml:space="preserve">Robert MacIntyre edged Ben Griffin by a shot at Hamilton Golf Club
</t>
    </r>
    <r>
      <rPr>
        <b/>
        <sz val="12"/>
        <color indexed="8"/>
        <rFont val="Arial"/>
        <family val="2"/>
      </rPr>
      <t>Type of player suited to the challenge </t>
    </r>
    <r>
      <rPr>
        <sz val="12"/>
        <color indexed="8"/>
        <rFont val="Arial"/>
        <family val="2"/>
      </rPr>
      <t xml:space="preserve">A sharp short-game may be the key to success at the North Course, with run-off areas around the large putting surfaces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Only one of the last nine Canadian Opens has been won by an American
</t>
    </r>
    <r>
      <rPr>
        <sz val="12"/>
        <color indexed="8"/>
        <rFont val="Arial"/>
        <family val="2"/>
      </rPr>
      <t xml:space="preserve">
</t>
    </r>
    <r>
      <rPr>
        <sz val="12"/>
        <color indexed="8"/>
        <rFont val="Arial"/>
        <family val="2"/>
      </rPr>
      <t xml:space="preserve">#NorthCourse
</t>
    </r>
    <r>
      <rPr>
        <sz val="12"/>
        <color indexed="8"/>
        <rFont val="Arial"/>
        <family val="2"/>
      </rPr>
      <t xml:space="preserve">#TPCToronto
</t>
    </r>
    <r>
      <rPr>
        <sz val="12"/>
        <color indexed="8"/>
        <rFont val="Arial"/>
        <family val="2"/>
      </rPr>
      <t xml:space="preserve">#TPCTorontoAtOspreyValley
</t>
    </r>
    <r>
      <rPr>
        <sz val="12"/>
        <color indexed="8"/>
        <rFont val="Arial"/>
        <family val="2"/>
      </rPr>
      <t xml:space="preserve">#PGATour </t>
    </r>
  </si>
  <si>
    <t>Matti Schmid</t>
  </si>
  <si>
    <t>Taylor Pendrith</t>
  </si>
  <si>
    <t>Austrian Open</t>
  </si>
  <si>
    <t>Gut Altentann GC</t>
  </si>
  <si>
    <r>
      <rPr>
        <b/>
        <sz val="12"/>
        <color indexed="8"/>
        <rFont val="Arial"/>
        <family val="2"/>
      </rPr>
      <t>Course </t>
    </r>
    <r>
      <rPr>
        <sz val="12"/>
        <color indexed="8"/>
        <rFont val="Arial"/>
        <family val="2"/>
      </rPr>
      <t xml:space="preserve">Gut Altentann GC, Salzburg, Austria
</t>
    </r>
    <r>
      <rPr>
        <b/>
        <sz val="12"/>
        <color indexed="8"/>
        <rFont val="Arial"/>
        <family val="2"/>
      </rPr>
      <t>Length</t>
    </r>
    <r>
      <rPr>
        <sz val="12"/>
        <color indexed="8"/>
        <rFont val="Arial"/>
        <family val="2"/>
      </rPr>
      <t xml:space="preserve"> 6,941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Austria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
</t>
    </r>
    <r>
      <rPr>
        <b/>
        <sz val="12"/>
        <color indexed="8"/>
        <rFont val="Arial"/>
        <family val="2"/>
      </rPr>
      <t>Type of player suited to the challenge </t>
    </r>
    <r>
      <rPr>
        <sz val="12"/>
        <color indexed="8"/>
        <rFont val="Arial"/>
        <family val="2"/>
      </rPr>
      <t xml:space="preserve">Distance off the tee should only really come into play if there is significant rain, so solid tee-to-green play should provide an advantage.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#GutAltentannGC
</t>
    </r>
    <r>
      <rPr>
        <sz val="12"/>
        <color indexed="8"/>
        <rFont val="Arial"/>
        <family val="2"/>
      </rPr>
      <t xml:space="preserve">#AustrianOpen
</t>
    </r>
    <r>
      <rPr>
        <sz val="12"/>
        <color indexed="8"/>
        <rFont val="Arial"/>
        <family val="2"/>
      </rPr>
      <t xml:space="preserve">#DPWorldTour </t>
    </r>
  </si>
  <si>
    <t>T42</t>
  </si>
  <si>
    <t>The Memorial Tournament/ Austrian Open</t>
  </si>
  <si>
    <t>Eugenio Chacarra/ Patrick Cantlay</t>
  </si>
  <si>
    <t>The Memorial Tournament</t>
  </si>
  <si>
    <t>Muirfield Village Golf Club</t>
  </si>
  <si>
    <r>
      <rPr>
        <b/>
        <sz val="12"/>
        <color indexed="8"/>
        <rFont val="Arial"/>
        <family val="2"/>
      </rPr>
      <t>Course </t>
    </r>
    <r>
      <rPr>
        <sz val="12"/>
        <color indexed="8"/>
        <rFont val="Arial"/>
        <family val="2"/>
      </rPr>
      <t xml:space="preserve">Muirfield Village Golf Club, Dublin, Ohio
</t>
    </r>
    <r>
      <rPr>
        <b/>
        <sz val="12"/>
        <color indexed="8"/>
        <rFont val="Arial"/>
        <family val="2"/>
      </rPr>
      <t>Length</t>
    </r>
    <r>
      <rPr>
        <sz val="12"/>
        <color indexed="8"/>
        <rFont val="Arial"/>
        <family val="2"/>
      </rPr>
      <t xml:space="preserve"> 7,569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Ohio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
</t>
    </r>
    <r>
      <rPr>
        <b/>
        <sz val="12"/>
        <color indexed="8"/>
        <rFont val="Arial"/>
        <family val="2"/>
      </rPr>
      <t>Type of player suited to the challenge </t>
    </r>
    <r>
      <rPr>
        <sz val="12"/>
        <color indexed="8"/>
        <rFont val="Arial"/>
        <family val="2"/>
      </rPr>
      <t xml:space="preserve">Scheffler was by far the most accurate iron player at Muirfield 12 months ago and that is the passport to success. Finding the well-guarded greens will be key.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Seven of the last nine Memorial Tournament winners have been American
</t>
    </r>
    <r>
      <rPr>
        <sz val="12"/>
        <color indexed="8"/>
        <rFont val="Arial"/>
        <family val="2"/>
      </rPr>
      <t xml:space="preserve">
</t>
    </r>
    <r>
      <rPr>
        <sz val="12"/>
        <color indexed="8"/>
        <rFont val="Arial"/>
        <family val="2"/>
      </rPr>
      <t xml:space="preserve">#TheMemorialTournament 
</t>
    </r>
    <r>
      <rPr>
        <sz val="12"/>
        <color indexed="8"/>
        <rFont val="Arial"/>
        <family val="2"/>
      </rPr>
      <t xml:space="preserve">#PGATour 
</t>
    </r>
    <r>
      <rPr>
        <sz val="12"/>
        <color indexed="8"/>
        <rFont val="Arial"/>
        <family val="2"/>
      </rPr>
      <t xml:space="preserve">#MuirfieldVillage </t>
    </r>
  </si>
  <si>
    <t>Hideki Matsuyama</t>
  </si>
  <si>
    <t>Colin Morikawa</t>
  </si>
  <si>
    <t>Scottie Scheffler/ Patrick Cantlay</t>
  </si>
  <si>
    <t>T20</t>
  </si>
  <si>
    <t>Charles Schwab Challenge</t>
  </si>
  <si>
    <t>Colonial Country Club</t>
  </si>
  <si>
    <r>
      <rPr>
        <b/>
        <sz val="12"/>
        <color indexed="8"/>
        <rFont val="Arial"/>
        <family val="2"/>
      </rPr>
      <t>Course </t>
    </r>
    <r>
      <rPr>
        <sz val="12"/>
        <color indexed="8"/>
        <rFont val="Arial"/>
        <family val="2"/>
      </rPr>
      <t xml:space="preserve">Colonial Country Club, Fort Worth, Texas
</t>
    </r>
    <r>
      <rPr>
        <b/>
        <sz val="12"/>
        <color indexed="8"/>
        <rFont val="Arial"/>
        <family val="2"/>
      </rPr>
      <t>Length</t>
    </r>
    <r>
      <rPr>
        <sz val="12"/>
        <color indexed="8"/>
        <rFont val="Arial"/>
        <family val="2"/>
      </rPr>
      <t xml:space="preserve"> 7,289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Texas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
</t>
    </r>
    <r>
      <rPr>
        <b/>
        <sz val="12"/>
        <color indexed="8"/>
        <rFont val="Arial"/>
        <family val="2"/>
      </rPr>
      <t>Story of last year </t>
    </r>
    <r>
      <rPr>
        <sz val="12"/>
        <color indexed="8"/>
        <rFont val="Arial"/>
        <family val="2"/>
      </rPr>
      <t xml:space="preserve">Davis Riley turned the event into a procession, winning by five shots
</t>
    </r>
    <r>
      <rPr>
        <b/>
        <sz val="12"/>
        <color indexed="8"/>
        <rFont val="Arial"/>
        <family val="2"/>
      </rPr>
      <t>Type of player suited to the challenge </t>
    </r>
    <r>
      <rPr>
        <sz val="12"/>
        <color indexed="8"/>
        <rFont val="Arial"/>
        <family val="2"/>
      </rPr>
      <t xml:space="preserve">Accuracy has always been crucial at Colonial – a straight hitter putting well will probably win. Heavy rough and numerous creeks are waiting to punish the errant, while the bentgrass greens are small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Fourteen of the last 20 winners ranked inside the top five for putting average
</t>
    </r>
    <r>
      <rPr>
        <sz val="12"/>
        <color indexed="8"/>
        <rFont val="Arial"/>
        <family val="2"/>
      </rPr>
      <t xml:space="preserve">
</t>
    </r>
    <r>
      <rPr>
        <sz val="12"/>
        <color indexed="8"/>
        <rFont val="Arial"/>
        <family val="2"/>
      </rPr>
      <t xml:space="preserve">#PGATour 
</t>
    </r>
    <r>
      <rPr>
        <sz val="12"/>
        <color indexed="8"/>
        <rFont val="Arial"/>
        <family val="2"/>
      </rPr>
      <t xml:space="preserve">#ColonialCountryClub 
</t>
    </r>
    <r>
      <rPr>
        <sz val="12"/>
        <color indexed="8"/>
        <rFont val="Arial"/>
        <family val="2"/>
      </rPr>
      <t xml:space="preserve">#CharlesSchwabClassic </t>
    </r>
  </si>
  <si>
    <t>Charley Hoffman</t>
  </si>
  <si>
    <t>Keith Mitchell</t>
  </si>
  <si>
    <t>Soudal Open</t>
  </si>
  <si>
    <t>Rinkven International Golf Club</t>
  </si>
  <si>
    <t>Adrien Saddier</t>
  </si>
  <si>
    <t>Jorge Campillo</t>
  </si>
  <si>
    <t>Niklas Lemke</t>
  </si>
  <si>
    <t>Marcus Kinhult</t>
  </si>
  <si>
    <t>Harris English</t>
  </si>
  <si>
    <t>PGA Championship</t>
  </si>
  <si>
    <t>Quail Hollow Club</t>
  </si>
  <si>
    <r>
      <rPr>
        <b/>
        <sz val="12"/>
        <color indexed="8"/>
        <rFont val="Arial"/>
        <family val="2"/>
      </rPr>
      <t>Course </t>
    </r>
    <r>
      <rPr>
        <sz val="12"/>
        <color indexed="8"/>
        <rFont val="Arial"/>
        <family val="2"/>
      </rPr>
      <t xml:space="preserve">Quail Hollow Club, Charlotte, North Carolina
</t>
    </r>
    <r>
      <rPr>
        <b/>
        <sz val="12"/>
        <color indexed="8"/>
        <rFont val="Arial"/>
        <family val="2"/>
      </rPr>
      <t>Length</t>
    </r>
    <r>
      <rPr>
        <sz val="12"/>
        <color indexed="8"/>
        <rFont val="Arial"/>
        <family val="2"/>
      </rPr>
      <t xml:space="preserve"> 7,626 yards
</t>
    </r>
    <r>
      <rPr>
        <b/>
        <sz val="12"/>
        <color indexed="8"/>
        <rFont val="Arial"/>
        <family val="2"/>
      </rPr>
      <t>Par</t>
    </r>
    <r>
      <rPr>
        <sz val="12"/>
        <color indexed="8"/>
        <rFont val="Arial"/>
        <family val="2"/>
      </rPr>
      <t xml:space="preserve"> 71 – three par-five holes;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
</t>
    </r>
    <r>
      <rPr>
        <b/>
        <sz val="12"/>
        <color indexed="8"/>
        <rFont val="Arial"/>
        <family val="2"/>
      </rPr>
      <t>Type of player suited to the challenge </t>
    </r>
    <r>
      <rPr>
        <sz val="12"/>
        <color indexed="8"/>
        <rFont val="Arial"/>
        <family val="2"/>
      </rPr>
      <t xml:space="preserve">Strong drivers have traditionally thrived at Quail Hollow – a long par-71 demanding solid ball-striking from tee to green
</t>
    </r>
    <r>
      <rPr>
        <sz val="12"/>
        <color indexed="8"/>
        <rFont val="Arial"/>
        <family val="2"/>
      </rPr>
      <t>Key attribute </t>
    </r>
    <r>
      <rPr>
        <sz val="12"/>
        <color indexed="8"/>
        <rFont val="Arial"/>
        <family val="2"/>
      </rPr>
      <t xml:space="preserve">Power
</t>
    </r>
    <r>
      <rPr>
        <b/>
        <sz val="12"/>
        <color indexed="8"/>
        <rFont val="Arial"/>
        <family val="2"/>
      </rPr>
      <t>Insight</t>
    </r>
    <r>
      <rPr>
        <sz val="12"/>
        <color indexed="8"/>
        <rFont val="Arial"/>
        <family val="2"/>
      </rPr>
      <t xml:space="preserve"> Twenty three of the last 39 US PGA champions were breaking their Major duck
</t>
    </r>
    <r>
      <rPr>
        <sz val="12"/>
        <color indexed="8"/>
        <rFont val="Arial"/>
        <family val="2"/>
      </rPr>
      <t xml:space="preserve">
</t>
    </r>
    <r>
      <rPr>
        <sz val="12"/>
        <color indexed="8"/>
        <rFont val="Arial"/>
        <family val="2"/>
      </rPr>
      <t xml:space="preserve">#QuailHollow 
</t>
    </r>
    <r>
      <rPr>
        <sz val="12"/>
        <color indexed="8"/>
        <rFont val="Arial"/>
        <family val="2"/>
      </rPr>
      <t xml:space="preserve">#Major 
</t>
    </r>
    <r>
      <rPr>
        <sz val="12"/>
        <color indexed="8"/>
        <rFont val="Arial"/>
        <family val="2"/>
      </rPr>
      <t>#USPGAChampionship</t>
    </r>
  </si>
  <si>
    <t>Bryson DeChambeau/Rory Mcilroy</t>
  </si>
  <si>
    <t>Bryson DeChambeau</t>
  </si>
  <si>
    <t>Corey Conners</t>
  </si>
  <si>
    <t>Stephen Jaeger</t>
  </si>
  <si>
    <t>T28</t>
  </si>
  <si>
    <t>Max Homa</t>
  </si>
  <si>
    <t>Truist Championship</t>
  </si>
  <si>
    <t>Wissahickon Course, Philadelphia Cricket Club</t>
  </si>
  <si>
    <r>
      <rPr>
        <b/>
        <sz val="12"/>
        <color indexed="8"/>
        <rFont val="Arial"/>
        <family val="2"/>
      </rPr>
      <t>Course </t>
    </r>
    <r>
      <rPr>
        <sz val="12"/>
        <color indexed="8"/>
        <rFont val="Arial"/>
        <family val="2"/>
      </rPr>
      <t xml:space="preserve">Wissahickon Course, Philadelphia Cricket Club, Flourtown, Pennsylvania
</t>
    </r>
    <r>
      <rPr>
        <b/>
        <sz val="12"/>
        <color indexed="8"/>
        <rFont val="Arial"/>
        <family val="2"/>
      </rPr>
      <t>Length</t>
    </r>
    <r>
      <rPr>
        <sz val="12"/>
        <color indexed="8"/>
        <rFont val="Arial"/>
        <family val="2"/>
      </rPr>
      <t xml:space="preserve"> 7,119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Pennsylvania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
</t>
    </r>
    <r>
      <rPr>
        <b/>
        <sz val="12"/>
        <color indexed="8"/>
        <rFont val="Arial"/>
        <family val="2"/>
      </rPr>
      <t>Type of player suited to the challenge </t>
    </r>
    <r>
      <rPr>
        <sz val="12"/>
        <color indexed="8"/>
        <rFont val="Arial"/>
        <family val="2"/>
      </rPr>
      <t xml:space="preserve">The fairways are fairly generous, but the approach shots are extremely difficult, so precise irons are the key to success. The best wedge player may win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#WissahickonCourse
</t>
    </r>
    <r>
      <rPr>
        <sz val="12"/>
        <color indexed="8"/>
        <rFont val="Arial"/>
        <family val="2"/>
      </rPr>
      <t xml:space="preserve">#PhiladelphiaCricketClub
</t>
    </r>
    <r>
      <rPr>
        <sz val="12"/>
        <color indexed="8"/>
        <rFont val="Arial"/>
        <family val="2"/>
      </rPr>
      <t>#TruistChampionship</t>
    </r>
  </si>
  <si>
    <t>T30</t>
  </si>
  <si>
    <t>Myrtle Beach Classic</t>
  </si>
  <si>
    <t>The Dunes Golf and Beach Club</t>
  </si>
  <si>
    <r>
      <rPr>
        <b/>
        <sz val="12"/>
        <color indexed="8"/>
        <rFont val="Arial"/>
        <family val="2"/>
      </rPr>
      <t>Course </t>
    </r>
    <r>
      <rPr>
        <sz val="12"/>
        <color indexed="8"/>
        <rFont val="Arial"/>
        <family val="2"/>
      </rPr>
      <t xml:space="preserve">The Dunes Golf and Beach Club, Myrtle Beach, South Carolina
</t>
    </r>
    <r>
      <rPr>
        <b/>
        <sz val="12"/>
        <color indexed="8"/>
        <rFont val="Arial"/>
        <family val="2"/>
      </rPr>
      <t>Length</t>
    </r>
    <r>
      <rPr>
        <sz val="12"/>
        <color indexed="8"/>
        <rFont val="Arial"/>
        <family val="2"/>
      </rPr>
      <t xml:space="preserve"> 7,347 yards
</t>
    </r>
    <r>
      <rPr>
        <b/>
        <sz val="12"/>
        <color indexed="8"/>
        <rFont val="Arial"/>
        <family val="2"/>
      </rPr>
      <t>Par</t>
    </r>
    <r>
      <rPr>
        <sz val="12"/>
        <color indexed="8"/>
        <rFont val="Arial"/>
        <family val="2"/>
      </rPr>
      <t xml:space="preserve"> 71 – three par-fives; 11 par-fours; four par-threes
</t>
    </r>
    <r>
      <rPr>
        <b/>
        <sz val="12"/>
        <color indexed="8"/>
        <rFont val="Arial"/>
        <family val="2"/>
      </rPr>
      <t>Time difference </t>
    </r>
    <r>
      <rPr>
        <sz val="12"/>
        <color indexed="8"/>
        <rFont val="Arial"/>
        <family val="2"/>
      </rPr>
      <t xml:space="preserve">South Carolina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
    </r>
    <r>
      <rPr>
        <b/>
        <sz val="12"/>
        <color indexed="8"/>
        <rFont val="Arial"/>
        <family val="2"/>
      </rPr>
      <t>Type of player suited to the challenge </t>
    </r>
    <r>
      <rPr>
        <sz val="12"/>
        <color indexed="8"/>
        <rFont val="Arial"/>
        <family val="2"/>
      </rPr>
      <t xml:space="preserve">Generous fairways and wide greens should result in low scoring, so expect an attacking powerhouse to prevail, as was the case last year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#PGATour
</t>
    </r>
    <r>
      <rPr>
        <sz val="12"/>
        <color indexed="8"/>
        <rFont val="Arial"/>
        <family val="2"/>
      </rPr>
      <t xml:space="preserve">#TheDunesGolfAndBeachClub
</t>
    </r>
    <r>
      <rPr>
        <sz val="12"/>
        <color indexed="8"/>
        <rFont val="Arial"/>
        <family val="2"/>
      </rPr>
      <t>#MyrtleBeachClassic</t>
    </r>
  </si>
  <si>
    <t>Andrew Putman</t>
  </si>
  <si>
    <t>Turkish Airlines Open</t>
  </si>
  <si>
    <t>Regnum Carya</t>
  </si>
  <si>
    <r>
      <rPr>
        <b/>
        <sz val="12"/>
        <color indexed="8"/>
        <rFont val="Arial"/>
        <family val="2"/>
      </rPr>
      <t>Course </t>
    </r>
    <r>
      <rPr>
        <sz val="12"/>
        <color indexed="8"/>
        <rFont val="Arial"/>
        <family val="2"/>
      </rPr>
      <t xml:space="preserve">Regnum Carya, Antalya, Turkey
</t>
    </r>
    <r>
      <rPr>
        <b/>
        <sz val="12"/>
        <color indexed="8"/>
        <rFont val="Arial"/>
        <family val="2"/>
      </rPr>
      <t>Length</t>
    </r>
    <r>
      <rPr>
        <sz val="12"/>
        <color indexed="8"/>
        <rFont val="Arial"/>
        <family val="2"/>
      </rPr>
      <t xml:space="preserve"> 7,220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
</t>
    </r>
    <r>
      <rPr>
        <b/>
        <sz val="12"/>
        <color indexed="8"/>
        <rFont val="Arial"/>
        <family val="2"/>
      </rPr>
      <t>Type of player suited to the challenge </t>
    </r>
    <r>
      <rPr>
        <sz val="12"/>
        <color indexed="8"/>
        <rFont val="Arial"/>
        <family val="2"/>
      </rPr>
      <t xml:space="preserve">Given the benign weather, 20 under par may be needed to win this, with accurate players likely to set up numerous birdie opportunities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#RegnumCarya
</t>
    </r>
    <r>
      <rPr>
        <sz val="12"/>
        <color indexed="8"/>
        <rFont val="Arial"/>
        <family val="2"/>
      </rPr>
      <t xml:space="preserve">#DPWorldTour 
</t>
    </r>
    <r>
      <rPr>
        <sz val="12"/>
        <color indexed="8"/>
        <rFont val="Arial"/>
        <family val="2"/>
      </rPr>
      <t>#TurkishAirlinesOpen</t>
    </r>
  </si>
  <si>
    <t>Haotong Li</t>
  </si>
  <si>
    <t>John Parry</t>
  </si>
  <si>
    <t>14-1</t>
  </si>
  <si>
    <t>The CJ Cup Byron Nelson</t>
  </si>
  <si>
    <t>TPC Craig Ranch</t>
  </si>
  <si>
    <r>
      <rPr>
        <b/>
        <sz val="12"/>
        <color indexed="8"/>
        <rFont val="Arial"/>
        <family val="2"/>
      </rPr>
      <t>Length</t>
    </r>
    <r>
      <rPr>
        <sz val="12"/>
        <color indexed="8"/>
        <rFont val="Arial"/>
        <family val="2"/>
      </rPr>
      <t xml:space="preserve"> 7,414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TPC Craig Ranch hosted the Byron Nelson for the first time in 2021. It staged the Nationwide Tour Championship in 2008 and the </t>
    </r>
    <r>
      <rPr>
        <u/>
        <sz val="12"/>
        <color indexed="8"/>
        <rFont val="Arial"/>
        <family val="2"/>
      </rPr>
      <t>web.com</t>
    </r>
    <r>
      <rPr>
        <sz val="12"/>
        <color indexed="8"/>
        <rFont val="Arial"/>
        <family val="2"/>
      </rPr>
      <t xml:space="preserve"> Tour Championship in 2012. It was also used for the second stage of the Korn Ferry Tour Q-School in 2019, won by Taylor Montgomery. The track has Zoysia fairways, relatively slow bentgrass greens, and is easy for Tour pros. The 14th hole is a driveable par-four
</t>
    </r>
    <r>
      <rPr>
        <b/>
        <sz val="12"/>
        <color indexed="8"/>
        <rFont val="Arial"/>
        <family val="2"/>
      </rPr>
      <t>Type of player suited to the challenge </t>
    </r>
    <r>
      <rPr>
        <sz val="12"/>
        <color indexed="8"/>
        <rFont val="Arial"/>
        <family val="2"/>
      </rPr>
      <t xml:space="preserve">This long, soft course sets up well for big hitters and another powerhouse putting well can follow Taylor Pendrith into the winner's enclosure
</t>
    </r>
    <r>
      <rPr>
        <sz val="12"/>
        <color indexed="8"/>
        <rFont val="Arial"/>
        <family val="2"/>
      </rPr>
      <t>Key attribute </t>
    </r>
    <r>
      <rPr>
        <sz val="12"/>
        <color indexed="8"/>
        <rFont val="Arial"/>
        <family val="2"/>
      </rPr>
      <t xml:space="preserve">Power
</t>
    </r>
    <r>
      <rPr>
        <b/>
        <sz val="12"/>
        <color indexed="8"/>
        <rFont val="Arial"/>
        <family val="2"/>
      </rPr>
      <t xml:space="preserve">Post Tournament Notes </t>
    </r>
    <r>
      <rPr>
        <sz val="12"/>
        <color indexed="8"/>
        <rFont val="Arial"/>
        <family val="2"/>
      </rPr>
      <t xml:space="preserve">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t>
    </r>
    <r>
      <rPr>
        <b/>
        <sz val="12"/>
        <color indexed="8"/>
        <rFont val="Arial"/>
        <family val="2"/>
      </rPr>
      <t>Insight</t>
    </r>
    <r>
      <rPr>
        <sz val="12"/>
        <color indexed="8"/>
        <rFont val="Arial"/>
        <family val="2"/>
      </rPr>
      <t xml:space="preserve"> The five winners of the Byron Nelson at this course finished in the top two of the putting average stats
</t>
    </r>
    <r>
      <rPr>
        <sz val="12"/>
        <color indexed="8"/>
        <rFont val="Arial"/>
        <family val="2"/>
      </rPr>
      <t xml:space="preserve">
</t>
    </r>
    <r>
      <rPr>
        <sz val="12"/>
        <color indexed="8"/>
        <rFont val="Arial"/>
        <family val="2"/>
      </rPr>
      <t xml:space="preserve">#PGATour
</t>
    </r>
    <r>
      <rPr>
        <sz val="12"/>
        <color indexed="8"/>
        <rFont val="Arial"/>
        <family val="2"/>
      </rPr>
      <t xml:space="preserve">#CJCupByronNelson
</t>
    </r>
    <r>
      <rPr>
        <sz val="12"/>
        <color indexed="8"/>
        <rFont val="Arial"/>
        <family val="2"/>
      </rPr>
      <t xml:space="preserve">#TPCCraigRanch </t>
    </r>
  </si>
  <si>
    <t>Davis Riley</t>
  </si>
  <si>
    <t>Kevin Tway</t>
  </si>
  <si>
    <t>Top 30 Finish</t>
  </si>
  <si>
    <t>6-1</t>
  </si>
  <si>
    <t>T67</t>
  </si>
  <si>
    <t>T39</t>
  </si>
  <si>
    <t>T59</t>
  </si>
  <si>
    <t>Zurich Classic of New Orleans</t>
  </si>
  <si>
    <t>TPC Louisiana</t>
  </si>
  <si>
    <r>
      <rPr>
        <b/>
        <sz val="12"/>
        <color indexed="8"/>
        <rFont val="Arial"/>
        <family val="2"/>
      </rPr>
      <t>Course </t>
    </r>
    <r>
      <rPr>
        <sz val="12"/>
        <color indexed="8"/>
        <rFont val="Arial"/>
        <family val="2"/>
      </rPr>
      <t xml:space="preserve">TPC Louisiana, Avondale, Louisiana
</t>
    </r>
    <r>
      <rPr>
        <b/>
        <sz val="12"/>
        <color indexed="8"/>
        <rFont val="Arial"/>
        <family val="2"/>
      </rPr>
      <t>Length</t>
    </r>
    <r>
      <rPr>
        <sz val="12"/>
        <color indexed="8"/>
        <rFont val="Arial"/>
        <family val="2"/>
      </rPr>
      <t xml:space="preserve"> 7,425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Field </t>
    </r>
    <r>
      <rPr>
        <sz val="12"/>
        <color indexed="8"/>
        <rFont val="Arial"/>
        <family val="2"/>
      </rPr>
      <t>80 teams of two </t>
    </r>
    <r>
      <rPr>
        <b/>
        <sz val="12"/>
        <color indexed="8"/>
        <rFont val="Arial"/>
        <family val="2"/>
      </rPr>
      <t>The cut</t>
    </r>
    <r>
      <rPr>
        <sz val="12"/>
        <color indexed="8"/>
        <rFont val="Arial"/>
        <family val="2"/>
      </rPr>
      <t xml:space="preserve"> Top 33 teams and ties qualify for round three
</t>
    </r>
    <r>
      <rPr>
        <b/>
        <sz val="12"/>
        <color indexed="8"/>
        <rFont val="Arial"/>
        <family val="2"/>
      </rPr>
      <t>Format </t>
    </r>
    <r>
      <rPr>
        <sz val="12"/>
        <color indexed="8"/>
        <rFont val="Arial"/>
        <family val="2"/>
      </rPr>
      <t xml:space="preserve">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
</t>
    </r>
    <r>
      <rPr>
        <sz val="12"/>
        <color indexed="8"/>
        <rFont val="Arial"/>
        <family val="2"/>
      </rPr>
      <t>Course records (individual strokeplay) 72 holes </t>
    </r>
    <r>
      <rPr>
        <sz val="12"/>
        <color indexed="8"/>
        <rFont val="Arial"/>
        <family val="2"/>
      </rPr>
      <t>266 Justin Rose (2015) </t>
    </r>
    <r>
      <rPr>
        <sz val="12"/>
        <color indexed="8"/>
        <rFont val="Arial"/>
        <family val="2"/>
      </rPr>
      <t>18 holes</t>
    </r>
    <r>
      <rPr>
        <sz val="12"/>
        <color indexed="8"/>
        <rFont val="Arial"/>
        <family val="2"/>
      </rPr>
      <t xml:space="preserve"> 62 Ben Martin (2014)
</t>
    </r>
    <r>
      <rPr>
        <b/>
        <sz val="12"/>
        <color indexed="8"/>
        <rFont val="Arial"/>
        <family val="2"/>
      </rPr>
      <t>Course records (pairs play) 72 holes </t>
    </r>
    <r>
      <rPr>
        <sz val="12"/>
        <color indexed="8"/>
        <rFont val="Arial"/>
        <family val="2"/>
      </rPr>
      <t>258 Nick Hardy &amp; Davis Riley (2023) </t>
    </r>
    <r>
      <rPr>
        <b/>
        <sz val="12"/>
        <color indexed="8"/>
        <rFont val="Arial"/>
        <family val="2"/>
      </rPr>
      <t>18 holes best-ball</t>
    </r>
    <r>
      <rPr>
        <sz val="12"/>
        <color indexed="8"/>
        <rFont val="Arial"/>
        <family val="2"/>
      </rPr>
      <t> 59 Patrick Cantlay &amp; Xander Schauffele (2022); </t>
    </r>
    <r>
      <rPr>
        <b/>
        <sz val="12"/>
        <color indexed="8"/>
        <rFont val="Arial"/>
        <family val="2"/>
      </rPr>
      <t>18 holes alternate-shot</t>
    </r>
    <r>
      <rPr>
        <sz val="12"/>
        <color indexed="8"/>
        <rFont val="Arial"/>
        <family val="2"/>
      </rPr>
      <t xml:space="preserve"> 63 Xander Schauffele &amp; Patrick Cantlay (2023), Adam Hadwin &amp; Nick Taylor (2023), Chad Ramey &amp; Martin Trainer (2024)
</t>
    </r>
    <r>
      <rPr>
        <b/>
        <sz val="12"/>
        <color indexed="8"/>
        <rFont val="Arial"/>
        <family val="2"/>
      </rPr>
      <t>Time difference </t>
    </r>
    <r>
      <rPr>
        <sz val="12"/>
        <color indexed="8"/>
        <rFont val="Arial"/>
        <family val="2"/>
      </rPr>
      <t xml:space="preserve">Louisiana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Designed by Pete Dye in 2003, it made its PGA Tour debut in 2005. The Zurich became a pairs event in 2017. There was no event in 2020. The rough is light and birdies are plentiful
</t>
    </r>
    <r>
      <rPr>
        <b/>
        <sz val="12"/>
        <color indexed="8"/>
        <rFont val="Arial"/>
        <family val="2"/>
      </rPr>
      <t>Type of player suited to the challenge </t>
    </r>
    <r>
      <rPr>
        <sz val="12"/>
        <color indexed="8"/>
        <rFont val="Arial"/>
        <family val="2"/>
      </rPr>
      <t xml:space="preserve">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#ZurichClassicOfNewOrleans
</t>
    </r>
    <r>
      <rPr>
        <sz val="12"/>
        <color indexed="8"/>
        <rFont val="Arial"/>
        <family val="2"/>
      </rPr>
      <t xml:space="preserve">#TPCLouisiana
</t>
    </r>
  </si>
  <si>
    <t>Ryo Hisatune/ Takumi Kanaya</t>
  </si>
  <si>
    <t>Ben Griffin/Andrew Novak</t>
  </si>
  <si>
    <t>N/a</t>
  </si>
  <si>
    <t>Nicolai Hojgaard/ Rasmus Hojgaard</t>
  </si>
  <si>
    <t>Hainan Classic</t>
  </si>
  <si>
    <t xml:space="preserve">Blackstone Course, Mission Hills Resort Haikou
</t>
  </si>
  <si>
    <r>
      <rPr>
        <b/>
        <sz val="12"/>
        <color indexed="8"/>
        <rFont val="Arial"/>
        <family val="2"/>
      </rPr>
      <t>Course </t>
    </r>
    <r>
      <rPr>
        <sz val="12"/>
        <color indexed="8"/>
        <rFont val="Arial"/>
        <family val="2"/>
      </rPr>
      <t xml:space="preserve">Blackstone Course, Mission Hills Resort Haikou, Hainan Island, China
</t>
    </r>
    <r>
      <rPr>
        <b/>
        <sz val="12"/>
        <color indexed="8"/>
        <rFont val="Arial"/>
        <family val="2"/>
      </rPr>
      <t>Length</t>
    </r>
    <r>
      <rPr>
        <sz val="12"/>
        <color indexed="8"/>
        <rFont val="Arial"/>
        <family val="2"/>
      </rPr>
      <t xml:space="preserve"> 7,711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When to bet </t>
    </r>
    <r>
      <rPr>
        <sz val="12"/>
        <color indexed="8"/>
        <rFont val="Arial"/>
        <family val="2"/>
      </rPr>
      <t xml:space="preserve">By 11.30pm on Wednesday night
</t>
    </r>
    <r>
      <rPr>
        <b/>
        <sz val="12"/>
        <color indexed="8"/>
        <rFont val="Arial"/>
        <family val="2"/>
      </rPr>
      <t>Time difference </t>
    </r>
    <r>
      <rPr>
        <sz val="12"/>
        <color indexed="8"/>
        <rFont val="Arial"/>
        <family val="2"/>
      </rPr>
      <t xml:space="preserve">China is seven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
</t>
    </r>
    <r>
      <rPr>
        <b/>
        <sz val="12"/>
        <color indexed="8"/>
        <rFont val="Arial"/>
        <family val="2"/>
      </rPr>
      <t>Type of player suited to the challenge </t>
    </r>
    <r>
      <rPr>
        <sz val="12"/>
        <color indexed="8"/>
        <rFont val="Arial"/>
        <family val="2"/>
      </rPr>
      <t xml:space="preserve">Generous fairways will have the powerhouses licking their lips, particularly with some thundery showers set to keep the terrain soft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#DPWorldTour 
</t>
    </r>
    <r>
      <rPr>
        <sz val="12"/>
        <color indexed="8"/>
        <rFont val="Arial"/>
        <family val="2"/>
      </rPr>
      <t xml:space="preserve">#HainanClassic
</t>
    </r>
    <r>
      <rPr>
        <sz val="12"/>
        <color indexed="8"/>
        <rFont val="Arial"/>
        <family val="2"/>
      </rPr>
      <t xml:space="preserve">#BlackstoneCourse
</t>
    </r>
    <r>
      <rPr>
        <sz val="12"/>
        <color indexed="8"/>
        <rFont val="Arial"/>
        <family val="2"/>
      </rPr>
      <t>#MissionHills</t>
    </r>
  </si>
  <si>
    <t>Zurich Classic of New Orleans/ Hainan Classic</t>
  </si>
  <si>
    <t>Wenyi Ding/ Jon Rahm</t>
  </si>
  <si>
    <t>LIV Golf Mexico</t>
  </si>
  <si>
    <t>Club de Golf Chapultepec</t>
  </si>
  <si>
    <r>
      <rPr>
        <b/>
        <sz val="12"/>
        <color indexed="8"/>
        <rFont val="Arial"/>
        <family val="2"/>
      </rPr>
      <t>Course </t>
    </r>
    <r>
      <rPr>
        <sz val="12"/>
        <color indexed="8"/>
        <rFont val="Arial"/>
        <family val="2"/>
      </rPr>
      <t xml:space="preserve">Club de Golf Chapultepec, Naucalpan, Mexico
</t>
    </r>
    <r>
      <rPr>
        <b/>
        <sz val="12"/>
        <color indexed="8"/>
        <rFont val="Arial"/>
        <family val="2"/>
      </rPr>
      <t>Length</t>
    </r>
    <r>
      <rPr>
        <sz val="12"/>
        <color indexed="8"/>
        <rFont val="Arial"/>
        <family val="2"/>
      </rPr>
      <t xml:space="preserve"> 7,385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Mexico City is seven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
</t>
    </r>
    <r>
      <rPr>
        <b/>
        <sz val="12"/>
        <color indexed="8"/>
        <rFont val="Arial"/>
        <family val="2"/>
      </rPr>
      <t>Type of player suited to the challenge </t>
    </r>
    <r>
      <rPr>
        <sz val="12"/>
        <color indexed="8"/>
        <rFont val="Arial"/>
        <family val="2"/>
      </rPr>
      <t xml:space="preserve">Accuracy from tee to green is required, given the narrow fairways, but the WGC winners at Chapultepec all had great scrambling stats, hinting that short-game class is necessary for success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#LIV 
</t>
    </r>
    <r>
      <rPr>
        <sz val="12"/>
        <color indexed="8"/>
        <rFont val="Arial"/>
        <family val="2"/>
      </rPr>
      <t xml:space="preserve">#ClubdeGolfChapultepec
</t>
    </r>
    <r>
      <rPr>
        <sz val="12"/>
        <color indexed="8"/>
        <rFont val="Arial"/>
        <family val="2"/>
      </rPr>
      <t>#LIVGolfMexico</t>
    </r>
  </si>
  <si>
    <t>Jon Rahm</t>
  </si>
  <si>
    <t>25-4</t>
  </si>
  <si>
    <t>Volvo China Open</t>
  </si>
  <si>
    <t>Enhance Anting Golf Club</t>
  </si>
  <si>
    <r>
      <rPr>
        <b/>
        <sz val="12"/>
        <color indexed="8"/>
        <rFont val="Arial"/>
        <family val="2"/>
      </rPr>
      <t>Course </t>
    </r>
    <r>
      <rPr>
        <sz val="12"/>
        <color indexed="8"/>
        <rFont val="Arial"/>
        <family val="2"/>
      </rPr>
      <t xml:space="preserve">Enhance Anting Golf Club, Shanghai, China
</t>
    </r>
    <r>
      <rPr>
        <b/>
        <sz val="12"/>
        <color indexed="8"/>
        <rFont val="Arial"/>
        <family val="2"/>
      </rPr>
      <t>Length</t>
    </r>
    <r>
      <rPr>
        <sz val="12"/>
        <color indexed="8"/>
        <rFont val="Arial"/>
        <family val="2"/>
      </rPr>
      <t xml:space="preserve"> 7,168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China is seven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Robert Trent Jones Junior-designed Enhance Anting is a flat track hosting for the first time this week. A feature of the layout are enormous water hazards, creating lots of risk-reward options. The tree-lined fairways demand accurate driving
</t>
    </r>
    <r>
      <rPr>
        <b/>
        <sz val="12"/>
        <color indexed="8"/>
        <rFont val="Arial"/>
        <family val="2"/>
      </rPr>
      <t>Type of player suited to the challenge </t>
    </r>
    <r>
      <rPr>
        <sz val="12"/>
        <color indexed="8"/>
        <rFont val="Arial"/>
        <family val="2"/>
      </rPr>
      <t xml:space="preserve">Accurate driving and approach-play seems the key to success at this new DP World Tour venue
</t>
    </r>
    <r>
      <rPr>
        <b/>
        <sz val="12"/>
        <color indexed="8"/>
        <rFont val="Arial"/>
        <family val="2"/>
      </rPr>
      <t>Key attribute</t>
    </r>
    <r>
      <rPr>
        <sz val="12"/>
        <color indexed="8"/>
        <rFont val="Arial"/>
        <family val="2"/>
      </rPr>
      <t> </t>
    </r>
    <r>
      <rPr>
        <sz val="12"/>
        <color indexed="8"/>
        <rFont val="Arial"/>
        <family val="2"/>
      </rPr>
      <t>Accuracy</t>
    </r>
  </si>
  <si>
    <t>Ashun Wu</t>
  </si>
  <si>
    <t>RBC Heritage</t>
  </si>
  <si>
    <t>Harbour Town Golf Links</t>
  </si>
  <si>
    <r>
      <rPr>
        <b/>
        <sz val="12"/>
        <color indexed="8"/>
        <rFont val="Arial"/>
        <family val="2"/>
      </rPr>
      <t>Course </t>
    </r>
    <r>
      <rPr>
        <sz val="12"/>
        <color indexed="8"/>
        <rFont val="Arial"/>
        <family val="2"/>
      </rPr>
      <t xml:space="preserve">Harbour Town Links, Hilton Head Island, South Carolina
</t>
    </r>
    <r>
      <rPr>
        <b/>
        <sz val="12"/>
        <color indexed="8"/>
        <rFont val="Arial"/>
        <family val="2"/>
      </rPr>
      <t>Length</t>
    </r>
    <r>
      <rPr>
        <sz val="12"/>
        <color indexed="8"/>
        <rFont val="Arial"/>
        <family val="2"/>
      </rPr>
      <t xml:space="preserve"> 7,213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South Carolina is five hours behind the UK and Ireland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
</t>
    </r>
    <r>
      <rPr>
        <b/>
        <sz val="12"/>
        <color indexed="8"/>
        <rFont val="Arial"/>
        <family val="2"/>
      </rPr>
      <t>Type of player suited to the challenge </t>
    </r>
    <r>
      <rPr>
        <sz val="12"/>
        <color indexed="8"/>
        <rFont val="Arial"/>
        <family val="2"/>
      </rPr>
      <t xml:space="preserve">Accurate approaches to tiny greens is essential for success. Sharp scramblers also prosper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t>
    </r>
    <r>
      <rPr>
        <sz val="12"/>
        <color indexed="8"/>
        <rFont val="Arial"/>
        <family val="2"/>
      </rPr>
      <t>Four of the last five winners were American</t>
    </r>
  </si>
  <si>
    <t>Brian Harman/ Xander Schauffele/ JT Poston</t>
  </si>
  <si>
    <t>7.08-1</t>
  </si>
  <si>
    <t>T31</t>
  </si>
  <si>
    <t>RBC Heritage/ Volvo China Open</t>
  </si>
  <si>
    <t>Xander Schauffele/ Keita Nakajima</t>
  </si>
  <si>
    <t>203-1</t>
  </si>
  <si>
    <t>Corales Puntacana Championship</t>
  </si>
  <si>
    <t>Corales Golf Course</t>
  </si>
  <si>
    <r>
      <rPr>
        <b/>
        <sz val="12"/>
        <color indexed="8"/>
        <rFont val="Arial"/>
        <family val="2"/>
      </rPr>
      <t>Course </t>
    </r>
    <r>
      <rPr>
        <sz val="12"/>
        <color indexed="8"/>
        <rFont val="Arial"/>
        <family val="2"/>
      </rPr>
      <t xml:space="preserve">Corales Golf Course, Puntacana Resort and Club, Dominican Republic
</t>
    </r>
    <r>
      <rPr>
        <b/>
        <sz val="12"/>
        <color indexed="8"/>
        <rFont val="Arial"/>
        <family val="2"/>
      </rPr>
      <t>Length</t>
    </r>
    <r>
      <rPr>
        <sz val="12"/>
        <color indexed="8"/>
        <rFont val="Arial"/>
        <family val="2"/>
      </rPr>
      <t xml:space="preserve"> 7,670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Dominican Republic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tournament started as a Korn Ferry Tour event in 2016, getting PGA Tour status in 2018. Wind is the main defence of this Tom Fazio-designed track, which plays along the cliffs beside the Caribbean Sea. The paspalum fairways are generous and there is not much rough
</t>
    </r>
    <r>
      <rPr>
        <b/>
        <sz val="12"/>
        <color indexed="8"/>
        <rFont val="Arial"/>
        <family val="2"/>
      </rPr>
      <t>Type of player suited to the challenge </t>
    </r>
    <r>
      <rPr>
        <sz val="12"/>
        <color indexed="8"/>
        <rFont val="Arial"/>
        <family val="2"/>
      </rPr>
      <t xml:space="preserve">A Puntacana honours board containing Nate Lashley, Brice Garnett, Graeme McDowell and Joel Dahmen suggests tidy golf is effective, especially when it is windy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Seven of the nine professional events at Corales have been won by an American</t>
    </r>
  </si>
  <si>
    <t>Chan Kim</t>
  </si>
  <si>
    <t>Garrick Higgo</t>
  </si>
  <si>
    <t>The Masters</t>
  </si>
  <si>
    <t>Augusta National Golf Club</t>
  </si>
  <si>
    <r>
      <rPr>
        <b/>
        <sz val="12"/>
        <color indexed="8"/>
        <rFont val="Arial"/>
        <family val="2"/>
      </rPr>
      <t>Course </t>
    </r>
    <r>
      <rPr>
        <sz val="12"/>
        <color indexed="8"/>
        <rFont val="Arial"/>
        <family val="2"/>
      </rPr>
      <t xml:space="preserve">Augusta National, Augusta, Georgia
</t>
    </r>
    <r>
      <rPr>
        <b/>
        <sz val="12"/>
        <color indexed="8"/>
        <rFont val="Arial"/>
        <family val="2"/>
      </rPr>
      <t>Length</t>
    </r>
    <r>
      <rPr>
        <sz val="12"/>
        <color indexed="8"/>
        <rFont val="Arial"/>
        <family val="2"/>
      </rPr>
      <t xml:space="preserve"> 7,555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Georgia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
</t>
    </r>
    <r>
      <rPr>
        <b/>
        <sz val="12"/>
        <color indexed="8"/>
        <rFont val="Arial"/>
        <family val="2"/>
      </rPr>
      <t>Type of player suited to the challenge </t>
    </r>
    <r>
      <rPr>
        <sz val="12"/>
        <color indexed="8"/>
        <rFont val="Arial"/>
        <family val="2"/>
      </rPr>
      <t xml:space="preserve">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The last 15 Masters winners were inside the top 30 of the world rankings at the time of their victory</t>
    </r>
  </si>
  <si>
    <t>Byeong Hun An/ Patrick Reed</t>
  </si>
  <si>
    <t>2.17-1</t>
  </si>
  <si>
    <t>Wyndham Clark/ Tyrrell Hatton/ Max Homa</t>
  </si>
  <si>
    <t>5.26-1</t>
  </si>
  <si>
    <t>Victor Hovland/ Shane Lowry</t>
  </si>
  <si>
    <t>Brooks Koepka/ Jon Rahm/ Will Zalatoris</t>
  </si>
  <si>
    <t>Cam Davis/ Dustin Johnson</t>
  </si>
  <si>
    <t>Davis Thompson/ Justin Rose/ Patrick Cantlay</t>
  </si>
  <si>
    <t>12.28-1</t>
  </si>
  <si>
    <t>Cameron Smith</t>
  </si>
  <si>
    <t>15-2</t>
  </si>
  <si>
    <t>Rory Mcilroy/Collin Morikawa</t>
  </si>
  <si>
    <t>Will Zalatoris</t>
  </si>
  <si>
    <t>Top Debutant Outright</t>
  </si>
  <si>
    <t>Sergio Garcia</t>
  </si>
  <si>
    <t>Valero Texas Open</t>
  </si>
  <si>
    <t>TPC San Antonio (Oaks Course)</t>
  </si>
  <si>
    <r>
      <rPr>
        <b/>
        <sz val="12"/>
        <color indexed="8"/>
        <rFont val="Arial"/>
        <family val="2"/>
      </rPr>
      <t>Course </t>
    </r>
    <r>
      <rPr>
        <sz val="12"/>
        <color indexed="8"/>
        <rFont val="Arial"/>
        <family val="2"/>
      </rPr>
      <t xml:space="preserve">Oaks Course, TPC San Antonio, San Antonio, Texas
</t>
    </r>
    <r>
      <rPr>
        <b/>
        <sz val="12"/>
        <color indexed="8"/>
        <rFont val="Arial"/>
        <family val="2"/>
      </rPr>
      <t>Length </t>
    </r>
    <r>
      <rPr>
        <sz val="12"/>
        <color indexed="8"/>
        <rFont val="Arial"/>
        <family val="2"/>
      </rPr>
      <t xml:space="preserve">7,438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Texas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
</t>
    </r>
    <r>
      <rPr>
        <b/>
        <sz val="12"/>
        <color indexed="8"/>
        <rFont val="Arial"/>
        <family val="2"/>
      </rPr>
      <t>Type of player suited to the challenge </t>
    </r>
    <r>
      <rPr>
        <sz val="12"/>
        <color indexed="8"/>
        <rFont val="Arial"/>
        <family val="2"/>
      </rPr>
      <t xml:space="preserve">Andrew Landry, Corey Conners (twice) and JJ Spaun have won this title in recent years with neat and tidy golf, but strong putting seems essential on these large, sloping greens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last ten winners have ranked inside the top five of the putting stats
</t>
    </r>
    <r>
      <rPr>
        <sz val="12"/>
        <color indexed="8"/>
        <rFont val="Arial"/>
        <family val="2"/>
      </rPr>
      <t xml:space="preserve">
</t>
    </r>
    <r>
      <rPr>
        <sz val="12"/>
        <color indexed="8"/>
        <rFont val="Arial"/>
        <family val="2"/>
      </rPr>
      <t xml:space="preserve">#TPCSanAntonio
</t>
    </r>
    <r>
      <rPr>
        <sz val="12"/>
        <color indexed="8"/>
        <rFont val="Arial"/>
        <family val="2"/>
      </rPr>
      <t xml:space="preserve">#ValeroTexasOpen
</t>
    </r>
    <r>
      <rPr>
        <sz val="12"/>
        <color indexed="8"/>
        <rFont val="Arial"/>
        <family val="2"/>
      </rPr>
      <t xml:space="preserve">#PGATour </t>
    </r>
  </si>
  <si>
    <t>Camilo Villegas</t>
  </si>
  <si>
    <t>300-1</t>
  </si>
  <si>
    <t>Daniel Berger</t>
  </si>
  <si>
    <t>Denny McCarthy</t>
  </si>
  <si>
    <t>T47</t>
  </si>
  <si>
    <t>Hero Indian Open</t>
  </si>
  <si>
    <t>DLF Golf &amp; Country Club</t>
  </si>
  <si>
    <r>
      <rPr>
        <b/>
        <sz val="12"/>
        <color indexed="8"/>
        <rFont val="Arial"/>
        <family val="2"/>
      </rPr>
      <t>Course </t>
    </r>
    <r>
      <rPr>
        <sz val="12"/>
        <color indexed="8"/>
        <rFont val="Arial"/>
        <family val="2"/>
      </rPr>
      <t xml:space="preserve">Signature Course, DLF Golf and Country Club, New Delhi, India
</t>
    </r>
    <r>
      <rPr>
        <b/>
        <sz val="12"/>
        <color indexed="8"/>
        <rFont val="Arial"/>
        <family val="2"/>
      </rPr>
      <t>Length</t>
    </r>
    <r>
      <rPr>
        <sz val="12"/>
        <color indexed="8"/>
        <rFont val="Arial"/>
        <family val="2"/>
      </rPr>
      <t xml:space="preserve"> 7,416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Course records - 72 holes</t>
    </r>
    <r>
      <rPr>
        <sz val="12"/>
        <color indexed="8"/>
        <rFont val="Arial"/>
        <family val="2"/>
      </rPr>
      <t> 271 Keita Nakajima (2024) </t>
    </r>
    <r>
      <rPr>
        <b/>
        <sz val="12"/>
        <color indexed="8"/>
        <rFont val="Arial"/>
        <family val="2"/>
      </rPr>
      <t>18 holes</t>
    </r>
    <r>
      <rPr>
        <sz val="12"/>
        <color indexed="8"/>
        <rFont val="Arial"/>
        <family val="2"/>
      </rPr>
      <t xml:space="preserve"> 62 Espen Kofstad (2024)
</t>
    </r>
    <r>
      <rPr>
        <b/>
        <sz val="12"/>
        <color indexed="8"/>
        <rFont val="Arial"/>
        <family val="2"/>
      </rPr>
      <t>Time difference </t>
    </r>
    <r>
      <rPr>
        <sz val="12"/>
        <color indexed="8"/>
        <rFont val="Arial"/>
        <family val="2"/>
      </rPr>
      <t xml:space="preserve">India is five and a half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
</t>
    </r>
    <r>
      <rPr>
        <b/>
        <sz val="12"/>
        <color indexed="8"/>
        <rFont val="Arial"/>
        <family val="2"/>
      </rPr>
      <t>Type of player suited to the challenge </t>
    </r>
    <r>
      <rPr>
        <sz val="12"/>
        <color indexed="8"/>
        <rFont val="Arial"/>
        <family val="2"/>
      </rPr>
      <t xml:space="preserve">The modern DLF course is long and difficult, demanding accuracy from tee to green and great touch on the sloping, grainy greens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All five winners of the Indian Open at the Signature Course ranked inside the top 20 of the putting stats
</t>
    </r>
    <r>
      <rPr>
        <sz val="12"/>
        <color indexed="8"/>
        <rFont val="Arial"/>
        <family val="2"/>
      </rPr>
      <t xml:space="preserve">
</t>
    </r>
    <r>
      <rPr>
        <sz val="12"/>
        <color indexed="8"/>
        <rFont val="Arial"/>
        <family val="2"/>
      </rPr>
      <t xml:space="preserve">#DPWorldTour 
</t>
    </r>
    <r>
      <rPr>
        <sz val="12"/>
        <color indexed="8"/>
        <rFont val="Arial"/>
        <family val="2"/>
      </rPr>
      <t xml:space="preserve">#HeroIndianOpen
</t>
    </r>
    <r>
      <rPr>
        <sz val="12"/>
        <color indexed="8"/>
        <rFont val="Arial"/>
        <family val="2"/>
      </rPr>
      <t>#DLFGolfandCountryClub</t>
    </r>
  </si>
  <si>
    <t>Texas Children’s Houston Open</t>
  </si>
  <si>
    <t>Memorial Park Golf Club</t>
  </si>
  <si>
    <r>
      <rPr>
        <b/>
        <sz val="12"/>
        <color indexed="8"/>
        <rFont val="Arial"/>
        <family val="2"/>
      </rPr>
      <t>Course </t>
    </r>
    <r>
      <rPr>
        <sz val="12"/>
        <color indexed="8"/>
        <rFont val="Arial"/>
        <family val="2"/>
      </rPr>
      <t xml:space="preserve">Memorial Park Golf Course, Houston, Texas
</t>
    </r>
    <r>
      <rPr>
        <b/>
        <sz val="12"/>
        <color indexed="8"/>
        <rFont val="Arial"/>
        <family val="2"/>
      </rPr>
      <t>Length</t>
    </r>
    <r>
      <rPr>
        <sz val="12"/>
        <color indexed="8"/>
        <rFont val="Arial"/>
        <family val="2"/>
      </rPr>
      <t xml:space="preserve"> 7,475 yards
</t>
    </r>
    <r>
      <rPr>
        <b/>
        <sz val="12"/>
        <color indexed="8"/>
        <rFont val="Arial"/>
        <family val="2"/>
      </rPr>
      <t>Par</t>
    </r>
    <r>
      <rPr>
        <sz val="12"/>
        <color indexed="8"/>
        <rFont val="Arial"/>
        <family val="2"/>
      </rPr>
      <t> 70 – three par-five holes, ten par-fours, five par-threes</t>
    </r>
    <r>
      <rPr>
        <b/>
        <sz val="12"/>
        <color indexed="8"/>
        <rFont val="Arial"/>
        <family val="2"/>
      </rPr>
      <t xml:space="preserve">
</t>
    </r>
    <r>
      <rPr>
        <b/>
        <sz val="12"/>
        <color indexed="8"/>
        <rFont val="Arial"/>
        <family val="2"/>
      </rPr>
      <t>Course records - 72 holes</t>
    </r>
    <r>
      <rPr>
        <sz val="12"/>
        <color indexed="8"/>
        <rFont val="Arial"/>
        <family val="2"/>
      </rPr>
      <t> 264 Tony Finau (2022) </t>
    </r>
    <r>
      <rPr>
        <b/>
        <sz val="12"/>
        <color indexed="8"/>
        <rFont val="Arial"/>
        <family val="2"/>
      </rPr>
      <t>18 holes </t>
    </r>
    <r>
      <rPr>
        <sz val="12"/>
        <color indexed="8"/>
        <rFont val="Arial"/>
        <family val="2"/>
      </rPr>
      <t xml:space="preserve">62 Scottie Scheffler (2021), Tony Finau 2024)
</t>
    </r>
    <r>
      <rPr>
        <sz val="12"/>
        <color indexed="8"/>
        <rFont val="Arial"/>
        <family val="2"/>
      </rPr>
      <t>Course winners taking part </t>
    </r>
    <r>
      <rPr>
        <sz val="12"/>
        <color indexed="8"/>
        <rFont val="Arial"/>
        <family val="2"/>
      </rPr>
      <t xml:space="preserve">Tony Finau, Stephan Jaeger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
</t>
    </r>
    <r>
      <rPr>
        <b/>
        <sz val="12"/>
        <color indexed="8"/>
        <rFont val="Arial"/>
        <family val="2"/>
      </rPr>
      <t>Type of player suited to the challenge </t>
    </r>
    <r>
      <rPr>
        <sz val="12"/>
        <color indexed="8"/>
        <rFont val="Arial"/>
        <family val="2"/>
      </rPr>
      <t xml:space="preserve">Accurate approaches to elevated greens is the main challenge of Memorial Park. This is a second-shot course where finding the right sections of heavily undulating greens, as well as putting well, is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All four winners of the Houston Open at Memorial Park finished in the top five for strokes-gained when putting</t>
    </r>
    <r>
      <rPr>
        <b/>
        <sz val="12"/>
        <color indexed="8"/>
        <rFont val="Arial"/>
        <family val="2"/>
      </rPr>
      <t xml:space="preserve">
</t>
    </r>
    <r>
      <rPr>
        <sz val="12"/>
        <color indexed="8"/>
        <rFont val="Arial"/>
        <family val="2"/>
      </rPr>
      <t xml:space="preserve">
</t>
    </r>
    <r>
      <rPr>
        <sz val="12"/>
        <color indexed="8"/>
        <rFont val="Arial"/>
        <family val="2"/>
      </rPr>
      <t xml:space="preserve">#PGATour 
</t>
    </r>
    <r>
      <rPr>
        <sz val="12"/>
        <color indexed="8"/>
        <rFont val="Arial"/>
        <family val="2"/>
      </rPr>
      <t xml:space="preserve">#HoustonOpen
</t>
    </r>
    <r>
      <rPr>
        <sz val="12"/>
        <color indexed="8"/>
        <rFont val="Arial"/>
        <family val="2"/>
      </rPr>
      <t>#MemorialParkGolfCourse</t>
    </r>
  </si>
  <si>
    <t>Jeong Weon Ko</t>
  </si>
  <si>
    <t>Texas Children’s Houston Open/ Hero Indian Open</t>
  </si>
  <si>
    <t>Rory Mcilroy/ Keita Nakajima</t>
  </si>
  <si>
    <t>126.5-1</t>
  </si>
  <si>
    <t>Niklas Norgaard</t>
  </si>
  <si>
    <t>Valspar Championship</t>
  </si>
  <si>
    <t>Innesbrook Resort (Copperhead Course)</t>
  </si>
  <si>
    <r>
      <rPr>
        <b/>
        <sz val="12"/>
        <color indexed="8"/>
        <rFont val="Arial"/>
        <family val="2"/>
      </rPr>
      <t>Course </t>
    </r>
    <r>
      <rPr>
        <sz val="12"/>
        <color indexed="8"/>
        <rFont val="Arial"/>
        <family val="2"/>
      </rPr>
      <t xml:space="preserve">Copperhead, Innisbrook Resort, Palm Harbor, Florida
</t>
    </r>
    <r>
      <rPr>
        <b/>
        <sz val="12"/>
        <color indexed="8"/>
        <rFont val="Arial"/>
        <family val="2"/>
      </rPr>
      <t>Length</t>
    </r>
    <r>
      <rPr>
        <sz val="12"/>
        <color indexed="8"/>
        <rFont val="Arial"/>
        <family val="2"/>
      </rPr>
      <t xml:space="preserve"> 7,352 yards
</t>
    </r>
    <r>
      <rPr>
        <b/>
        <sz val="12"/>
        <color indexed="8"/>
        <rFont val="Arial"/>
        <family val="2"/>
      </rPr>
      <t>Par</t>
    </r>
    <r>
      <rPr>
        <sz val="12"/>
        <color indexed="8"/>
        <rFont val="Arial"/>
        <family val="2"/>
      </rPr>
      <t xml:space="preserve"> 71 - four par-five holes; nine par-fours; five par-threes
</t>
    </r>
    <r>
      <rPr>
        <b/>
        <sz val="12"/>
        <color indexed="8"/>
        <rFont val="Arial"/>
        <family val="2"/>
      </rPr>
      <t>When to watch </t>
    </r>
    <r>
      <rPr>
        <sz val="12"/>
        <color indexed="8"/>
        <rFont val="Arial"/>
        <family val="2"/>
      </rPr>
      <t xml:space="preserve">Live on Sky Sports Main Event and Golf from 11.30am on Thursday
</t>
    </r>
    <r>
      <rPr>
        <b/>
        <sz val="12"/>
        <color indexed="8"/>
        <rFont val="Arial"/>
        <family val="2"/>
      </rPr>
      <t>Time difference </t>
    </r>
    <r>
      <rPr>
        <sz val="12"/>
        <color indexed="8"/>
        <rFont val="Arial"/>
        <family val="2"/>
      </rPr>
      <t xml:space="preserve">Florida is four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Tough, tree-lined layout, hosting for the 24th time (there was no tournament in 2001 or 2020). The event was formerly known as the Tampa Bay Classic, Chrysler Championship, PODS Championship, Transitions Championship and Tampa Bay Championship
</t>
    </r>
    <r>
      <rPr>
        <b/>
        <sz val="12"/>
        <color indexed="8"/>
        <rFont val="Arial"/>
        <family val="2"/>
      </rPr>
      <t>The story of last year </t>
    </r>
    <r>
      <rPr>
        <sz val="12"/>
        <color indexed="8"/>
        <rFont val="Arial"/>
        <family val="2"/>
      </rPr>
      <t xml:space="preserve">Peter Malnati took advantage of a faltering Cameron Young, winning by two shots for a second PGA Tour title
</t>
    </r>
    <r>
      <rPr>
        <b/>
        <sz val="12"/>
        <color indexed="8"/>
        <rFont val="Arial"/>
        <family val="2"/>
      </rPr>
      <t>Type of player suited to the challenge </t>
    </r>
    <r>
      <rPr>
        <sz val="12"/>
        <color indexed="8"/>
        <rFont val="Arial"/>
        <family val="2"/>
      </rPr>
      <t xml:space="preserve">Straight hitting and churning out greens in regulation is the key to success, which is why the likes of KJ Choi, Retief Goosen, Jim Furyk, Kevin Streelman, John Senden and Adam Hadwin have flourished in the past. An early-late draw could be favourable over the first two rounds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Sixteen of the 23 Valspar winners finished inside the top 15 for greens in regulation
</t>
    </r>
    <r>
      <rPr>
        <sz val="12"/>
        <color indexed="8"/>
        <rFont val="Arial"/>
        <family val="2"/>
      </rPr>
      <t xml:space="preserve">
</t>
    </r>
    <r>
      <rPr>
        <sz val="12"/>
        <color indexed="8"/>
        <rFont val="Arial"/>
        <family val="2"/>
      </rPr>
      <t xml:space="preserve">#ValsparChampionship
</t>
    </r>
    <r>
      <rPr>
        <sz val="12"/>
        <color indexed="8"/>
        <rFont val="Arial"/>
        <family val="2"/>
      </rPr>
      <t xml:space="preserve">#CopperheadCourse
</t>
    </r>
    <r>
      <rPr>
        <sz val="12"/>
        <color indexed="8"/>
        <rFont val="Arial"/>
        <family val="2"/>
      </rPr>
      <t xml:space="preserve">#InnisbrookResort
</t>
    </r>
    <r>
      <rPr>
        <sz val="12"/>
        <color indexed="8"/>
        <rFont val="Arial"/>
        <family val="2"/>
      </rPr>
      <t xml:space="preserve">#PGATour </t>
    </r>
  </si>
  <si>
    <t>Andrew Novak/ Ricky Cadtillo/ Justin Thomas</t>
  </si>
  <si>
    <t>7.55-1</t>
  </si>
  <si>
    <t>Valspar Championship/Porsche Singapore Classic</t>
  </si>
  <si>
    <t>Tom McKibbin/ Just Thomas</t>
  </si>
  <si>
    <t>Tournament Double</t>
  </si>
  <si>
    <t>53-1</t>
  </si>
  <si>
    <t>Xander Schauffele/ Shane Lowry/ Harry Hall</t>
  </si>
  <si>
    <t>3.75-1</t>
  </si>
  <si>
    <t>Will Zalatoris/ JT Poston/ Max McGreevy</t>
  </si>
  <si>
    <t>5.52-1</t>
  </si>
  <si>
    <t>Luke Clanton/ Tommy Fleetwood</t>
  </si>
  <si>
    <t>2.03-1</t>
  </si>
  <si>
    <t>Xander Schauffele/ Matt Wallace</t>
  </si>
  <si>
    <t>5.41-1</t>
  </si>
  <si>
    <t>T23</t>
  </si>
  <si>
    <t>T61</t>
  </si>
  <si>
    <t>Kieron Van Wyk</t>
  </si>
  <si>
    <t>400-1</t>
  </si>
  <si>
    <t>Taylor Moore</t>
  </si>
  <si>
    <t>Porsche Singapore Classic</t>
  </si>
  <si>
    <t>Laguna National Golf Resort Club</t>
  </si>
  <si>
    <r>
      <rPr>
        <b/>
        <sz val="12"/>
        <color indexed="8"/>
        <rFont val="Arial"/>
        <family val="2"/>
      </rPr>
      <t>Course </t>
    </r>
    <r>
      <rPr>
        <sz val="12"/>
        <color indexed="8"/>
        <rFont val="Arial"/>
        <family val="2"/>
      </rPr>
      <t xml:space="preserve">Classic Course, Laguna National Golf Resort Club, Singapore
</t>
    </r>
    <r>
      <rPr>
        <b/>
        <sz val="12"/>
        <color indexed="8"/>
        <rFont val="Arial"/>
        <family val="2"/>
      </rPr>
      <t>Length</t>
    </r>
    <r>
      <rPr>
        <sz val="12"/>
        <color indexed="8"/>
        <rFont val="Arial"/>
        <family val="2"/>
      </rPr>
      <t xml:space="preserve"> 7,420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Singapore is eight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From 2002 through 2007, the Singapore Masters was played at Laguna National's Masters Course, as was the 2014 Championship at Laguna National. The 2015 World Classic, an Asian Tour event, provided the only form from the Classic Course before the 2023 and 2024 Singapore Classics
</t>
    </r>
    <r>
      <rPr>
        <b/>
        <sz val="12"/>
        <color indexed="8"/>
        <rFont val="Arial"/>
        <family val="2"/>
      </rPr>
      <t>Weather forecast </t>
    </r>
    <r>
      <rPr>
        <sz val="12"/>
        <color indexed="8"/>
        <rFont val="Arial"/>
        <family val="2"/>
      </rPr>
      <t xml:space="preserve">A threat of thundery showers throughout. Moderate breezes for the first two days before a calmer weekend 
</t>
    </r>
    <r>
      <rPr>
        <b/>
        <sz val="12"/>
        <color indexed="8"/>
        <rFont val="Arial"/>
        <family val="2"/>
      </rPr>
      <t>Type of player suited to the challenge </t>
    </r>
    <r>
      <rPr>
        <sz val="12"/>
        <color indexed="8"/>
        <rFont val="Arial"/>
        <family val="2"/>
      </rPr>
      <t xml:space="preserve">This Andy Dye construction has 150 bunkers, waste canyons, water hazards and large, heavily tiered greens, providing a decent all-round test
</t>
    </r>
    <r>
      <rPr>
        <sz val="12"/>
        <color indexed="8"/>
        <rFont val="Arial"/>
        <family val="2"/>
      </rPr>
      <t>Key attribute </t>
    </r>
    <r>
      <rPr>
        <sz val="12"/>
        <color indexed="8"/>
        <rFont val="Arial"/>
        <family val="2"/>
      </rPr>
      <t xml:space="preserve">Power
</t>
    </r>
    <r>
      <rPr>
        <b/>
        <sz val="12"/>
        <color indexed="8"/>
        <rFont val="Arial"/>
        <family val="2"/>
      </rPr>
      <t>Insight</t>
    </r>
    <r>
      <rPr>
        <sz val="12"/>
        <color indexed="8"/>
        <rFont val="Arial"/>
        <family val="2"/>
      </rPr>
      <t xml:space="preserve"> Only two Asian players finished in the top 20 in both 2023 and 2024</t>
    </r>
  </si>
  <si>
    <t>Sam Bairstow</t>
  </si>
  <si>
    <t>T43</t>
  </si>
  <si>
    <t>Richard Mansall</t>
  </si>
  <si>
    <t>The PLAYERS Championship</t>
  </si>
  <si>
    <t>TPC Sawgrass (THE PLAYERS Stadium Course)</t>
  </si>
  <si>
    <r>
      <rPr>
        <b/>
        <sz val="12"/>
        <color indexed="8"/>
        <rFont val="Arial"/>
        <family val="2"/>
      </rPr>
      <t>Course </t>
    </r>
    <r>
      <rPr>
        <sz val="12"/>
        <color indexed="8"/>
        <rFont val="Arial"/>
        <family val="2"/>
      </rPr>
      <t xml:space="preserve">Stadium Course, TPC Sawgrass, Ponte Vedra Beach, Florida
</t>
    </r>
    <r>
      <rPr>
        <b/>
        <sz val="12"/>
        <color indexed="8"/>
        <rFont val="Arial"/>
        <family val="2"/>
      </rPr>
      <t>Length</t>
    </r>
    <r>
      <rPr>
        <sz val="12"/>
        <color indexed="8"/>
        <rFont val="Arial"/>
        <family val="2"/>
      </rPr>
      <t xml:space="preserve"> 7,352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Florida is four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
</t>
    </r>
    <r>
      <rPr>
        <b/>
        <sz val="12"/>
        <color indexed="8"/>
        <rFont val="Arial"/>
        <family val="2"/>
      </rPr>
      <t>Type of player suited to the challenge </t>
    </r>
    <r>
      <rPr>
        <sz val="12"/>
        <color indexed="8"/>
        <rFont val="Arial"/>
        <family val="2"/>
      </rPr>
      <t xml:space="preserve">Plodders traditionally succeeded at this venue in May, but the switch to March effectively lengthened the track and played into the hands of big-hitters
</t>
    </r>
    <r>
      <rPr>
        <sz val="12"/>
        <color indexed="8"/>
        <rFont val="Arial"/>
        <family val="2"/>
      </rPr>
      <t>Key attribute </t>
    </r>
    <r>
      <rPr>
        <sz val="12"/>
        <color indexed="8"/>
        <rFont val="Arial"/>
        <family val="2"/>
      </rPr>
      <t>Power</t>
    </r>
    <r>
      <rPr>
        <sz val="9"/>
        <color indexed="8"/>
        <rFont val="Menlo Regular"/>
      </rPr>
      <t xml:space="preserve">
</t>
    </r>
    <r>
      <rPr>
        <b/>
        <sz val="12"/>
        <color indexed="8"/>
        <rFont val="Arial"/>
        <family val="2"/>
      </rPr>
      <t xml:space="preserve">Insight </t>
    </r>
    <r>
      <rPr>
        <sz val="12"/>
        <color indexed="8"/>
        <rFont val="Arial"/>
        <family val="2"/>
      </rPr>
      <t xml:space="preserve">The last 13 Sawgrass champions finished in the top 35 in their preceding tournament. </t>
    </r>
  </si>
  <si>
    <t>Shane Lowry/ Si Woo Kim</t>
  </si>
  <si>
    <t>3.51-1</t>
  </si>
  <si>
    <t>Tommy Fleetwood/ Collin Morikawa/ Rory McIlroy</t>
  </si>
  <si>
    <t>3.15-1</t>
  </si>
  <si>
    <t>Robert MacIntyre/ Russell Henley/ Carson Young</t>
  </si>
  <si>
    <t xml:space="preserve">Daniel Berger/ Si Woo Kim </t>
  </si>
  <si>
    <t>3.71-1</t>
  </si>
  <si>
    <r>
      <rPr>
        <sz val="12"/>
        <color indexed="8"/>
        <rFont val="Arial"/>
        <family val="2"/>
      </rPr>
      <t xml:space="preserve">PGA Tour
</t>
    </r>
    <r>
      <rPr>
        <sz val="12"/>
        <color indexed="8"/>
        <rFont val="Arial"/>
        <family val="2"/>
      </rPr>
      <t xml:space="preserve">Tournament: THE PLAYERS Championship
</t>
    </r>
    <r>
      <rPr>
        <sz val="12"/>
        <color indexed="8"/>
        <rFont val="Arial"/>
        <family val="2"/>
      </rPr>
      <t xml:space="preserve">Course: Stadium Course, TPC Sawgrass
</t>
    </r>
    <r>
      <rPr>
        <sz val="12"/>
        <color indexed="8"/>
        <rFont val="Arial"/>
        <family val="2"/>
      </rPr>
      <t xml:space="preserve">Yardage: 7,352
</t>
    </r>
    <r>
      <rPr>
        <sz val="12"/>
        <color indexed="8"/>
        <rFont val="Arial"/>
        <family val="2"/>
      </rPr>
      <t xml:space="preserve">
</t>
    </r>
    <r>
      <rPr>
        <sz val="12"/>
        <color indexed="8"/>
        <rFont val="Arial"/>
        <family val="2"/>
      </rPr>
      <t xml:space="preserve">Justin Thomas
</t>
    </r>
    <r>
      <rPr>
        <sz val="12"/>
        <color indexed="8"/>
        <rFont val="Arial"/>
        <family val="2"/>
      </rPr>
      <t xml:space="preserve">Ludvig Aberg
</t>
    </r>
    <r>
      <rPr>
        <sz val="12"/>
        <color indexed="8"/>
        <rFont val="Arial"/>
        <family val="2"/>
      </rPr>
      <t xml:space="preserve">Sepp Straka
</t>
    </r>
    <r>
      <rPr>
        <sz val="12"/>
        <color indexed="8"/>
        <rFont val="Arial"/>
        <family val="2"/>
      </rPr>
      <t xml:space="preserve">Will Zalatoris
</t>
    </r>
    <r>
      <rPr>
        <sz val="12"/>
        <color indexed="8"/>
        <rFont val="Arial"/>
        <family val="2"/>
      </rPr>
      <t xml:space="preserve">Cam Davis
</t>
    </r>
    <r>
      <rPr>
        <sz val="12"/>
        <color indexed="8"/>
        <rFont val="Arial"/>
        <family val="2"/>
      </rPr>
      <t xml:space="preserve">Jesper Svenson
</t>
    </r>
    <r>
      <rPr>
        <sz val="12"/>
        <color indexed="8"/>
        <rFont val="Arial"/>
        <family val="2"/>
      </rPr>
      <t xml:space="preserve">Justin Rose
</t>
    </r>
    <r>
      <rPr>
        <sz val="12"/>
        <color indexed="8"/>
        <rFont val="Arial"/>
        <family val="2"/>
      </rPr>
      <t xml:space="preserve">Aaron Rai
</t>
    </r>
    <r>
      <rPr>
        <sz val="12"/>
        <color indexed="8"/>
        <rFont val="Arial"/>
        <family val="2"/>
      </rPr>
      <t xml:space="preserve">
</t>
    </r>
    <r>
      <rPr>
        <sz val="12"/>
        <color indexed="8"/>
        <rFont val="Arial"/>
        <family val="2"/>
      </rPr>
      <t xml:space="preserve">Notes:
</t>
    </r>
    <r>
      <rPr>
        <sz val="12"/>
        <color indexed="8"/>
        <rFont val="Arial"/>
        <family val="2"/>
      </rPr>
      <t xml:space="preserve">Sunny, warm and calm for the first two days, but moderate breezes for the weekend
</t>
    </r>
    <r>
      <rPr>
        <sz val="12"/>
        <color indexed="8"/>
        <rFont val="Arial"/>
        <family val="2"/>
      </rPr>
      <t xml:space="preserve">Lots of players on form took my interest this week, however a few trends do seem to stand out here:
</t>
    </r>
    <r>
      <rPr>
        <sz val="12"/>
        <color indexed="8"/>
        <rFont val="Arial"/>
        <family val="2"/>
      </rPr>
      <t xml:space="preserve">14 in the last 16 winners had a AM/PM tee split
</t>
    </r>
    <r>
      <rPr>
        <sz val="12"/>
        <color indexed="8"/>
        <rFont val="Arial"/>
        <family val="2"/>
      </rPr>
      <t xml:space="preserve">The last 5 winners ranked top10 in the world rankings: 2024: Scheffler 1; 2023: Scheffler 2; 2022: Smith 10; 2021: Thomas 3; 2019: McIlroy 6.
</t>
    </r>
    <r>
      <rPr>
        <sz val="12"/>
        <color indexed="8"/>
        <rFont val="Arial"/>
        <family val="2"/>
      </rPr>
      <t xml:space="preserve">4 in the last 5 winners ranked 1st T2G
</t>
    </r>
    <r>
      <rPr>
        <sz val="12"/>
        <color indexed="8"/>
        <rFont val="Arial"/>
        <family val="2"/>
      </rPr>
      <t xml:space="preserve">5/5 ranked top 10 APP
</t>
    </r>
    <r>
      <rPr>
        <sz val="12"/>
        <color indexed="8"/>
        <rFont val="Arial"/>
        <family val="2"/>
      </rPr>
      <t xml:space="preserve">4/5 ranked outside top 35 putting, the other was Cam Smith 2022 ranking 1st
</t>
    </r>
    <r>
      <rPr>
        <sz val="12"/>
        <color indexed="8"/>
        <rFont val="Arial"/>
        <family val="2"/>
      </rPr>
      <t xml:space="preserve">Experience needed, only 1 past champion in 30/40 years has won as a rookie.
</t>
    </r>
    <r>
      <rPr>
        <sz val="12"/>
        <color indexed="8"/>
        <rFont val="Arial"/>
        <family val="2"/>
      </rPr>
      <t xml:space="preserve">A focus on T2G, OTT &amp; APP
</t>
    </r>
    <r>
      <rPr>
        <sz val="12"/>
        <color indexed="8"/>
        <rFont val="Arial"/>
        <family val="2"/>
      </rPr>
      <t xml:space="preserve">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
</t>
    </r>
    <r>
      <rPr>
        <sz val="12"/>
        <color indexed="8"/>
        <rFont val="Arial"/>
        <family val="2"/>
      </rPr>
      <t xml:space="preserve">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
</t>
    </r>
    <r>
      <rPr>
        <sz val="12"/>
        <color indexed="8"/>
        <rFont val="Arial"/>
        <family val="2"/>
      </rPr>
      <t xml:space="preserve">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
</t>
    </r>
    <r>
      <rPr>
        <sz val="12"/>
        <color indexed="8"/>
        <rFont val="Arial"/>
        <family val="2"/>
      </rPr>
      <t xml:space="preserve">Aaron Rai is a ball striking master and has solidified his place on the PGA Tour as a real contender most if not every week. He has the game to do well here, as shown with T19 in 2023, T35 2024. Last week he ranked 9th T2G, 18th APP, 25th OTT. R1 AM Tee time.
</t>
    </r>
    <r>
      <rPr>
        <sz val="12"/>
        <color indexed="8"/>
        <rFont val="Arial"/>
        <family val="2"/>
      </rPr>
      <t xml:space="preserve">Justin Rose caught my eye last week, he seems to be finding some nice form and will be wanting that to continue in this Ryder Cup year. A win here would most likely solidify that, he has a R1 PM tee time but I expect him to follow up his good finish last week. 
</t>
    </r>
    <r>
      <rPr>
        <sz val="12"/>
        <color indexed="8"/>
        <rFont val="Arial"/>
        <family val="2"/>
      </rPr>
      <t xml:space="preserve">
</t>
    </r>
    <r>
      <rPr>
        <sz val="12"/>
        <color indexed="8"/>
        <rFont val="Arial"/>
        <family val="2"/>
      </rPr>
      <t xml:space="preserve">#THEPLAYERS 
</t>
    </r>
    <r>
      <rPr>
        <sz val="12"/>
        <color indexed="8"/>
        <rFont val="Arial"/>
        <family val="2"/>
      </rPr>
      <t xml:space="preserve">#StadiumCourse 
</t>
    </r>
    <r>
      <rPr>
        <sz val="12"/>
        <color indexed="8"/>
        <rFont val="Arial"/>
        <family val="2"/>
      </rPr>
      <t xml:space="preserve">#PGATour 
</t>
    </r>
    <r>
      <rPr>
        <sz val="12"/>
        <color indexed="8"/>
        <rFont val="Arial"/>
        <family val="2"/>
      </rPr>
      <t xml:space="preserve">#TPCSawgrass 
</t>
    </r>
    <r>
      <rPr>
        <sz val="12"/>
        <color indexed="8"/>
        <rFont val="Arial"/>
        <family val="2"/>
      </rPr>
      <t xml:space="preserve">#LudvigAberg 
</t>
    </r>
    <r>
      <rPr>
        <sz val="12"/>
        <color indexed="8"/>
        <rFont val="Arial"/>
        <family val="2"/>
      </rPr>
      <t xml:space="preserve">#SeppStraka 
</t>
    </r>
    <r>
      <rPr>
        <sz val="12"/>
        <color indexed="8"/>
        <rFont val="Arial"/>
        <family val="2"/>
      </rPr>
      <t xml:space="preserve">#WillZalatoris
</t>
    </r>
    <r>
      <rPr>
        <sz val="12"/>
        <color indexed="8"/>
        <rFont val="Arial"/>
        <family val="2"/>
      </rPr>
      <t xml:space="preserve">#AaronRai 
</t>
    </r>
    <r>
      <rPr>
        <sz val="12"/>
        <color indexed="8"/>
        <rFont val="Arial"/>
        <family val="2"/>
      </rPr>
      <t>#JustinRose</t>
    </r>
  </si>
  <si>
    <t>Jesper Svenson</t>
  </si>
  <si>
    <t>Arnold Palmer Invitational</t>
  </si>
  <si>
    <t>Bay Hill</t>
  </si>
  <si>
    <r>
      <rPr>
        <b/>
        <sz val="12"/>
        <color indexed="8"/>
        <rFont val="Arial"/>
        <family val="2"/>
      </rPr>
      <t>Course </t>
    </r>
    <r>
      <rPr>
        <sz val="12"/>
        <color indexed="8"/>
        <rFont val="Arial"/>
        <family val="2"/>
      </rPr>
      <t xml:space="preserve">Arnold Palmer's Bay Hill Club and Lodge, Orlando, Florida
</t>
    </r>
    <r>
      <rPr>
        <b/>
        <sz val="12"/>
        <color indexed="8"/>
        <rFont val="Arial"/>
        <family val="2"/>
      </rPr>
      <t>Length</t>
    </r>
    <r>
      <rPr>
        <sz val="12"/>
        <color indexed="8"/>
        <rFont val="Arial"/>
        <family val="2"/>
      </rPr>
      <t xml:space="preserve"> 7,466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Florida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Bay Hill has hosted a PGA Tour event every year since 1979. Arnold Palmer made significant changes to the track before the 2010 edition, so form prior is of little relevance. Water is in play on several holes and there are lots of doglegs
</t>
    </r>
    <r>
      <rPr>
        <b/>
        <sz val="12"/>
        <color indexed="8"/>
        <rFont val="Arial"/>
        <family val="2"/>
      </rPr>
      <t>Weather forecast </t>
    </r>
    <r>
      <rPr>
        <sz val="12"/>
        <color indexed="8"/>
        <rFont val="Arial"/>
        <family val="2"/>
      </rPr>
      <t xml:space="preserve">Sunny for the most part. Moderate breezes are expected on Thursday and Sunday, leaving Friday and Saturday as the best scoring days. Sunday also has the potential for some short showers
</t>
    </r>
    <r>
      <rPr>
        <b/>
        <sz val="12"/>
        <color indexed="8"/>
        <rFont val="Arial"/>
        <family val="2"/>
      </rPr>
      <t>Type of player suited to the challenge </t>
    </r>
    <r>
      <rPr>
        <sz val="12"/>
        <color indexed="8"/>
        <rFont val="Arial"/>
        <family val="2"/>
      </rPr>
      <t xml:space="preserve">There is plenty of water to trouble the competitors on this tough layout, as well as greenside run-off areas, putting a premium on accuracy and the ability to grind pars, especially with some wind in the forecast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Seven of the last eight winners ranked inside the top ten for greens in regulation</t>
    </r>
  </si>
  <si>
    <t>Jason Day</t>
  </si>
  <si>
    <t>1/3 Top 2</t>
  </si>
  <si>
    <t>Justin Thomas/ Shane Lowry/ Ludvig Aberg</t>
  </si>
  <si>
    <t>10.34-1</t>
  </si>
  <si>
    <t>Joburg Open</t>
  </si>
  <si>
    <t>Houghton GC</t>
  </si>
  <si>
    <r>
      <rPr>
        <b/>
        <sz val="12"/>
        <color indexed="8"/>
        <rFont val="Arial"/>
        <family val="2"/>
      </rPr>
      <t>Course </t>
    </r>
    <r>
      <rPr>
        <sz val="12"/>
        <color indexed="8"/>
        <rFont val="Arial"/>
        <family val="2"/>
      </rPr>
      <t xml:space="preserve">Houghton Golf Club, Johannesburg, South Africa
</t>
    </r>
    <r>
      <rPr>
        <b/>
        <sz val="12"/>
        <color indexed="8"/>
        <rFont val="Arial"/>
        <family val="2"/>
      </rPr>
      <t>Length</t>
    </r>
    <r>
      <rPr>
        <sz val="12"/>
        <color indexed="8"/>
        <rFont val="Arial"/>
        <family val="2"/>
      </rPr>
      <t xml:space="preserve"> 7,227 yards
</t>
    </r>
    <r>
      <rPr>
        <b/>
        <sz val="12"/>
        <color indexed="8"/>
        <rFont val="Arial"/>
        <family val="2"/>
      </rPr>
      <t>Time difference </t>
    </r>
    <r>
      <rPr>
        <sz val="12"/>
        <color indexed="8"/>
        <rFont val="Arial"/>
        <family val="2"/>
      </rPr>
      <t xml:space="preserve">South Africa is two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
</t>
    </r>
    <r>
      <rPr>
        <b/>
        <sz val="12"/>
        <color indexed="8"/>
        <rFont val="Arial"/>
        <family val="2"/>
      </rPr>
      <t>Weather forecast </t>
    </r>
    <r>
      <rPr>
        <sz val="12"/>
        <color indexed="8"/>
        <rFont val="Arial"/>
        <family val="2"/>
      </rPr>
      <t xml:space="preserve">A thundery build-up should be followed by sunny, warm and calm conditions for the tournament
</t>
    </r>
    <r>
      <rPr>
        <b/>
        <sz val="12"/>
        <color indexed="8"/>
        <rFont val="Arial"/>
        <family val="2"/>
      </rPr>
      <t>Type of player suited to the challenge </t>
    </r>
    <r>
      <rPr>
        <sz val="12"/>
        <color indexed="8"/>
        <rFont val="Arial"/>
        <family val="2"/>
      </rPr>
      <t xml:space="preserve">As with most Nicklaus designs, accurate iron-play is essential to greens heavily guarded by bunkers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Three of the last eight Joburg Opens have been won by a European </t>
    </r>
    <r>
      <rPr>
        <sz val="12"/>
        <color indexed="8"/>
        <rFont val="Arial"/>
        <family val="2"/>
      </rPr>
      <t xml:space="preserve">
</t>
    </r>
  </si>
  <si>
    <t>Ivan Cantero</t>
  </si>
  <si>
    <t>Callum Hill</t>
  </si>
  <si>
    <t xml:space="preserve">Bay Hill </t>
  </si>
  <si>
    <t>7-2</t>
  </si>
  <si>
    <t>Cognizant Classic</t>
  </si>
  <si>
    <t>The Champion Course, PGA National Resort</t>
  </si>
  <si>
    <r>
      <rPr>
        <b/>
        <sz val="12"/>
        <color indexed="8"/>
        <rFont val="Arial"/>
        <family val="2"/>
      </rPr>
      <t>Course </t>
    </r>
    <r>
      <rPr>
        <sz val="12"/>
        <color indexed="8"/>
        <rFont val="Arial"/>
        <family val="2"/>
      </rPr>
      <t xml:space="preserve">The Champion Course, PGA National Resort, Palm Beach Gardens, Florida
</t>
    </r>
    <r>
      <rPr>
        <b/>
        <sz val="12"/>
        <color indexed="8"/>
        <rFont val="Arial"/>
        <family val="2"/>
      </rPr>
      <t>Length</t>
    </r>
    <r>
      <rPr>
        <sz val="12"/>
        <color indexed="8"/>
        <rFont val="Arial"/>
        <family val="2"/>
      </rPr>
      <t xml:space="preserve"> 7,167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144</t>
    </r>
    <r>
      <rPr>
        <b/>
        <sz val="12"/>
        <color indexed="8"/>
        <rFont val="Arial"/>
        <family val="2"/>
      </rPr>
      <t> 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263 Austin Eckroat (2024)</t>
    </r>
    <r>
      <rPr>
        <b/>
        <sz val="12"/>
        <color indexed="8"/>
        <rFont val="Arial"/>
        <family val="2"/>
      </rPr>
      <t> 18 holes</t>
    </r>
    <r>
      <rPr>
        <sz val="12"/>
        <color indexed="8"/>
        <rFont val="Arial"/>
        <family val="2"/>
      </rPr>
      <t xml:space="preserve"> 61 Brian Harman (2012), Matt Jones (2021)
</t>
    </r>
    <r>
      <rPr>
        <b/>
        <sz val="12"/>
        <color indexed="8"/>
        <rFont val="Arial"/>
        <family val="2"/>
      </rPr>
      <t>Time difference </t>
    </r>
    <r>
      <rPr>
        <sz val="12"/>
        <color indexed="8"/>
        <rFont val="Arial"/>
        <family val="2"/>
      </rPr>
      <t xml:space="preserve">Florida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
</t>
    </r>
    <r>
      <rPr>
        <b/>
        <sz val="12"/>
        <color indexed="8"/>
        <rFont val="Arial"/>
        <family val="2"/>
      </rPr>
      <t>Weather forecast </t>
    </r>
    <r>
      <rPr>
        <sz val="12"/>
        <color indexed="8"/>
        <rFont val="Arial"/>
        <family val="2"/>
      </rPr>
      <t xml:space="preserve">Sunny, warm and relatively calm throughout, with temperatures peaking at 26C
</t>
    </r>
    <r>
      <rPr>
        <b/>
        <sz val="12"/>
        <color indexed="8"/>
        <rFont val="Arial"/>
        <family val="2"/>
      </rPr>
      <t>Type of player suited to the challenge </t>
    </r>
    <r>
      <rPr>
        <sz val="12"/>
        <color indexed="8"/>
        <rFont val="Arial"/>
        <family val="2"/>
      </rPr>
      <t xml:space="preserve">The Champions, with heavy bunkering and plenty of water hazards, is a strong tee-to-green test where only accurate ball-striking will produce results
</t>
    </r>
    <r>
      <rPr>
        <b/>
        <sz val="12"/>
        <color indexed="8"/>
        <rFont val="Arial"/>
        <family val="2"/>
      </rPr>
      <t>Key attribute</t>
    </r>
    <r>
      <rPr>
        <sz val="12"/>
        <color indexed="8"/>
        <rFont val="Arial"/>
        <family val="2"/>
      </rPr>
      <t> </t>
    </r>
    <r>
      <rPr>
        <sz val="12"/>
        <color indexed="8"/>
        <rFont val="Arial"/>
        <family val="2"/>
      </rPr>
      <t>Accuracy</t>
    </r>
  </si>
  <si>
    <t>Rickie Fowler/ Daniel Berger</t>
  </si>
  <si>
    <t>2.57-1</t>
  </si>
  <si>
    <t>Joe Highsmith</t>
  </si>
  <si>
    <t>Luke Clanton/ Ben Griffin</t>
  </si>
  <si>
    <t>2.53-1</t>
  </si>
  <si>
    <t>South African Open</t>
  </si>
  <si>
    <t>Durban Country Club</t>
  </si>
  <si>
    <r>
      <rPr>
        <b/>
        <sz val="12"/>
        <color indexed="8"/>
        <rFont val="Arial"/>
        <family val="2"/>
      </rPr>
      <t>Course </t>
    </r>
    <r>
      <rPr>
        <sz val="12"/>
        <color indexed="8"/>
        <rFont val="Arial"/>
        <family val="2"/>
      </rPr>
      <t xml:space="preserve">Durban Country Club, Durban, South Africa
</t>
    </r>
    <r>
      <rPr>
        <b/>
        <sz val="12"/>
        <color indexed="8"/>
        <rFont val="Arial"/>
        <family val="2"/>
      </rPr>
      <t>Length</t>
    </r>
    <r>
      <rPr>
        <sz val="12"/>
        <color indexed="8"/>
        <rFont val="Arial"/>
        <family val="2"/>
      </rPr>
      <t xml:space="preserve"> 6,780 yards
</t>
    </r>
    <r>
      <rPr>
        <b/>
        <sz val="12"/>
        <color indexed="8"/>
        <rFont val="Arial"/>
        <family val="2"/>
      </rPr>
      <t>Par</t>
    </r>
    <r>
      <rPr>
        <sz val="12"/>
        <color indexed="8"/>
        <rFont val="Arial"/>
        <family val="2"/>
      </rPr>
      <t xml:space="preserve"> 72 – four par-fives; ten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sz val="12"/>
        <color indexed="8"/>
        <rFont val="Arial"/>
        <family val="2"/>
      </rPr>
      <t>Course records - 72 holes</t>
    </r>
    <r>
      <rPr>
        <sz val="12"/>
        <color indexed="8"/>
        <rFont val="Arial"/>
        <family val="2"/>
      </rPr>
      <t> 263 Ernie Els (2011)</t>
    </r>
    <r>
      <rPr>
        <sz val="12"/>
        <color indexed="8"/>
        <rFont val="Arial"/>
        <family val="2"/>
      </rPr>
      <t> 18 holes </t>
    </r>
    <r>
      <rPr>
        <sz val="12"/>
        <color indexed="8"/>
        <rFont val="Arial"/>
        <family val="2"/>
      </rPr>
      <t xml:space="preserve">62 John Bland (1993)
</t>
    </r>
    <r>
      <rPr>
        <b/>
        <sz val="12"/>
        <color indexed="8"/>
        <rFont val="Arial"/>
        <family val="2"/>
      </rPr>
      <t>Time difference </t>
    </r>
    <r>
      <rPr>
        <sz val="12"/>
        <color indexed="8"/>
        <rFont val="Arial"/>
        <family val="2"/>
      </rPr>
      <t xml:space="preserve">South Africa is two hours ahead of UK and Ireland time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
</t>
    </r>
    <r>
      <rPr>
        <b/>
        <sz val="12"/>
        <color indexed="8"/>
        <rFont val="Arial"/>
        <family val="2"/>
      </rPr>
      <t>Story of the last SA Open (2023) </t>
    </r>
    <r>
      <rPr>
        <sz val="12"/>
        <color indexed="8"/>
        <rFont val="Arial"/>
        <family val="2"/>
      </rPr>
      <t xml:space="preserve">Dean Burmester triumphed by three shots at the Blair Atholl Estate
</t>
    </r>
    <r>
      <rPr>
        <b/>
        <sz val="12"/>
        <color indexed="8"/>
        <rFont val="Arial"/>
        <family val="2"/>
      </rPr>
      <t>Type of player suited to the challenge </t>
    </r>
    <r>
      <rPr>
        <sz val="12"/>
        <color indexed="8"/>
        <rFont val="Arial"/>
        <family val="2"/>
      </rPr>
      <t xml:space="preserve">This is a short links with soft fairways which should be overwhelmed by long drivers in the forecast calm
</t>
    </r>
    <r>
      <rPr>
        <b/>
        <sz val="12"/>
        <color indexed="8"/>
        <rFont val="Arial"/>
        <family val="2"/>
      </rPr>
      <t>Key attribute</t>
    </r>
    <r>
      <rPr>
        <sz val="12"/>
        <color indexed="8"/>
        <rFont val="Arial"/>
        <family val="2"/>
      </rPr>
      <t> </t>
    </r>
    <r>
      <rPr>
        <sz val="12"/>
        <color indexed="8"/>
        <rFont val="Arial"/>
        <family val="2"/>
      </rPr>
      <t>Power</t>
    </r>
  </si>
  <si>
    <t>T25</t>
  </si>
  <si>
    <t>Mexico Open</t>
  </si>
  <si>
    <r>
      <rPr>
        <b/>
        <sz val="12"/>
        <color indexed="8"/>
        <rFont val="Arial"/>
        <family val="2"/>
      </rPr>
      <t>Course </t>
    </r>
    <r>
      <rPr>
        <sz val="12"/>
        <color indexed="8"/>
        <rFont val="Arial"/>
        <family val="2"/>
      </rPr>
      <t xml:space="preserve">Vidanta Vallarta, Vallarta, Mexico
</t>
    </r>
    <r>
      <rPr>
        <b/>
        <sz val="12"/>
        <color indexed="8"/>
        <rFont val="Arial"/>
        <family val="2"/>
      </rPr>
      <t>Length</t>
    </r>
    <r>
      <rPr>
        <sz val="12"/>
        <color indexed="8"/>
        <rFont val="Arial"/>
        <family val="2"/>
      </rPr>
      <t xml:space="preserve"> 7.436 yards
</t>
    </r>
    <r>
      <rPr>
        <b/>
        <sz val="12"/>
        <color indexed="8"/>
        <rFont val="Arial"/>
        <family val="2"/>
      </rPr>
      <t>Par</t>
    </r>
    <r>
      <rPr>
        <sz val="12"/>
        <color indexed="8"/>
        <rFont val="Arial"/>
        <family val="2"/>
      </rPr>
      <t xml:space="preserve"> 71– four par-fives; nine par-fours; five par-threes
</t>
    </r>
    <r>
      <rPr>
        <sz val="12"/>
        <color indexed="8"/>
        <rFont val="Arial"/>
        <family val="2"/>
      </rPr>
      <t>Field </t>
    </r>
    <r>
      <rPr>
        <sz val="12"/>
        <color indexed="8"/>
        <rFont val="Arial"/>
        <family val="2"/>
      </rPr>
      <t xml:space="preserve">144
</t>
    </r>
    <r>
      <rPr>
        <b/>
        <sz val="12"/>
        <color indexed="8"/>
        <rFont val="Arial"/>
        <family val="2"/>
      </rPr>
      <t>Time difference </t>
    </r>
    <r>
      <rPr>
        <sz val="12"/>
        <color indexed="8"/>
        <rFont val="Arial"/>
        <family val="2"/>
      </rPr>
      <t xml:space="preserve">Vallarta is six hours behind the UK &amp; Ireland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t>
    </r>
    <r>
      <rPr>
        <b/>
        <sz val="12"/>
        <color indexed="8"/>
        <rFont val="Arial"/>
        <family val="2"/>
      </rPr>
      <t>Story of last year</t>
    </r>
    <r>
      <rPr>
        <sz val="12"/>
        <color indexed="8"/>
        <rFont val="Arial"/>
        <family val="2"/>
      </rPr>
      <t xml:space="preserve"> Jake Knapp's even-par final round was enough to see him home by two shots from Finland's Sami Valimaki
</t>
    </r>
    <r>
      <rPr>
        <b/>
        <sz val="12"/>
        <color indexed="8"/>
        <rFont val="Arial"/>
        <family val="2"/>
      </rPr>
      <t>Weather forecast</t>
    </r>
    <r>
      <rPr>
        <sz val="12"/>
        <color indexed="8"/>
        <rFont val="Arial"/>
        <family val="2"/>
      </rPr>
      <t xml:space="preserve"> A cloudy start is expected but it should be fine for the rest of the tournament with temperatures around 25C
</t>
    </r>
    <r>
      <rPr>
        <b/>
        <sz val="12"/>
        <color indexed="8"/>
        <rFont val="Arial"/>
        <family val="2"/>
      </rPr>
      <t>Type of player suited to the challenge</t>
    </r>
    <r>
      <rPr>
        <sz val="12"/>
        <color indexed="8"/>
        <rFont val="Arial"/>
        <family val="2"/>
      </rPr>
      <t xml:space="preserve"> It is a pretty open track so big drivers will relish the chance to unleash their muscle, but it does get trickier the closer you get to the hole.
</t>
    </r>
    <r>
      <rPr>
        <sz val="12"/>
        <color indexed="8"/>
        <rFont val="Arial"/>
        <family val="2"/>
      </rPr>
      <t>Key attribute</t>
    </r>
    <r>
      <rPr>
        <sz val="12"/>
        <color indexed="8"/>
        <rFont val="Arial"/>
        <family val="2"/>
      </rPr>
      <t xml:space="preserve"> Power
</t>
    </r>
    <r>
      <rPr>
        <b/>
        <sz val="12"/>
        <color indexed="8"/>
        <rFont val="Arial"/>
        <family val="2"/>
      </rPr>
      <t>Insight </t>
    </r>
    <r>
      <rPr>
        <sz val="12"/>
        <color indexed="8"/>
        <rFont val="Arial"/>
        <family val="2"/>
      </rPr>
      <t>The three past winners were ranked first, first and third in strokes-gained tee-to-green</t>
    </r>
  </si>
  <si>
    <t>Harry Hall/ Akshay Bhatia m/ Michael Kim</t>
  </si>
  <si>
    <t>21/10</t>
  </si>
  <si>
    <t>Magical Kenya Open</t>
  </si>
  <si>
    <r>
      <rPr>
        <b/>
        <sz val="12"/>
        <color indexed="8"/>
        <rFont val="Arial"/>
        <family val="2"/>
      </rPr>
      <t>Course </t>
    </r>
    <r>
      <rPr>
        <sz val="12"/>
        <color indexed="8"/>
        <rFont val="Arial"/>
        <family val="2"/>
      </rPr>
      <t xml:space="preserve">Muthaiga Golf Club, Nairobi, Kenya
</t>
    </r>
    <r>
      <rPr>
        <b/>
        <sz val="12"/>
        <color indexed="8"/>
        <rFont val="Arial"/>
        <family val="2"/>
      </rPr>
      <t>Prize money</t>
    </r>
    <r>
      <rPr>
        <sz val="12"/>
        <color indexed="8"/>
        <rFont val="Arial"/>
        <family val="2"/>
      </rPr>
      <t xml:space="preserve"> $2.5m ($425,000 to the winner)
</t>
    </r>
    <r>
      <rPr>
        <b/>
        <sz val="12"/>
        <color indexed="8"/>
        <rFont val="Arial"/>
        <family val="2"/>
      </rPr>
      <t>Length</t>
    </r>
    <r>
      <rPr>
        <sz val="12"/>
        <color indexed="8"/>
        <rFont val="Arial"/>
        <family val="2"/>
      </rPr>
      <t xml:space="preserve"> 7,208 yards
</t>
    </r>
    <r>
      <rPr>
        <b/>
        <sz val="12"/>
        <color indexed="8"/>
        <rFont val="Arial"/>
        <family val="2"/>
      </rPr>
      <t>Par</t>
    </r>
    <r>
      <rPr>
        <sz val="12"/>
        <color indexed="8"/>
        <rFont val="Arial"/>
        <family val="2"/>
      </rPr>
      <t xml:space="preserve"> 71– four par-fives; nine par-fours; five par-threes
</t>
    </r>
    <r>
      <rPr>
        <b/>
        <sz val="12"/>
        <color indexed="8"/>
        <rFont val="Arial"/>
        <family val="2"/>
      </rPr>
      <t>Time difference </t>
    </r>
    <r>
      <rPr>
        <sz val="12"/>
        <color indexed="8"/>
        <rFont val="Arial"/>
        <family val="2"/>
      </rPr>
      <t xml:space="preserve">Nairobi is three hours ahead of the UK &amp; Ireland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
</t>
    </r>
    <r>
      <rPr>
        <b/>
        <sz val="12"/>
        <color indexed="8"/>
        <rFont val="Arial"/>
        <family val="2"/>
      </rPr>
      <t>Type of player suited to the challenge</t>
    </r>
    <r>
      <rPr>
        <sz val="12"/>
        <color indexed="8"/>
        <rFont val="Arial"/>
        <family val="2"/>
      </rPr>
      <t xml:space="preserve"> Plotting a route around this tight track is the passport to success and hitting the fairways is likely to be key.
</t>
    </r>
    <r>
      <rPr>
        <sz val="12"/>
        <color indexed="8"/>
        <rFont val="Arial"/>
        <family val="2"/>
      </rPr>
      <t>Key attribute</t>
    </r>
    <r>
      <rPr>
        <sz val="12"/>
        <color indexed="8"/>
        <rFont val="Arial"/>
        <family val="2"/>
      </rPr>
      <t xml:space="preserve"> Accuracy
</t>
    </r>
    <r>
      <rPr>
        <b/>
        <sz val="12"/>
        <color indexed="8"/>
        <rFont val="Arial"/>
        <family val="2"/>
      </rPr>
      <t>Insight </t>
    </r>
    <r>
      <rPr>
        <sz val="12"/>
        <color indexed="8"/>
        <rFont val="Arial"/>
        <family val="2"/>
      </rPr>
      <t>Six of the last eight Kenya Opens have been won by a margin of two shots or more</t>
    </r>
  </si>
  <si>
    <t>Jacques Kruyswijk</t>
  </si>
  <si>
    <t>Alex Smalley/ Stephen Jaeger/ Rasmus Hojgaard</t>
  </si>
  <si>
    <t>10.1-1</t>
  </si>
  <si>
    <t>Alex Smalley</t>
  </si>
  <si>
    <t>Mexico Open/Magical Kenya Open</t>
  </si>
  <si>
    <t>Akshay Bhatia/ Joe Dean</t>
  </si>
  <si>
    <t>389-1</t>
  </si>
  <si>
    <t>Torrey Pines (South Course)</t>
  </si>
  <si>
    <r>
      <rPr>
        <b/>
        <sz val="12"/>
        <color indexed="8"/>
        <rFont val="Arial"/>
        <family val="2"/>
      </rPr>
      <t>Course </t>
    </r>
    <r>
      <rPr>
        <sz val="12"/>
        <color indexed="8"/>
        <rFont val="Arial"/>
        <family val="2"/>
      </rPr>
      <t xml:space="preserve">Torrey Pines South, San Diego, California
</t>
    </r>
    <r>
      <rPr>
        <b/>
        <sz val="12"/>
        <color indexed="8"/>
        <rFont val="Arial"/>
        <family val="2"/>
      </rPr>
      <t>Length</t>
    </r>
    <r>
      <rPr>
        <sz val="12"/>
        <color indexed="8"/>
        <rFont val="Arial"/>
        <family val="2"/>
      </rPr>
      <t xml:space="preserve"> 7,765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California is eight hours behind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
</t>
    </r>
    <r>
      <rPr>
        <b/>
        <sz val="12"/>
        <color indexed="8"/>
        <rFont val="Arial"/>
        <family val="2"/>
      </rPr>
      <t>Type of player suited to the challenge </t>
    </r>
    <r>
      <rPr>
        <sz val="12"/>
        <color indexed="8"/>
        <rFont val="Arial"/>
        <family val="2"/>
      </rPr>
      <t xml:space="preserve">Torrey Pines South looks set to play its full length, with rain-softened fairways making this a slog for short drivers. Power appears of great advantage
</t>
    </r>
    <r>
      <rPr>
        <sz val="12"/>
        <color indexed="8"/>
        <rFont val="Arial"/>
        <family val="2"/>
      </rPr>
      <t>Key attribute </t>
    </r>
    <r>
      <rPr>
        <sz val="12"/>
        <color indexed="8"/>
        <rFont val="Arial"/>
        <family val="2"/>
      </rPr>
      <t xml:space="preserve">Power
</t>
    </r>
    <r>
      <rPr>
        <b/>
        <sz val="12"/>
        <color indexed="8"/>
        <rFont val="Arial"/>
        <family val="2"/>
      </rPr>
      <t>Key Stat</t>
    </r>
    <r>
      <rPr>
        <sz val="12"/>
        <color indexed="8"/>
        <rFont val="Arial"/>
        <family val="2"/>
      </rPr>
      <t xml:space="preserve"> Seven of the last eight Farmers Insurance Open winners at Torrey Pines have ranked inside the top five for strokes gained on approach
</t>
    </r>
    <r>
      <rPr>
        <sz val="12"/>
        <color indexed="8"/>
        <rFont val="Arial"/>
        <family val="2"/>
      </rPr>
      <t xml:space="preserve">
</t>
    </r>
    <r>
      <rPr>
        <sz val="12"/>
        <color indexed="8"/>
        <rFont val="Arial"/>
        <family val="2"/>
      </rPr>
      <t xml:space="preserve">#GenesisInvitational 
</t>
    </r>
    <r>
      <rPr>
        <sz val="12"/>
        <color indexed="8"/>
        <rFont val="Arial"/>
        <family val="2"/>
      </rPr>
      <t xml:space="preserve">#PGATour 
</t>
    </r>
    <r>
      <rPr>
        <sz val="12"/>
        <color indexed="8"/>
        <rFont val="Arial"/>
        <family val="2"/>
      </rPr>
      <t xml:space="preserve">#TorreyPines
</t>
    </r>
    <r>
      <rPr>
        <sz val="12"/>
        <color indexed="8"/>
        <rFont val="Arial"/>
        <family val="2"/>
      </rPr>
      <t>#TorreyPinesSouth</t>
    </r>
  </si>
  <si>
    <t>Hideki Matsuyama/ Ludvig Aberg/ Scottie Scheffler</t>
  </si>
  <si>
    <t>5.6-1</t>
  </si>
  <si>
    <t>21-5</t>
  </si>
  <si>
    <t>Russell Henley/ Akshay Bhatia/ Tom Kim</t>
  </si>
  <si>
    <t>Scottie Scheffler/Ludvig Åberg/ Rory McIlroy</t>
  </si>
  <si>
    <t>2.52-1</t>
  </si>
  <si>
    <t xml:space="preserve">Scottie Scheffler/Ludvig Åberg </t>
  </si>
  <si>
    <t>Justin Rose/Shane Lowry</t>
  </si>
  <si>
    <t>Tony Finau</t>
  </si>
  <si>
    <t>7-1</t>
  </si>
  <si>
    <t>Phoenix Open</t>
  </si>
  <si>
    <t>TPC Scottsdale</t>
  </si>
  <si>
    <r>
      <rPr>
        <b/>
        <sz val="12"/>
        <color indexed="8"/>
        <rFont val="Arial"/>
        <family val="2"/>
      </rPr>
      <t>Course </t>
    </r>
    <r>
      <rPr>
        <sz val="12"/>
        <color indexed="8"/>
        <rFont val="Arial"/>
        <family val="2"/>
      </rPr>
      <t xml:space="preserve">Stadium Course, TPC Scottsdale, Scottsdale, Arizona
</t>
    </r>
    <r>
      <rPr>
        <b/>
        <sz val="12"/>
        <color indexed="8"/>
        <rFont val="Arial"/>
        <family val="2"/>
      </rPr>
      <t>Length</t>
    </r>
    <r>
      <rPr>
        <sz val="12"/>
        <color indexed="8"/>
        <rFont val="Arial"/>
        <family val="2"/>
      </rPr>
      <t xml:space="preserve"> 7,261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132 </t>
    </r>
    <r>
      <rPr>
        <b/>
        <sz val="12"/>
        <color indexed="8"/>
        <rFont val="Arial"/>
        <family val="2"/>
      </rPr>
      <t>The cut</t>
    </r>
    <r>
      <rPr>
        <sz val="12"/>
        <color indexed="8"/>
        <rFont val="Arial"/>
        <family val="2"/>
      </rPr>
      <t xml:space="preserve"> Top 65 and ties qualify for round three
</t>
    </r>
    <r>
      <rPr>
        <b/>
        <sz val="12"/>
        <color indexed="8"/>
        <rFont val="Arial"/>
        <family val="2"/>
      </rPr>
      <t>Time difference </t>
    </r>
    <r>
      <rPr>
        <sz val="12"/>
        <color indexed="8"/>
        <rFont val="Arial"/>
        <family val="2"/>
      </rPr>
      <t xml:space="preserve">Arizona is seven hours behind the UK and Ireland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t>
    </r>
    <r>
      <rPr>
        <b/>
        <sz val="12"/>
        <color indexed="8"/>
        <rFont val="Arial"/>
        <family val="2"/>
      </rPr>
      <t>Story of last year </t>
    </r>
    <r>
      <rPr>
        <sz val="12"/>
        <color indexed="8"/>
        <rFont val="Arial"/>
        <family val="2"/>
      </rPr>
      <t xml:space="preserve">Nick Taylor defeated Charley Hoffman in a playoff, thwarting Scottie Scheffler's hat-trick bid
</t>
    </r>
    <r>
      <rPr>
        <b/>
        <sz val="12"/>
        <color indexed="8"/>
        <rFont val="Arial"/>
        <family val="2"/>
      </rPr>
      <t>Weather forecast </t>
    </r>
    <r>
      <rPr>
        <sz val="12"/>
        <color indexed="8"/>
        <rFont val="Arial"/>
        <family val="2"/>
      </rPr>
      <t xml:space="preserve">Sunny and warm, with light breezes throughout
</t>
    </r>
    <r>
      <rPr>
        <b/>
        <sz val="12"/>
        <color indexed="8"/>
        <rFont val="Arial"/>
        <family val="2"/>
      </rPr>
      <t>Type of player suited to the challenge </t>
    </r>
    <r>
      <rPr>
        <sz val="12"/>
        <color indexed="8"/>
        <rFont val="Arial"/>
        <family val="2"/>
      </rPr>
      <t xml:space="preserve">Scottsdale is traditionally conquered by players who churn out greens in regulation for four days
</t>
    </r>
    <r>
      <rPr>
        <b/>
        <sz val="12"/>
        <color indexed="8"/>
        <rFont val="Arial"/>
        <family val="2"/>
      </rPr>
      <t>Key attribute</t>
    </r>
    <r>
      <rPr>
        <sz val="12"/>
        <color indexed="8"/>
        <rFont val="Arial"/>
        <family val="2"/>
      </rPr>
      <t> </t>
    </r>
    <r>
      <rPr>
        <sz val="12"/>
        <color indexed="8"/>
        <rFont val="Arial"/>
        <family val="2"/>
      </rPr>
      <t>Power</t>
    </r>
  </si>
  <si>
    <t>Thomas Detry</t>
  </si>
  <si>
    <t>Lucas Herbert</t>
  </si>
  <si>
    <t>RSM Classic/BMW Australian PGA Championship</t>
  </si>
  <si>
    <t>Davis Thompson/Lucas Herbert</t>
  </si>
  <si>
    <t>164-1</t>
  </si>
  <si>
    <t>Seamus Power</t>
  </si>
  <si>
    <t>WD</t>
  </si>
  <si>
    <t>BoyleSports</t>
  </si>
  <si>
    <t>1/4 Top 6</t>
  </si>
  <si>
    <t>Guido Migliozzi</t>
  </si>
  <si>
    <t>Thorbjorn Olesen</t>
  </si>
  <si>
    <t>T24</t>
  </si>
  <si>
    <t>Jack Nicklaus Golf Club Korea</t>
  </si>
  <si>
    <r>
      <rPr>
        <b/>
        <sz val="12"/>
        <color indexed="8"/>
        <rFont val="Arial"/>
        <family val="2"/>
      </rPr>
      <t>Course </t>
    </r>
    <r>
      <rPr>
        <sz val="12"/>
        <color indexed="8"/>
        <rFont val="Arial"/>
        <family val="2"/>
      </rPr>
      <t xml:space="preserve">Jack Nicklaus Golf Club Korea, Incheon, South Korea
</t>
    </r>
    <r>
      <rPr>
        <b/>
        <sz val="12"/>
        <color indexed="8"/>
        <rFont val="Arial"/>
        <family val="2"/>
      </rPr>
      <t>Length</t>
    </r>
    <r>
      <rPr>
        <sz val="12"/>
        <color indexed="8"/>
        <rFont val="Arial"/>
        <family val="2"/>
      </rPr>
      <t xml:space="preserve"> 7,470 yards
</t>
    </r>
    <r>
      <rPr>
        <b/>
        <sz val="12"/>
        <color indexed="8"/>
        <rFont val="Arial"/>
        <family val="2"/>
      </rPr>
      <t>Par</t>
    </r>
    <r>
      <rPr>
        <sz val="12"/>
        <color indexed="8"/>
        <rFont val="Arial"/>
        <family val="2"/>
      </rPr>
      <t xml:space="preserve"> 72 – four par-fives; ten par-fours; four par-threes
</t>
    </r>
    <r>
      <rPr>
        <b/>
        <sz val="12"/>
        <color indexed="8"/>
        <rFont val="Arial"/>
        <family val="2"/>
      </rPr>
      <t>Course records - 72 holes</t>
    </r>
    <r>
      <rPr>
        <sz val="12"/>
        <color indexed="8"/>
        <rFont val="Arial"/>
        <family val="2"/>
      </rPr>
      <t> 270 Seung-hyuk Kim (2017); </t>
    </r>
    <r>
      <rPr>
        <b/>
        <sz val="12"/>
        <color indexed="8"/>
        <rFont val="Arial"/>
        <family val="2"/>
      </rPr>
      <t>18 holes</t>
    </r>
    <r>
      <rPr>
        <sz val="12"/>
        <color indexed="8"/>
        <rFont val="Arial"/>
        <family val="2"/>
      </rPr>
      <t xml:space="preserve"> 63 Antoine Rozner (2023), Guido Migliozzi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
</t>
    </r>
    <r>
      <rPr>
        <b/>
        <sz val="12"/>
        <color indexed="8"/>
        <rFont val="Arial"/>
        <family val="2"/>
      </rPr>
      <t>Weather forecast </t>
    </r>
    <r>
      <rPr>
        <sz val="12"/>
        <color indexed="8"/>
        <rFont val="Arial"/>
        <family val="2"/>
      </rPr>
      <t xml:space="preserve">Sunny and calm, with temperatures peaking at 22C
</t>
    </r>
    <r>
      <rPr>
        <b/>
        <sz val="12"/>
        <color indexed="8"/>
        <rFont val="Arial"/>
        <family val="2"/>
      </rPr>
      <t>Type of player suited to the challenge </t>
    </r>
    <r>
      <rPr>
        <sz val="12"/>
        <color indexed="8"/>
        <rFont val="Arial"/>
        <family val="2"/>
      </rPr>
      <t xml:space="preserve">With four par-fives reachable in two shots and two short par-fours, a powerhouse hitting accurate iron-shots should make merry in the forecast calm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#GenesisInvitational
</t>
    </r>
    <r>
      <rPr>
        <sz val="12"/>
        <color indexed="8"/>
        <rFont val="Arial"/>
        <family val="2"/>
      </rPr>
      <t>#JackNicklausGolfClubKorea</t>
    </r>
  </si>
  <si>
    <t>T29</t>
  </si>
  <si>
    <t>Byeong Hun An</t>
  </si>
  <si>
    <r>
      <rPr>
        <sz val="12"/>
        <color indexed="8"/>
        <rFont val="Arial"/>
        <family val="2"/>
      </rPr>
      <t xml:space="preserve">Tournament: Genesis Invitational
</t>
    </r>
    <r>
      <rPr>
        <sz val="12"/>
        <color indexed="8"/>
        <rFont val="Arial"/>
        <family val="2"/>
      </rPr>
      <t xml:space="preserve">Course: Jack Nicklaus Golf Club Korea
</t>
    </r>
    <r>
      <rPr>
        <sz val="12"/>
        <color indexed="8"/>
        <rFont val="Arial"/>
        <family val="2"/>
      </rPr>
      <t xml:space="preserve">Yardage: 7,470 yards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Haotong Li
</t>
    </r>
    <r>
      <rPr>
        <sz val="12"/>
        <color indexed="8"/>
        <rFont val="Arial"/>
        <family val="2"/>
      </rPr>
      <t xml:space="preserve">Yannick Paul
</t>
    </r>
    <r>
      <rPr>
        <sz val="12"/>
        <color indexed="8"/>
        <rFont val="Arial"/>
        <family val="2"/>
      </rPr>
      <t xml:space="preserve">
</t>
    </r>
    <r>
      <rPr>
        <sz val="12"/>
        <color indexed="8"/>
        <rFont val="Arial"/>
        <family val="2"/>
      </rPr>
      <t xml:space="preserve">#DPWorldTour 
</t>
    </r>
    <r>
      <rPr>
        <sz val="12"/>
        <color indexed="8"/>
        <rFont val="Arial"/>
        <family val="2"/>
      </rPr>
      <t xml:space="preserve">#GenesisInvitational 
</t>
    </r>
    <r>
      <rPr>
        <sz val="12"/>
        <color indexed="8"/>
        <rFont val="Arial"/>
        <family val="2"/>
      </rPr>
      <t xml:space="preserve">#JackNicklausGolfClubKorea 
</t>
    </r>
    <r>
      <rPr>
        <sz val="12"/>
        <color indexed="8"/>
        <rFont val="Arial"/>
        <family val="2"/>
      </rPr>
      <t xml:space="preserve">#GuidoMigliozzi 
</t>
    </r>
    <r>
      <rPr>
        <sz val="12"/>
        <color indexed="8"/>
        <rFont val="Arial"/>
        <family val="2"/>
      </rPr>
      <t xml:space="preserve">#HaotongLi
</t>
    </r>
    <r>
      <rPr>
        <sz val="12"/>
        <color indexed="8"/>
        <rFont val="Arial"/>
        <family val="2"/>
      </rPr>
      <t>#YannickPaul</t>
    </r>
  </si>
  <si>
    <t>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t>
  </si>
  <si>
    <t>Yannick Paul</t>
  </si>
  <si>
    <t xml:space="preserve">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t>
  </si>
  <si>
    <t>Genesis Invitational/ZOZO Championship</t>
  </si>
  <si>
    <t>Yannick Paul/Colin Morikawa</t>
  </si>
  <si>
    <t>171.5/1</t>
  </si>
  <si>
    <t>ZOZO Championship</t>
  </si>
  <si>
    <t>Accordia Golf Narashino Country Club</t>
  </si>
  <si>
    <r>
      <rPr>
        <b/>
        <sz val="12"/>
        <color indexed="8"/>
        <rFont val="Arial"/>
        <family val="2"/>
      </rPr>
      <t>Course </t>
    </r>
    <r>
      <rPr>
        <sz val="12"/>
        <color indexed="8"/>
        <rFont val="Arial"/>
        <family val="2"/>
      </rPr>
      <t xml:space="preserve">Accordia Golf Narashino Country Club, Chiba, Japan
</t>
    </r>
    <r>
      <rPr>
        <b/>
        <sz val="12"/>
        <color indexed="8"/>
        <rFont val="Arial"/>
        <family val="2"/>
      </rPr>
      <t>Length</t>
    </r>
    <r>
      <rPr>
        <sz val="12"/>
        <color indexed="8"/>
        <rFont val="Arial"/>
        <family val="2"/>
      </rPr>
      <t xml:space="preserve"> 7,079 yards
</t>
    </r>
    <r>
      <rPr>
        <b/>
        <sz val="12"/>
        <color indexed="8"/>
        <rFont val="Arial"/>
        <family val="2"/>
      </rPr>
      <t>Par</t>
    </r>
    <r>
      <rPr>
        <sz val="12"/>
        <color indexed="8"/>
        <rFont val="Arial"/>
        <family val="2"/>
      </rPr>
      <t xml:space="preserve"> 70 – three par-fives; ten par-fours; five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
</t>
    </r>
    <r>
      <rPr>
        <b/>
        <sz val="12"/>
        <color indexed="8"/>
        <rFont val="Arial"/>
        <family val="2"/>
      </rPr>
      <t>Type of player suited to the challenge </t>
    </r>
    <r>
      <rPr>
        <sz val="12"/>
        <color indexed="8"/>
        <rFont val="Arial"/>
        <family val="2"/>
      </rPr>
      <t xml:space="preserve">Three of the best iron-players in the game – Tiger Woods, Hideki Matsuyama and Collin Morikawa – have triumphed at Narashino. Tee-to-green accuracy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#ZOZOChampionship
</t>
    </r>
    <r>
      <rPr>
        <sz val="12"/>
        <color indexed="8"/>
        <rFont val="Arial"/>
        <family val="2"/>
      </rPr>
      <t>#AccordiaGolfNarashinoCountryClub</t>
    </r>
  </si>
  <si>
    <t>Rickie Fowler</t>
  </si>
  <si>
    <t>Nico Echavarria</t>
  </si>
  <si>
    <r>
      <rPr>
        <sz val="12"/>
        <color indexed="8"/>
        <rFont val="Arial"/>
        <family val="2"/>
      </rPr>
      <t xml:space="preserve">Tournament: Zozo Championship
</t>
    </r>
    <r>
      <rPr>
        <sz val="12"/>
        <color indexed="8"/>
        <rFont val="Arial"/>
        <family val="2"/>
      </rPr>
      <t xml:space="preserve">Course: AccordiaGolfNarashinoCountryClub
</t>
    </r>
    <r>
      <rPr>
        <sz val="12"/>
        <color indexed="8"/>
        <rFont val="Arial"/>
        <family val="2"/>
      </rPr>
      <t xml:space="preserve">Yardage: 7,079y
</t>
    </r>
    <r>
      <rPr>
        <sz val="12"/>
        <color indexed="8"/>
        <rFont val="Arial"/>
        <family val="2"/>
      </rPr>
      <t xml:space="preserve">
</t>
    </r>
    <r>
      <rPr>
        <sz val="12"/>
        <color indexed="8"/>
        <rFont val="Arial"/>
        <family val="2"/>
      </rPr>
      <t xml:space="preserve">Debating:
</t>
    </r>
    <r>
      <rPr>
        <sz val="12"/>
        <color indexed="8"/>
        <rFont val="Arial"/>
        <family val="2"/>
      </rPr>
      <t xml:space="preserve">Colin Morikawa
</t>
    </r>
    <r>
      <rPr>
        <sz val="12"/>
        <color indexed="8"/>
        <rFont val="Arial"/>
        <family val="2"/>
      </rPr>
      <t xml:space="preserve">Takumi Kanaya
</t>
    </r>
    <r>
      <rPr>
        <sz val="12"/>
        <color indexed="8"/>
        <rFont val="Arial"/>
        <family val="2"/>
      </rPr>
      <t xml:space="preserve">
</t>
    </r>
    <r>
      <rPr>
        <sz val="12"/>
        <color indexed="8"/>
        <rFont val="Arial"/>
        <family val="2"/>
      </rPr>
      <t xml:space="preserve">#PGATour 
</t>
    </r>
    <r>
      <rPr>
        <sz val="12"/>
        <color indexed="8"/>
        <rFont val="Arial"/>
        <family val="2"/>
      </rPr>
      <t xml:space="preserve">#ZOZOChampionship 
</t>
    </r>
    <r>
      <rPr>
        <sz val="12"/>
        <color indexed="8"/>
        <rFont val="Arial"/>
        <family val="2"/>
      </rPr>
      <t xml:space="preserve">#AccordiaGolfNarashinoCountryClub 
</t>
    </r>
    <r>
      <rPr>
        <sz val="12"/>
        <color indexed="8"/>
        <rFont val="Arial"/>
        <family val="2"/>
      </rPr>
      <t xml:space="preserve">#ColinMorikawa
</t>
    </r>
    <r>
      <rPr>
        <sz val="12"/>
        <color indexed="8"/>
        <rFont val="Arial"/>
        <family val="2"/>
      </rPr>
      <t>#TakumiKanaya</t>
    </r>
  </si>
  <si>
    <t>Didn’t watch any of this in the end due to timezone. Kanaya looked decent for the first few days but a poor Sunday put him back in the field but a decent go from him in this field. Collin very disappointing and never featured.</t>
  </si>
  <si>
    <t>Andalucia Masters</t>
  </si>
  <si>
    <t>Real Club de Golf Sotogrande</t>
  </si>
  <si>
    <r>
      <rPr>
        <b/>
        <sz val="12"/>
        <color indexed="8"/>
        <rFont val="Arial"/>
        <family val="2"/>
      </rPr>
      <t>Course </t>
    </r>
    <r>
      <rPr>
        <sz val="12"/>
        <color indexed="8"/>
        <rFont val="Arial"/>
        <family val="2"/>
      </rPr>
      <t xml:space="preserve">Real Club de Golf Sotogrande, San Roque, Andalucia, Spain
</t>
    </r>
    <r>
      <rPr>
        <b/>
        <sz val="12"/>
        <color indexed="8"/>
        <rFont val="Arial"/>
        <family val="2"/>
      </rPr>
      <t>Length</t>
    </r>
    <r>
      <rPr>
        <sz val="12"/>
        <color indexed="8"/>
        <rFont val="Arial"/>
        <family val="2"/>
      </rPr>
      <t xml:space="preserve"> 7,101 yards
</t>
    </r>
    <r>
      <rPr>
        <b/>
        <sz val="12"/>
        <color indexed="8"/>
        <rFont val="Arial"/>
        <family val="2"/>
      </rPr>
      <t>Par</t>
    </r>
    <r>
      <rPr>
        <sz val="12"/>
        <color indexed="8"/>
        <rFont val="Arial"/>
        <family val="2"/>
      </rPr>
      <t xml:space="preserve"> 72 – four par-five holes;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
</t>
    </r>
    <r>
      <rPr>
        <b/>
        <sz val="12"/>
        <color indexed="8"/>
        <rFont val="Arial"/>
        <family val="2"/>
      </rPr>
      <t>Type of player suited to the challenge </t>
    </r>
    <r>
      <rPr>
        <sz val="12"/>
        <color indexed="8"/>
        <rFont val="Arial"/>
        <family val="2"/>
      </rPr>
      <t xml:space="preserve">The fairways are generous at this track, but the greens are well guarded, so accurate approach play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#RealClubdeGolfSotogrande
</t>
    </r>
    <r>
      <rPr>
        <sz val="12"/>
        <color indexed="8"/>
        <rFont val="Arial"/>
        <family val="2"/>
      </rPr>
      <t xml:space="preserve">#DPWorldTour 
</t>
    </r>
    <r>
      <rPr>
        <sz val="12"/>
        <color indexed="8"/>
        <rFont val="Arial"/>
        <family val="2"/>
      </rPr>
      <t>#AndeluciaMasters</t>
    </r>
  </si>
  <si>
    <t>T91</t>
  </si>
  <si>
    <t>Julien Guerrier</t>
  </si>
  <si>
    <r>
      <rPr>
        <sz val="12"/>
        <color indexed="8"/>
        <rFont val="Arial"/>
        <family val="2"/>
      </rPr>
      <t xml:space="preserve">Tournament: Andelucia Masters
</t>
    </r>
    <r>
      <rPr>
        <sz val="12"/>
        <color indexed="8"/>
        <rFont val="Arial"/>
        <family val="2"/>
      </rPr>
      <t xml:space="preserve">Course: Real Club de Golf Sotogrande
</t>
    </r>
    <r>
      <rPr>
        <sz val="12"/>
        <color indexed="8"/>
        <rFont val="Arial"/>
        <family val="2"/>
      </rPr>
      <t xml:space="preserve">Yardage: 7,101y
</t>
    </r>
    <r>
      <rPr>
        <sz val="12"/>
        <color indexed="8"/>
        <rFont val="Arial"/>
        <family val="2"/>
      </rPr>
      <t xml:space="preserve">
</t>
    </r>
    <r>
      <rPr>
        <sz val="12"/>
        <color indexed="8"/>
        <rFont val="Arial"/>
        <family val="2"/>
      </rPr>
      <t xml:space="preserve">Debating:
</t>
    </r>
    <r>
      <rPr>
        <sz val="12"/>
        <color indexed="8"/>
        <rFont val="Arial"/>
        <family val="2"/>
      </rPr>
      <t xml:space="preserve">David Puig
</t>
    </r>
    <r>
      <rPr>
        <sz val="12"/>
        <color indexed="8"/>
        <rFont val="Arial"/>
        <family val="2"/>
      </rPr>
      <t xml:space="preserve">Rasmus Neergard-Peterson
</t>
    </r>
    <r>
      <rPr>
        <sz val="12"/>
        <color indexed="8"/>
        <rFont val="Arial"/>
        <family val="2"/>
      </rPr>
      <t xml:space="preserve">Jeff Winther
</t>
    </r>
    <r>
      <rPr>
        <sz val="12"/>
        <color indexed="8"/>
        <rFont val="Arial"/>
        <family val="2"/>
      </rPr>
      <t xml:space="preserve">
</t>
    </r>
    <r>
      <rPr>
        <sz val="12"/>
        <color indexed="8"/>
        <rFont val="Arial"/>
        <family val="2"/>
      </rPr>
      <t xml:space="preserve">#DPWorldTour 
</t>
    </r>
    <r>
      <rPr>
        <sz val="12"/>
        <color indexed="8"/>
        <rFont val="Arial"/>
        <family val="2"/>
      </rPr>
      <t xml:space="preserve">#RealClubdeGolfSotogrande 
</t>
    </r>
    <r>
      <rPr>
        <sz val="12"/>
        <color indexed="8"/>
        <rFont val="Arial"/>
        <family val="2"/>
      </rPr>
      <t xml:space="preserve">#AndeluciaMasters 
</t>
    </r>
    <r>
      <rPr>
        <sz val="12"/>
        <color indexed="8"/>
        <rFont val="Arial"/>
        <family val="2"/>
      </rPr>
      <t xml:space="preserve">#DavidPuig 
</t>
    </r>
    <r>
      <rPr>
        <sz val="12"/>
        <color indexed="8"/>
        <rFont val="Arial"/>
        <family val="2"/>
      </rPr>
      <t xml:space="preserve">#RasmusNeergardPeterson 
</t>
    </r>
    <r>
      <rPr>
        <sz val="12"/>
        <color indexed="8"/>
        <rFont val="Arial"/>
        <family val="2"/>
      </rPr>
      <t>#JeffWinther</t>
    </r>
  </si>
  <si>
    <t xml:space="preserve">Not much to say on this tournament, my selections didn’t really feature. Julien Guerrier won after a 9? hole playoff which seemed to never end. 
</t>
  </si>
  <si>
    <t>Jeff Winther</t>
  </si>
  <si>
    <t>T57</t>
  </si>
  <si>
    <t>Andalucia Masters/Shriners Children Open</t>
  </si>
  <si>
    <t>David Puig/Davis Thompson</t>
  </si>
  <si>
    <t>608-1</t>
  </si>
  <si>
    <t>Shriners Children Open</t>
  </si>
  <si>
    <t>TPC Summerlin</t>
  </si>
  <si>
    <r>
      <rPr>
        <b/>
        <sz val="12"/>
        <color indexed="8"/>
        <rFont val="Arial"/>
        <family val="2"/>
      </rPr>
      <t>Course </t>
    </r>
    <r>
      <rPr>
        <sz val="12"/>
        <color indexed="8"/>
        <rFont val="Arial"/>
        <family val="2"/>
      </rPr>
      <t xml:space="preserve">TPC Summerlin, Las Vegas, Nevada
</t>
    </r>
    <r>
      <rPr>
        <b/>
        <sz val="12"/>
        <color indexed="8"/>
        <rFont val="Arial"/>
        <family val="2"/>
      </rPr>
      <t>Length </t>
    </r>
    <r>
      <rPr>
        <sz val="12"/>
        <color indexed="8"/>
        <rFont val="Arial"/>
        <family val="2"/>
      </rPr>
      <t xml:space="preserve">7,255 yards
</t>
    </r>
    <r>
      <rPr>
        <b/>
        <sz val="12"/>
        <color indexed="8"/>
        <rFont val="Arial"/>
        <family val="2"/>
      </rPr>
      <t>Par</t>
    </r>
    <r>
      <rPr>
        <sz val="12"/>
        <color indexed="8"/>
        <rFont val="Arial"/>
        <family val="2"/>
      </rPr>
      <t xml:space="preserve"> 71 – three par-five holes; 11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t>
    </r>
    <r>
      <rPr>
        <u/>
        <sz val="12"/>
        <color indexed="8"/>
        <rFont val="Arial"/>
        <family val="2"/>
      </rPr>
      <t>frys.com</t>
    </r>
    <r>
      <rPr>
        <sz val="12"/>
        <color indexed="8"/>
        <rFont val="Arial"/>
        <family val="2"/>
      </rPr>
      <t xml:space="preserve">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
</t>
    </r>
    <r>
      <rPr>
        <b/>
        <sz val="12"/>
        <color indexed="8"/>
        <rFont val="Arial"/>
        <family val="2"/>
      </rPr>
      <t>Type of player suited to the challenge </t>
    </r>
    <r>
      <rPr>
        <sz val="12"/>
        <color indexed="8"/>
        <rFont val="Arial"/>
        <family val="2"/>
      </rPr>
      <t xml:space="preserve">Anyone arriving at Summerlin with a cold putter will struggle to stay the pace. Every hole bar the eighth is a solid birdie opportunity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#TPCSummerlin
</t>
    </r>
    <r>
      <rPr>
        <sz val="12"/>
        <color indexed="8"/>
        <rFont val="Arial"/>
        <family val="2"/>
      </rPr>
      <t>#ShrinersChildrensOpen</t>
    </r>
  </si>
  <si>
    <t>J.T. Poston</t>
  </si>
  <si>
    <r>
      <rPr>
        <sz val="12"/>
        <color indexed="8"/>
        <rFont val="Arial"/>
        <family val="2"/>
      </rPr>
      <t xml:space="preserve">Tournament: Shriners Children’s Open
</t>
    </r>
    <r>
      <rPr>
        <sz val="12"/>
        <color indexed="8"/>
        <rFont val="Arial"/>
        <family val="2"/>
      </rPr>
      <t xml:space="preserve">Course: TPC Summerlin
</t>
    </r>
    <r>
      <rPr>
        <sz val="12"/>
        <color indexed="8"/>
        <rFont val="Arial"/>
        <family val="2"/>
      </rPr>
      <t xml:space="preserve">Yardage: 7,255y
</t>
    </r>
    <r>
      <rPr>
        <sz val="12"/>
        <color indexed="8"/>
        <rFont val="Arial"/>
        <family val="2"/>
      </rPr>
      <t xml:space="preserve">
</t>
    </r>
    <r>
      <rPr>
        <sz val="12"/>
        <color indexed="8"/>
        <rFont val="Arial"/>
        <family val="2"/>
      </rPr>
      <t xml:space="preserve">Debating:
</t>
    </r>
    <r>
      <rPr>
        <sz val="12"/>
        <color indexed="8"/>
        <rFont val="Arial"/>
        <family val="2"/>
      </rPr>
      <t xml:space="preserve">Davis Thompson
</t>
    </r>
    <r>
      <rPr>
        <sz val="12"/>
        <color indexed="8"/>
        <rFont val="Arial"/>
        <family val="2"/>
      </rPr>
      <t xml:space="preserve">
</t>
    </r>
    <r>
      <rPr>
        <sz val="12"/>
        <color indexed="8"/>
        <rFont val="Arial"/>
        <family val="2"/>
      </rPr>
      <t xml:space="preserve">#ShrinersChildrensOpen 
</t>
    </r>
    <r>
      <rPr>
        <sz val="12"/>
        <color indexed="8"/>
        <rFont val="Arial"/>
        <family val="2"/>
      </rPr>
      <t xml:space="preserve">#TPCSummerlin 
</t>
    </r>
    <r>
      <rPr>
        <sz val="12"/>
        <color indexed="8"/>
        <rFont val="Arial"/>
        <family val="2"/>
      </rPr>
      <t xml:space="preserve">#PGATour 
</t>
    </r>
    <r>
      <rPr>
        <sz val="12"/>
        <color indexed="8"/>
        <rFont val="Arial"/>
        <family val="2"/>
      </rPr>
      <t>#DavisThompson</t>
    </r>
  </si>
  <si>
    <t xml:space="preserve">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t>
  </si>
  <si>
    <t>T50</t>
  </si>
  <si>
    <t>Le Golf National</t>
  </si>
  <si>
    <r>
      <rPr>
        <b/>
        <sz val="12"/>
        <color indexed="8"/>
        <rFont val="Arial"/>
        <family val="2"/>
      </rPr>
      <t>Course </t>
    </r>
    <r>
      <rPr>
        <sz val="12"/>
        <color indexed="8"/>
        <rFont val="Arial"/>
        <family val="2"/>
      </rPr>
      <t xml:space="preserve">Le Golf National, Saint-Quentin-en-Yvelines, France
</t>
    </r>
    <r>
      <rPr>
        <b/>
        <sz val="12"/>
        <color indexed="8"/>
        <rFont val="Arial"/>
        <family val="2"/>
      </rPr>
      <t>Length</t>
    </r>
    <r>
      <rPr>
        <sz val="12"/>
        <color indexed="8"/>
        <rFont val="Arial"/>
        <family val="2"/>
      </rPr>
      <t xml:space="preserve"> 7,247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
</t>
    </r>
    <r>
      <rPr>
        <b/>
        <sz val="12"/>
        <color indexed="8"/>
        <rFont val="Arial"/>
        <family val="2"/>
      </rPr>
      <t>Type of player suited to the challenge </t>
    </r>
    <r>
      <rPr>
        <sz val="12"/>
        <color indexed="8"/>
        <rFont val="Arial"/>
        <family val="2"/>
      </rPr>
      <t xml:space="preserve">Le Golf National is a tough track, demanding accuracy from tee to green, as the penalty for wide shots is often a watery grave. Support straight hitters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#LeGolfNational 
</t>
    </r>
    <r>
      <rPr>
        <sz val="12"/>
        <color indexed="8"/>
        <rFont val="Arial"/>
        <family val="2"/>
      </rPr>
      <t xml:space="preserve">#FrenchOpen
</t>
    </r>
    <r>
      <rPr>
        <sz val="12"/>
        <color indexed="8"/>
        <rFont val="Arial"/>
        <family val="2"/>
      </rPr>
      <t xml:space="preserve">#DPWorldTour 
</t>
    </r>
  </si>
  <si>
    <t>Andy Sullivan</t>
  </si>
  <si>
    <t>T120</t>
  </si>
  <si>
    <r>
      <rPr>
        <sz val="12"/>
        <color indexed="8"/>
        <rFont val="Arial"/>
        <family val="2"/>
      </rPr>
      <t xml:space="preserve">Tournament: French Open
</t>
    </r>
    <r>
      <rPr>
        <sz val="12"/>
        <color indexed="8"/>
        <rFont val="Arial"/>
        <family val="2"/>
      </rPr>
      <t xml:space="preserve">Course: Le Golf national
</t>
    </r>
    <r>
      <rPr>
        <sz val="12"/>
        <color indexed="8"/>
        <rFont val="Arial"/>
        <family val="2"/>
      </rPr>
      <t xml:space="preserve">Yardage: 7,247y
</t>
    </r>
    <r>
      <rPr>
        <sz val="12"/>
        <color indexed="8"/>
        <rFont val="Arial"/>
        <family val="2"/>
      </rPr>
      <t xml:space="preserve">
</t>
    </r>
    <r>
      <rPr>
        <sz val="12"/>
        <color indexed="8"/>
        <rFont val="Arial"/>
        <family val="2"/>
      </rPr>
      <t xml:space="preserve">Debating:
</t>
    </r>
    <r>
      <rPr>
        <sz val="12"/>
        <color indexed="8"/>
        <rFont val="Arial"/>
        <family val="2"/>
      </rPr>
      <t xml:space="preserve">Thomas Detry
</t>
    </r>
    <r>
      <rPr>
        <sz val="12"/>
        <color indexed="8"/>
        <rFont val="Arial"/>
        <family val="2"/>
      </rPr>
      <t xml:space="preserve">Jordan Smith
</t>
    </r>
    <r>
      <rPr>
        <sz val="12"/>
        <color indexed="8"/>
        <rFont val="Arial"/>
        <family val="2"/>
      </rPr>
      <t xml:space="preserve">
</t>
    </r>
    <r>
      <rPr>
        <sz val="12"/>
        <color indexed="8"/>
        <rFont val="Arial"/>
        <family val="2"/>
      </rPr>
      <t xml:space="preserve">#FrenchOpen 
</t>
    </r>
    <r>
      <rPr>
        <sz val="12"/>
        <color indexed="8"/>
        <rFont val="Arial"/>
        <family val="2"/>
      </rPr>
      <t xml:space="preserve">#LeGolfNational 
</t>
    </r>
    <r>
      <rPr>
        <sz val="12"/>
        <color indexed="8"/>
        <rFont val="Arial"/>
        <family val="2"/>
      </rPr>
      <t xml:space="preserve">#DPWorldTour 
</t>
    </r>
    <r>
      <rPr>
        <sz val="12"/>
        <color indexed="8"/>
        <rFont val="Arial"/>
        <family val="2"/>
      </rPr>
      <t xml:space="preserve">#ThomasDetry 
</t>
    </r>
    <r>
      <rPr>
        <sz val="12"/>
        <color indexed="8"/>
        <rFont val="Arial"/>
        <family val="2"/>
      </rPr>
      <t>#JordanSmith</t>
    </r>
  </si>
  <si>
    <t>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t>
  </si>
  <si>
    <t>Darren Fichardt</t>
  </si>
  <si>
    <t>T105</t>
  </si>
  <si>
    <r>
      <rPr>
        <b/>
        <sz val="12"/>
        <color indexed="8"/>
        <rFont val="Arial"/>
        <family val="2"/>
      </rPr>
      <t>Course </t>
    </r>
    <r>
      <rPr>
        <sz val="12"/>
        <color indexed="8"/>
        <rFont val="Arial"/>
        <family val="2"/>
      </rPr>
      <t xml:space="preserve">Black Desert Resort Golf Course, Ivins, Utah
</t>
    </r>
    <r>
      <rPr>
        <b/>
        <sz val="12"/>
        <color indexed="8"/>
        <rFont val="Arial"/>
        <family val="2"/>
      </rPr>
      <t>Length</t>
    </r>
    <r>
      <rPr>
        <sz val="12"/>
        <color indexed="8"/>
        <rFont val="Arial"/>
        <family val="2"/>
      </rPr>
      <t xml:space="preserve"> 7,371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
    </r>
    <r>
      <rPr>
        <b/>
        <sz val="12"/>
        <color indexed="8"/>
        <rFont val="Arial"/>
        <family val="2"/>
      </rPr>
      <t>Type of player suited to the challenge </t>
    </r>
    <r>
      <rPr>
        <sz val="12"/>
        <color indexed="8"/>
        <rFont val="Arial"/>
        <family val="2"/>
      </rPr>
      <t xml:space="preserve">This open, desert layout encourages big-hitters to open their shoulders. Attacking players scrambling well should emerge on the leaderboard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#BlackDesertChampionship
</t>
    </r>
    <r>
      <rPr>
        <sz val="12"/>
        <color indexed="8"/>
        <rFont val="Arial"/>
        <family val="2"/>
      </rPr>
      <t xml:space="preserve">#BlackDesertResortGolfCourse
</t>
    </r>
    <r>
      <rPr>
        <sz val="12"/>
        <color indexed="8"/>
        <rFont val="Arial"/>
        <family val="2"/>
      </rPr>
      <t xml:space="preserve">#PGATour </t>
    </r>
  </si>
  <si>
    <t>Beau Hossler</t>
  </si>
  <si>
    <r>
      <rPr>
        <sz val="12"/>
        <color indexed="8"/>
        <rFont val="Arial"/>
        <family val="2"/>
      </rPr>
      <t xml:space="preserve">Tournament: Black Desert Championship
</t>
    </r>
    <r>
      <rPr>
        <sz val="12"/>
        <color indexed="8"/>
        <rFont val="Arial"/>
        <family val="2"/>
      </rPr>
      <t xml:space="preserve">Course: Black Desert Resort Golf Club
</t>
    </r>
    <r>
      <rPr>
        <sz val="12"/>
        <color indexed="8"/>
        <rFont val="Arial"/>
        <family val="2"/>
      </rPr>
      <t xml:space="preserve">Yardage: 7371
</t>
    </r>
    <r>
      <rPr>
        <sz val="12"/>
        <color indexed="8"/>
        <rFont val="Arial"/>
        <family val="2"/>
      </rPr>
      <t xml:space="preserve">
</t>
    </r>
    <r>
      <rPr>
        <sz val="12"/>
        <color indexed="8"/>
        <rFont val="Arial"/>
        <family val="2"/>
      </rPr>
      <t xml:space="preserve">Debating:
</t>
    </r>
    <r>
      <rPr>
        <sz val="12"/>
        <color indexed="8"/>
        <rFont val="Arial"/>
        <family val="2"/>
      </rPr>
      <t xml:space="preserve">Patrick Fishburn
</t>
    </r>
    <r>
      <rPr>
        <sz val="12"/>
        <color indexed="8"/>
        <rFont val="Arial"/>
        <family val="2"/>
      </rPr>
      <t xml:space="preserve">Henrick Norlander
</t>
    </r>
    <r>
      <rPr>
        <sz val="12"/>
        <color indexed="8"/>
        <rFont val="Arial"/>
        <family val="2"/>
      </rPr>
      <t xml:space="preserve">Patton Kizire
</t>
    </r>
    <r>
      <rPr>
        <sz val="12"/>
        <color indexed="8"/>
        <rFont val="Arial"/>
        <family val="2"/>
      </rPr>
      <t xml:space="preserve">
</t>
    </r>
    <r>
      <rPr>
        <sz val="12"/>
        <color indexed="8"/>
        <rFont val="Arial"/>
        <family val="2"/>
      </rPr>
      <t xml:space="preserve">#BlackDesertResortGolfCourse
</t>
    </r>
    <r>
      <rPr>
        <sz val="12"/>
        <color indexed="8"/>
        <rFont val="Arial"/>
        <family val="2"/>
      </rPr>
      <t xml:space="preserve">#BlackDesertChampionship 
</t>
    </r>
    <r>
      <rPr>
        <sz val="12"/>
        <color indexed="8"/>
        <rFont val="Arial"/>
        <family val="2"/>
      </rPr>
      <t xml:space="preserve">#PGATour 
</t>
    </r>
    <r>
      <rPr>
        <sz val="12"/>
        <color indexed="8"/>
        <rFont val="Arial"/>
        <family val="2"/>
      </rPr>
      <t xml:space="preserve">#PatrickFishburn
</t>
    </r>
    <r>
      <rPr>
        <sz val="12"/>
        <color indexed="8"/>
        <rFont val="Arial"/>
        <family val="2"/>
      </rPr>
      <t xml:space="preserve">#HenrickNorlander
</t>
    </r>
    <r>
      <rPr>
        <sz val="12"/>
        <color indexed="8"/>
        <rFont val="Arial"/>
        <family val="2"/>
      </rPr>
      <t>#PattonKizire</t>
    </r>
  </si>
  <si>
    <t>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t>
  </si>
  <si>
    <t>Patton Kizzire</t>
  </si>
  <si>
    <t>Henrik Norlander</t>
  </si>
  <si>
    <t>Patrick Fishburn</t>
  </si>
  <si>
    <r>
      <rPr>
        <b/>
        <sz val="12"/>
        <color indexed="8"/>
        <rFont val="Arial"/>
        <family val="2"/>
      </rPr>
      <t>Course </t>
    </r>
    <r>
      <rPr>
        <sz val="12"/>
        <color indexed="8"/>
        <rFont val="Arial"/>
        <family val="2"/>
      </rPr>
      <t xml:space="preserve">The Country Club of Jackson, Jackson, Mississippi
</t>
    </r>
    <r>
      <rPr>
        <b/>
        <sz val="12"/>
        <color indexed="8"/>
        <rFont val="Arial"/>
        <family val="2"/>
      </rPr>
      <t>Length</t>
    </r>
    <r>
      <rPr>
        <sz val="12"/>
        <color indexed="8"/>
        <rFont val="Arial"/>
        <family val="2"/>
      </rPr>
      <t xml:space="preserve"> 7,461 yards
</t>
    </r>
    <r>
      <rPr>
        <b/>
        <sz val="12"/>
        <color indexed="8"/>
        <rFont val="Arial"/>
        <family val="2"/>
      </rPr>
      <t>Par</t>
    </r>
    <r>
      <rPr>
        <sz val="12"/>
        <color indexed="8"/>
        <rFont val="Arial"/>
        <family val="2"/>
      </rPr>
      <t xml:space="preserve"> 72 – four par-fives, ten par-fours, four par-threes 
</t>
    </r>
    <r>
      <rPr>
        <b/>
        <sz val="12"/>
        <color indexed="8"/>
        <rFont val="Arial"/>
        <family val="2"/>
      </rPr>
      <t>Course records - 72 holes</t>
    </r>
    <r>
      <rPr>
        <sz val="12"/>
        <color indexed="8"/>
        <rFont val="Arial"/>
        <family val="2"/>
      </rPr>
      <t> 266 Sam Burns (2021) </t>
    </r>
    <r>
      <rPr>
        <b/>
        <sz val="12"/>
        <color indexed="8"/>
        <rFont val="Arial"/>
        <family val="2"/>
      </rPr>
      <t>18 holes</t>
    </r>
    <r>
      <rPr>
        <sz val="12"/>
        <color indexed="8"/>
        <rFont val="Arial"/>
        <family val="2"/>
      </rPr>
      <t xml:space="preserve"> 62 Roberto Castro (2015)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
</t>
    </r>
    <r>
      <rPr>
        <b/>
        <sz val="12"/>
        <color indexed="8"/>
        <rFont val="Arial"/>
        <family val="2"/>
      </rPr>
      <t>Type of player suited to the challenge </t>
    </r>
    <r>
      <rPr>
        <sz val="12"/>
        <color indexed="8"/>
        <rFont val="Arial"/>
        <family val="2"/>
      </rPr>
      <t xml:space="preserve">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#TheCountryClubOfJackson 
</t>
    </r>
    <r>
      <rPr>
        <sz val="12"/>
        <color indexed="8"/>
        <rFont val="Arial"/>
        <family val="2"/>
      </rPr>
      <t xml:space="preserve">#PGATour 
</t>
    </r>
    <r>
      <rPr>
        <sz val="12"/>
        <color indexed="8"/>
        <rFont val="Arial"/>
        <family val="2"/>
      </rPr>
      <t xml:space="preserve">#SandersonFarmsChampionship </t>
    </r>
  </si>
  <si>
    <t>Nick Dunlap/Michael Thorbjornson/Andrew Novak</t>
  </si>
  <si>
    <r>
      <rPr>
        <b/>
        <sz val="12"/>
        <color indexed="8"/>
        <rFont val="Arial"/>
        <family val="2"/>
      </rPr>
      <t>Course </t>
    </r>
    <r>
      <rPr>
        <sz val="12"/>
        <color indexed="8"/>
        <rFont val="Arial"/>
        <family val="2"/>
      </rPr>
      <t xml:space="preserve">St Andrews and Kingsbarns, Fife, Scotland, and Carnoustie, Angus, Scotland
</t>
    </r>
    <r>
      <rPr>
        <b/>
        <sz val="12"/>
        <color indexed="8"/>
        <rFont val="Arial"/>
        <family val="2"/>
      </rPr>
      <t>Lengths</t>
    </r>
    <r>
      <rPr>
        <sz val="12"/>
        <color indexed="8"/>
        <rFont val="Arial"/>
        <family val="2"/>
      </rPr>
      <t xml:space="preserve"> St Andrews 7,318 yards; Carnoustie 7,394 yards; Kingsbarns 7,227 yards
</t>
    </r>
    <r>
      <rPr>
        <b/>
        <sz val="12"/>
        <color indexed="8"/>
        <rFont val="Arial"/>
        <family val="2"/>
      </rPr>
      <t>Pars</t>
    </r>
    <r>
      <rPr>
        <sz val="12"/>
        <color indexed="8"/>
        <rFont val="Arial"/>
        <family val="2"/>
      </rPr>
      <t xml:space="preserve"> All 72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
    </r>
    <r>
      <rPr>
        <b/>
        <sz val="12"/>
        <color indexed="8"/>
        <rFont val="Arial"/>
        <family val="2"/>
      </rPr>
      <t>Type of player suited to the challenge </t>
    </r>
    <r>
      <rPr>
        <sz val="12"/>
        <color indexed="8"/>
        <rFont val="Arial"/>
        <family val="2"/>
      </rPr>
      <t xml:space="preserve">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#AlfredDunhillLinksChampionship 
</t>
    </r>
    <r>
      <rPr>
        <sz val="12"/>
        <color indexed="8"/>
        <rFont val="Arial"/>
        <family val="2"/>
      </rPr>
      <t xml:space="preserve">#DPWorldTour 
</t>
    </r>
    <r>
      <rPr>
        <sz val="12"/>
        <color indexed="8"/>
        <rFont val="Arial"/>
        <family val="2"/>
      </rPr>
      <t xml:space="preserve">#StAndrewsOldCourse 
</t>
    </r>
    <r>
      <rPr>
        <sz val="12"/>
        <color indexed="8"/>
        <rFont val="Arial"/>
        <family val="2"/>
      </rPr>
      <t xml:space="preserve">#Carnoustie
</t>
    </r>
    <r>
      <rPr>
        <sz val="12"/>
        <color indexed="8"/>
        <rFont val="Arial"/>
        <family val="2"/>
      </rPr>
      <t xml:space="preserve">#Kingsbarns
</t>
    </r>
  </si>
  <si>
    <t>160-1</t>
  </si>
  <si>
    <r>
      <rPr>
        <sz val="12"/>
        <color indexed="8"/>
        <rFont val="Arial"/>
        <family val="2"/>
      </rPr>
      <t xml:space="preserve">Tournament: Alfred Dunhill Links Championship
</t>
    </r>
    <r>
      <rPr>
        <sz val="12"/>
        <color indexed="8"/>
        <rFont val="Arial"/>
        <family val="2"/>
      </rPr>
      <t xml:space="preserve">Course: St Andrews Old Course
</t>
    </r>
    <r>
      <rPr>
        <sz val="12"/>
        <color indexed="8"/>
        <rFont val="Arial"/>
        <family val="2"/>
      </rPr>
      <t xml:space="preserve">Yardage: N/A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
</t>
    </r>
    <r>
      <rPr>
        <sz val="12"/>
        <color indexed="8"/>
        <rFont val="Arial"/>
        <family val="2"/>
      </rPr>
      <t xml:space="preserve">Notes:
</t>
    </r>
    <r>
      <rPr>
        <sz val="12"/>
        <color indexed="8"/>
        <rFont val="Arial"/>
        <family val="2"/>
      </rPr>
      <t xml:space="preserve">Grant Forrest
</t>
    </r>
    <r>
      <rPr>
        <sz val="12"/>
        <color indexed="8"/>
        <rFont val="Arial"/>
        <family val="2"/>
      </rPr>
      <t xml:space="preserve">Bob MacIntyre
</t>
    </r>
    <r>
      <rPr>
        <sz val="12"/>
        <color indexed="8"/>
        <rFont val="Arial"/>
        <family val="2"/>
      </rPr>
      <t xml:space="preserve">Daniel Brown
</t>
    </r>
    <r>
      <rPr>
        <sz val="12"/>
        <color indexed="8"/>
        <rFont val="Arial"/>
        <family val="2"/>
      </rPr>
      <t xml:space="preserve">Joakim Lagergren
</t>
    </r>
    <r>
      <rPr>
        <sz val="12"/>
        <color indexed="8"/>
        <rFont val="Arial"/>
        <family val="2"/>
      </rPr>
      <t xml:space="preserve">
</t>
    </r>
    <r>
      <rPr>
        <sz val="12"/>
        <color indexed="8"/>
        <rFont val="Arial"/>
        <family val="2"/>
      </rPr>
      <t xml:space="preserve">#DPWorldTour 
</t>
    </r>
    <r>
      <rPr>
        <sz val="12"/>
        <color indexed="8"/>
        <rFont val="Arial"/>
        <family val="2"/>
      </rPr>
      <t xml:space="preserve">#AlfredDunhillLinksChampionship
</t>
    </r>
    <r>
      <rPr>
        <sz val="12"/>
        <color indexed="8"/>
        <rFont val="Arial"/>
        <family val="2"/>
      </rPr>
      <t xml:space="preserve">#StAndrews
</t>
    </r>
    <r>
      <rPr>
        <sz val="12"/>
        <color indexed="8"/>
        <rFont val="Arial"/>
        <family val="2"/>
      </rPr>
      <t>#StAndrewsOldCourse</t>
    </r>
  </si>
  <si>
    <t>Tyrrell Hatton showed why he is the king of this tournament playing a level above anyone else. Saw a challenge from Nicolas Colsearts on the Sunday but never really looked in any doubt.</t>
  </si>
  <si>
    <t>T35</t>
  </si>
  <si>
    <t>T48</t>
  </si>
  <si>
    <r>
      <rPr>
        <sz val="12"/>
        <color indexed="8"/>
        <rFont val="Arial"/>
        <family val="2"/>
      </rPr>
      <t xml:space="preserve">Tournament: Sanderson Farms Championship	
</t>
    </r>
    <r>
      <rPr>
        <sz val="12"/>
        <color indexed="8"/>
        <rFont val="Arial"/>
        <family val="2"/>
      </rPr>
      <t xml:space="preserve">Course: The Country Club of Jackson
</t>
    </r>
    <r>
      <rPr>
        <sz val="12"/>
        <color indexed="8"/>
        <rFont val="Arial"/>
        <family val="2"/>
      </rPr>
      <t xml:space="preserve">Yardage: 7,416y
</t>
    </r>
    <r>
      <rPr>
        <sz val="12"/>
        <color indexed="8"/>
        <rFont val="Arial"/>
        <family val="2"/>
      </rPr>
      <t xml:space="preserve">
</t>
    </r>
    <r>
      <rPr>
        <sz val="12"/>
        <color indexed="8"/>
        <rFont val="Arial"/>
        <family val="2"/>
      </rPr>
      <t xml:space="preserve">Debating:
</t>
    </r>
    <r>
      <rPr>
        <sz val="12"/>
        <color indexed="8"/>
        <rFont val="Arial"/>
        <family val="2"/>
      </rPr>
      <t xml:space="preserve">
</t>
    </r>
    <r>
      <rPr>
        <sz val="12"/>
        <color indexed="8"/>
        <rFont val="Arial"/>
        <family val="2"/>
      </rPr>
      <t xml:space="preserve">Notes:
</t>
    </r>
    <r>
      <rPr>
        <sz val="12"/>
        <color indexed="8"/>
        <rFont val="Arial"/>
        <family val="2"/>
      </rPr>
      <t xml:space="preserve">Matt Kuchar
</t>
    </r>
    <r>
      <rPr>
        <sz val="12"/>
        <color indexed="8"/>
        <rFont val="Arial"/>
        <family val="2"/>
      </rPr>
      <t xml:space="preserve">Nick Dunlap
</t>
    </r>
    <r>
      <rPr>
        <sz val="12"/>
        <color indexed="8"/>
        <rFont val="Arial"/>
        <family val="2"/>
      </rPr>
      <t xml:space="preserve">Patrick Fishburn
</t>
    </r>
    <r>
      <rPr>
        <sz val="12"/>
        <color indexed="8"/>
        <rFont val="Arial"/>
        <family val="2"/>
      </rPr>
      <t xml:space="preserve">Ben Griffin
</t>
    </r>
    <r>
      <rPr>
        <sz val="12"/>
        <color indexed="8"/>
        <rFont val="Arial"/>
        <family val="2"/>
      </rPr>
      <t xml:space="preserve">
</t>
    </r>
    <r>
      <rPr>
        <sz val="12"/>
        <color indexed="8"/>
        <rFont val="Arial"/>
        <family val="2"/>
      </rPr>
      <t xml:space="preserve">#PGATour 
</t>
    </r>
    <r>
      <rPr>
        <sz val="12"/>
        <color indexed="8"/>
        <rFont val="Arial"/>
        <family val="2"/>
      </rPr>
      <t xml:space="preserve">#SandersonFarmsChampionship
</t>
    </r>
    <r>
      <rPr>
        <sz val="12"/>
        <color indexed="8"/>
        <rFont val="Arial"/>
        <family val="2"/>
      </rPr>
      <t>#TheCountryClubOfJackson</t>
    </r>
  </si>
  <si>
    <t>Didn’t watch an awful lot of this but Kevin Yu has been a rising start on the PGA Tour and seemed to win fairly comfortably in the end.</t>
  </si>
  <si>
    <t>Nick Dunlap</t>
  </si>
  <si>
    <r>
      <rPr>
        <b/>
        <sz val="12"/>
        <color indexed="8"/>
        <rFont val="Arial"/>
        <family val="2"/>
      </rPr>
      <t>Course </t>
    </r>
    <r>
      <rPr>
        <sz val="12"/>
        <color indexed="8"/>
        <rFont val="Arial"/>
        <family val="2"/>
      </rPr>
      <t xml:space="preserve">Club de Campo Villa de Madrid, Madrid, Spain
</t>
    </r>
    <r>
      <rPr>
        <b/>
        <sz val="12"/>
        <color indexed="8"/>
        <rFont val="Arial"/>
        <family val="2"/>
      </rPr>
      <t>Length </t>
    </r>
    <r>
      <rPr>
        <sz val="12"/>
        <color indexed="8"/>
        <rFont val="Arial"/>
        <family val="2"/>
      </rPr>
      <t xml:space="preserve">7,154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
</t>
    </r>
    <r>
      <rPr>
        <b/>
        <sz val="12"/>
        <color indexed="8"/>
        <rFont val="Arial"/>
        <family val="2"/>
      </rPr>
      <t>Type of player suited to the challenge </t>
    </r>
    <r>
      <rPr>
        <sz val="12"/>
        <color indexed="8"/>
        <rFont val="Arial"/>
        <family val="2"/>
      </rPr>
      <t xml:space="preserve">Club de Campo can be overwhelmed, with the par-fives there for the taking and some extremely short par-fours, so a hot putter and three low rounds are probably going to be needed for success once the Thursday winds disappear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</si>
  <si>
    <t>Angel Hidalgo</t>
  </si>
  <si>
    <r>
      <rPr>
        <sz val="12"/>
        <color indexed="8"/>
        <rFont val="Arial"/>
        <family val="2"/>
      </rPr>
      <t xml:space="preserve">Tournament: Open de España
</t>
    </r>
    <r>
      <rPr>
        <sz val="12"/>
        <color indexed="8"/>
        <rFont val="Arial"/>
        <family val="2"/>
      </rPr>
      <t xml:space="preserve">Course: Club de Campo Villa de Madrid
</t>
    </r>
    <r>
      <rPr>
        <sz val="12"/>
        <color indexed="8"/>
        <rFont val="Arial"/>
        <family val="2"/>
      </rPr>
      <t xml:space="preserve">Yardage: 7154y
</t>
    </r>
    <r>
      <rPr>
        <sz val="12"/>
        <color indexed="8"/>
        <rFont val="Arial"/>
        <family val="2"/>
      </rPr>
      <t xml:space="preserve">
</t>
    </r>
    <r>
      <rPr>
        <sz val="12"/>
        <color indexed="8"/>
        <rFont val="Arial"/>
        <family val="2"/>
      </rPr>
      <t xml:space="preserve">Debating:
</t>
    </r>
    <r>
      <rPr>
        <sz val="12"/>
        <color indexed="8"/>
        <rFont val="Arial"/>
        <family val="2"/>
      </rPr>
      <t xml:space="preserve">Jon Rahm
</t>
    </r>
    <r>
      <rPr>
        <sz val="12"/>
        <color indexed="8"/>
        <rFont val="Arial"/>
        <family val="2"/>
      </rPr>
      <t xml:space="preserve">Daniel Hillier
</t>
    </r>
    <r>
      <rPr>
        <sz val="12"/>
        <color indexed="8"/>
        <rFont val="Arial"/>
        <family val="2"/>
      </rPr>
      <t xml:space="preserve">Adri Arnaus
</t>
    </r>
    <r>
      <rPr>
        <sz val="12"/>
        <color indexed="8"/>
        <rFont val="Arial"/>
        <family val="2"/>
      </rPr>
      <t xml:space="preserve">Rasmus Neergard-Petersen
</t>
    </r>
    <r>
      <rPr>
        <sz val="12"/>
        <color indexed="8"/>
        <rFont val="Arial"/>
        <family val="2"/>
      </rPr>
      <t xml:space="preserve">Alfredo Garcia Heredia
</t>
    </r>
    <r>
      <rPr>
        <sz val="12"/>
        <color indexed="8"/>
        <rFont val="Arial"/>
        <family val="2"/>
      </rPr>
      <t xml:space="preserve">Matt Wallace
</t>
    </r>
    <r>
      <rPr>
        <sz val="12"/>
        <color indexed="8"/>
        <rFont val="Arial"/>
        <family val="2"/>
      </rPr>
      <t xml:space="preserve">
</t>
    </r>
    <r>
      <rPr>
        <sz val="12"/>
        <color indexed="8"/>
        <rFont val="Arial"/>
        <family val="2"/>
      </rPr>
      <t xml:space="preserve">
</t>
    </r>
    <r>
      <rPr>
        <sz val="12"/>
        <color indexed="8"/>
        <rFont val="Arial"/>
        <family val="2"/>
      </rPr>
      <t xml:space="preserve">Notes:
</t>
    </r>
    <r>
      <rPr>
        <sz val="12"/>
        <color indexed="8"/>
        <rFont val="Arial"/>
        <family val="2"/>
      </rPr>
      <t xml:space="preserve">Thursday looks quite breezy with gusts uptown 30mph. Rest of the weekend is sunny and calm.
</t>
    </r>
    <r>
      <rPr>
        <sz val="12"/>
        <color indexed="8"/>
        <rFont val="Arial"/>
        <family val="2"/>
      </rPr>
      <t xml:space="preserve">Last three winners of this (Jon Rahm x2) in top10 for putting.
</t>
    </r>
    <r>
      <rPr>
        <sz val="12"/>
        <color indexed="8"/>
        <rFont val="Arial"/>
        <family val="2"/>
      </rPr>
      <t xml:space="preserve">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
</t>
    </r>
    <r>
      <rPr>
        <sz val="12"/>
        <color indexed="8"/>
        <rFont val="Arial"/>
        <family val="2"/>
      </rPr>
      <t xml:space="preserve">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
</t>
    </r>
    <r>
      <rPr>
        <sz val="12"/>
        <color indexed="8"/>
        <rFont val="Arial"/>
        <family val="2"/>
      </rPr>
      <t xml:space="preserve">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
</t>
    </r>
    <r>
      <rPr>
        <sz val="12"/>
        <color indexed="8"/>
        <rFont val="Arial"/>
        <family val="2"/>
      </rPr>
      <t xml:space="preserve">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
</t>
    </r>
    <r>
      <rPr>
        <sz val="12"/>
        <color indexed="8"/>
        <rFont val="Arial"/>
        <family val="2"/>
      </rPr>
      <t xml:space="preserve">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
</t>
    </r>
    <r>
      <rPr>
        <sz val="12"/>
        <color indexed="8"/>
        <rFont val="Arial"/>
        <family val="2"/>
      </rPr>
      <t xml:space="preserve">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r>
      <rPr>
        <sz val="12"/>
        <color indexed="8"/>
        <rFont val="Arial"/>
        <family val="2"/>
      </rPr>
      <t xml:space="preserve">#JonRahm 
</t>
    </r>
    <r>
      <rPr>
        <sz val="12"/>
        <color indexed="8"/>
        <rFont val="Arial"/>
        <family val="2"/>
      </rPr>
      <t xml:space="preserve">#DanielHillier
</t>
    </r>
    <r>
      <rPr>
        <sz val="12"/>
        <color indexed="8"/>
        <rFont val="Arial"/>
        <family val="2"/>
      </rPr>
      <t xml:space="preserve">#AdriArnaus
</t>
    </r>
    <r>
      <rPr>
        <sz val="12"/>
        <color indexed="8"/>
        <rFont val="Arial"/>
        <family val="2"/>
      </rPr>
      <t xml:space="preserve">#RasmusNeergardPeterson
</t>
    </r>
    <r>
      <rPr>
        <sz val="12"/>
        <color indexed="8"/>
        <rFont val="Arial"/>
        <family val="2"/>
      </rPr>
      <t xml:space="preserve">#AlfredoGarciaHeredia
</t>
    </r>
    <r>
      <rPr>
        <sz val="12"/>
        <color indexed="8"/>
        <rFont val="Arial"/>
        <family val="2"/>
      </rPr>
      <t>#MattWallace</t>
    </r>
  </si>
  <si>
    <t>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t>
  </si>
  <si>
    <t>Shubhankar Sharma</t>
  </si>
  <si>
    <t>T80</t>
  </si>
  <si>
    <t>Matt Wallace</t>
  </si>
  <si>
    <t>Alfredo Garcia Heredia</t>
  </si>
  <si>
    <t>Adri Arnaus</t>
  </si>
  <si>
    <r>
      <rPr>
        <b/>
        <sz val="12"/>
        <color indexed="8"/>
        <rFont val="Arial"/>
        <family val="2"/>
      </rPr>
      <t>Course </t>
    </r>
    <r>
      <rPr>
        <sz val="12"/>
        <color indexed="8"/>
        <rFont val="Arial"/>
        <family val="2"/>
      </rPr>
      <t xml:space="preserve">West Course, Wentworth Club, Virginia Water, Surrey
</t>
    </r>
    <r>
      <rPr>
        <b/>
        <sz val="12"/>
        <color indexed="8"/>
        <rFont val="Arial"/>
        <family val="2"/>
      </rPr>
      <t>Length</t>
    </r>
    <r>
      <rPr>
        <sz val="12"/>
        <color indexed="8"/>
        <rFont val="Arial"/>
        <family val="2"/>
      </rPr>
      <t xml:space="preserve"> 7,627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
</t>
    </r>
    <r>
      <rPr>
        <b/>
        <sz val="12"/>
        <color indexed="8"/>
        <rFont val="Arial"/>
        <family val="2"/>
      </rPr>
      <t>Type of player suited to the challenge </t>
    </r>
    <r>
      <rPr>
        <sz val="12"/>
        <color indexed="8"/>
        <rFont val="Arial"/>
        <family val="2"/>
      </rPr>
      <t xml:space="preserve">Wentworth is a great test of course management and finding the right areas on the fairways to attack the slick greens is a must.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#WentworthClub	
</t>
    </r>
    <r>
      <rPr>
        <sz val="12"/>
        <color indexed="8"/>
        <rFont val="Arial"/>
        <family val="2"/>
      </rPr>
      <t xml:space="preserve">#BMWPGAChampionship
</t>
    </r>
    <r>
      <rPr>
        <sz val="12"/>
        <color indexed="8"/>
        <rFont val="Arial"/>
        <family val="2"/>
      </rPr>
      <t>#WentworthClub(WestCouse)</t>
    </r>
  </si>
  <si>
    <t>Adam Scott</t>
  </si>
  <si>
    <t>Billy Horshel</t>
  </si>
  <si>
    <r>
      <rPr>
        <sz val="12"/>
        <color indexed="8"/>
        <rFont val="Arial"/>
        <family val="2"/>
      </rPr>
      <t xml:space="preserve">DP World Tour
</t>
    </r>
    <r>
      <rPr>
        <sz val="12"/>
        <color indexed="8"/>
        <rFont val="Arial"/>
        <family val="2"/>
      </rPr>
      <t xml:space="preserve">Tournament: PGA Championship
</t>
    </r>
    <r>
      <rPr>
        <sz val="12"/>
        <color indexed="8"/>
        <rFont val="Arial"/>
        <family val="2"/>
      </rPr>
      <t xml:space="preserve">Course: Wentworth (West Course)
</t>
    </r>
    <r>
      <rPr>
        <sz val="12"/>
        <color indexed="8"/>
        <rFont val="Arial"/>
        <family val="2"/>
      </rPr>
      <t xml:space="preserve">Yardage: 7627
</t>
    </r>
    <r>
      <rPr>
        <sz val="12"/>
        <color indexed="8"/>
        <rFont val="Arial"/>
        <family val="2"/>
      </rPr>
      <t xml:space="preserve">
</t>
    </r>
    <r>
      <rPr>
        <sz val="12"/>
        <color indexed="8"/>
        <rFont val="Arial"/>
        <family val="2"/>
      </rPr>
      <t xml:space="preserve">Debating:
</t>
    </r>
    <r>
      <rPr>
        <sz val="12"/>
        <color indexed="8"/>
        <rFont val="Arial"/>
        <family val="2"/>
      </rPr>
      <t xml:space="preserve">Joe Dean
</t>
    </r>
    <r>
      <rPr>
        <sz val="12"/>
        <color indexed="8"/>
        <rFont val="Arial"/>
        <family val="2"/>
      </rPr>
      <t xml:space="preserve">Adam Scott
</t>
    </r>
    <r>
      <rPr>
        <sz val="12"/>
        <color indexed="8"/>
        <rFont val="Arial"/>
        <family val="2"/>
      </rPr>
      <t xml:space="preserve">Victor Perez
</t>
    </r>
    <r>
      <rPr>
        <sz val="12"/>
        <color indexed="8"/>
        <rFont val="Arial"/>
        <family val="2"/>
      </rPr>
      <t xml:space="preserve">Rikuya Hoshino
</t>
    </r>
    <r>
      <rPr>
        <sz val="12"/>
        <color indexed="8"/>
        <rFont val="Arial"/>
        <family val="2"/>
      </rPr>
      <t xml:space="preserve">Connor Syme
</t>
    </r>
    <r>
      <rPr>
        <sz val="12"/>
        <color indexed="8"/>
        <rFont val="Arial"/>
        <family val="2"/>
      </rPr>
      <t xml:space="preserve">Nacho Elvira
</t>
    </r>
    <r>
      <rPr>
        <sz val="12"/>
        <color indexed="8"/>
        <rFont val="Arial"/>
        <family val="2"/>
      </rPr>
      <t xml:space="preserve">Frederic Lacroix
</t>
    </r>
    <r>
      <rPr>
        <sz val="12"/>
        <color indexed="8"/>
        <rFont val="Arial"/>
        <family val="2"/>
      </rPr>
      <t xml:space="preserve">
</t>
    </r>
    <r>
      <rPr>
        <sz val="12"/>
        <color indexed="8"/>
        <rFont val="Arial"/>
        <family val="2"/>
      </rPr>
      <t xml:space="preserve">Notes:
</t>
    </r>
    <r>
      <rPr>
        <sz val="12"/>
        <color indexed="8"/>
        <rFont val="Arial"/>
        <family val="2"/>
      </rPr>
      <t xml:space="preserve">
</t>
    </r>
    <r>
      <rPr>
        <sz val="12"/>
        <color indexed="8"/>
        <rFont val="Arial"/>
        <family val="2"/>
      </rPr>
      <t xml:space="preserve">Weather forecast looks good, dry sunny spells Thursday-Saturday with chance of showers on Sunday. Thursday &amp; Friday slight breeze upto 11/12mph.
</t>
    </r>
    <r>
      <rPr>
        <sz val="12"/>
        <color indexed="8"/>
        <rFont val="Arial"/>
        <family val="2"/>
      </rPr>
      <t xml:space="preserve">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t>
    </r>
    <r>
      <rPr>
        <sz val="12"/>
        <color indexed="8"/>
        <rFont val="Arial"/>
        <family val="2"/>
      </rPr>
      <t xml:space="preserve">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
</t>
    </r>
    <r>
      <rPr>
        <sz val="12"/>
        <color indexed="8"/>
        <rFont val="Arial"/>
        <family val="2"/>
      </rPr>
      <t xml:space="preserve">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
</t>
    </r>
    <r>
      <rPr>
        <sz val="12"/>
        <color indexed="8"/>
        <rFont val="Arial"/>
        <family val="2"/>
      </rPr>
      <t xml:space="preserve">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
</t>
    </r>
    <r>
      <rPr>
        <sz val="12"/>
        <color indexed="8"/>
        <rFont val="Arial"/>
        <family val="2"/>
      </rPr>
      <t xml:space="preserve">Whichever stats you look at in previous years at Wentworth Richie Ramsey seems to feature in most. He has a great record here and 
</t>
    </r>
    <r>
      <rPr>
        <sz val="12"/>
        <color indexed="8"/>
        <rFont val="Arial"/>
        <family val="2"/>
      </rPr>
      <t xml:space="preserve">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t>
    </r>
    <r>
      <rPr>
        <sz val="12"/>
        <color indexed="8"/>
        <rFont val="Arial"/>
        <family val="2"/>
      </rPr>
      <t xml:space="preserve">Nacho Elvira hasn’t got the best record round here at Wentworth which is surprising given his strongest attribute - APP is usually required here. He’s having a good season and performed well at the Irish Open last week at a very long price I thought he’s undervalued.
</t>
    </r>
    <r>
      <rPr>
        <sz val="12"/>
        <color indexed="8"/>
        <rFont val="Arial"/>
        <family val="2"/>
      </rPr>
      <t xml:space="preserve">Frederic Lacroix has had one appearance here in 2022 making the cut finishing T65. He’s is in much better form now than he was then and at a triple-digit price he’s undervalued. 
</t>
    </r>
    <r>
      <rPr>
        <sz val="12"/>
        <color indexed="8"/>
        <rFont val="Arial"/>
        <family val="2"/>
      </rPr>
      <t xml:space="preserve">
</t>
    </r>
    <r>
      <rPr>
        <sz val="12"/>
        <color indexed="8"/>
        <rFont val="Arial"/>
        <family val="2"/>
      </rPr>
      <t xml:space="preserve">#DPWorldTour 
</t>
    </r>
    <r>
      <rPr>
        <sz val="12"/>
        <color indexed="8"/>
        <rFont val="Arial"/>
        <family val="2"/>
      </rPr>
      <t xml:space="preserve">#BMWPGAChampionship 
</t>
    </r>
    <r>
      <rPr>
        <sz val="12"/>
        <color indexed="8"/>
        <rFont val="Arial"/>
        <family val="2"/>
      </rPr>
      <t xml:space="preserve">#WentworthClub 
</t>
    </r>
    <r>
      <rPr>
        <sz val="12"/>
        <color indexed="8"/>
        <rFont val="Arial"/>
        <family val="2"/>
      </rPr>
      <t xml:space="preserve">#WentworthClub(WestCouse) 
</t>
    </r>
    <r>
      <rPr>
        <sz val="12"/>
        <color indexed="8"/>
        <rFont val="Arial"/>
        <family val="2"/>
      </rPr>
      <t xml:space="preserve">#AdamScott
</t>
    </r>
    <r>
      <rPr>
        <sz val="12"/>
        <color indexed="8"/>
        <rFont val="Arial"/>
        <family val="2"/>
      </rPr>
      <t xml:space="preserve">#VictorPerez
</t>
    </r>
    <r>
      <rPr>
        <sz val="12"/>
        <color indexed="8"/>
        <rFont val="Arial"/>
        <family val="2"/>
      </rPr>
      <t xml:space="preserve">#RikuyaHoshino 
</t>
    </r>
    <r>
      <rPr>
        <sz val="12"/>
        <color indexed="8"/>
        <rFont val="Arial"/>
        <family val="2"/>
      </rPr>
      <t xml:space="preserve">#ConnorSyme
</t>
    </r>
    <r>
      <rPr>
        <sz val="12"/>
        <color indexed="8"/>
        <rFont val="Arial"/>
        <family val="2"/>
      </rPr>
      <t xml:space="preserve">#FredericLacroix
</t>
    </r>
    <r>
      <rPr>
        <sz val="12"/>
        <color indexed="8"/>
        <rFont val="Arial"/>
        <family val="2"/>
      </rPr>
      <t>#NachoElvira</t>
    </r>
  </si>
  <si>
    <t>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EyeCatchers - Matteo Manessero</t>
  </si>
  <si>
    <t>Rikuya Hoshino</t>
  </si>
  <si>
    <t>T92</t>
  </si>
  <si>
    <t>Nacho Elvira</t>
  </si>
  <si>
    <t>T63</t>
  </si>
  <si>
    <t>Richie Ramsey</t>
  </si>
  <si>
    <t>Frederic Lacroix</t>
  </si>
  <si>
    <t>Joost Luiten/Jordan Smith/Rory Mcilroy</t>
  </si>
  <si>
    <t>7.47-1</t>
  </si>
  <si>
    <t>Victor Perez</t>
  </si>
  <si>
    <r>
      <rPr>
        <b/>
        <sz val="12"/>
        <color indexed="8"/>
        <rFont val="Arial"/>
        <family val="2"/>
      </rPr>
      <t>Course </t>
    </r>
    <r>
      <rPr>
        <sz val="12"/>
        <color indexed="8"/>
        <rFont val="Arial"/>
        <family val="2"/>
      </rPr>
      <t xml:space="preserve">Silverado Resort and Spa (North Course), Napa, California
</t>
    </r>
    <r>
      <rPr>
        <b/>
        <sz val="12"/>
        <color indexed="8"/>
        <rFont val="Arial"/>
        <family val="2"/>
      </rPr>
      <t>Length</t>
    </r>
    <r>
      <rPr>
        <sz val="12"/>
        <color indexed="8"/>
        <rFont val="Arial"/>
        <family val="2"/>
      </rPr>
      <t xml:space="preserve"> 7,166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Silverado returned to the Tour schedule in 2014, hosting the </t>
    </r>
    <r>
      <rPr>
        <u/>
        <sz val="12"/>
        <color indexed="8"/>
        <rFont val="Arial"/>
        <family val="2"/>
      </rPr>
      <t>frys.com</t>
    </r>
    <r>
      <rPr>
        <sz val="12"/>
        <color indexed="8"/>
        <rFont val="Arial"/>
        <family val="2"/>
      </rPr>
      <t xml:space="preserve">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
    </r>
    <r>
      <rPr>
        <b/>
        <sz val="12"/>
        <color indexed="8"/>
        <rFont val="Arial"/>
        <family val="2"/>
      </rPr>
      <t>Type of player suited to the challenge </t>
    </r>
    <r>
      <rPr>
        <sz val="12"/>
        <color indexed="8"/>
        <rFont val="Arial"/>
        <family val="2"/>
      </rPr>
      <t xml:space="preserve">This is a classic tree-lined assignment, where finding the fairways is essential, then accuracy is required to small targets on approach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#SilveradoResort 
</t>
    </r>
    <r>
      <rPr>
        <sz val="12"/>
        <color indexed="8"/>
        <rFont val="Arial"/>
        <family val="2"/>
      </rPr>
      <t xml:space="preserve">#ProcoreChampionship </t>
    </r>
  </si>
  <si>
    <t>S.H Kim</t>
  </si>
  <si>
    <t>T81</t>
  </si>
  <si>
    <t>Patton Kizire</t>
  </si>
  <si>
    <r>
      <rPr>
        <sz val="12"/>
        <color indexed="8"/>
        <rFont val="Arial"/>
        <family val="2"/>
      </rPr>
      <t xml:space="preserve">Tournament: Procure Championship
</t>
    </r>
    <r>
      <rPr>
        <sz val="12"/>
        <color indexed="8"/>
        <rFont val="Arial"/>
        <family val="2"/>
      </rPr>
      <t xml:space="preserve">Course: Silverado Resort (North Course)
</t>
    </r>
    <r>
      <rPr>
        <sz val="12"/>
        <color indexed="8"/>
        <rFont val="Arial"/>
        <family val="2"/>
      </rPr>
      <t xml:space="preserve">Yardage: 7123
</t>
    </r>
    <r>
      <rPr>
        <sz val="12"/>
        <color indexed="8"/>
        <rFont val="Arial"/>
        <family val="2"/>
      </rPr>
      <t xml:space="preserve">
</t>
    </r>
    <r>
      <rPr>
        <sz val="12"/>
        <color indexed="8"/>
        <rFont val="Arial"/>
        <family val="2"/>
      </rPr>
      <t xml:space="preserve">Maverick McNealy
</t>
    </r>
    <r>
      <rPr>
        <sz val="12"/>
        <color indexed="8"/>
        <rFont val="Arial"/>
        <family val="2"/>
      </rPr>
      <t xml:space="preserve">JJ Spaun
</t>
    </r>
    <r>
      <rPr>
        <sz val="12"/>
        <color indexed="8"/>
        <rFont val="Arial"/>
        <family val="2"/>
      </rPr>
      <t xml:space="preserve">Sahith Theegala
</t>
    </r>
    <r>
      <rPr>
        <sz val="12"/>
        <color indexed="8"/>
        <rFont val="Arial"/>
        <family val="2"/>
      </rPr>
      <t xml:space="preserve">
</t>
    </r>
    <r>
      <rPr>
        <sz val="12"/>
        <color indexed="8"/>
        <rFont val="Arial"/>
        <family val="2"/>
      </rPr>
      <t xml:space="preserve">Notes:
</t>
    </r>
    <r>
      <rPr>
        <sz val="12"/>
        <color indexed="8"/>
        <rFont val="Arial"/>
        <family val="2"/>
      </rPr>
      <t xml:space="preserve">Formly called the Fortinet Championship, now called Procure Championship.
</t>
    </r>
    <r>
      <rPr>
        <sz val="12"/>
        <color indexed="8"/>
        <rFont val="Arial"/>
        <family val="2"/>
      </rPr>
      <t xml:space="preserve">Sahith Theegala won the Fortinet last year winning by 2.
</t>
    </r>
    <r>
      <rPr>
        <sz val="12"/>
        <color indexed="8"/>
        <rFont val="Arial"/>
        <family val="2"/>
      </rPr>
      <t xml:space="preserve">Weather is good throughout the week, small breeze on Thursday with rest of the weekend calm 
</t>
    </r>
    <r>
      <rPr>
        <sz val="12"/>
        <color indexed="8"/>
        <rFont val="Arial"/>
        <family val="2"/>
      </rPr>
      <t xml:space="preserve">Top5 last year stats:
</t>
    </r>
    <r>
      <rPr>
        <sz val="12"/>
        <color indexed="8"/>
        <rFont val="Arial"/>
        <family val="2"/>
      </rPr>
      <t xml:space="preserve">All within top10 T2G
</t>
    </r>
    <r>
      <rPr>
        <sz val="12"/>
        <color indexed="8"/>
        <rFont val="Arial"/>
        <family val="2"/>
      </rPr>
      <t xml:space="preserve">4/5 top15 ARG
</t>
    </r>
    <r>
      <rPr>
        <sz val="12"/>
        <color indexed="8"/>
        <rFont val="Arial"/>
        <family val="2"/>
      </rPr>
      <t xml:space="preserve">4/5 top20 Putting
</t>
    </r>
    <r>
      <rPr>
        <sz val="12"/>
        <color indexed="8"/>
        <rFont val="Arial"/>
        <family val="2"/>
      </rPr>
      <t xml:space="preserve">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t>
    </r>
    <r>
      <rPr>
        <sz val="12"/>
        <color indexed="8"/>
        <rFont val="Arial"/>
        <family val="2"/>
      </rPr>
      <t xml:space="preserve">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
</t>
    </r>
    <r>
      <rPr>
        <sz val="12"/>
        <color indexed="8"/>
        <rFont val="Arial"/>
        <family val="2"/>
      </rPr>
      <t xml:space="preserve">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
</t>
    </r>
    <r>
      <rPr>
        <sz val="12"/>
        <color indexed="8"/>
        <rFont val="Arial"/>
        <family val="2"/>
      </rPr>
      <t xml:space="preserve">
</t>
    </r>
    <r>
      <rPr>
        <sz val="12"/>
        <color indexed="8"/>
        <rFont val="Arial"/>
        <family val="2"/>
      </rPr>
      <t xml:space="preserve">#MaverickMcNealy
</t>
    </r>
    <r>
      <rPr>
        <sz val="12"/>
        <color indexed="8"/>
        <rFont val="Arial"/>
        <family val="2"/>
      </rPr>
      <t xml:space="preserve">#JJSpaun
</t>
    </r>
    <r>
      <rPr>
        <sz val="12"/>
        <color indexed="8"/>
        <rFont val="Arial"/>
        <family val="2"/>
      </rPr>
      <t xml:space="preserve">#SahithTheegala 
</t>
    </r>
    <r>
      <rPr>
        <sz val="12"/>
        <color indexed="8"/>
        <rFont val="Arial"/>
        <family val="2"/>
      </rPr>
      <t xml:space="preserve">#PGATour 
</t>
    </r>
    <r>
      <rPr>
        <sz val="12"/>
        <color indexed="8"/>
        <rFont val="Arial"/>
        <family val="2"/>
      </rPr>
      <t xml:space="preserve">#ProcoreChampionship
</t>
    </r>
    <r>
      <rPr>
        <sz val="12"/>
        <color indexed="8"/>
        <rFont val="Arial"/>
        <family val="2"/>
      </rPr>
      <t>#SilveradoResort</t>
    </r>
  </si>
  <si>
    <t xml:space="preserve">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
Eye Catchers: Patrick Fishburn, Tom Hoge, Neal Shipley </t>
  </si>
  <si>
    <t>Sahith Theegala</t>
  </si>
  <si>
    <t>Patrick Rodgers</t>
  </si>
  <si>
    <t>Royal County Down GC</t>
  </si>
  <si>
    <r>
      <rPr>
        <b/>
        <sz val="12"/>
        <color indexed="8"/>
        <rFont val="Arial"/>
        <family val="2"/>
      </rPr>
      <t>Course </t>
    </r>
    <r>
      <rPr>
        <sz val="12"/>
        <color indexed="8"/>
        <rFont val="Arial"/>
        <family val="2"/>
      </rPr>
      <t xml:space="preserve">Royal County Down Golf Club, Newcastle, County Down, Northern Ireland
</t>
    </r>
    <r>
      <rPr>
        <b/>
        <sz val="12"/>
        <color indexed="8"/>
        <rFont val="Arial"/>
        <family val="2"/>
      </rPr>
      <t>Length</t>
    </r>
    <r>
      <rPr>
        <sz val="12"/>
        <color indexed="8"/>
        <rFont val="Arial"/>
        <family val="2"/>
      </rPr>
      <t xml:space="preserve"> 7,186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
</t>
    </r>
    <r>
      <rPr>
        <b/>
        <sz val="12"/>
        <color indexed="8"/>
        <rFont val="Arial"/>
        <family val="2"/>
      </rPr>
      <t>Type of player suited to the challenge </t>
    </r>
    <r>
      <rPr>
        <sz val="12"/>
        <color indexed="8"/>
        <rFont val="Arial"/>
        <family val="2"/>
      </rPr>
      <t xml:space="preserve">Royal County Down is a demanding links track, so support strong ball-strikers who are comfortable on this type of terrain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#RoyalCountyDownGC 
</t>
    </r>
    <r>
      <rPr>
        <sz val="12"/>
        <color indexed="8"/>
        <rFont val="Arial"/>
        <family val="2"/>
      </rPr>
      <t xml:space="preserve">#IrishOpen 
</t>
    </r>
    <r>
      <rPr>
        <sz val="12"/>
        <color indexed="8"/>
        <rFont val="Arial"/>
        <family val="2"/>
      </rPr>
      <t xml:space="preserve">#DPWorldTour </t>
    </r>
  </si>
  <si>
    <t>Sebastian Soderberg</t>
  </si>
  <si>
    <r>
      <rPr>
        <sz val="12"/>
        <color indexed="8"/>
        <rFont val="Arial"/>
        <family val="2"/>
      </rPr>
      <t xml:space="preserve">Tournament: Irish Open
</t>
    </r>
    <r>
      <rPr>
        <sz val="12"/>
        <color indexed="8"/>
        <rFont val="Arial"/>
        <family val="2"/>
      </rPr>
      <t xml:space="preserve">Course: Royal County Down GC
</t>
    </r>
    <r>
      <rPr>
        <sz val="12"/>
        <color indexed="8"/>
        <rFont val="Arial"/>
        <family val="2"/>
      </rPr>
      <t xml:space="preserve">Yardage: 7186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Rasmus Nergaard-Peterson
</t>
    </r>
    <r>
      <rPr>
        <sz val="12"/>
        <color indexed="8"/>
        <rFont val="Arial"/>
        <family val="2"/>
      </rPr>
      <t xml:space="preserve">David Ravetto
</t>
    </r>
    <r>
      <rPr>
        <sz val="12"/>
        <color indexed="8"/>
        <rFont val="Arial"/>
        <family val="2"/>
      </rPr>
      <t xml:space="preserve">Robert MacIntyre
</t>
    </r>
    <r>
      <rPr>
        <sz val="12"/>
        <color indexed="8"/>
        <rFont val="Arial"/>
        <family val="2"/>
      </rPr>
      <t xml:space="preserve">Mathew Jordan
</t>
    </r>
    <r>
      <rPr>
        <sz val="12"/>
        <color indexed="8"/>
        <rFont val="Arial"/>
        <family val="2"/>
      </rPr>
      <t xml:space="preserve">
</t>
    </r>
    <r>
      <rPr>
        <sz val="12"/>
        <color indexed="8"/>
        <rFont val="Arial"/>
        <family val="2"/>
      </rPr>
      <t xml:space="preserve">Notes:
</t>
    </r>
    <r>
      <rPr>
        <sz val="12"/>
        <color indexed="8"/>
        <rFont val="Arial"/>
        <family val="2"/>
      </rPr>
      <t xml:space="preserve">Royal County Down last hosted the Irish Open in 2015 with Soren Kjeldsen winning with a score -2 (looks like scoring around here could be tough with pars being good scores?)
</t>
    </r>
    <r>
      <rPr>
        <sz val="12"/>
        <color indexed="8"/>
        <rFont val="Arial"/>
        <family val="2"/>
      </rPr>
      <t xml:space="preserve">Weather forecast looks mixed:
</t>
    </r>
    <r>
      <rPr>
        <sz val="12"/>
        <color indexed="8"/>
        <rFont val="Arial"/>
        <family val="2"/>
      </rPr>
      <t xml:space="preserve">Thursday dry and breezy (upto 16mph)
</t>
    </r>
    <r>
      <rPr>
        <sz val="12"/>
        <color indexed="8"/>
        <rFont val="Arial"/>
        <family val="2"/>
      </rPr>
      <t xml:space="preserve">Friday wet from 11am for the rest of the day with moderate breeze
</t>
    </r>
    <r>
      <rPr>
        <sz val="12"/>
        <color indexed="8"/>
        <rFont val="Arial"/>
        <family val="2"/>
      </rPr>
      <t xml:space="preserve">Saturday wet with wind uptown 17 mph
</t>
    </r>
    <r>
      <rPr>
        <sz val="12"/>
        <color indexed="8"/>
        <rFont val="Arial"/>
        <family val="2"/>
      </rPr>
      <t xml:space="preserve">Sunday dry with low winds
</t>
    </r>
    <r>
      <rPr>
        <sz val="12"/>
        <color indexed="8"/>
        <rFont val="Arial"/>
        <family val="2"/>
      </rPr>
      <t xml:space="preserve">Good ball striker, plays in the wind &amp; good links record
</t>
    </r>
    <r>
      <rPr>
        <sz val="12"/>
        <color indexed="8"/>
        <rFont val="Arial"/>
        <family val="2"/>
      </rPr>
      <t xml:space="preserve">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
</t>
    </r>
    <r>
      <rPr>
        <sz val="12"/>
        <color indexed="8"/>
        <rFont val="Arial"/>
        <family val="2"/>
      </rPr>
      <t xml:space="preserve">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t>
    </r>
    <r>
      <rPr>
        <sz val="12"/>
        <color indexed="8"/>
        <rFont val="Arial"/>
        <family val="2"/>
      </rPr>
      <t xml:space="preserve">David Ravetto has had a great year, picking up a challenge tour win back in Feb followed by a win at the Czech Masters seemed a crazy price for someone who has had good form lately
</t>
    </r>
    <r>
      <rPr>
        <sz val="12"/>
        <color indexed="8"/>
        <rFont val="Arial"/>
        <family val="2"/>
      </rPr>
      <t xml:space="preserve">
</t>
    </r>
    <r>
      <rPr>
        <sz val="12"/>
        <color indexed="8"/>
        <rFont val="Arial"/>
        <family val="2"/>
      </rPr>
      <t xml:space="preserve">#DPWorldTour 
</t>
    </r>
    <r>
      <rPr>
        <sz val="12"/>
        <color indexed="8"/>
        <rFont val="Arial"/>
        <family val="2"/>
      </rPr>
      <t xml:space="preserve">#RoyalCountyDownGC
</t>
    </r>
    <r>
      <rPr>
        <sz val="12"/>
        <color indexed="8"/>
        <rFont val="Arial"/>
        <family val="2"/>
      </rPr>
      <t xml:space="preserve">#IrishOpen
</t>
    </r>
    <r>
      <rPr>
        <sz val="12"/>
        <color indexed="8"/>
        <rFont val="Arial"/>
        <family val="2"/>
      </rPr>
      <t xml:space="preserve">#DavidRavetto
</t>
    </r>
    <r>
      <rPr>
        <sz val="12"/>
        <color indexed="8"/>
        <rFont val="Arial"/>
        <family val="2"/>
      </rPr>
      <t xml:space="preserve">#RobertMacIntyre
</t>
    </r>
    <r>
      <rPr>
        <sz val="12"/>
        <color indexed="8"/>
        <rFont val="Arial"/>
        <family val="2"/>
      </rPr>
      <t>#MathewJordan</t>
    </r>
  </si>
  <si>
    <t>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
Eye Catchers: Matteo Manassero Jordan Smith</t>
  </si>
  <si>
    <t>Irish Open/Procore Championship</t>
  </si>
  <si>
    <t>Robert MacIntyre/Sahith Theegala</t>
  </si>
  <si>
    <t>194-1</t>
  </si>
  <si>
    <t>Sahith Theegala/Maverick McNealy</t>
  </si>
  <si>
    <t>Mathew Jordan</t>
  </si>
  <si>
    <t>David Ravetto</t>
  </si>
  <si>
    <t>T26</t>
  </si>
  <si>
    <t>Maverick McNealy</t>
  </si>
  <si>
    <r>
      <rPr>
        <b/>
        <sz val="12"/>
        <color indexed="8"/>
        <rFont val="Arial"/>
        <family val="2"/>
      </rPr>
      <t>Course </t>
    </r>
    <r>
      <rPr>
        <sz val="12"/>
        <color indexed="8"/>
        <rFont val="Arial"/>
        <family val="2"/>
      </rPr>
      <t xml:space="preserve">Crans-sur-Sierre Golf Club, Crans Montana, Switzerland
</t>
    </r>
    <r>
      <rPr>
        <b/>
        <sz val="12"/>
        <color indexed="8"/>
        <rFont val="Arial"/>
        <family val="2"/>
      </rPr>
      <t>Prize money</t>
    </r>
    <r>
      <rPr>
        <sz val="12"/>
        <color indexed="8"/>
        <rFont val="Arial"/>
        <family val="2"/>
      </rPr>
      <t xml:space="preserve"> $3.25m ($541,775 to the winner)
</t>
    </r>
    <r>
      <rPr>
        <b/>
        <sz val="12"/>
        <color indexed="8"/>
        <rFont val="Arial"/>
        <family val="2"/>
      </rPr>
      <t>Length </t>
    </r>
    <r>
      <rPr>
        <sz val="12"/>
        <color indexed="8"/>
        <rFont val="Arial"/>
        <family val="2"/>
      </rPr>
      <t xml:space="preserve">6,823 yards
</t>
    </r>
    <r>
      <rPr>
        <b/>
        <sz val="12"/>
        <color indexed="8"/>
        <rFont val="Arial"/>
        <family val="2"/>
      </rPr>
      <t>Par</t>
    </r>
    <r>
      <rPr>
        <sz val="12"/>
        <color indexed="8"/>
        <rFont val="Arial"/>
        <family val="2"/>
      </rPr>
      <t xml:space="preserve"> 70 - three par-five holes;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Highest-ranked players in field (world ranking in brackets) </t>
    </r>
    <r>
      <rPr>
        <sz val="12"/>
        <color indexed="8"/>
        <rFont val="Arial"/>
        <family val="2"/>
      </rPr>
      <t xml:space="preserve">Matt Fitzpatrick (27), Nicolai Hojgaard (50), Thriston Lawrence (62), Erik van Rooyen (68), Ryo Hisatsune (78)
</t>
    </r>
    <r>
      <rPr>
        <b/>
        <sz val="12"/>
        <color indexed="8"/>
        <rFont val="Arial"/>
        <family val="2"/>
      </rPr>
      <t>Course records - 72 holes</t>
    </r>
    <r>
      <rPr>
        <sz val="12"/>
        <color indexed="8"/>
        <rFont val="Arial"/>
        <family val="2"/>
      </rPr>
      <t> 260 Colin Montgomerie (1996)</t>
    </r>
    <r>
      <rPr>
        <b/>
        <sz val="12"/>
        <color indexed="8"/>
        <rFont val="Arial"/>
        <family val="2"/>
      </rPr>
      <t> 18 holes</t>
    </r>
    <r>
      <rPr>
        <sz val="12"/>
        <color indexed="8"/>
        <rFont val="Arial"/>
        <family val="2"/>
      </rPr>
      <t xml:space="preserve"> 60 Jamie Spence (1992), James Morrison (2021)
</t>
    </r>
    <r>
      <rPr>
        <b/>
        <sz val="12"/>
        <color indexed="8"/>
        <rFont val="Arial"/>
        <family val="2"/>
      </rPr>
      <t>Course winners taking part </t>
    </r>
    <r>
      <rPr>
        <sz val="12"/>
        <color indexed="8"/>
        <rFont val="Arial"/>
        <family val="2"/>
      </rPr>
      <t xml:space="preserve">Miguel Angel Jimenez, Richie Ramsay, Matt Fitzpatrick (twice), Sebastian Soderberg, Rasmus Hojgaard, Thriston Lawrence
</t>
    </r>
    <r>
      <rPr>
        <b/>
        <sz val="12"/>
        <color indexed="8"/>
        <rFont val="Arial"/>
        <family val="2"/>
      </rPr>
      <t>Time difference </t>
    </r>
    <r>
      <rPr>
        <sz val="12"/>
        <color indexed="8"/>
        <rFont val="Arial"/>
        <family val="2"/>
      </rPr>
      <t xml:space="preserve">Switzerland is one hour ahead of the UK and Ireland
</t>
    </r>
    <r>
      <rPr>
        <b/>
        <sz val="12"/>
        <color indexed="8"/>
        <rFont val="Arial"/>
        <family val="2"/>
      </rPr>
      <t>Last week – British Masters </t>
    </r>
    <r>
      <rPr>
        <sz val="12"/>
        <color indexed="8"/>
        <rFont val="Arial"/>
        <family val="2"/>
      </rPr>
      <t xml:space="preserve">1 N Norgaard (45-1), 2 T Lawrence (30-1), 3 R Hojgaard (25-1), 4 J W Ko (400-1), 5 J Svensson (60-1), T6 J Campillo (66-1), M Manassero (45-1), 8 M Wallace (22-1)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
    </r>
    <r>
      <rPr>
        <b/>
        <sz val="12"/>
        <color indexed="8"/>
        <rFont val="Arial"/>
        <family val="2"/>
      </rPr>
      <t>The story of last year </t>
    </r>
    <r>
      <rPr>
        <sz val="12"/>
        <color indexed="8"/>
        <rFont val="Arial"/>
        <family val="2"/>
      </rPr>
      <t xml:space="preserve">Ludvig Aberg made his DP World Tour breakthrough, winning the event on his Crans debut
</t>
    </r>
    <r>
      <rPr>
        <b/>
        <sz val="12"/>
        <color indexed="8"/>
        <rFont val="Arial"/>
        <family val="2"/>
      </rPr>
      <t>Type of player suited to the challenge </t>
    </r>
    <r>
      <rPr>
        <sz val="12"/>
        <color indexed="8"/>
        <rFont val="Arial"/>
        <family val="2"/>
      </rPr>
      <t xml:space="preserve">Accuracy from tee to green and course-management have been the keys to success. The honours board is full of precise operators such as Miguel Angel Jimenez, Thomas Bjorn (twice), Richie Ramsay and Matthew Fitzpatrick (twice)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</si>
  <si>
    <r>
      <rPr>
        <sz val="12"/>
        <color indexed="8"/>
        <rFont val="Arial"/>
        <family val="2"/>
      </rPr>
      <t xml:space="preserve">DPWT
</t>
    </r>
    <r>
      <rPr>
        <sz val="12"/>
        <color indexed="8"/>
        <rFont val="Arial"/>
        <family val="2"/>
      </rPr>
      <t xml:space="preserve">Tournament: Omega European Masters
</t>
    </r>
    <r>
      <rPr>
        <sz val="12"/>
        <color indexed="8"/>
        <rFont val="Arial"/>
        <family val="2"/>
      </rPr>
      <t xml:space="preserve">Course: Crans-sur-Sierre GC
</t>
    </r>
    <r>
      <rPr>
        <sz val="12"/>
        <color indexed="8"/>
        <rFont val="Arial"/>
        <family val="2"/>
      </rPr>
      <t xml:space="preserve">Yardage: 6823y
</t>
    </r>
    <r>
      <rPr>
        <sz val="12"/>
        <color indexed="8"/>
        <rFont val="Arial"/>
        <family val="2"/>
      </rPr>
      <t xml:space="preserve">
</t>
    </r>
    <r>
      <rPr>
        <sz val="12"/>
        <color indexed="8"/>
        <rFont val="Arial"/>
        <family val="2"/>
      </rPr>
      <t xml:space="preserve">Debating:
</t>
    </r>
    <r>
      <rPr>
        <sz val="12"/>
        <color indexed="8"/>
        <rFont val="Arial"/>
        <family val="2"/>
      </rPr>
      <t xml:space="preserve">Thriston Lawrence
</t>
    </r>
    <r>
      <rPr>
        <sz val="12"/>
        <color indexed="8"/>
        <rFont val="Arial"/>
        <family val="2"/>
      </rPr>
      <t xml:space="preserve">Jesper Svenson
</t>
    </r>
    <r>
      <rPr>
        <sz val="12"/>
        <color indexed="8"/>
        <rFont val="Arial"/>
        <family val="2"/>
      </rPr>
      <t xml:space="preserve">Adrien Saddier
</t>
    </r>
    <r>
      <rPr>
        <sz val="12"/>
        <color indexed="8"/>
        <rFont val="Arial"/>
        <family val="2"/>
      </rPr>
      <t xml:space="preserve">Jacob Scov Olesen
</t>
    </r>
    <r>
      <rPr>
        <sz val="12"/>
        <color indexed="8"/>
        <rFont val="Arial"/>
        <family val="2"/>
      </rPr>
      <t xml:space="preserve">Matteo Manassero 
</t>
    </r>
    <r>
      <rPr>
        <sz val="12"/>
        <color indexed="8"/>
        <rFont val="Arial"/>
        <family val="2"/>
      </rPr>
      <t xml:space="preserve">David Ravetto
</t>
    </r>
    <r>
      <rPr>
        <sz val="12"/>
        <color indexed="8"/>
        <rFont val="Arial"/>
        <family val="2"/>
      </rPr>
      <t xml:space="preserve">Rasmus Hogaard
</t>
    </r>
    <r>
      <rPr>
        <sz val="12"/>
        <color indexed="8"/>
        <rFont val="Arial"/>
        <family val="2"/>
      </rPr>
      <t xml:space="preserve">
</t>
    </r>
    <r>
      <rPr>
        <sz val="12"/>
        <color indexed="8"/>
        <rFont val="Arial"/>
        <family val="2"/>
      </rPr>
      <t xml:space="preserve">5 of the last 6 winners of the European Masters have been newbies to this tournament, one of those was Matt Fitzpatrick defending his win.
</t>
    </r>
    <r>
      <rPr>
        <sz val="12"/>
        <color indexed="8"/>
        <rFont val="Arial"/>
        <family val="2"/>
      </rPr>
      <t xml:space="preserve">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t>
    </r>
    <r>
      <rPr>
        <sz val="12"/>
        <color indexed="8"/>
        <rFont val="Arial"/>
        <family val="2"/>
      </rPr>
      <t xml:space="preserve">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
</t>
    </r>
    <r>
      <rPr>
        <sz val="12"/>
        <color indexed="8"/>
        <rFont val="Arial"/>
        <family val="2"/>
      </rPr>
      <t xml:space="preserve">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
</t>
    </r>
    <r>
      <rPr>
        <sz val="12"/>
        <color indexed="8"/>
        <rFont val="Arial"/>
        <family val="2"/>
      </rPr>
      <t xml:space="preserve">Jesper Svenson is another who is riding on crest of a wave of great form. He has already bagged a first DPWT win in his rookie season and will be looking for a second to secure his PGA tour card for next season (currently 2nd). 
</t>
    </r>
    <r>
      <rPr>
        <sz val="12"/>
        <color indexed="8"/>
        <rFont val="Arial"/>
        <family val="2"/>
      </rPr>
      <t xml:space="preserve">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r>
      <rPr>
        <sz val="12"/>
        <color indexed="8"/>
        <rFont val="Arial"/>
        <family val="2"/>
      </rPr>
      <t xml:space="preserve">#ThristonLawrence 
</t>
    </r>
    <r>
      <rPr>
        <sz val="12"/>
        <color indexed="8"/>
        <rFont val="Arial"/>
        <family val="2"/>
      </rPr>
      <t xml:space="preserve">#JacobScovOlesen 
</t>
    </r>
    <r>
      <rPr>
        <sz val="12"/>
        <color indexed="8"/>
        <rFont val="Arial"/>
        <family val="2"/>
      </rPr>
      <t xml:space="preserve">#AdrienSaddier
</t>
    </r>
    <r>
      <rPr>
        <sz val="12"/>
        <color indexed="8"/>
        <rFont val="Arial"/>
        <family val="2"/>
      </rPr>
      <t xml:space="preserve">#JesperSvenson
</t>
    </r>
    <r>
      <rPr>
        <sz val="12"/>
        <color indexed="8"/>
        <rFont val="Arial"/>
        <family val="2"/>
      </rPr>
      <t xml:space="preserve">#MatteoManassero </t>
    </r>
  </si>
  <si>
    <t>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
Eye Catchers: Andrew Johnstone</t>
  </si>
  <si>
    <t>Andrea Pavan</t>
  </si>
  <si>
    <t>Jacob Skov Olesen (AM)</t>
  </si>
  <si>
    <r>
      <rPr>
        <b/>
        <sz val="12"/>
        <color indexed="8"/>
        <rFont val="Arial"/>
        <family val="2"/>
      </rPr>
      <t>Course </t>
    </r>
    <r>
      <rPr>
        <sz val="12"/>
        <color indexed="8"/>
        <rFont val="Arial"/>
        <family val="2"/>
      </rPr>
      <t xml:space="preserve">Brabazon Course, The Belfry, Sutton Coldfield, England
</t>
    </r>
    <r>
      <rPr>
        <b/>
        <sz val="12"/>
        <color indexed="8"/>
        <rFont val="Arial"/>
        <family val="2"/>
      </rPr>
      <t>Length</t>
    </r>
    <r>
      <rPr>
        <sz val="12"/>
        <color indexed="8"/>
        <rFont val="Arial"/>
        <family val="2"/>
      </rPr>
      <t xml:space="preserve"> 7,336 yards
</t>
    </r>
    <r>
      <rPr>
        <b/>
        <sz val="12"/>
        <color indexed="8"/>
        <rFont val="Arial"/>
        <family val="2"/>
      </rPr>
      <t>Par</t>
    </r>
    <r>
      <rPr>
        <sz val="12"/>
        <color indexed="8"/>
        <rFont val="Arial"/>
        <family val="2"/>
      </rPr>
      <t xml:space="preserve"> 72 – three par-fives; 12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
</t>
    </r>
    <r>
      <rPr>
        <b/>
        <sz val="12"/>
        <color indexed="8"/>
        <rFont val="Arial"/>
        <family val="2"/>
      </rPr>
      <t>Type of player suited to the challenge </t>
    </r>
    <r>
      <rPr>
        <sz val="12"/>
        <color indexed="8"/>
        <rFont val="Arial"/>
        <family val="2"/>
      </rPr>
      <t xml:space="preserve">Strong ball-strikers have traditionally thrived at this venue, which features a series of long, punishing par-fours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#TheBelfry 
</t>
    </r>
    <r>
      <rPr>
        <sz val="12"/>
        <color indexed="8"/>
        <rFont val="Arial"/>
        <family val="2"/>
      </rPr>
      <t xml:space="preserve">#BritishMasters 
</t>
    </r>
    <r>
      <rPr>
        <sz val="12"/>
        <color indexed="8"/>
        <rFont val="Arial"/>
        <family val="2"/>
      </rPr>
      <t xml:space="preserve">#DPWorldTour </t>
    </r>
  </si>
  <si>
    <r>
      <rPr>
        <sz val="12"/>
        <color indexed="8"/>
        <rFont val="Arial"/>
        <family val="2"/>
      </rPr>
      <t xml:space="preserve">Tournament: British Masters
</t>
    </r>
    <r>
      <rPr>
        <sz val="12"/>
        <color indexed="8"/>
        <rFont val="Arial"/>
        <family val="2"/>
      </rPr>
      <t xml:space="preserve">Course: Brabazan Course, The Belfry
</t>
    </r>
    <r>
      <rPr>
        <sz val="12"/>
        <color indexed="8"/>
        <rFont val="Arial"/>
        <family val="2"/>
      </rPr>
      <t xml:space="preserve">Yardage: 7336
</t>
    </r>
    <r>
      <rPr>
        <sz val="12"/>
        <color indexed="8"/>
        <rFont val="Arial"/>
        <family val="2"/>
      </rPr>
      <t xml:space="preserve">
</t>
    </r>
    <r>
      <rPr>
        <sz val="12"/>
        <color indexed="8"/>
        <rFont val="Arial"/>
        <family val="2"/>
      </rPr>
      <t xml:space="preserve">Debating:
</t>
    </r>
    <r>
      <rPr>
        <sz val="12"/>
        <color indexed="8"/>
        <rFont val="Arial"/>
        <family val="2"/>
      </rPr>
      <t xml:space="preserve">Callum Hill
</t>
    </r>
    <r>
      <rPr>
        <sz val="12"/>
        <color indexed="8"/>
        <rFont val="Arial"/>
        <family val="2"/>
      </rPr>
      <t xml:space="preserve">David Micheluzzi
</t>
    </r>
    <r>
      <rPr>
        <sz val="12"/>
        <color indexed="8"/>
        <rFont val="Arial"/>
        <family val="2"/>
      </rPr>
      <t xml:space="preserve">Pedro Figueiredo
</t>
    </r>
    <r>
      <rPr>
        <sz val="12"/>
        <color indexed="8"/>
        <rFont val="Arial"/>
        <family val="2"/>
      </rPr>
      <t xml:space="preserve">Tyrrell Hatton
</t>
    </r>
    <r>
      <rPr>
        <sz val="12"/>
        <color indexed="8"/>
        <rFont val="Arial"/>
        <family val="2"/>
      </rPr>
      <t xml:space="preserve">Ewen Ferguson
</t>
    </r>
    <r>
      <rPr>
        <sz val="12"/>
        <color indexed="8"/>
        <rFont val="Arial"/>
        <family val="2"/>
      </rPr>
      <t xml:space="preserve">Thriston Lawrence
</t>
    </r>
    <r>
      <rPr>
        <sz val="12"/>
        <color indexed="8"/>
        <rFont val="Arial"/>
        <family val="2"/>
      </rPr>
      <t xml:space="preserve">
</t>
    </r>
    <r>
      <rPr>
        <sz val="12"/>
        <color indexed="8"/>
        <rFont val="Arial"/>
        <family val="2"/>
      </rPr>
      <t xml:space="preserve">Notes:
</t>
    </r>
    <r>
      <rPr>
        <sz val="12"/>
        <color indexed="8"/>
        <rFont val="Arial"/>
        <family val="2"/>
      </rPr>
      <t xml:space="preserve">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
</t>
    </r>
    <r>
      <rPr>
        <sz val="12"/>
        <color indexed="8"/>
        <rFont val="Arial"/>
        <family val="2"/>
      </rPr>
      <t xml:space="preserve">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
</t>
    </r>
    <r>
      <rPr>
        <sz val="12"/>
        <color indexed="8"/>
        <rFont val="Arial"/>
        <family val="2"/>
      </rPr>
      <t xml:space="preserve">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t>
    </r>
    <r>
      <rPr>
        <sz val="12"/>
        <color indexed="8"/>
        <rFont val="Arial"/>
        <family val="2"/>
      </rPr>
      <t xml:space="preserve">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
</t>
    </r>
    <r>
      <rPr>
        <sz val="12"/>
        <color indexed="8"/>
        <rFont val="Arial"/>
        <family val="2"/>
      </rPr>
      <t xml:space="preserve">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
</t>
    </r>
    <r>
      <rPr>
        <sz val="12"/>
        <color indexed="8"/>
        <rFont val="Arial"/>
        <family val="2"/>
      </rPr>
      <t xml:space="preserve">
</t>
    </r>
    <r>
      <rPr>
        <sz val="12"/>
        <color indexed="8"/>
        <rFont val="Arial"/>
        <family val="2"/>
      </rPr>
      <t xml:space="preserve">#DPWorldTour 
</t>
    </r>
    <r>
      <rPr>
        <sz val="12"/>
        <color indexed="8"/>
        <rFont val="Arial"/>
        <family val="2"/>
      </rPr>
      <t xml:space="preserve">#BritishMasters
</t>
    </r>
    <r>
      <rPr>
        <sz val="12"/>
        <color indexed="8"/>
        <rFont val="Arial"/>
        <family val="2"/>
      </rPr>
      <t xml:space="preserve">#TheBelfry
</t>
    </r>
    <r>
      <rPr>
        <sz val="12"/>
        <color indexed="8"/>
        <rFont val="Arial"/>
        <family val="2"/>
      </rPr>
      <t xml:space="preserve">#DavidMicheluzzi 
</t>
    </r>
    <r>
      <rPr>
        <sz val="12"/>
        <color indexed="8"/>
        <rFont val="Arial"/>
        <family val="2"/>
      </rPr>
      <t xml:space="preserve">#PedroFigueiredo
</t>
    </r>
    <r>
      <rPr>
        <sz val="12"/>
        <color indexed="8"/>
        <rFont val="Arial"/>
        <family val="2"/>
      </rPr>
      <t xml:space="preserve">#TyrrellHatton 
</t>
    </r>
    <r>
      <rPr>
        <sz val="12"/>
        <color indexed="8"/>
        <rFont val="Arial"/>
        <family val="2"/>
      </rPr>
      <t xml:space="preserve">#EwenFerguson
</t>
    </r>
    <r>
      <rPr>
        <sz val="12"/>
        <color indexed="8"/>
        <rFont val="Arial"/>
        <family val="2"/>
      </rPr>
      <t>#ThristonLawrence</t>
    </r>
  </si>
  <si>
    <t>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
EyeCatchers: Jesper Svenson, Rasmus Horjgaard</t>
  </si>
  <si>
    <t>Jannik De Bruyn</t>
  </si>
  <si>
    <t>T140</t>
  </si>
  <si>
    <t>Pedro Figueiredo</t>
  </si>
  <si>
    <t>31-4</t>
  </si>
  <si>
    <t>Ludvig Aberg/Thriston Lawrence</t>
  </si>
  <si>
    <t>390-1</t>
  </si>
  <si>
    <r>
      <rPr>
        <b/>
        <sz val="12"/>
        <color indexed="8"/>
        <rFont val="Arial"/>
        <family val="2"/>
      </rPr>
      <t>Course </t>
    </r>
    <r>
      <rPr>
        <sz val="12"/>
        <color indexed="8"/>
        <rFont val="Arial"/>
        <family val="2"/>
      </rPr>
      <t xml:space="preserve">East Lake Golf Club, Atlanta, Georgia
</t>
    </r>
    <r>
      <rPr>
        <b/>
        <sz val="12"/>
        <color indexed="8"/>
        <rFont val="Arial"/>
        <family val="2"/>
      </rPr>
      <t>Length</t>
    </r>
    <r>
      <rPr>
        <sz val="12"/>
        <color indexed="8"/>
        <rFont val="Arial"/>
        <family val="2"/>
      </rPr>
      <t xml:space="preserve"> 7,490 yards
</t>
    </r>
    <r>
      <rPr>
        <b/>
        <sz val="12"/>
        <color indexed="8"/>
        <rFont val="Arial"/>
        <family val="2"/>
      </rPr>
      <t>Par</t>
    </r>
    <r>
      <rPr>
        <sz val="12"/>
        <color indexed="8"/>
        <rFont val="Arial"/>
        <family val="2"/>
      </rPr>
      <t xml:space="preserve"> 71 – three par-fives; 11 par-fours; four par-threes
</t>
    </r>
    <r>
      <rPr>
        <b/>
        <sz val="12"/>
        <color indexed="8"/>
        <rFont val="Arial"/>
        <family val="2"/>
      </rPr>
      <t>Format </t>
    </r>
    <r>
      <rPr>
        <sz val="12"/>
        <color indexed="8"/>
        <rFont val="Arial"/>
        <family val="2"/>
      </rPr>
      <t xml:space="preserve">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
</t>
    </r>
    <r>
      <rPr>
        <b/>
        <sz val="12"/>
        <color indexed="8"/>
        <rFont val="Arial"/>
        <family val="2"/>
      </rPr>
      <t>Type of player suited to the challenge </t>
    </r>
    <r>
      <rPr>
        <sz val="12"/>
        <color indexed="8"/>
        <rFont val="Arial"/>
        <family val="2"/>
      </rPr>
      <t xml:space="preserve">Finding fairways has traditionally been extremely difficult at East Lake. The course has been dramatically redesigned, so previous course form counts for less, but strong ball-striking remains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#TourChampionship 
</t>
    </r>
    <r>
      <rPr>
        <sz val="12"/>
        <color indexed="8"/>
        <rFont val="Arial"/>
        <family val="2"/>
      </rPr>
      <t xml:space="preserve">#EastLakeGolfClub </t>
    </r>
  </si>
  <si>
    <r>
      <rPr>
        <sz val="12"/>
        <color indexed="8"/>
        <rFont val="Arial"/>
        <family val="2"/>
      </rPr>
      <t xml:space="preserve">Tournament: Tour Championship
</t>
    </r>
    <r>
      <rPr>
        <sz val="12"/>
        <color indexed="8"/>
        <rFont val="Arial"/>
        <family val="2"/>
      </rPr>
      <t xml:space="preserve">Course: East Lake Golf Club
</t>
    </r>
    <r>
      <rPr>
        <sz val="12"/>
        <color indexed="8"/>
        <rFont val="Arial"/>
        <family val="2"/>
      </rPr>
      <t xml:space="preserve">Yardage: 7490 yards
</t>
    </r>
    <r>
      <rPr>
        <sz val="12"/>
        <color indexed="8"/>
        <rFont val="Arial"/>
        <family val="2"/>
      </rPr>
      <t xml:space="preserve">
</t>
    </r>
    <r>
      <rPr>
        <sz val="12"/>
        <color indexed="8"/>
        <rFont val="Arial"/>
        <family val="2"/>
      </rPr>
      <t xml:space="preserve">Debating:
</t>
    </r>
    <r>
      <rPr>
        <sz val="12"/>
        <color indexed="8"/>
        <rFont val="Arial"/>
        <family val="2"/>
      </rPr>
      <t xml:space="preserve">Ludvig Aberg
</t>
    </r>
    <r>
      <rPr>
        <sz val="12"/>
        <color indexed="8"/>
        <rFont val="Arial"/>
        <family val="2"/>
      </rPr>
      <t xml:space="preserve">Patrick Cantlay
</t>
    </r>
    <r>
      <rPr>
        <sz val="12"/>
        <color indexed="8"/>
        <rFont val="Arial"/>
        <family val="2"/>
      </rPr>
      <t xml:space="preserve">
</t>
    </r>
    <r>
      <rPr>
        <sz val="12"/>
        <color indexed="8"/>
        <rFont val="Arial"/>
        <family val="2"/>
      </rPr>
      <t xml:space="preserve">Notes:
</t>
    </r>
    <r>
      <rPr>
        <sz val="12"/>
        <color indexed="8"/>
        <rFont val="Arial"/>
        <family val="2"/>
      </rPr>
      <t xml:space="preserve">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
</t>
    </r>
    <r>
      <rPr>
        <sz val="12"/>
        <color indexed="8"/>
        <rFont val="Arial"/>
        <family val="2"/>
      </rPr>
      <t xml:space="preserve">
</t>
    </r>
    <r>
      <rPr>
        <sz val="12"/>
        <color indexed="8"/>
        <rFont val="Arial"/>
        <family val="2"/>
      </rPr>
      <t xml:space="preserve">#PGANationalOaks 
</t>
    </r>
    <r>
      <rPr>
        <sz val="12"/>
        <color indexed="8"/>
        <rFont val="Arial"/>
        <family val="2"/>
      </rPr>
      <t xml:space="preserve">#EastLakeGolfClub
</t>
    </r>
    <r>
      <rPr>
        <sz val="12"/>
        <color indexed="8"/>
        <rFont val="Arial"/>
        <family val="2"/>
      </rPr>
      <t xml:space="preserve">#TourChampionship
</t>
    </r>
    <r>
      <rPr>
        <sz val="12"/>
        <color indexed="8"/>
        <rFont val="Arial"/>
        <family val="2"/>
      </rPr>
      <t xml:space="preserve">#LudvigAberg </t>
    </r>
  </si>
  <si>
    <t>Castle Pines Golf Club</t>
  </si>
  <si>
    <t>Tony Finau/Wyndham Clark</t>
  </si>
  <si>
    <t>Lübker Golf Resort</t>
  </si>
  <si>
    <r>
      <rPr>
        <b/>
        <sz val="12"/>
        <color indexed="8"/>
        <rFont val="Arial"/>
        <family val="2"/>
      </rPr>
      <t>Course </t>
    </r>
    <r>
      <rPr>
        <sz val="12"/>
        <color indexed="8"/>
        <rFont val="Arial"/>
        <family val="2"/>
      </rPr>
      <t xml:space="preserve">Lubker Golf Resort, Aarhus, Denmark
</t>
    </r>
    <r>
      <rPr>
        <b/>
        <sz val="12"/>
        <color indexed="8"/>
        <rFont val="Arial"/>
        <family val="2"/>
      </rPr>
      <t>Length</t>
    </r>
    <r>
      <rPr>
        <sz val="12"/>
        <color indexed="8"/>
        <rFont val="Arial"/>
        <family val="2"/>
      </rPr>
      <t xml:space="preserve"> 7,026 yards
</t>
    </r>
    <r>
      <rPr>
        <b/>
        <sz val="12"/>
        <color indexed="8"/>
        <rFont val="Arial"/>
        <family val="2"/>
      </rPr>
      <t>Par</t>
    </r>
    <r>
      <rPr>
        <sz val="12"/>
        <color indexed="8"/>
        <rFont val="Arial"/>
        <family val="2"/>
      </rPr>
      <t xml:space="preserve"> 71 – four par-fives; nine par-fours; five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
</t>
    </r>
    <r>
      <rPr>
        <b/>
        <sz val="12"/>
        <color indexed="8"/>
        <rFont val="Arial"/>
        <family val="2"/>
      </rPr>
      <t>Type of player suited to the challenge </t>
    </r>
    <r>
      <rPr>
        <sz val="12"/>
        <color indexed="8"/>
        <rFont val="Arial"/>
        <family val="2"/>
      </rPr>
      <t xml:space="preserve">This course gets more difficult the closer a player gets to the hole, with extreme undulations on and around the greens. Support short-game masters who are comfortable in a breeze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#DanishGolfChampionship 
</t>
    </r>
    <r>
      <rPr>
        <sz val="12"/>
        <color indexed="8"/>
        <rFont val="Arial"/>
        <family val="2"/>
      </rPr>
      <t xml:space="preserve">#DPWorldTour 
</t>
    </r>
    <r>
      <rPr>
        <sz val="12"/>
        <color indexed="8"/>
        <rFont val="Arial"/>
        <family val="2"/>
      </rPr>
      <t xml:space="preserve">#LubkerGolfResort </t>
    </r>
  </si>
  <si>
    <t>Romain Langasque</t>
  </si>
  <si>
    <r>
      <rPr>
        <sz val="12"/>
        <color indexed="8"/>
        <rFont val="Arial"/>
        <family val="2"/>
      </rPr>
      <t xml:space="preserve">Tournament: Danish Golf Championship
</t>
    </r>
    <r>
      <rPr>
        <sz val="12"/>
        <color indexed="8"/>
        <rFont val="Arial"/>
        <family val="2"/>
      </rPr>
      <t xml:space="preserve">Course: Lubker Golf Resort
</t>
    </r>
    <r>
      <rPr>
        <sz val="12"/>
        <color indexed="8"/>
        <rFont val="Arial"/>
        <family val="2"/>
      </rPr>
      <t xml:space="preserve">Yardage: 7026y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Bernd Wiesberger
</t>
    </r>
    <r>
      <rPr>
        <sz val="12"/>
        <color indexed="8"/>
        <rFont val="Arial"/>
        <family val="2"/>
      </rPr>
      <t xml:space="preserve">Sam Bairstow
</t>
    </r>
    <r>
      <rPr>
        <sz val="12"/>
        <color indexed="8"/>
        <rFont val="Arial"/>
        <family val="2"/>
      </rPr>
      <t xml:space="preserve">David Micheluzzi
</t>
    </r>
    <r>
      <rPr>
        <sz val="12"/>
        <color indexed="8"/>
        <rFont val="Arial"/>
        <family val="2"/>
      </rPr>
      <t xml:space="preserve">Jacob Scov Olesen
</t>
    </r>
    <r>
      <rPr>
        <sz val="12"/>
        <color indexed="8"/>
        <rFont val="Arial"/>
        <family val="2"/>
      </rPr>
      <t xml:space="preserve">Richard Mansall
</t>
    </r>
    <r>
      <rPr>
        <sz val="12"/>
        <color indexed="8"/>
        <rFont val="Arial"/>
        <family val="2"/>
      </rPr>
      <t xml:space="preserve">
</t>
    </r>
    <r>
      <rPr>
        <sz val="12"/>
        <color indexed="8"/>
        <rFont val="Arial"/>
        <family val="2"/>
      </rPr>
      <t xml:space="preserve">Notes:
</t>
    </r>
    <r>
      <rPr>
        <sz val="12"/>
        <color indexed="8"/>
        <rFont val="Arial"/>
        <family val="2"/>
      </rPr>
      <t xml:space="preserve">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
</t>
    </r>
    <r>
      <rPr>
        <sz val="12"/>
        <color indexed="8"/>
        <rFont val="Arial"/>
        <family val="2"/>
      </rPr>
      <t xml:space="preserve">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
</t>
    </r>
    <r>
      <rPr>
        <sz val="12"/>
        <color indexed="8"/>
        <rFont val="Arial"/>
        <family val="2"/>
      </rPr>
      <t xml:space="preserve">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
</t>
    </r>
    <r>
      <rPr>
        <sz val="12"/>
        <color indexed="8"/>
        <rFont val="Arial"/>
        <family val="2"/>
      </rPr>
      <t xml:space="preserve">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
</t>
    </r>
    <r>
      <rPr>
        <sz val="12"/>
        <color indexed="8"/>
        <rFont val="Arial"/>
        <family val="2"/>
      </rPr>
      <t xml:space="preserve">
</t>
    </r>
    <r>
      <rPr>
        <sz val="12"/>
        <color indexed="8"/>
        <rFont val="Arial"/>
        <family val="2"/>
      </rPr>
      <t xml:space="preserve">#DanishGolfChampionship
</t>
    </r>
    <r>
      <rPr>
        <sz val="12"/>
        <color indexed="8"/>
        <rFont val="Arial"/>
        <family val="2"/>
      </rPr>
      <t xml:space="preserve">#LubkerGolfResort
</t>
    </r>
    <r>
      <rPr>
        <sz val="12"/>
        <color indexed="8"/>
        <rFont val="Arial"/>
        <family val="2"/>
      </rPr>
      <t xml:space="preserve">#DPWorldTour
</t>
    </r>
    <r>
      <rPr>
        <sz val="12"/>
        <color indexed="8"/>
        <rFont val="Arial"/>
        <family val="2"/>
      </rPr>
      <t xml:space="preserve">#BerndWiesBerger 
</t>
    </r>
    <r>
      <rPr>
        <sz val="12"/>
        <color indexed="8"/>
        <rFont val="Arial"/>
        <family val="2"/>
      </rPr>
      <t xml:space="preserve">#SamBairstow 
</t>
    </r>
    <r>
      <rPr>
        <sz val="12"/>
        <color indexed="8"/>
        <rFont val="Arial"/>
        <family val="2"/>
      </rPr>
      <t xml:space="preserve">#DavidMicheluzzi
</t>
    </r>
    <r>
      <rPr>
        <sz val="12"/>
        <color indexed="8"/>
        <rFont val="Arial"/>
        <family val="2"/>
      </rPr>
      <t>#JacobScovOlesen</t>
    </r>
  </si>
  <si>
    <t>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
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Eye-catchers: Rasmussen Neergaard-Petersen, Romain Langasque</t>
  </si>
  <si>
    <r>
      <rPr>
        <b/>
        <sz val="12"/>
        <color indexed="8"/>
        <rFont val="Arial"/>
        <family val="2"/>
      </rPr>
      <t>Course </t>
    </r>
    <r>
      <rPr>
        <sz val="12"/>
        <color indexed="8"/>
        <rFont val="Arial"/>
        <family val="2"/>
      </rPr>
      <t xml:space="preserve">Castle Pines Golf Club, Denver, Colorado
</t>
    </r>
    <r>
      <rPr>
        <b/>
        <sz val="12"/>
        <color indexed="8"/>
        <rFont val="Arial"/>
        <family val="2"/>
      </rPr>
      <t>Length</t>
    </r>
    <r>
      <rPr>
        <sz val="12"/>
        <color indexed="8"/>
        <rFont val="Arial"/>
        <family val="2"/>
      </rPr>
      <t xml:space="preserve"> 8,130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
</t>
    </r>
    <r>
      <rPr>
        <b/>
        <sz val="12"/>
        <color indexed="8"/>
        <rFont val="Arial"/>
        <family val="2"/>
      </rPr>
      <t>Type of player suited to the challenge </t>
    </r>
    <r>
      <rPr>
        <sz val="12"/>
        <color indexed="8"/>
        <rFont val="Arial"/>
        <family val="2"/>
      </rPr>
      <t xml:space="preserve">Distance control is the key to success at Castle Pines, with clubbing so difficult at altitude. Approach-shot accuracy is all-important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#BMWChampionship 
</t>
    </r>
    <r>
      <rPr>
        <sz val="12"/>
        <color indexed="8"/>
        <rFont val="Arial"/>
        <family val="2"/>
      </rPr>
      <t xml:space="preserve">#CastlePinesGolfClub </t>
    </r>
  </si>
  <si>
    <t>First Round Leader outright</t>
  </si>
  <si>
    <r>
      <rPr>
        <sz val="12"/>
        <color indexed="8"/>
        <rFont val="Arial"/>
        <family val="2"/>
      </rPr>
      <t xml:space="preserve">Tournament: BMW Championship
</t>
    </r>
    <r>
      <rPr>
        <sz val="12"/>
        <color indexed="8"/>
        <rFont val="Arial"/>
        <family val="2"/>
      </rPr>
      <t xml:space="preserve">Course: Castle Pines Golf Club
</t>
    </r>
    <r>
      <rPr>
        <sz val="12"/>
        <color indexed="8"/>
        <rFont val="Arial"/>
        <family val="2"/>
      </rPr>
      <t xml:space="preserve">Yardage: 8130y
</t>
    </r>
    <r>
      <rPr>
        <sz val="12"/>
        <color indexed="8"/>
        <rFont val="Arial"/>
        <family val="2"/>
      </rPr>
      <t xml:space="preserve">
</t>
    </r>
    <r>
      <rPr>
        <sz val="12"/>
        <color indexed="8"/>
        <rFont val="Arial"/>
        <family val="2"/>
      </rPr>
      <t xml:space="preserve">Debating:
</t>
    </r>
    <r>
      <rPr>
        <sz val="12"/>
        <color indexed="8"/>
        <rFont val="Arial"/>
        <family val="2"/>
      </rPr>
      <t xml:space="preserve">Nick Dunlap
</t>
    </r>
    <r>
      <rPr>
        <sz val="12"/>
        <color indexed="8"/>
        <rFont val="Arial"/>
        <family val="2"/>
      </rPr>
      <t xml:space="preserve">Wyndham Clark
</t>
    </r>
    <r>
      <rPr>
        <sz val="12"/>
        <color indexed="8"/>
        <rFont val="Arial"/>
        <family val="2"/>
      </rPr>
      <t xml:space="preserve">Patrick Cantlay
</t>
    </r>
    <r>
      <rPr>
        <sz val="12"/>
        <color indexed="8"/>
        <rFont val="Arial"/>
        <family val="2"/>
      </rPr>
      <t xml:space="preserve">Xander Schaufelle
</t>
    </r>
    <r>
      <rPr>
        <sz val="12"/>
        <color indexed="8"/>
        <rFont val="Arial"/>
        <family val="2"/>
      </rPr>
      <t xml:space="preserve">
</t>
    </r>
    <r>
      <rPr>
        <sz val="12"/>
        <color indexed="8"/>
        <rFont val="Arial"/>
        <family val="2"/>
      </rPr>
      <t xml:space="preserve">Notes:
</t>
    </r>
    <r>
      <rPr>
        <sz val="12"/>
        <color indexed="8"/>
        <rFont val="Arial"/>
        <family val="2"/>
      </rPr>
      <t xml:space="preserve">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
</t>
    </r>
    <r>
      <rPr>
        <sz val="12"/>
        <color indexed="8"/>
        <rFont val="Arial"/>
        <family val="2"/>
      </rPr>
      <t xml:space="preserve">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
</t>
    </r>
    <r>
      <rPr>
        <sz val="12"/>
        <color indexed="8"/>
        <rFont val="Arial"/>
        <family val="2"/>
      </rPr>
      <t xml:space="preserve">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
</t>
    </r>
    <r>
      <rPr>
        <sz val="12"/>
        <color indexed="8"/>
        <rFont val="Arial"/>
        <family val="2"/>
      </rPr>
      <t xml:space="preserve">
</t>
    </r>
    <r>
      <rPr>
        <sz val="12"/>
        <color indexed="8"/>
        <rFont val="Arial"/>
        <family val="2"/>
      </rPr>
      <t xml:space="preserve">#PGATour 
</t>
    </r>
    <r>
      <rPr>
        <sz val="12"/>
        <color indexed="8"/>
        <rFont val="Arial"/>
        <family val="2"/>
      </rPr>
      <t xml:space="preserve">#BMWChampionship
</t>
    </r>
    <r>
      <rPr>
        <sz val="12"/>
        <color indexed="8"/>
        <rFont val="Arial"/>
        <family val="2"/>
      </rPr>
      <t xml:space="preserve">#CastlePinesGolfClub
</t>
    </r>
    <r>
      <rPr>
        <sz val="12"/>
        <color indexed="8"/>
        <rFont val="Arial"/>
        <family val="2"/>
      </rPr>
      <t xml:space="preserve">#NickDunlap 
</t>
    </r>
    <r>
      <rPr>
        <sz val="12"/>
        <color indexed="8"/>
        <rFont val="Arial"/>
        <family val="2"/>
      </rPr>
      <t xml:space="preserve">#WyndhamClark 
</t>
    </r>
    <r>
      <rPr>
        <sz val="12"/>
        <color indexed="8"/>
        <rFont val="Arial"/>
        <family val="2"/>
      </rPr>
      <t xml:space="preserve">#PatrickCantlay 
</t>
    </r>
  </si>
  <si>
    <t>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Eye-Catchers: Sam Burns</t>
  </si>
  <si>
    <t>BMW Championship/Danish Golf Championship</t>
  </si>
  <si>
    <t>Patrick Cantlay/Bernd Wiesberger</t>
  </si>
  <si>
    <t>153.87-1</t>
  </si>
  <si>
    <t>Bernd Wiesberger</t>
  </si>
  <si>
    <t>LIV Golf Greenbrier</t>
  </si>
  <si>
    <t>Old White, Greenbrier</t>
  </si>
  <si>
    <r>
      <rPr>
        <b/>
        <sz val="12"/>
        <color indexed="8"/>
        <rFont val="Arial"/>
        <family val="2"/>
      </rPr>
      <t>Course </t>
    </r>
    <r>
      <rPr>
        <sz val="12"/>
        <color indexed="8"/>
        <rFont val="Arial"/>
        <family val="2"/>
      </rPr>
      <t xml:space="preserve">Old White, The Greenbrier, White Sulphur Springs, West Virginia
</t>
    </r>
    <r>
      <rPr>
        <b/>
        <sz val="12"/>
        <color indexed="8"/>
        <rFont val="Arial"/>
        <family val="2"/>
      </rPr>
      <t>Length</t>
    </r>
    <r>
      <rPr>
        <sz val="12"/>
        <color indexed="8"/>
        <rFont val="Arial"/>
        <family val="2"/>
      </rPr>
      <t xml:space="preserve"> 7,299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- 54 holes </t>
    </r>
    <r>
      <rPr>
        <sz val="12"/>
        <color indexed="8"/>
        <rFont val="Arial"/>
        <family val="2"/>
      </rPr>
      <t>187 Bryson DeChambeau (2023)</t>
    </r>
    <r>
      <rPr>
        <b/>
        <sz val="12"/>
        <color indexed="8"/>
        <rFont val="Arial"/>
        <family val="2"/>
      </rPr>
      <t> 18 holes</t>
    </r>
    <r>
      <rPr>
        <sz val="12"/>
        <color indexed="8"/>
        <rFont val="Arial"/>
        <family val="2"/>
      </rPr>
      <t xml:space="preserve"> 58 Bryson DeChambeau (2023)
</t>
    </r>
    <r>
      <rPr>
        <b/>
        <sz val="12"/>
        <color indexed="8"/>
        <rFont val="Arial"/>
        <family val="2"/>
      </rPr>
      <t>Time difference </t>
    </r>
    <r>
      <rPr>
        <sz val="12"/>
        <color indexed="8"/>
        <rFont val="Arial"/>
        <family val="2"/>
      </rPr>
      <t xml:space="preserve">West Virginia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
</t>
    </r>
    <r>
      <rPr>
        <b/>
        <sz val="12"/>
        <color indexed="8"/>
        <rFont val="Arial"/>
        <family val="2"/>
      </rPr>
      <t>Story of last year </t>
    </r>
    <r>
      <rPr>
        <sz val="12"/>
        <color indexed="8"/>
        <rFont val="Arial"/>
        <family val="2"/>
      </rPr>
      <t xml:space="preserve">Bryson DeChambeau carded a final-round 58 in soft conditions to reach 23 under par and win by six shots
</t>
    </r>
    <r>
      <rPr>
        <b/>
        <sz val="12"/>
        <color indexed="8"/>
        <rFont val="Arial"/>
        <family val="2"/>
      </rPr>
      <t>Weather forecast </t>
    </r>
    <r>
      <rPr>
        <sz val="12"/>
        <color indexed="8"/>
        <rFont val="Arial"/>
        <family val="2"/>
      </rPr>
      <t xml:space="preserve">Cloudy, warm and calm, with thunder threats over the weekend
</t>
    </r>
    <r>
      <rPr>
        <b/>
        <sz val="12"/>
        <color indexed="8"/>
        <rFont val="Arial"/>
        <family val="2"/>
      </rPr>
      <t>Type of player suited to the challenge </t>
    </r>
    <r>
      <rPr>
        <sz val="12"/>
        <color indexed="8"/>
        <rFont val="Arial"/>
        <family val="2"/>
      </rPr>
      <t xml:space="preserve">Old White was overwhelmed last year and another birdie-fest can be expected. Anyone carrying a cold putter will likely be left behind
</t>
    </r>
    <r>
      <rPr>
        <sz val="12"/>
        <color indexed="8"/>
        <rFont val="Arial"/>
        <family val="2"/>
      </rPr>
      <t>Key attribute </t>
    </r>
    <r>
      <rPr>
        <sz val="12"/>
        <color indexed="8"/>
        <rFont val="Arial"/>
        <family val="2"/>
      </rPr>
      <t xml:space="preserve">Touch/putting
</t>
    </r>
  </si>
  <si>
    <t>17-2</t>
  </si>
  <si>
    <r>
      <rPr>
        <sz val="12"/>
        <color indexed="8"/>
        <rFont val="Arial"/>
        <family val="2"/>
      </rPr>
      <t xml:space="preserve">Tournament: LIV Golf Greenbrier
</t>
    </r>
    <r>
      <rPr>
        <sz val="12"/>
        <color indexed="8"/>
        <rFont val="Arial"/>
        <family val="2"/>
      </rPr>
      <t xml:space="preserve">Course: Old White, Greenbrier 
</t>
    </r>
    <r>
      <rPr>
        <sz val="12"/>
        <color indexed="8"/>
        <rFont val="Arial"/>
        <family val="2"/>
      </rPr>
      <t xml:space="preserve">Yardage: 7299yards
</t>
    </r>
    <r>
      <rPr>
        <sz val="12"/>
        <color indexed="8"/>
        <rFont val="Arial"/>
        <family val="2"/>
      </rPr>
      <t xml:space="preserve">
</t>
    </r>
    <r>
      <rPr>
        <sz val="12"/>
        <color indexed="8"/>
        <rFont val="Arial"/>
        <family val="2"/>
      </rPr>
      <t xml:space="preserve">Debating: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t>
    </r>
  </si>
  <si>
    <t>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t>
  </si>
  <si>
    <t>LIV Golf Greenbrier/FedEx St. Jude Championship</t>
  </si>
  <si>
    <t>Joaquin Niemann/Patrick Cantlay</t>
  </si>
  <si>
    <t>206-1</t>
  </si>
  <si>
    <r>
      <rPr>
        <b/>
        <sz val="12"/>
        <color indexed="8"/>
        <rFont val="Arial"/>
        <family val="2"/>
      </rPr>
      <t>Course </t>
    </r>
    <r>
      <rPr>
        <sz val="12"/>
        <color indexed="8"/>
        <rFont val="Arial"/>
        <family val="2"/>
      </rPr>
      <t xml:space="preserve">TPC Southwind, Memphis, Tennessee
</t>
    </r>
    <r>
      <rPr>
        <b/>
        <sz val="12"/>
        <color indexed="8"/>
        <rFont val="Arial"/>
        <family val="2"/>
      </rPr>
      <t>Length </t>
    </r>
    <r>
      <rPr>
        <sz val="12"/>
        <color indexed="8"/>
        <rFont val="Arial"/>
        <family val="2"/>
      </rPr>
      <t xml:space="preserve">7,243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t>
    </r>
    <r>
      <rPr>
        <sz val="12"/>
        <color indexed="8"/>
        <rFont val="Arial"/>
        <family val="2"/>
      </rPr>
      <t xml:space="preserve"> This is the first of three FedEx Cup playoff events. The top 50 in the standings will progress to next week's BMW Championship, before the top 30 qualify for the season-ending Tour Championship. 
</t>
    </r>
    <r>
      <rPr>
        <b/>
        <sz val="12"/>
        <color indexed="8"/>
        <rFont val="Arial"/>
        <family val="2"/>
      </rPr>
      <t>Course records - 72 holes</t>
    </r>
    <r>
      <rPr>
        <sz val="12"/>
        <color indexed="8"/>
        <rFont val="Arial"/>
        <family val="2"/>
      </rPr>
      <t> 258 John Cook (1996) </t>
    </r>
    <r>
      <rPr>
        <b/>
        <sz val="12"/>
        <color indexed="8"/>
        <rFont val="Arial"/>
        <family val="2"/>
      </rPr>
      <t>18 holes</t>
    </r>
    <r>
      <rPr>
        <sz val="12"/>
        <color indexed="8"/>
        <rFont val="Arial"/>
        <family val="2"/>
      </rPr>
      <t xml:space="preserve"> 61 Jay Delsing (1993), Bob Estes (2001), Tom Lewis (2020), Justin Rose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
    </r>
    <r>
      <rPr>
        <b/>
        <sz val="12"/>
        <color indexed="8"/>
        <rFont val="Arial"/>
        <family val="2"/>
      </rPr>
      <t>Weather forecast </t>
    </r>
    <r>
      <rPr>
        <sz val="12"/>
        <color indexed="8"/>
        <rFont val="Arial"/>
        <family val="2"/>
      </rPr>
      <t xml:space="preserve">Sunny, hot, with gentle breezes, temperatures peaking at 35C
</t>
    </r>
    <r>
      <rPr>
        <b/>
        <sz val="12"/>
        <color indexed="8"/>
        <rFont val="Arial"/>
        <family val="2"/>
      </rPr>
      <t>Type of player suited to the challenge </t>
    </r>
    <r>
      <rPr>
        <sz val="12"/>
        <color indexed="8"/>
        <rFont val="Arial"/>
        <family val="2"/>
      </rPr>
      <t xml:space="preserve">This tight, fiddly, dangerous venue demands strong, accurate ball-striking. Finding greens in regulation is the main challenge
</t>
    </r>
    <r>
      <rPr>
        <sz val="12"/>
        <color indexed="8"/>
        <rFont val="Arial"/>
        <family val="2"/>
      </rPr>
      <t>Key attribute </t>
    </r>
    <r>
      <rPr>
        <sz val="12"/>
        <color indexed="8"/>
        <rFont val="Arial"/>
        <family val="2"/>
      </rPr>
      <t xml:space="preserve">Accuracy
</t>
    </r>
  </si>
  <si>
    <r>
      <rPr>
        <sz val="12"/>
        <color indexed="8"/>
        <rFont val="Arial"/>
        <family val="2"/>
      </rPr>
      <t xml:space="preserve">Tournament: FedEx St. Jude Championship
</t>
    </r>
    <r>
      <rPr>
        <sz val="12"/>
        <color indexed="8"/>
        <rFont val="Arial"/>
        <family val="2"/>
      </rPr>
      <t xml:space="preserve">Course: TPC Southwind
</t>
    </r>
    <r>
      <rPr>
        <sz val="12"/>
        <color indexed="8"/>
        <rFont val="Arial"/>
        <family val="2"/>
      </rPr>
      <t xml:space="preserve">Yardage: 7,243 yards
</t>
    </r>
    <r>
      <rPr>
        <sz val="12"/>
        <color indexed="8"/>
        <rFont val="Arial"/>
        <family val="2"/>
      </rPr>
      <t xml:space="preserve">
</t>
    </r>
    <r>
      <rPr>
        <sz val="12"/>
        <color indexed="8"/>
        <rFont val="Arial"/>
        <family val="2"/>
      </rPr>
      <t xml:space="preserve">Debating:
</t>
    </r>
    <r>
      <rPr>
        <sz val="12"/>
        <color indexed="8"/>
        <rFont val="Arial"/>
        <family val="2"/>
      </rPr>
      <t xml:space="preserve">Russell Henley
</t>
    </r>
    <r>
      <rPr>
        <sz val="12"/>
        <color indexed="8"/>
        <rFont val="Arial"/>
        <family val="2"/>
      </rPr>
      <t xml:space="preserve">Sepp Straka
</t>
    </r>
    <r>
      <rPr>
        <sz val="12"/>
        <color indexed="8"/>
        <rFont val="Arial"/>
        <family val="2"/>
      </rPr>
      <t xml:space="preserve">Aaron Rai
</t>
    </r>
    <r>
      <rPr>
        <sz val="12"/>
        <color indexed="8"/>
        <rFont val="Arial"/>
        <family val="2"/>
      </rPr>
      <t xml:space="preserve">Patrick Cantlay
</t>
    </r>
    <r>
      <rPr>
        <sz val="12"/>
        <color indexed="8"/>
        <rFont val="Arial"/>
        <family val="2"/>
      </rPr>
      <t xml:space="preserve">
</t>
    </r>
    <r>
      <rPr>
        <sz val="12"/>
        <color indexed="8"/>
        <rFont val="Arial"/>
        <family val="2"/>
      </rPr>
      <t xml:space="preserve">Notes:
</t>
    </r>
    <r>
      <rPr>
        <sz val="12"/>
        <color indexed="8"/>
        <rFont val="Arial"/>
        <family val="2"/>
      </rPr>
      <t xml:space="preserve">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
</t>
    </r>
    <r>
      <rPr>
        <sz val="12"/>
        <color indexed="8"/>
        <rFont val="Arial"/>
        <family val="2"/>
      </rPr>
      <t xml:space="preserve">Sepp Straka on Bermuda grass is never a bad bet and this ball striker should relish his chances here. He will need to produce on the greens to have a chance but if the putter is hot he can go close and compete in this top event.
</t>
    </r>
    <r>
      <rPr>
        <sz val="12"/>
        <color indexed="8"/>
        <rFont val="Arial"/>
        <family val="2"/>
      </rPr>
      <t xml:space="preserve">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
</t>
    </r>
    <r>
      <rPr>
        <sz val="12"/>
        <color indexed="8"/>
        <rFont val="Arial"/>
        <family val="2"/>
      </rPr>
      <t xml:space="preserve">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
</t>
    </r>
    <r>
      <rPr>
        <sz val="12"/>
        <color indexed="8"/>
        <rFont val="Arial"/>
        <family val="2"/>
      </rPr>
      <t xml:space="preserve">
</t>
    </r>
    <r>
      <rPr>
        <sz val="12"/>
        <color indexed="8"/>
        <rFont val="Arial"/>
        <family val="2"/>
      </rPr>
      <t xml:space="preserve">#PGATour 
</t>
    </r>
    <r>
      <rPr>
        <sz val="12"/>
        <color indexed="8"/>
        <rFont val="Arial"/>
        <family val="2"/>
      </rPr>
      <t xml:space="preserve">#FedExStJudeChampionship
</t>
    </r>
    <r>
      <rPr>
        <sz val="12"/>
        <color indexed="8"/>
        <rFont val="Arial"/>
        <family val="2"/>
      </rPr>
      <t xml:space="preserve">#FedExCup
</t>
    </r>
    <r>
      <rPr>
        <sz val="12"/>
        <color indexed="8"/>
        <rFont val="Arial"/>
        <family val="2"/>
      </rPr>
      <t xml:space="preserve">#TPCSouthwind
</t>
    </r>
    <r>
      <rPr>
        <sz val="12"/>
        <color indexed="8"/>
        <rFont val="Arial"/>
        <family val="2"/>
      </rPr>
      <t xml:space="preserve">#RussellHenley
</t>
    </r>
    <r>
      <rPr>
        <sz val="12"/>
        <color indexed="8"/>
        <rFont val="Arial"/>
        <family val="2"/>
      </rPr>
      <t xml:space="preserve">#SeppStraka 
</t>
    </r>
    <r>
      <rPr>
        <sz val="12"/>
        <color indexed="8"/>
        <rFont val="Arial"/>
        <family val="2"/>
      </rPr>
      <t xml:space="preserve">#AaronRai 
</t>
    </r>
    <r>
      <rPr>
        <sz val="12"/>
        <color indexed="8"/>
        <rFont val="Arial"/>
        <family val="2"/>
      </rPr>
      <t>#PatrickCantlay</t>
    </r>
  </si>
  <si>
    <t>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
Eye-Catchers: Viktor Hovland, Nick Dunlap</t>
  </si>
  <si>
    <t>D+D REAL Czech Masters</t>
  </si>
  <si>
    <t>PGA National Oaks</t>
  </si>
  <si>
    <r>
      <rPr>
        <b/>
        <sz val="12"/>
        <color indexed="8"/>
        <rFont val="Arial"/>
        <family val="2"/>
      </rPr>
      <t>Course </t>
    </r>
    <r>
      <rPr>
        <sz val="12"/>
        <color indexed="8"/>
        <rFont val="Arial"/>
        <family val="2"/>
      </rPr>
      <t xml:space="preserve">PGA National OAKS Prague, Prague, Czech Republic
</t>
    </r>
    <r>
      <rPr>
        <b/>
        <sz val="12"/>
        <color indexed="8"/>
        <rFont val="Arial"/>
        <family val="2"/>
      </rPr>
      <t>Length </t>
    </r>
    <r>
      <rPr>
        <sz val="12"/>
        <color indexed="8"/>
        <rFont val="Arial"/>
        <family val="2"/>
      </rPr>
      <t xml:space="preserve">7,592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
</t>
    </r>
    <r>
      <rPr>
        <b/>
        <sz val="12"/>
        <color indexed="8"/>
        <rFont val="Arial"/>
        <family val="2"/>
      </rPr>
      <t>Type of player suited to the challenge </t>
    </r>
    <r>
      <rPr>
        <sz val="12"/>
        <color indexed="8"/>
        <rFont val="Arial"/>
        <family val="2"/>
      </rPr>
      <t xml:space="preserve">This looks a tougher layout than the Albatross. Strong ball-striking and course-management should yield results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#PGANationalOaks 
</t>
    </r>
    <r>
      <rPr>
        <sz val="12"/>
        <color indexed="8"/>
        <rFont val="Arial"/>
        <family val="2"/>
      </rPr>
      <t xml:space="preserve">#CzechMasters </t>
    </r>
  </si>
  <si>
    <t>Ross Fisher</t>
  </si>
  <si>
    <r>
      <rPr>
        <sz val="12"/>
        <color indexed="8"/>
        <rFont val="Arial"/>
        <family val="2"/>
      </rPr>
      <t xml:space="preserve">Tournament: D+D REAL Czech Masters
</t>
    </r>
    <r>
      <rPr>
        <sz val="12"/>
        <color indexed="8"/>
        <rFont val="Arial"/>
        <family val="2"/>
      </rPr>
      <t xml:space="preserve">Course: PGA National Oaks
</t>
    </r>
    <r>
      <rPr>
        <sz val="12"/>
        <color indexed="8"/>
        <rFont val="Arial"/>
        <family val="2"/>
      </rPr>
      <t xml:space="preserve">Yardage: 
</t>
    </r>
    <r>
      <rPr>
        <sz val="12"/>
        <color indexed="8"/>
        <rFont val="Arial"/>
        <family val="2"/>
      </rPr>
      <t xml:space="preserve">
</t>
    </r>
    <r>
      <rPr>
        <sz val="12"/>
        <color indexed="8"/>
        <rFont val="Arial"/>
        <family val="2"/>
      </rPr>
      <t xml:space="preserve">Debating:
</t>
    </r>
    <r>
      <rPr>
        <sz val="12"/>
        <color indexed="8"/>
        <rFont val="Arial"/>
        <family val="2"/>
      </rPr>
      <t xml:space="preserve">Joe Dean
</t>
    </r>
    <r>
      <rPr>
        <sz val="12"/>
        <color indexed="8"/>
        <rFont val="Arial"/>
        <family val="2"/>
      </rPr>
      <t xml:space="preserve">Jack Davidson
</t>
    </r>
    <r>
      <rPr>
        <sz val="12"/>
        <color indexed="8"/>
        <rFont val="Arial"/>
        <family val="2"/>
      </rPr>
      <t xml:space="preserve">Ross Fisher
</t>
    </r>
    <r>
      <rPr>
        <sz val="12"/>
        <color indexed="8"/>
        <rFont val="Arial"/>
        <family val="2"/>
      </rPr>
      <t xml:space="preserve">Sam Bairstow
</t>
    </r>
    <r>
      <rPr>
        <sz val="12"/>
        <color indexed="8"/>
        <rFont val="Arial"/>
        <family val="2"/>
      </rPr>
      <t xml:space="preserve">Tom McKibben
</t>
    </r>
    <r>
      <rPr>
        <sz val="12"/>
        <color indexed="8"/>
        <rFont val="Arial"/>
        <family val="2"/>
      </rPr>
      <t xml:space="preserve">Bernd Wiesburger
</t>
    </r>
    <r>
      <rPr>
        <sz val="12"/>
        <color indexed="8"/>
        <rFont val="Arial"/>
        <family val="2"/>
      </rPr>
      <t xml:space="preserve">
</t>
    </r>
    <r>
      <rPr>
        <sz val="12"/>
        <color indexed="8"/>
        <rFont val="Arial"/>
        <family val="2"/>
      </rPr>
      <t xml:space="preserve">Notes:
</t>
    </r>
    <r>
      <rPr>
        <sz val="12"/>
        <color indexed="8"/>
        <rFont val="Arial"/>
        <family val="2"/>
      </rPr>
      <t xml:space="preserve">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t>
    </r>
    <r>
      <rPr>
        <sz val="12"/>
        <color indexed="8"/>
        <rFont val="Arial"/>
        <family val="2"/>
      </rPr>
      <t xml:space="preserve">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
</t>
    </r>
    <r>
      <rPr>
        <sz val="12"/>
        <color indexed="8"/>
        <rFont val="Arial"/>
        <family val="2"/>
      </rPr>
      <t xml:space="preserve">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
</t>
    </r>
    <r>
      <rPr>
        <sz val="12"/>
        <color indexed="8"/>
        <rFont val="Arial"/>
        <family val="2"/>
      </rPr>
      <t xml:space="preserve">
</t>
    </r>
    <r>
      <rPr>
        <sz val="12"/>
        <color indexed="8"/>
        <rFont val="Arial"/>
        <family val="2"/>
      </rPr>
      <t xml:space="preserve">#DPWorldTour 
</t>
    </r>
    <r>
      <rPr>
        <sz val="12"/>
        <color indexed="8"/>
        <rFont val="Arial"/>
        <family val="2"/>
      </rPr>
      <t xml:space="preserve">#CzechMasters
</t>
    </r>
    <r>
      <rPr>
        <sz val="12"/>
        <color indexed="8"/>
        <rFont val="Arial"/>
        <family val="2"/>
      </rPr>
      <t xml:space="preserve">#PGANationalOaks
</t>
    </r>
    <r>
      <rPr>
        <sz val="12"/>
        <color indexed="8"/>
        <rFont val="Arial"/>
        <family val="2"/>
      </rPr>
      <t xml:space="preserve">#JoeDean 
</t>
    </r>
    <r>
      <rPr>
        <sz val="12"/>
        <color indexed="8"/>
        <rFont val="Arial"/>
        <family val="2"/>
      </rPr>
      <t xml:space="preserve">#JackDavidson
</t>
    </r>
    <r>
      <rPr>
        <sz val="12"/>
        <color indexed="8"/>
        <rFont val="Arial"/>
        <family val="2"/>
      </rPr>
      <t>#RossFisher</t>
    </r>
  </si>
  <si>
    <t>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
Eye-Catchers: Jesper Svensson, Richard Mansall</t>
  </si>
  <si>
    <t>Jack Davidson</t>
  </si>
  <si>
    <r>
      <rPr>
        <sz val="12"/>
        <color indexed="8"/>
        <rFont val="Arial"/>
        <family val="2"/>
      </rPr>
      <t xml:space="preserve">PGA Tour
</t>
    </r>
    <r>
      <rPr>
        <sz val="12"/>
        <color indexed="8"/>
        <rFont val="Arial"/>
        <family val="2"/>
      </rPr>
      <t xml:space="preserve">Tournament: Wyndham Championship
</t>
    </r>
    <r>
      <rPr>
        <sz val="12"/>
        <color indexed="8"/>
        <rFont val="Arial"/>
        <family val="2"/>
      </rPr>
      <t xml:space="preserve">Course: Sedgefield Country Club
</t>
    </r>
    <r>
      <rPr>
        <sz val="12"/>
        <color indexed="8"/>
        <rFont val="Arial"/>
        <family val="2"/>
      </rPr>
      <t xml:space="preserve">Yardage: 7131yards
</t>
    </r>
    <r>
      <rPr>
        <sz val="12"/>
        <color indexed="8"/>
        <rFont val="Arial"/>
        <family val="2"/>
      </rPr>
      <t xml:space="preserve">
</t>
    </r>
    <r>
      <rPr>
        <sz val="12"/>
        <color indexed="8"/>
        <rFont val="Arial"/>
        <family val="2"/>
      </rPr>
      <t xml:space="preserve">Debating:
</t>
    </r>
    <r>
      <rPr>
        <sz val="12"/>
        <color indexed="8"/>
        <rFont val="Arial"/>
        <family val="2"/>
      </rPr>
      <t xml:space="preserve">Kurt Kitayama
</t>
    </r>
    <r>
      <rPr>
        <sz val="12"/>
        <color indexed="8"/>
        <rFont val="Arial"/>
        <family val="2"/>
      </rPr>
      <t xml:space="preserve">Aaron Rai
</t>
    </r>
    <r>
      <rPr>
        <sz val="12"/>
        <color indexed="8"/>
        <rFont val="Arial"/>
        <family val="2"/>
      </rPr>
      <t xml:space="preserve">Cam Davies
</t>
    </r>
    <r>
      <rPr>
        <sz val="12"/>
        <color indexed="8"/>
        <rFont val="Arial"/>
        <family val="2"/>
      </rPr>
      <t xml:space="preserve">Billy Horshel
</t>
    </r>
    <r>
      <rPr>
        <sz val="12"/>
        <color indexed="8"/>
        <rFont val="Arial"/>
        <family val="2"/>
      </rPr>
      <t xml:space="preserve">Shane Lowry
</t>
    </r>
    <r>
      <rPr>
        <sz val="12"/>
        <color indexed="8"/>
        <rFont val="Arial"/>
        <family val="2"/>
      </rPr>
      <t xml:space="preserve">
</t>
    </r>
    <r>
      <rPr>
        <sz val="12"/>
        <color indexed="8"/>
        <rFont val="Arial"/>
        <family val="2"/>
      </rPr>
      <t xml:space="preserve">Notes:
</t>
    </r>
    <r>
      <rPr>
        <sz val="12"/>
        <color indexed="8"/>
        <rFont val="Arial"/>
        <family val="2"/>
      </rPr>
      <t xml:space="preserve">Tough conditions Thursday &amp; Friday expecting lots of wind &amp; rain however no electrical activity to threat playability, should make things interesting and those players good in the wind should be looked at closely.
</t>
    </r>
    <r>
      <rPr>
        <sz val="12"/>
        <color indexed="8"/>
        <rFont val="Arial"/>
        <family val="2"/>
      </rPr>
      <t xml:space="preserve">Course sets up for accuracy off the tee and good approach play, previous winners include Lucas Glover (’23), Kevin Eisner (’21), Jim Herman (’20).
</t>
    </r>
    <r>
      <rPr>
        <sz val="12"/>
        <color indexed="8"/>
        <rFont val="Arial"/>
        <family val="2"/>
      </rPr>
      <t xml:space="preserve">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
</t>
    </r>
    <r>
      <rPr>
        <sz val="12"/>
        <color indexed="8"/>
        <rFont val="Arial"/>
        <family val="2"/>
      </rPr>
      <t xml:space="preserve">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
</t>
    </r>
    <r>
      <rPr>
        <sz val="12"/>
        <color indexed="8"/>
        <rFont val="Arial"/>
        <family val="2"/>
      </rPr>
      <t xml:space="preserve">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
</t>
    </r>
    <r>
      <rPr>
        <sz val="12"/>
        <color indexed="8"/>
        <rFont val="Arial"/>
        <family val="2"/>
      </rPr>
      <t xml:space="preserve">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t>
    </r>
    <r>
      <rPr>
        <sz val="12"/>
        <color indexed="8"/>
        <rFont val="Arial"/>
        <family val="2"/>
      </rPr>
      <t xml:space="preserve">
</t>
    </r>
    <r>
      <rPr>
        <sz val="12"/>
        <color indexed="8"/>
        <rFont val="Arial"/>
        <family val="2"/>
      </rPr>
      <t xml:space="preserve">#PGATour 
</t>
    </r>
    <r>
      <rPr>
        <sz val="12"/>
        <color indexed="8"/>
        <rFont val="Arial"/>
        <family val="2"/>
      </rPr>
      <t xml:space="preserve">#SedgefieldCountryClub
</t>
    </r>
    <r>
      <rPr>
        <sz val="12"/>
        <color indexed="8"/>
        <rFont val="Arial"/>
        <family val="2"/>
      </rPr>
      <t xml:space="preserve">#WyndhamChampionship
</t>
    </r>
    <r>
      <rPr>
        <sz val="12"/>
        <color indexed="8"/>
        <rFont val="Arial"/>
        <family val="2"/>
      </rPr>
      <t xml:space="preserve">#KurtKitayama
</t>
    </r>
    <r>
      <rPr>
        <sz val="12"/>
        <color indexed="8"/>
        <rFont val="Arial"/>
        <family val="2"/>
      </rPr>
      <t xml:space="preserve">#AaronRai 
</t>
    </r>
    <r>
      <rPr>
        <sz val="12"/>
        <color indexed="8"/>
        <rFont val="Arial"/>
        <family val="2"/>
      </rPr>
      <t xml:space="preserve">#CamDavies </t>
    </r>
  </si>
  <si>
    <t>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
Eye-Catchers: Luke Clanton(A), Davis Thompson</t>
  </si>
  <si>
    <t>Sungjae Im</t>
  </si>
  <si>
    <t>Cam Davies</t>
  </si>
  <si>
    <t>Olympic Mens Golf Competition</t>
  </si>
  <si>
    <r>
      <rPr>
        <b/>
        <sz val="12"/>
        <color indexed="8"/>
        <rFont val="Arial"/>
        <family val="2"/>
      </rPr>
      <t>Course </t>
    </r>
    <r>
      <rPr>
        <sz val="12"/>
        <color indexed="8"/>
        <rFont val="Arial"/>
        <family val="2"/>
      </rPr>
      <t xml:space="preserve">Albatros Course, Le Golf National, Saint-Quentin-en-Yvelines, France
</t>
    </r>
    <r>
      <rPr>
        <b/>
        <sz val="12"/>
        <color indexed="8"/>
        <rFont val="Arial"/>
        <family val="2"/>
      </rPr>
      <t>Length</t>
    </r>
    <r>
      <rPr>
        <sz val="12"/>
        <color indexed="8"/>
        <rFont val="Arial"/>
        <family val="2"/>
      </rPr>
      <t xml:space="preserve"> 7,174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Course records - 72 holes</t>
    </r>
    <r>
      <rPr>
        <sz val="12"/>
        <color indexed="8"/>
        <rFont val="Arial"/>
        <family val="2"/>
      </rPr>
      <t> 268 Guido Migliozzi (2022) </t>
    </r>
    <r>
      <rPr>
        <b/>
        <sz val="12"/>
        <color indexed="8"/>
        <rFont val="Arial"/>
        <family val="2"/>
      </rPr>
      <t>18 holes</t>
    </r>
    <r>
      <rPr>
        <sz val="12"/>
        <color indexed="8"/>
        <rFont val="Arial"/>
        <family val="2"/>
      </rPr>
      <t xml:space="preserve"> 62 Eduardo Romero (2005), Rasmus Hojgaard (2022), Guido Migliozzi (2022)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
</t>
    </r>
    <r>
      <rPr>
        <b/>
        <sz val="12"/>
        <color indexed="8"/>
        <rFont val="Arial"/>
        <family val="2"/>
      </rPr>
      <t>The story of 2020 </t>
    </r>
    <r>
      <rPr>
        <sz val="12"/>
        <color indexed="8"/>
        <rFont val="Arial"/>
        <family val="2"/>
      </rPr>
      <t xml:space="preserve">Xander Schauffele claimed the gold medal, with Rory Sabbatini taking silver. CT Pan won a seven-man playoff to earn the bronze
</t>
    </r>
    <r>
      <rPr>
        <b/>
        <sz val="12"/>
        <color indexed="8"/>
        <rFont val="Arial"/>
        <family val="2"/>
      </rPr>
      <t>Type of player suited to the challenge </t>
    </r>
    <r>
      <rPr>
        <sz val="12"/>
        <color indexed="8"/>
        <rFont val="Arial"/>
        <family val="2"/>
      </rPr>
      <t xml:space="preserve">Le Golf National is a tough track, demanding accuracy from tee to green, as the penalty for wide shots is often a watery grave. Support straight hitters
</t>
    </r>
    <r>
      <rPr>
        <sz val="12"/>
        <color indexed="8"/>
        <rFont val="Arial"/>
        <family val="2"/>
      </rPr>
      <t>Key attribute </t>
    </r>
    <r>
      <rPr>
        <sz val="12"/>
        <color indexed="8"/>
        <rFont val="Arial"/>
        <family val="2"/>
      </rPr>
      <t xml:space="preserve">Accuracy
</t>
    </r>
  </si>
  <si>
    <r>
      <rPr>
        <sz val="12"/>
        <color indexed="8"/>
        <rFont val="Arial"/>
        <family val="2"/>
      </rPr>
      <t xml:space="preserve">Olympics
</t>
    </r>
    <r>
      <rPr>
        <sz val="12"/>
        <color indexed="8"/>
        <rFont val="Arial"/>
        <family val="2"/>
      </rPr>
      <t xml:space="preserve">Tournament: Mens Olympics 
</t>
    </r>
    <r>
      <rPr>
        <sz val="12"/>
        <color indexed="8"/>
        <rFont val="Arial"/>
        <family val="2"/>
      </rPr>
      <t xml:space="preserve">Course: Le Golf National
</t>
    </r>
    <r>
      <rPr>
        <sz val="12"/>
        <color indexed="8"/>
        <rFont val="Arial"/>
        <family val="2"/>
      </rPr>
      <t xml:space="preserve">Yardage: 7174yards
</t>
    </r>
    <r>
      <rPr>
        <sz val="12"/>
        <color indexed="8"/>
        <rFont val="Arial"/>
        <family val="2"/>
      </rPr>
      <t xml:space="preserve">
</t>
    </r>
    <r>
      <rPr>
        <sz val="12"/>
        <color indexed="8"/>
        <rFont val="Arial"/>
        <family val="2"/>
      </rPr>
      <t xml:space="preserve">Debating:
</t>
    </r>
    <r>
      <rPr>
        <sz val="12"/>
        <color indexed="8"/>
        <rFont val="Arial"/>
        <family val="2"/>
      </rPr>
      <t xml:space="preserve">Rory Mcilroy
</t>
    </r>
    <r>
      <rPr>
        <sz val="12"/>
        <color indexed="8"/>
        <rFont val="Arial"/>
        <family val="2"/>
      </rPr>
      <t xml:space="preserve">Cory Conners
</t>
    </r>
    <r>
      <rPr>
        <sz val="12"/>
        <color indexed="8"/>
        <rFont val="Arial"/>
        <family val="2"/>
      </rPr>
      <t xml:space="preserve">Guido Migliozzi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
</t>
    </r>
    <r>
      <rPr>
        <sz val="12"/>
        <color indexed="8"/>
        <rFont val="Arial"/>
        <family val="2"/>
      </rPr>
      <t xml:space="preserve">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
</t>
    </r>
    <r>
      <rPr>
        <sz val="12"/>
        <color indexed="8"/>
        <rFont val="Arial"/>
        <family val="2"/>
      </rPr>
      <t xml:space="preserve">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
</t>
    </r>
    <r>
      <rPr>
        <sz val="12"/>
        <color indexed="8"/>
        <rFont val="Arial"/>
        <family val="2"/>
      </rPr>
      <t>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t>
    </r>
  </si>
  <si>
    <t>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
EyeCatchers - Nicolai Hojgaard, Thomas Detry</t>
  </si>
  <si>
    <t>Tom Kim</t>
  </si>
  <si>
    <r>
      <rPr>
        <sz val="12"/>
        <color indexed="8"/>
        <rFont val="Arial"/>
        <family val="2"/>
      </rPr>
      <t>Tournament: LIV Golf United Kingdom</t>
    </r>
    <r>
      <rPr>
        <b/>
        <sz val="12"/>
        <color indexed="8"/>
        <rFont val="Arial"/>
        <family val="2"/>
      </rPr>
      <t xml:space="preserve">
</t>
    </r>
    <r>
      <rPr>
        <sz val="12"/>
        <color indexed="8"/>
        <rFont val="Arial"/>
        <family val="2"/>
      </rPr>
      <t xml:space="preserve">Course: JCB Golf &amp; Country Club
</t>
    </r>
    <r>
      <rPr>
        <sz val="12"/>
        <color indexed="8"/>
        <rFont val="Arial"/>
        <family val="2"/>
      </rPr>
      <t xml:space="preserve">Yardage: 7.255 yards
</t>
    </r>
    <r>
      <rPr>
        <sz val="12"/>
        <color indexed="8"/>
        <rFont val="Arial"/>
        <family val="2"/>
      </rPr>
      <t xml:space="preserve">Previous Winner: Cam Smith
</t>
    </r>
    <r>
      <rPr>
        <sz val="12"/>
        <color indexed="8"/>
        <rFont val="Arial"/>
        <family val="2"/>
      </rPr>
      <t xml:space="preserve">
</t>
    </r>
    <r>
      <rPr>
        <sz val="12"/>
        <color indexed="8"/>
        <rFont val="Arial"/>
        <family val="2"/>
      </rPr>
      <t xml:space="preserve">Martin Kaymer
</t>
    </r>
    <r>
      <rPr>
        <sz val="12"/>
        <color indexed="8"/>
        <rFont val="Arial"/>
        <family val="2"/>
      </rPr>
      <t xml:space="preserve">Dean Burmester
</t>
    </r>
    <r>
      <rPr>
        <sz val="12"/>
        <color indexed="8"/>
        <rFont val="Arial"/>
        <family val="2"/>
      </rPr>
      <t xml:space="preserve">Bryson DeChambeau
</t>
    </r>
    <r>
      <rPr>
        <sz val="12"/>
        <color indexed="8"/>
        <rFont val="Arial"/>
        <family val="2"/>
      </rPr>
      <t xml:space="preserve">
</t>
    </r>
    <r>
      <rPr>
        <sz val="12"/>
        <color indexed="8"/>
        <rFont val="Arial"/>
        <family val="2"/>
      </rPr>
      <t xml:space="preserve">Notes:
</t>
    </r>
    <r>
      <rPr>
        <sz val="12"/>
        <color indexed="8"/>
        <rFont val="Arial"/>
        <family val="2"/>
      </rPr>
      <t xml:space="preserve">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
</t>
    </r>
    <r>
      <rPr>
        <sz val="12"/>
        <color indexed="8"/>
        <rFont val="Arial"/>
        <family val="2"/>
      </rPr>
      <t xml:space="preserve">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
</t>
    </r>
    <r>
      <rPr>
        <sz val="12"/>
        <color indexed="8"/>
        <rFont val="Arial"/>
        <family val="2"/>
      </rPr>
      <t xml:space="preserve">
</t>
    </r>
    <r>
      <rPr>
        <sz val="12"/>
        <color indexed="8"/>
        <rFont val="Arial"/>
        <family val="2"/>
      </rPr>
      <t xml:space="preserve">#LIV 
</t>
    </r>
    <r>
      <rPr>
        <sz val="12"/>
        <color indexed="8"/>
        <rFont val="Arial"/>
        <family val="2"/>
      </rPr>
      <t xml:space="preserve">#LIVGolfUnitedKingdom
</t>
    </r>
    <r>
      <rPr>
        <sz val="12"/>
        <color indexed="8"/>
        <rFont val="Arial"/>
        <family val="2"/>
      </rPr>
      <t xml:space="preserve">#JCBGolfandCountryClub
</t>
    </r>
    <r>
      <rPr>
        <sz val="12"/>
        <color indexed="8"/>
        <rFont val="Arial"/>
        <family val="2"/>
      </rPr>
      <t xml:space="preserve">#DeanBurmester </t>
    </r>
  </si>
  <si>
    <t>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
Eye Catchers: Joaquin Niemann, Cam Smith</t>
  </si>
  <si>
    <t>Jhonattan Vegas</t>
  </si>
  <si>
    <r>
      <rPr>
        <sz val="12"/>
        <color indexed="8"/>
        <rFont val="Arial"/>
        <family val="2"/>
      </rPr>
      <t xml:space="preserve">Tournament: 3M Open
</t>
    </r>
    <r>
      <rPr>
        <sz val="12"/>
        <color indexed="8"/>
        <rFont val="Arial"/>
        <family val="2"/>
      </rPr>
      <t xml:space="preserve">Course: TPC Twin Cities
</t>
    </r>
    <r>
      <rPr>
        <sz val="12"/>
        <color indexed="8"/>
        <rFont val="Arial"/>
        <family val="2"/>
      </rPr>
      <t xml:space="preserve">Yardage: 7,431 yards
</t>
    </r>
    <r>
      <rPr>
        <sz val="12"/>
        <color indexed="8"/>
        <rFont val="Arial"/>
        <family val="2"/>
      </rPr>
      <t xml:space="preserve">Previous Winner: Lee Hodges
</t>
    </r>
    <r>
      <rPr>
        <sz val="12"/>
        <color indexed="8"/>
        <rFont val="Arial"/>
        <family val="2"/>
      </rPr>
      <t xml:space="preserve">
</t>
    </r>
    <r>
      <rPr>
        <sz val="12"/>
        <color indexed="8"/>
        <rFont val="Arial"/>
        <family val="2"/>
      </rPr>
      <t xml:space="preserve">Debating:
</t>
    </r>
    <r>
      <rPr>
        <sz val="12"/>
        <color indexed="8"/>
        <rFont val="Arial"/>
        <family val="2"/>
      </rPr>
      <t xml:space="preserve">Tony Finau
</t>
    </r>
    <r>
      <rPr>
        <sz val="12"/>
        <color indexed="8"/>
        <rFont val="Arial"/>
        <family val="2"/>
      </rPr>
      <t xml:space="preserve">Adam Hadwin
</t>
    </r>
    <r>
      <rPr>
        <sz val="12"/>
        <color indexed="8"/>
        <rFont val="Arial"/>
        <family val="2"/>
      </rPr>
      <t xml:space="preserve">Cam Davies
</t>
    </r>
    <r>
      <rPr>
        <sz val="12"/>
        <color indexed="8"/>
        <rFont val="Arial"/>
        <family val="2"/>
      </rPr>
      <t xml:space="preserve">Zac Blair
</t>
    </r>
    <r>
      <rPr>
        <sz val="12"/>
        <color indexed="8"/>
        <rFont val="Arial"/>
        <family val="2"/>
      </rPr>
      <t xml:space="preserve">
</t>
    </r>
    <r>
      <rPr>
        <sz val="12"/>
        <color indexed="8"/>
        <rFont val="Arial"/>
        <family val="2"/>
      </rPr>
      <t xml:space="preserve">Notes:
</t>
    </r>
    <r>
      <rPr>
        <sz val="12"/>
        <color indexed="8"/>
        <rFont val="Arial"/>
        <family val="2"/>
      </rPr>
      <t xml:space="preserve">Tony Finau has a great record here. MC at the Open so has had time to get here and prepare. Game in good shape despite a tough Open should go close here.
</t>
    </r>
    <r>
      <rPr>
        <sz val="12"/>
        <color indexed="8"/>
        <rFont val="Arial"/>
        <family val="2"/>
      </rPr>
      <t xml:space="preserve">Adam Hadwin is having a decent season with 6 top10s some of those including signature events. He’s got a good record here and he will be looking for a few good performances over the next few weeks to solidify a place in the presidents cup. 
</t>
    </r>
    <r>
      <rPr>
        <sz val="12"/>
        <color indexed="8"/>
        <rFont val="Arial"/>
        <family val="2"/>
      </rPr>
      <t xml:space="preserve">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
</t>
    </r>
    <r>
      <rPr>
        <sz val="12"/>
        <color indexed="8"/>
        <rFont val="Arial"/>
        <family val="2"/>
      </rPr>
      <t xml:space="preserve">Zac Blair T13 here last year when seemingly not on great form around that time. He is playing slightly better this year despite missing the cut last week and if he has his game this week could land a place at a big price.
</t>
    </r>
    <r>
      <rPr>
        <sz val="12"/>
        <color indexed="8"/>
        <rFont val="Arial"/>
        <family val="2"/>
      </rPr>
      <t xml:space="preserve">
</t>
    </r>
    <r>
      <rPr>
        <sz val="12"/>
        <color indexed="8"/>
        <rFont val="Arial"/>
        <family val="2"/>
      </rPr>
      <t xml:space="preserve">#PGATour 
</t>
    </r>
    <r>
      <rPr>
        <sz val="12"/>
        <color indexed="8"/>
        <rFont val="Arial"/>
        <family val="2"/>
      </rPr>
      <t xml:space="preserve">#3MOpen 
</t>
    </r>
    <r>
      <rPr>
        <sz val="12"/>
        <color indexed="8"/>
        <rFont val="Arial"/>
        <family val="2"/>
      </rPr>
      <t xml:space="preserve">#TPCTwinCities 
</t>
    </r>
    <r>
      <rPr>
        <sz val="12"/>
        <color indexed="8"/>
        <rFont val="Arial"/>
        <family val="2"/>
      </rPr>
      <t xml:space="preserve">#AdamHadwin
</t>
    </r>
    <r>
      <rPr>
        <sz val="12"/>
        <color indexed="8"/>
        <rFont val="Arial"/>
        <family val="2"/>
      </rPr>
      <t xml:space="preserve">#CamDavies
</t>
    </r>
    <r>
      <rPr>
        <sz val="12"/>
        <color indexed="8"/>
        <rFont val="Arial"/>
        <family val="2"/>
      </rPr>
      <t>#ZacBlair</t>
    </r>
  </si>
  <si>
    <t>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
Eye catchers: Max Greyersman, Patrick Fishburn</t>
  </si>
  <si>
    <t>Zac Blair</t>
  </si>
  <si>
    <t>Adam Hadwin</t>
  </si>
  <si>
    <t>Cam Davis</t>
  </si>
  <si>
    <t>Royal Troon</t>
  </si>
  <si>
    <r>
      <rPr>
        <b/>
        <sz val="12"/>
        <color indexed="8"/>
        <rFont val="Arial"/>
        <family val="2"/>
      </rPr>
      <t>Course </t>
    </r>
    <r>
      <rPr>
        <sz val="12"/>
        <color indexed="8"/>
        <rFont val="Arial"/>
        <family val="2"/>
      </rPr>
      <t xml:space="preserve">Royal Troon, Troon, South Ayrshire, Scotland
</t>
    </r>
    <r>
      <rPr>
        <b/>
        <sz val="12"/>
        <color indexed="8"/>
        <rFont val="Arial"/>
        <family val="2"/>
      </rPr>
      <t>Length</t>
    </r>
    <r>
      <rPr>
        <sz val="12"/>
        <color indexed="8"/>
        <rFont val="Arial"/>
        <family val="2"/>
      </rPr>
      <t xml:space="preserve"> 7,385 yards
</t>
    </r>
    <r>
      <rPr>
        <b/>
        <sz val="12"/>
        <color indexed="8"/>
        <rFont val="Arial"/>
        <family val="2"/>
      </rPr>
      <t>Par</t>
    </r>
    <r>
      <rPr>
        <sz val="12"/>
        <color indexed="8"/>
        <rFont val="Arial"/>
        <family val="2"/>
      </rPr>
      <t xml:space="preserve"> 71 – three par-fives; 11 par-fours; four par-threes
</t>
    </r>
    <r>
      <rPr>
        <b/>
        <sz val="12"/>
        <color indexed="8"/>
        <rFont val="Arial"/>
        <family val="2"/>
      </rPr>
      <t>Course records - 72 holes</t>
    </r>
    <r>
      <rPr>
        <sz val="12"/>
        <color indexed="8"/>
        <rFont val="Arial"/>
        <family val="2"/>
      </rPr>
      <t> 272 Justin Leonard (1997 Open) </t>
    </r>
    <r>
      <rPr>
        <b/>
        <sz val="12"/>
        <color indexed="8"/>
        <rFont val="Arial"/>
        <family val="2"/>
      </rPr>
      <t>18 holes</t>
    </r>
    <r>
      <rPr>
        <sz val="12"/>
        <color indexed="8"/>
        <rFont val="Arial"/>
        <family val="2"/>
      </rPr>
      <t xml:space="preserve"> 63 Phil Mickelson, Henrik Stenson (2016 Open)
</t>
    </r>
    <r>
      <rPr>
        <b/>
        <sz val="12"/>
        <color indexed="8"/>
        <rFont val="Arial"/>
        <family val="2"/>
      </rPr>
      <t>Playoff </t>
    </r>
    <r>
      <rPr>
        <sz val="12"/>
        <color indexed="8"/>
        <rFont val="Arial"/>
        <family val="2"/>
      </rPr>
      <t xml:space="preserve">A three-hole playoff for all players tied for the lead after 72 holes, with playoff continuing as sudden-death if players remain tied after the three holes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
</t>
    </r>
    <r>
      <rPr>
        <b/>
        <sz val="12"/>
        <color indexed="8"/>
        <rFont val="Arial"/>
        <family val="2"/>
      </rPr>
      <t>Type of player suited to the challenge </t>
    </r>
    <r>
      <rPr>
        <sz val="12"/>
        <color indexed="8"/>
        <rFont val="Arial"/>
        <family val="2"/>
      </rPr>
      <t xml:space="preserve">Accuracy is more important than distance at Troon, with some blind tee shots, bunkers everywhere, thick rough and gorse bushes. Tee-to-green solidity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#TheOpen 
</t>
    </r>
    <r>
      <rPr>
        <sz val="12"/>
        <color indexed="8"/>
        <rFont val="Arial"/>
        <family val="2"/>
      </rPr>
      <t xml:space="preserve">#RoyalTroon 
</t>
    </r>
    <r>
      <rPr>
        <sz val="12"/>
        <color indexed="8"/>
        <rFont val="Arial"/>
        <family val="2"/>
      </rPr>
      <t xml:space="preserve">#Major </t>
    </r>
  </si>
  <si>
    <r>
      <rPr>
        <sz val="12"/>
        <color indexed="8"/>
        <rFont val="Arial"/>
        <family val="2"/>
      </rPr>
      <t xml:space="preserve">Major
</t>
    </r>
    <r>
      <rPr>
        <sz val="12"/>
        <color indexed="8"/>
        <rFont val="Arial"/>
        <family val="2"/>
      </rPr>
      <t xml:space="preserve">Tournament: The Open
</t>
    </r>
    <r>
      <rPr>
        <sz val="12"/>
        <color indexed="8"/>
        <rFont val="Arial"/>
        <family val="2"/>
      </rPr>
      <t xml:space="preserve">Course: Royal Troon
</t>
    </r>
    <r>
      <rPr>
        <sz val="12"/>
        <color indexed="8"/>
        <rFont val="Arial"/>
        <family val="2"/>
      </rPr>
      <t xml:space="preserve">Yardage: 7385
</t>
    </r>
    <r>
      <rPr>
        <sz val="12"/>
        <color indexed="8"/>
        <rFont val="Arial"/>
        <family val="2"/>
      </rPr>
      <t>Previous Winner: Brain Harman</t>
    </r>
    <r>
      <rPr>
        <b/>
        <sz val="12"/>
        <color indexed="8"/>
        <rFont val="Arial"/>
        <family val="2"/>
      </rPr>
      <t xml:space="preserve">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Tyrrell Hatton
</t>
    </r>
    <r>
      <rPr>
        <sz val="12"/>
        <color indexed="8"/>
        <rFont val="Arial"/>
        <family val="2"/>
      </rPr>
      <t xml:space="preserve">Louis Oosthuizen
</t>
    </r>
    <r>
      <rPr>
        <sz val="12"/>
        <color indexed="8"/>
        <rFont val="Arial"/>
        <family val="2"/>
      </rPr>
      <t xml:space="preserve">Tom Kim
</t>
    </r>
    <r>
      <rPr>
        <sz val="12"/>
        <color indexed="8"/>
        <rFont val="Arial"/>
        <family val="2"/>
      </rPr>
      <t xml:space="preserve">Zach Johnson
</t>
    </r>
    <r>
      <rPr>
        <sz val="12"/>
        <color indexed="8"/>
        <rFont val="Arial"/>
        <family val="2"/>
      </rPr>
      <t xml:space="preserve">Xander Schauffele
</t>
    </r>
    <r>
      <rPr>
        <sz val="12"/>
        <color indexed="8"/>
        <rFont val="Arial"/>
        <family val="2"/>
      </rPr>
      <t xml:space="preserve">Tony Finau
</t>
    </r>
    <r>
      <rPr>
        <sz val="12"/>
        <color indexed="8"/>
        <rFont val="Arial"/>
        <family val="2"/>
      </rPr>
      <t xml:space="preserve">
</t>
    </r>
    <r>
      <rPr>
        <sz val="12"/>
        <color indexed="8"/>
        <rFont val="Arial"/>
        <family val="2"/>
      </rPr>
      <t xml:space="preserve">
</t>
    </r>
    <r>
      <rPr>
        <sz val="12"/>
        <color indexed="8"/>
        <rFont val="Arial"/>
        <family val="2"/>
      </rPr>
      <t xml:space="preserve">Notes:
</t>
    </r>
    <r>
      <rPr>
        <sz val="12"/>
        <color indexed="8"/>
        <rFont val="Arial"/>
        <family val="2"/>
      </rPr>
      <t xml:space="preserve">One of the relatively tough regular Open venues, as with all of them much depends on the weather. The weather this week looks typically Scottish, rain each day with variant wind. 
</t>
    </r>
    <r>
      <rPr>
        <sz val="12"/>
        <color indexed="8"/>
        <rFont val="Arial"/>
        <family val="2"/>
      </rPr>
      <t xml:space="preserve">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
</t>
    </r>
    <r>
      <rPr>
        <sz val="12"/>
        <color indexed="8"/>
        <rFont val="Arial"/>
        <family val="2"/>
      </rPr>
      <t xml:space="preserve">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
</t>
    </r>
    <r>
      <rPr>
        <sz val="12"/>
        <color indexed="8"/>
        <rFont val="Arial"/>
        <family val="2"/>
      </rPr>
      <t xml:space="preserve">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
</t>
    </r>
    <r>
      <rPr>
        <sz val="12"/>
        <color indexed="8"/>
        <rFont val="Arial"/>
        <family val="2"/>
      </rPr>
      <t xml:space="preserve">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
</t>
    </r>
    <r>
      <rPr>
        <sz val="12"/>
        <color indexed="8"/>
        <rFont val="Arial"/>
        <family val="2"/>
      </rPr>
      <t xml:space="preserve">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
</t>
    </r>
    <r>
      <rPr>
        <sz val="12"/>
        <color indexed="8"/>
        <rFont val="Arial"/>
        <family val="2"/>
      </rPr>
      <t xml:space="preserve">
</t>
    </r>
    <r>
      <rPr>
        <sz val="12"/>
        <color indexed="8"/>
        <rFont val="Arial"/>
        <family val="2"/>
      </rPr>
      <t xml:space="preserve">#Major 
</t>
    </r>
    <r>
      <rPr>
        <sz val="12"/>
        <color indexed="8"/>
        <rFont val="Arial"/>
        <family val="2"/>
      </rPr>
      <t xml:space="preserve">#TheOpen
</t>
    </r>
    <r>
      <rPr>
        <sz val="12"/>
        <color indexed="8"/>
        <rFont val="Arial"/>
        <family val="2"/>
      </rPr>
      <t xml:space="preserve">#RoyalTroon
</t>
    </r>
    <r>
      <rPr>
        <sz val="12"/>
        <color indexed="8"/>
        <rFont val="Arial"/>
        <family val="2"/>
      </rPr>
      <t xml:space="preserve">#TyrrellHatton
</t>
    </r>
    <r>
      <rPr>
        <sz val="12"/>
        <color indexed="8"/>
        <rFont val="Arial"/>
        <family val="2"/>
      </rPr>
      <t xml:space="preserve">#TomKim
</t>
    </r>
    <r>
      <rPr>
        <sz val="12"/>
        <color indexed="8"/>
        <rFont val="Arial"/>
        <family val="2"/>
      </rPr>
      <t xml:space="preserve">#ZachJohnson
</t>
    </r>
    <r>
      <rPr>
        <sz val="12"/>
        <color indexed="8"/>
        <rFont val="Arial"/>
        <family val="2"/>
      </rPr>
      <t xml:space="preserve">#LouisOosthuizen
</t>
    </r>
    <r>
      <rPr>
        <sz val="12"/>
        <color indexed="8"/>
        <rFont val="Arial"/>
        <family val="2"/>
      </rPr>
      <t xml:space="preserve">#XanderSchauffele </t>
    </r>
  </si>
  <si>
    <t>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Eyecatchers - Sam Burns, Russell Henley</t>
  </si>
  <si>
    <t>Cameron Young/Tom McKibbin/Justin Rose</t>
  </si>
  <si>
    <t>6.65-1</t>
  </si>
  <si>
    <t>Eric Cole/Collin Morikawa/Xander Schauffele</t>
  </si>
  <si>
    <t>6.25-1</t>
  </si>
  <si>
    <t>Aaron Rai/Joaquin Niemann/Ryan Fox</t>
  </si>
  <si>
    <t>13-1</t>
  </si>
  <si>
    <r>
      <rPr>
        <b/>
        <sz val="12"/>
        <color indexed="8"/>
        <rFont val="Arial"/>
        <family val="2"/>
      </rPr>
      <t>Course </t>
    </r>
    <r>
      <rPr>
        <sz val="12"/>
        <color indexed="8"/>
        <rFont val="Arial"/>
        <family val="2"/>
      </rPr>
      <t xml:space="preserve">Old Greenwood, Tahoe Mountain Golf Club, Truckee, California
</t>
    </r>
    <r>
      <rPr>
        <b/>
        <sz val="12"/>
        <color indexed="8"/>
        <rFont val="Arial"/>
        <family val="2"/>
      </rPr>
      <t>Length</t>
    </r>
    <r>
      <rPr>
        <sz val="12"/>
        <color indexed="8"/>
        <rFont val="Arial"/>
        <family val="2"/>
      </rPr>
      <t xml:space="preserve"> 7,480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 </t>
    </r>
    <r>
      <rPr>
        <sz val="12"/>
        <color indexed="8"/>
        <rFont val="Arial"/>
        <family val="2"/>
      </rPr>
      <t>+50 Erik van Rooyen </t>
    </r>
    <r>
      <rPr>
        <b/>
        <sz val="12"/>
        <color indexed="8"/>
        <rFont val="Arial"/>
        <family val="2"/>
      </rPr>
      <t>18 holes</t>
    </r>
    <r>
      <rPr>
        <sz val="12"/>
        <color indexed="8"/>
        <rFont val="Arial"/>
        <family val="2"/>
      </rPr>
      <t xml:space="preserve"> +22 Kyle Reifers, Chad Campbell
</t>
    </r>
    <r>
      <rPr>
        <sz val="12"/>
        <color indexed="8"/>
        <rFont val="Arial"/>
        <family val="2"/>
      </rPr>
      <t>Course winner taking part </t>
    </r>
    <r>
      <rPr>
        <sz val="12"/>
        <color indexed="8"/>
        <rFont val="Arial"/>
        <family val="2"/>
      </rPr>
      <t xml:space="preserve">Chez Reavie
</t>
    </r>
    <r>
      <rPr>
        <b/>
        <sz val="12"/>
        <color indexed="8"/>
        <rFont val="Arial"/>
        <family val="2"/>
      </rPr>
      <t>Format</t>
    </r>
    <r>
      <rPr>
        <sz val="12"/>
        <color indexed="8"/>
        <rFont val="Arial"/>
        <family val="2"/>
      </rPr>
      <t xml:space="preserve"> The Modified Stableford scoring system was introduced for the first time in 2012, allocating points based on the number of shots taken at each hole. Albatross = eight points; eagle = five; birdie = two; par = zero; bogey = minus one; double-bogey or worse = minus three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
    </r>
    <r>
      <rPr>
        <b/>
        <sz val="12"/>
        <color indexed="8"/>
        <rFont val="Arial"/>
        <family val="2"/>
      </rPr>
      <t>Type of player suited to the challenge </t>
    </r>
    <r>
      <rPr>
        <sz val="12"/>
        <color indexed="8"/>
        <rFont val="Arial"/>
        <family val="2"/>
      </rPr>
      <t xml:space="preserve">Accurate approach shots are always essential on Jack Nicklaus-designed layouts but the greens at Old Greenwood are notoriously difficult and a sharp short-game may be even more important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#BarracudaChampionship 
</t>
    </r>
    <r>
      <rPr>
        <sz val="12"/>
        <color indexed="8"/>
        <rFont val="Arial"/>
        <family val="2"/>
      </rPr>
      <t>#TahoeMountainGolfClub</t>
    </r>
  </si>
  <si>
    <t>Neal Shipley</t>
  </si>
  <si>
    <r>
      <rPr>
        <sz val="12"/>
        <color indexed="8"/>
        <rFont val="Arial"/>
        <family val="2"/>
      </rPr>
      <t xml:space="preserve">PGA Tour
</t>
    </r>
    <r>
      <rPr>
        <sz val="12"/>
        <color indexed="8"/>
        <rFont val="Arial"/>
        <family val="2"/>
      </rPr>
      <t xml:space="preserve">Tournament: Barracuda Championship
</t>
    </r>
    <r>
      <rPr>
        <sz val="12"/>
        <color indexed="8"/>
        <rFont val="Arial"/>
        <family val="2"/>
      </rPr>
      <t xml:space="preserve">Course: Tahoe Mountain Club
</t>
    </r>
    <r>
      <rPr>
        <sz val="12"/>
        <color indexed="8"/>
        <rFont val="Arial"/>
        <family val="2"/>
      </rPr>
      <t xml:space="preserve">Yardage: 7480
</t>
    </r>
    <r>
      <rPr>
        <sz val="12"/>
        <color indexed="8"/>
        <rFont val="Arial"/>
        <family val="2"/>
      </rPr>
      <t xml:space="preserve">Previous Winner: Akshay Bhatia
</t>
    </r>
    <r>
      <rPr>
        <sz val="12"/>
        <color indexed="8"/>
        <rFont val="Arial"/>
        <family val="2"/>
      </rPr>
      <t xml:space="preserve">
</t>
    </r>
    <r>
      <rPr>
        <sz val="12"/>
        <color indexed="8"/>
        <rFont val="Arial"/>
        <family val="2"/>
      </rPr>
      <t xml:space="preserve">Debating:
</t>
    </r>
    <r>
      <rPr>
        <sz val="12"/>
        <color indexed="8"/>
        <rFont val="Arial"/>
        <family val="2"/>
      </rPr>
      <t xml:space="preserve">Neal Shipley
</t>
    </r>
    <r>
      <rPr>
        <sz val="12"/>
        <color indexed="8"/>
        <rFont val="Arial"/>
        <family val="2"/>
      </rPr>
      <t xml:space="preserve">Nick Dunlap
</t>
    </r>
    <r>
      <rPr>
        <sz val="12"/>
        <color indexed="8"/>
        <rFont val="Arial"/>
        <family val="2"/>
      </rPr>
      <t xml:space="preserve">
</t>
    </r>
    <r>
      <rPr>
        <sz val="12"/>
        <color indexed="8"/>
        <rFont val="Arial"/>
        <family val="2"/>
      </rPr>
      <t xml:space="preserve">Notes:
</t>
    </r>
    <r>
      <rPr>
        <sz val="12"/>
        <color indexed="8"/>
        <rFont val="Arial"/>
        <family val="2"/>
      </rPr>
      <t xml:space="preserve">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t>
    </r>
    <r>
      <rPr>
        <sz val="12"/>
        <color indexed="8"/>
        <rFont val="Arial"/>
        <family val="2"/>
      </rPr>
      <t xml:space="preserve">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
</t>
    </r>
    <r>
      <rPr>
        <sz val="12"/>
        <color indexed="8"/>
        <rFont val="Arial"/>
        <family val="2"/>
      </rPr>
      <t xml:space="preserve">
</t>
    </r>
    <r>
      <rPr>
        <sz val="12"/>
        <color indexed="8"/>
        <rFont val="Arial"/>
        <family val="2"/>
      </rPr>
      <t xml:space="preserve">#PGATour 
</t>
    </r>
    <r>
      <rPr>
        <sz val="12"/>
        <color indexed="8"/>
        <rFont val="Arial"/>
        <family val="2"/>
      </rPr>
      <t xml:space="preserve">#NickDunlap 
</t>
    </r>
    <r>
      <rPr>
        <sz val="12"/>
        <color indexed="8"/>
        <rFont val="Arial"/>
        <family val="2"/>
      </rPr>
      <t xml:space="preserve">#NealShipley
</t>
    </r>
    <r>
      <rPr>
        <sz val="12"/>
        <color indexed="8"/>
        <rFont val="Arial"/>
        <family val="2"/>
      </rPr>
      <t xml:space="preserve">#BarracudaChampionship
</t>
    </r>
    <r>
      <rPr>
        <sz val="12"/>
        <color indexed="8"/>
        <rFont val="Arial"/>
        <family val="2"/>
      </rPr>
      <t>#TahoeMountainClub</t>
    </r>
  </si>
  <si>
    <t>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
EyeCatchers - Mac Meissner, Patrick Rodgers</t>
  </si>
  <si>
    <t>Zach Johnson</t>
  </si>
  <si>
    <t>750-1</t>
  </si>
  <si>
    <t>Louis Oosthuizen</t>
  </si>
  <si>
    <r>
      <rPr>
        <b/>
        <sz val="12"/>
        <color indexed="8"/>
        <rFont val="Arial"/>
        <family val="2"/>
      </rPr>
      <t>Course </t>
    </r>
    <r>
      <rPr>
        <sz val="12"/>
        <color indexed="8"/>
        <rFont val="Arial"/>
        <family val="2"/>
      </rPr>
      <t xml:space="preserve">The Renaissance Club, North Berwick, East Lothian, Scotland
</t>
    </r>
    <r>
      <rPr>
        <b/>
        <sz val="12"/>
        <color indexed="8"/>
        <rFont val="Arial"/>
        <family val="2"/>
      </rPr>
      <t>Length</t>
    </r>
    <r>
      <rPr>
        <sz val="12"/>
        <color indexed="8"/>
        <rFont val="Arial"/>
        <family val="2"/>
      </rPr>
      <t xml:space="preserve"> 7,237 yards
</t>
    </r>
    <r>
      <rPr>
        <b/>
        <sz val="12"/>
        <color indexed="8"/>
        <rFont val="Arial"/>
        <family val="2"/>
      </rPr>
      <t>Par</t>
    </r>
    <r>
      <rPr>
        <sz val="12"/>
        <color indexed="8"/>
        <rFont val="Arial"/>
        <family val="2"/>
      </rPr>
      <t xml:space="preserve"> 70 – three par-fives;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262 Bernd Wiesberger (2019) </t>
    </r>
    <r>
      <rPr>
        <b/>
        <sz val="12"/>
        <color indexed="8"/>
        <rFont val="Arial"/>
        <family val="2"/>
      </rPr>
      <t>18 holes</t>
    </r>
    <r>
      <rPr>
        <sz val="12"/>
        <color indexed="8"/>
        <rFont val="Arial"/>
        <family val="2"/>
      </rPr>
      <t xml:space="preserve"> 61 Bernd Wiesberger (2019), Cameron Tringale (2022), Byeong Hun An (2023)
</t>
    </r>
    <r>
      <rPr>
        <b/>
        <sz val="12"/>
        <color indexed="8"/>
        <rFont val="Arial"/>
        <family val="2"/>
      </rPr>
      <t>Course winners taking part </t>
    </r>
    <r>
      <rPr>
        <sz val="12"/>
        <color indexed="8"/>
        <rFont val="Arial"/>
        <family val="2"/>
      </rPr>
      <t xml:space="preserve">Bernd Wiesberger, Aaron Rai, Min Woo Lee, Xander Schauffele, Rory McIlroy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t>
    </r>
    <r>
      <rPr>
        <b/>
        <sz val="12"/>
        <color indexed="8"/>
        <rFont val="Arial"/>
        <family val="2"/>
      </rPr>
      <t>Weather forecast </t>
    </r>
    <r>
      <rPr>
        <sz val="12"/>
        <color indexed="8"/>
        <rFont val="Arial"/>
        <family val="2"/>
      </rPr>
      <t xml:space="preserve">Pre-tournament rain has softened the course. Expect cloudy, cool, relatively calm conditions for all four days
</t>
    </r>
    <r>
      <rPr>
        <b/>
        <sz val="12"/>
        <color indexed="8"/>
        <rFont val="Arial"/>
        <family val="2"/>
      </rPr>
      <t>Type of player suited to the challenge </t>
    </r>
    <r>
      <rPr>
        <sz val="12"/>
        <color indexed="8"/>
        <rFont val="Arial"/>
        <family val="2"/>
      </rPr>
      <t xml:space="preserve">A strong short-game is a great asset on and around tricky greens. Powerful players should relish the soft conditions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#Golf 
</t>
    </r>
    <r>
      <rPr>
        <sz val="12"/>
        <color indexed="8"/>
        <rFont val="Arial"/>
        <family val="2"/>
      </rPr>
      <t xml:space="preserve">#DPWorldTour 
</t>
    </r>
    <r>
      <rPr>
        <sz val="12"/>
        <color indexed="8"/>
        <rFont val="Arial"/>
        <family val="2"/>
      </rPr>
      <t xml:space="preserve">#GenesisScottishOpen 
</t>
    </r>
    <r>
      <rPr>
        <sz val="12"/>
        <color indexed="8"/>
        <rFont val="Arial"/>
        <family val="2"/>
      </rPr>
      <t xml:space="preserve">#TheRenaissanceClub </t>
    </r>
  </si>
  <si>
    <t>T58</t>
  </si>
  <si>
    <r>
      <rPr>
        <sz val="12"/>
        <color indexed="8"/>
        <rFont val="Arial"/>
        <family val="2"/>
      </rPr>
      <t xml:space="preserve">Tournament: Genesis Scottish Open
</t>
    </r>
    <r>
      <rPr>
        <sz val="12"/>
        <color indexed="8"/>
        <rFont val="Arial"/>
        <family val="2"/>
      </rPr>
      <t xml:space="preserve">Course: The Renaissance Club
</t>
    </r>
    <r>
      <rPr>
        <sz val="12"/>
        <color indexed="8"/>
        <rFont val="Arial"/>
        <family val="2"/>
      </rPr>
      <t xml:space="preserve">Yardage: 7237
</t>
    </r>
    <r>
      <rPr>
        <sz val="12"/>
        <color indexed="8"/>
        <rFont val="Arial"/>
        <family val="2"/>
      </rPr>
      <t xml:space="preserve">
</t>
    </r>
    <r>
      <rPr>
        <sz val="12"/>
        <color indexed="8"/>
        <rFont val="Arial"/>
        <family val="2"/>
      </rPr>
      <t xml:space="preserve">Debating:
</t>
    </r>
    <r>
      <rPr>
        <sz val="12"/>
        <color indexed="8"/>
        <rFont val="Arial"/>
        <family val="2"/>
      </rPr>
      <t xml:space="preserve">Rasmus Højgaard
</t>
    </r>
    <r>
      <rPr>
        <sz val="12"/>
        <color indexed="8"/>
        <rFont val="Arial"/>
        <family val="2"/>
      </rPr>
      <t xml:space="preserve">Matthew Southgate
</t>
    </r>
    <r>
      <rPr>
        <sz val="12"/>
        <color indexed="8"/>
        <rFont val="Arial"/>
        <family val="2"/>
      </rPr>
      <t xml:space="preserve">Thomas Detry
</t>
    </r>
    <r>
      <rPr>
        <sz val="12"/>
        <color indexed="8"/>
        <rFont val="Arial"/>
        <family val="2"/>
      </rPr>
      <t xml:space="preserve">Xander Schaufelle
</t>
    </r>
    <r>
      <rPr>
        <sz val="12"/>
        <color indexed="8"/>
        <rFont val="Arial"/>
        <family val="2"/>
      </rPr>
      <t xml:space="preserve">Min Woo Lee
</t>
    </r>
    <r>
      <rPr>
        <sz val="12"/>
        <color indexed="8"/>
        <rFont val="Arial"/>
        <family val="2"/>
      </rPr>
      <t xml:space="preserve">
</t>
    </r>
    <r>
      <rPr>
        <sz val="12"/>
        <color indexed="8"/>
        <rFont val="Arial"/>
        <family val="2"/>
      </rPr>
      <t xml:space="preserve">Notes:
</t>
    </r>
    <r>
      <rPr>
        <sz val="12"/>
        <color indexed="8"/>
        <rFont val="Arial"/>
        <family val="2"/>
      </rPr>
      <t xml:space="preserve">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t>
    </r>
    <r>
      <rPr>
        <sz val="12"/>
        <color indexed="8"/>
        <rFont val="Arial"/>
        <family val="2"/>
      </rPr>
      <t xml:space="preserve">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t>
    </r>
    <r>
      <rPr>
        <sz val="12"/>
        <color indexed="8"/>
        <rFont val="Arial"/>
        <family val="2"/>
      </rPr>
      <t xml:space="preserve">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
</t>
    </r>
    <r>
      <rPr>
        <sz val="12"/>
        <color indexed="8"/>
        <rFont val="Arial"/>
        <family val="2"/>
      </rPr>
      <t xml:space="preserve">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
</t>
    </r>
    <r>
      <rPr>
        <sz val="12"/>
        <color indexed="8"/>
        <rFont val="Arial"/>
        <family val="2"/>
      </rPr>
      <t xml:space="preserve">
</t>
    </r>
    <r>
      <rPr>
        <sz val="12"/>
        <color indexed="8"/>
        <rFont val="Arial"/>
        <family val="2"/>
      </rPr>
      <t xml:space="preserve">#GenesisScottishOpen
</t>
    </r>
    <r>
      <rPr>
        <sz val="12"/>
        <color indexed="8"/>
        <rFont val="Arial"/>
        <family val="2"/>
      </rPr>
      <t xml:space="preserve">#TheRenaissanceClub
</t>
    </r>
    <r>
      <rPr>
        <sz val="12"/>
        <color indexed="8"/>
        <rFont val="Arial"/>
        <family val="2"/>
      </rPr>
      <t xml:space="preserve">#DPWorldTour 
</t>
    </r>
    <r>
      <rPr>
        <sz val="12"/>
        <color indexed="8"/>
        <rFont val="Arial"/>
        <family val="2"/>
      </rPr>
      <t xml:space="preserve">#RasmusHojgaard
</t>
    </r>
    <r>
      <rPr>
        <sz val="12"/>
        <color indexed="8"/>
        <rFont val="Arial"/>
        <family val="2"/>
      </rPr>
      <t xml:space="preserve">#MathewSouthgate
</t>
    </r>
    <r>
      <rPr>
        <sz val="12"/>
        <color indexed="8"/>
        <rFont val="Arial"/>
        <family val="2"/>
      </rPr>
      <t xml:space="preserve">#ThomasDetry
</t>
    </r>
    <r>
      <rPr>
        <sz val="12"/>
        <color indexed="8"/>
        <rFont val="Arial"/>
        <family val="2"/>
      </rPr>
      <t>#MinWooLee</t>
    </r>
  </si>
  <si>
    <t>T77</t>
  </si>
  <si>
    <t>Mathew Southgate</t>
  </si>
  <si>
    <t>LIV Golf Andelucia</t>
  </si>
  <si>
    <t>Real Club Valderrama</t>
  </si>
  <si>
    <r>
      <rPr>
        <b/>
        <sz val="12"/>
        <color indexed="8"/>
        <rFont val="Arial"/>
        <family val="2"/>
      </rPr>
      <t>Course </t>
    </r>
    <r>
      <rPr>
        <sz val="12"/>
        <color indexed="8"/>
        <rFont val="Arial"/>
        <family val="2"/>
      </rPr>
      <t xml:space="preserve">Real Club Valderrama, Sotogrande, Cadiz Province, Spain
</t>
    </r>
    <r>
      <rPr>
        <b/>
        <sz val="12"/>
        <color indexed="8"/>
        <rFont val="Arial"/>
        <family val="2"/>
      </rPr>
      <t>Length</t>
    </r>
    <r>
      <rPr>
        <sz val="12"/>
        <color indexed="8"/>
        <rFont val="Arial"/>
        <family val="2"/>
      </rPr>
      <t xml:space="preserve"> 7,010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 xml:space="preserve">54 (no cut)
</t>
    </r>
    <r>
      <rPr>
        <b/>
        <sz val="12"/>
        <color indexed="8"/>
        <rFont val="Arial"/>
        <family val="2"/>
      </rPr>
      <t>Course records - 72 holes</t>
    </r>
    <r>
      <rPr>
        <sz val="12"/>
        <color indexed="8"/>
        <rFont val="Arial"/>
        <family val="2"/>
      </rPr>
      <t> 265 Adrian Otaegui (2022 Andalucia Masters) </t>
    </r>
    <r>
      <rPr>
        <b/>
        <sz val="12"/>
        <color indexed="8"/>
        <rFont val="Arial"/>
        <family val="2"/>
      </rPr>
      <t>18 holes</t>
    </r>
    <r>
      <rPr>
        <sz val="12"/>
        <color indexed="8"/>
        <rFont val="Arial"/>
        <family val="2"/>
      </rPr>
      <t xml:space="preserve"> 62 Bernhard Langer (1994 Volvo Masters)
</t>
    </r>
    <r>
      <rPr>
        <b/>
        <sz val="12"/>
        <color indexed="8"/>
        <rFont val="Arial"/>
        <family val="2"/>
      </rPr>
      <t>Course winners taking part </t>
    </r>
    <r>
      <rPr>
        <sz val="12"/>
        <color indexed="8"/>
        <rFont val="Arial"/>
        <family val="2"/>
      </rPr>
      <t xml:space="preserve">Ian Poulter, Graeme McDowell, Sergio Garcia (three times), Talor Gooch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
</t>
    </r>
    <r>
      <rPr>
        <b/>
        <sz val="12"/>
        <color indexed="8"/>
        <rFont val="Arial"/>
        <family val="2"/>
      </rPr>
      <t>Story of last year </t>
    </r>
    <r>
      <rPr>
        <sz val="12"/>
        <color indexed="8"/>
        <rFont val="Arial"/>
        <family val="2"/>
      </rPr>
      <t xml:space="preserve">Talor Gooch won his third LIV title of 2023, edging Bryson DeChambeau by a shot
</t>
    </r>
    <r>
      <rPr>
        <b/>
        <sz val="12"/>
        <color indexed="8"/>
        <rFont val="Arial"/>
        <family val="2"/>
      </rPr>
      <t>Type of player suited to the challenge </t>
    </r>
    <r>
      <rPr>
        <sz val="12"/>
        <color indexed="8"/>
        <rFont val="Arial"/>
        <family val="2"/>
      </rPr>
      <t xml:space="preserve">Accuracy from tee to green is essential at Valderrama, especially with so much wind on Friday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#Golf 
</t>
    </r>
    <r>
      <rPr>
        <sz val="12"/>
        <color indexed="8"/>
        <rFont val="Arial"/>
        <family val="2"/>
      </rPr>
      <t xml:space="preserve">#Valderrama
</t>
    </r>
    <r>
      <rPr>
        <sz val="12"/>
        <color indexed="8"/>
        <rFont val="Arial"/>
        <family val="2"/>
      </rPr>
      <t xml:space="preserve">#LIV 
</t>
    </r>
    <r>
      <rPr>
        <sz val="12"/>
        <color indexed="8"/>
        <rFont val="Arial"/>
        <family val="2"/>
      </rPr>
      <t xml:space="preserve">#LIVGolfAndelucia </t>
    </r>
  </si>
  <si>
    <r>
      <rPr>
        <sz val="12"/>
        <color indexed="8"/>
        <rFont val="Arial"/>
        <family val="2"/>
      </rPr>
      <t xml:space="preserve">Tournament: LIV Golf Andelucia
</t>
    </r>
    <r>
      <rPr>
        <sz val="12"/>
        <color indexed="8"/>
        <rFont val="Arial"/>
        <family val="2"/>
      </rPr>
      <t xml:space="preserve">Course: Real Club Valderrama
</t>
    </r>
    <r>
      <rPr>
        <sz val="12"/>
        <color indexed="8"/>
        <rFont val="Arial"/>
        <family val="2"/>
      </rPr>
      <t xml:space="preserve">Yardgae: 7010
</t>
    </r>
    <r>
      <rPr>
        <sz val="12"/>
        <color indexed="8"/>
        <rFont val="Arial"/>
        <family val="2"/>
      </rPr>
      <t xml:space="preserve">
</t>
    </r>
    <r>
      <rPr>
        <sz val="12"/>
        <color indexed="8"/>
        <rFont val="Arial"/>
        <family val="2"/>
      </rPr>
      <t xml:space="preserve">Debating:
</t>
    </r>
    <r>
      <rPr>
        <sz val="12"/>
        <color indexed="8"/>
        <rFont val="Arial"/>
        <family val="2"/>
      </rPr>
      <t xml:space="preserve">Jon Rahm
</t>
    </r>
    <r>
      <rPr>
        <sz val="12"/>
        <color indexed="8"/>
        <rFont val="Arial"/>
        <family val="2"/>
      </rPr>
      <t xml:space="preserve">David Puig
</t>
    </r>
    <r>
      <rPr>
        <sz val="12"/>
        <color indexed="8"/>
        <rFont val="Arial"/>
        <family val="2"/>
      </rPr>
      <t xml:space="preserve">
</t>
    </r>
    <r>
      <rPr>
        <sz val="12"/>
        <color indexed="8"/>
        <rFont val="Arial"/>
        <family val="2"/>
      </rPr>
      <t xml:space="preserve">Notes: 
</t>
    </r>
    <r>
      <rPr>
        <sz val="12"/>
        <color indexed="8"/>
        <rFont val="Arial"/>
        <family val="2"/>
      </rPr>
      <t xml:space="preserve">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
</t>
    </r>
    <r>
      <rPr>
        <sz val="12"/>
        <color indexed="8"/>
        <rFont val="Arial"/>
        <family val="2"/>
      </rPr>
      <t xml:space="preserve">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
</t>
    </r>
    <r>
      <rPr>
        <sz val="12"/>
        <color indexed="8"/>
        <rFont val="Arial"/>
        <family val="2"/>
      </rPr>
      <t xml:space="preserve">
</t>
    </r>
    <r>
      <rPr>
        <sz val="12"/>
        <color indexed="8"/>
        <rFont val="Arial"/>
        <family val="2"/>
      </rPr>
      <t xml:space="preserve">#LIV
</t>
    </r>
    <r>
      <rPr>
        <sz val="12"/>
        <color indexed="8"/>
        <rFont val="Arial"/>
        <family val="2"/>
      </rPr>
      <t xml:space="preserve">#LIVGolfAndelucia
</t>
    </r>
    <r>
      <rPr>
        <sz val="12"/>
        <color indexed="8"/>
        <rFont val="Arial"/>
        <family val="2"/>
      </rPr>
      <t xml:space="preserve">#JonRahm
</t>
    </r>
    <r>
      <rPr>
        <sz val="12"/>
        <color indexed="8"/>
        <rFont val="Arial"/>
        <family val="2"/>
      </rPr>
      <t>#DavidPuig</t>
    </r>
  </si>
  <si>
    <t>Keene Trace Golf Club</t>
  </si>
  <si>
    <r>
      <rPr>
        <b/>
        <sz val="12"/>
        <color indexed="8"/>
        <rFont val="Arial"/>
        <family val="2"/>
      </rPr>
      <t>Course </t>
    </r>
    <r>
      <rPr>
        <sz val="12"/>
        <color indexed="8"/>
        <rFont val="Arial"/>
        <family val="2"/>
      </rPr>
      <t xml:space="preserve">Champions Course, Keene Trace Golf Club, Nicholasville, Kentucky
</t>
    </r>
    <r>
      <rPr>
        <b/>
        <sz val="12"/>
        <color indexed="8"/>
        <rFont val="Arial"/>
        <family val="2"/>
      </rPr>
      <t>Length</t>
    </r>
    <r>
      <rPr>
        <sz val="12"/>
        <color indexed="8"/>
        <rFont val="Arial"/>
        <family val="2"/>
      </rPr>
      <t xml:space="preserve"> 7,328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records - 72 holes</t>
    </r>
    <r>
      <rPr>
        <sz val="12"/>
        <color indexed="8"/>
        <rFont val="Arial"/>
        <family val="2"/>
      </rPr>
      <t> 262 Jim Herman (2019) </t>
    </r>
    <r>
      <rPr>
        <sz val="12"/>
        <color indexed="8"/>
        <rFont val="Arial"/>
        <family val="2"/>
      </rPr>
      <t>18 holes</t>
    </r>
    <r>
      <rPr>
        <sz val="12"/>
        <color indexed="8"/>
        <rFont val="Arial"/>
        <family val="2"/>
      </rPr>
      <t xml:space="preserve"> 61 Kelly Kraft (2019)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Keene Trace has staged this event since 2018 (previously called the Barbasol Championship). The 2020 edition was cancelled. The layout has wide fairways, large greens and is easy for professionals, with winning scores of 21 under par or better in every edition
</t>
    </r>
    <r>
      <rPr>
        <b/>
        <sz val="12"/>
        <color indexed="8"/>
        <rFont val="Arial"/>
        <family val="2"/>
      </rPr>
      <t>Type of player suited to the challenge </t>
    </r>
    <r>
      <rPr>
        <sz val="12"/>
        <color indexed="8"/>
        <rFont val="Arial"/>
        <family val="2"/>
      </rPr>
      <t xml:space="preserve">A hot flat-stick seems essential at such a low-scoring course, especially as the greens are large and demand strong lag putting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#Golf 
</t>
    </r>
    <r>
      <rPr>
        <sz val="12"/>
        <color indexed="8"/>
        <rFont val="Arial"/>
        <family val="2"/>
      </rPr>
      <t xml:space="preserve">#PGATour 
</t>
    </r>
    <r>
      <rPr>
        <sz val="12"/>
        <color indexed="8"/>
        <rFont val="Arial"/>
        <family val="2"/>
      </rPr>
      <t xml:space="preserve">#KeeneTraceGolfClub </t>
    </r>
  </si>
  <si>
    <t>Harry Hill</t>
  </si>
  <si>
    <r>
      <rPr>
        <sz val="12"/>
        <color indexed="8"/>
        <rFont val="Arial"/>
        <family val="2"/>
      </rPr>
      <t xml:space="preserve">Tournament: Isco Championship
</t>
    </r>
    <r>
      <rPr>
        <sz val="12"/>
        <color indexed="8"/>
        <rFont val="Arial"/>
        <family val="2"/>
      </rPr>
      <t xml:space="preserve">Course: Keene Trace Golf Club (Champions Course)
</t>
    </r>
    <r>
      <rPr>
        <sz val="12"/>
        <color indexed="8"/>
        <rFont val="Arial"/>
        <family val="2"/>
      </rPr>
      <t xml:space="preserve">Yardage: 7328
</t>
    </r>
    <r>
      <rPr>
        <sz val="12"/>
        <color indexed="8"/>
        <rFont val="Arial"/>
        <family val="2"/>
      </rPr>
      <t xml:space="preserve">
</t>
    </r>
    <r>
      <rPr>
        <sz val="12"/>
        <color indexed="8"/>
        <rFont val="Arial"/>
        <family val="2"/>
      </rPr>
      <t xml:space="preserve">Debating:
</t>
    </r>
    <r>
      <rPr>
        <sz val="12"/>
        <color indexed="8"/>
        <rFont val="Arial"/>
        <family val="2"/>
      </rPr>
      <t xml:space="preserve">Johannes Vermahn
</t>
    </r>
    <r>
      <rPr>
        <sz val="12"/>
        <color indexed="8"/>
        <rFont val="Arial"/>
        <family val="2"/>
      </rPr>
      <t xml:space="preserve">Michael Thorbjornson
</t>
    </r>
    <r>
      <rPr>
        <sz val="12"/>
        <color indexed="8"/>
        <rFont val="Arial"/>
        <family val="2"/>
      </rPr>
      <t xml:space="preserve">
</t>
    </r>
    <r>
      <rPr>
        <sz val="12"/>
        <color indexed="8"/>
        <rFont val="Arial"/>
        <family val="2"/>
      </rPr>
      <t xml:space="preserve">Notes:
</t>
    </r>
    <r>
      <rPr>
        <sz val="12"/>
        <color indexed="8"/>
        <rFont val="Arial"/>
        <family val="2"/>
      </rPr>
      <t xml:space="preserve">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
</t>
    </r>
    <r>
      <rPr>
        <sz val="12"/>
        <color indexed="8"/>
        <rFont val="Arial"/>
        <family val="2"/>
      </rPr>
      <t xml:space="preserve">
</t>
    </r>
    <r>
      <rPr>
        <sz val="12"/>
        <color indexed="8"/>
        <rFont val="Arial"/>
        <family val="2"/>
      </rPr>
      <t xml:space="preserve">#PGATour 
</t>
    </r>
    <r>
      <rPr>
        <sz val="12"/>
        <color indexed="8"/>
        <rFont val="Arial"/>
        <family val="2"/>
      </rPr>
      <t xml:space="preserve">#ISCOChampionship
</t>
    </r>
    <r>
      <rPr>
        <sz val="12"/>
        <color indexed="8"/>
        <rFont val="Arial"/>
        <family val="2"/>
      </rPr>
      <t xml:space="preserve">#KeeneTraceGolfClub
</t>
    </r>
    <r>
      <rPr>
        <sz val="12"/>
        <color indexed="8"/>
        <rFont val="Arial"/>
        <family val="2"/>
      </rPr>
      <t xml:space="preserve">#MichaelThorbjornson </t>
    </r>
  </si>
  <si>
    <r>
      <rPr>
        <sz val="12"/>
        <color indexed="8"/>
        <rFont val="Arial"/>
        <family val="2"/>
      </rPr>
      <t xml:space="preserve">Tournament: BMW International Open
</t>
    </r>
    <r>
      <rPr>
        <sz val="12"/>
        <color indexed="8"/>
        <rFont val="Arial"/>
        <family val="2"/>
      </rPr>
      <t xml:space="preserve">Course: Golfclub Munchen Eichenried
</t>
    </r>
    <r>
      <rPr>
        <sz val="12"/>
        <color indexed="8"/>
        <rFont val="Arial"/>
        <family val="2"/>
      </rPr>
      <t xml:space="preserve">Yardage: 7347
</t>
    </r>
    <r>
      <rPr>
        <sz val="12"/>
        <color indexed="8"/>
        <rFont val="Arial"/>
        <family val="2"/>
      </rPr>
      <t xml:space="preserve">Previous Winner: Thriston Lawrence </t>
    </r>
    <r>
      <rPr>
        <b/>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Calum hill
</t>
    </r>
    <r>
      <rPr>
        <sz val="12"/>
        <color indexed="8"/>
        <rFont val="Arial"/>
        <family val="2"/>
      </rPr>
      <t xml:space="preserve">Joe Dean
</t>
    </r>
    <r>
      <rPr>
        <sz val="12"/>
        <color indexed="8"/>
        <rFont val="Arial"/>
        <family val="2"/>
      </rPr>
      <t xml:space="preserve">Keita Nakajima
</t>
    </r>
    <r>
      <rPr>
        <sz val="12"/>
        <color indexed="8"/>
        <rFont val="Arial"/>
        <family val="2"/>
      </rPr>
      <t xml:space="preserve">Rikuya Hoshino
</t>
    </r>
    <r>
      <rPr>
        <sz val="12"/>
        <color indexed="8"/>
        <rFont val="Arial"/>
        <family val="2"/>
      </rPr>
      <t xml:space="preserve">Jannik De Bruyn
</t>
    </r>
    <r>
      <rPr>
        <sz val="12"/>
        <color indexed="8"/>
        <rFont val="Arial"/>
        <family val="2"/>
      </rPr>
      <t xml:space="preserve">
</t>
    </r>
    <r>
      <rPr>
        <sz val="12"/>
        <color indexed="8"/>
        <rFont val="Arial"/>
        <family val="2"/>
      </rPr>
      <t xml:space="preserve">Notes:
</t>
    </r>
    <r>
      <rPr>
        <sz val="12"/>
        <color indexed="8"/>
        <rFont val="Arial"/>
        <family val="2"/>
      </rPr>
      <t xml:space="preserve">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
</t>
    </r>
    <r>
      <rPr>
        <sz val="12"/>
        <color indexed="8"/>
        <rFont val="Arial"/>
        <family val="2"/>
      </rPr>
      <t xml:space="preserve">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
</t>
    </r>
    <r>
      <rPr>
        <sz val="12"/>
        <color indexed="8"/>
        <rFont val="Arial"/>
        <family val="2"/>
      </rPr>
      <t xml:space="preserve">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
</t>
    </r>
    <r>
      <rPr>
        <sz val="12"/>
        <color indexed="8"/>
        <rFont val="Arial"/>
        <family val="2"/>
      </rPr>
      <t xml:space="preserve">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t>
    </r>
    <r>
      <rPr>
        <sz val="12"/>
        <color indexed="8"/>
        <rFont val="Arial"/>
        <family val="2"/>
      </rPr>
      <t xml:space="preserve">
</t>
    </r>
    <r>
      <rPr>
        <sz val="12"/>
        <color indexed="8"/>
        <rFont val="Arial"/>
        <family val="2"/>
      </rPr>
      <t xml:space="preserve">#CalumHill
</t>
    </r>
    <r>
      <rPr>
        <sz val="12"/>
        <color indexed="8"/>
        <rFont val="Arial"/>
        <family val="2"/>
      </rPr>
      <t xml:space="preserve">#keitaNakajima
</t>
    </r>
    <r>
      <rPr>
        <sz val="12"/>
        <color indexed="8"/>
        <rFont val="Arial"/>
        <family val="2"/>
      </rPr>
      <t xml:space="preserve">#RikuyaHoshino
</t>
    </r>
    <r>
      <rPr>
        <sz val="12"/>
        <color indexed="8"/>
        <rFont val="Arial"/>
        <family val="2"/>
      </rPr>
      <t xml:space="preserve">#JannikDeBruyn
</t>
    </r>
    <r>
      <rPr>
        <sz val="12"/>
        <color indexed="8"/>
        <rFont val="Arial"/>
        <family val="2"/>
      </rPr>
      <t xml:space="preserve">#DPWorldTour 
</t>
    </r>
    <r>
      <rPr>
        <sz val="12"/>
        <color indexed="8"/>
        <rFont val="Arial"/>
        <family val="2"/>
      </rPr>
      <t xml:space="preserve">#BMWInternationalOpen
</t>
    </r>
    <r>
      <rPr>
        <sz val="12"/>
        <color indexed="8"/>
        <rFont val="Arial"/>
        <family val="2"/>
      </rPr>
      <t>#GolfClubMunchenEichenried</t>
    </r>
  </si>
  <si>
    <t xml:space="preserve">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t>
  </si>
  <si>
    <t>Troy Merrit</t>
  </si>
  <si>
    <t>T90</t>
  </si>
  <si>
    <r>
      <rPr>
        <sz val="12"/>
        <color indexed="8"/>
        <rFont val="Arial"/>
        <family val="2"/>
      </rPr>
      <t xml:space="preserve">Tournament: John Deere Classic
</t>
    </r>
    <r>
      <rPr>
        <sz val="12"/>
        <color indexed="8"/>
        <rFont val="Arial"/>
        <family val="2"/>
      </rPr>
      <t>Course: TPC Deere Run</t>
    </r>
    <r>
      <rPr>
        <b/>
        <sz val="12"/>
        <color indexed="8"/>
        <rFont val="Arial"/>
        <family val="2"/>
      </rPr>
      <t xml:space="preserve">
</t>
    </r>
    <r>
      <rPr>
        <sz val="12"/>
        <color indexed="8"/>
        <rFont val="Arial"/>
        <family val="2"/>
      </rPr>
      <t xml:space="preserve">Yardage:7289
</t>
    </r>
    <r>
      <rPr>
        <sz val="12"/>
        <color indexed="8"/>
        <rFont val="Arial"/>
        <family val="2"/>
      </rPr>
      <t xml:space="preserve">Previous Winner: Sepp Straka
</t>
    </r>
    <r>
      <rPr>
        <sz val="12"/>
        <color indexed="8"/>
        <rFont val="Arial"/>
        <family val="2"/>
      </rPr>
      <t xml:space="preserve">
</t>
    </r>
    <r>
      <rPr>
        <sz val="12"/>
        <color indexed="8"/>
        <rFont val="Arial"/>
        <family val="2"/>
      </rPr>
      <t xml:space="preserve">Debating:
</t>
    </r>
    <r>
      <rPr>
        <sz val="12"/>
        <color indexed="8"/>
        <rFont val="Arial"/>
        <family val="2"/>
      </rPr>
      <t xml:space="preserve">Sungjae Im
</t>
    </r>
    <r>
      <rPr>
        <sz val="12"/>
        <color indexed="8"/>
        <rFont val="Arial"/>
        <family val="2"/>
      </rPr>
      <t xml:space="preserve">Nick Dunlap
</t>
    </r>
    <r>
      <rPr>
        <sz val="12"/>
        <color indexed="8"/>
        <rFont val="Arial"/>
        <family val="2"/>
      </rPr>
      <t xml:space="preserve">
</t>
    </r>
    <r>
      <rPr>
        <sz val="12"/>
        <color indexed="8"/>
        <rFont val="Arial"/>
        <family val="2"/>
      </rPr>
      <t xml:space="preserve">Notes:
</t>
    </r>
    <r>
      <rPr>
        <sz val="12"/>
        <color indexed="8"/>
        <rFont val="Arial"/>
        <family val="2"/>
      </rPr>
      <t xml:space="preserve">An un-inspiring field this week at what is typically easy course so expect low scoring.
</t>
    </r>
    <r>
      <rPr>
        <sz val="12"/>
        <color indexed="8"/>
        <rFont val="Arial"/>
        <family val="2"/>
      </rPr>
      <t xml:space="preserve">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t>
    </r>
    <r>
      <rPr>
        <sz val="12"/>
        <color indexed="8"/>
        <rFont val="Arial"/>
        <family val="2"/>
      </rPr>
      <t>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t>
    </r>
  </si>
  <si>
    <t>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t>
  </si>
  <si>
    <t>J.T Poston</t>
  </si>
  <si>
    <t xml:space="preserve">Sungjae Im </t>
  </si>
  <si>
    <r>
      <rPr>
        <b/>
        <sz val="12"/>
        <color indexed="8"/>
        <rFont val="Arial"/>
        <family val="2"/>
      </rPr>
      <t>Course </t>
    </r>
    <r>
      <rPr>
        <sz val="12"/>
        <color indexed="8"/>
        <rFont val="Arial"/>
        <family val="2"/>
      </rPr>
      <t xml:space="preserve">Detroit Golf Club, Detroit, Michigan
</t>
    </r>
    <r>
      <rPr>
        <b/>
        <sz val="12"/>
        <color indexed="8"/>
        <rFont val="Arial"/>
        <family val="2"/>
      </rPr>
      <t>Length</t>
    </r>
    <r>
      <rPr>
        <sz val="12"/>
        <color indexed="8"/>
        <rFont val="Arial"/>
        <family val="2"/>
      </rPr>
      <t xml:space="preserve"> 7,370 yards
</t>
    </r>
    <r>
      <rPr>
        <b/>
        <sz val="12"/>
        <color indexed="8"/>
        <rFont val="Arial"/>
        <family val="2"/>
      </rPr>
      <t>Par</t>
    </r>
    <r>
      <rPr>
        <sz val="12"/>
        <color indexed="8"/>
        <rFont val="Arial"/>
        <family val="2"/>
      </rPr>
      <t xml:space="preserve"> 72 – four par-fives; ten par-fours; four par-threes
</t>
    </r>
    <r>
      <rPr>
        <b/>
        <sz val="12"/>
        <color indexed="8"/>
        <rFont val="Arial"/>
        <family val="2"/>
      </rPr>
      <t>Highest-ranked players in field (world ranking in brackets) </t>
    </r>
    <r>
      <rPr>
        <sz val="12"/>
        <color indexed="8"/>
        <rFont val="Arial"/>
        <family val="2"/>
      </rPr>
      <t xml:space="preserve">Tom Kim (16), Akshay Bhatia (29), Chris Kirk (33), Min Woo Lee (36), Stephan Jaeger (41)
</t>
    </r>
    <r>
      <rPr>
        <b/>
        <sz val="12"/>
        <color indexed="8"/>
        <rFont val="Arial"/>
        <family val="2"/>
      </rPr>
      <t>Course records - 72 holes</t>
    </r>
    <r>
      <rPr>
        <sz val="12"/>
        <color indexed="8"/>
        <rFont val="Arial"/>
        <family val="2"/>
      </rPr>
      <t> 262 Tony Finau (2022) </t>
    </r>
    <r>
      <rPr>
        <b/>
        <sz val="12"/>
        <color indexed="8"/>
        <rFont val="Arial"/>
        <family val="2"/>
      </rPr>
      <t>18 holes</t>
    </r>
    <r>
      <rPr>
        <sz val="12"/>
        <color indexed="8"/>
        <rFont val="Arial"/>
        <family val="2"/>
      </rPr>
      <t xml:space="preserve"> 63 Nate Lashley (2019, twice), JT Poston (2019), Davis Thompson (2021), Cameron Young (2022), Tom Kim (2022), Adam Hadwin (2023), Stephan Jaeger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
</t>
    </r>
    <r>
      <rPr>
        <b/>
        <sz val="12"/>
        <color indexed="8"/>
        <rFont val="Arial"/>
        <family val="2"/>
      </rPr>
      <t>Type of player suited to the challenge </t>
    </r>
    <r>
      <rPr>
        <sz val="12"/>
        <color indexed="8"/>
        <rFont val="Arial"/>
        <family val="2"/>
      </rPr>
      <t xml:space="preserve">Big-hitters have generally been successful in the Rocket Mortgage Classics – Bryson DeChambeau, Cam Davis and Tony Finau are on the honours board – and the layout can clearly be overwhelmed by a classy powerhouse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#DetroitGolfClub 
</t>
    </r>
    <r>
      <rPr>
        <sz val="12"/>
        <color indexed="8"/>
        <rFont val="Arial"/>
        <family val="2"/>
      </rPr>
      <t xml:space="preserve">#RocketMortgageClassic </t>
    </r>
  </si>
  <si>
    <r>
      <rPr>
        <sz val="12"/>
        <color indexed="8"/>
        <rFont val="Arial"/>
        <family val="2"/>
      </rPr>
      <t xml:space="preserve">PGA Tour
</t>
    </r>
    <r>
      <rPr>
        <sz val="12"/>
        <color indexed="8"/>
        <rFont val="Arial"/>
        <family val="2"/>
      </rPr>
      <t xml:space="preserve">Tournament: Rocket Mortgage Classic
</t>
    </r>
    <r>
      <rPr>
        <sz val="12"/>
        <color indexed="8"/>
        <rFont val="Arial"/>
        <family val="2"/>
      </rPr>
      <t xml:space="preserve">Previous Winner: Ricky Fowler
</t>
    </r>
    <r>
      <rPr>
        <sz val="12"/>
        <color indexed="8"/>
        <rFont val="Arial"/>
        <family val="2"/>
      </rPr>
      <t xml:space="preserve">Course: Detroit Golf Club
</t>
    </r>
    <r>
      <rPr>
        <sz val="12"/>
        <color indexed="8"/>
        <rFont val="Arial"/>
        <family val="2"/>
      </rPr>
      <t xml:space="preserve">Yardage: 7370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Michael Thorbjornson
</t>
    </r>
    <r>
      <rPr>
        <sz val="12"/>
        <color indexed="8"/>
        <rFont val="Arial"/>
        <family val="2"/>
      </rPr>
      <t xml:space="preserve">Ryan Fox
</t>
    </r>
    <r>
      <rPr>
        <sz val="12"/>
        <color indexed="8"/>
        <rFont val="Arial"/>
        <family val="2"/>
      </rPr>
      <t xml:space="preserve">Taylor Pendrith
</t>
    </r>
    <r>
      <rPr>
        <sz val="12"/>
        <color indexed="8"/>
        <rFont val="Arial"/>
        <family val="2"/>
      </rPr>
      <t xml:space="preserve">Akshay Bhatia
</t>
    </r>
    <r>
      <rPr>
        <sz val="12"/>
        <color indexed="8"/>
        <rFont val="Arial"/>
        <family val="2"/>
      </rPr>
      <t xml:space="preserve">
</t>
    </r>
    <r>
      <rPr>
        <sz val="12"/>
        <color indexed="8"/>
        <rFont val="Arial"/>
        <family val="2"/>
      </rPr>
      <t xml:space="preserve">Notes:
</t>
    </r>
    <r>
      <rPr>
        <sz val="12"/>
        <color indexed="8"/>
        <rFont val="Arial"/>
        <family val="2"/>
      </rPr>
      <t xml:space="preserve">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
</t>
    </r>
    <r>
      <rPr>
        <sz val="12"/>
        <color indexed="8"/>
        <rFont val="Arial"/>
        <family val="2"/>
      </rPr>
      <t xml:space="preserve">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
</t>
    </r>
    <r>
      <rPr>
        <sz val="12"/>
        <color indexed="8"/>
        <rFont val="Arial"/>
        <family val="2"/>
      </rPr>
      <t xml:space="preserve">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
</t>
    </r>
    <r>
      <rPr>
        <sz val="12"/>
        <color indexed="8"/>
        <rFont val="Arial"/>
        <family val="2"/>
      </rPr>
      <t xml:space="preserve">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
</t>
    </r>
    <r>
      <rPr>
        <sz val="12"/>
        <color indexed="8"/>
        <rFont val="Arial"/>
        <family val="2"/>
      </rPr>
      <t xml:space="preserve">
</t>
    </r>
    <r>
      <rPr>
        <sz val="12"/>
        <color indexed="8"/>
        <rFont val="Arial"/>
        <family val="2"/>
      </rPr>
      <t xml:space="preserve">#MichaelThorbjornson
</t>
    </r>
    <r>
      <rPr>
        <sz val="12"/>
        <color indexed="8"/>
        <rFont val="Arial"/>
        <family val="2"/>
      </rPr>
      <t xml:space="preserve">#RyanFox 
</t>
    </r>
    <r>
      <rPr>
        <sz val="12"/>
        <color indexed="8"/>
        <rFont val="Arial"/>
        <family val="2"/>
      </rPr>
      <t xml:space="preserve">#TaylorPendrith
</t>
    </r>
    <r>
      <rPr>
        <sz val="12"/>
        <color indexed="8"/>
        <rFont val="Arial"/>
        <family val="2"/>
      </rPr>
      <t>#AkshayBhatia</t>
    </r>
  </si>
  <si>
    <t>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t>
  </si>
  <si>
    <t>Adriatic Golf Club Cervia</t>
  </si>
  <si>
    <r>
      <rPr>
        <b/>
        <sz val="12"/>
        <color indexed="8"/>
        <rFont val="Arial"/>
        <family val="2"/>
      </rPr>
      <t>Course </t>
    </r>
    <r>
      <rPr>
        <sz val="12"/>
        <color indexed="8"/>
        <rFont val="Arial"/>
        <family val="2"/>
      </rPr>
      <t xml:space="preserve">Adriatic Golf Club Cervia, Milano Marittima, Ravenna, Italy
</t>
    </r>
    <r>
      <rPr>
        <b/>
        <sz val="12"/>
        <color indexed="8"/>
        <rFont val="Arial"/>
        <family val="2"/>
      </rPr>
      <t>Length</t>
    </r>
    <r>
      <rPr>
        <sz val="12"/>
        <color indexed="8"/>
        <rFont val="Arial"/>
        <family val="2"/>
      </rPr>
      <t xml:space="preserve"> 6,965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- 72 holes</t>
    </r>
    <r>
      <rPr>
        <sz val="12"/>
        <color indexed="8"/>
        <rFont val="Arial"/>
        <family val="2"/>
      </rPr>
      <t> 267 Greg Turner (1993)</t>
    </r>
    <r>
      <rPr>
        <b/>
        <sz val="12"/>
        <color indexed="8"/>
        <rFont val="Arial"/>
        <family val="2"/>
      </rPr>
      <t> 18 holes</t>
    </r>
    <r>
      <rPr>
        <sz val="12"/>
        <color indexed="8"/>
        <rFont val="Arial"/>
        <family val="2"/>
      </rPr>
      <t xml:space="preserve"> 64 Frank Nobilo, Stephen Bennett, Jose Coceres, Eduardo Romero, Seve Ballesteros, Greg Turner
</t>
    </r>
    <r>
      <rPr>
        <b/>
        <sz val="12"/>
        <color indexed="8"/>
        <rFont val="Arial"/>
        <family val="2"/>
      </rPr>
      <t>Time difference </t>
    </r>
    <r>
      <rPr>
        <sz val="12"/>
        <color indexed="8"/>
        <rFont val="Arial"/>
        <family val="2"/>
      </rPr>
      <t xml:space="preserve">Italy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
</t>
    </r>
    <r>
      <rPr>
        <b/>
        <sz val="12"/>
        <color indexed="8"/>
        <rFont val="Arial"/>
        <family val="2"/>
      </rPr>
      <t>Story of last year </t>
    </r>
    <r>
      <rPr>
        <sz val="12"/>
        <color indexed="8"/>
        <rFont val="Arial"/>
        <family val="2"/>
      </rPr>
      <t xml:space="preserve">Adrian Meronk edged Romain Langasque by a shot at Marco Simone – the third of his four DP World Tour titles
</t>
    </r>
    <r>
      <rPr>
        <b/>
        <sz val="12"/>
        <color indexed="8"/>
        <rFont val="Arial"/>
        <family val="2"/>
      </rPr>
      <t>Type of player suited to the challenge </t>
    </r>
    <r>
      <rPr>
        <sz val="12"/>
        <color indexed="8"/>
        <rFont val="Arial"/>
        <family val="2"/>
      </rPr>
      <t xml:space="preserve">Rounds of 65, 70, 68 and 64 saw accurate Kiwi Greg Turner victorious in 1993, with equally tidy operators like Jose Coceres, David Gilford and Barry Lane just behind. Precision appears the key to Adriatic success
</t>
    </r>
    <r>
      <rPr>
        <sz val="12"/>
        <color indexed="8"/>
        <rFont val="Arial"/>
        <family val="2"/>
      </rPr>
      <t>Key attribute </t>
    </r>
    <r>
      <rPr>
        <sz val="12"/>
        <color indexed="8"/>
        <rFont val="Arial"/>
        <family val="2"/>
      </rPr>
      <t>Accuracy</t>
    </r>
  </si>
  <si>
    <t>Marcel Siem</t>
  </si>
  <si>
    <r>
      <rPr>
        <sz val="12"/>
        <color indexed="8"/>
        <rFont val="Arial"/>
        <family val="2"/>
      </rPr>
      <t xml:space="preserve">DPWT
</t>
    </r>
    <r>
      <rPr>
        <sz val="12"/>
        <color indexed="8"/>
        <rFont val="Arial"/>
        <family val="2"/>
      </rPr>
      <t xml:space="preserve">Tournament: Italian Open
</t>
    </r>
    <r>
      <rPr>
        <sz val="12"/>
        <color indexed="8"/>
        <rFont val="Arial"/>
        <family val="2"/>
      </rPr>
      <t xml:space="preserve">Course: Adriatic Golf Club Cervia
</t>
    </r>
    <r>
      <rPr>
        <sz val="12"/>
        <color indexed="8"/>
        <rFont val="Arial"/>
        <family val="2"/>
      </rPr>
      <t xml:space="preserve">Previous Winner: Adrian Myronk
</t>
    </r>
    <r>
      <rPr>
        <sz val="12"/>
        <color indexed="8"/>
        <rFont val="Arial"/>
        <family val="2"/>
      </rPr>
      <t xml:space="preserve">Yardage: 6965
</t>
    </r>
    <r>
      <rPr>
        <sz val="12"/>
        <color indexed="8"/>
        <rFont val="Arial"/>
        <family val="2"/>
      </rPr>
      <t xml:space="preserve">
</t>
    </r>
    <r>
      <rPr>
        <sz val="12"/>
        <color indexed="8"/>
        <rFont val="Arial"/>
        <family val="2"/>
      </rPr>
      <t xml:space="preserve">Debating:
</t>
    </r>
    <r>
      <rPr>
        <sz val="12"/>
        <color indexed="8"/>
        <rFont val="Arial"/>
        <family val="2"/>
      </rPr>
      <t xml:space="preserve">Alex Fitzpatrick
</t>
    </r>
    <r>
      <rPr>
        <sz val="12"/>
        <color indexed="8"/>
        <rFont val="Arial"/>
        <family val="2"/>
      </rPr>
      <t xml:space="preserve">Joe Dean
</t>
    </r>
    <r>
      <rPr>
        <sz val="12"/>
        <color indexed="8"/>
        <rFont val="Arial"/>
        <family val="2"/>
      </rPr>
      <t xml:space="preserve">
</t>
    </r>
    <r>
      <rPr>
        <sz val="12"/>
        <color indexed="8"/>
        <rFont val="Arial"/>
        <family val="2"/>
      </rPr>
      <t xml:space="preserve">Notes:
</t>
    </r>
    <r>
      <rPr>
        <sz val="12"/>
        <color indexed="8"/>
        <rFont val="Arial"/>
        <family val="2"/>
      </rPr>
      <t xml:space="preserve">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
</t>
    </r>
    <r>
      <rPr>
        <sz val="12"/>
        <color indexed="8"/>
        <rFont val="Arial"/>
        <family val="2"/>
      </rPr>
      <t xml:space="preserve">Joe Dean was unlucky last week loosing in a playoff last week. He’s been in the top 5 3 times this season and getting closer to that win.
</t>
    </r>
    <r>
      <rPr>
        <sz val="12"/>
        <color indexed="8"/>
        <rFont val="Arial"/>
        <family val="2"/>
      </rPr>
      <t xml:space="preserve">
</t>
    </r>
    <r>
      <rPr>
        <sz val="12"/>
        <color indexed="8"/>
        <rFont val="Arial"/>
        <family val="2"/>
      </rPr>
      <t xml:space="preserve">#AlexFitzpatrick
</t>
    </r>
    <r>
      <rPr>
        <sz val="12"/>
        <color indexed="8"/>
        <rFont val="Arial"/>
        <family val="2"/>
      </rPr>
      <t xml:space="preserve">#JoeDean
</t>
    </r>
    <r>
      <rPr>
        <sz val="12"/>
        <color indexed="8"/>
        <rFont val="Arial"/>
        <family val="2"/>
      </rPr>
      <t xml:space="preserve">#DPWorldTour 
</t>
    </r>
    <r>
      <rPr>
        <sz val="12"/>
        <color indexed="8"/>
        <rFont val="Arial"/>
        <family val="2"/>
      </rPr>
      <t>#ItalianOpen</t>
    </r>
  </si>
  <si>
    <t>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Eye catchers: Jannik De Bruyne, Sean Crocker</t>
  </si>
  <si>
    <t>T72</t>
  </si>
  <si>
    <r>
      <rPr>
        <b/>
        <sz val="12"/>
        <color indexed="8"/>
        <rFont val="Arial"/>
        <family val="2"/>
      </rPr>
      <t>Course </t>
    </r>
    <r>
      <rPr>
        <sz val="12"/>
        <color indexed="8"/>
        <rFont val="Arial"/>
        <family val="2"/>
      </rPr>
      <t>TPC River Highlands, Cromwell, Connecticut </t>
    </r>
    <r>
      <rPr>
        <b/>
        <sz val="12"/>
        <color indexed="8"/>
        <rFont val="Arial"/>
        <family val="2"/>
      </rPr>
      <t>Length</t>
    </r>
    <r>
      <rPr>
        <sz val="12"/>
        <color indexed="8"/>
        <rFont val="Arial"/>
        <family val="2"/>
      </rPr>
      <t> 6,835 yards </t>
    </r>
    <r>
      <rPr>
        <b/>
        <sz val="12"/>
        <color indexed="8"/>
        <rFont val="Arial"/>
        <family val="2"/>
      </rPr>
      <t>Par</t>
    </r>
    <r>
      <rPr>
        <sz val="12"/>
        <color indexed="8"/>
        <rFont val="Arial"/>
        <family val="2"/>
      </rPr>
      <t> 70 – Two par-five holes; 12 par-fours; four par-threes </t>
    </r>
    <r>
      <rPr>
        <b/>
        <sz val="12"/>
        <color indexed="8"/>
        <rFont val="Arial"/>
        <family val="2"/>
      </rPr>
      <t>Course records</t>
    </r>
    <r>
      <rPr>
        <sz val="12"/>
        <color indexed="8"/>
        <rFont val="Arial"/>
        <family val="2"/>
      </rPr>
      <t> </t>
    </r>
    <r>
      <rPr>
        <b/>
        <sz val="12"/>
        <color indexed="8"/>
        <rFont val="Arial"/>
        <family val="2"/>
      </rPr>
      <t>- 72 holes</t>
    </r>
    <r>
      <rPr>
        <sz val="12"/>
        <color indexed="8"/>
        <rFont val="Arial"/>
        <family val="2"/>
      </rPr>
      <t> 257 Keegan Bradley (2023) </t>
    </r>
    <r>
      <rPr>
        <b/>
        <sz val="12"/>
        <color indexed="8"/>
        <rFont val="Arial"/>
        <family val="2"/>
      </rPr>
      <t>18 holes</t>
    </r>
    <r>
      <rPr>
        <sz val="12"/>
        <color indexed="8"/>
        <rFont val="Arial"/>
        <family val="2"/>
      </rPr>
      <t xml:space="preserve"> 58 Jim Furyk (2016)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Pete Dye-designed course has hosted this tournament since 1984 and Fescue rough offers its best defence alongside water, which characterises the closing holes, but it has been a course that has generated low scores when the top professionals have tackled it in recent years.
</t>
    </r>
    <r>
      <rPr>
        <b/>
        <sz val="12"/>
        <color indexed="8"/>
        <rFont val="Arial"/>
        <family val="2"/>
      </rPr>
      <t>The story of last year</t>
    </r>
    <r>
      <rPr>
        <sz val="12"/>
        <color indexed="8"/>
        <rFont val="Arial"/>
        <family val="2"/>
      </rPr>
      <t xml:space="preserve"> Keegan Bradley made mincemeat of the track in the opening three rounds and eased to victory by three shots from Brian Harman and Zac Blair in a full-field event.
</t>
    </r>
    <r>
      <rPr>
        <b/>
        <sz val="12"/>
        <color indexed="8"/>
        <rFont val="Arial"/>
        <family val="2"/>
      </rPr>
      <t>Type of player suited to the challenge</t>
    </r>
    <r>
      <rPr>
        <sz val="12"/>
        <color indexed="8"/>
        <rFont val="Arial"/>
        <family val="2"/>
      </rPr>
      <t xml:space="preserve"> It is hard to establish a type for TPC River Highlands as Jim Furyk holds the 18-hole course record with a 58 while big bomber Bubba Watson has won there three times. A strong tee-to-green game is essential but putting performance can eventually tip the balance.
</t>
    </r>
    <r>
      <rPr>
        <b/>
        <sz val="12"/>
        <color indexed="8"/>
        <rFont val="Arial"/>
        <family val="2"/>
      </rPr>
      <t>Key attribute</t>
    </r>
    <r>
      <rPr>
        <sz val="12"/>
        <color indexed="8"/>
        <rFont val="Arial"/>
        <family val="2"/>
      </rPr>
      <t> Touch/putting</t>
    </r>
  </si>
  <si>
    <r>
      <rPr>
        <sz val="12"/>
        <color indexed="8"/>
        <rFont val="Arial"/>
        <family val="2"/>
      </rPr>
      <t xml:space="preserve">Tournament: Travellers Championship
</t>
    </r>
    <r>
      <rPr>
        <sz val="12"/>
        <color indexed="8"/>
        <rFont val="Arial"/>
        <family val="2"/>
      </rPr>
      <t xml:space="preserve">Course: TPC River Highlands
</t>
    </r>
    <r>
      <rPr>
        <sz val="12"/>
        <color indexed="8"/>
        <rFont val="Arial"/>
        <family val="2"/>
      </rPr>
      <t xml:space="preserve">Previous Winner: Keegan Bradley
</t>
    </r>
    <r>
      <rPr>
        <sz val="12"/>
        <color indexed="8"/>
        <rFont val="Arial"/>
        <family val="2"/>
      </rPr>
      <t xml:space="preserve">Length: 6,835 yards, par70
</t>
    </r>
    <r>
      <rPr>
        <sz val="12"/>
        <color indexed="8"/>
        <rFont val="Arial"/>
        <family val="2"/>
      </rPr>
      <t xml:space="preserve">
</t>
    </r>
    <r>
      <rPr>
        <sz val="12"/>
        <color indexed="8"/>
        <rFont val="Arial"/>
        <family val="2"/>
      </rPr>
      <t xml:space="preserve">Debating:
</t>
    </r>
    <r>
      <rPr>
        <sz val="12"/>
        <color indexed="8"/>
        <rFont val="Arial"/>
        <family val="2"/>
      </rPr>
      <t xml:space="preserve">Xander Schaufelle
</t>
    </r>
    <r>
      <rPr>
        <sz val="12"/>
        <color indexed="8"/>
        <rFont val="Arial"/>
        <family val="2"/>
      </rPr>
      <t xml:space="preserve">Christian Bezhuidenhout
</t>
    </r>
    <r>
      <rPr>
        <sz val="12"/>
        <color indexed="8"/>
        <rFont val="Arial"/>
        <family val="2"/>
      </rPr>
      <t xml:space="preserve">Sam Burns
</t>
    </r>
    <r>
      <rPr>
        <sz val="12"/>
        <color indexed="8"/>
        <rFont val="Arial"/>
        <family val="2"/>
      </rPr>
      <t xml:space="preserve">
</t>
    </r>
    <r>
      <rPr>
        <sz val="12"/>
        <color indexed="8"/>
        <rFont val="Arial"/>
        <family val="2"/>
      </rPr>
      <t xml:space="preserve">Notes:
</t>
    </r>
    <r>
      <rPr>
        <sz val="12"/>
        <color indexed="8"/>
        <rFont val="Arial"/>
        <family val="2"/>
      </rPr>
      <t xml:space="preserve">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t>
    </r>
    <r>
      <rPr>
        <sz val="12"/>
        <color indexed="8"/>
        <rFont val="Arial"/>
        <family val="2"/>
      </rPr>
      <t>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t>
    </r>
  </si>
  <si>
    <t>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t>
  </si>
  <si>
    <r>
      <rPr>
        <b/>
        <sz val="12"/>
        <color indexed="8"/>
        <rFont val="Arial"/>
        <family val="2"/>
      </rPr>
      <t>Course </t>
    </r>
    <r>
      <rPr>
        <sz val="12"/>
        <color indexed="8"/>
        <rFont val="Arial"/>
        <family val="2"/>
      </rPr>
      <t>The International, Amsterdam, Netherlands </t>
    </r>
    <r>
      <rPr>
        <b/>
        <sz val="12"/>
        <color indexed="8"/>
        <rFont val="Arial"/>
        <family val="2"/>
      </rPr>
      <t>Length</t>
    </r>
    <r>
      <rPr>
        <sz val="12"/>
        <color indexed="8"/>
        <rFont val="Arial"/>
        <family val="2"/>
      </rPr>
      <t> 6,914 yards </t>
    </r>
    <r>
      <rPr>
        <b/>
        <sz val="12"/>
        <color indexed="8"/>
        <rFont val="Arial"/>
        <family val="2"/>
      </rPr>
      <t>Par</t>
    </r>
    <r>
      <rPr>
        <sz val="12"/>
        <color indexed="8"/>
        <rFont val="Arial"/>
        <family val="2"/>
      </rPr>
      <t> 71– Four par-five holes; nine par-fours; five par-threes </t>
    </r>
    <r>
      <rPr>
        <b/>
        <sz val="12"/>
        <color indexed="8"/>
        <rFont val="Arial"/>
        <family val="2"/>
      </rPr>
      <t>Field </t>
    </r>
    <r>
      <rPr>
        <sz val="12"/>
        <color indexed="8"/>
        <rFont val="Arial"/>
        <family val="2"/>
      </rPr>
      <t>156 </t>
    </r>
    <r>
      <rPr>
        <b/>
        <sz val="12"/>
        <color indexed="8"/>
        <rFont val="Arial"/>
        <family val="2"/>
      </rPr>
      <t>Cut</t>
    </r>
    <r>
      <rPr>
        <sz val="12"/>
        <color indexed="8"/>
        <rFont val="Arial"/>
        <family val="2"/>
      </rPr>
      <t> Top 65 and ties qualify for the third round </t>
    </r>
    <r>
      <rPr>
        <b/>
        <sz val="12"/>
        <color indexed="8"/>
        <rFont val="Arial"/>
        <family val="2"/>
      </rPr>
      <t>Course records</t>
    </r>
    <r>
      <rPr>
        <sz val="12"/>
        <color indexed="8"/>
        <rFont val="Arial"/>
        <family val="2"/>
      </rPr>
      <t> </t>
    </r>
    <r>
      <rPr>
        <b/>
        <sz val="12"/>
        <color indexed="8"/>
        <rFont val="Arial"/>
        <family val="2"/>
      </rPr>
      <t>- 72 holes</t>
    </r>
    <r>
      <rPr>
        <sz val="12"/>
        <color indexed="8"/>
        <rFont val="Arial"/>
        <family val="2"/>
      </rPr>
      <t> 270 Sergio Garcia (2019) </t>
    </r>
    <r>
      <rPr>
        <b/>
        <sz val="12"/>
        <color indexed="8"/>
        <rFont val="Arial"/>
        <family val="2"/>
      </rPr>
      <t>18 holes</t>
    </r>
    <r>
      <rPr>
        <sz val="12"/>
        <color indexed="8"/>
        <rFont val="Arial"/>
        <family val="2"/>
      </rPr>
      <t xml:space="preserve"> 63 Matt Wallace (2019)
</t>
    </r>
    <r>
      <rPr>
        <sz val="12"/>
        <color indexed="8"/>
        <rFont val="Arial"/>
        <family val="2"/>
      </rPr>
      <t>Course type </t>
    </r>
    <r>
      <rPr>
        <sz val="12"/>
        <color indexed="8"/>
        <rFont val="Arial"/>
        <family val="2"/>
      </rPr>
      <t xml:space="preserve">Links
</t>
    </r>
    <r>
      <rPr>
        <b/>
        <sz val="12"/>
        <color indexed="8"/>
        <rFont val="Arial"/>
        <family val="2"/>
      </rPr>
      <t>Course overview</t>
    </r>
    <r>
      <rPr>
        <sz val="12"/>
        <color indexed="8"/>
        <rFont val="Arial"/>
        <family val="2"/>
      </rPr>
      <t xml:space="preserve">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
</t>
    </r>
    <r>
      <rPr>
        <b/>
        <sz val="12"/>
        <color indexed="8"/>
        <rFont val="Arial"/>
        <family val="2"/>
      </rPr>
      <t>The story of last year</t>
    </r>
    <r>
      <rPr>
        <sz val="12"/>
        <color indexed="8"/>
        <rFont val="Arial"/>
        <family val="2"/>
      </rPr>
      <t xml:space="preserve"> Pablo Larrazabal claimed his second victory in four weeks, posting birdies on three of the final four holes to beat fellow Spaniard Adrian Otaegui by two shots and Bernardus Golf, Cromvoirt
</t>
    </r>
    <r>
      <rPr>
        <b/>
        <sz val="12"/>
        <color indexed="8"/>
        <rFont val="Arial"/>
        <family val="2"/>
      </rPr>
      <t>Type of player suited to the challenge</t>
    </r>
    <r>
      <rPr>
        <sz val="12"/>
        <color indexed="8"/>
        <rFont val="Arial"/>
        <family val="2"/>
      </rPr>
      <t xml:space="preserve"> There is plenty of danger to be found from the tee and finding the right parts of the fairway to attack pins should be the key to success.
</t>
    </r>
    <r>
      <rPr>
        <sz val="12"/>
        <color indexed="8"/>
        <rFont val="Arial"/>
        <family val="2"/>
      </rPr>
      <t>Key attribute</t>
    </r>
    <r>
      <rPr>
        <sz val="12"/>
        <color indexed="8"/>
        <rFont val="Arial"/>
        <family val="2"/>
      </rPr>
      <t> Accuracy</t>
    </r>
  </si>
  <si>
    <r>
      <rPr>
        <sz val="12"/>
        <color indexed="8"/>
        <rFont val="Arial"/>
        <family val="2"/>
      </rPr>
      <t xml:space="preserve">Tournament: KLM Open
</t>
    </r>
    <r>
      <rPr>
        <sz val="12"/>
        <color indexed="8"/>
        <rFont val="Arial"/>
        <family val="2"/>
      </rPr>
      <t xml:space="preserve">Course: The International
</t>
    </r>
    <r>
      <rPr>
        <sz val="12"/>
        <color indexed="8"/>
        <rFont val="Arial"/>
        <family val="2"/>
      </rPr>
      <t xml:space="preserve">Previous Winner: Pablo Larrazabal
</t>
    </r>
    <r>
      <rPr>
        <sz val="12"/>
        <color indexed="8"/>
        <rFont val="Arial"/>
        <family val="2"/>
      </rPr>
      <t xml:space="preserve">Length: 6,914 yards, par71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Darius Van Driel
</t>
    </r>
    <r>
      <rPr>
        <sz val="12"/>
        <color indexed="8"/>
        <rFont val="Arial"/>
        <family val="2"/>
      </rPr>
      <t xml:space="preserve">
</t>
    </r>
    <r>
      <rPr>
        <sz val="12"/>
        <color indexed="8"/>
        <rFont val="Arial"/>
        <family val="2"/>
      </rPr>
      <t xml:space="preserve">Notes:
</t>
    </r>
    <r>
      <rPr>
        <sz val="12"/>
        <color indexed="8"/>
        <rFont val="Arial"/>
        <family val="2"/>
      </rPr>
      <t xml:space="preserve">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
</t>
    </r>
    <r>
      <rPr>
        <sz val="12"/>
        <color indexed="8"/>
        <rFont val="Arial"/>
        <family val="2"/>
      </rPr>
      <t xml:space="preserve">Darius Van Driel should suit this shorter course, he won the Kenya Open earlier this year on a similar course. He is coming off a good T12 in Sweden last time out and at a big price this course should suit his game. </t>
    </r>
    <r>
      <rPr>
        <b/>
        <sz val="12"/>
        <color indexed="8"/>
        <rFont val="Arial"/>
        <family val="2"/>
      </rPr>
      <t xml:space="preserve">
</t>
    </r>
    <r>
      <rPr>
        <sz val="12"/>
        <color indexed="8"/>
        <rFont val="Arial"/>
        <family val="2"/>
      </rPr>
      <t xml:space="preserve">
</t>
    </r>
    <r>
      <rPr>
        <sz val="12"/>
        <color indexed="8"/>
        <rFont val="Arial"/>
        <family val="2"/>
      </rPr>
      <t xml:space="preserve">#DPWorldTour 
</t>
    </r>
    <r>
      <rPr>
        <sz val="12"/>
        <color indexed="8"/>
        <rFont val="Arial"/>
        <family val="2"/>
      </rPr>
      <t xml:space="preserve">#KLMOpen
</t>
    </r>
    <r>
      <rPr>
        <sz val="12"/>
        <color indexed="8"/>
        <rFont val="Arial"/>
        <family val="2"/>
      </rPr>
      <t xml:space="preserve">#TheInternational
</t>
    </r>
    <r>
      <rPr>
        <sz val="12"/>
        <color indexed="8"/>
        <rFont val="Arial"/>
        <family val="2"/>
      </rPr>
      <t xml:space="preserve">#GuidoMigliozzi 
</t>
    </r>
    <r>
      <rPr>
        <sz val="12"/>
        <color indexed="8"/>
        <rFont val="Arial"/>
        <family val="2"/>
      </rPr>
      <t>#DariusVanDriel</t>
    </r>
  </si>
  <si>
    <r>
      <rPr>
        <sz val="12"/>
        <color indexed="8"/>
        <rFont val="Arial"/>
        <family val="2"/>
      </rPr>
      <t xml:space="preserve">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
</t>
    </r>
    <r>
      <rPr>
        <sz val="12"/>
        <color indexed="8"/>
        <rFont val="Arial"/>
        <family val="2"/>
      </rPr>
      <t xml:space="preserve">
</t>
    </r>
    <r>
      <rPr>
        <b/>
        <sz val="12"/>
        <color indexed="8"/>
        <rFont val="Arial"/>
        <family val="2"/>
      </rPr>
      <t xml:space="preserve">Eye Catchers </t>
    </r>
    <r>
      <rPr>
        <sz val="12"/>
        <color indexed="8"/>
        <rFont val="Arial"/>
        <family val="2"/>
      </rPr>
      <t>Joe Dean, Johannes Veerman</t>
    </r>
  </si>
  <si>
    <t>LIV Golf Nashville</t>
  </si>
  <si>
    <t>The Grove</t>
  </si>
  <si>
    <r>
      <rPr>
        <b/>
        <sz val="12"/>
        <color indexed="8"/>
        <rFont val="Arial"/>
        <family val="2"/>
      </rPr>
      <t>Course </t>
    </r>
    <r>
      <rPr>
        <sz val="12"/>
        <color indexed="8"/>
        <rFont val="Arial"/>
        <family val="2"/>
      </rPr>
      <t>The Grove, Nashville, Tennessee </t>
    </r>
    <r>
      <rPr>
        <b/>
        <sz val="12"/>
        <color indexed="8"/>
        <rFont val="Arial"/>
        <family val="2"/>
      </rPr>
      <t>Length</t>
    </r>
    <r>
      <rPr>
        <sz val="12"/>
        <color indexed="8"/>
        <rFont val="Arial"/>
        <family val="2"/>
      </rPr>
      <t> 7,297 yards </t>
    </r>
    <r>
      <rPr>
        <b/>
        <sz val="12"/>
        <color indexed="8"/>
        <rFont val="Arial"/>
        <family val="2"/>
      </rPr>
      <t>Par</t>
    </r>
    <r>
      <rPr>
        <sz val="12"/>
        <color indexed="8"/>
        <rFont val="Arial"/>
        <family val="2"/>
      </rPr>
      <t xml:space="preserve"> 71– Three par-five holes;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Grove was designed by Greg Norman and opened in 2013. the fairways are wide but there is still water to be negotiated and the greens are fast but players are encouraged to be bold to gain rewards. It has previously hosted a tournament in the Korn Ferry Tour finals.
</t>
    </r>
    <r>
      <rPr>
        <b/>
        <sz val="12"/>
        <color indexed="8"/>
        <rFont val="Arial"/>
        <family val="2"/>
      </rPr>
      <t>Type of player suited to the challenge</t>
    </r>
    <r>
      <rPr>
        <sz val="12"/>
        <color indexed="8"/>
        <rFont val="Arial"/>
        <family val="2"/>
      </rPr>
      <t xml:space="preserve"> Strong tee-to-green players are expected to do well and hitting greens in regulation could prove key.
</t>
    </r>
    <r>
      <rPr>
        <sz val="12"/>
        <color indexed="8"/>
        <rFont val="Arial"/>
        <family val="2"/>
      </rPr>
      <t>Key attribute</t>
    </r>
    <r>
      <rPr>
        <sz val="12"/>
        <color indexed="8"/>
        <rFont val="Arial"/>
        <family val="2"/>
      </rPr>
      <t> Accuracy</t>
    </r>
  </si>
  <si>
    <r>
      <rPr>
        <sz val="12"/>
        <color indexed="8"/>
        <rFont val="Arial"/>
        <family val="2"/>
      </rPr>
      <t xml:space="preserve">Tournament: LIV Golf Nashville
</t>
    </r>
    <r>
      <rPr>
        <sz val="12"/>
        <color indexed="8"/>
        <rFont val="Arial"/>
        <family val="2"/>
      </rPr>
      <t xml:space="preserve">Course: The Grove
</t>
    </r>
    <r>
      <rPr>
        <sz val="12"/>
        <color indexed="8"/>
        <rFont val="Arial"/>
        <family val="2"/>
      </rPr>
      <t xml:space="preserve">Previous Winner: N/A
</t>
    </r>
    <r>
      <rPr>
        <sz val="12"/>
        <color indexed="8"/>
        <rFont val="Arial"/>
        <family val="2"/>
      </rPr>
      <t xml:space="preserve">Length: 7,297 yards, par71
</t>
    </r>
    <r>
      <rPr>
        <sz val="12"/>
        <color indexed="8"/>
        <rFont val="Arial"/>
        <family val="2"/>
      </rPr>
      <t xml:space="preserve">
</t>
    </r>
    <r>
      <rPr>
        <sz val="12"/>
        <color indexed="8"/>
        <rFont val="Arial"/>
        <family val="2"/>
      </rPr>
      <t xml:space="preserve">Debating: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
</t>
    </r>
    <r>
      <rPr>
        <sz val="12"/>
        <color indexed="8"/>
        <rFont val="Arial"/>
        <family val="2"/>
      </rPr>
      <t xml:space="preserve">
</t>
    </r>
    <r>
      <rPr>
        <sz val="12"/>
        <color indexed="8"/>
        <rFont val="Arial"/>
        <family val="2"/>
      </rPr>
      <t xml:space="preserve">#LIV
</t>
    </r>
    <r>
      <rPr>
        <sz val="12"/>
        <color indexed="8"/>
        <rFont val="Arial"/>
        <family val="2"/>
      </rPr>
      <t xml:space="preserve">#LIVGolfNashville
</t>
    </r>
    <r>
      <rPr>
        <sz val="12"/>
        <color indexed="8"/>
        <rFont val="Arial"/>
        <family val="2"/>
      </rPr>
      <t xml:space="preserve">#TheGrove
</t>
    </r>
    <r>
      <rPr>
        <sz val="12"/>
        <color indexed="8"/>
        <rFont val="Arial"/>
        <family val="2"/>
      </rPr>
      <t xml:space="preserve">#JoaquinNiemann </t>
    </r>
  </si>
  <si>
    <t>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t>
  </si>
  <si>
    <r>
      <rPr>
        <sz val="12"/>
        <color indexed="8"/>
        <rFont val="Arial"/>
        <family val="2"/>
      </rPr>
      <t xml:space="preserve">PGA Tour
</t>
    </r>
    <r>
      <rPr>
        <sz val="12"/>
        <color indexed="8"/>
        <rFont val="Arial"/>
        <family val="2"/>
      </rPr>
      <t xml:space="preserve">Tournament: Travellers Championship
</t>
    </r>
    <r>
      <rPr>
        <sz val="12"/>
        <color indexed="8"/>
        <rFont val="Arial"/>
        <family val="2"/>
      </rPr>
      <t xml:space="preserve">Course: TPC River Highlands
</t>
    </r>
    <r>
      <rPr>
        <sz val="12"/>
        <color indexed="8"/>
        <rFont val="Arial"/>
        <family val="2"/>
      </rPr>
      <t xml:space="preserve">Previous Winner: Keegan Bradley
</t>
    </r>
    <r>
      <rPr>
        <sz val="12"/>
        <color indexed="8"/>
        <rFont val="Arial"/>
        <family val="2"/>
      </rPr>
      <t xml:space="preserve">Length: 6,835 yards, par70
</t>
    </r>
    <r>
      <rPr>
        <sz val="12"/>
        <color indexed="8"/>
        <rFont val="Arial"/>
        <family val="2"/>
      </rPr>
      <t xml:space="preserve">
</t>
    </r>
    <r>
      <rPr>
        <sz val="12"/>
        <color indexed="8"/>
        <rFont val="Arial"/>
        <family val="2"/>
      </rPr>
      <t xml:space="preserve">Debating:
</t>
    </r>
    <r>
      <rPr>
        <sz val="12"/>
        <color indexed="8"/>
        <rFont val="Arial"/>
        <family val="2"/>
      </rPr>
      <t xml:space="preserve">Xander Schaufelle
</t>
    </r>
    <r>
      <rPr>
        <sz val="12"/>
        <color indexed="8"/>
        <rFont val="Arial"/>
        <family val="2"/>
      </rPr>
      <t xml:space="preserve">Christian Bezhuidenhout
</t>
    </r>
    <r>
      <rPr>
        <sz val="12"/>
        <color indexed="8"/>
        <rFont val="Arial"/>
        <family val="2"/>
      </rPr>
      <t xml:space="preserve">Sam Burns
</t>
    </r>
    <r>
      <rPr>
        <sz val="12"/>
        <color indexed="8"/>
        <rFont val="Arial"/>
        <family val="2"/>
      </rPr>
      <t xml:space="preserve">
</t>
    </r>
    <r>
      <rPr>
        <sz val="12"/>
        <color indexed="8"/>
        <rFont val="Arial"/>
        <family val="2"/>
      </rPr>
      <t xml:space="preserve">Notes:
</t>
    </r>
    <r>
      <rPr>
        <sz val="12"/>
        <color indexed="8"/>
        <rFont val="Arial"/>
        <family val="2"/>
      </rPr>
      <t xml:space="preserve">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t>
    </r>
    <r>
      <rPr>
        <sz val="12"/>
        <color indexed="8"/>
        <rFont val="Arial"/>
        <family val="2"/>
      </rPr>
      <t xml:space="preserve">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t>
    </r>
    <r>
      <rPr>
        <sz val="12"/>
        <color indexed="8"/>
        <rFont val="Arial"/>
        <family val="2"/>
      </rPr>
      <t xml:space="preserve">
</t>
    </r>
    <r>
      <rPr>
        <sz val="12"/>
        <color indexed="8"/>
        <rFont val="Arial"/>
        <family val="2"/>
      </rPr>
      <t xml:space="preserve">#PGATour 
</t>
    </r>
    <r>
      <rPr>
        <sz val="12"/>
        <color indexed="8"/>
        <rFont val="Arial"/>
        <family val="2"/>
      </rPr>
      <t xml:space="preserve">#TravellersChampionship
</t>
    </r>
    <r>
      <rPr>
        <sz val="12"/>
        <color indexed="8"/>
        <rFont val="Arial"/>
        <family val="2"/>
      </rPr>
      <t xml:space="preserve">#TPCRiverHighlands
</t>
    </r>
    <r>
      <rPr>
        <sz val="12"/>
        <color indexed="8"/>
        <rFont val="Arial"/>
        <family val="2"/>
      </rPr>
      <t xml:space="preserve">#XanderSchauffele
</t>
    </r>
    <r>
      <rPr>
        <sz val="12"/>
        <color indexed="8"/>
        <rFont val="Arial"/>
        <family val="2"/>
      </rPr>
      <t>#ChristiaanBezhuidenhout</t>
    </r>
  </si>
  <si>
    <t>Pinehurst no.2</t>
  </si>
  <si>
    <t>Colin Morikawa/Tom Kim/Sergio Garcia</t>
  </si>
  <si>
    <t>Scottie Scheffler/Bryson DeChambeau/Seamus Power</t>
  </si>
  <si>
    <t>13.3-1</t>
  </si>
  <si>
    <r>
      <rPr>
        <b/>
        <sz val="12"/>
        <color indexed="8"/>
        <rFont val="Arial"/>
        <family val="2"/>
      </rPr>
      <t>Course </t>
    </r>
    <r>
      <rPr>
        <sz val="12"/>
        <color indexed="8"/>
        <rFont val="Arial"/>
        <family val="2"/>
      </rPr>
      <t xml:space="preserve">Pinehurst Resort &amp; Country Club (Course No. 2), Pinehurst, North Carolina
</t>
    </r>
    <r>
      <rPr>
        <b/>
        <sz val="12"/>
        <color indexed="8"/>
        <rFont val="Arial"/>
        <family val="2"/>
      </rPr>
      <t>Length </t>
    </r>
    <r>
      <rPr>
        <sz val="12"/>
        <color indexed="8"/>
        <rFont val="Arial"/>
        <family val="2"/>
      </rPr>
      <t xml:space="preserve">7,548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- 72 holes</t>
    </r>
    <r>
      <rPr>
        <sz val="12"/>
        <color indexed="8"/>
        <rFont val="Arial"/>
        <family val="2"/>
      </rPr>
      <t> 271 Martin Kaymer (2014) </t>
    </r>
    <r>
      <rPr>
        <b/>
        <sz val="12"/>
        <color indexed="8"/>
        <rFont val="Arial"/>
        <family val="2"/>
      </rPr>
      <t>18 holes</t>
    </r>
    <r>
      <rPr>
        <sz val="12"/>
        <color indexed="8"/>
        <rFont val="Arial"/>
        <family val="2"/>
      </rPr>
      <t xml:space="preserve"> 65 Martin Kaymer (2014)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
</t>
    </r>
    <r>
      <rPr>
        <b/>
        <sz val="12"/>
        <color indexed="8"/>
        <rFont val="Arial"/>
        <family val="2"/>
      </rPr>
      <t>Weather forecast </t>
    </r>
    <r>
      <rPr>
        <sz val="12"/>
        <color indexed="8"/>
        <rFont val="Arial"/>
        <family val="2"/>
      </rPr>
      <t xml:space="preserve">Sunny, hot and calm throughout, with a small thunderstorm threat for Saturday afternoon. Temperatures ranging from 20C to 33C
</t>
    </r>
    <r>
      <rPr>
        <b/>
        <sz val="12"/>
        <color indexed="8"/>
        <rFont val="Arial"/>
        <family val="2"/>
      </rPr>
      <t>Type of player suited to the challenge </t>
    </r>
    <r>
      <rPr>
        <sz val="12"/>
        <color indexed="8"/>
        <rFont val="Arial"/>
        <family val="2"/>
      </rPr>
      <t xml:space="preserve">Accurate iron-play and distance management on approach is the key to success at Pinehurst No. 2, while razor-sharp scrambling is required for the inevitably missed greens
</t>
    </r>
    <r>
      <rPr>
        <sz val="12"/>
        <color indexed="8"/>
        <rFont val="Arial"/>
        <family val="2"/>
      </rPr>
      <t>Key attribute </t>
    </r>
    <r>
      <rPr>
        <sz val="12"/>
        <color indexed="8"/>
        <rFont val="Arial"/>
        <family val="2"/>
      </rPr>
      <t xml:space="preserve">Accuracy
</t>
    </r>
  </si>
  <si>
    <r>
      <rPr>
        <sz val="12"/>
        <color indexed="8"/>
        <rFont val="Arial"/>
        <family val="2"/>
      </rPr>
      <t>Major</t>
    </r>
    <r>
      <rPr>
        <sz val="12"/>
        <color indexed="8"/>
        <rFont val="Arial"/>
        <family val="2"/>
      </rPr>
      <t xml:space="preserve">
</t>
    </r>
    <r>
      <rPr>
        <sz val="12"/>
        <color indexed="8"/>
        <rFont val="Arial"/>
        <family val="2"/>
      </rPr>
      <t xml:space="preserve">Tournament: US Open
</t>
    </r>
    <r>
      <rPr>
        <sz val="12"/>
        <color indexed="8"/>
        <rFont val="Arial"/>
        <family val="2"/>
      </rPr>
      <t xml:space="preserve">Course: Pinehurst no.2
</t>
    </r>
    <r>
      <rPr>
        <sz val="12"/>
        <color indexed="8"/>
        <rFont val="Arial"/>
        <family val="2"/>
      </rPr>
      <t xml:space="preserve">Previous Winner: Wyndham Clark
</t>
    </r>
    <r>
      <rPr>
        <sz val="12"/>
        <color indexed="8"/>
        <rFont val="Arial"/>
        <family val="2"/>
      </rPr>
      <t xml:space="preserve">Yardage: 7548
</t>
    </r>
    <r>
      <rPr>
        <sz val="12"/>
        <color indexed="8"/>
        <rFont val="Arial"/>
        <family val="2"/>
      </rPr>
      <t xml:space="preserve">
</t>
    </r>
    <r>
      <rPr>
        <sz val="12"/>
        <color indexed="8"/>
        <rFont val="Arial"/>
        <family val="2"/>
      </rPr>
      <t xml:space="preserve">Debating:
</t>
    </r>
    <r>
      <rPr>
        <sz val="12"/>
        <color indexed="8"/>
        <rFont val="Arial"/>
        <family val="2"/>
      </rPr>
      <t xml:space="preserve">Scottie Scheffler
</t>
    </r>
    <r>
      <rPr>
        <sz val="12"/>
        <color indexed="8"/>
        <rFont val="Arial"/>
        <family val="2"/>
      </rPr>
      <t xml:space="preserve">Sahith Theegala
</t>
    </r>
    <r>
      <rPr>
        <sz val="12"/>
        <color indexed="8"/>
        <rFont val="Arial"/>
        <family val="2"/>
      </rPr>
      <t xml:space="preserve">Viktor Hovland
</t>
    </r>
    <r>
      <rPr>
        <sz val="12"/>
        <color indexed="8"/>
        <rFont val="Arial"/>
        <family val="2"/>
      </rPr>
      <t xml:space="preserve">Hideki Matsuyama
</t>
    </r>
    <r>
      <rPr>
        <sz val="12"/>
        <color indexed="8"/>
        <rFont val="Arial"/>
        <family val="2"/>
      </rPr>
      <t xml:space="preserve">Sepp Straker
</t>
    </r>
    <r>
      <rPr>
        <sz val="12"/>
        <color indexed="8"/>
        <rFont val="Arial"/>
        <family val="2"/>
      </rPr>
      <t xml:space="preserve">
</t>
    </r>
    <r>
      <rPr>
        <sz val="12"/>
        <color indexed="8"/>
        <rFont val="Arial"/>
        <family val="2"/>
      </rPr>
      <t xml:space="preserve">Notes:
</t>
    </r>
    <r>
      <rPr>
        <sz val="12"/>
        <color indexed="8"/>
        <rFont val="Arial"/>
        <family val="2"/>
      </rPr>
      <t xml:space="preserve">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
</t>
    </r>
    <r>
      <rPr>
        <sz val="12"/>
        <color indexed="8"/>
        <rFont val="Arial"/>
        <family val="2"/>
      </rPr>
      <t xml:space="preserve">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
</t>
    </r>
    <r>
      <rPr>
        <sz val="12"/>
        <color indexed="8"/>
        <rFont val="Arial"/>
        <family val="2"/>
      </rPr>
      <t xml:space="preserve">Viktor Hovland is showing signs he is back to his best. He was very disappointing on Saturday carding a 77 with an awful back 9 to blame for that. If you can forget that his PGA Championship performance.
</t>
    </r>
    <r>
      <rPr>
        <sz val="12"/>
        <color indexed="8"/>
        <rFont val="Arial"/>
        <family val="2"/>
      </rPr>
      <t xml:space="preserve">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
</t>
    </r>
    <r>
      <rPr>
        <sz val="12"/>
        <color indexed="8"/>
        <rFont val="Arial"/>
        <family val="2"/>
      </rPr>
      <t xml:space="preserve">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
</t>
    </r>
    <r>
      <rPr>
        <sz val="12"/>
        <color indexed="8"/>
        <rFont val="Arial"/>
        <family val="2"/>
      </rPr>
      <t xml:space="preserve">
</t>
    </r>
    <r>
      <rPr>
        <sz val="12"/>
        <color indexed="8"/>
        <rFont val="Arial"/>
        <family val="2"/>
      </rPr>
      <t xml:space="preserve">#Major 
</t>
    </r>
    <r>
      <rPr>
        <sz val="12"/>
        <color indexed="8"/>
        <rFont val="Arial"/>
        <family val="2"/>
      </rPr>
      <t xml:space="preserve">#USOpen
</t>
    </r>
    <r>
      <rPr>
        <sz val="12"/>
        <color indexed="8"/>
        <rFont val="Arial"/>
        <family val="2"/>
      </rPr>
      <t xml:space="preserve">#PinehurstNo2
</t>
    </r>
    <r>
      <rPr>
        <sz val="12"/>
        <color indexed="8"/>
        <rFont val="Arial"/>
        <family val="2"/>
      </rPr>
      <t xml:space="preserve">#ScottieScheffler 
</t>
    </r>
    <r>
      <rPr>
        <sz val="12"/>
        <color indexed="8"/>
        <rFont val="Arial"/>
        <family val="2"/>
      </rPr>
      <t xml:space="preserve">#SahithTheegala
</t>
    </r>
    <r>
      <rPr>
        <sz val="12"/>
        <color indexed="8"/>
        <rFont val="Arial"/>
        <family val="2"/>
      </rPr>
      <t xml:space="preserve">#ViktorHovland
</t>
    </r>
    <r>
      <rPr>
        <sz val="12"/>
        <color indexed="8"/>
        <rFont val="Arial"/>
        <family val="2"/>
      </rPr>
      <t>#HidekiMatsuyama</t>
    </r>
  </si>
  <si>
    <r>
      <rPr>
        <sz val="12"/>
        <color indexed="8"/>
        <rFont val="Arial"/>
        <family val="2"/>
      </rPr>
      <t>Post Tournament Notes</t>
    </r>
    <r>
      <rPr>
        <sz val="12"/>
        <color indexed="8"/>
        <rFont val="Arial"/>
        <family val="2"/>
      </rPr>
      <t xml:space="preserve">
</t>
    </r>
    <r>
      <rPr>
        <sz val="12"/>
        <color indexed="8"/>
        <rFont val="Arial"/>
        <family val="2"/>
      </rPr>
      <t xml:space="preserve">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
</t>
    </r>
    <r>
      <rPr>
        <sz val="12"/>
        <color indexed="8"/>
        <rFont val="Arial"/>
        <family val="2"/>
      </rPr>
      <t xml:space="preserve">
</t>
    </r>
    <r>
      <rPr>
        <b/>
        <sz val="12"/>
        <color indexed="8"/>
        <rFont val="Arial"/>
        <family val="2"/>
      </rPr>
      <t xml:space="preserve">Eye-catchers: </t>
    </r>
    <r>
      <rPr>
        <sz val="12"/>
        <color indexed="8"/>
        <rFont val="Arial"/>
        <family val="2"/>
      </rPr>
      <t>Tony Finau, Russel Henley, Matthieu Pavon</t>
    </r>
  </si>
  <si>
    <t>Scottie Scheffler/Hideki Matsuyama</t>
  </si>
  <si>
    <t>Tom McKibbin/Jason Scrivener/Isaiah Salinda</t>
  </si>
  <si>
    <t>10.51-1</t>
  </si>
  <si>
    <t>10/3</t>
  </si>
  <si>
    <t>LIV Golf Houston</t>
  </si>
  <si>
    <t>Golf Club of Houston</t>
  </si>
  <si>
    <r>
      <rPr>
        <b/>
        <sz val="15"/>
        <color indexed="8"/>
        <rFont val="Arial"/>
        <family val="2"/>
      </rPr>
      <t>Course </t>
    </r>
    <r>
      <rPr>
        <sz val="15"/>
        <color indexed="8"/>
        <rFont val="Arial"/>
        <family val="2"/>
      </rPr>
      <t xml:space="preserve">Golf Club of Houston, Humble, Texas
</t>
    </r>
    <r>
      <rPr>
        <b/>
        <sz val="15"/>
        <color indexed="8"/>
        <rFont val="Arial"/>
        <family val="2"/>
      </rPr>
      <t>Length</t>
    </r>
    <r>
      <rPr>
        <sz val="15"/>
        <color indexed="8"/>
        <rFont val="Arial"/>
        <family val="2"/>
      </rPr>
      <t xml:space="preserve"> 7,425 yards
</t>
    </r>
    <r>
      <rPr>
        <b/>
        <sz val="15"/>
        <color indexed="8"/>
        <rFont val="Arial"/>
        <family val="2"/>
      </rPr>
      <t>Par</t>
    </r>
    <r>
      <rPr>
        <sz val="15"/>
        <color indexed="8"/>
        <rFont val="Arial"/>
        <family val="2"/>
      </rPr>
      <t xml:space="preserve"> 72 – four par-fives; ten par-fours; four par-threes
</t>
    </r>
    <r>
      <rPr>
        <b/>
        <sz val="15"/>
        <color indexed="8"/>
        <rFont val="Arial"/>
        <family val="2"/>
      </rPr>
      <t>Course records - 72 holes</t>
    </r>
    <r>
      <rPr>
        <sz val="15"/>
        <color indexed="8"/>
        <rFont val="Arial"/>
        <family val="2"/>
      </rPr>
      <t> 268 Phil Mickelson (2011 Houston Open), Russell Henley (2017 Houston Open) </t>
    </r>
    <r>
      <rPr>
        <b/>
        <sz val="15"/>
        <color indexed="8"/>
        <rFont val="Arial"/>
        <family val="2"/>
      </rPr>
      <t>18 holes</t>
    </r>
    <r>
      <rPr>
        <sz val="15"/>
        <color indexed="8"/>
        <rFont val="Arial"/>
        <family val="2"/>
      </rPr>
      <t xml:space="preserve"> 63 Adam Scott (2008 Houston Open), Jimmy Walker (2011 Houston Open), Phil Mickelson (2011 Houston Open), Scott Piercy (2015 Houston Open), Sung Kang (2017 Houston Open)
</t>
    </r>
    <r>
      <rPr>
        <b/>
        <sz val="15"/>
        <color indexed="8"/>
        <rFont val="Arial"/>
        <family val="2"/>
      </rPr>
      <t>Course winners taking part </t>
    </r>
    <r>
      <rPr>
        <sz val="15"/>
        <color indexed="8"/>
        <rFont val="Arial"/>
        <family val="2"/>
      </rPr>
      <t xml:space="preserve">Paul Casey, Anthony Kim, Phil Mickelson, Matt Jones, Ian Poulter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
</t>
    </r>
    <r>
      <rPr>
        <b/>
        <sz val="15"/>
        <color indexed="8"/>
        <rFont val="Arial"/>
        <family val="2"/>
      </rPr>
      <t>Type of player suited to the challenge </t>
    </r>
    <r>
      <rPr>
        <sz val="15"/>
        <color indexed="8"/>
        <rFont val="Arial"/>
        <family val="2"/>
      </rPr>
      <t xml:space="preserve">Accurate approach-play and razor-sharp short-game skills are the keys to success at this track
</t>
    </r>
    <r>
      <rPr>
        <sz val="15"/>
        <color indexed="8"/>
        <rFont val="Arial"/>
        <family val="2"/>
      </rPr>
      <t>Key attribute </t>
    </r>
    <r>
      <rPr>
        <sz val="15"/>
        <color indexed="8"/>
        <rFont val="Arial"/>
        <family val="2"/>
      </rPr>
      <t>Touch/putting</t>
    </r>
  </si>
  <si>
    <t>Patrick Reed/David Puig</t>
  </si>
  <si>
    <t>Carlos Ortiz</t>
  </si>
  <si>
    <r>
      <rPr>
        <sz val="15"/>
        <color indexed="8"/>
        <rFont val="Arial"/>
        <family val="2"/>
      </rPr>
      <t xml:space="preserve">LIV
</t>
    </r>
    <r>
      <rPr>
        <sz val="15"/>
        <color indexed="8"/>
        <rFont val="Arial"/>
        <family val="2"/>
      </rPr>
      <t xml:space="preserve">Tournament: LIV Golf Houston
</t>
    </r>
    <r>
      <rPr>
        <sz val="15"/>
        <color indexed="8"/>
        <rFont val="Arial"/>
        <family val="2"/>
      </rPr>
      <t xml:space="preserve">Course: Golf Club of Houston
</t>
    </r>
    <r>
      <rPr>
        <sz val="15"/>
        <color indexed="8"/>
        <rFont val="Arial"/>
        <family val="2"/>
      </rPr>
      <t xml:space="preserve">Previous Winner: N/A
</t>
    </r>
    <r>
      <rPr>
        <sz val="15"/>
        <color indexed="8"/>
        <rFont val="Arial"/>
        <family val="2"/>
      </rPr>
      <t xml:space="preserve">Length: 7,425 yards, par 72
</t>
    </r>
    <r>
      <rPr>
        <sz val="15"/>
        <color indexed="8"/>
        <rFont val="Arial"/>
        <family val="2"/>
      </rPr>
      <t xml:space="preserve">
</t>
    </r>
    <r>
      <rPr>
        <sz val="15"/>
        <color indexed="8"/>
        <rFont val="Arial"/>
        <family val="2"/>
      </rPr>
      <t xml:space="preserve">Debating:
</t>
    </r>
    <r>
      <rPr>
        <sz val="15"/>
        <color indexed="8"/>
        <rFont val="Arial"/>
        <family val="2"/>
      </rPr>
      <t xml:space="preserve">Bryson DeChambeau
</t>
    </r>
    <r>
      <rPr>
        <sz val="15"/>
        <color indexed="8"/>
        <rFont val="Arial"/>
        <family val="2"/>
      </rPr>
      <t xml:space="preserve">Dean Burmester
</t>
    </r>
    <r>
      <rPr>
        <sz val="15"/>
        <color indexed="8"/>
        <rFont val="Arial"/>
        <family val="2"/>
      </rPr>
      <t xml:space="preserve">Thomas Pieters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Bryson is on of the best players in the world at the moment and that was proved at the PGA Championship. He seems to be highly motivated to win on LIV compared to some of the others and there about most of the time in LIV. A win here would be perfect prep for the US Open next week
</t>
    </r>
    <r>
      <rPr>
        <sz val="15"/>
        <color indexed="8"/>
        <rFont val="Arial"/>
        <family val="2"/>
      </rPr>
      <t xml:space="preserve">Dean Burmester had been on great form lately, qualifying for the US open in a qualifier last week,  T12 PGA Champs, T14 Singapore, t3 Adelaide and win in Miami. 
</t>
    </r>
    <r>
      <rPr>
        <sz val="15"/>
        <color indexed="8"/>
        <rFont val="Arial"/>
        <family val="2"/>
      </rPr>
      <t xml:space="preserve">
</t>
    </r>
    <r>
      <rPr>
        <sz val="15"/>
        <color indexed="8"/>
        <rFont val="Arial"/>
        <family val="2"/>
      </rPr>
      <t xml:space="preserve">#LIV
</t>
    </r>
    <r>
      <rPr>
        <sz val="15"/>
        <color indexed="8"/>
        <rFont val="Arial"/>
        <family val="2"/>
      </rPr>
      <t xml:space="preserve">#LIVGolfHouston
</t>
    </r>
    <r>
      <rPr>
        <sz val="15"/>
        <color indexed="8"/>
        <rFont val="Arial"/>
        <family val="2"/>
      </rPr>
      <t xml:space="preserve">#GolfClubOfHouston
</t>
    </r>
    <r>
      <rPr>
        <sz val="15"/>
        <color indexed="8"/>
        <rFont val="Arial"/>
        <family val="2"/>
      </rPr>
      <t>#BrysonDeChambeau</t>
    </r>
  </si>
  <si>
    <r>
      <rPr>
        <b/>
        <sz val="15"/>
        <color indexed="8"/>
        <rFont val="Arial"/>
        <family val="2"/>
      </rPr>
      <t>Course </t>
    </r>
    <r>
      <rPr>
        <sz val="15"/>
        <color indexed="8"/>
        <rFont val="Arial"/>
        <family val="2"/>
      </rPr>
      <t xml:space="preserve">Muirfield Village Golf Club, Dublin, Ohio
</t>
    </r>
    <r>
      <rPr>
        <b/>
        <sz val="15"/>
        <color indexed="8"/>
        <rFont val="Arial"/>
        <family val="2"/>
      </rPr>
      <t>Length</t>
    </r>
    <r>
      <rPr>
        <sz val="15"/>
        <color indexed="8"/>
        <rFont val="Arial"/>
        <family val="2"/>
      </rPr>
      <t xml:space="preserve"> 7,569 yards
</t>
    </r>
    <r>
      <rPr>
        <b/>
        <sz val="15"/>
        <color indexed="8"/>
        <rFont val="Arial"/>
        <family val="2"/>
      </rPr>
      <t>Par</t>
    </r>
    <r>
      <rPr>
        <sz val="15"/>
        <color indexed="8"/>
        <rFont val="Arial"/>
        <family val="2"/>
      </rPr>
      <t xml:space="preserve"> 72 – four par-fives; ten par-fours; four par-threes
</t>
    </r>
    <r>
      <rPr>
        <sz val="15"/>
        <color indexed="8"/>
        <rFont val="Arial"/>
        <family val="2"/>
      </rPr>
      <t>Course records - 72 holes</t>
    </r>
    <r>
      <rPr>
        <sz val="15"/>
        <color indexed="8"/>
        <rFont val="Arial"/>
        <family val="2"/>
      </rPr>
      <t> 268 Tom Lehman (1994);</t>
    </r>
    <r>
      <rPr>
        <sz val="15"/>
        <color indexed="8"/>
        <rFont val="Arial"/>
        <family val="2"/>
      </rPr>
      <t> 18 holes</t>
    </r>
    <r>
      <rPr>
        <sz val="15"/>
        <color indexed="8"/>
        <rFont val="Arial"/>
        <family val="2"/>
      </rPr>
      <t xml:space="preserve"> 61 John Huston (1996)
</t>
    </r>
    <r>
      <rPr>
        <b/>
        <sz val="15"/>
        <color indexed="8"/>
        <rFont val="Arial"/>
        <family val="2"/>
      </rPr>
      <t>When to watch </t>
    </r>
    <r>
      <rPr>
        <sz val="15"/>
        <color indexed="8"/>
        <rFont val="Arial"/>
        <family val="2"/>
      </rPr>
      <t xml:space="preserve">Live on Sky Sports Golf from 5pm on Thursday
</t>
    </r>
    <r>
      <rPr>
        <b/>
        <sz val="15"/>
        <color indexed="8"/>
        <rFont val="Arial"/>
        <family val="2"/>
      </rPr>
      <t>Last week – Canadian Open </t>
    </r>
    <r>
      <rPr>
        <sz val="15"/>
        <color indexed="8"/>
        <rFont val="Arial"/>
        <family val="2"/>
      </rPr>
      <t xml:space="preserve">1 R MacIntyre (80-1), 2 B Griffin (80-1), 3 V Perez (150-1), T4 T Kim (33-1), R McIlroy (4-1), 6 C Conners (22-1), T7 M McNealy (33-1), M Hughes (40-1), R Fox (80-1)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Jack Nicklaus design has hosted the Memorial since 1976. The 2013 Presidents Cup was staged there too, as well as the 2020 Workday Charity Open. The fairways are generous, but approach shots are difficult
</t>
    </r>
    <r>
      <rPr>
        <b/>
        <sz val="15"/>
        <color indexed="8"/>
        <rFont val="Arial"/>
        <family val="2"/>
      </rPr>
      <t>Type of player suited to the challenge </t>
    </r>
    <r>
      <rPr>
        <sz val="15"/>
        <color indexed="8"/>
        <rFont val="Arial"/>
        <family val="2"/>
      </rPr>
      <t xml:space="preserve">Accurate iron-play is the key to slaying Muirfield Village. Precise approaches to well-guarded greens are essential for success
</t>
    </r>
    <r>
      <rPr>
        <sz val="15"/>
        <color indexed="8"/>
        <rFont val="Arial"/>
        <family val="2"/>
      </rPr>
      <t>Key attribute </t>
    </r>
    <r>
      <rPr>
        <sz val="15"/>
        <color indexed="8"/>
        <rFont val="Arial"/>
        <family val="2"/>
      </rPr>
      <t>Accuracy</t>
    </r>
  </si>
  <si>
    <t>Billy Horshel/Russel Henley/Xander Schauffele</t>
  </si>
  <si>
    <r>
      <rPr>
        <sz val="15"/>
        <color indexed="8"/>
        <rFont val="Arial"/>
        <family val="2"/>
      </rPr>
      <t xml:space="preserve">PGA Tour
</t>
    </r>
    <r>
      <rPr>
        <sz val="15"/>
        <color indexed="8"/>
        <rFont val="Arial"/>
        <family val="2"/>
      </rPr>
      <t xml:space="preserve">Tournament: The Memorial Tournament
</t>
    </r>
    <r>
      <rPr>
        <sz val="15"/>
        <color indexed="8"/>
        <rFont val="Arial"/>
        <family val="2"/>
      </rPr>
      <t xml:space="preserve">Course: Muirfield Village
</t>
    </r>
    <r>
      <rPr>
        <sz val="15"/>
        <color indexed="8"/>
        <rFont val="Arial"/>
        <family val="2"/>
      </rPr>
      <t xml:space="preserve">Previous winner: Victor Hovland (-7)
</t>
    </r>
    <r>
      <rPr>
        <sz val="15"/>
        <color indexed="8"/>
        <rFont val="Arial"/>
        <family val="2"/>
      </rPr>
      <t xml:space="preserve">Length: 7569, par 72 
</t>
    </r>
    <r>
      <rPr>
        <sz val="15"/>
        <color indexed="8"/>
        <rFont val="Arial"/>
        <family val="2"/>
      </rPr>
      <t xml:space="preserve">
</t>
    </r>
    <r>
      <rPr>
        <sz val="15"/>
        <color indexed="8"/>
        <rFont val="Arial"/>
        <family val="2"/>
      </rPr>
      <t xml:space="preserve">Debating:
</t>
    </r>
    <r>
      <rPr>
        <sz val="15"/>
        <color indexed="8"/>
        <rFont val="Arial"/>
        <family val="2"/>
      </rPr>
      <t xml:space="preserve">Keegan Bradley
</t>
    </r>
    <r>
      <rPr>
        <sz val="15"/>
        <color indexed="8"/>
        <rFont val="Arial"/>
        <family val="2"/>
      </rPr>
      <t xml:space="preserve">Lee Hodges
</t>
    </r>
    <r>
      <rPr>
        <sz val="15"/>
        <color indexed="8"/>
        <rFont val="Arial"/>
        <family val="2"/>
      </rPr>
      <t xml:space="preserve">Viktor Hovland
</t>
    </r>
    <r>
      <rPr>
        <sz val="15"/>
        <color indexed="8"/>
        <rFont val="Arial"/>
        <family val="2"/>
      </rPr>
      <t xml:space="preserve">Sepp Straka
</t>
    </r>
    <r>
      <rPr>
        <sz val="15"/>
        <color indexed="8"/>
        <rFont val="Arial"/>
        <family val="2"/>
      </rPr>
      <t xml:space="preserve">
</t>
    </r>
    <r>
      <rPr>
        <sz val="15"/>
        <color indexed="8"/>
        <rFont val="Arial"/>
        <family val="2"/>
      </rPr>
      <t>Notes:</t>
    </r>
    <r>
      <rPr>
        <b/>
        <sz val="15"/>
        <color indexed="8"/>
        <rFont val="Arial"/>
        <family val="2"/>
      </rPr>
      <t xml:space="preserve">
</t>
    </r>
    <r>
      <rPr>
        <sz val="15"/>
        <color indexed="8"/>
        <rFont val="Arial"/>
        <family val="2"/>
      </rPr>
      <t xml:space="preserve">Par 72, 4 par5s, 4 par4s.
</t>
    </r>
    <r>
      <rPr>
        <sz val="15"/>
        <color indexed="8"/>
        <rFont val="Arial"/>
        <family val="2"/>
      </rPr>
      <t xml:space="preserve">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
</t>
    </r>
    <r>
      <rPr>
        <sz val="15"/>
        <color indexed="8"/>
        <rFont val="Arial"/>
        <family val="2"/>
      </rPr>
      <t xml:space="preserve">Lee Hodges has caught my eye lately, an all round solid golfer. Some good form lately including T12 at colonial, T12 at the PGA.
</t>
    </r>
    <r>
      <rPr>
        <sz val="15"/>
        <color indexed="8"/>
        <rFont val="Arial"/>
        <family val="2"/>
      </rPr>
      <t xml:space="preserve">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
</t>
    </r>
    <r>
      <rPr>
        <sz val="15"/>
        <color indexed="8"/>
        <rFont val="Arial"/>
        <family val="2"/>
      </rPr>
      <t xml:space="preserve">I have backed Sepp Straka a lot lately, he has a great all round game and seems to specialise in tough golf courses, T16 Augusta, T5 Hilton Head, T8 Quail Hollow and T5 Colonial. He’s on great form and at a 50s 8 places I think it’s a good price and could go close.
</t>
    </r>
    <r>
      <rPr>
        <sz val="15"/>
        <color indexed="8"/>
        <rFont val="Arial"/>
        <family val="2"/>
      </rPr>
      <t xml:space="preserve">
</t>
    </r>
    <r>
      <rPr>
        <sz val="15"/>
        <color indexed="8"/>
        <rFont val="Arial"/>
        <family val="2"/>
      </rPr>
      <t xml:space="preserve">#PGATour 
</t>
    </r>
    <r>
      <rPr>
        <sz val="15"/>
        <color indexed="8"/>
        <rFont val="Arial"/>
        <family val="2"/>
      </rPr>
      <t xml:space="preserve">#TheMemorialTournament
</t>
    </r>
    <r>
      <rPr>
        <sz val="15"/>
        <color indexed="8"/>
        <rFont val="Arial"/>
        <family val="2"/>
      </rPr>
      <t xml:space="preserve">#MuirfieldVillage
</t>
    </r>
    <r>
      <rPr>
        <sz val="15"/>
        <color indexed="8"/>
        <rFont val="Arial"/>
        <family val="2"/>
      </rPr>
      <t xml:space="preserve">#KeeganBradley
</t>
    </r>
    <r>
      <rPr>
        <sz val="15"/>
        <color indexed="8"/>
        <rFont val="Arial"/>
        <family val="2"/>
      </rPr>
      <t xml:space="preserve">#LeeHodges
</t>
    </r>
    <r>
      <rPr>
        <sz val="15"/>
        <color indexed="8"/>
        <rFont val="Arial"/>
        <family val="2"/>
      </rPr>
      <t>#SeppSraka</t>
    </r>
  </si>
  <si>
    <r>
      <rPr>
        <sz val="12"/>
        <color indexed="8"/>
        <rFont val="Arial"/>
        <family val="2"/>
      </rPr>
      <t xml:space="preserve">Post Tournament notes
</t>
    </r>
    <r>
      <rPr>
        <sz val="12"/>
        <color indexed="8"/>
        <rFont val="Arial"/>
        <family val="2"/>
      </rPr>
      <t xml:space="preserve">Memorial was a great watch this weekend, the golf course is fantastic and ultimately the cream rose to the top. 
</t>
    </r>
    <r>
      <rPr>
        <sz val="12"/>
        <color indexed="8"/>
        <rFont val="Arial"/>
        <family val="2"/>
      </rPr>
      <t xml:space="preserve">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
</t>
    </r>
    <r>
      <rPr>
        <sz val="12"/>
        <color indexed="8"/>
        <rFont val="Arial"/>
        <family val="2"/>
      </rPr>
      <t xml:space="preserve">Muirfield definitely suits accuracy off the tee with good approach play the rough and bunkers were punishing here and incredibly easy to rack up big scores here, for example Viktor Hovland.
</t>
    </r>
    <r>
      <rPr>
        <b/>
        <sz val="12"/>
        <color indexed="8"/>
        <rFont val="Arial"/>
        <family val="2"/>
      </rPr>
      <t xml:space="preserve">Eye-Catchers: </t>
    </r>
    <r>
      <rPr>
        <sz val="12"/>
        <color indexed="8"/>
        <rFont val="Arial"/>
        <family val="2"/>
      </rPr>
      <t>Sahith Theegala, Hideki Matsuyama, Colin Morikawa</t>
    </r>
  </si>
  <si>
    <t>Victor Hovland</t>
  </si>
  <si>
    <t>Lee Hodges</t>
  </si>
  <si>
    <t>RBC Canadian Open/European Open</t>
  </si>
  <si>
    <t>Tom McKibbin/Bernd Wiesberger/Mackenzie Hughes/Taylor Penrith</t>
  </si>
  <si>
    <t>Quadruple</t>
  </si>
  <si>
    <t>10.74-1</t>
  </si>
  <si>
    <t>Hamilton Golf &amp; Country Club</t>
  </si>
  <si>
    <r>
      <rPr>
        <b/>
        <sz val="15"/>
        <color indexed="8"/>
        <rFont val="Arial"/>
        <family val="2"/>
      </rPr>
      <t>Course </t>
    </r>
    <r>
      <rPr>
        <sz val="15"/>
        <color indexed="8"/>
        <rFont val="Arial"/>
        <family val="2"/>
      </rPr>
      <t xml:space="preserve">Hamilton Golf &amp; Country Club, Hamilton, Ontario, Canada
</t>
    </r>
    <r>
      <rPr>
        <b/>
        <sz val="15"/>
        <color indexed="8"/>
        <rFont val="Arial"/>
        <family val="2"/>
      </rPr>
      <t>Length</t>
    </r>
    <r>
      <rPr>
        <sz val="15"/>
        <color indexed="8"/>
        <rFont val="Arial"/>
        <family val="2"/>
      </rPr>
      <t xml:space="preserve"> 7,084 yards
</t>
    </r>
    <r>
      <rPr>
        <b/>
        <sz val="15"/>
        <color indexed="8"/>
        <rFont val="Arial"/>
        <family val="2"/>
      </rPr>
      <t>Par</t>
    </r>
    <r>
      <rPr>
        <sz val="15"/>
        <color indexed="8"/>
        <rFont val="Arial"/>
        <family val="2"/>
      </rPr>
      <t xml:space="preserve"> 70 – Two par-fives, 12 par-fours, four par-threes
</t>
    </r>
    <r>
      <rPr>
        <sz val="15"/>
        <color indexed="8"/>
        <rFont val="Arial"/>
        <family val="2"/>
      </rPr>
      <t>Course records - 72 holes</t>
    </r>
    <r>
      <rPr>
        <sz val="15"/>
        <color indexed="8"/>
        <rFont val="Arial"/>
        <family val="2"/>
      </rPr>
      <t> 258 Rory McIlroy (2019)</t>
    </r>
    <r>
      <rPr>
        <sz val="15"/>
        <color indexed="8"/>
        <rFont val="Arial"/>
        <family val="2"/>
      </rPr>
      <t> 18 holes</t>
    </r>
    <r>
      <rPr>
        <sz val="15"/>
        <color indexed="8"/>
        <rFont val="Arial"/>
        <family val="2"/>
      </rPr>
      <t xml:space="preserve"> 61 Rory McIlroy (2019)
</t>
    </r>
    <r>
      <rPr>
        <b/>
        <sz val="15"/>
        <color indexed="8"/>
        <rFont val="Arial"/>
        <family val="2"/>
      </rPr>
      <t>Time difference </t>
    </r>
    <r>
      <rPr>
        <sz val="15"/>
        <color indexed="8"/>
        <rFont val="Arial"/>
        <family val="2"/>
      </rPr>
      <t xml:space="preserve">Hamilton is five hours behind the UK and Ireland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
</t>
    </r>
    <r>
      <rPr>
        <b/>
        <sz val="15"/>
        <color indexed="8"/>
        <rFont val="Arial"/>
        <family val="2"/>
      </rPr>
      <t>Type of player suited to the challenge </t>
    </r>
    <r>
      <rPr>
        <sz val="15"/>
        <color indexed="8"/>
        <rFont val="Arial"/>
        <family val="2"/>
      </rPr>
      <t xml:space="preserve">Length off the tee is not necessarily an advantage but solid tee-to-green play and good putting were required for a strong finish five years ago.
</t>
    </r>
    <r>
      <rPr>
        <sz val="15"/>
        <color indexed="8"/>
        <rFont val="Arial"/>
        <family val="2"/>
      </rPr>
      <t>Key attribute </t>
    </r>
    <r>
      <rPr>
        <sz val="15"/>
        <color indexed="8"/>
        <rFont val="Arial"/>
        <family val="2"/>
      </rPr>
      <t xml:space="preserve">Accuracy
</t>
    </r>
  </si>
  <si>
    <r>
      <rPr>
        <sz val="15"/>
        <color indexed="8"/>
        <rFont val="Arial"/>
        <family val="2"/>
      </rPr>
      <t xml:space="preserve">PGA Tour
</t>
    </r>
    <r>
      <rPr>
        <sz val="15"/>
        <color indexed="8"/>
        <rFont val="Arial"/>
        <family val="2"/>
      </rPr>
      <t xml:space="preserve">Tournament: RBC Canadian Open
</t>
    </r>
    <r>
      <rPr>
        <sz val="15"/>
        <color indexed="8"/>
        <rFont val="Arial"/>
        <family val="2"/>
      </rPr>
      <t xml:space="preserve">Course: Hamilton Golf &amp; Country Club
</t>
    </r>
    <r>
      <rPr>
        <sz val="15"/>
        <color indexed="8"/>
        <rFont val="Arial"/>
        <family val="2"/>
      </rPr>
      <t xml:space="preserve">Previous Winner: Nick Taylor
</t>
    </r>
    <r>
      <rPr>
        <sz val="15"/>
        <color indexed="8"/>
        <rFont val="Arial"/>
        <family val="2"/>
      </rPr>
      <t xml:space="preserve">Length: 7084 par 70
</t>
    </r>
    <r>
      <rPr>
        <sz val="15"/>
        <color indexed="8"/>
        <rFont val="Arial"/>
        <family val="2"/>
      </rPr>
      <t xml:space="preserve">
</t>
    </r>
    <r>
      <rPr>
        <sz val="15"/>
        <color indexed="8"/>
        <rFont val="Arial"/>
        <family val="2"/>
      </rPr>
      <t xml:space="preserve">Debating:
</t>
    </r>
    <r>
      <rPr>
        <sz val="15"/>
        <color indexed="8"/>
        <rFont val="Arial"/>
        <family val="2"/>
      </rPr>
      <t xml:space="preserve">Rory Mcilroy
</t>
    </r>
    <r>
      <rPr>
        <sz val="15"/>
        <color indexed="8"/>
        <rFont val="Arial"/>
        <family val="2"/>
      </rPr>
      <t xml:space="preserve">Gary Woodland
</t>
    </r>
    <r>
      <rPr>
        <sz val="15"/>
        <color indexed="8"/>
        <rFont val="Arial"/>
        <family val="2"/>
      </rPr>
      <t xml:space="preserve">Ryan Fox
</t>
    </r>
    <r>
      <rPr>
        <sz val="15"/>
        <color indexed="8"/>
        <rFont val="Arial"/>
        <family val="2"/>
      </rPr>
      <t xml:space="preserve">Tommy Fleetwood
</t>
    </r>
    <r>
      <rPr>
        <sz val="15"/>
        <color indexed="8"/>
        <rFont val="Arial"/>
        <family val="2"/>
      </rPr>
      <t xml:space="preserve">Alex Noren
</t>
    </r>
    <r>
      <rPr>
        <sz val="15"/>
        <color indexed="8"/>
        <rFont val="Arial"/>
        <family val="2"/>
      </rPr>
      <t xml:space="preserve">
</t>
    </r>
    <r>
      <rPr>
        <sz val="15"/>
        <color indexed="8"/>
        <rFont val="Arial"/>
        <family val="2"/>
      </rPr>
      <t xml:space="preserve">Notes:
</t>
    </r>
    <r>
      <rPr>
        <sz val="15"/>
        <color indexed="8"/>
        <rFont val="Arial"/>
        <family val="2"/>
      </rPr>
      <t xml:space="preserve">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
</t>
    </r>
    <r>
      <rPr>
        <sz val="15"/>
        <color indexed="8"/>
        <rFont val="Arial"/>
        <family val="2"/>
      </rPr>
      <t xml:space="preserve">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
</t>
    </r>
    <r>
      <rPr>
        <sz val="15"/>
        <color indexed="8"/>
        <rFont val="Arial"/>
        <family val="2"/>
      </rPr>
      <t xml:space="preserve">Rory is by far the best player in the field. Even not on his best game he should be winning this event, he won here at Hamilton back in 2019 by 7 shots. With quite a few other top players missing he has a fantastic chance here. 
</t>
    </r>
    <r>
      <rPr>
        <sz val="15"/>
        <color indexed="8"/>
        <rFont val="Arial"/>
        <family val="2"/>
      </rPr>
      <t xml:space="preserve">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
</t>
    </r>
    <r>
      <rPr>
        <sz val="15"/>
        <color indexed="8"/>
        <rFont val="Arial"/>
        <family val="2"/>
      </rPr>
      <t xml:space="preserve">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
</t>
    </r>
    <r>
      <rPr>
        <sz val="15"/>
        <color indexed="8"/>
        <rFont val="Arial"/>
        <family val="2"/>
      </rPr>
      <t xml:space="preserve">
</t>
    </r>
    <r>
      <rPr>
        <sz val="15"/>
        <color indexed="8"/>
        <rFont val="Arial"/>
        <family val="2"/>
      </rPr>
      <t xml:space="preserve">#PGATour
</t>
    </r>
    <r>
      <rPr>
        <sz val="15"/>
        <color indexed="8"/>
        <rFont val="Arial"/>
        <family val="2"/>
      </rPr>
      <t xml:space="preserve">#RBCCanadianOpen
</t>
    </r>
    <r>
      <rPr>
        <sz val="15"/>
        <color indexed="8"/>
        <rFont val="Arial"/>
        <family val="2"/>
      </rPr>
      <t xml:space="preserve">#HamiltonGolfCountryClub
</t>
    </r>
    <r>
      <rPr>
        <sz val="15"/>
        <color indexed="8"/>
        <rFont val="Arial"/>
        <family val="2"/>
      </rPr>
      <t xml:space="preserve">#RoryMcilroy 
</t>
    </r>
    <r>
      <rPr>
        <sz val="15"/>
        <color indexed="8"/>
        <rFont val="Arial"/>
        <family val="2"/>
      </rPr>
      <t xml:space="preserve">#RyanFox
</t>
    </r>
    <r>
      <rPr>
        <sz val="15"/>
        <color indexed="8"/>
        <rFont val="Arial"/>
        <family val="2"/>
      </rPr>
      <t>#GaryWoodland</t>
    </r>
  </si>
  <si>
    <r>
      <rPr>
        <b/>
        <sz val="15"/>
        <color indexed="8"/>
        <rFont val="Arial"/>
        <family val="2"/>
      </rPr>
      <t xml:space="preserve">Post Tournament Notes </t>
    </r>
    <r>
      <rPr>
        <sz val="15"/>
        <color indexed="8"/>
        <rFont val="Arial"/>
        <family val="2"/>
      </rPr>
      <t xml:space="preserve">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
</t>
    </r>
    <r>
      <rPr>
        <sz val="15"/>
        <color indexed="8"/>
        <rFont val="Arial"/>
        <family val="2"/>
      </rPr>
      <t xml:space="preserve">
</t>
    </r>
    <r>
      <rPr>
        <b/>
        <sz val="15"/>
        <color indexed="8"/>
        <rFont val="Arial"/>
        <family val="2"/>
      </rPr>
      <t xml:space="preserve">Eye-Catchers </t>
    </r>
    <r>
      <rPr>
        <sz val="15"/>
        <color indexed="8"/>
        <rFont val="Arial"/>
        <family val="2"/>
      </rPr>
      <t>Tom Kim, Victor Perez</t>
    </r>
  </si>
  <si>
    <t>Tom McKibbin/Guido Migliozzi/Andrew Novak</t>
  </si>
  <si>
    <t>8.34-1</t>
  </si>
  <si>
    <t>European Open</t>
  </si>
  <si>
    <t>Green Eagle Golf Courses</t>
  </si>
  <si>
    <r>
      <rPr>
        <b/>
        <sz val="15"/>
        <color indexed="8"/>
        <rFont val="Arial"/>
        <family val="2"/>
      </rPr>
      <t>Course </t>
    </r>
    <r>
      <rPr>
        <sz val="15"/>
        <color indexed="8"/>
        <rFont val="Arial"/>
        <family val="2"/>
      </rPr>
      <t xml:space="preserve">North Course, Green Eagle Golf Courses, Hamburg, Germany
</t>
    </r>
    <r>
      <rPr>
        <b/>
        <sz val="15"/>
        <color indexed="8"/>
        <rFont val="Arial"/>
        <family val="2"/>
      </rPr>
      <t>Length</t>
    </r>
    <r>
      <rPr>
        <sz val="15"/>
        <color indexed="8"/>
        <rFont val="Arial"/>
        <family val="2"/>
      </rPr>
      <t xml:space="preserve"> 7,882 yards
</t>
    </r>
    <r>
      <rPr>
        <b/>
        <sz val="15"/>
        <color indexed="8"/>
        <rFont val="Arial"/>
        <family val="2"/>
      </rPr>
      <t>Par</t>
    </r>
    <r>
      <rPr>
        <sz val="15"/>
        <color indexed="8"/>
        <rFont val="Arial"/>
        <family val="2"/>
      </rPr>
      <t xml:space="preserve"> 73 – Six par-fives, seven par-fours, five par-threes
</t>
    </r>
    <r>
      <rPr>
        <b/>
        <sz val="15"/>
        <color indexed="8"/>
        <rFont val="Arial"/>
        <family val="2"/>
      </rPr>
      <t>Course records - 72 holes</t>
    </r>
    <r>
      <rPr>
        <sz val="15"/>
        <color indexed="8"/>
        <rFont val="Arial"/>
        <family val="2"/>
      </rPr>
      <t> 274 Paul Casey (2019)</t>
    </r>
    <r>
      <rPr>
        <b/>
        <sz val="15"/>
        <color indexed="8"/>
        <rFont val="Arial"/>
        <family val="2"/>
      </rPr>
      <t> 18 holes</t>
    </r>
    <r>
      <rPr>
        <sz val="15"/>
        <color indexed="8"/>
        <rFont val="Arial"/>
        <family val="2"/>
      </rPr>
      <t xml:space="preserve"> 64 Bernd Wiesberger (2019), Romain Wattel (2019), Kalle Samooja (2022)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
</t>
    </r>
    <r>
      <rPr>
        <b/>
        <sz val="15"/>
        <color indexed="8"/>
        <rFont val="Arial"/>
        <family val="2"/>
      </rPr>
      <t>Story of last year </t>
    </r>
    <r>
      <rPr>
        <sz val="15"/>
        <color indexed="8"/>
        <rFont val="Arial"/>
        <family val="2"/>
      </rPr>
      <t xml:space="preserve">Tom McKibbin kept his nerve with an inspired five-iron approach to 18 to claim a two-shot victory and his first European Tour success.
</t>
    </r>
    <r>
      <rPr>
        <b/>
        <sz val="15"/>
        <color indexed="8"/>
        <rFont val="Arial"/>
        <family val="2"/>
      </rPr>
      <t>Type of player suited to the challenge </t>
    </r>
    <r>
      <rPr>
        <sz val="15"/>
        <color indexed="8"/>
        <rFont val="Arial"/>
        <family val="2"/>
      </rPr>
      <t xml:space="preserve">The length of the course will encourage the big hitters, as will the wide fairways, but the omnipresence of water will also have to be accounted for.
</t>
    </r>
    <r>
      <rPr>
        <sz val="15"/>
        <color indexed="8"/>
        <rFont val="Arial"/>
        <family val="2"/>
      </rPr>
      <t>Key attribute </t>
    </r>
    <r>
      <rPr>
        <sz val="15"/>
        <color indexed="8"/>
        <rFont val="Arial"/>
        <family val="2"/>
      </rPr>
      <t>Power</t>
    </r>
  </si>
  <si>
    <t>Laurie Canter</t>
  </si>
  <si>
    <r>
      <rPr>
        <sz val="15"/>
        <color indexed="8"/>
        <rFont val="Arial"/>
        <family val="2"/>
      </rPr>
      <t xml:space="preserve">DP World Tour
</t>
    </r>
    <r>
      <rPr>
        <sz val="15"/>
        <color indexed="8"/>
        <rFont val="Arial"/>
        <family val="2"/>
      </rPr>
      <t xml:space="preserve">Tournament: European Open
</t>
    </r>
    <r>
      <rPr>
        <sz val="15"/>
        <color indexed="8"/>
        <rFont val="Arial"/>
        <family val="2"/>
      </rPr>
      <t xml:space="preserve">Previous Winner: Tom McKibbin
</t>
    </r>
    <r>
      <rPr>
        <sz val="15"/>
        <color indexed="8"/>
        <rFont val="Arial"/>
        <family val="2"/>
      </rPr>
      <t xml:space="preserve">Course: Green Eagle Golf Courses
</t>
    </r>
    <r>
      <rPr>
        <sz val="15"/>
        <color indexed="8"/>
        <rFont val="Arial"/>
        <family val="2"/>
      </rPr>
      <t xml:space="preserve">Length: 7882 par 73
</t>
    </r>
    <r>
      <rPr>
        <sz val="15"/>
        <color indexed="8"/>
        <rFont val="Arial"/>
        <family val="2"/>
      </rPr>
      <t xml:space="preserve">
</t>
    </r>
    <r>
      <rPr>
        <sz val="15"/>
        <color indexed="8"/>
        <rFont val="Arial"/>
        <family val="2"/>
      </rPr>
      <t xml:space="preserve">Debating:
</t>
    </r>
    <r>
      <rPr>
        <sz val="15"/>
        <color indexed="8"/>
        <rFont val="Arial"/>
        <family val="2"/>
      </rPr>
      <t xml:space="preserve">Sam Bairstow
</t>
    </r>
    <r>
      <rPr>
        <sz val="15"/>
        <color indexed="8"/>
        <rFont val="Arial"/>
        <family val="2"/>
      </rPr>
      <t xml:space="preserve">Tom McKibbin
</t>
    </r>
    <r>
      <rPr>
        <sz val="15"/>
        <color indexed="8"/>
        <rFont val="Arial"/>
        <family val="2"/>
      </rPr>
      <t xml:space="preserve">Richard Mansall
</t>
    </r>
    <r>
      <rPr>
        <sz val="15"/>
        <color indexed="8"/>
        <rFont val="Arial"/>
        <family val="2"/>
      </rPr>
      <t xml:space="preserve">Alejandro del rey
</t>
    </r>
    <r>
      <rPr>
        <sz val="15"/>
        <color indexed="8"/>
        <rFont val="Arial"/>
        <family val="2"/>
      </rPr>
      <t xml:space="preserve">Maximillian Kiefer
</t>
    </r>
    <r>
      <rPr>
        <sz val="15"/>
        <color indexed="8"/>
        <rFont val="Arial"/>
        <family val="2"/>
      </rPr>
      <t xml:space="preserve">
</t>
    </r>
    <r>
      <rPr>
        <sz val="15"/>
        <color indexed="8"/>
        <rFont val="Arial"/>
        <family val="2"/>
      </rPr>
      <t xml:space="preserve">Notes:
</t>
    </r>
    <r>
      <rPr>
        <sz val="15"/>
        <color indexed="8"/>
        <rFont val="Arial"/>
        <family val="2"/>
      </rPr>
      <t xml:space="preserve">Long course that will suit big hitters, a par 73 with 5 par 5s 
</t>
    </r>
    <r>
      <rPr>
        <sz val="15"/>
        <color indexed="8"/>
        <rFont val="Arial"/>
        <family val="2"/>
      </rPr>
      <t xml:space="preserve">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
</t>
    </r>
    <r>
      <rPr>
        <sz val="15"/>
        <color indexed="8"/>
        <rFont val="Arial"/>
        <family val="2"/>
      </rPr>
      <t xml:space="preserve">Tom McKibbin didn’t play in Belgium Soudal Open this week, but like Sam Bairstow he also qualified for the US open this week. He is here this week as defending champion winning by 2 shots last year. 10
</t>
    </r>
    <r>
      <rPr>
        <sz val="15"/>
        <color indexed="8"/>
        <rFont val="Arial"/>
        <family val="2"/>
      </rPr>
      <t xml:space="preserve">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
</t>
    </r>
    <r>
      <rPr>
        <sz val="15"/>
        <color indexed="8"/>
        <rFont val="Arial"/>
        <family val="2"/>
      </rPr>
      <t xml:space="preserve">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
</t>
    </r>
    <r>
      <rPr>
        <sz val="15"/>
        <color indexed="8"/>
        <rFont val="Arial"/>
        <family val="2"/>
      </rPr>
      <t xml:space="preserve">
</t>
    </r>
    <r>
      <rPr>
        <sz val="15"/>
        <color indexed="8"/>
        <rFont val="Arial"/>
        <family val="2"/>
      </rPr>
      <t xml:space="preserve">#DPWorldTour
</t>
    </r>
    <r>
      <rPr>
        <sz val="15"/>
        <color indexed="8"/>
        <rFont val="Arial"/>
        <family val="2"/>
      </rPr>
      <t xml:space="preserve">#EuropeanOpen
</t>
    </r>
    <r>
      <rPr>
        <sz val="15"/>
        <color indexed="8"/>
        <rFont val="Arial"/>
        <family val="2"/>
      </rPr>
      <t xml:space="preserve">#GreenEagleGolfCourses
</t>
    </r>
    <r>
      <rPr>
        <sz val="15"/>
        <color indexed="8"/>
        <rFont val="Arial"/>
        <family val="2"/>
      </rPr>
      <t xml:space="preserve">#TomMcKibbin 
</t>
    </r>
    <r>
      <rPr>
        <sz val="15"/>
        <color indexed="8"/>
        <rFont val="Arial"/>
        <family val="2"/>
      </rPr>
      <t xml:space="preserve">#SamBairstow
</t>
    </r>
    <r>
      <rPr>
        <sz val="15"/>
        <color indexed="8"/>
        <rFont val="Arial"/>
        <family val="2"/>
      </rPr>
      <t xml:space="preserve">#AlejandroDelRey
</t>
    </r>
    <r>
      <rPr>
        <sz val="15"/>
        <color indexed="8"/>
        <rFont val="Arial"/>
        <family val="2"/>
      </rPr>
      <t>#MaximillianKiefer</t>
    </r>
  </si>
  <si>
    <r>
      <rPr>
        <b/>
        <sz val="15"/>
        <color indexed="8"/>
        <rFont val="Arial"/>
        <family val="2"/>
      </rPr>
      <t>Post Tournament Notes</t>
    </r>
    <r>
      <rPr>
        <sz val="15"/>
        <color indexed="8"/>
        <rFont val="Arial"/>
        <family val="2"/>
      </rPr>
      <t xml:space="preserve">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
</t>
    </r>
    <r>
      <rPr>
        <sz val="15"/>
        <color indexed="8"/>
        <rFont val="Arial"/>
        <family val="2"/>
      </rPr>
      <t xml:space="preserve">
</t>
    </r>
    <r>
      <rPr>
        <b/>
        <sz val="15"/>
        <color indexed="8"/>
        <rFont val="Arial"/>
        <family val="2"/>
      </rPr>
      <t xml:space="preserve">Eye-Catchers </t>
    </r>
    <r>
      <rPr>
        <sz val="15"/>
        <color indexed="8"/>
        <rFont val="Arial"/>
        <family val="2"/>
      </rPr>
      <t>Garrick Porteous, Julian Guerrier</t>
    </r>
  </si>
  <si>
    <t>Bernd Wiesberger/Nacho Elvira/Ryan Fox/Rory Mcilroy</t>
  </si>
  <si>
    <t>14.51-1</t>
  </si>
  <si>
    <t>Richard Mansell/Jordan Smith/Ryan Fox/Tom Kim</t>
  </si>
  <si>
    <t>17.4-1</t>
  </si>
  <si>
    <t>Sam Bairstow/BerndWiesberger/Rory Mcilroy/Shane Lowry</t>
  </si>
  <si>
    <t>16.2-1</t>
  </si>
  <si>
    <t>Maximilian Kieffer</t>
  </si>
  <si>
    <t>Alejandro Del Rey</t>
  </si>
  <si>
    <t>Gary Woodland</t>
  </si>
  <si>
    <r>
      <rPr>
        <sz val="15"/>
        <color indexed="8"/>
        <rFont val="Arial"/>
        <family val="2"/>
      </rPr>
      <t xml:space="preserve">PGA Tour
</t>
    </r>
    <r>
      <rPr>
        <sz val="15"/>
        <color indexed="8"/>
        <rFont val="Arial"/>
        <family val="2"/>
      </rPr>
      <t xml:space="preserve">Tournament: Charles Schwab Classic
</t>
    </r>
    <r>
      <rPr>
        <sz val="15"/>
        <color indexed="8"/>
        <rFont val="Arial"/>
        <family val="2"/>
      </rPr>
      <t xml:space="preserve">Course: Colonial Country Club
</t>
    </r>
    <r>
      <rPr>
        <sz val="15"/>
        <color indexed="8"/>
        <rFont val="Arial"/>
        <family val="2"/>
      </rPr>
      <t xml:space="preserve">Yardage
</t>
    </r>
    <r>
      <rPr>
        <sz val="15"/>
        <color indexed="8"/>
        <rFont val="Arial"/>
        <family val="2"/>
      </rPr>
      <t xml:space="preserve">Previous Winner: Emilliano Grillo
</t>
    </r>
    <r>
      <rPr>
        <sz val="15"/>
        <color indexed="8"/>
        <rFont val="Arial"/>
        <family val="2"/>
      </rPr>
      <t xml:space="preserve">
</t>
    </r>
    <r>
      <rPr>
        <sz val="15"/>
        <color indexed="8"/>
        <rFont val="Arial"/>
        <family val="2"/>
      </rPr>
      <t xml:space="preserve">Debating:
</t>
    </r>
    <r>
      <rPr>
        <sz val="15"/>
        <color indexed="8"/>
        <rFont val="Arial"/>
        <family val="2"/>
      </rPr>
      <t xml:space="preserve">Scottie Scheffler
</t>
    </r>
    <r>
      <rPr>
        <sz val="15"/>
        <color indexed="8"/>
        <rFont val="Arial"/>
        <family val="2"/>
      </rPr>
      <t xml:space="preserve">Aaron Rai
</t>
    </r>
    <r>
      <rPr>
        <sz val="15"/>
        <color indexed="8"/>
        <rFont val="Arial"/>
        <family val="2"/>
      </rPr>
      <t xml:space="preserve">Sepp Straker
</t>
    </r>
    <r>
      <rPr>
        <sz val="15"/>
        <color indexed="8"/>
        <rFont val="Arial"/>
        <family val="2"/>
      </rPr>
      <t xml:space="preserve">Austin Eckroat
</t>
    </r>
    <r>
      <rPr>
        <sz val="15"/>
        <color indexed="8"/>
        <rFont val="Arial"/>
        <family val="2"/>
      </rPr>
      <t xml:space="preserve">Harris English
</t>
    </r>
    <r>
      <rPr>
        <sz val="15"/>
        <color indexed="8"/>
        <rFont val="Arial"/>
        <family val="2"/>
      </rPr>
      <t xml:space="preserve">
</t>
    </r>
    <r>
      <rPr>
        <sz val="15"/>
        <color indexed="8"/>
        <rFont val="Arial"/>
        <family val="2"/>
      </rPr>
      <t xml:space="preserve">Notes:
</t>
    </r>
    <r>
      <rPr>
        <sz val="15"/>
        <color indexed="8"/>
        <rFont val="Arial"/>
        <family val="2"/>
      </rPr>
      <t xml:space="preserve">7289 yards, par 70.
</t>
    </r>
    <r>
      <rPr>
        <sz val="15"/>
        <color indexed="8"/>
        <rFont val="Arial"/>
        <family val="2"/>
      </rPr>
      <t xml:space="preserve">Weather looks mixed, risk of thunderstorms Thursday PM and some potential downpours Friday, weekend looks good.
</t>
    </r>
    <r>
      <rPr>
        <sz val="15"/>
        <color indexed="8"/>
        <rFont val="Arial"/>
        <family val="2"/>
      </rPr>
      <t xml:space="preserve">Course has had a redesign as well as relaid greens. There is a premium for driving accuracy but with firm greens expected a high ball flight also benefits.
</t>
    </r>
    <r>
      <rPr>
        <sz val="15"/>
        <color indexed="8"/>
        <rFont val="Arial"/>
        <family val="2"/>
      </rPr>
      <t xml:space="preserve">Scottie Scheffler back at home in Dallas coming off a crazy last week at the PGA Championship after being arrested. He was 2 in 2022, T3 last year, he knows Colonial very well. By far the best player in the field, I’m taking 10/3 outright winner with a relatively small stake.
</t>
    </r>
    <r>
      <rPr>
        <sz val="15"/>
        <color indexed="8"/>
        <rFont val="Arial"/>
        <family val="2"/>
      </rPr>
      <t xml:space="preserve">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
</t>
    </r>
    <r>
      <rPr>
        <sz val="15"/>
        <color indexed="8"/>
        <rFont val="Arial"/>
        <family val="2"/>
      </rPr>
      <t xml:space="preserve">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
</t>
    </r>
    <r>
      <rPr>
        <sz val="15"/>
        <color indexed="8"/>
        <rFont val="Arial"/>
        <family val="2"/>
      </rPr>
      <t xml:space="preserve">Austin Eckroat
</t>
    </r>
    <r>
      <rPr>
        <sz val="15"/>
        <color indexed="8"/>
        <rFont val="Arial"/>
        <family val="2"/>
      </rPr>
      <t xml:space="preserve">Harris English
</t>
    </r>
    <r>
      <rPr>
        <sz val="15"/>
        <color indexed="8"/>
        <rFont val="Arial"/>
        <family val="2"/>
      </rPr>
      <t xml:space="preserve">
</t>
    </r>
    <r>
      <rPr>
        <sz val="15"/>
        <color indexed="8"/>
        <rFont val="Arial"/>
        <family val="2"/>
      </rPr>
      <t xml:space="preserve">#PGATour
</t>
    </r>
    <r>
      <rPr>
        <sz val="15"/>
        <color indexed="8"/>
        <rFont val="Arial"/>
        <family val="2"/>
      </rPr>
      <t xml:space="preserve">#CharlesSchwabClassic
</t>
    </r>
    <r>
      <rPr>
        <sz val="15"/>
        <color indexed="8"/>
        <rFont val="Arial"/>
        <family val="2"/>
      </rPr>
      <t xml:space="preserve">#ColonialCountryClub
</t>
    </r>
    <r>
      <rPr>
        <sz val="15"/>
        <color indexed="8"/>
        <rFont val="Arial"/>
        <family val="2"/>
      </rPr>
      <t xml:space="preserve">#ScottieScheffler
</t>
    </r>
    <r>
      <rPr>
        <sz val="15"/>
        <color indexed="8"/>
        <rFont val="Arial"/>
        <family val="2"/>
      </rPr>
      <t xml:space="preserve">#AaronRai
</t>
    </r>
    <r>
      <rPr>
        <sz val="15"/>
        <color indexed="8"/>
        <rFont val="Arial"/>
        <family val="2"/>
      </rPr>
      <t>#SeppStraker</t>
    </r>
  </si>
  <si>
    <t>12</t>
  </si>
  <si>
    <t>Thomas Pieters</t>
  </si>
  <si>
    <t>2</t>
  </si>
  <si>
    <t>10-3</t>
  </si>
  <si>
    <t>Valhalla Golf Club</t>
  </si>
  <si>
    <r>
      <rPr>
        <b/>
        <sz val="15"/>
        <color indexed="8"/>
        <rFont val="Arial"/>
        <family val="2"/>
      </rPr>
      <t>Length</t>
    </r>
    <r>
      <rPr>
        <sz val="15"/>
        <color indexed="8"/>
        <rFont val="Arial"/>
        <family val="2"/>
      </rPr>
      <t xml:space="preserve"> 7,609 yards
</t>
    </r>
    <r>
      <rPr>
        <b/>
        <sz val="15"/>
        <color indexed="8"/>
        <rFont val="Arial"/>
        <family val="2"/>
      </rPr>
      <t>Par</t>
    </r>
    <r>
      <rPr>
        <sz val="15"/>
        <color indexed="8"/>
        <rFont val="Arial"/>
        <family val="2"/>
      </rPr>
      <t xml:space="preserve"> 71 – three par-five holes; 11 par-fours; four par-threes
</t>
    </r>
    <r>
      <rPr>
        <b/>
        <sz val="15"/>
        <color indexed="8"/>
        <rFont val="Arial"/>
        <family val="2"/>
      </rPr>
      <t>Course records - 72 holes</t>
    </r>
    <r>
      <rPr>
        <sz val="15"/>
        <color indexed="8"/>
        <rFont val="Arial"/>
        <family val="2"/>
      </rPr>
      <t> 268 Rory McIlroy (2014) </t>
    </r>
    <r>
      <rPr>
        <b/>
        <sz val="15"/>
        <color indexed="8"/>
        <rFont val="Arial"/>
        <family val="2"/>
      </rPr>
      <t>18 holes</t>
    </r>
    <r>
      <rPr>
        <sz val="15"/>
        <color indexed="8"/>
        <rFont val="Arial"/>
        <family val="2"/>
      </rPr>
      <t xml:space="preserve"> 63 Jose Maria Olazabal (2000)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
</t>
    </r>
    <r>
      <rPr>
        <b/>
        <sz val="15"/>
        <color indexed="8"/>
        <rFont val="Arial"/>
        <family val="2"/>
      </rPr>
      <t>Type of player suited to the challenge </t>
    </r>
    <r>
      <rPr>
        <sz val="15"/>
        <color indexed="8"/>
        <rFont val="Arial"/>
        <family val="2"/>
      </rPr>
      <t xml:space="preserve">The course changes since 2021 mean Valhalla puts more of a premium on accurate driving and controlled shotmaking. Precise iron-play is essential to elevated greens which easily repel approaches
</t>
    </r>
    <r>
      <rPr>
        <sz val="15"/>
        <color indexed="8"/>
        <rFont val="Arial"/>
        <family val="2"/>
      </rPr>
      <t>Key attribute </t>
    </r>
    <r>
      <rPr>
        <sz val="15"/>
        <color indexed="8"/>
        <rFont val="Arial"/>
        <family val="2"/>
      </rPr>
      <t xml:space="preserve">Accuracy
</t>
    </r>
  </si>
  <si>
    <r>
      <rPr>
        <sz val="15"/>
        <color indexed="8"/>
        <rFont val="Arial"/>
        <family val="2"/>
      </rPr>
      <t>PGA Championship</t>
    </r>
    <r>
      <rPr>
        <sz val="15"/>
        <color indexed="8"/>
        <rFont val="Arial"/>
        <family val="2"/>
      </rPr>
      <t xml:space="preserve">
</t>
    </r>
    <r>
      <rPr>
        <sz val="15"/>
        <color indexed="8"/>
        <rFont val="Arial"/>
        <family val="2"/>
      </rPr>
      <t xml:space="preserve">Tournament: PGA Championship
</t>
    </r>
    <r>
      <rPr>
        <sz val="15"/>
        <color indexed="8"/>
        <rFont val="Arial"/>
        <family val="2"/>
      </rPr>
      <t xml:space="preserve">Course: Valhalla Golf Club
</t>
    </r>
    <r>
      <rPr>
        <sz val="15"/>
        <color indexed="8"/>
        <rFont val="Arial"/>
        <family val="2"/>
      </rPr>
      <t xml:space="preserve">Previous Winner: Brooks Koepka
</t>
    </r>
    <r>
      <rPr>
        <sz val="15"/>
        <color indexed="8"/>
        <rFont val="Arial"/>
        <family val="2"/>
      </rPr>
      <t xml:space="preserve">
</t>
    </r>
    <r>
      <rPr>
        <sz val="15"/>
        <color indexed="8"/>
        <rFont val="Arial"/>
        <family val="2"/>
      </rPr>
      <t xml:space="preserve">#Major
</t>
    </r>
    <r>
      <rPr>
        <sz val="15"/>
        <color indexed="8"/>
        <rFont val="Arial"/>
        <family val="2"/>
      </rPr>
      <t xml:space="preserve">#PGAChampionship
</t>
    </r>
    <r>
      <rPr>
        <sz val="15"/>
        <color indexed="8"/>
        <rFont val="Arial"/>
        <family val="2"/>
      </rPr>
      <t xml:space="preserve">#ValhallaGolfClub
</t>
    </r>
    <r>
      <rPr>
        <sz val="15"/>
        <color indexed="8"/>
        <rFont val="Arial"/>
        <family val="2"/>
      </rPr>
      <t xml:space="preserve">#RoryMcilroy
</t>
    </r>
    <r>
      <rPr>
        <sz val="15"/>
        <color indexed="8"/>
        <rFont val="Arial"/>
        <family val="2"/>
      </rPr>
      <t xml:space="preserve">#ScottieScheffler
</t>
    </r>
    <r>
      <rPr>
        <sz val="15"/>
        <color indexed="8"/>
        <rFont val="Arial"/>
        <family val="2"/>
      </rPr>
      <t xml:space="preserve">#DeanBurmester
</t>
    </r>
    <r>
      <rPr>
        <sz val="15"/>
        <color indexed="8"/>
        <rFont val="Arial"/>
        <family val="2"/>
      </rPr>
      <t xml:space="preserve">#ByeongHunAn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Rory Mcilroy - Already backed with Wells Fargo x USPGA double
</t>
    </r>
    <r>
      <rPr>
        <sz val="15"/>
        <color indexed="8"/>
        <rFont val="Arial"/>
        <family val="2"/>
      </rPr>
      <t xml:space="preserve">Scottie Scheffler
</t>
    </r>
    <r>
      <rPr>
        <sz val="15"/>
        <color indexed="8"/>
        <rFont val="Arial"/>
        <family val="2"/>
      </rPr>
      <t xml:space="preserve">Dean Burmester
</t>
    </r>
    <r>
      <rPr>
        <sz val="15"/>
        <color indexed="8"/>
        <rFont val="Arial"/>
        <family val="2"/>
      </rPr>
      <t xml:space="preserve">Tommy Fleetwood
</t>
    </r>
    <r>
      <rPr>
        <sz val="15"/>
        <color indexed="8"/>
        <rFont val="Arial"/>
        <family val="2"/>
      </rPr>
      <t xml:space="preserve">Byeong Hun An
</t>
    </r>
    <r>
      <rPr>
        <sz val="15"/>
        <color indexed="8"/>
        <rFont val="Arial"/>
        <family val="2"/>
      </rPr>
      <t xml:space="preserve">Bryson DeChambeau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Third longest course this year - 7,609 yards, with the third smallest greens.
</t>
    </r>
    <r>
      <rPr>
        <sz val="15"/>
        <color indexed="8"/>
        <rFont val="Arial"/>
        <family val="2"/>
      </rPr>
      <t xml:space="preserve">Should favour long, drawers who putt well
</t>
    </r>
    <r>
      <rPr>
        <sz val="15"/>
        <color indexed="8"/>
        <rFont val="Arial"/>
        <family val="2"/>
      </rPr>
      <t xml:space="preserve">Weather has been wet in the area lately with rain expected in the lead up to Thursday and possibly Friday. No obvious draw bias to note atm.
</t>
    </r>
    <r>
      <rPr>
        <sz val="15"/>
        <color indexed="8"/>
        <rFont val="Arial"/>
        <family val="2"/>
      </rPr>
      <t xml:space="preserve">Scottie Scheffler first time playing since his first the baby arrived. Should have enough time to get there and back into the swing of things. He is the best player In the world at the moment by quite a distance. </t>
    </r>
    <r>
      <rPr>
        <u/>
        <sz val="15"/>
        <color indexed="8"/>
        <rFont val="Arial"/>
        <family val="2"/>
      </rPr>
      <t>https://datagolf.com/true-sg-query</t>
    </r>
    <r>
      <rPr>
        <sz val="15"/>
        <color indexed="8"/>
        <rFont val="Arial"/>
        <family val="2"/>
      </rPr>
      <t xml:space="preserve">. The long setup with small greens should be perfect for the 2nd OTT &amp; 1st T2G. Shapes the ball both ways so not worried about his natural fade
</t>
    </r>
    <r>
      <rPr>
        <sz val="15"/>
        <color indexed="8"/>
        <rFont val="Arial"/>
        <family val="2"/>
      </rPr>
      <t xml:space="preserve">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t>
    </r>
    <r>
      <rPr>
        <sz val="15"/>
        <color indexed="8"/>
        <rFont val="Arial"/>
        <family val="2"/>
      </rPr>
      <t xml:space="preserve">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
    </r>
    <r>
      <rPr>
        <sz val="15"/>
        <color indexed="8"/>
        <rFont val="Arial"/>
        <family val="2"/>
      </rPr>
      <t xml:space="preserve">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t>
    </r>
    <r>
      <rPr>
        <sz val="15"/>
        <color indexed="8"/>
        <rFont val="Arial"/>
        <family val="2"/>
      </rPr>
      <t xml:space="preserve">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r>
  </si>
  <si>
    <r>
      <rPr>
        <b/>
        <sz val="15"/>
        <color indexed="8"/>
        <rFont val="Arial"/>
        <family val="2"/>
      </rPr>
      <t>Post Tournament Notes</t>
    </r>
    <r>
      <rPr>
        <sz val="15"/>
        <color indexed="8"/>
        <rFont val="Arial"/>
        <family val="2"/>
      </rPr>
      <t xml:space="preserve"> for a major championship venue Valhalla was disappointing, it turned out to be very soft and beneficial to big hitter with no punishment for wayward drives. No emphasis on around the greens or putting. Xander ranked 40th ARG and 14th PUTT, his was impressive OTT 4th and T2G 2nd.
</t>
    </r>
    <r>
      <rPr>
        <b/>
        <sz val="15"/>
        <color indexed="8"/>
        <rFont val="Arial"/>
        <family val="2"/>
      </rPr>
      <t>Eye-Catchers</t>
    </r>
    <r>
      <rPr>
        <sz val="15"/>
        <color indexed="8"/>
        <rFont val="Arial"/>
        <family val="2"/>
      </rPr>
      <t xml:space="preserve"> Bryson DeChambeau, Sahith Theegala
</t>
    </r>
  </si>
  <si>
    <t>Byeong Hun An/Bryson DeChambeau/Brooks Koepka</t>
  </si>
  <si>
    <t>7.25-1</t>
  </si>
  <si>
    <t>Stephen Jaeger/Bryson DeChambeau/Sepp Straka</t>
  </si>
  <si>
    <t>11.58-1</t>
  </si>
  <si>
    <t xml:space="preserve">John Rahm/Sungjae Im </t>
  </si>
  <si>
    <t>3.72-1</t>
  </si>
  <si>
    <t>1/6 Top 6</t>
  </si>
  <si>
    <t>Jake Knapp/Byeong Hun An</t>
  </si>
  <si>
    <t>2.65-1</t>
  </si>
  <si>
    <t>27-4</t>
  </si>
  <si>
    <t>1/6 Top 12</t>
  </si>
  <si>
    <r>
      <rPr>
        <sz val="15"/>
        <color indexed="8"/>
        <rFont val="Arial"/>
        <family val="2"/>
      </rPr>
      <t>PGA Championship</t>
    </r>
    <r>
      <rPr>
        <sz val="15"/>
        <color indexed="8"/>
        <rFont val="Arial"/>
        <family val="2"/>
      </rPr>
      <t xml:space="preserve">
</t>
    </r>
    <r>
      <rPr>
        <sz val="15"/>
        <color indexed="8"/>
        <rFont val="Arial"/>
        <family val="2"/>
      </rPr>
      <t xml:space="preserve">Tournament: PGA Championship
</t>
    </r>
    <r>
      <rPr>
        <sz val="15"/>
        <color indexed="8"/>
        <rFont val="Arial"/>
        <family val="2"/>
      </rPr>
      <t xml:space="preserve">Course: Valhalla Golf Club
</t>
    </r>
    <r>
      <rPr>
        <sz val="15"/>
        <color indexed="8"/>
        <rFont val="Arial"/>
        <family val="2"/>
      </rPr>
      <t xml:space="preserve">Previous Winner: Brooks Koepka
</t>
    </r>
    <r>
      <rPr>
        <sz val="15"/>
        <color indexed="8"/>
        <rFont val="Arial"/>
        <family val="2"/>
      </rPr>
      <t xml:space="preserve">
</t>
    </r>
    <r>
      <rPr>
        <sz val="15"/>
        <color indexed="8"/>
        <rFont val="Arial"/>
        <family val="2"/>
      </rPr>
      <t xml:space="preserve">#Major
</t>
    </r>
    <r>
      <rPr>
        <sz val="15"/>
        <color indexed="8"/>
        <rFont val="Arial"/>
        <family val="2"/>
      </rPr>
      <t xml:space="preserve">#PGAChampionship
</t>
    </r>
    <r>
      <rPr>
        <sz val="15"/>
        <color indexed="8"/>
        <rFont val="Arial"/>
        <family val="2"/>
      </rPr>
      <t xml:space="preserve">#ValhallaGolfClub
</t>
    </r>
    <r>
      <rPr>
        <sz val="15"/>
        <color indexed="8"/>
        <rFont val="Arial"/>
        <family val="2"/>
      </rPr>
      <t xml:space="preserve">#RoryMcilroy
</t>
    </r>
    <r>
      <rPr>
        <sz val="15"/>
        <color indexed="8"/>
        <rFont val="Arial"/>
        <family val="2"/>
      </rPr>
      <t xml:space="preserve">#ScottieScheffler
</t>
    </r>
    <r>
      <rPr>
        <sz val="15"/>
        <color indexed="8"/>
        <rFont val="Arial"/>
        <family val="2"/>
      </rPr>
      <t xml:space="preserve">#DeanBurmester
</t>
    </r>
    <r>
      <rPr>
        <sz val="15"/>
        <color indexed="8"/>
        <rFont val="Arial"/>
        <family val="2"/>
      </rPr>
      <t xml:space="preserve">#ByeongHunAn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Rory Mcilroy - Already backed with Wells Fargo x USPGA double
</t>
    </r>
    <r>
      <rPr>
        <sz val="15"/>
        <color indexed="8"/>
        <rFont val="Arial"/>
        <family val="2"/>
      </rPr>
      <t xml:space="preserve">Scottie Scheffler
</t>
    </r>
    <r>
      <rPr>
        <sz val="15"/>
        <color indexed="8"/>
        <rFont val="Arial"/>
        <family val="2"/>
      </rPr>
      <t xml:space="preserve">Dean Burmester
</t>
    </r>
    <r>
      <rPr>
        <sz val="15"/>
        <color indexed="8"/>
        <rFont val="Arial"/>
        <family val="2"/>
      </rPr>
      <t xml:space="preserve">Tommy Fleetwood
</t>
    </r>
    <r>
      <rPr>
        <sz val="15"/>
        <color indexed="8"/>
        <rFont val="Arial"/>
        <family val="2"/>
      </rPr>
      <t xml:space="preserve">Byeong Hun An
</t>
    </r>
    <r>
      <rPr>
        <sz val="15"/>
        <color indexed="8"/>
        <rFont val="Arial"/>
        <family val="2"/>
      </rPr>
      <t xml:space="preserve">Bryson DeChambeau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Third longest course this year - 7,609 yards, with the third smallest greens.
</t>
    </r>
    <r>
      <rPr>
        <sz val="15"/>
        <color indexed="8"/>
        <rFont val="Arial"/>
        <family val="2"/>
      </rPr>
      <t xml:space="preserve">Should favour long, drawers who putt well
</t>
    </r>
    <r>
      <rPr>
        <sz val="15"/>
        <color indexed="8"/>
        <rFont val="Arial"/>
        <family val="2"/>
      </rPr>
      <t xml:space="preserve">Weather has been wet in the area lately with rain expected in the lead up to Thursday and possibly Friday. No obvious draw bias to note atm.
</t>
    </r>
    <r>
      <rPr>
        <sz val="15"/>
        <color indexed="8"/>
        <rFont val="Arial"/>
        <family val="2"/>
      </rPr>
      <t xml:space="preserve">Scottie Scheffler first time playing since his first the baby arrived. Should have enough time to get there and back into the swing of things. He is the best player In the world at the moment by quite a distance. </t>
    </r>
    <r>
      <rPr>
        <u/>
        <sz val="15"/>
        <color indexed="8"/>
        <rFont val="Arial"/>
        <family val="2"/>
      </rPr>
      <t>https://datagolf.com/true-sg-query</t>
    </r>
    <r>
      <rPr>
        <sz val="15"/>
        <color indexed="8"/>
        <rFont val="Arial"/>
        <family val="2"/>
      </rPr>
      <t xml:space="preserve">. The long setup with small greens should be perfect for the 2nd OTT &amp; 1st T2G. Shapes the ball both ways so not worried about his natural fade
</t>
    </r>
    <r>
      <rPr>
        <sz val="15"/>
        <color indexed="8"/>
        <rFont val="Arial"/>
        <family val="2"/>
      </rPr>
      <t xml:space="preserve">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t>
    </r>
    <r>
      <rPr>
        <sz val="15"/>
        <color indexed="8"/>
        <rFont val="Arial"/>
        <family val="2"/>
      </rPr>
      <t xml:space="preserve">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
    </r>
    <r>
      <rPr>
        <sz val="15"/>
        <color indexed="8"/>
        <rFont val="Arial"/>
        <family val="2"/>
      </rPr>
      <t xml:space="preserve">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t>
    </r>
    <r>
      <rPr>
        <sz val="15"/>
        <color indexed="8"/>
        <rFont val="Arial"/>
        <family val="2"/>
      </rPr>
      <t xml:space="preserve">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r>
  </si>
  <si>
    <t>Wells Fargo Championship/Myrtle Beach Classic</t>
  </si>
  <si>
    <t>-</t>
  </si>
  <si>
    <t xml:space="preserve">Rory Mcilroy/Erik Van Royen </t>
  </si>
  <si>
    <t>Outright Double</t>
  </si>
  <si>
    <t>17-1</t>
  </si>
  <si>
    <t>Wells Fargo Championship/USPGA Championship</t>
  </si>
  <si>
    <t>Wells Fargo Championship</t>
  </si>
  <si>
    <r>
      <rPr>
        <b/>
        <sz val="15"/>
        <color indexed="8"/>
        <rFont val="Arial"/>
        <family val="2"/>
      </rPr>
      <t>Length</t>
    </r>
    <r>
      <rPr>
        <sz val="15"/>
        <color indexed="8"/>
        <rFont val="Arial"/>
        <family val="2"/>
      </rPr>
      <t xml:space="preserve"> 7,558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 - 72 holes</t>
    </r>
    <r>
      <rPr>
        <sz val="15"/>
        <color indexed="8"/>
        <rFont val="Arial"/>
        <family val="2"/>
      </rPr>
      <t> 265 Wyndham Clark (2023) </t>
    </r>
    <r>
      <rPr>
        <b/>
        <sz val="15"/>
        <color indexed="8"/>
        <rFont val="Arial"/>
        <family val="2"/>
      </rPr>
      <t>18 holes</t>
    </r>
    <r>
      <rPr>
        <sz val="15"/>
        <color indexed="8"/>
        <rFont val="Arial"/>
        <family val="2"/>
      </rPr>
      <t xml:space="preserve"> 61 Rory McIlroy (2015)
</t>
    </r>
    <r>
      <rPr>
        <b/>
        <sz val="15"/>
        <color indexed="8"/>
        <rFont val="Arial"/>
        <family val="2"/>
      </rPr>
      <t>Course winners taking part </t>
    </r>
    <r>
      <rPr>
        <sz val="15"/>
        <color indexed="8"/>
        <rFont val="Arial"/>
        <family val="2"/>
      </rPr>
      <t xml:space="preserve">Rory McIlroy (three times), Lucas Glover, Rickie Fowler, Justin Thomas, Jason Day, Max Homa, Wyndham Clark
</t>
    </r>
    <r>
      <rPr>
        <sz val="15"/>
        <color indexed="8"/>
        <rFont val="Arial"/>
        <family val="2"/>
      </rPr>
      <t>Course type </t>
    </r>
    <r>
      <rPr>
        <sz val="15"/>
        <color indexed="8"/>
        <rFont val="Arial"/>
        <family val="2"/>
      </rPr>
      <t xml:space="preserve">Parkland
</t>
    </r>
    <r>
      <rPr>
        <b/>
        <sz val="15"/>
        <color indexed="8"/>
        <rFont val="Arial"/>
        <family val="2"/>
      </rPr>
      <t>Type of player suited to the challenge </t>
    </r>
    <r>
      <rPr>
        <sz val="15"/>
        <color indexed="8"/>
        <rFont val="Arial"/>
        <family val="2"/>
      </rPr>
      <t xml:space="preserve">Course changes over recent years have aided powerhouses – this is a track which demands strong ball-striking
</t>
    </r>
    <r>
      <rPr>
        <sz val="15"/>
        <color indexed="8"/>
        <rFont val="Arial"/>
        <family val="2"/>
      </rPr>
      <t>Key attribute </t>
    </r>
    <r>
      <rPr>
        <sz val="15"/>
        <color indexed="8"/>
        <rFont val="Arial"/>
        <family val="2"/>
      </rPr>
      <t>Power</t>
    </r>
  </si>
  <si>
    <t>2-1</t>
  </si>
  <si>
    <t>1</t>
  </si>
  <si>
    <r>
      <rPr>
        <sz val="15"/>
        <color indexed="8"/>
        <rFont val="Arial"/>
        <family val="2"/>
      </rPr>
      <t xml:space="preserve">PGA Tour
</t>
    </r>
    <r>
      <rPr>
        <sz val="15"/>
        <color indexed="8"/>
        <rFont val="Arial"/>
        <family val="2"/>
      </rPr>
      <t xml:space="preserve">Tournament: Wells Fargo Championship	
</t>
    </r>
    <r>
      <rPr>
        <sz val="15"/>
        <color indexed="8"/>
        <rFont val="Arial"/>
        <family val="2"/>
      </rPr>
      <t xml:space="preserve">Course: Quail Hollow
</t>
    </r>
    <r>
      <rPr>
        <sz val="15"/>
        <color indexed="8"/>
        <rFont val="Arial"/>
        <family val="2"/>
      </rPr>
      <t xml:space="preserve">Previous Winner: Wyndham Clark
</t>
    </r>
    <r>
      <rPr>
        <sz val="15"/>
        <color indexed="8"/>
        <rFont val="Arial"/>
        <family val="2"/>
      </rPr>
      <t xml:space="preserve">
</t>
    </r>
    <r>
      <rPr>
        <sz val="15"/>
        <color indexed="8"/>
        <rFont val="Arial"/>
        <family val="2"/>
      </rPr>
      <t xml:space="preserve">Debating:
</t>
    </r>
    <r>
      <rPr>
        <sz val="15"/>
        <color indexed="8"/>
        <rFont val="Arial"/>
        <family val="2"/>
      </rPr>
      <t xml:space="preserve">Ludvig Aberg 14/1 ew (1/5, 6 places) - PP (Withdrawn)
</t>
    </r>
    <r>
      <rPr>
        <sz val="15"/>
        <color indexed="8"/>
        <rFont val="Arial"/>
        <family val="2"/>
      </rPr>
      <t xml:space="preserve">Wyndham Clark 18/1 ew (1/5, 6 places) - PP
</t>
    </r>
    <r>
      <rPr>
        <sz val="15"/>
        <color indexed="8"/>
        <rFont val="Arial"/>
        <family val="2"/>
      </rPr>
      <t xml:space="preserve">Max Homa 20/1 ew (1/5, 10 places) - Coral
</t>
    </r>
    <r>
      <rPr>
        <sz val="15"/>
        <color indexed="8"/>
        <rFont val="Arial"/>
        <family val="2"/>
      </rPr>
      <t xml:space="preserve">Jake Knapp 125/1
</t>
    </r>
    <r>
      <rPr>
        <sz val="15"/>
        <color indexed="8"/>
        <rFont val="Arial"/>
        <family val="2"/>
      </rPr>
      <t xml:space="preserve">
</t>
    </r>
    <r>
      <rPr>
        <sz val="15"/>
        <color indexed="8"/>
        <rFont val="Arial"/>
        <family val="2"/>
      </rPr>
      <t xml:space="preserve">Notes:
</t>
    </r>
    <r>
      <rPr>
        <sz val="15"/>
        <color indexed="8"/>
        <rFont val="Arial"/>
        <family val="2"/>
      </rPr>
      <t xml:space="preserve">Quail Hollow favours long hitters and good putters.
</t>
    </r>
    <r>
      <rPr>
        <sz val="15"/>
        <color indexed="8"/>
        <rFont val="Arial"/>
        <family val="2"/>
      </rPr>
      <t xml:space="preserve">I backed Ludvig but has since WD.
</t>
    </r>
    <r>
      <rPr>
        <sz val="15"/>
        <color indexed="8"/>
        <rFont val="Arial"/>
        <family val="2"/>
      </rPr>
      <t xml:space="preserve">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
</t>
    </r>
    <r>
      <rPr>
        <sz val="15"/>
        <color indexed="8"/>
        <rFont val="Arial"/>
        <family val="2"/>
      </rPr>
      <t xml:space="preserve">Max Homa also loves this place, he won this event in 2019 and scored 4/4 points in the presidents cup in 2022. Game is perfect for here decent OTT as well as a great putter.
</t>
    </r>
    <r>
      <rPr>
        <sz val="15"/>
        <color indexed="8"/>
        <rFont val="Arial"/>
        <family val="2"/>
      </rPr>
      <t xml:space="preserve">Jake Knapp has impressed in his rookie year and should have done better in the final round last week in the CJ Cup. Impressive off the tee and if he can putt well this week he may have a good chance at a good price.
</t>
    </r>
    <r>
      <rPr>
        <sz val="15"/>
        <color indexed="8"/>
        <rFont val="Arial"/>
        <family val="2"/>
      </rPr>
      <t xml:space="preserve">
</t>
    </r>
    <r>
      <rPr>
        <sz val="15"/>
        <color indexed="8"/>
        <rFont val="Arial"/>
        <family val="2"/>
      </rPr>
      <t xml:space="preserve">
</t>
    </r>
    <r>
      <rPr>
        <sz val="15"/>
        <color indexed="8"/>
        <rFont val="Arial"/>
        <family val="2"/>
      </rPr>
      <t xml:space="preserve">#PGATour
</t>
    </r>
    <r>
      <rPr>
        <sz val="15"/>
        <color indexed="8"/>
        <rFont val="Arial"/>
        <family val="2"/>
      </rPr>
      <t xml:space="preserve">#WellsFargoChampionship
</t>
    </r>
    <r>
      <rPr>
        <sz val="15"/>
        <color indexed="8"/>
        <rFont val="Arial"/>
        <family val="2"/>
      </rPr>
      <t xml:space="preserve">#QuailHollow
</t>
    </r>
    <r>
      <rPr>
        <sz val="15"/>
        <color indexed="8"/>
        <rFont val="Arial"/>
        <family val="2"/>
      </rPr>
      <t xml:space="preserve">#WyndhamClark
</t>
    </r>
    <r>
      <rPr>
        <sz val="15"/>
        <color indexed="8"/>
        <rFont val="Arial"/>
        <family val="2"/>
      </rPr>
      <t>#MaxHoma</t>
    </r>
  </si>
  <si>
    <r>
      <rPr>
        <b/>
        <sz val="15"/>
        <color indexed="8"/>
        <rFont val="Arial"/>
        <family val="2"/>
      </rPr>
      <t xml:space="preserve">Post Tournament Notes </t>
    </r>
    <r>
      <rPr>
        <sz val="15"/>
        <color indexed="8"/>
        <rFont val="Arial"/>
        <family val="2"/>
      </rPr>
      <t xml:space="preserve">Quail Hollow is in immaculate condition. It rewards T2G and good putters. Rory won ranked 1st OTT &amp; T2G, 8th in Putting. 
</t>
    </r>
    <r>
      <rPr>
        <b/>
        <sz val="15"/>
        <color indexed="8"/>
        <rFont val="Arial"/>
        <family val="2"/>
      </rPr>
      <t xml:space="preserve">Eye-Catchers </t>
    </r>
    <r>
      <rPr>
        <sz val="15"/>
        <color indexed="8"/>
        <rFont val="Arial"/>
        <family val="2"/>
      </rPr>
      <t xml:space="preserve">Byeong Hun An, Sepp Straka, Tommy Fleetwood
</t>
    </r>
  </si>
  <si>
    <t>Myrtle Beach Classic Dunes Golf &amp; Beach Club</t>
  </si>
  <si>
    <r>
      <rPr>
        <b/>
        <sz val="15"/>
        <color indexed="8"/>
        <rFont val="Arial"/>
        <family val="2"/>
      </rPr>
      <t>Length</t>
    </r>
    <r>
      <rPr>
        <sz val="15"/>
        <color indexed="8"/>
        <rFont val="Arial"/>
        <family val="2"/>
      </rPr>
      <t xml:space="preserve"> 7,347 yards
</t>
    </r>
    <r>
      <rPr>
        <b/>
        <sz val="15"/>
        <color indexed="8"/>
        <rFont val="Arial"/>
        <family val="2"/>
      </rPr>
      <t>Par</t>
    </r>
    <r>
      <rPr>
        <sz val="15"/>
        <color indexed="8"/>
        <rFont val="Arial"/>
        <family val="2"/>
      </rPr>
      <t xml:space="preserve"> 71 – three par-fives; 11 par-fours; four par-threes
</t>
    </r>
    <r>
      <rPr>
        <sz val="15"/>
        <color indexed="8"/>
        <rFont val="Arial"/>
        <family val="2"/>
      </rPr>
      <t>Course type </t>
    </r>
    <r>
      <rPr>
        <sz val="15"/>
        <color indexed="8"/>
        <rFont val="Arial"/>
        <family val="2"/>
      </rPr>
      <t xml:space="preserve">Parkland
</t>
    </r>
    <r>
      <rPr>
        <b/>
        <sz val="15"/>
        <color indexed="8"/>
        <rFont val="Arial"/>
        <family val="2"/>
      </rPr>
      <t>Type of player suited to the challenge </t>
    </r>
    <r>
      <rPr>
        <sz val="15"/>
        <color indexed="8"/>
        <rFont val="Arial"/>
        <family val="2"/>
      </rPr>
      <t xml:space="preserve">Generous fairways and wide greens should result in low scoring, particularly over the weekend, so expect an attacking powerhouse to prevail
</t>
    </r>
    <r>
      <rPr>
        <sz val="15"/>
        <color indexed="8"/>
        <rFont val="Arial"/>
        <family val="2"/>
      </rPr>
      <t>Key attribute </t>
    </r>
    <r>
      <rPr>
        <sz val="15"/>
        <color indexed="8"/>
        <rFont val="Arial"/>
        <family val="2"/>
      </rPr>
      <t>Power</t>
    </r>
  </si>
  <si>
    <r>
      <rPr>
        <sz val="15"/>
        <color indexed="8"/>
        <rFont val="Arial"/>
        <family val="2"/>
      </rPr>
      <t>PGA Tour</t>
    </r>
    <r>
      <rPr>
        <sz val="15"/>
        <color indexed="8"/>
        <rFont val="Arial"/>
        <family val="2"/>
      </rPr>
      <t xml:space="preserve">
</t>
    </r>
    <r>
      <rPr>
        <sz val="15"/>
        <color indexed="8"/>
        <rFont val="Arial"/>
        <family val="2"/>
      </rPr>
      <t xml:space="preserve">Tournament: Myrtle Beach Classic
</t>
    </r>
    <r>
      <rPr>
        <sz val="15"/>
        <color indexed="8"/>
        <rFont val="Arial"/>
        <family val="2"/>
      </rPr>
      <t xml:space="preserve">Course: The Dunes Golf and Beach Club
</t>
    </r>
    <r>
      <rPr>
        <sz val="15"/>
        <color indexed="8"/>
        <rFont val="Arial"/>
        <family val="2"/>
      </rPr>
      <t xml:space="preserve">Previous Winner: N/A
</t>
    </r>
    <r>
      <rPr>
        <sz val="15"/>
        <color indexed="8"/>
        <rFont val="Arial"/>
        <family val="2"/>
      </rPr>
      <t xml:space="preserve">
</t>
    </r>
    <r>
      <rPr>
        <sz val="15"/>
        <color indexed="8"/>
        <rFont val="Arial"/>
        <family val="2"/>
      </rPr>
      <t xml:space="preserve">Debating:
</t>
    </r>
    <r>
      <rPr>
        <sz val="15"/>
        <color indexed="8"/>
        <rFont val="Arial"/>
        <family val="2"/>
      </rPr>
      <t xml:space="preserve">Daniel Berger 22//1 ew (1/5, 8 places) - SkyBet
</t>
    </r>
    <r>
      <rPr>
        <sz val="15"/>
        <color indexed="8"/>
        <rFont val="Arial"/>
        <family val="2"/>
      </rPr>
      <t xml:space="preserve">Nicholas Echavarria 80/1 ew (1/5, 6 places) - Unibet
</t>
    </r>
    <r>
      <rPr>
        <sz val="15"/>
        <color indexed="8"/>
        <rFont val="Arial"/>
        <family val="2"/>
      </rPr>
      <t xml:space="preserve">Erik Van Royen 28/1
</t>
    </r>
    <r>
      <rPr>
        <sz val="15"/>
        <color indexed="8"/>
        <rFont val="Arial"/>
        <family val="2"/>
      </rPr>
      <t xml:space="preserve">
</t>
    </r>
    <r>
      <rPr>
        <sz val="15"/>
        <color indexed="8"/>
        <rFont val="Arial"/>
        <family val="2"/>
      </rPr>
      <t xml:space="preserve">Notes:
</t>
    </r>
    <r>
      <rPr>
        <sz val="15"/>
        <color indexed="8"/>
        <rFont val="Arial"/>
        <family val="2"/>
      </rPr>
      <t xml:space="preserve">Weather Winds looks the strongest on Thursday with 15-20mph expected and gusts up to 30mph, and Friday isn’t a great deal better. The weekend should be a little calmer allowing for better scoring. Some possible electrical activity on Friday.
</t>
    </r>
    <r>
      <rPr>
        <sz val="15"/>
        <color indexed="8"/>
        <rFont val="Arial"/>
        <family val="2"/>
      </rPr>
      <t xml:space="preserve">No prior course form as this is an inaugural event. Some pointers to look at:
</t>
    </r>
    <r>
      <rPr>
        <sz val="15"/>
        <color indexed="8"/>
        <rFont val="Arial"/>
        <family val="2"/>
      </rPr>
      <t xml:space="preserve">Current form
</t>
    </r>
    <r>
      <rPr>
        <sz val="15"/>
        <color indexed="8"/>
        <rFont val="Arial"/>
        <family val="2"/>
      </rPr>
      <t xml:space="preserve">Form on coastal tracks
</t>
    </r>
    <r>
      <rPr>
        <sz val="15"/>
        <color indexed="8"/>
        <rFont val="Arial"/>
        <family val="2"/>
      </rPr>
      <t xml:space="preserve">Form in the Carolina area
</t>
    </r>
    <r>
      <rPr>
        <sz val="15"/>
        <color indexed="8"/>
        <rFont val="Arial"/>
        <family val="2"/>
      </rPr>
      <t xml:space="preserve">Expected mid-scoring event around -15 mark.
</t>
    </r>
    <r>
      <rPr>
        <sz val="15"/>
        <color indexed="8"/>
        <rFont val="Arial"/>
        <family val="2"/>
      </rPr>
      <t xml:space="preserve">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
</t>
    </r>
    <r>
      <rPr>
        <sz val="15"/>
        <color indexed="8"/>
        <rFont val="Arial"/>
        <family val="2"/>
      </rPr>
      <t xml:space="preserve">Erik van Royen is the other class player in this field. Having a decent season so far especially on coastal courses. Good form around the Carolina area, including most recent T33 at Harbour Town.
</t>
    </r>
    <r>
      <rPr>
        <sz val="15"/>
        <color indexed="8"/>
        <rFont val="Arial"/>
        <family val="2"/>
      </rPr>
      <t xml:space="preserve">
</t>
    </r>
    <r>
      <rPr>
        <sz val="15"/>
        <color indexed="8"/>
        <rFont val="Arial"/>
        <family val="2"/>
      </rPr>
      <t xml:space="preserve">#MyrtleBeachClassic
</t>
    </r>
    <r>
      <rPr>
        <sz val="15"/>
        <color indexed="8"/>
        <rFont val="Arial"/>
        <family val="2"/>
      </rPr>
      <t xml:space="preserve">#TheDunesGolfAndBeachClub
</t>
    </r>
    <r>
      <rPr>
        <sz val="15"/>
        <color indexed="8"/>
        <rFont val="Arial"/>
        <family val="2"/>
      </rPr>
      <t xml:space="preserve">#NicholasEchavarria
</t>
    </r>
    <r>
      <rPr>
        <sz val="15"/>
        <color indexed="8"/>
        <rFont val="Arial"/>
        <family val="2"/>
      </rPr>
      <t>#DanielBerger</t>
    </r>
  </si>
  <si>
    <r>
      <rPr>
        <b/>
        <sz val="15"/>
        <color indexed="8"/>
        <rFont val="Arial"/>
        <family val="2"/>
      </rPr>
      <t xml:space="preserve">Post Tournament Notes </t>
    </r>
    <r>
      <rPr>
        <sz val="15"/>
        <color indexed="8"/>
        <rFont val="Arial"/>
        <family val="2"/>
      </rPr>
      <t xml:space="preserve">I wasn’t able to watch this on UK TV. However looking at the stats putting was key here, Chris Gutterup was ranked 3rd for putting and 3rd T2G. 8 of the top 10 were ranked top 10 for putting.
</t>
    </r>
    <r>
      <rPr>
        <sz val="15"/>
        <color indexed="8"/>
        <rFont val="Arial"/>
        <family val="2"/>
      </rPr>
      <t xml:space="preserve">Eye-Catchers </t>
    </r>
    <r>
      <rPr>
        <sz val="15"/>
        <color indexed="8"/>
        <rFont val="Arial"/>
        <family val="2"/>
      </rPr>
      <t xml:space="preserve">N/A
</t>
    </r>
  </si>
  <si>
    <t>Nicholas Echavarria</t>
  </si>
  <si>
    <t>1/6 Top 10</t>
  </si>
  <si>
    <t>9</t>
  </si>
  <si>
    <r>
      <rPr>
        <b/>
        <sz val="15"/>
        <color indexed="8"/>
        <rFont val="Arial"/>
        <family val="2"/>
      </rPr>
      <t>Length</t>
    </r>
    <r>
      <rPr>
        <sz val="15"/>
        <color indexed="8"/>
        <rFont val="Arial"/>
        <family val="2"/>
      </rPr>
      <t xml:space="preserve"> 7,414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 - 72 holes</t>
    </r>
    <r>
      <rPr>
        <sz val="15"/>
        <color indexed="8"/>
        <rFont val="Arial"/>
        <family val="2"/>
      </rPr>
      <t> 261 Jason Day (2023) </t>
    </r>
    <r>
      <rPr>
        <b/>
        <sz val="15"/>
        <color indexed="8"/>
        <rFont val="Arial"/>
        <family val="2"/>
      </rPr>
      <t>18 holes</t>
    </r>
    <r>
      <rPr>
        <sz val="15"/>
        <color indexed="8"/>
        <rFont val="Arial"/>
        <family val="2"/>
      </rPr>
      <t xml:space="preserve"> 60 Sebastian Munoz (2022)
</t>
    </r>
    <r>
      <rPr>
        <b/>
        <sz val="15"/>
        <color indexed="8"/>
        <rFont val="Arial"/>
        <family val="2"/>
      </rPr>
      <t>Course winners taking part </t>
    </r>
    <r>
      <rPr>
        <sz val="15"/>
        <color indexed="8"/>
        <rFont val="Arial"/>
        <family val="2"/>
      </rPr>
      <t xml:space="preserve">Kyoung-Hoon Lee (twice), Jason Day
</t>
    </r>
    <r>
      <rPr>
        <sz val="15"/>
        <color indexed="8"/>
        <rFont val="Arial"/>
        <family val="2"/>
      </rPr>
      <t>Course type </t>
    </r>
    <r>
      <rPr>
        <sz val="15"/>
        <color indexed="8"/>
        <rFont val="Arial"/>
        <family val="2"/>
      </rPr>
      <t xml:space="preserve">Parkland
</t>
    </r>
    <r>
      <rPr>
        <b/>
        <sz val="15"/>
        <color indexed="8"/>
        <rFont val="Arial"/>
        <family val="2"/>
      </rPr>
      <t>Story of last year </t>
    </r>
    <r>
      <rPr>
        <sz val="15"/>
        <color indexed="8"/>
        <rFont val="Arial"/>
        <family val="2"/>
      </rPr>
      <t xml:space="preserve">Jason Day edged Austin Eckroat and Si Woo Kim to end a five-year PGA Tour victory drought
</t>
    </r>
    <r>
      <rPr>
        <b/>
        <sz val="15"/>
        <color indexed="8"/>
        <rFont val="Arial"/>
        <family val="2"/>
      </rPr>
      <t>Type of player suited to the challenge </t>
    </r>
    <r>
      <rPr>
        <sz val="15"/>
        <color indexed="8"/>
        <rFont val="Arial"/>
        <family val="2"/>
      </rPr>
      <t xml:space="preserve">The trees are a long way from the fairways, making for welcoming targets off the tee, and big-hitters can make merry
</t>
    </r>
    <r>
      <rPr>
        <sz val="15"/>
        <color indexed="8"/>
        <rFont val="Arial"/>
        <family val="2"/>
      </rPr>
      <t>Key attribute </t>
    </r>
    <r>
      <rPr>
        <sz val="15"/>
        <color indexed="8"/>
        <rFont val="Arial"/>
        <family val="2"/>
      </rPr>
      <t>Power</t>
    </r>
  </si>
  <si>
    <t>Jake Knapp/Matt Wallace</t>
  </si>
  <si>
    <r>
      <rPr>
        <sz val="15"/>
        <color indexed="8"/>
        <rFont val="Arial"/>
        <family val="2"/>
      </rPr>
      <t xml:space="preserve">PGA Tour
</t>
    </r>
    <r>
      <rPr>
        <sz val="15"/>
        <color indexed="8"/>
        <rFont val="Arial"/>
        <family val="2"/>
      </rPr>
      <t xml:space="preserve">Tournament: The CJ Cup Byron Nelson
</t>
    </r>
    <r>
      <rPr>
        <sz val="15"/>
        <color indexed="8"/>
        <rFont val="Arial"/>
        <family val="2"/>
      </rPr>
      <t xml:space="preserve">Course: TPC Craig Ranch
</t>
    </r>
    <r>
      <rPr>
        <sz val="15"/>
        <color indexed="8"/>
        <rFont val="Arial"/>
        <family val="2"/>
      </rPr>
      <t xml:space="preserve">Previous Winner: Jason Day
</t>
    </r>
    <r>
      <rPr>
        <sz val="15"/>
        <color indexed="8"/>
        <rFont val="Arial"/>
        <family val="2"/>
      </rPr>
      <t xml:space="preserve">
</t>
    </r>
    <r>
      <rPr>
        <sz val="15"/>
        <color indexed="8"/>
        <rFont val="Arial"/>
        <family val="2"/>
      </rPr>
      <t xml:space="preserve">Debating
</t>
    </r>
    <r>
      <rPr>
        <sz val="15"/>
        <color indexed="8"/>
        <rFont val="Arial"/>
        <family val="2"/>
      </rPr>
      <t xml:space="preserve">Seamus Power
</t>
    </r>
    <r>
      <rPr>
        <sz val="15"/>
        <color indexed="8"/>
        <rFont val="Arial"/>
        <family val="2"/>
      </rPr>
      <t xml:space="preserve">Si Woo Kim
</t>
    </r>
    <r>
      <rPr>
        <sz val="15"/>
        <color indexed="8"/>
        <rFont val="Arial"/>
        <family val="2"/>
      </rPr>
      <t xml:space="preserve">Kevin Tway
</t>
    </r>
    <r>
      <rPr>
        <sz val="15"/>
        <color indexed="8"/>
        <rFont val="Arial"/>
        <family val="2"/>
      </rPr>
      <t xml:space="preserve">
</t>
    </r>
    <r>
      <rPr>
        <sz val="15"/>
        <color indexed="8"/>
        <rFont val="Arial"/>
        <family val="2"/>
      </rPr>
      <t xml:space="preserve">Notes:
</t>
    </r>
    <r>
      <rPr>
        <sz val="15"/>
        <color indexed="8"/>
        <rFont val="Arial"/>
        <family val="2"/>
      </rPr>
      <t xml:space="preserve">Weather not great especially at the weekend. Relatively strong wind expected on Sunday afternoon.
</t>
    </r>
    <r>
      <rPr>
        <sz val="15"/>
        <color indexed="8"/>
        <rFont val="Arial"/>
        <family val="2"/>
      </rPr>
      <t xml:space="preserve">Possible draw bias but hard to work out due to chances of play suspended.
</t>
    </r>
    <r>
      <rPr>
        <sz val="15"/>
        <color indexed="8"/>
        <rFont val="Arial"/>
        <family val="2"/>
      </rPr>
      <t xml:space="preserve">Si Woo Kim, T2 last year and is on good form of late. T6 - the players, T17 - Houston Open &amp; T18 - RBC Herittage
</t>
    </r>
    <r>
      <rPr>
        <sz val="15"/>
        <color indexed="8"/>
        <rFont val="Arial"/>
        <family val="2"/>
      </rPr>
      <t xml:space="preserve">Seamus Power has decent form at Craig Ranch in the top20 in last 3 years. Caught my eye in RBC Heritage but finished with a poor round. He is proven to play well in tough weather. Great value at 50s
</t>
    </r>
    <r>
      <rPr>
        <sz val="15"/>
        <color indexed="8"/>
        <rFont val="Arial"/>
        <family val="2"/>
      </rPr>
      <t xml:space="preserve">Kevin Tway, T11 last year, showing good form coming into this. T3 - Corales Puntacana Championship, T11 - Zurich Classic of New Orleans. Can’t go amiss with 150s
</t>
    </r>
    <r>
      <rPr>
        <sz val="15"/>
        <color indexed="8"/>
        <rFont val="Arial"/>
        <family val="2"/>
      </rPr>
      <t xml:space="preserve">
</t>
    </r>
    <r>
      <rPr>
        <sz val="15"/>
        <color indexed="8"/>
        <rFont val="Arial"/>
        <family val="2"/>
      </rPr>
      <t xml:space="preserve">#PGATour
</t>
    </r>
    <r>
      <rPr>
        <sz val="15"/>
        <color indexed="8"/>
        <rFont val="Arial"/>
        <family val="2"/>
      </rPr>
      <t xml:space="preserve">#TPCCraigRanch
</t>
    </r>
    <r>
      <rPr>
        <sz val="15"/>
        <color indexed="8"/>
        <rFont val="Arial"/>
        <family val="2"/>
      </rPr>
      <t xml:space="preserve">#TheCJCupByronNelson
</t>
    </r>
    <r>
      <rPr>
        <sz val="15"/>
        <color indexed="8"/>
        <rFont val="Arial"/>
        <family val="2"/>
      </rPr>
      <t xml:space="preserve">#SeamusPower
</t>
    </r>
    <r>
      <rPr>
        <sz val="15"/>
        <color indexed="8"/>
        <rFont val="Arial"/>
        <family val="2"/>
      </rPr>
      <t xml:space="preserve">#SiWooKim
</t>
    </r>
    <r>
      <rPr>
        <sz val="15"/>
        <color indexed="8"/>
        <rFont val="Arial"/>
        <family val="2"/>
      </rPr>
      <t>#KevinTway</t>
    </r>
  </si>
  <si>
    <r>
      <rPr>
        <b/>
        <sz val="15"/>
        <color indexed="8"/>
        <rFont val="Arial"/>
        <family val="2"/>
      </rPr>
      <t xml:space="preserve">Post Tournament Notes </t>
    </r>
    <r>
      <rPr>
        <sz val="15"/>
        <color indexed="8"/>
        <rFont val="Arial"/>
        <family val="2"/>
      </rPr>
      <t xml:space="preserve">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t>
    </r>
    <r>
      <rPr>
        <b/>
        <sz val="15"/>
        <color indexed="8"/>
        <rFont val="Arial"/>
        <family val="2"/>
      </rPr>
      <t xml:space="preserve">Eye-Catchers </t>
    </r>
    <r>
      <rPr>
        <sz val="15"/>
        <color indexed="8"/>
        <rFont val="Arial"/>
        <family val="2"/>
      </rPr>
      <t xml:space="preserve">Jake Knapp, Byeong Hun An, Nicholas Echavarria 
</t>
    </r>
  </si>
  <si>
    <t>LIV Golf Singapore</t>
  </si>
  <si>
    <t>Sentosa Golf Club (Serapong Course)</t>
  </si>
  <si>
    <r>
      <rPr>
        <b/>
        <sz val="15"/>
        <color indexed="8"/>
        <rFont val="Arial"/>
        <family val="2"/>
      </rPr>
      <t>Length</t>
    </r>
    <r>
      <rPr>
        <sz val="15"/>
        <color indexed="8"/>
        <rFont val="Arial"/>
        <family val="2"/>
      </rPr>
      <t xml:space="preserve"> 7,406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t>
    </r>
    <r>
      <rPr>
        <sz val="15"/>
        <color indexed="8"/>
        <rFont val="Arial"/>
        <family val="2"/>
      </rPr>
      <t> </t>
    </r>
    <r>
      <rPr>
        <b/>
        <sz val="15"/>
        <color indexed="8"/>
        <rFont val="Arial"/>
        <family val="2"/>
      </rPr>
      <t>- 54 holes </t>
    </r>
    <r>
      <rPr>
        <sz val="15"/>
        <color indexed="8"/>
        <rFont val="Arial"/>
        <family val="2"/>
      </rPr>
      <t>196 Talor Gooch, Sergio Garcia (2023) </t>
    </r>
    <r>
      <rPr>
        <b/>
        <sz val="15"/>
        <color indexed="8"/>
        <rFont val="Arial"/>
        <family val="2"/>
      </rPr>
      <t>18 holes</t>
    </r>
    <r>
      <rPr>
        <sz val="15"/>
        <color indexed="8"/>
        <rFont val="Arial"/>
        <family val="2"/>
      </rPr>
      <t xml:space="preserve"> 61 Gonzalo Fernandez-Castano (2011 Singapore Open)
</t>
    </r>
    <r>
      <rPr>
        <sz val="15"/>
        <color indexed="8"/>
        <rFont val="Arial"/>
        <family val="2"/>
      </rPr>
      <t>Course type </t>
    </r>
    <r>
      <rPr>
        <sz val="15"/>
        <color indexed="8"/>
        <rFont val="Arial"/>
        <family val="2"/>
      </rPr>
      <t xml:space="preserve">Parkland
</t>
    </r>
    <r>
      <rPr>
        <b/>
        <sz val="15"/>
        <color indexed="8"/>
        <rFont val="Arial"/>
        <family val="2"/>
      </rPr>
      <t>Course overview</t>
    </r>
    <r>
      <rPr>
        <sz val="15"/>
        <color indexed="8"/>
        <rFont val="Arial"/>
        <family val="2"/>
      </rPr>
      <t xml:space="preserve">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
</t>
    </r>
    <r>
      <rPr>
        <b/>
        <sz val="15"/>
        <color indexed="8"/>
        <rFont val="Arial"/>
        <family val="2"/>
      </rPr>
      <t>Type of player suited to the challenge</t>
    </r>
    <r>
      <rPr>
        <sz val="15"/>
        <color indexed="8"/>
        <rFont val="Arial"/>
        <family val="2"/>
      </rPr>
      <t xml:space="preserve"> Heavy bunkering, numerous water hazards and large, undulating greens demand strong ball-striking. Players from Florida and southern Europe may adjust quicker to the bermuda grass
</t>
    </r>
    <r>
      <rPr>
        <sz val="15"/>
        <color indexed="8"/>
        <rFont val="Arial"/>
        <family val="2"/>
      </rPr>
      <t>Key attribute</t>
    </r>
    <r>
      <rPr>
        <sz val="15"/>
        <color indexed="8"/>
        <rFont val="Arial"/>
        <family val="2"/>
      </rPr>
      <t> Accuracy</t>
    </r>
  </si>
  <si>
    <t>Joaquin Niemann/Sergio Garcia</t>
  </si>
  <si>
    <r>
      <rPr>
        <sz val="15"/>
        <color indexed="8"/>
        <rFont val="Arial"/>
        <family val="2"/>
      </rPr>
      <t xml:space="preserve">LIV
</t>
    </r>
    <r>
      <rPr>
        <sz val="15"/>
        <color indexed="8"/>
        <rFont val="Arial"/>
        <family val="2"/>
      </rPr>
      <t xml:space="preserve">Tournament: LIV Golf Singapore
</t>
    </r>
    <r>
      <rPr>
        <sz val="15"/>
        <color indexed="8"/>
        <rFont val="Arial"/>
        <family val="2"/>
      </rPr>
      <t xml:space="preserve">Course: Sentosa Golf Club
</t>
    </r>
    <r>
      <rPr>
        <sz val="15"/>
        <color indexed="8"/>
        <rFont val="Arial"/>
        <family val="2"/>
      </rPr>
      <t xml:space="preserve">Previous Winner: Taylor Gooch
</t>
    </r>
    <r>
      <rPr>
        <sz val="15"/>
        <color indexed="8"/>
        <rFont val="Arial"/>
        <family val="2"/>
      </rPr>
      <t xml:space="preserve">
</t>
    </r>
    <r>
      <rPr>
        <sz val="15"/>
        <color indexed="8"/>
        <rFont val="Arial"/>
        <family val="2"/>
      </rPr>
      <t xml:space="preserve">Debating:
</t>
    </r>
    <r>
      <rPr>
        <sz val="15"/>
        <color indexed="8"/>
        <rFont val="Arial"/>
        <family val="2"/>
      </rPr>
      <t xml:space="preserve">Sergio Garcia
</t>
    </r>
    <r>
      <rPr>
        <sz val="15"/>
        <color indexed="8"/>
        <rFont val="Arial"/>
        <family val="2"/>
      </rPr>
      <t xml:space="preserve">Joaquin Niemann
</t>
    </r>
    <r>
      <rPr>
        <sz val="15"/>
        <color indexed="8"/>
        <rFont val="Arial"/>
        <family val="2"/>
      </rPr>
      <t xml:space="preserve">Dual Sergio Garcia &amp; Joaquin Niemann
</t>
    </r>
    <r>
      <rPr>
        <sz val="15"/>
        <color indexed="8"/>
        <rFont val="Arial"/>
        <family val="2"/>
      </rPr>
      <t xml:space="preserve">
</t>
    </r>
    <r>
      <rPr>
        <sz val="15"/>
        <color indexed="8"/>
        <rFont val="Arial"/>
        <family val="2"/>
      </rPr>
      <t xml:space="preserve">Notes:
</t>
    </r>
    <r>
      <rPr>
        <sz val="15"/>
        <color indexed="8"/>
        <rFont val="Arial"/>
        <family val="2"/>
      </rPr>
      <t xml:space="preserve">Weather looks bad on Friday, not sure how this will impact number of rounds? No wind expected
</t>
    </r>
    <r>
      <rPr>
        <sz val="15"/>
        <color indexed="8"/>
        <rFont val="Arial"/>
        <family val="2"/>
      </rPr>
      <t xml:space="preserve">Had Joaquin last week in LIV Adelaide who had a decent week but slightly disappointed with the putter. He is still arguably the best player on LIV at the moment.
</t>
    </r>
    <r>
      <rPr>
        <sz val="15"/>
        <color indexed="8"/>
        <rFont val="Arial"/>
        <family val="2"/>
      </rPr>
      <t xml:space="preserve">Sergio has lots of decent course form here and was T2 last year.
</t>
    </r>
    <r>
      <rPr>
        <sz val="15"/>
        <color indexed="8"/>
        <rFont val="Arial"/>
        <family val="2"/>
      </rPr>
      <t xml:space="preserve">
</t>
    </r>
    <r>
      <rPr>
        <sz val="15"/>
        <color indexed="8"/>
        <rFont val="Arial"/>
        <family val="2"/>
      </rPr>
      <t xml:space="preserve">#LIV	
</t>
    </r>
    <r>
      <rPr>
        <sz val="15"/>
        <color indexed="8"/>
        <rFont val="Arial"/>
        <family val="2"/>
      </rPr>
      <t xml:space="preserve">#SentosaGC
</t>
    </r>
    <r>
      <rPr>
        <sz val="15"/>
        <color indexed="8"/>
        <rFont val="Arial"/>
        <family val="2"/>
      </rPr>
      <t xml:space="preserve">#LIVGolfSingapore
</t>
    </r>
    <r>
      <rPr>
        <sz val="15"/>
        <color indexed="8"/>
        <rFont val="Arial"/>
        <family val="2"/>
      </rPr>
      <t xml:space="preserve">#DuelForecast
</t>
    </r>
    <r>
      <rPr>
        <sz val="15"/>
        <color indexed="8"/>
        <rFont val="Arial"/>
        <family val="2"/>
      </rPr>
      <t xml:space="preserve">#SergioGarcia
</t>
    </r>
    <r>
      <rPr>
        <sz val="15"/>
        <color indexed="8"/>
        <rFont val="Arial"/>
        <family val="2"/>
      </rPr>
      <t>#JoaquinNiemann</t>
    </r>
  </si>
  <si>
    <t>Hidden Grace Golf Club (Formily: Genzon Golf Club)</t>
  </si>
  <si>
    <r>
      <rPr>
        <b/>
        <sz val="15"/>
        <color indexed="8"/>
        <rFont val="Arial"/>
        <family val="2"/>
      </rPr>
      <t>Length</t>
    </r>
    <r>
      <rPr>
        <sz val="15"/>
        <color indexed="8"/>
        <rFont val="Arial"/>
        <family val="2"/>
      </rPr>
      <t xml:space="preserve"> 7,147 yards
</t>
    </r>
    <r>
      <rPr>
        <b/>
        <sz val="15"/>
        <color indexed="8"/>
        <rFont val="Arial"/>
        <family val="2"/>
      </rPr>
      <t>Par</t>
    </r>
    <r>
      <rPr>
        <sz val="15"/>
        <color indexed="8"/>
        <rFont val="Arial"/>
        <family val="2"/>
      </rPr>
      <t xml:space="preserve"> 72 – four par-fives, ten par-fours, four par-threes
</t>
    </r>
    <r>
      <rPr>
        <b/>
        <sz val="15"/>
        <color indexed="8"/>
        <rFont val="Arial"/>
        <family val="2"/>
      </rPr>
      <t>Course records - 72 holes</t>
    </r>
    <r>
      <rPr>
        <sz val="15"/>
        <color indexed="8"/>
        <rFont val="Arial"/>
        <family val="2"/>
      </rPr>
      <t> 268 Mikko Korhonen (2019), Benjamin Hebert (2019) </t>
    </r>
    <r>
      <rPr>
        <b/>
        <sz val="15"/>
        <color indexed="8"/>
        <rFont val="Arial"/>
        <family val="2"/>
      </rPr>
      <t>18 holes</t>
    </r>
    <r>
      <rPr>
        <sz val="15"/>
        <color indexed="8"/>
        <rFont val="Arial"/>
        <family val="2"/>
      </rPr>
      <t xml:space="preserve"> 62 Alexander Levy (2014)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
</t>
    </r>
    <r>
      <rPr>
        <b/>
        <sz val="15"/>
        <color indexed="8"/>
        <rFont val="Arial"/>
        <family val="2"/>
      </rPr>
      <t>Story of last year </t>
    </r>
    <r>
      <rPr>
        <sz val="15"/>
        <color indexed="8"/>
        <rFont val="Arial"/>
        <family val="2"/>
      </rPr>
      <t xml:space="preserve">Sarit Suwannarut won the China Open by six shots at Hidden Grace in an Asian Tour sanctioned event
</t>
    </r>
    <r>
      <rPr>
        <b/>
        <sz val="15"/>
        <color indexed="8"/>
        <rFont val="Arial"/>
        <family val="2"/>
      </rPr>
      <t>Type of player suited to the challenge </t>
    </r>
    <r>
      <rPr>
        <sz val="15"/>
        <color indexed="8"/>
        <rFont val="Arial"/>
        <family val="2"/>
      </rPr>
      <t xml:space="preserve">Welcoming soft fairways, four par-fives and windless skies make this layout vulnerable to attacking big-hitters
</t>
    </r>
    <r>
      <rPr>
        <sz val="15"/>
        <color indexed="8"/>
        <rFont val="Arial"/>
        <family val="2"/>
      </rPr>
      <t>Key attribute </t>
    </r>
    <r>
      <rPr>
        <sz val="15"/>
        <color indexed="8"/>
        <rFont val="Arial"/>
        <family val="2"/>
      </rPr>
      <t>Power</t>
    </r>
  </si>
  <si>
    <t>Adrian Otaegui</t>
  </si>
  <si>
    <r>
      <rPr>
        <sz val="15"/>
        <color indexed="8"/>
        <rFont val="Arial"/>
        <family val="2"/>
      </rPr>
      <t xml:space="preserve">DP World Tour
</t>
    </r>
    <r>
      <rPr>
        <sz val="15"/>
        <color indexed="8"/>
        <rFont val="Arial"/>
        <family val="2"/>
      </rPr>
      <t xml:space="preserve">Tournament: Volvo China Open
</t>
    </r>
    <r>
      <rPr>
        <sz val="15"/>
        <color indexed="8"/>
        <rFont val="Arial"/>
        <family val="2"/>
      </rPr>
      <t xml:space="preserve">Course: Hidden Grace GC (Previously Genzen GC)
</t>
    </r>
    <r>
      <rPr>
        <sz val="15"/>
        <color indexed="8"/>
        <rFont val="Arial"/>
        <family val="2"/>
      </rPr>
      <t xml:space="preserve">Previous Winner: Mikko Korhonen (2019)
</t>
    </r>
    <r>
      <rPr>
        <sz val="15"/>
        <color indexed="8"/>
        <rFont val="Arial"/>
        <family val="2"/>
      </rPr>
      <t xml:space="preserve">
</t>
    </r>
    <r>
      <rPr>
        <sz val="15"/>
        <color indexed="8"/>
        <rFont val="Arial"/>
        <family val="2"/>
      </rPr>
      <t xml:space="preserve">Debating
</t>
    </r>
    <r>
      <rPr>
        <sz val="15"/>
        <color indexed="8"/>
        <rFont val="Arial"/>
        <family val="2"/>
      </rPr>
      <t xml:space="preserve">Tom Mckibbin
</t>
    </r>
    <r>
      <rPr>
        <sz val="15"/>
        <color indexed="8"/>
        <rFont val="Arial"/>
        <family val="2"/>
      </rPr>
      <t xml:space="preserve">Bernd Wiesburger
</t>
    </r>
    <r>
      <rPr>
        <sz val="15"/>
        <color indexed="8"/>
        <rFont val="Arial"/>
        <family val="2"/>
      </rPr>
      <t xml:space="preserve">Sam Bairstow
</t>
    </r>
    <r>
      <rPr>
        <sz val="15"/>
        <color indexed="8"/>
        <rFont val="Arial"/>
        <family val="2"/>
      </rPr>
      <t xml:space="preserve">Sam Barstow FRL
</t>
    </r>
    <r>
      <rPr>
        <sz val="15"/>
        <color indexed="8"/>
        <rFont val="Arial"/>
        <family val="2"/>
      </rPr>
      <t xml:space="preserve">Alex Levy
</t>
    </r>
    <r>
      <rPr>
        <sz val="15"/>
        <color indexed="8"/>
        <rFont val="Arial"/>
        <family val="2"/>
      </rPr>
      <t xml:space="preserve">
</t>
    </r>
    <r>
      <rPr>
        <sz val="15"/>
        <color indexed="8"/>
        <rFont val="Arial"/>
        <family val="2"/>
      </rPr>
      <t xml:space="preserve">Notes:
</t>
    </r>
    <r>
      <rPr>
        <sz val="15"/>
        <color indexed="8"/>
        <rFont val="Arial"/>
        <family val="2"/>
      </rPr>
      <t xml:space="preserve">As of Wednesday prior, weather is not great throughout the whole week especially at the weekend. Some wind on Friday Morning and mixed on Saturday
</t>
    </r>
    <r>
      <rPr>
        <sz val="15"/>
        <color indexed="8"/>
        <rFont val="Arial"/>
        <family val="2"/>
      </rPr>
      <t xml:space="preserve">it looks as if there is a draw bias for the Thursday AM / Friday PM. So Tom McKibben could benefit.
</t>
    </r>
    <r>
      <rPr>
        <sz val="15"/>
        <color indexed="8"/>
        <rFont val="Arial"/>
        <family val="2"/>
      </rPr>
      <t xml:space="preserve">Not much course form to go on as this is the first event for 4 years on the tour for four years.
</t>
    </r>
    <r>
      <rPr>
        <sz val="15"/>
        <color indexed="8"/>
        <rFont val="Arial"/>
        <family val="2"/>
      </rPr>
      <t xml:space="preserve">Should be setup for longer hitters and low scoring especially with soft conditions
</t>
    </r>
    <r>
      <rPr>
        <sz val="15"/>
        <color indexed="8"/>
        <rFont val="Arial"/>
        <family val="2"/>
      </rPr>
      <t xml:space="preserve">
</t>
    </r>
    <r>
      <rPr>
        <sz val="15"/>
        <color indexed="8"/>
        <rFont val="Arial"/>
        <family val="2"/>
      </rPr>
      <t xml:space="preserve">#DPWorldTour
</t>
    </r>
    <r>
      <rPr>
        <sz val="15"/>
        <color indexed="8"/>
        <rFont val="Arial"/>
        <family val="2"/>
      </rPr>
      <t xml:space="preserve">#HiddenGraceGC
</t>
    </r>
    <r>
      <rPr>
        <sz val="15"/>
        <color indexed="8"/>
        <rFont val="Arial"/>
        <family val="2"/>
      </rPr>
      <t xml:space="preserve">#VolvoChinaOpen
</t>
    </r>
    <r>
      <rPr>
        <sz val="15"/>
        <color indexed="8"/>
        <rFont val="Arial"/>
        <family val="2"/>
      </rPr>
      <t>#TomMcKibbin</t>
    </r>
  </si>
  <si>
    <r>
      <rPr>
        <b/>
        <sz val="15"/>
        <color indexed="8"/>
        <rFont val="Arial"/>
        <family val="2"/>
      </rPr>
      <t>Post Tournament Notes</t>
    </r>
    <r>
      <rPr>
        <sz val="15"/>
        <color indexed="8"/>
        <rFont val="Arial"/>
        <family val="2"/>
      </rPr>
      <t xml:space="preserve"> This was heavily affected by the weather, resulting in only 54 holes and a very soft golf course. Based on the top performing players it seems to suit approach play and accuracy.
</t>
    </r>
    <r>
      <rPr>
        <sz val="15"/>
        <color indexed="8"/>
        <rFont val="Arial"/>
        <family val="2"/>
      </rPr>
      <t>Eye-Catchers</t>
    </r>
    <r>
      <rPr>
        <sz val="15"/>
        <color indexed="8"/>
        <rFont val="Arial"/>
        <family val="2"/>
      </rPr>
      <t xml:space="preserve"> N/A
</t>
    </r>
  </si>
  <si>
    <t>Brice Garnett/Sepp Straker &amp; Nick Taylor/Adam Hadwin</t>
  </si>
  <si>
    <t>8-11/3-4</t>
  </si>
  <si>
    <t>Rory Mcilroy/Shane Lowry</t>
  </si>
  <si>
    <t>ISPS Handa Championship</t>
  </si>
  <si>
    <t>Taiheiyo Club Gotemba Course</t>
  </si>
  <si>
    <t>LIV Golf Adelaide</t>
  </si>
  <si>
    <t>The Grange Golf Club</t>
  </si>
  <si>
    <t>BetVictor</t>
  </si>
  <si>
    <t>Brendan Steele</t>
  </si>
  <si>
    <t>Nick Taylor / Adam Hadwin</t>
  </si>
  <si>
    <t>Sepp Straker</t>
  </si>
  <si>
    <t>Scottie Scheffler to beat Max Homa</t>
  </si>
  <si>
    <t>Straight Forecast</t>
  </si>
  <si>
    <t>Adam Scott/Cameron Smith/Will Zalatoris</t>
  </si>
  <si>
    <t>8-13</t>
  </si>
  <si>
    <t>Joaquin Nieman/Patrick Cantlay/Colin Morikawa/Scottie Scheffler</t>
  </si>
  <si>
    <t>20-23/1-3/5-7/2-5</t>
  </si>
  <si>
    <t>LIV Golf Miami</t>
  </si>
  <si>
    <t>Trump National Doral</t>
  </si>
  <si>
    <t>Bryson DeChambeau/Dustin Johnson</t>
  </si>
  <si>
    <t>The Players Championship</t>
  </si>
  <si>
    <t>Alex Noren/Byeong-Hun An/Aaron Rai</t>
  </si>
  <si>
    <t>5-4/5-4/21-20</t>
  </si>
  <si>
    <t>Open de Espana / Shriners Children’s Open</t>
  </si>
  <si>
    <t>Jon Rahm/Ludvig Aberg</t>
  </si>
  <si>
    <t>5-2/14-1</t>
  </si>
  <si>
    <t>Open de Espana / Shriners Children’s Open / LIV Golf Jeddah</t>
  </si>
  <si>
    <t>Jon Rahm/Tom Kim/Dustin Johnson</t>
  </si>
  <si>
    <t>Tournament Treble</t>
  </si>
  <si>
    <t>5-2/11-1/11-1</t>
  </si>
  <si>
    <t>Ryder Cup 2023</t>
  </si>
  <si>
    <t>Marco Simone Golf &amp; Country Club</t>
  </si>
  <si>
    <t>Victor Hovland/Ludvig Aberg &amp; Max Homa/Brian Harman &amp; Matt Fitzpatrick/Rory Mcilroy</t>
  </si>
  <si>
    <t>4-6/23-20/4-5</t>
  </si>
  <si>
    <t>Shane Lowry/Sepp Straka &amp; Jon Rahm/Tyrell Hatton</t>
  </si>
  <si>
    <t>5-4/10-11</t>
  </si>
  <si>
    <t>Scottie Scheffler/Brooks Koepka &amp; Victor Hovland/Tyrell Hatton</t>
  </si>
  <si>
    <t>23-20/5-6</t>
  </si>
  <si>
    <t>Colin Morikawa/Xander Schaufele &amp; Max Homa/Wyndham Clark &amp; Jon Rahm/Nicoli Hojgaard &amp; Victor Hovland/Tyrell Hatton</t>
  </si>
  <si>
    <t>13-10/10-11/5-4/5-6</t>
  </si>
  <si>
    <t>Jon Rahm/Tyrell Hatton &amp; Rory McIlroy/Tommy Fleetwood</t>
  </si>
  <si>
    <t>1-1/11-10</t>
  </si>
  <si>
    <t>Max Homa US top scorer</t>
  </si>
  <si>
    <t>Europe to win (16-12)</t>
  </si>
  <si>
    <t>Europe to win foursomes day1 (3-1)</t>
  </si>
  <si>
    <t>Europe to win day 7-1 day1</t>
  </si>
  <si>
    <t>Europe to win 3-1 foursomes day2</t>
  </si>
  <si>
    <t>Europe to win day1 Foursomes</t>
  </si>
  <si>
    <t>Liv Golf Chicago</t>
  </si>
  <si>
    <t>Rich Harvest Farms</t>
  </si>
  <si>
    <t>Jon Rahm/Shane Lowry</t>
  </si>
  <si>
    <t>1-1/13-10</t>
  </si>
  <si>
    <t>Alex Fitzpatrick/Shane Lowry/Rory McIlroy</t>
  </si>
  <si>
    <t>7-5/17-10/6-4</t>
  </si>
  <si>
    <t>45-1 (25% extra)</t>
  </si>
  <si>
    <t>5</t>
  </si>
  <si>
    <t>Royal Liverpool Golf Club</t>
  </si>
  <si>
    <t>Padraig Harrington/Wyndham Clark/Matt Fitzpatrick</t>
  </si>
  <si>
    <t>13-10/10-17/5-6</t>
  </si>
  <si>
    <t>Thomas Detry/Cameron Young</t>
  </si>
  <si>
    <t>6-4/5-6</t>
  </si>
  <si>
    <t>Tommy Fleetwood/Mathew Jordan/Min Woo Lee</t>
  </si>
  <si>
    <t>7-10/4-5/4-5</t>
  </si>
  <si>
    <t>Lucas Herbert/Patrick Reed/Jordan Spieth</t>
  </si>
  <si>
    <t>7-4/4-6/13-10</t>
  </si>
  <si>
    <t>Patrick Reed/Brooks Koepka/Min Woo Lee</t>
  </si>
  <si>
    <t>3-4/29-20/10-11</t>
  </si>
  <si>
    <t>T64</t>
  </si>
  <si>
    <t>The Los Angeles Country Club</t>
  </si>
  <si>
    <t>Golf Betting Record - 2025</t>
  </si>
  <si>
    <t>Date (YM)</t>
  </si>
  <si>
    <t>Profit/Loss (Sum)</t>
  </si>
  <si>
    <t>Player - Places</t>
  </si>
  <si>
    <t>(blank)</t>
  </si>
  <si>
    <t>Player - Wins</t>
  </si>
  <si>
    <t>Thriston Lawenece</t>
  </si>
  <si>
    <t>Player - First Round Leader</t>
  </si>
  <si>
    <t>Return (Sum)</t>
  </si>
  <si>
    <t>2025 - Combined Outright &amp; multiples</t>
  </si>
  <si>
    <t>2025 Schedule</t>
  </si>
  <si>
    <t>Start Date</t>
  </si>
  <si>
    <t>Tour</t>
  </si>
  <si>
    <t>Location</t>
  </si>
  <si>
    <t>Special</t>
  </si>
  <si>
    <t>Notes</t>
  </si>
  <si>
    <t>The Sentry</t>
  </si>
  <si>
    <t>Plantation Course at Kapalua</t>
  </si>
  <si>
    <t>Kapalua, Maui, Hawaii</t>
  </si>
  <si>
    <t>Signature Event</t>
  </si>
  <si>
    <t>Sony Open in Hawaii</t>
  </si>
  <si>
    <t>Waialae Country Club</t>
  </si>
  <si>
    <t xml:space="preserve">Honolulu, Hawaii </t>
  </si>
  <si>
    <t>The American Express</t>
  </si>
  <si>
    <t xml:space="preserve">PGA WEST (Pete Dye Stadium Course, Nicklaus Tournament Course, La Quinta Country Club) </t>
  </si>
  <si>
    <t xml:space="preserve">La Quinta, California </t>
  </si>
  <si>
    <t>Dubai Desert Classic</t>
  </si>
  <si>
    <t>Emirates GC</t>
  </si>
  <si>
    <t>Dubai, UAE</t>
  </si>
  <si>
    <t>Rolex Series Event</t>
  </si>
  <si>
    <t>Farmers Insurance</t>
  </si>
  <si>
    <t>Torrey Pines Golf Course (South Course, North Course)</t>
  </si>
  <si>
    <t>San Diego, California</t>
  </si>
  <si>
    <t>Saturday Finish</t>
  </si>
  <si>
    <t>Ras Al Khaimah Championship</t>
  </si>
  <si>
    <t>Al Hamra GC</t>
  </si>
  <si>
    <t>Ras Al Khaimah, UAE</t>
  </si>
  <si>
    <t>AT&amp;T Pebble Beach Pro-Am</t>
  </si>
  <si>
    <t>Pebble Beach Golf Links, Spyglass Hill Golf Course</t>
  </si>
  <si>
    <t xml:space="preserve">Pebble Beach, California </t>
  </si>
  <si>
    <t>First two rounds across both courses. Final two at pebble.</t>
  </si>
  <si>
    <t>Bahrain Championship</t>
  </si>
  <si>
    <t>Royal GC</t>
  </si>
  <si>
    <t>Bahrain</t>
  </si>
  <si>
    <t>WM Phoenix Open</t>
  </si>
  <si>
    <t xml:space="preserve">TPC Scottsdale (Stadium Course) </t>
  </si>
  <si>
    <t>Scottsdale, Arizona</t>
  </si>
  <si>
    <t>Qatar Masters</t>
  </si>
  <si>
    <t>Doha GC</t>
  </si>
  <si>
    <t>Doha, Qatar</t>
  </si>
  <si>
    <t>The Genesis Invitational</t>
  </si>
  <si>
    <t>The Riviera Country Club</t>
  </si>
  <si>
    <t>Pacific Palisades, California</t>
  </si>
  <si>
    <t>Changed to Torrey Pines North Course due to LA fires.</t>
  </si>
  <si>
    <t xml:space="preserve">Mexico Open at VidantaWorld </t>
  </si>
  <si>
    <t>VidantaWorld</t>
  </si>
  <si>
    <t xml:space="preserve">Vallarta, México </t>
  </si>
  <si>
    <t>Kenya Open</t>
  </si>
  <si>
    <t>Muthaiga GC</t>
  </si>
  <si>
    <t>Nairobi Kenya</t>
  </si>
  <si>
    <t>PGA National Resort (The Champion Course)</t>
  </si>
  <si>
    <t xml:space="preserve">Palm Beach Gardens, Florida </t>
  </si>
  <si>
    <t>Durban, South Africa</t>
  </si>
  <si>
    <t>Arnold Palmer's Bay Hill Club &amp; Lodge</t>
  </si>
  <si>
    <t>Orlando, Florida</t>
  </si>
  <si>
    <t xml:space="preserve">Puerto Rico Open </t>
  </si>
  <si>
    <t xml:space="preserve">Grand Reserve Golf Club </t>
  </si>
  <si>
    <t>Rio Grande, Puerto Rico</t>
  </si>
  <si>
    <t>Johannesburg, South Africa</t>
  </si>
  <si>
    <t xml:space="preserve">THE PLAYERS Championship </t>
  </si>
  <si>
    <t>Ponte Vedra Beach, Florida</t>
  </si>
  <si>
    <t>Innisbrook Resort (Copperhead Course)</t>
  </si>
  <si>
    <t>Palm Harbor, Florida</t>
  </si>
  <si>
    <t>Singapore</t>
  </si>
  <si>
    <t>Texas Children's Houston Open</t>
  </si>
  <si>
    <t>Memorial Park Golf Course</t>
  </si>
  <si>
    <t xml:space="preserve">Houston, Texas </t>
  </si>
  <si>
    <t>DLF G&amp;CC</t>
  </si>
  <si>
    <t>New Delhi, India</t>
  </si>
  <si>
    <t xml:space="preserve">TPC San Antonio (Oaks Course) </t>
  </si>
  <si>
    <t>San Antonio, Texas</t>
  </si>
  <si>
    <t>Major</t>
  </si>
  <si>
    <t>Augusta National</t>
  </si>
  <si>
    <t>Augusta, Georgia</t>
  </si>
  <si>
    <t>Hilton Head Island, South Carolina</t>
  </si>
  <si>
    <t>Puntacana Resort &amp; Club (Corales Golf Course)</t>
  </si>
  <si>
    <t>Punta Cana, Dominican Republic</t>
  </si>
  <si>
    <t>Shanghai Enhance Anting GC</t>
  </si>
  <si>
    <t>Shanghai, China</t>
  </si>
  <si>
    <t xml:space="preserve">Zurich Classic of New Orleans </t>
  </si>
  <si>
    <t xml:space="preserve">TPC Louisiana </t>
  </si>
  <si>
    <t>Avondale, Louisiana</t>
  </si>
  <si>
    <t>Pairs event</t>
  </si>
  <si>
    <t>Blackstone Course, Mission Hills Resort Haikou</t>
  </si>
  <si>
    <t>Hainan Island, China</t>
  </si>
  <si>
    <t>McKinney, Texas</t>
  </si>
  <si>
    <t xml:space="preserve">The Philadelphia Cricket Club (Wissahickon Course) </t>
  </si>
  <si>
    <t>Philadelphia, Pennsylvania</t>
  </si>
  <si>
    <t xml:space="preserve">Dunes Golf and Beach Club </t>
  </si>
  <si>
    <t>Myrtle Beach, South Carolina</t>
  </si>
  <si>
    <t>Turkish Open</t>
  </si>
  <si>
    <t>Regnum Carya Golf &amp; Spa Resort</t>
  </si>
  <si>
    <t>Antalya, Turkey</t>
  </si>
  <si>
    <t>US PGA Championship</t>
  </si>
  <si>
    <t xml:space="preserve">Quail Hollow Club </t>
  </si>
  <si>
    <t>Charlotte, North Carolina</t>
  </si>
  <si>
    <t>Charles Schwab</t>
  </si>
  <si>
    <t xml:space="preserve">Colonial Country Club </t>
  </si>
  <si>
    <t>Fort Worth, Texas</t>
  </si>
  <si>
    <t>Rinkven International GC</t>
  </si>
  <si>
    <t>Antwerp, Belgium</t>
  </si>
  <si>
    <t>the Memorial Tournament presented by Workday</t>
  </si>
  <si>
    <t xml:space="preserve">Muirfield Village Golf Club </t>
  </si>
  <si>
    <t>Dublin, Ohio</t>
  </si>
  <si>
    <t>Salzburg, Austria</t>
  </si>
  <si>
    <t xml:space="preserve">TPC Toronto at Osprey Valley (North Course) </t>
  </si>
  <si>
    <t xml:space="preserve">Caledon, Ontario, Canada </t>
  </si>
  <si>
    <t>Amsterdam, Netherlands</t>
  </si>
  <si>
    <t xml:space="preserve">Oakmont Country Club </t>
  </si>
  <si>
    <t xml:space="preserve">Oakmont, Pennsylvania </t>
  </si>
  <si>
    <t>Travelers Championship</t>
  </si>
  <si>
    <t>Cromwell, Connecticut</t>
  </si>
  <si>
    <t xml:space="preserve">Detroit Golf Club </t>
  </si>
  <si>
    <t>Detroit, Michigan</t>
  </si>
  <si>
    <t>Argentario GC</t>
  </si>
  <si>
    <t>Monte Argentario, Italy</t>
  </si>
  <si>
    <t xml:space="preserve">TPC Deere Run </t>
  </si>
  <si>
    <t xml:space="preserve">Silvis, Illinois </t>
  </si>
  <si>
    <t>Golfclub München Eichenried</t>
  </si>
  <si>
    <t>Munich, Germany</t>
  </si>
  <si>
    <t>PGA Tour/DP World Tour</t>
  </si>
  <si>
    <t xml:space="preserve">The Renaissance Club </t>
  </si>
  <si>
    <t>North Berwick, Scotland</t>
  </si>
  <si>
    <t>Co-Sanctioned event</t>
  </si>
  <si>
    <t>Hurstbourne Country Club (Championship Course)</t>
  </si>
  <si>
    <t>Louisville, Kentucky</t>
  </si>
  <si>
    <t>Royal Portrush Golf Club</t>
  </si>
  <si>
    <t>Portrush, Northern Ireland</t>
  </si>
  <si>
    <t xml:space="preserve">Tahoe Mountain Club (Old Greenwood) </t>
  </si>
  <si>
    <t>Truckee, California</t>
  </si>
  <si>
    <t>Blaine, Minnesota</t>
  </si>
  <si>
    <t xml:space="preserve">Wyndham Championship </t>
  </si>
  <si>
    <t xml:space="preserve">Sedgefield Country Club </t>
  </si>
  <si>
    <t>Greensboro, North Carolina</t>
  </si>
  <si>
    <t>Memphis, Tennessee</t>
  </si>
  <si>
    <t>FedEx Playoffs</t>
  </si>
  <si>
    <t>Top 70 Fedex list qualify</t>
  </si>
  <si>
    <t>Trump International Golf Links</t>
  </si>
  <si>
    <t>Aberdeenshire, Scotland</t>
  </si>
  <si>
    <t xml:space="preserve">Caves Valley Golf Club </t>
  </si>
  <si>
    <t xml:space="preserve">Owings Mills, Maryland </t>
  </si>
  <si>
    <t>Top 50 FedEx list qualify</t>
  </si>
  <si>
    <t>Copenhagen, Denmark</t>
  </si>
  <si>
    <t>TOUR Championship</t>
  </si>
  <si>
    <t>East Lake Golf Club</t>
  </si>
  <si>
    <t xml:space="preserve">Atlanta, Georgia </t>
  </si>
  <si>
    <t>Top 30 Fedex list qualify</t>
  </si>
  <si>
    <t>The Belfry</t>
  </si>
  <si>
    <t>Sutton Coldfield, England</t>
  </si>
  <si>
    <t>Crans Montana, Switzerland</t>
  </si>
  <si>
    <t>Amgen Irish Open</t>
  </si>
  <si>
    <t>The K Club</t>
  </si>
  <si>
    <t>Straffan, Co. Kildare, Ireland</t>
  </si>
  <si>
    <t xml:space="preserve">Silverado Resort (North Course) </t>
  </si>
  <si>
    <t>Napa, California</t>
  </si>
  <si>
    <t>Virginia Water, Surrey, England</t>
  </si>
  <si>
    <t>Fedex Open de France</t>
  </si>
  <si>
    <t>Paris, France</t>
  </si>
  <si>
    <t xml:space="preserve">Bethpage Black Course </t>
  </si>
  <si>
    <t xml:space="preserve">Farmingdale, New York </t>
  </si>
  <si>
    <t xml:space="preserve">The Country Club of Jacksonville </t>
  </si>
  <si>
    <t>Jackson, Mississippi</t>
  </si>
  <si>
    <t>Old Course St. Andrews</t>
  </si>
  <si>
    <t>St Andrews, Scotland</t>
  </si>
  <si>
    <t>Baycurrent Classic</t>
  </si>
  <si>
    <t>Yokohama Country Club</t>
  </si>
  <si>
    <t>Yokohama, Japan</t>
  </si>
  <si>
    <t xml:space="preserve">Open de Espana </t>
  </si>
  <si>
    <t>Madrid, Spain</t>
  </si>
  <si>
    <t>DP World India Championsip</t>
  </si>
  <si>
    <t>Delhi GC</t>
  </si>
  <si>
    <t>Deli, India</t>
  </si>
  <si>
    <t>Bank of Utah Chmapionship</t>
  </si>
  <si>
    <t>Black Desert Resort</t>
  </si>
  <si>
    <t>Irvins, Utah</t>
  </si>
  <si>
    <t>Woo Jeong Hills GC</t>
  </si>
  <si>
    <t>Cheonan, South Korea</t>
  </si>
  <si>
    <t>World Wide Technology Chanpionship</t>
  </si>
  <si>
    <t xml:space="preserve">El Cardonal at Diamante </t>
  </si>
  <si>
    <t>Los Cabos, Mexico</t>
  </si>
  <si>
    <t>Abu Dhabi HSBC Championship</t>
  </si>
  <si>
    <t>Abu Dhabi, UAE</t>
  </si>
  <si>
    <t>Butterfield Bermuda Championship</t>
  </si>
  <si>
    <t>Southampton, Bermuda</t>
  </si>
  <si>
    <t xml:space="preserve">Jumeirah Golf Estates </t>
  </si>
  <si>
    <t>The RSM Classic</t>
  </si>
  <si>
    <t>Sea Island Golf Club (Seaside Course)</t>
  </si>
  <si>
    <t xml:space="preserve">St. Simons Island, Georgia </t>
  </si>
  <si>
    <t>Golf Betting Record - 2024</t>
  </si>
  <si>
    <t>2024 - Combined Outright &amp; multiples</t>
  </si>
  <si>
    <t>Yearly ROI%</t>
  </si>
  <si>
    <t>Year</t>
  </si>
  <si>
    <t>2024 Schedule</t>
  </si>
  <si>
    <t>Fort Worth, Texas, USA</t>
  </si>
  <si>
    <t>Louisville, Kentucky, USA</t>
  </si>
  <si>
    <t>Hamilton, Ontario, Canada</t>
  </si>
  <si>
    <t>Hamburg, Germany</t>
  </si>
  <si>
    <t>The Memorial Tournament presented by Workday</t>
  </si>
  <si>
    <t xml:space="preserve"> Muirfield Village Golf Club</t>
  </si>
  <si>
    <t>Dublin, Ohio, USA</t>
  </si>
  <si>
    <t>Volvo Car Scandinavian Mixed</t>
  </si>
  <si>
    <t>Vasatorps Golfklubb</t>
  </si>
  <si>
    <t>Helsingborg, Sweden</t>
  </si>
  <si>
    <t>Houston, Texas, USA</t>
  </si>
  <si>
    <t>Pinehurst, North Carolina, USA</t>
  </si>
  <si>
    <t xml:space="preserve"> TPC River Highlands</t>
  </si>
  <si>
    <t>Cromwell, Connecticut, USA</t>
  </si>
  <si>
    <t>Nashville, Tennessee, USA</t>
  </si>
  <si>
    <t>Detroit, Michigan, USA</t>
  </si>
  <si>
    <t>Milano Marittima, Ravenna, Italy</t>
  </si>
  <si>
    <t>Silvis, Illinois, USA</t>
  </si>
  <si>
    <t>Isco Championship</t>
  </si>
  <si>
    <r>
      <rPr>
        <sz val="10"/>
        <color indexed="45"/>
        <rFont val="Helvetica"/>
        <family val="2"/>
      </rPr>
      <t xml:space="preserve">Keene Trace GC
</t>
    </r>
    <r>
      <rPr>
        <sz val="16"/>
        <color indexed="8"/>
        <rFont val="Helvetica"/>
        <family val="2"/>
      </rPr>
      <t xml:space="preserve">
</t>
    </r>
  </si>
  <si>
    <t>Nicholasville, KY, USA</t>
  </si>
  <si>
    <t>Sotogrande, Cadiz, Spain</t>
  </si>
  <si>
    <r>
      <rPr>
        <sz val="10"/>
        <color indexed="45"/>
        <rFont val="Helvetica"/>
        <family val="2"/>
      </rPr>
      <t xml:space="preserve">Tahoe Mt. Club
</t>
    </r>
    <r>
      <rPr>
        <sz val="16"/>
        <color indexed="8"/>
        <rFont val="Helvetica"/>
        <family val="2"/>
      </rPr>
      <t xml:space="preserve">
</t>
    </r>
  </si>
  <si>
    <t>Truckee, CA, USA</t>
  </si>
  <si>
    <t>The Open Championship</t>
  </si>
  <si>
    <t>Troon, Scotland</t>
  </si>
  <si>
    <t>JCB Golf and Country Club</t>
  </si>
  <si>
    <t>Uttoxeter, Staffordshire, UK</t>
  </si>
  <si>
    <t>Saint-Quentin-en-Yvelines, France</t>
  </si>
  <si>
    <t>Greensboro, North Carolina, USA</t>
  </si>
  <si>
    <t>FedEx St Jude Championship</t>
  </si>
  <si>
    <t xml:space="preserve">Memphis Tennessee, USA </t>
  </si>
  <si>
    <t>PGA National OAKS Prague</t>
  </si>
  <si>
    <t>Prague, Czech Republic</t>
  </si>
  <si>
    <t>LIV Golf Greensbrier</t>
  </si>
  <si>
    <t>The Old White at Greenbrier</t>
  </si>
  <si>
    <t>White Sulphur Springs, West Virginia, USA</t>
  </si>
  <si>
    <t>Aarhus, Denmark</t>
  </si>
  <si>
    <t>Castle Rock, Colorado, USA</t>
  </si>
  <si>
    <t>Betfred British Masters Hosted by Nick Faldo</t>
  </si>
  <si>
    <t>Atlanta, Georgia, USA</t>
  </si>
  <si>
    <t>Newcastle, Co Down, Northern Ireland</t>
  </si>
  <si>
    <t>Procore Chmapionship</t>
  </si>
  <si>
    <t>Napa, California, USA</t>
  </si>
  <si>
    <t>LIV Golf Chicago</t>
  </si>
  <si>
    <t>Bolingbrook Golf Club</t>
  </si>
  <si>
    <t>Bolingbrook, Illinois, USA</t>
  </si>
  <si>
    <t>Wentworth Club</t>
  </si>
  <si>
    <t>LIV Golf Team Championship Dallas</t>
  </si>
  <si>
    <t>Maridoe Golf Club</t>
  </si>
  <si>
    <t>Carrollton, Texas, USA</t>
  </si>
  <si>
    <t>acciona Open de España presented by Madrid</t>
  </si>
  <si>
    <t>Presidents Cup</t>
  </si>
  <si>
    <t>Royal Montreal Golf Club</t>
  </si>
  <si>
    <t>Montreal, Quebec, Canada</t>
  </si>
  <si>
    <t>Jackson, Mississippi, USA</t>
  </si>
  <si>
    <t>FedEx Open De France</t>
  </si>
  <si>
    <t>Black Desert Championsip</t>
  </si>
  <si>
    <t>Black Desert Resort Golf Course</t>
  </si>
  <si>
    <t>Irvins, Utah, USA</t>
  </si>
  <si>
    <t>Estrella Damm N.A. Andalucía Masters</t>
  </si>
  <si>
    <t>San Roque, Andalucía , Spain</t>
  </si>
  <si>
    <t>Shriners Children’s Open</t>
  </si>
  <si>
    <t>Las Vegas, Nevada, USA</t>
  </si>
  <si>
    <t>Incheon, South Korea</t>
  </si>
  <si>
    <t>Accordia Golf</t>
  </si>
  <si>
    <t>Chiba, Japan</t>
  </si>
  <si>
    <t>Jumeirah Golf Estates, Earth Course</t>
  </si>
  <si>
    <t xml:space="preserve">BMW Australian PGA Championship </t>
  </si>
  <si>
    <t>Royal Queensland GC</t>
  </si>
  <si>
    <t xml:space="preserve">Brisbane, Australia </t>
  </si>
  <si>
    <t>St. Simons Island, Georgia, USA</t>
  </si>
  <si>
    <t>ISPS Handa Australian Open</t>
  </si>
  <si>
    <t>Kingston Heath GC / Victoria GC</t>
  </si>
  <si>
    <t xml:space="preserve">Melbourne, Australia </t>
  </si>
  <si>
    <t>Nedbank Golf Challenge</t>
  </si>
  <si>
    <t>Gary Player CC</t>
  </si>
  <si>
    <t>Sun City, South Africa</t>
  </si>
  <si>
    <t>Hero World Challenge</t>
  </si>
  <si>
    <t>Albany GC</t>
  </si>
  <si>
    <t>New Providence, The Bahamas</t>
  </si>
  <si>
    <t>Alfred Dunhill Championship</t>
  </si>
  <si>
    <t>Leopard Creek CC</t>
  </si>
  <si>
    <t>Malelane, South Africa</t>
  </si>
  <si>
    <t>Grant Thornton</t>
  </si>
  <si>
    <t>Tiburon Golf Club</t>
  </si>
  <si>
    <t>Naples, Florida, USA</t>
  </si>
  <si>
    <t>Mont Choisy Le Golf</t>
  </si>
  <si>
    <t xml:space="preserve">Grand Baie, Mauritius </t>
  </si>
  <si>
    <t>Golf Betting Record - 2023</t>
  </si>
  <si>
    <t>2023 - Combined Outright &amp; multiples</t>
  </si>
  <si>
    <t>Venue/Location</t>
  </si>
  <si>
    <t>24/11/2025</t>
  </si>
  <si>
    <t>Royal Queensland GC, Brisbane, Australia</t>
  </si>
  <si>
    <t>01/12/2025</t>
  </si>
  <si>
    <t>Australian Open</t>
  </si>
  <si>
    <t>Royal Melbourne GC, Melbourne, Australia</t>
  </si>
  <si>
    <t>Gary Player CC, Sun City, South Africa</t>
  </si>
  <si>
    <t>08/12/2025</t>
  </si>
  <si>
    <t>Royal Johannesburg Club, Johannesburg, South Africa</t>
  </si>
  <si>
    <t>15/12/2025</t>
  </si>
  <si>
    <t>Heritage La Réserve Golf Links, Mauritius</t>
  </si>
  <si>
    <t>05/01/2026</t>
  </si>
  <si>
    <t>Plantation Course, Kapalua Resort, Maui, Hawaii</t>
  </si>
  <si>
    <t>Event cancelled</t>
  </si>
  <si>
    <t>12/01/2026</t>
  </si>
  <si>
    <t>Waialae Country Club, Honolulu, Hawaii</t>
  </si>
  <si>
    <t>Dubai Invitational</t>
  </si>
  <si>
    <t>Dubai Creek Resort, Dubai, UAE</t>
  </si>
  <si>
    <t>19/01/2026</t>
  </si>
  <si>
    <t>PGA West / La Quinta CC, La Quinta, California</t>
  </si>
  <si>
    <t>Hero Dubai Desert Classic</t>
  </si>
  <si>
    <t>Emirates GC, Dubai, UAE</t>
  </si>
  <si>
    <t>26/01/2026</t>
  </si>
  <si>
    <t>Farmers Insurance Open</t>
  </si>
  <si>
    <t>Torrey Pines GC, San Diego, California</t>
  </si>
  <si>
    <t>Royal GC, Bahrain</t>
  </si>
  <si>
    <t>02/02/2026</t>
  </si>
  <si>
    <t>TPC Scottsdale, Scottsdale, Arizona</t>
  </si>
  <si>
    <t>Doha GC, Doha, Qatar</t>
  </si>
  <si>
    <t>09/02/2026</t>
  </si>
  <si>
    <t>Pebble Beach / Spyglass / Monterey Peninsula, California</t>
  </si>
  <si>
    <t>16/02/2026</t>
  </si>
  <si>
    <t>Riviera CC, Pacific Palisades, California</t>
  </si>
  <si>
    <t>Kenya (venue TBC)</t>
  </si>
  <si>
    <t>23/02/2026</t>
  </si>
  <si>
    <t>PGA National (Champion), Palm Beach Gardens, Florida</t>
  </si>
  <si>
    <t>Investec South African Open Championship</t>
  </si>
  <si>
    <t>Stellenbosch GC, South Africa</t>
  </si>
  <si>
    <t>02/03/2026</t>
  </si>
  <si>
    <t>Bay Hill Club &amp; Lodge, Orlando, Florida</t>
  </si>
  <si>
    <t>Puerto Rico Open</t>
  </si>
  <si>
    <t>Grand Reserve CC, Rio Grande, Puerto Rico</t>
  </si>
  <si>
    <t>Houghton GC, Johannesburg, South Africa</t>
  </si>
  <si>
    <t>09/03/2026</t>
  </si>
  <si>
    <t>THE PLAYERS Championship</t>
  </si>
  <si>
    <t>TPC Sawgrass (Stadium), Ponte Vedra Beach, Florida</t>
  </si>
  <si>
    <t>16/03/2026</t>
  </si>
  <si>
    <t>Innisbrook (Copperhead), Palm Harbor, Florida</t>
  </si>
  <si>
    <t>Mission Hills, Hainan, China</t>
  </si>
  <si>
    <t>23/03/2026</t>
  </si>
  <si>
    <t>Texas Childrenâ€™s Houston Open</t>
  </si>
  <si>
    <t>Memorial Park GC, Houston, Texas</t>
  </si>
  <si>
    <t>India (venue TBC)</t>
  </si>
  <si>
    <t>30/03/2026</t>
  </si>
  <si>
    <t>TPC San Antonio (Oaks), San Antonio, Texas</t>
  </si>
  <si>
    <t>06/04/2026</t>
  </si>
  <si>
    <t>Masters Tournament</t>
  </si>
  <si>
    <t>Augusta National GC, Augusta, Georgia</t>
  </si>
  <si>
    <t>13/04/2026</t>
  </si>
  <si>
    <t>Harbour Town GL, Hilton Head, South Carolina</t>
  </si>
  <si>
    <t>20/04/2026</t>
  </si>
  <si>
    <t>TPC Louisiana, Avondale, Louisiana</t>
  </si>
  <si>
    <t>Shanghai Enhance Anting GC, China</t>
  </si>
  <si>
    <t>27/04/2026</t>
  </si>
  <si>
    <t>Miami Championship</t>
  </si>
  <si>
    <t>Trump National Doral (Blue Monster), Doral, Florida</t>
  </si>
  <si>
    <t>TBC</t>
  </si>
  <si>
    <t>04/05/2026</t>
  </si>
  <si>
    <t>Quail Hollow Club, Charlotte, North Carolina</t>
  </si>
  <si>
    <t>OneFlight Myrtle Beach Classic</t>
  </si>
  <si>
    <t>Dunes Golf &amp; Beach Club, Myrtle Beach, South Carolina</t>
  </si>
  <si>
    <t>Estrella Damm Catalunya Championship</t>
  </si>
  <si>
    <t>Real Club de Golf El Prat, Barcelona, Spain</t>
  </si>
  <si>
    <t>11/05/2026</t>
  </si>
  <si>
    <t>Aronimink GC, Newtown Square, Pennsylvania</t>
  </si>
  <si>
    <t>18/05/2026</t>
  </si>
  <si>
    <t>CJ Cup Byron Nelson</t>
  </si>
  <si>
    <t>TPC Craig Ranch, McKinney, Texas</t>
  </si>
  <si>
    <t>Rinkven International GC, Antwerp, Belgium</t>
  </si>
  <si>
    <t>25/05/2026</t>
  </si>
  <si>
    <t>Colonial CC, Fort Worth, Texas</t>
  </si>
  <si>
    <t>Austrian Alpine Open</t>
  </si>
  <si>
    <t>KitzbÃ¼hel Tirol Golfclub, Austria</t>
  </si>
  <si>
    <t>01/06/2026</t>
  </si>
  <si>
    <t>Memorial Tournament</t>
  </si>
  <si>
    <t>Muirfield Village GC, Dublin, Ohio</t>
  </si>
  <si>
    <t>The International, Amsterdam, Netherlands</t>
  </si>
  <si>
    <t>08/06/2026</t>
  </si>
  <si>
    <t>TPC Toronto at Osprey Valley (North), Caledon, Ontario</t>
  </si>
  <si>
    <t>15/06/2026</t>
  </si>
  <si>
    <t>U.S. Open</t>
  </si>
  <si>
    <t>Shinnecock Hills GC, Southampton, New York</t>
  </si>
  <si>
    <t>29/06/2026</t>
  </si>
  <si>
    <t>Open dâ€™Italia</t>
  </si>
  <si>
    <t>Golfclub MÃ¼nchen Eichenried, Munich, Germany</t>
  </si>
  <si>
    <t>06/07/2026</t>
  </si>
  <si>
    <t>TPC Deere Run, Silvis, Illinois</t>
  </si>
  <si>
    <t>The Renaissance Club, North Berwick, Scotland</t>
  </si>
  <si>
    <t>Hurstbourne CC, Louisville, Kentucky</t>
  </si>
  <si>
    <t>13/07/2026</t>
  </si>
  <si>
    <t>Puntacana Resort &amp; Club, Dominican Republic</t>
  </si>
  <si>
    <t>Royal Birkdale GC, Southport, England</t>
  </si>
  <si>
    <t>20/07/2026</t>
  </si>
  <si>
    <t>TPC Twin Cities, Blaine, Minnesota</t>
  </si>
  <si>
    <t>27/07/2026</t>
  </si>
  <si>
    <t>Detroit GC, Detroit, Michigan</t>
  </si>
  <si>
    <t>03/08/2026</t>
  </si>
  <si>
    <t>Sedgefield CC, Greensboro, North Carolina</t>
  </si>
  <si>
    <t>10/08/2026</t>
  </si>
  <si>
    <t>TPC Southwind, Memphis, Tennessee</t>
  </si>
  <si>
    <t>Great Northern, Kerteminde, Denmark</t>
  </si>
  <si>
    <t>17/08/2026</t>
  </si>
  <si>
    <t>Bellerive CC, St. Louis, Missouri</t>
  </si>
  <si>
    <t>24/08/2026</t>
  </si>
  <si>
    <t>East Lake GC, Atlanta, Georgia</t>
  </si>
  <si>
    <t>07/09/2026</t>
  </si>
  <si>
    <t>Trump International Golf Links, Doonbeg, Ireland</t>
  </si>
  <si>
    <t>14/09/2026</t>
  </si>
  <si>
    <t>Wentworth Club, Virginia Water, England</t>
  </si>
  <si>
    <t>21/09/2026</t>
  </si>
  <si>
    <t>The Belfry, Sutton Coldfield, England</t>
  </si>
  <si>
    <t>Le Golf National, Paris, France</t>
  </si>
  <si>
    <t>28/09/2026</t>
  </si>
  <si>
    <t>Crans-sur-Sierre GC, Switzerland</t>
  </si>
  <si>
    <t>St Andrews / Carnoustie / Kingsbarns, Scotland</t>
  </si>
  <si>
    <t>05/10/2026</t>
  </si>
  <si>
    <t>Open de EspaÃ±a</t>
  </si>
  <si>
    <t>Club de Campo Villa de Madrid, Spain</t>
  </si>
  <si>
    <t>12/10/2026</t>
  </si>
  <si>
    <t>DP World India Championship</t>
  </si>
  <si>
    <t>Delhi GC, New Delhi, India</t>
  </si>
  <si>
    <t>19/10/2026</t>
  </si>
  <si>
    <t>Venue TBC, South Korea</t>
  </si>
  <si>
    <t>02/11/2026</t>
  </si>
  <si>
    <t>Yas Links GC, Abu Dhabi, UAE</t>
  </si>
  <si>
    <t>09/11/2026</t>
  </si>
  <si>
    <t>DP World Tour Championship, Dubai</t>
  </si>
  <si>
    <t>Jumeirah Golf Estates, Dubai, UAE</t>
  </si>
  <si>
    <t>Tournament Performance</t>
  </si>
  <si>
    <t>Date (YW)</t>
  </si>
  <si>
    <t>DLF Golf &amp; Cou</t>
  </si>
  <si>
    <t>Tournament Notes</t>
  </si>
  <si>
    <t>LIV
Tournament: LIV Golf Singapore
Course: Sentosa Golf Club
Previous Winner: Taylor Gooch
Debating:
Sergio Garcia
Joaquin Niemann
Dual Sergio Garcia &amp; Joaquin Niemann
Notes:
Weather looks bad on Friday, not sure how this will impact number of rounds? No wind expected
Had Joaquin last week in LIV Adelaide who had a decent week but slightly disappointed with the putter. He is still arguably the best player on LIV at the moment.
Sergio has lots of decent course form here and was T2 last year.
#LIV	
#SentosaGC
#LIVGolfSingapore
#DuelForecast
#SergioGarcia
#JoaquinNiemann</t>
  </si>
  <si>
    <t>PGA Tour
Tournament: The CJ Cup Byron Nelson
Course: TPC Craig Ranch
Previous Winner: Jason Day
Debating
Seamus Power
Si Woo Kim
Kevin Tway
Notes:
Weather not great especially at the weekend. Relatively strong wind expected on Sunday afternoon.
Possible draw bias but hard to work out due to chances of play suspended.
Si Woo Kim, T2 last year and is on good form of late. T6 - the players, T17 - Houston Open &amp; T18 - RBC Herittage
Seamus Power has decent form at Craig Ranch in the top20 in last 3 years. Caught my eye in RBC Heritage but finished with a poor round. He is proven to play well in tough weather. Great value at 50s
Kevin Tway, T11 last year, showing good form coming into this. T3 - Corales Puntacana Championship, T11 - Zurich Classic of New Orleans. Can’t go amiss with 150s
#PGATour
#TPCCraigRanch
#TheCJCupByronNelson
#SeamusPower
#SiWooKim
#KevinTway</t>
  </si>
  <si>
    <t>DP World Tour
Tournament: Volvo China Open
Course: Hidden Grace GC (Previously Genzen GC)
Previous Winner: Mikko Korhonen (2019)
Debating
Tom Mckibbin
Bernd Wiesburger
Sam Bairstow
Sam Barstow FRL
Alex Levy
Notes:
As of Wednesday prior, weather is not great throughout the whole week especially at the weekend. Some wind on Friday Morning and mixed on Saturday
it looks as if there is a draw bias for the Thursday AM / Friday PM. So Tom McKibben could benefit.
Not much course form to go on as this is the first event for 4 years on the tour for four years.
Should be setup for longer hitters and low scoring especially with soft conditions
#DPWorldTour
#HiddenGraceGC
#VolvoChinaOpen
#TomMcKibbin</t>
  </si>
  <si>
    <t>PGA Tour
Tournament: Myrtle Beach Classic
Course: The Dunes Golf and Beach Club
Previous Winner: N/A
Debating:
Daniel Berger 22//1 ew (1/5, 8 places) - SkyBet
Nicholas Echavarria 80/1 ew (1/5, 6 places) - Unibet
Erik Van Royen 28/1
Notes:
Weather Winds looks the strongest on Thursday with 15-20mph expected and gusts up to 30mph, and Friday isn’t a great deal better. The weekend should be a little calmer allowing for better scoring. Some possible electrical activity on Friday.
No prior course form as this is an inaugural event. Some pointers to look at:
Current form
Form on coastal tracks
Form in the Carolina area
Expected mid-scoring event around -15 mark.
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
Erik van Royen is the other class player in this field. Having a decent season so far especially on coastal courses. Good form around the Carolina area, including most recent T33 at Harbour Town.
#MyrtleBeachClassic
#TheDunesGolfAndBeachClub
#NicholasEchavarria
#DanielBerger</t>
  </si>
  <si>
    <t>PGA Tour
Tournament: Wells Fargo Championship	
Course: Quail Hollow
Previous Winner: Wyndham Clark
Debating:
Ludvig Aberg 14/1 ew (1/5, 6 places) - PP (Withdrawn)
Wyndham Clark 18/1 ew (1/5, 6 places) - PP
Max Homa 20/1 ew (1/5, 10 places) - Coral
Jake Knapp 125/1
Notes:
Quail Hollow favours long hitters and good putters.
I backed Ludvig but has since WD.
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
Max Homa also loves this place, he won this event in 2019 and scored 4/4 points in the presidents cup in 2022. Game is perfect for here decent OTT as well as a great putter.
Jake Knapp has impressed in his rookie year and should have done better in the final round last week in the CJ Cup. Impressive off the tee and if he can putt well this week he may have a good chance at a good price.
#PGATour
#WellsFargoChampionship
#QuailHollow
#WyndhamClark
#MaxHoma</t>
  </si>
  <si>
    <t xml:space="preserve">PGA Championship
Tournament: PGA Championship
Course: Valhalla Golf Club
Previous Winner: Brooks Koepka
#Major
#PGAChampionship
#ValhallaGolfClub
#RoryMcilroy
#ScottieScheffler
#DeanBurmester
#ByeongHunAn
Debating:
Rory Mcilroy - Already backed with Wells Fargo x USPGA double
Scottie Scheffler
Dean Burmester
Tommy Fleetwood
Byeong Hun An
Bryson DeChambeau
Notes:
Third longest course this year - 7,609 yards, with the third smallest greens.
Should favour long, drawers who putt well
Weather has been wet in the area lately with rain expected in the lead up to Thursday and possibly Friday. No obvious draw bias to note atm.
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
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</si>
  <si>
    <t xml:space="preserve">PGA Championship
Tournament: PGA Championship
Course: Valhalla Golf Club
Previous Winner: Brooks Koepka
#Major
#PGAChampionship
#ValhallaGolfClub
#RoryMcilroy
#ScottieScheffler
#DeanBurmester
#ByeongHunAn
Debating:
Rory Mcilroy - Already backed with Wells Fargo x USPGA double
Scottie Scheffler
Dean Burmester
Tommy Fleetwood
Byeong Hun An
Bryson DeChambeau
Notes:
Third longest course this year - 7,609 yards, with the third smallest greens.
Should favour long, drawers who putt well
Weather has been wet in the area lately with rain expected in the lead up to Thursday and possibly Friday. No obvious draw bias to note atm.
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
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</si>
  <si>
    <t>Player Total P/L</t>
  </si>
  <si>
    <t>(Multiple Items)</t>
  </si>
  <si>
    <t>Monthly Return</t>
  </si>
  <si>
    <t>Stake (Sum)</t>
  </si>
  <si>
    <t>Total ROI%</t>
  </si>
  <si>
    <t>Yearly Return</t>
  </si>
  <si>
    <t>Multiple Winners</t>
  </si>
  <si>
    <t>Majors Notes</t>
  </si>
  <si>
    <t>2024 PGA Tour Schedule</t>
  </si>
  <si>
    <t>Start Date (YMD)</t>
  </si>
  <si>
    <t xml:space="preserve">Keene Trace GC
</t>
  </si>
  <si>
    <t xml:space="preserve">Tahoe Mt. Club
</t>
  </si>
  <si>
    <t>PGA Tour Notes</t>
  </si>
  <si>
    <t xml:space="preserve">Tournament: BMW Championship
Course: Castle Pines Golf Club
Yardage: 8130y
Debating:
Nick Dunlap
Wyndham Clark
Patrick Cantlay
Xander Schaufelle
Notes:
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
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
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
#PGATour 
#BMWChampionship
#CastlePinesGolfClub
#NickDunlap 
#WyndhamClark 
#PatrickCantlay 
</t>
  </si>
  <si>
    <t>Tournament: Danish Golf Championship
Course: Lubker Golf Resort
Yardage: 7026y
Debating:
Bernd Wiesberger
Sam Bairstow
David Micheluzzi
Jacob Scov Olesen
Richard Mansall
Notes:
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
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
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
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
#DanishGolfChampionship
#LubkerGolfResort
#DPWorldTour
#BerndWiesBerger 
#SamBairstow 
#DavidMicheluzzi
#JacobScovOlesen</t>
  </si>
  <si>
    <t>Tournament: D+D REAL Czech Masters
Course: PGA National Oaks
Yardage: 
Debating:
Joe Dean
Jack Davidson
Ross Fisher
Sam Bairstow
Tom McKibben
Bernd Wiesburger
Notes:
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
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
#DPWorldTour 
#CzechMasters
#PGANationalOaks
#JoeDean 
#JackDavidson
#RossFisher</t>
  </si>
  <si>
    <t>Tournament: FedEx St. Jude Championship
Course: TPC Southwind
Yardage: 7,243 yards
Debating:
Russell Henley
Sepp Straka
Aaron Rai
Patrick Cantlay
Notes:
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
Sepp Straka on Bermuda grass is never a bad bet and this ball striker should relish his chances here. He will need to produce on the greens to have a chance but if the putter is hot he can go close and compete in this top event.
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
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
#PGATour 
#FedExStJudeChampionship
#FedExCup
#TPCSouthwind
#RussellHenley
#SeppStraka 
#AaronRai 
#PatrickCantlay</t>
  </si>
  <si>
    <t xml:space="preserve">Tournament: LIV Golf Greenbrier
Course: Old White, Greenbrier 
Yardage: 7299yards
Debating: 
Joaquin Niemann
Notes:
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t>
  </si>
  <si>
    <t xml:space="preserve">PGA Tour
Tournament: Wyndham Championship
Course: Sedgefield Country Club
Yardage: 7131yards
Debating:
Kurt Kitayama
Aaron Rai
Cam Davies
Billy Horshel
Shane Lowry
Notes:
Tough conditions Thursday &amp; Friday expecting lots of wind &amp; rain however no electrical activity to threat playability, should make things interesting and those players good in the wind should be looked at closely.
Course sets up for accuracy off the tee and good approach play, previous winners include Lucas Glover (’23), Kevin Eisner (’21), Jim Herman (’20).
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
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
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
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#PGATour 
#SedgefieldCountryClub
#WyndhamChampionship
#KurtKitayama
#AaronRai 
#CamDavies </t>
  </si>
  <si>
    <t>Olympics
Tournament: Mens Olympics 
Course: Le Golf National
Yardage: 7174yards
Debating:
Rory Mcilroy
Cory Conners
Guido Migliozzi
Joaquin Niemann
Notes:
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
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
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
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t>
  </si>
  <si>
    <t>Tournament: 3M Open
Course: TPC Twin Cities
Yardage: 7,431 yards
Previous Winner: Lee Hodges
Debating:
Tony Finau
Adam Hadwin
Cam Davies
Zac Blair
Notes:
Tony Finau has a great record here. MC at the Open so has had time to get here and prepare. Game in good shape despite a tough Open should go close here.
Adam Hadwin is having a decent season with 6 top10s some of those including signature events. He’s got a good record here and he will be looking for a few good performances over the next few weeks to solidify a place in the presidents cup. 
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
Zac Blair T13 here last year when seemingly not on great form around that time. He is playing slightly better this year despite missing the cut last week and if he has his game this week could land a place at a big price.
#PGATour 
#3MOpen 
#TPCTwinCities 
#AdamHadwin
#CamDavies
#ZacBlair</t>
  </si>
  <si>
    <t xml:space="preserve">Tournament: LIV Golf United Kingdom
Course: JCB Golf &amp; Country Club
Yardage: 7.255 yards
Previous Winner: Cam Smith
Martin Kaymer
Dean Burmester
Bryson DeChambeau
Notes:
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
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
#LIV 
#LIVGolfUnitedKingdom
#JCBGolfandCountryClub
#DeanBurmester </t>
  </si>
  <si>
    <t>PGA Tour
Tournament: Barracuda Championship
Course: Tahoe Mountain Club
Yardage: 7480
Previous Winner: Akshay Bhatia
Debating:
Neal Shipley
Nick Dunlap
Notes:
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
#PGATour 
#NickDunlap 
#NealShipley
#BarracudaChampionship
#TahoeMountainClub</t>
  </si>
  <si>
    <t xml:space="preserve">Major
Tournament: The Open
Course: Royal Troon
Yardage: 7385
Previous Winner: Brain Harman
Debating:
Tyrrell Hatton
Louis Oosthuizen
Tom Kim
Zach Johnson
Xander Schauffele
Tony Finau
Notes:
One of the relatively tough regular Open venues, as with all of them much depends on the weather. The weather this week looks typically Scottish, rain each day with variant wind. 
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
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
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
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
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
#Major 
#TheOpen
#RoyalTroon
#TyrrellHatton
#TomKim
#ZachJohnson
#LouisOosthuizen
#XanderSchauffele </t>
  </si>
  <si>
    <t>Tournament: Genesis Scottish Open
Course: The Renaissance Club
Yardage: 7237
Debating:
Rasmus Højgaard
Matthew Southgate
Thomas Detry
Xander Schaufelle
Min Woo Lee
Notes:
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
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
#GenesisScottishOpen
#TheRenaissanceClub
#DPWorldTour 
#RasmusHojgaard
#MathewSouthgate
#ThomasDetry
#MinWooLee</t>
  </si>
  <si>
    <t xml:space="preserve">Tournament: Isco Championship
Course: Keene Trace Golf Club (Champions Course)
Yardage: 7328
Debating:
Johannes Vermahn
Michael Thorbjornson
Notes:
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
#PGATour 
#ISCOChampionship
#KeeneTraceGolfClub
#MichaelThorbjornson </t>
  </si>
  <si>
    <t>Tournament: LIV Golf Andelucia
Course: Real Club Valderrama
Yardgae: 7010
Debating:
Jon Rahm
David Puig
Notes: 
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
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
#LIV
#LIVGolfAndelucia
#JonRahm
#DavidPuig</t>
  </si>
  <si>
    <t>Tournament: BMW International Open
Course: Golfclub Munchen Eichenried
Yardage: 7347
Previous Winner: Thriston Lawrence 
Debating:
Calum hill
Joe Dean
Keita Nakajima
Rikuya Hoshino
Jannik De Bruyn
Notes:
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
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
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
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#CalumHill
#keitaNakajima
#RikuyaHoshino
#JannikDeBruyn
#DPWorldTour 
#BMWInternationalOpen
#GolfClubMunchenEichenried</t>
  </si>
  <si>
    <t>Tournament: John Deere Classic
Course: TPC Deere Run
Yardage:7289
Previous Winner: Sepp Straka
Debating:
Sungjae Im
Nick Dunlap
Notes:
An un-inspiring field this week at what is typically easy course so expect low scoring.
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t>
  </si>
  <si>
    <t>DPWT
Tournament: Italian Open
Course: Adriatic Golf Club Cervia
Previous Winner: Adrian Myronk
Yardage: 6965
Debating:
Alex Fitzpatrick
Joe Dean
Notes:
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
Joe Dean was unlucky last week loosing in a playoff last week. He’s been in the top 5 3 times this season and getting closer to that win.
#AlexFitzpatrick
#JoeDean
#DPWorldTour 
#ItalianOpen</t>
  </si>
  <si>
    <t>PGA Tour
Tournament: Rocket Mortgage Classic
Previous Winner: Ricky Fowler
Course: Detroit Golf Club
Yardage: 7370
Debating:
Michael Thorbjornson
Ryan Fox
Taylor Pendrith
Akshay Bhatia
Notes:
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
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
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
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
#MichaelThorbjornson
#RyanFox 
#TaylorPendrith
#AkshayBhatia</t>
  </si>
  <si>
    <t>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
Eye Catchers Joe Dean, Johannes Veerman</t>
  </si>
  <si>
    <t>Tournament: KLM Open
Course: The International
Previous Winner: Pablo Larrazabal
Length: 6,914 yards, par71
Debating:
Guido Migliozzi
Darius Van Driel
Notes:
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
Darius Van Driel should suit this shorter course, he won the Kenya Open earlier this year on a similar course. He is coming off a good T12 in Sweden last time out and at a big price this course should suit his game. 
#DPWorldTour 
#KLMOpen
#TheInternational
#GuidoMigliozzi 
#DariusVanDriel</t>
  </si>
  <si>
    <t xml:space="preserve">Tournament: LIV Golf Nashville
Course: The Grove
Previous Winner: N/A
Length: 7,297 yards, par71
Debating:
Joaquin Niemann
Notes:
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
#LIV
#LIVGolfNashville
#TheGrove
#JoaquinNiemann </t>
  </si>
  <si>
    <t>PGA Tour
Tournament: Travellers Championship
Course: TPC River Highlands
Previous Winner: Keegan Bradley
Length: 6,835 yards, par70
Debating:
Xander Schaufelle
Christian Bezhuidenhout
Sam Burns
Notes:
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#PGATour 
#TravellersChampionship
#TPCRiverHighlands
#XanderSchauffele
#ChristiaanBezhuidenhout</t>
  </si>
  <si>
    <t>Tournament: Travellers Championship
Course: TPC River Highlands
Previous Winner: Keegan Bradley
Length: 6,835 yards, par70
Debating:
Xander Schaufelle
Christian Bezhuidenhout
Sam Burns
Notes:
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t>
  </si>
  <si>
    <t>Post Tournament Notes
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
Eye-catchers: Tony Finau, Russel Henley, Matthieu Pavon</t>
  </si>
  <si>
    <t>Major
Tournament: US Open
Course: Pinehurst no.2
Previous Winner: Wyndham Clark
Yardage: 7548
Debating:
Scottie Scheffler
Sahith Theegala
Viktor Hovland
Hideki Matsuyama
Sepp Straker
Notes:
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
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
Viktor Hovland is showing signs he is back to his best. He was very disappointing on Saturday carding a 77 with an awful back 9 to blame for that. If you can forget that his PGA Championship performance.
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
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
#Major 
#USOpen
#PinehurstNo2
#ScottieScheffler 
#SahithTheegala
#ViktorHovland
#HidekiMatsuyama</t>
  </si>
  <si>
    <t>LIV
Tournament: LIV Golf Houston
Course: Golf Club of Houston
Previous Winner: N/A
Length: 7,425 yards, par 72
Debating:
Bryson DeChambeau
Dean Burmester
Thomas Pieters
Notes:
Bryson is on of the best players in the world at the moment and that was proved at the PGA Championship. He seems to be highly motivated to win on LIV compared to some of the others and there about most of the time in LIV. A win here would be perfect prep for the US Open next week
Dean Burmester had been on great form lately, qualifying for the US open in a qualifier last week,  T12 PGA Champs, T14 Singapore, t3 Adelaide and win in Miami. 
#LIV
#LIVGolfHouston
#GolfClubOfHouston
#BrysonDeChambeau</t>
  </si>
  <si>
    <t>PGA Tour
Tournament: The Memorial Tournament
Course: Muirfield Village
Previous winner: Victor Hovland (-7)
Length: 7569, par 72 
Debating:
Keegan Bradley
Lee Hodges
Viktor Hovland
Sepp Straka
Notes:
Par 72, 4 par5s, 4 par4s.
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
Lee Hodges has caught my eye lately, an all round solid golfer. Some good form lately including T12 at colonial, T12 at the PGA.
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
I have backed Sepp Straka a lot lately, he has a great all round game and seems to specialise in tough golf courses, T16 Augusta, T5 Hilton Head, T8 Quail Hollow and T5 Colonial. He’s on great form and at a 50s 8 places I think it’s a good price and could go close.
#PGATour 
#TheMemorialTournament
#MuirfieldVillage
#KeeganBradley
#LeeHodges
#SeppSraka</t>
  </si>
  <si>
    <t>Post Tournament notes
Memorial was a great watch this weekend, the golf course is fantastic and ultimately the cream rose to the top. 
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
Muirfield definitely suits accuracy off the tee with good approach play the rough and bunkers were punishing here and incredibly easy to rack up big scores here, for example Viktor Hovland.
Eye-Catchers: Sahith Theegala, Hideki Matsuyama, Colin Morikawa</t>
  </si>
  <si>
    <t>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
Eye-Catchers Garrick Porteous, Julian Guerrier</t>
  </si>
  <si>
    <t>DP World Tour
Tournament: European Open
Previous Winner: Tom McKibbin
Course: Green Eagle Golf Courses
Length: 7882 par 73
Debating:
Sam Bairstow
Tom McKibbin
Richard Mansall
Alejandro del rey
Maximillian Kiefer
Notes:
Long course that will suit big hitters, a par 73 with 5 par 5s 
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
Tom McKibbin didn’t play in Belgium Soudal Open this week, but like Sam Bairstow he also qualified for the US open this week. He is here this week as defending champion winning by 2 shots last year. 10
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
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
#DPWorldTour
#EuropeanOpen
#GreenEagleGolfCourses
#TomMcKibbin 
#SamBairstow
#AlejandroDelRey
#MaximillianKiefer</t>
  </si>
  <si>
    <t>PGA Tour
Tournament: RBC Canadian Open
Course: Hamilton Golf &amp; Country Club
Previous Winner: Nick Taylor
Length: 7084 par 70
Debating:
Rory Mcilroy
Gary Woodland
Ryan Fox
Tommy Fleetwood
Alex Noren
Notes:
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
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
Rory is by far the best player in the field. Even not on his best game he should be winning this event, he won here at Hamilton back in 2019 by 7 shots. With quite a few other top players missing he has a fantastic chance here. 
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
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
#PGATour
#RBCCanadianOpen
#HamiltonGolfCountryClub
#RoryMcilroy 
#RyanFox
#GaryWoodland</t>
  </si>
  <si>
    <t>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
Eye-Catchers Tom Kim, Victor Perez</t>
  </si>
  <si>
    <t>PGA Tour
Tournament: Charles Schwab Classic
Course: Colonial Country Club
Yardage
Previous Winner: Emilliano Grillo
Debating:
Scottie Scheffler
Aaron Rai
Sepp Straker
Austin Eckroat
Harris English
Notes:
7289 yards, par 70.
Weather looks mixed, risk of thunderstorms Thursday PM and some potential downpours Friday, weekend looks good.
Course has had a redesign as well as relaid greens. There is a premium for driving accuracy but with firm greens expected a high ball flight also benefits.
Scottie Scheffler back at home in Dallas coming off a crazy last week at the PGA Championship after being arrested. He was 2 in 2022, T3 last year, he knows Colonial very well. By far the best player in the field, I’m taking 10/3 outright winner with a relatively small stake.
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
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
Austin Eckroat
Harris English
#PGATour
#CharlesSchwabClassic
#ColonialCountryClub
#ScottieScheffler
#AaronRai
#SeppStraker</t>
  </si>
  <si>
    <t>DP World Tour
Tournament: Soudal Open
Course: Rinkven International Golf Club
Previous Winner: Simon Forsstrom
Debating:
Thomas Pieters
Guido Migliozzi
Matteo Manassero
Yannik Paul
Notes:
Course 6940 yards which is relatively short. Par 71 with two par 5s, three par 3s. Seems to suit good iron players looking back through the years.
Quite a few players participating in US Open qualifying earlier in the week so worth keeping an eye on those scores.
Weather looks ok, Thursday &amp; Friday potential showers. Weekend sunny.
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
Guido Migliozzi played in the US Open Qualifying T10 narrowly missing out on a spot. I already had my eye on him after T2 in the China Open last time out, he also won this event in 2019. On form coming into a course he knows well, 50s is a great price for a top quality player.
Matteo Manassero has been coming back into form lately, having picked up a victory earlier in the in the year. He has also qualified for the US Open and at 100+ is interesting.
Yannik Paul also played US Open qualifying but didn’t play as well. Im willing to put a line through that and look back at his recent DP World Tour form which has been very good, he caught my eye in the ISPS Hands a few weeks ago. 
#DPWorldTour
#SoudalOpen
#RinkvenInternationalGolfClub
#ThomasPieters
#GuidoMigliozzi
#MatteoManassero</t>
  </si>
  <si>
    <t xml:space="preserve">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
Eye-Catchers Bryson DeChambeau, Sahith Theegala
</t>
  </si>
  <si>
    <t xml:space="preserve">Post Tournament Notes I wasn’t able to watch this on UK TV. However looking at the stats putting was key here, Chris Gutterup was ranked 3rd for putting and 3rd T2G. 8 of the top 10 were ranked top 10 for putting.
Eye-Catchers N/A
</t>
  </si>
  <si>
    <t xml:space="preserve">Post Tournament Notes Quail Hollow is in immaculate condition. It rewards T2G and good putters. Rory won ranked 1st OTT &amp; T2G, 8th in Putting. 
Eye-Catchers Byeong Hun An, Sepp Straka, Tommy Fleetwood
</t>
  </si>
  <si>
    <t xml:space="preserve">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Eye-Catchers Jake Knapp, Byeong Hun An, Nicholas Echavarria 
</t>
  </si>
  <si>
    <t xml:space="preserve">Post Tournament Notes This was heavily affected by the weather, resulting in only 54 holes and a very soft golf course. Based on the top performing players it seems to suit approach play and accuracy.
Eye-Catchers N/A
</t>
  </si>
  <si>
    <t xml:space="preserve">BMW  Australian PGA Championship </t>
  </si>
  <si>
    <t>PGA Tour Tournament Venue Details</t>
  </si>
  <si>
    <t>Length 7,406 yards
Par 71 – three par-fives; 11 par-fours; four par-threes
Course records - 54 holes 196 Talor Gooch, Sergio Garcia (2023) 18 holes 61 Gonzalo Fernandez-Castano (2011 Singapore Open)
Course type Parkland
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
Type of player suited to the challenge Heavy bunkering, numerous water hazards and large, undulating greens demand strong ball-striking. Players from Florida and southern Europe may adjust quicker to the bermuda grass
Key attribute Accuracy</t>
  </si>
  <si>
    <t>Length 7,414 yards
Par 71 – three par-fives; 11 par-fours; four par-threes
Course records - 72 holes 261 Jason Day (2023) 18 holes 60 Sebastian Munoz (2022)
Course winners taking part Kyoung-Hoon Lee (twice), Jason Day
Course type Parkland
Story of last year Jason Day edged Austin Eckroat and Si Woo Kim to end a five-year PGA Tour victory drought
Type of player suited to the challenge The trees are a long way from the fairways, making for welcoming targets off the tee, and big-hitters can make merry
Key attribute Power</t>
  </si>
  <si>
    <t>Length 7,147 yards
Par 72 – four par-fives, ten par-fours, four par-threes
Course records - 72 holes 268 Mikko Korhonen (2019), Benjamin Hebert (2019) 18 holes 62 Alexander Levy (2014)
Course type Parkland
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
Story of last year Sarit Suwannarut won the China Open by six shots at Hidden Grace in an Asian Tour sanctioned event
Type of player suited to the challenge Welcoming soft fairways, four par-fives and windless skies make this layout vulnerable to attacking big-hitters
Key attribute Power</t>
  </si>
  <si>
    <t>Length 7,347 yards
Par 71 – three par-fives; 11 par-fours; four par-threes
Course type Parkland
Type of player suited to the challenge Generous fairways and wide greens should result in low scoring, particularly over the weekend, so expect an attacking powerhouse to prevail
Key attribute Power</t>
  </si>
  <si>
    <t>Length 7,558 yards
Par 71 – three par-fives; 11 par-fours; four par-threes
Course records - 72 holes 265 Wyndham Clark (2023) 18 holes 61 Rory McIlroy (2015)
Course winners taking part Rory McIlroy (three times), Lucas Glover, Rickie Fowler, Justin Thomas, Jason Day, Max Homa, Wyndham Clark
Course type Parkland
Type of player suited to the challenge Course changes over recent years have aided powerhouses – this is a track which demands strong ball-striking
Key attribute Power</t>
  </si>
  <si>
    <t xml:space="preserve">Length 7,609 yards
Par 71 – three par-five holes; 11 par-fours; four par-threes
Course records - 72 holes 268 Rory McIlroy (2014) 18 holes 63 Jose Maria Olazabal (2000)
Course type Parkland
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
Type of player suited to the challenge The course changes since 2021 mean Valhalla puts more of a premium on accurate driving and controlled shotmaking. Precise iron-play is essential to elevated greens which easily repel approaches
Key attribute Accuracy
</t>
  </si>
  <si>
    <t>Course North Course, Green Eagle Golf Courses, Hamburg, Germany
Length 7,882 yards
Par 73 – Six par-fives, seven par-fours, five par-threes
Course records - 72 holes 274 Paul Casey (2019) 18 holes 64 Bernd Wiesberger (2019), Romain Wattel (2019), Kalle Samooja (2022)
Course type Parkland
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
Story of last year Tom McKibbin kept his nerve with an inspired five-iron approach to 18 to claim a two-shot victory and his first European Tour success.
Type of player suited to the challenge The length of the course will encourage the big hitters, as will the wide fairways, but the omnipresence of water will also have to be accounted for.
Key attribute Power</t>
  </si>
  <si>
    <t xml:space="preserve">Course Hamilton Golf &amp; Country Club, Hamilton, Ontario, Canada
Length 7,084 yards
Par 70 – Two par-fives, 12 par-fours, four par-threes
Course records - 72 holes 258 Rory McIlroy (2019) 18 holes 61 Rory McIlroy (2019)
Time difference Hamilton is five hours behind the UK and Ireland
Course type Parkland
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
Type of player suited to the challenge Length off the tee is not necessarily an advantage but solid tee-to-green play and good putting were required for a strong finish five years ago.
Key attribute Accuracy
</t>
  </si>
  <si>
    <t>Course Golf Club of Houston, Humble, Texas
Length 7,425 yards
Par 72 – four par-fives; ten par-fours; four par-threes
Course records - 72 holes 268 Phil Mickelson (2011 Houston Open), Russell Henley (2017 Houston Open) 18 holes 63 Adam Scott (2008 Houston Open), Jimmy Walker (2011 Houston Open), Phil Mickelson (2011 Houston Open), Scott Piercy (2015 Houston Open), Sung Kang (2017 Houston Open)
Course winners taking part Paul Casey, Anthony Kim, Phil Mickelson, Matt Jones, Ian Poulter
Course type Parkland
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
Type of player suited to the challenge Accurate approach-play and razor-sharp short-game skills are the keys to success at this track
Key attribute Touch/putting</t>
  </si>
  <si>
    <t>Course Muirfield Village Golf Club, Dublin, Ohio
Length 7,569 yards
Par 72 – four par-fives; ten par-fours; four par-threes
Course records - 72 holes 268 Tom Lehman (1994); 18 holes 61 John Huston (1996)
When to watch Live on Sky Sports Golf from 5pm on Thursday
Last week – Canadian Open 1 R MacIntyre (80-1), 2 B Griffin (80-1), 3 V Perez (150-1), T4 T Kim (33-1), R McIlroy (4-1), 6 C Conners (22-1), T7 M McNealy (33-1), M Hughes (40-1), R Fox (80-1)
Course type Parkland
Course overview This Jack Nicklaus design has hosted the Memorial since 1976. The 2013 Presidents Cup was staged there too, as well as the 2020 Workday Charity Open. The fairways are generous, but approach shots are difficult
Type of player suited to the challenge Accurate iron-play is the key to slaying Muirfield Village. Precise approaches to well-guarded greens are essential for success
Key attribute Accuracy</t>
  </si>
  <si>
    <t xml:space="preserve">Course Pinehurst Resort &amp; Country Club (Course No. 2), Pinehurst, North Carolina
Length 7,548 yards
Par 70 – two par-fives; 12 par-fours; four par-threes
Course records - 72 holes 271 Martin Kaymer (2014) 18 holes 65 Martin Kaymer (2014)
Course type Parkland
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
Weather forecast Sunny, hot and calm throughout, with a small thunderstorm threat for Saturday afternoon. Temperatures ranging from 20C to 33C
Type of player suited to the challenge Accurate iron-play and distance management on approach is the key to success at Pinehurst No. 2, while razor-sharp scrambling is required for the inevitably missed greens
Key attribute Accuracy
</t>
  </si>
  <si>
    <t>Course The International, Amsterdam, Netherlands Length 6,914 yards Par 71– Four par-five holes; nine par-fours; five par-threes Field 156 Cut Top 65 and ties qualify for the third round Course records - 72 holes 270 Sergio Garcia (2019) 18 holes 63 Matt Wallace (2019)
Course type Links
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
The story of last year Pablo Larrazabal claimed his second victory in four weeks, posting birdies on three of the final four holes to beat fellow Spaniard Adrian Otaegui by two shots and Bernardus Golf, Cromvoirt
Type of player suited to the challenge There is plenty of danger to be found from the tee and finding the right parts of the fairway to attack pins should be the key to success.
Key attribute Accuracy</t>
  </si>
  <si>
    <t>Course The Grove, Nashville, Tennessee Length 7,297 yards Par 71– Three par-five holes; 11 par-fours; four par-threes
Course type Parkland
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
Type of player suited to the challenge Strong tee-to-green players are expected to do well and hitting greens in regulation could prove key.
Key attribute Accuracy</t>
  </si>
  <si>
    <t>Course TPC River Highlands, Cromwell, Connecticut Length 6,835 yards Par 70 – Two par-five holes; 12 par-fours; four par-threes Course records - 72 holes 257 Keegan Bradley (2023) 18 holes 58 Jim Furyk (2016)
Course type Parkland
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
The story of last year Keegan Bradley made mincemeat of the track in the opening three rounds and eased to victory by three shots from Brian Harman and Zac Blair in a full-field event.
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
Key attribute Touch/putting</t>
  </si>
  <si>
    <t>Course Adriatic Golf Club Cervia, Milano Marittima, Ravenna, Italy
Length 6,965 yards
Par 70 – two par-fives; 12 par-fours; four par-threes
Course records - 72 holes 267 Greg Turner (1993) 18 holes 64 Frank Nobilo, Stephen Bennett, Jose Coceres, Eduardo Romero, Seve Ballesteros, Greg Turner
Time difference Italy is one hour ahead of the UK and Ireland
Course type Parkland
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
Story of last year Adrian Meronk edged Romain Langasque by a shot at Marco Simone – the third of his four DP World Tour titles
Type of player suited to the challenge Rounds of 65, 70, 68 and 64 saw accurate Kiwi Greg Turner victorious in 1993, with equally tidy operators like Jose Coceres, David Gilford and Barry Lane just behind. Precision appears the key to Adriatic success
Key attribute Accuracy</t>
  </si>
  <si>
    <t xml:space="preserve">Course Detroit Golf Club, Detroit, Michigan
Length 7,370 yards
Par 72 – four par-fives; ten par-fours; four par-threes
Highest-ranked players in field (world ranking in brackets) Tom Kim (16), Akshay Bhatia (29), Chris Kirk (33), Min Woo Lee (36), Stephan Jaeger (41)
Course records - 72 holes 262 Tony Finau (2022) 18 holes 63 Nate Lashley (2019, twice), JT Poston (2019), Davis Thompson (2021), Cameron Young (2022), Tom Kim (2022), Adam Hadwin (2023), Stephan Jaeger (2023)
Course type Parkland
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
Type of player suited to the challenge Big-hitters have generally been successful in the Rocket Mortgage Classics – Bryson DeChambeau, Cam Davis and Tony Finau are on the honours board – and the layout can clearly be overwhelmed by a classy powerhouse
Key attribute Power
#DetroitGolfClub 
#RocketMortgageClassic </t>
  </si>
  <si>
    <t xml:space="preserve">Course Golfclub Munchen Eichenried, Munich, Germany
Length 7,347 yards
Par 72 - four par-fives; ten par-fours; four par-threes
Course type Parkland
Course overview Eichenried has hosted this event 27 times, most recently from 1997 to 2011, then 2013, 2015, 2017 and from 2019 onwards. The flat, straightforward layout, with four par-fives reachable in two shots, has staged 11 rounds of 62
Story of last year Thriston Lawrence edged Joost Luiten to claim a fourth DP World Tour title
Weather forecast Cloudy and calm, with a chance of showers on Sunday. Temperatures peaking at 23C
Type of player suited to the challenge Eichenried is a doddle for professionals – attacking golf and a hot putter is the route to success
Key attribute Touch
#DPWorldTour 
#GolfClubMunchenEichenried 
#BMWInternationalOpen </t>
  </si>
  <si>
    <t>Course TPC Deere Run, Silvis, Illinois
Length 7,289 yards
Par 71 - three par-fives; 11 par-fours; four par-threes
Course records - 72 holes 257 Michael Kim (2018) 18 holes 59 Paul Goydos (2010)
Course type Parkland
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Story of last year Sepp Straka needed a birdie at his final hole for a 59, but found water with his approach. The resulting double-bogey meant a two-shot victory
Weather forecast A mixture of sunshine and cloud. Warm throughout, calm for round one, with moderate breezes from Friday onwards
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
Key attribute Touch
#PGATour 
#TPCDeereRun
#JohnDeereClassic</t>
  </si>
  <si>
    <t xml:space="preserve">Course The Renaissance Club, North Berwick, East Lothian, Scotland
Length 7,237 yards
Par 70 – three par-fives; ten par-fours; five par-threes
Field 156 The cut Top 65 and ties qualify for round three
Course records - 72 holes 262 Bernd Wiesberger (2019) 18 holes 61 Bernd Wiesberger (2019), Cameron Tringale (2022), Byeong Hun An (2023)
Course winners taking part Bernd Wiesberger, Aaron Rai, Min Woo Lee, Xander Schauffele, Rory McIlroy
Course type Links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Weather forecast Pre-tournament rain has softened the course. Expect cloudy, cool, relatively calm conditions for all four days
Type of player suited to the challenge A strong short-game is a great asset on and around tricky greens. Powerful players should relish the soft conditions
Key attribute Touch/putting
#Golf 
#DPWorldTour 
#GenesisScottishOpen 
#TheRenaissanceClub </t>
  </si>
  <si>
    <t xml:space="preserve">Course Champions Course, Keene Trace Golf Club, Nicholasville, Kentucky
Length 7,328 yards
Par 72 – four par-fives; ten par-fours; four par-threes
Course records - 72 holes 262 Jim Herman (2019) 18 holes 61 Kelly Kraft (2019)
Course type Parkland
Course overview Keene Trace has staged this event since 2018 (previously called the Barbasol Championship). The 2020 edition was cancelled. The layout has wide fairways, large greens and is easy for professionals, with winning scores of 21 under par or better in every edition
Type of player suited to the challenge A hot flat-stick seems essential at such a low-scoring course, especially as the greens are large and demand strong lag putting
Key attribute Touch/putting
#Golf 
#PGATour 
#KeeneTraceGolfClub </t>
  </si>
  <si>
    <t xml:space="preserve">Course Real Club Valderrama, Sotogrande, Cadiz Province, Spain
Length 7,010 yards
Par 71 – three par-fives; 11 par-fours; four par-threes
Field 54 (no cut)
Course records - 72 holes 265 Adrian Otaegui (2022 Andalucia Masters) 18 holes 62 Bernhard Langer (1994 Volvo Masters)
Course winners taking part Ian Poulter, Graeme McDowell, Sergio Garcia (three times), Talor Gooch
Course type Parkland
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
Story of last year Talor Gooch won his third LIV title of 2023, edging Bryson DeChambeau by a shot
Type of player suited to the challenge Accuracy from tee to green is essential at Valderrama, especially with so much wind on Friday
Key attribute Accuracy
#Golf 
#Valderrama
#LIV 
#LIVGolfAndelucia </t>
  </si>
  <si>
    <t>Course Old Greenwood, Tahoe Mountain Golf Club, Truckee, California
Length 7,480 yards
Par 71 – three par-fives; 11 par-fours; four par-threes
Field 156 The cut Top 65 and ties qualify for round three
Course records - 72 holes +50 Erik van Rooyen 18 holes +22 Kyle Reifers, Chad Campbell
Course winner taking part Chez Reavie
Format The Modified Stableford scoring system was introduced for the first time in 2012, allocating points based on the number of shots taken at each hole. Albatross = eight points; eagle = five; birdie = two; par = zero; bogey = minus one; double-bogey or worse = minus three
Course type Parkland
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Type of player suited to the challenge Accurate approach shots are always essential on Jack Nicklaus-designed layouts but the greens at Old Greenwood are notoriously difficult and a sharp short-game may be even more important
Key attribute Touch
#PGATour 
#BarracudaChampionship 
#TahoeMountainGolfClub</t>
  </si>
  <si>
    <t xml:space="preserve">Course Royal Troon, Troon, South Ayrshire, Scotland
Length 7,385 yards
Par 71 – three par-fives; 11 par-fours; four par-threes
Course records - 72 holes 272 Justin Leonard (1997 Open) 18 holes 63 Phil Mickelson, Henrik Stenson (2016 Open)
Playoff A three-hole playoff for all players tied for the lead after 72 holes, with playoff continuing as sudden-death if players remain tied after the three holes
Course type Links
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
Type of player suited to the challenge Accuracy is more important than distance at Troon, with some blind tee shots, bunkers everywhere, thick rough and gorse bushes. Tee-to-green solidity seems the key to success
Key attribute Accuracy
#TheOpen 
#RoyalTroon 
#Major </t>
  </si>
  <si>
    <t>Course TPC Twin Cities, Blaine, Minnesota
Length 7,431 yards
Par 71 – three par-fives, 11 par-fours, four par-threes
Course records - 72 holes 260 Lee Hodges (2023) 18 holes 62 Scott Piercy, Bryson DeChambeau, Matthew Wolff, Lucas Glover (all 2019)
Course type Parkland
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Story of last year Lee Hodges fired an opening 63 to take the tournament by the scruff of the neck and secured a seven-shot victory
Weather forecast Hot and sunny for three days and players may be fortunate enough to avoid the expected late rain on Sunday
Type of player suited to the challenge Big hitters have won at Twin Cities, but smart play on and around the greens can be the difference on a straightforward track
Key attribute Touch/putting
#PGATour 
#TPCTwinCities
#3MOpen</t>
  </si>
  <si>
    <t xml:space="preserve">Course JCB Golf &amp; Country Club, Rocester, Staffordshire
Length 7.255 yards
Par 71 – three par-fives, 11 par-fours, four par-threes
Course type Parkland
Course overview The JCB was opened in 2018 and was designed by Robert Hiseman. There is plenty of water with lakes, the Uttoxeter Canal and Alders Brook all being utilised. The second and 12th are both driveable par-fours and the fairways are wide.
Weather forecast Temperatures are expected to hover around 20C on three cloudy days
Type of player suited to the challenge Big hitters should be able to cut loose with some decent landing areas rewarding positive play off the tee.
Key attribute Power
#LIV 
#LIVGolfUnitedKingdom 
#JCBGolfandCountryClub </t>
  </si>
  <si>
    <t xml:space="preserve">Course Albatros Course, Le Golf National, Saint-Quentin-en-Yvelines, France
Length 7,174 yards
Par 71 – three par-five holes; 11 par-fours; four par-threes
Course records - 72 holes 268 Guido Migliozzi (2022) 18 holes 62 Eduardo Romero (2005), Rasmus Hojgaard (2022), Guido Migliozzi (2022)
Course type Parkland
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
The story of 2020 Xander Schauffele claimed the gold medal, with Rory Sabbatini taking silver. CT Pan won a seven-man playoff to earn the bronze
Type of player suited to the challenge Le Golf National is a tough track, demanding accuracy from tee to green, as the penalty for wide shots is often a watery grave. Support straight hitters
Key attribute Accuracy
</t>
  </si>
  <si>
    <t xml:space="preserve">Course Sedgefield Country Club, Greensboro, North Carolina
Prize money $7.9m ($1.368m to the winner)
Length 7,131 yards
Par 70 – two par-five holes; 12 par-fours; four par-threes
Field 156 The cut Top 65 and ties qualify for round three
Course records - 72 holes 258 Henrik Stenson (2017), JT Poston (2019) 18 holes 59 Brandt Snedeker (2018)
Course type Parkland
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
The story of last year Lucas Glover won the first of two PGA Tour titles in a fabulous fortnight, defeating Byeong Hun An by two shots
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
Key attribute Touch/putting
#PGATour 
#SedgefieldCountryClub 
#WyndhamChampionship </t>
  </si>
  <si>
    <t xml:space="preserve">Course PGA National OAKS Prague, Prague, Czech Republic
Length 7,592 yards
Par 72 - four par-fives; ten par-fours; four par-threes
Course type Parkland
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
Type of player suited to the challenge This looks a tougher layout than the Albatross. Strong ball-striking and course-management should yield results
Key attribute Accuracy
#DPWorldTour 
#PGANationalOaks 
#CzechMasters </t>
  </si>
  <si>
    <t xml:space="preserve">Course TPC Southwind, Memphis, Tennessee
Length 7,243 yards
Par 70 – two par-fives; 12 par-fours; four par-threes
Playoff format This is the first of three FedEx Cup playoff events. The top 50 in the standings will progress to next week's BMW Championship, before the top 30 qualify for the season-ending Tour Championship. 
Course records - 72 holes 258 John Cook (1996) 18 holes 61 Jay Delsing (1993), Bob Estes (2001), Tom Lewis (2020), Justin Rose (2023)
Course type Parkland
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Weather forecast Sunny, hot, with gentle breezes, temperatures peaking at 35C
Type of player suited to the challenge This tight, fiddly, dangerous venue demands strong, accurate ball-striking. Finding greens in regulation is the main challenge
Key attribute Accuracy
</t>
  </si>
  <si>
    <t xml:space="preserve">Course Old White, The Greenbrier, White Sulphur Springs, West Virginia
Length 7,299 yards
Par 70 – two par-fives; 12 par-fours; four par-threes
Course records - 54 holes 187 Bryson DeChambeau (2023) 18 holes 58 Bryson DeChambeau (2023)
Time difference West Virginia is five hours behind the UK and Ireland
Course type Parkland
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
Story of last year Bryson DeChambeau carded a final-round 58 in soft conditions to reach 23 under par and win by six shots
Weather forecast Cloudy, warm and calm, with thunder threats over the weekend
Type of player suited to the challenge Old White was overwhelmed last year and another birdie-fest can be expected. Anyone carrying a cold putter will likely be left behind
Key attribute Touch/putting
</t>
  </si>
  <si>
    <t xml:space="preserve">Course Castle Pines Golf Club, Denver, Colorado
Length 8,130 yards
Par 72 – four par-fives; ten par-fours; four par-threes
Course type Parkland
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
Type of player suited to the challenge Distance control is the key to success at Castle Pines, with clubbing so difficult at altitude. Approach-shot accuracy is all-important
Key attribute Accuracy
#PGATour 
#BMWChampionship 
#CastlePinesGolfClub </t>
  </si>
  <si>
    <t xml:space="preserve">Course Lubker Golf Resort, Aarhus, Denmark
Length 7,026 yards
Par 71 – four par-fives; nine par-fours; five par-threes
Course type Parkland
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
Type of player suited to the challenge This course gets more difficult the closer a player gets to the hole, with extreme undulations on and around the greens. Support short-game masters who are comfortable in a breeze
Key attribute Touch/putting
#DanishGolfChampionship 
#DPWorldTour 
#LubkerGolfResort </t>
  </si>
  <si>
    <t xml:space="preserve">Course Brabazon Course, The Belfry, Sutton Coldfield, England
Length 7,336 yards
Par 72 – three par-fives; 12 par-fours; three par-threes
Course type Parkland
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
Type of player suited to the challenge Strong ball-strikers have traditionally thrived at this venue, which features a series of long, punishing par-fours
Key attribute Accuracy
#TheBelfry 
#BritishMasters 
#DPWorldTour </t>
  </si>
  <si>
    <t xml:space="preserve">Course East Lake Golf Club, Atlanta, Georgia
Length 7,490 yards
Par 71 – three par-fives; 11 par-fours; four par-threes
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
Course type Parkland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
Type of player suited to the challenge Finding fairways has traditionally been extremely difficult at East Lake. The course has been dramatically redesigned, so previous course form counts for less, but strong ball-striking remains the key to success
Key attribute Accuracy
#PGATour 
#TourChampionship 
#EastLakeGolfClub </t>
  </si>
  <si>
    <t xml:space="preserve">Course Crans-sur-Sierre Golf Club, Crans Montana, Switzerland
Prize money $3.25m ($541,775 to the winner)
Length 6,823 yards
Par 70 - three par-five holes; ten par-fours; five par-threes
Field 156 The cut Top 65 and ties qualify for round three
Highest-ranked players in field (world ranking in brackets) Matt Fitzpatrick (27), Nicolai Hojgaard (50), Thriston Lawrence (62), Erik van Rooyen (68), Ryo Hisatsune (78)
Course records - 72 holes 260 Colin Montgomerie (1996) 18 holes 60 Jamie Spence (1992), James Morrison (2021)
Course winners taking part Miguel Angel Jimenez, Richie Ramsay, Matt Fitzpatrick (twice), Sebastian Soderberg, Rasmus Hojgaard, Thriston Lawrence
Time difference Switzerland is one hour ahead of the UK and Ireland
Last week – British Masters 1 N Norgaard (45-1), 2 T Lawrence (30-1), 3 R Hojgaard (25-1), 4 J W Ko (400-1), 5 J Svensson (60-1), T6 J Campillo (66-1), M Manassero (45-1), 8 M Wallace (22-1)
Course type Parkland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The story of last year Ludvig Aberg made his DP World Tour breakthrough, winning the event on his Crans debut
Type of player suited to the challenge Accuracy from tee to green and course-management have been the keys to success. The honours board is full of precise operators such as Miguel Angel Jimenez, Thomas Bjorn (twice), Richie Ramsay and Matthew Fitzpatrick (twice)
Key attribute Accuracy
#DPWorldTour 
#OmegaEuropeanMasters 
#CransSurSierreGC </t>
  </si>
  <si>
    <t xml:space="preserve">Course Royal County Down Golf Club, Newcastle, County Down, Northern Ireland
Length 7,186 yards
Par 71 – three par-fives; 11 par-fours; four par-threes
Course type Links
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
Type of player suited to the challenge Royal County Down is a demanding links track, so support strong ball-strikers who are comfortable on this type of terrain
Key attribute Accuracy
#RoyalCountyDownGC 
#IrishOpen 
#DPWorldTour </t>
  </si>
  <si>
    <t xml:space="preserve">Course Silverado Resort and Spa (North Course), Napa, California
Length 7,166 yards
Par 72 - four par-fives; ten par-fours; four par-threes
Course type Parkland
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Type of player suited to the challenge This is a classic tree-lined assignment, where finding the fairways is essential, then accuracy is required to small targets on approach
Key attribute Accuracy
#PGATour 
#SilveradoResort 
#ProcoreChampionship </t>
  </si>
  <si>
    <t>Course West Course, Wentworth Club, Virginia Water, Surrey
Length 7,627 yards
Par 72 – four par-fives, ten par-fours, four par-threes
Course type Parkland
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
Type of player suited to the challenge Wentworth is a great test of course management and finding the right areas on the fairways to attack the slick greens is a must.
Key attribute Accuracy
#DPWorldTour 
#WentworthClub	
#BMWPGAChampionship
#WentworthClub(WestCouse)</t>
  </si>
  <si>
    <t xml:space="preserve">Course Club de Campo Villa de Madrid, Madrid, Spain
Length 7,154 yards
Par 71 – three par-fives; 11 par-fours; four par-threes
Course type Parkland
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
Type of player suited to the challenge Club de Campo can be overwhelmed, with the par-fives there for the taking and some extremely short par-fours, so a hot putter and three low rounds are probably going to be needed for success once the Thursday winds disappear
Key attribute Touch/putting
#DPWorldTour 
#OpenDeEspana 
#ClubDeCampoVillaDeMadrid </t>
  </si>
  <si>
    <t xml:space="preserve">Course St Andrews and Kingsbarns, Fife, Scotland, and Carnoustie, Angus, Scotland
Lengths St Andrews 7,318 yards; Carnoustie 7,394 yards; Kingsbarns 7,227 yards
Pars All 72
Course type Links
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Key attribute Touch/putting
#AlfredDunhillLinksChampionship 
#DPWorldTour 
#StAndrewsOldCourse 
#Carnoustie
#Kingsbarns
</t>
  </si>
  <si>
    <t xml:space="preserve">Course The Country Club of Jackson, Jackson, Mississippi
Length 7,461 yards
Par 72 – four par-fives, ten par-fours, four par-threes 
Course records - 72 holes 266 Sam Burns (2021) 18 holes 62 Roberto Castro (2015)
Course type Parkland
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
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
Key attribute Accuracy
#TheCountryClubOfJackson 
#PGATour 
#SandersonFarmsChampionship </t>
  </si>
  <si>
    <t xml:space="preserve">Course Black Desert Resort Golf Course, Ivins, Utah
Length 7,371 yards
Par 71 – three par-fives; 11 par-fours; four par-threes
Course type Desert
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Type of player suited to the challenge This open, desert layout encourages big-hitters to open their shoulders. Attacking players scrambling well should emerge on the leaderboard
Key attribute Power
#BlackDesertChampionship
#BlackDesertResortGolfCourse
#PGATour </t>
  </si>
  <si>
    <t xml:space="preserve">Course Le Golf National, Saint-Quentin-en-Yvelines, France
Length 7,247 yards
Par 71 - three par-fives; 11 par-fours; four par-threes
Course type Parkland
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
Type of player suited to the challenge Le Golf National is a tough track, demanding accuracy from tee to green, as the penalty for wide shots is often a watery grave. Support straight hitters
Key attribute Accuracy
#LeGolfNational 
#FrenchOpen
#DPWorldTour 
</t>
  </si>
  <si>
    <t>Course Real Club de Golf Sotogrande, San Roque, Andalucia, Spain
Length 7,101 yards
Par 72 – four par-five holes; ten par-fours; four par-threes
Course type Parkland
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
Type of player suited to the challenge The fairways are generous at this track, but the greens are well guarded, so accurate approach play seems the key to success
Key attribute Accuracy
#RealClubdeGolfSotogrande
#DPWorldTour 
#AndeluciaMasters</t>
  </si>
  <si>
    <t>Course TPC Summerlin, Las Vegas, Nevada
Length 7,255 yards
Par 71 – three par-five holes; 11 par-fours; four par-threes
Course type Desert
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
Type of player suited to the challenge Anyone arriving at Summerlin with a cold putter will struggle to stay the pace. Every hole bar the eighth is a solid birdie opportunity
Key attribute Touch/putting
#PGATour 
#TPCSummerlin
#ShrinersChildrensOpen</t>
  </si>
  <si>
    <t>Course Jack Nicklaus Golf Club Korea, Incheon, South Korea
Length 7,470 yards
Par 72 – four par-fives; ten par-fours; four par-threes
Course records - 72 holes 270 Seung-hyuk Kim (2017); 18 holes 63 Antoine Rozner (2023), Guido Migliozzi (2023)
Course type Parkland
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
Weather forecast Sunny and calm, with temperatures peaking at 22C
Type of player suited to the challenge With four par-fives reachable in two shots and two short par-fours, a powerhouse hitting accurate iron-shots should make merry in the forecast calm
Key attribute Accuracy
#DPWorldTour 
#GenesisInvitational
#JackNicklausGolfClubKorea</t>
  </si>
  <si>
    <t>Course Accordia Golf Narashino Country Club, Chiba, Japan
Length 7,079 yards
Par 70 – three par-fives; ten par-fours; five par-threes
Course type Parkland
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
Type of player suited to the challenge Three of the best iron-players in the game – Tiger Woods, Hideki Matsuyama and Collin Morikawa – have triumphed at Narashino. Tee-to-green accuracy seems the key to success
Key attribute Accuracy
#PGATour 
#ZOZOChampionship
#AccordiaGolfNarashinoCountryClub</t>
  </si>
  <si>
    <t>Course Stadium Course, TPC Scottsdale, Scottsdale, Arizona
Length 7,261 yards
Par 71 – three par-fives; 11 par-fours; four par-threes
Field 132 The cut Top 65 and ties qualify for round three
Time difference Arizona is seven hours behind the UK and Ireland
Course type Desert
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Story of last year Nick Taylor defeated Charley Hoffman in a playoff, thwarting Scottie Scheffler's hat-trick bid
Weather forecast Sunny and warm, with light breezes throughout
Type of player suited to the challenge Scottsdale is traditionally conquered by players who churn out greens in regulation for four days
Key attribute Power</t>
  </si>
  <si>
    <t>Course Muthaiga Golf Club, Nairobi, Kenya
Prize money $2.5m ($425,000 to the winner)
Length 7,208 yards
Par 71– four par-fives; nine par-fours; five par-threes
Time difference Nairobi is three hours ahead of the UK &amp; Ireland 
Course type Parkland
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
Type of player suited to the challenge Plotting a route around this tight track is the passport to success and hitting the fairways is likely to be key.
Key attribute Accuracy
Insight Six of the last eight Kenya Opens have been won by a margin of two shots or more</t>
  </si>
  <si>
    <t>Course Vidanta Vallarta, Vallarta, Mexico
Length 7.436 yards
Par 71– four par-fives; nine par-fours; five par-threes
Field 144
Time difference Vallarta is six hours behind the UK &amp; Ireland 
Course type Parkland
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Story of last year Jake Knapp's even-par final round was enough to see him home by two shots from Finland's Sami Valimaki
Weather forecast A cloudy start is expected but it should be fine for the rest of the tournament with temperatures around 25C
Type of player suited to the challenge It is a pretty open track so big drivers will relish the chance to unleash their muscle, but it does get trickier the closer you get to the hole.
Key attribute Power
Insight The three past winners were ranked first, first and third in strokes-gained tee-to-green</t>
  </si>
  <si>
    <t>Course The Champion Course, PGA National Resort, Palm Beach Gardens, Florida
Length 7,167 yards
Par 71 – three par-fives; 11 par-fours; four par-threes
Field 144 The cut Top 65 and ties qualify for round three
Course records - 72 holes 263 Austin Eckroat (2024) 18 holes 61 Brian Harman (2012), Matt Jones (2021)
Time difference Florida is five hours behind the UK and Ireland
Course type Parkland
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
Weather forecast Sunny, warm and relatively calm throughout, with temperatures peaking at 26C
Type of player suited to the challenge The Champions, with heavy bunkering and plenty of water hazards, is a strong tee-to-green test where only accurate ball-striking will produce results
Key attribute Accuracy</t>
  </si>
  <si>
    <t>Course Durban Country Club, Durban, South Africa
Length 6,780 yards
Par 72 – four par-fives; ten par-fours; four par-threes
Field 156 The cut Top 65 and ties qualify for round three
Course records - 72 holes 263 Ernie Els (2011) 18 holes 62 John Bland (1993)
Time difference South Africa is two hours ahead of UK and Ireland time
Course type Links
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
Story of the last SA Open (2023) Dean Burmester triumphed by three shots at the Blair Atholl Estate
Type of player suited to the challenge This is a short links with soft fairways which should be overwhelmed by long drivers in the forecast calm
Key attribute Power</t>
  </si>
  <si>
    <t>Course Arnold Palmer's Bay Hill Club and Lodge, Orlando, Florida
Length 7,466 yards
Par 72 - four par-fives; ten par-fours; four par-threes
Time difference Florida is five hours behind the UK and Ireland
Course type Parkland
Course overview Bay Hill has hosted a PGA Tour event every year since 1979. Arnold Palmer made significant changes to the track before the 2010 edition, so form prior is of little relevance. Water is in play on several holes and there are lots of doglegs
Weather forecast Sunny for the most part. Moderate breezes are expected on Thursday and Sunday, leaving Friday and Saturday as the best scoring days. Sunday also has the potential for some short showers
Type of player suited to the challenge There is plenty of water to trouble the competitors on this tough layout, as well as greenside run-off areas, putting a premium on accuracy and the ability to grind pars, especially with some wind in the forecast
Key attribute Accuracy
Insight Seven of the last eight winners ranked inside the top ten for greens in regulation</t>
  </si>
  <si>
    <t xml:space="preserve">Course Houghton Golf Club, Johannesburg, South Africa
Length 7,227 yards
Time difference South Africa is two hours ahead of the UK and Ireland
Course type Parkland
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
Weather forecast A thundery build-up should be followed by sunny, warm and calm conditions for the tournament
Type of player suited to the challenge As with most Nicklaus designs, accurate iron-play is essential to greens heavily guarded by bunkers 
Key attribute Accuracy
Insight Three of the last eight Joburg Opens have been won by a European 
</t>
  </si>
  <si>
    <t>DP World Tour Notes</t>
  </si>
  <si>
    <t>Course Royal Queensland Golf Club, Brisbane, Queensland, Australia
Length 7,085 yards
Par 71– Three par-fives; 11 par-fours; four par-threes
Course type Parkland
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
Type of player suited to the challenge Finding the right sections of the fairways to get the best angle of attack to the greens is important, but putting well is arguably the key on a low-scoring track which will probably get sprinkled with some pre-tournament showers.
Insight 23 of the last 24 winners of this event have been Australian
#DPWorldTour 
#AustralianPGAChampionship
#RoyalQueenslandGolfClub</t>
  </si>
  <si>
    <t>Course Seaside Course and Plantation Course, Sea Island Resort, Sea Island, Georgia
Length Seaside 7,005 yards; Plantation 7,060 yards
Par 71– Three par-fives; 11 par-fours; four par-threes
Course type Links/Parkland
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
Type of player suited to the challenge The Seaside Course lends itself to precision players and those with a tidy short-game. It is not a links which can be overpowered. The Plantation Course is a parkland layout, creating an all-round test for the first 36 holes
Insight Twelve of the 15 editions of this event have been won by an American.
#PGATour 
#SeasideCourse
#PlantationCourse
#SeaIslandResort
#RSMClassic</t>
  </si>
  <si>
    <t>Course Port Royal Golf Course, Southampton, Bermuda
Length 6,828 yards
Par 71– Three par-fives; 11 par-fours; four par-threes
Course type Parkland
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
Type of player suited to the challenge Comfort in a breeze seems the ticket to success this week, given the expected consistency of the wind,
Insight All six Bermuda Championship winners had missed at least two of their previous three cuts on the PGA Tour.
#PGATour 
#PortRoyalGolfCourse
#BermudaChampionship</t>
  </si>
  <si>
    <t xml:space="preserve">Course Earth Course, Jumeirah Golf Estates, Dubai, United Arab Emirates
Length 7,706 yards
Par 72– Four par-fives; ten par-fours; four par-threes
Course type Desert
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
Type of player suited to the challenge This long layout with wide fairways typically plays into the hands of big-hitters.
Insight Twelve of the last 13 winners of this event are Major champions.
#DPWorldTour 
#AbuDhabiChampionship 
#YasLinks </t>
  </si>
  <si>
    <t xml:space="preserve">Course Yas Links, Abu Dhabi, United Arab Emirates
Length 7,425 yards
Par 72– Four par-fives; ten par-fours; four par-threes
Course type Desert
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
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
Insight The three Yas Links champions finished in the top 20 for greens in regulation.
#DPWorldTour 
#AbuDhabiChampionship 
#YasLinks </t>
  </si>
  <si>
    <t xml:space="preserve">Course El Cardonal at Diamante, Los Cabos, Mexico
Length 7,425 yards
Par 72– Four par-fives; ten par-fours; four par-threes
Course type Parkland
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
Type of player suited to the challenge Woods says that “angles of approach are very important”, but El Cardonal is an open and straightforward course for professionals, with wind as the only defence. With four par-fives and a driveable par-four, attacking big-hitters can make merry
Insight Fourteen of the 18 editions of this tournament have been won by an American.
#PGATour 
#WorldWideTechnologyChampionship 
#ElCardonalAtDiamante </t>
  </si>
  <si>
    <t>Course Black Desert Resort Golf Course, Ivins, Utah.
Length 7,421 yards
Par 71– Three par-five holes, 11 par-fours &amp; four par-threes
Course type Desert
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Type of player suited to the challenge This open, desert layout encourages big-hitters to open their shoulders. Attacking players scrambling well should emerge on the leaderboard.
Key attribute Power
#PGATour 
#BlackDesertResortGolfCourse 
#BankofUtahChampionship</t>
  </si>
  <si>
    <t>Course Woo Jeong Hills CC, Cheonan, South Korea
Length 7,367 yards
Par 71– Three par-five holes, 11 par-fours &amp; four par-threes
Course type Parkland
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
Type of player suited to the challenge Woo Jeong Hills provides a severe ball-striking test, with finding greens in regulation the main challenge on the long, undulating terrain
#DPWorldTour 
#GenesisChampionship
#WooJeongHillsGC</t>
  </si>
  <si>
    <t>Course Delhi Golf Club in New Delhi, India.
Length 6,912 yards
Par 72– Four par-fives, ten par-fours &amp; four par-threes
Course type Parkland
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Type of player suited to the challenge Delhi GC remains an extreme test of precision, particularly from the tee, and only the most accurate of drivers can be confident of succeeding on the firm, fast terrain.
Insight Anirban Lahiri has won four of the last 19 tournaments at Delhi GC.
#DPWorldTour 
#DPWorldIndiaChampionship
#DelhiGolfClub</t>
  </si>
  <si>
    <t>Course Yokohama Country Club, Yokohama, Japan.
Length 7,315 yards 
Par 71 – two par-fives, 13 par-fours, three par-threes
Course type Parkland
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
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
Key attribute Accuracy
Insight Four of the six winners of this tournament have been American
#PGATour 
#BaycurrantClassic
#YokohamaCountryClub</t>
  </si>
  <si>
    <t xml:space="preserve">Course Club de Campo Villa de Madrid in Madrid, Spain
Length 7,112 yards 
Par 71 – three par-fives, 11 par-fours, four par-threes
Course type Parkland
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
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
Key attribute Touch/Putting
Insight Home players have won five of the last six Spanish Opens
#DPWorldTour 
#OpenDeEspana 
#ClubDeCampoVillaDeMadrid </t>
  </si>
  <si>
    <t xml:space="preserve">Course(s) Scotland, with two rounds at St Andrews (Fife) and one each at Carnoustie (Angus) and Kingsbarns (Fife)
Length St Andrews 7,318 yards; Carnoustie 7,402 yards; Kingsbarns 7,227 yards – All Par 72 
Course type Links
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Key attribute Touch/putting
Insight Seven of the last 11 Dunhill Links have been won by an Englishman
#AlfredDunhillLinksChampionship 
#StAndrewsOldCourse 
#Carnoustie 
#Kingsbarns 
#DPWorldTour </t>
  </si>
  <si>
    <t>Course Country Club of Jackson in Mississippi, USA
Length 7,461 yards
Par 72 – four par-fives, ten par-fours, four par-threes
Course type Parkland
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
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
Key attribute Touch/putting
Insight Seven of the 11 Sanderson Farms champions were PGA Tour maidens
#PGATour 
#SandersonFarmsChampionship 
#CountryClubofJackson</t>
  </si>
  <si>
    <t>Course Black Course, Bethpage State Park, Farmingdale, New York.
Length 7,352 yards;
Par 70 – two par-five holes; 12 par-fours; four par-threes 
Course type Parkland
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
Type of player suited to the challenge Making putts on the poa annua greens may be the key to Ryder Cup success, with the course set-up being easier than is typical for Bethpage Majors.
Key attribute Touch/putting
Insight USA have won only six of the last 19 Ryder Cups
#RyderCup
#BethpageBlack</t>
  </si>
  <si>
    <t>Course Golf de Saint-Nom-La-Breteche, Paris, France.
Length 6,977 yards
Par 71 – three par-fives; 11 par-fours; four par-threes
Course type Parkland
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
Type of player suited to the challenge The fairways are quite wide for a tree-lined track so there is a chance to let rip off the tee, but the sloping greens will have to be managed well.
Key attribute Accuracy
Insight Just two of the last 15 Open de France winners have been English
#DPWorldTour 
#OpendeFrance
#GolfdeSaintNomLaBreteche</t>
  </si>
  <si>
    <t xml:space="preserve">Course West Course, Wentworth Club, Virginia Water, Surrey.
Length 7,267 yards
Par 72 –four par-fives; ten par-fours; four par-threes
Course type Parkland
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
Type of player suited to the challenge Strong driving is demanded to find the tree-lined fairways. Long-game accuracy combined with short-game wizardry is typically the ticket to success at Wentworth.
Key attribute Accuracy
Insight Seven of the last 16 BMW PGA Championships have been won by an Englishman
#DPWorldTour 
#WestCourse
#WentworthClub 
#BMWPGAChampionship </t>
  </si>
  <si>
    <t xml:space="preserve">Course Silverado Resort and Spa (North Course), Napa, California.
Length 7,138 yards
Par 72 –four par-fives; ten par-fours; four par-threes
Course type Parkland
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Type of player suited to the challenge This is a classic tree-lined assignment, where finding the fairways is essential, then accuracy is required to small targets on approach.
Key attribute Accuracy
Insight Six of the last nine Silverado champions have been from California
#PGATour 
#SilveradoResort 
#ProcoreChampionship </t>
  </si>
  <si>
    <t>Course The K Club in Straffan, County Kildare, Ireland.
Length 7,441 yards
Par 72 –four par-fives; ten par-fours; four par-threes
Course type Parkland
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
Type of player suited to the challenge Churning out greens in regulation has been the key to success at the K Club and that seems even more the case this year given the wind in the forecast and the length of the rough
Key attribute Accuracy
Insight The last six Irish Open winners were not from the UK or Ireland
#DPWorldTour 
#OmegaEuropeanMasters 
#CransSurSierreGC</t>
  </si>
  <si>
    <t xml:space="preserve">Course Crans-sur-Sierre Golf Club, Crans Montana, Switzerland
Length 6,823 yards
Par 70 - three par-fives; ten par-fours; five par-threes
Time difference Switzerland is one hour ahead of the UK and Ireland
Course type Parkland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Type of player suited to the challenge Accuracy from tee to green and course-management have been the keys to success. The honours board is full of precise operators like Miguel Angel Jimenez, Thomas Bjorn (twice), Richie Ramsay and Matthew Fitzpatrick (twice)
Key attribute Accuracy
Insight Only two of the last nine European Masters were won by a DPWT maiden
#DPWorldTour 
#OmegaEuropeanMasters 
#CransSurSierreGC </t>
  </si>
  <si>
    <t xml:space="preserve">Course Brabazon Course, The Belfry, Sutton Coldfield, England
Length 7,356 yards
Par 72 – three par-fives; 12 par-fours; three par-threes
Course type Parkland
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Type of player suited to the challenge Strong ball-strikers have traditionally thrived at this venue, which features a series of long, punishing par-fours
Key attribute Accuracy
Insight Three of the last five winners of DP World Tour events at The Belfry have been Danish
#DPWorldTour 
#BrabazonCourse
#TheBelfry 
#BritishMasters </t>
  </si>
  <si>
    <t xml:space="preserve">Course East Lake Golf Club, Atlanta, Georgia.
Length 7,440 yards
Par 70 – Two par-five holes; 12 par-fours; four par-threes
Course type Parkland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Type of player suited to the challenge Finding fairways has traditionally been extremely difficult at East Lake. The course was dramatically redesigned prior to last year's event, so previous course form counts for less, but strong ball-striking remains the key to success
Key attribute Accuracy
Insight The last seven FedEx Cup champions finished eighth or better in one of the preceding playoff events
#PGATour
#EastLakeGolfClub 
#TourChampionship </t>
  </si>
  <si>
    <t xml:space="preserve">Course Caves Valley Golf Club, Owings Mills, Baltimore, Maryland.
Length 7,601 yards
Par 70 – two par-five holes; 12 par-fours; four par-threes
Time difference Copenhagen is one hours ahead of the UK and Ireland
Course type Parkland
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
Type of player suited to the challenge Length off the tee was a big benefit in 2021, but those who ended up at the top of the leaderboard all putted superbly, so that could make the difference.
Key attribute Putting
#CavesValleyGolfClub
#BMWChampionship 
#PGATour </t>
  </si>
  <si>
    <t>Course Fureso Golf Club, Copenhagen, Denmark
Length 7,011 yards
Par 71 – three par-fives, 11 par-fours, four par-threes
Time difference Copenhagen is one hours ahead of the UK and Ireland
Course type Parkland
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
Type of player suited to the challenge This will be a new test for the vast majority of the field and the emphasis could be on strong approach play. The greens undulate, so finding the right areas should be key as well as proficiency with the putter.
Key attribute Accuracy
#DPWorldTour 
#DanishChampionship
#FuresoGolfClub</t>
  </si>
  <si>
    <t xml:space="preserve">Course TPC Southwind, Memphis, Tennessee
Length 7,243 yards
Par 70 – two par-fives; 12 par-fours; four par-threes
Playoff format This is the first of three FedEx Cup playoff events. The top 50 in the standings will progress to next week's BMW Championship, before the top 30 qualify for the season-ending Tour Championship. 
Course records - 72 holes 258 John Cook (1996) 18 holes 61 Jay Delsing (1993), Bob Estes (2001), Tom Lewis (2020), Justin Rose (2023)
Course type Parkland
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Type of player suited to the challenge This tight, fiddly, dangerous venue demands strong, accurate ball-striking. Finding greens in regulation is the main challenge
Key attribute Accuracy
#TPCSouthwind 
#FedExStJudeChampionship 
#FedExCup 
#PGATour </t>
  </si>
  <si>
    <t xml:space="preserve">Course Trump International Golf Links, Balmedie, Aberdeenshire, Scotland
Length 7,439 yards
Par 72 – four par-five holes, ten par-fours, four par-threes
Course type Links
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
Key attribute Accuracy
#TrumpInternationalGolfLinks
#NexoChampionship
#DPWorldTour </t>
  </si>
  <si>
    <t>Course Old Greenwood, Tahoe Mountain Golf Club, Truckee, California
Length 7,480 yards
Par 71 – three par-fives; 11 par-fours; four par-threes
Field 156 The cut Top 65 and ties qualify for round three
Course records - 72 holes +50 Erik van Rooyen 18 holes +22 Kyle Reifers, Chad Campbell
Course winner taking part Chez Reavie
Format The Modified Stableford scoring system was introduced for the first time in 2012, allocating points based on the number of shots taken at each hole. Albatross = eight points; eagle = five; birdie = two; par = zero; bogey = minus one; double-bogey or worse = minus three
Course type Parkland
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Weather forecast Sunny, warm and calm throughout
Type of player suited to the challenge Accurate approach shots are always essential on Jack Nicklaus-designed layouts but the greens at Old Greenwood are notoriously difficult and a sharp short-game may be even more important
Key attribute Touch
#PGATour 
#BarracudaChampionship 
#TahoeMountainGolfClub</t>
  </si>
  <si>
    <t>Course Dunluce Course, Royal Portrush Golf Club, Portrush, County Antrim, Northern Ireland
Prize money $17m ($3.1m to the winner)
Length 7,346 yards
Par 71 Three par-fives; 11 par-fours; four par-threes
Field 156-player field, top 70 cut.
Course winners taking part Shane Lowry
Course type Links
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
Weather forecast Benign by Open standards. Relatively calm all week. Cloudy for the most part, with sporadic short, light showers.
Key attribute Touch/putting
#Major 
#TheOpen 
#RoyalPortrush</t>
  </si>
  <si>
    <t xml:space="preserve">Course The Renaissance Club, North Berwick, East Lothian, Scotland
Length 7,237 yards
Par 70 – three par-fives; ten par-fours; five par-threes
Field 156 The cut Top 65 and ties qualify for round three
Course records - 72 holes 262 Bernd Wiesberger (2019) 18 holes 61 Bernd Wiesberger (2019), Cameron Tringale (2022), Byeong Hun An (2023)
Course winners taking part Bernd Wiesberger, Aaron Rai, Min Woo Lee, Xander Schauffele, Rory McIlroy
Course type Links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Weather forecast Pre-tournament rain has softened the course. Expect cloudy, cool, relatively calm conditions for all four days
Type of player suited to the challenge A strong short-game is a great asset on and around tricky greens. Powerful players should relish the soft conditions
Key attribute Touch/putting
#DPWorldTour 
#GenesisScottishOpen 
#TheRenaissanceClub </t>
  </si>
  <si>
    <t xml:space="preserve">Course Hurstbourne Country Club, Louisville, Kentucky
Prize money $4m ($720,000 to the winner)
Length 7,056 yards
Par 70 – two par-fives; 12 par-fours; four par-threes
Field 156 The cut Top 65 and ties qualify for round three
Highest-ranked players in field (world ranking in brackets) Beau Hossler (108), Mark Hubbard (112), Kevin Roy (117), Justin Lower (119), Rico Hoey (120)
When to bet By noon on Thursday
When to watch Live on Sky Sports Golf from 9.30pm on Thursday
Time difference Kentucky is five hours behind the UK and Ireland
Last week – John Deere Classic 1 B Campbell (350-1), 2 E Grillo (66-1), T3 K Roy (60-1), D Lipsky (400-1), T5 Carson Young (175-1), L Glover (40-1), J Bridgeman (66-1), M Kuchar (125-1), K Kitayama (60-1), M Homa (100-1)
Course type Parkland
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Story of last year Harry Hall won a five-man playoff with a birdie at the third extra hole, chipping in for a maiden PGA Tour title
Weather forecast Hot and humid, with light breezes, for all four days
Type of player suited to the challenge This short, fiddly layout commands accurate approaches and smart scrambling around small greens
Key attribute Touch/putting
#PGATour 
#HurstbourneCountryClub
#ISCOChampionship </t>
  </si>
  <si>
    <t xml:space="preserve">Course PGA National Italy, Argentario Golf Club, Monte Argentario, Grosseto, Italy
Length 6,857 yards
Par 71 – four par-fives; nine par-fours; five par-threes
Time difference Italy is one hour ahead of the UK and Ireland
Course type Parkland
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
Weather forecast Sunny and hot, with light to moderate breezes
Type of player suited to the challenge Accuracy seems the key to success on a short, fiddly layout, with some breeze adding to the test
Key attribute Accuracy
Insight Five of the last seven Italian Open winners finished 50th or worse in their preceding event
#ItalianOpen 
#ArgentarioGolfClub
#DPWorldTour </t>
  </si>
  <si>
    <t xml:space="preserve">Course Detroit Golf Club, Detroit, Michigan
Length 7,370 yards
Par 72 – four par-fives; ten par-fours; four par-threes
Time difference Michigan is five hours behind the UK and Ireland
Course type Parkland
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
Story of last year Cam Davis won the Rocket for a second time, repelling a quartet of challengers by a shot
Type of player suited to the challenge Big-hitters have generally been successful in the Rocket Mortgage Classics – Bryson DeChambeau, Cam Davis and Tony Finau are on the honours board – but every Rocket winner has putted well in the week of their victory
Key attribute Touch/putting
Insight The average strokes-gained putting ranking of the six Rocket winners is 11.8
#DetroitGolfClub 
#RocketMortgageClassic 
#PGATour </t>
  </si>
  <si>
    <t>Course TPC River Highlands, Cromwell, Connecticut
Length 6,844 yards
Par 70 – two par-fives, 12 par-fours, four par-threes
Course type Parkland
Course overview This Pete Dye creation has hosted this event since 1984 but it was redesigned in 1989, its name changing from TPC Connecticut to TPC River Highlands. Only the Phoenix Open attracts more spectators to a PGA Tour event than the Travelers
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
Key attribute Touch/putting
Insight The last PGA Tour maiden to win the Travelers Championship was Ken Duke in 2013
#TPCRiverHighlands
#PGATour 
#TheTravelersChampionship</t>
  </si>
  <si>
    <t>Course Oakmont Country Club, Oakmont, Pennsylvania
Length 7,372 yards
Par 70 – two par-fives; 12 par-fours; four par-threes
Playoff format Two-hole aggregate playoff, with sudden-death from there if tied
Course type Parkland
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
Story of last year Bryson DeChambeau produced an awesome up and down from a bunker at the 72nd hole to edge Rory McIlroy by a shot at Pinehurst
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
Key attribute Power
Insight Seven of the last nine US Open winners had never won a Major before
#Major 
#USOpen 
#OakmontCountryClub</t>
  </si>
  <si>
    <t xml:space="preserve">Course The International, Amsterdam, Netherlands
Length 6,914 yards
Par 71 - four par-fives; nine par-fours; five par-threes
Time difference The Netherlands is one hour ahead of the UK and Ireland
Course type Parkland
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Type of player suited to the challenge This is a test of accuracy and strategy rather than power and players need to plot their way along one of the most undulating courses on the schedule, which will be windswept all week
Key attribute Accuracy
Insight Only one of the last 16 editions of the Dutch Open has been won by a Tour maiden
#KLMOpen 
#TheInternational 
#DPWorldTour </t>
  </si>
  <si>
    <t xml:space="preserve">Course North Course, TPC Toronto at Osprey Valley, Caledon, Ontario, Canada
Length 7,389 yards
Par 70 – two par-fives; 12 par-fours; four par-threes
Time difference Canada is five hours behind the UK and Ireland
Course type Parkland
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
Story of last year Robert MacIntyre edged Ben Griffin by a shot at Hamilton Golf Club
Type of player suited to the challenge A sharp short-game may be the key to success at the North Course, with run-off areas around the large putting surfaces
Key attribute Touch/putting
Insight Only one of the last nine Canadian Opens has been won by an American
#NorthCourse
#TPCToronto
#TPCTorontoAtOspreyValley
#PGATour </t>
  </si>
  <si>
    <t xml:space="preserve">Course Gut Altentann GC, Salzburg, Austria
Length 6,941 yards
Par 70 – two par-fives, 12 par-fours, four par-threes
Time difference Austria is one hour ahead of the UK and Ireland
Course type Parkland
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
Type of player suited to the challenge Distance off the tee should only really come into play if there is significant rain, so solid tee-to-green play should provide an advantage.
Key attribute Accuracy
#GutAltentannGC
#AustrianOpen
#DPWorldTour </t>
  </si>
  <si>
    <t xml:space="preserve">Course Muirfield Village Golf Club, Dublin, Ohio
Length 7,569 yards
Par 72 – four par-fives; ten par-fours; four par-threes
Time difference Ohio is five hours behind the UK and Ireland
Course type Parkland
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
Type of player suited to the challenge Scheffler was by far the most accurate iron player at Muirfield 12 months ago and that is the passport to success. Finding the well-guarded greens will be key.
Key attribute Accuracy
Insight Seven of the last nine Memorial Tournament winners have been American
#TheMemorialTournament 
#PGATour 
#MuirfieldVillage </t>
  </si>
  <si>
    <t xml:space="preserve">Course Colonial Country Club, Fort Worth, Texas
Length 7,289 yards
Par 70 – two par-fives, 12 par-fours, four par-threes
Time difference Texas is six hours behind the UK and Ireland
Course type Parkland
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
Story of last year Davis Riley turned the event into a procession, winning by five shots
Type of player suited to the challenge Accuracy has always been crucial at Colonial – a straight hitter putting well will probably win. Heavy rough and numerous creeks are waiting to punish the errant, while the bentgrass greens are small
Key attribute Accuracy
Insight Fourteen of the last 20 winners ranked inside the top five for putting average
#PGATour 
#ColonialCountryClub 
#CharlesSchwabClassic </t>
  </si>
  <si>
    <t xml:space="preserve">Course Rinkven International Golf Club, Antwerp, Belgium
Length 6,940 yards
Par 71 - two par-fives; 13 par-fours; three par-threes
Time difference Belgium is one hour ahead of the UK and Ireland
Course type Parkland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18 European Tour events staged in Belgium have been won by a Belgian
#DPWorldTour 
#SoudalOpen 
#RinkvenInternationalGolfClub </t>
  </si>
  <si>
    <t>Course Quail Hollow Club, Charlotte, North Carolina
Length 7,626 yards
Par 71 – three par-five holes; 11 par-fours; four par-threes
Course type Parkland
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
Type of player suited to the challenge Strong drivers have traditionally thrived at Quail Hollow – a long par-71 demanding solid ball-striking from tee to green
Key attribute Power
Insight Twenty three of the last 39 US PGA champions were breaking their Major duck
#QuailHollow 
#Major 
#USPGAChampionship</t>
  </si>
  <si>
    <t>Course The Dunes Golf and Beach Club, Myrtle Beach, South Carolina
Length 7,347 yards
Par 71 – three par-fives; 11 par-fours; four par-threes
Time difference South Carolina is five hours behind the UK and Ireland
Course type Parkland
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Type of player suited to the challenge Generous fairways and wide greens should result in low scoring, so expect an attacking powerhouse to prevail, as was the case last year
Key attribute Power
#PGATour
#TheDunesGolfAndBeachClub
#MyrtleBeachClassic</t>
  </si>
  <si>
    <t>Course Wissahickon Course, Philadelphia Cricket Club, Flourtown, Pennsylvania
Length 7,119 yards
Par 70 – two par-fives; 12 par-fours; four par-threes
Time difference Pennsylvania is five hours behind the UK and Ireland
Course type Parkland
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
Type of player suited to the challenge The fairways are fairly generous, but the approach shots are extremely difficult, so precise irons are the key to success. The best wedge player may win
Key attribute Accuracy
#WissahickonCourse
#PhiladelphiaCricketClub
#TruistChampionship</t>
  </si>
  <si>
    <t>Course Regnum Carya, Antalya, Turkey
Length 7,220 yards
Par 71 – three par-fives; 11 par-fours; four par-threes
Course type Parkland
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
Type of player suited to the challenge Given the benign weather, 20 under par may be needed to win this, with accurate players likely to set up numerous birdie opportunities
Key attribute Accuracy
#RegnumCarya
#DPWorldTour 
#TurkishAirlinesOpen</t>
  </si>
  <si>
    <t xml:space="preserve">Length 7,414 yards
Par 71 – three par-fives; 11 par-fours; four par-threes
Course type Parkland
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
Type of player suited to the challenge This long, soft course sets up well for big hitters and another powerhouse putting well can follow Taylor Pendrith into the winner's enclosure
Key attribute Power
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Insight The five winners of the Byron Nelson at this course finished in the top two of the putting average stats
#PGATour
#CJCupByronNelson
#TPCCraigRanch </t>
  </si>
  <si>
    <t>Course Blackstone Course, Mission Hills Resort Haikou, Hainan Island, China
Length 7,711 yards
Par 72 – four par-five holes; ten par-fours; four par-threes
When to bet By 11.30pm on Wednesday night
Time difference China is seven hours ahead of the UK and Ireland
Course type Parkland
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
Type of player suited to the challenge Generous fairways will have the powerhouses licking their lips, particularly with some thundery showers set to keep the terrain soft
Key attribute Power
#DPWorldTour 
#HainanClassic
#BlackstoneCourse
#MissionHills</t>
  </si>
  <si>
    <t>Course Club de Golf Chapultepec, Naucalpan, Mexico
Length 7,385 yards
Par 71 - three par-five holes, 11 par-fours, four par-threes
Time difference Mexico City is seven hours behind the UK and Ireland
Course type Parkland
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
Type of player suited to the challenge Accuracy from tee to green is required, given the narrow fairways, but the WGC winners at Chapultepec all had great scrambling stats, hinting that short-game class is necessary for success
Key attribute Touch/putting
#LIV 
#ClubdeGolfChapultepec
#LIVGolfMexico</t>
  </si>
  <si>
    <t xml:space="preserve">Course TPC Louisiana, Avondale, Louisiana
Length 7,425 yards
Par 72 – four par-five holes; ten par-fours; four par-threes
Field 80 teams of two The cut Top 33 teams and ties qualify for round three
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
Course records (individual strokeplay) 72 holes 266 Justin Rose (2015) 18 holes 62 Ben Martin (2014)
Course records (pairs play) 72 holes 258 Nick Hardy &amp; Davis Riley (2023) 18 holes best-ball 59 Patrick Cantlay &amp; Xander Schauffele (2022); 18 holes alternate-shot 63 Xander Schauffele &amp; Patrick Cantlay (2023), Adam Hadwin &amp; Nick Taylor (2023), Chad Ramey &amp; Martin Trainer (2024)
Time difference Louisiana is six hours behind the UK and Ireland
Course type Parkland
Course overview Designed by Pete Dye in 2003, it made its PGA Tour debut in 2005. The Zurich became a pairs event in 2017. There was no event in 2020. The rough is light and birdies are plentiful
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
Key attribute Accuracy
#PGATour 
#ZurichClassicOfNewOrleans
#TPCLouisiana
</t>
  </si>
  <si>
    <t>Course Corales Golf Course, Puntacana Resort and Club, Dominican Republic
Length 7,670 yards
Par 72 – four par-five holes; ten par-fours; four par-threes
Time difference Dominican Republic is five hours behind the UK and Ireland
Course type Parkland
Course overview The tournament started as a Korn Ferry Tour event in 2016, getting PGA Tour status in 2018. Wind is the main defence of this Tom Fazio-designed track, which plays along the cliffs beside the Caribbean Sea. The paspalum fairways are generous and there is not much rough
Type of player suited to the challenge A Puntacana honours board containing Nate Lashley, Brice Garnett, Graeme McDowell and Joel Dahmen suggests tidy golf is effective, especially when it is windy
Key attribute Accuracy
Insight Seven of the nine professional events at Corales have been won by an American</t>
  </si>
  <si>
    <t>Course Harbour Town Links, Hilton Head Island, South Carolina
Length 7,213 yards
Par 71 – three par-five holes; 11 par-fours; four par-threes
Time difference South Carolina is five hours behind the UK and Ireland
Course type Links
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
Type of player suited to the challenge Accurate approaches to tiny greens is essential for success. Sharp scramblers also prosper
Key attribute Accuracy
Insight Four of the last five winners were American</t>
  </si>
  <si>
    <t>Course Enhance Anting Golf Club, Shanghai, China
Length 7,168 yards
Par 71 – three par-five holes, 11 par-fours, four par-threes
Time difference China is seven hours ahead of the UK and Ireland
Course type Parkland
Course overview The Robert Trent Jones Junior-designed Enhance Anting is a flat track hosting for the first time this week. A feature of the layout are enormous water hazards, creating lots of risk-reward options. The tree-lined fairways demand accurate driving
Type of player suited to the challenge Accurate driving and approach-play seems the key to success at this new DP World Tour venue
Key attribute Accuracy</t>
  </si>
  <si>
    <t>Course Augusta National, Augusta, Georgia
Length 7,555 yards
Par 72 - four par-five holes; ten par-fours; four par-threes
Time difference Georgia is five hours behind the UK and Ireland
Course type Parkland
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
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
Key attribute Accuracy
Insight The last 15 Masters winners were inside the top 30 of the world rankings at the time of their victory</t>
  </si>
  <si>
    <t xml:space="preserve">Course Oaks Course, TPC San Antonio, San Antonio, Texas
Length 7,438 yards
Par 72 - four par-fives; ten par-fours; four par-threes 
Time difference Texas is six hours behind the UK and Ireland
Course type Parkland
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
Type of player suited to the challenge Andrew Landry, Corey Conners (twice) and JJ Spaun have won this title in recent years with neat and tidy golf, but strong putting seems essential on these large, sloping greens
Key attribute Touch/putting
Insight Seven of the last ten winners have ranked inside the top five of the putting stats
#TPCSanAntonio
#ValeroTexasOpen
#PGATour </t>
  </si>
  <si>
    <t>Course Signature Course, DLF Golf and Country Club, New Delhi, India
Length 7,416 yards
Par 72 – four par-five holes; ten par-fours; four par-threes
Course records - 72 holes 271 Keita Nakajima (2024) 18 holes 62 Espen Kofstad (2024)
Time difference India is five and a half hours ahead of the UK and Ireland
Course type Parkland
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
Type of player suited to the challenge The modern DLF course is long and difficult, demanding accuracy from tee to green and great touch on the sloping, grainy greens
Key attribute Touch/putting
Insight All five winners of the Indian Open at the Signature Course ranked inside the top 20 of the putting stats
#DPWorldTour 
#HeroIndianOpen
#DLFGolfandCountryClub</t>
  </si>
  <si>
    <t>Course Memorial Park Golf Course, Houston, Texas
Length 7,475 yards
Par 70 – three par-five holes, ten par-fours, five par-threes
Course records - 72 holes 264 Tony Finau (2022) 18 holes 62 Scottie Scheffler (2021), Tony Finau 2024)
Course winners taking part Tony Finau, Stephan Jaeger
Course type Parkland
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
Type of player suited to the challenge Accurate approaches to elevated greens is the main challenge of Memorial Park. This is a second-shot course where finding the right sections of heavily undulating greens, as well as putting well, is the key to success
Key attribute Accuracy
Insight All four winners of the Houston Open at Memorial Park finished in the top five for strokes-gained when putting
#PGATour 
#HoustonOpen
#MemorialParkGolfCourse</t>
  </si>
  <si>
    <t>Course Classic Course, Laguna National Golf Resort Club, Singapore
Length 7,420 yards
Par 72 – four par-five holes; ten par-fours; four par-threes
Time difference Singapore is eight hours ahead of the UK and Ireland
Course type Parkland
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
Weather forecast A threat of thundery showers throughout. Moderate breezes for the first two days before a calmer weekend 
Type of player suited to the challenge This Andy Dye construction has 150 bunkers, waste canyons, water hazards and large, heavily tiered greens, providing a decent all-round test
Key attribute Power
Insight Only two Asian players finished in the top 20 in both 2023 and 2024</t>
  </si>
  <si>
    <t xml:space="preserve">Course Copperhead, Innisbrook Resort, Palm Harbor, Florida
Length 7,352 yards
Par 71 - four par-five holes; nine par-fours; five par-threes
When to watch Live on Sky Sports Main Event and Golf from 11.30am on Thursday
Time difference Florida is four hours behind the UK and Ireland
Course type Parkland
Course overview Tough, tree-lined layout, hosting for the 24th time (there was no tournament in 2001 or 2020). The event was formerly known as the Tampa Bay Classic, Chrysler Championship, PODS Championship, Transitions Championship and Tampa Bay Championship
The story of last year Peter Malnati took advantage of a faltering Cameron Young, winning by two shots for a second PGA Tour title
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
Key attribute Accuracy
Insight Sixteen of the 23 Valspar winners finished inside the top 15 for greens in regulation
#ValsparChampionship
#CopperheadCourse
#InnisbrookResort
#PGATour </t>
  </si>
  <si>
    <t xml:space="preserve">Course Stadium Course, TPC Sawgrass, Ponte Vedra Beach, Florida
Length 7,352 yards
Par 72 – four par-fives; ten par-fours; four par-threes
Time difference Florida is four hours behind the UK and Ireland
Course type Parkland
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
Type of player suited to the challenge Plodders traditionally succeeded at this venue in May, but the switch to March effectively lengthened the track and played into the hands of big-hitters
Key attribute Power
Insight The last 13 Sawgrass champions finished in the top 35 in their preceding tournament. </t>
  </si>
  <si>
    <t>Course Torrey Pines South, San Diego, California
Length 7,765 yards
Par 72 - four par-five holes; ten par-fours; four par-threes
Time difference California is eight hours behind UK and Ireland
Course type Parkland
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
Type of player suited to the challenge Torrey Pines South looks set to play its full length, with rain-softened fairways making this a slog for short drivers. Power appears of great advantage
Key attribute Power
Key Stat Seven of the last eight Farmers Insurance Open winners at Torrey Pines have ranked inside the top five for strokes gained on approach
#GenesisInvitational 
#PGATour 
#TorreyPines
#TorreyPinesSouth</t>
  </si>
  <si>
    <t>2024 DP World Tour Schedule</t>
  </si>
  <si>
    <t xml:space="preserve"> TPC River Highlands Cromwell</t>
  </si>
  <si>
    <t>Kentucky Championship</t>
  </si>
  <si>
    <t>DPWT Tournament Venue Details</t>
  </si>
  <si>
    <t>2024 LIV Schedule</t>
  </si>
  <si>
    <t>LIV Tournament Details</t>
  </si>
  <si>
    <t>LIV Tournament Venue Details</t>
  </si>
  <si>
    <t>LIV Tournament Notes</t>
  </si>
  <si>
    <t>Tommy Fleetwood To Win a Major</t>
  </si>
  <si>
    <t>11-2</t>
  </si>
  <si>
    <t>4</t>
  </si>
  <si>
    <t>T53</t>
  </si>
  <si>
    <t>9-2</t>
  </si>
  <si>
    <t>6-5</t>
  </si>
  <si>
    <t>23-4</t>
  </si>
  <si>
    <t>Dubai Creek Resort</t>
  </si>
  <si>
    <t>- Weather looks warm and relatively settled. Small chance of rain Thursday morning but dry rest of the week.
- Course suited towards accuracy both OTT &amp; APP.
- Course fit similar to tracks like Harbour Town, Colonial.
- Mid-high winning score average. Wind can play a factor.
- [ ] Russell Henley - This track requires accuracy off the tee and good approach play which Russell has in abundance. Won this event back in 2013 in his rookie year and his record since 2021 is impressive; T11, 2, T32, T4, T10.
- [ ] Nico Echavarria - T2 here last year and has been in good form towards the end of 2025. Already a 2 time PGA tour champion one of those being at the Puerto Rico Open which I think is similar to this test.
- [ ] Si Woo Kim - Great form heading into the back end of last year finishing off with a 3rd in the Australia open. Won this back in 2023 and should go well here again.
- [x] JJ Spaun - Top 10 on APP sg on tour. 1st APP sg here last year when finishing 3rd. His career is on a new level since his US Open win and his results have not dipped.
- [x] Adam Schenk - T6 in this last year with a Sunday 65. Picked up his first win in Bermuda last year in hurricane like conditions if the wind does get up he should cope.
- [x] Chris Kirk - Popping up in a lot of queries I see regarding approach play. Has a fantastic record here including T2 in 2021 &amp; 3rd 2023.</t>
  </si>
  <si>
    <t>- Weather is sunny all week, somewhat blustery on Friday getting up to 19-20mph.
- Course looks suited to accuracy, emphasis on finding fairways and good putting.
- Course history for this event only goes back to the last time it was played in 2024 (Tommy Fleetwood won with -19).
- Strong field with Tommy, Rory, Lowry, Nicolai Hojgaard, just to name a few.
- [ ] Ewen Ferguson – Local to Dubai, had a mediocre 2025 season but does shine in the Middle East. Finished T10 in the Nedbank last time out with strong APP and accuracy OTT. Finished T11 here in 2024 and could go even better this year.
- [x] Daniel Hillier – Upcoming talent who could obtain a PGA Tour card by season's end. Had a strong close to 2025, stayed busy in the off-season, playing both events in Australia, 4 top 10s out of 7 tournaments, including a T5 at Abu Dhabi HSBC. High-level record in UAE, including T2 at the Dubai Desert Classic (1 shot behind Tyrell).
- [x] Tommy Fleetwood – Arguably the second best player in the world right now behind Scottie. Won this event in 2024, and finished 2025 in spectacular fashion (Tour Championship win in August, DPWT Indian Championship win in October, one shot from playoff in the DPWT Tour Championship). Game suits this track: accuracy OTT, impressive iron play, sneaky good putting.</t>
  </si>
  <si>
    <t>Course Dubai Creek Resort, Dubai, United Arab Emirates_x000B_Length 7,059 yards_x000B_Par 71 – three par-fives; 11 par-fours; four par-threes
Time difference Dubai is four hours ahead of the UK and Ireland
Course type Desert
Grass Type Bermuda grass has been used throughout the course with the greens being TifEagle Bermuda and running firm and fast in ideal conditions.
Course overview Dubai Creek hosted the Dubai Desert Classic in 1999 and 2000, with David Howell and Jose Coceres winning the events. The front nine has been revised since then, but the back nine is a layout which has stood the test of time. The course opened in 1993 and has always been in immaculate condition. Lush fairways run alongside the creek. There is more water in play than for typical desert layouts and the rough is grown to counter the course's lack of length. This is a pro-am, with 60 amateurs taking part
Weather forecast Sunny and pleasant with gentle breezes throughout
Type of player suited to the challenge The leaderboards from the Desert Classics at Dubai Creek show that accuracy wins over power at this venue. Jose Coceres, the 2000 champion, was a neat and tidy player, and just behind him that week were Paul McGinley, Patrik Sjoland, Jamie Spence and Paul Lawrie. Support straight-hitters who putt well
Key attribute Accuracy</t>
  </si>
  <si>
    <t>Course Waialae Country Club, Honolulu, Hawaii
Length 7,044 yards
Par 70 – two par-five holes, 12 par-fours, four par-threes
Time difference Hawaii is ten hours behind the UK and Ireland
Course type Parkland
Grass Type Fairways Bermudagrass; Rough: Bermudagrass, Greens: TifDwarf Bermudagrass; Stimpmeter: 11ft.
Course overview Waialae, host since 1965, contrasts greatly with the wide-open Plantation Course where Hideki Matsuyama won The Sentry in Maui last week. The fairways are thin, the greens are small and accuracy is the key to success. The Hawaii turf and trade winds are similar to Kapalua, though, and Sentry runners have an excellent record of Sony success
Type of player suited to the challenge Pure, accurate ball-striking has typically been the key to success at Waialae, as demonstrated by wins for David Toms, Paul Goydos, KJ Choi, Zach Johnson, Mark Wilson, Johnson Wagner, Fabian Gomez and Matt Kuchar
Key attribute Accuracy
Insight Seventeen of the last 26 Sony Open winners played at Kapalua the previous week</t>
  </si>
  <si>
    <t>25</t>
  </si>
  <si>
    <t>- An entertaining event on a different sort of track that you usually find in the Middle East. Wind played a big factor most of the week, typically in Dubai its calm in the mornings with the breeze picking up in the after. The wind on Friday was brutal as the scoring showed, Saturday some let up but still a big factor. The Majlis Course really emphasises accuracy, with lots of water and tough Bermuda rough. If you don’t find the fairway here it becomes hard to hit these firm greens and on some holes it may run off into the drink. Nacho Elvira won on -10 having seemingly thrown away his chances with some poor swings around the 8/9/10/11 but turned it around including a really nice birdie on 17 to go a shot clear of Hillier. Hillier one of my two picks of the week played fantastic, steady all week without any big numbers on the scorecard, he turned up the heat on Sunday with a -6 including an eagle on the par 5 13th. A win for him must be coming soon and I expect a big season from him. Tommy blew his chances with a +7 round on Friday, however some decent golf throughout the weekend got him back to level for the tournament. I guess he was rusty after the winter break but some signs he’s getting back to some decent form.
- Eye-catchers: David Puig continues to impress, turned up late on Wednesday evening after a LIV event in the US. Stranger to the course but still finished 3rd and left plenty out there.</t>
  </si>
  <si>
    <t xml:space="preserve"> CUT</t>
  </si>
  <si>
    <t>- I didn’t watch too much of this due to the time difference but seemed an interesting tournament from the little I did see. An intricate course where you need to be in the fairway to score. Wind played a huge factor all throughout the week, especially in round 2. Chris Gotterup prevailed on -16 to win by two over Ryan Gerard, Gotterups low ball flight seemed to have been a huge benefit to him this week he ranked 1st OTT and 7th in Putting. Only one of my three made the cut, JJ Spaun and he was disappointing with a T40 finish, seemed a bit rusty with plenty of mistakes. 
- Eye-catchers: Ryan Gerard continues to play well after his near miss in Mauritius Open last month. Robert MacIntyre shot a closing 63 on Sunday and snapped his putter on 17? Looks fired up. Also keep an eye on Patrick Rodgers, closing 65 to close up a good week in 3rd, sure a win is on the way for him soon.S7</t>
  </si>
  <si>
    <t>Dubai Desert Classic / The American Express</t>
  </si>
  <si>
    <t>Rory Mcilroy / Scottie Scheffler</t>
  </si>
  <si>
    <t>Pete Dye Stadium Course;La Quinta Country Club;Nicklaus Tournament Course</t>
  </si>
  <si>
    <t>Courses Pete Dye Stadium Course at PGA West, Nicklaus Tournament Course at PGA West, La Quinta Country Club, La Quinta, California
Lengths Stadium 7,210 yards, Nicklaus 7,147 yards, La Quinta 7,060 yards
Par All 72
Time difference California is eight hours behind the UK and Ireland
Course type Desert
Gass type N/A
Course overview Various layouts have been used for this multi-course pro-am through the years, which was previously the Bob Hope Classic, Humana Challenge, CareerBuilder Challenge and Desert Classic. The Stadium Course returned after a 29-year absence to act as host in 2016, and the Nicklaus Tournament Course made its debut, joining La Quinta CC for a three-course event. The same rota has been used every year since (apart from 2021 – for which La Quinta took a year off) with one round played at each of the tracks over the first three days, and the cut-makers gathering at the Stadium Course on Sunday. The Stadium Course, designed by Pete Dye, is full of deep bunkers and water, and has similarities to the TPC Sawgrass. It usually plays harder than the Nicklaus Tournament Course, with La Quinta the easiest of the trio. The Stadium Course and the Nicklaus Tournament Course were both used for the Tour Qualifying School Finals in 2002, 2006 and 2008
Weather forecast Sunny and calm, with temperatures peaking at 22C
Type of player suited to the challenge A hot putter seems almost essential in this event, with the courses set up to with hardly any rough to allow the amateurs to get round, encouraging low scoring
Key attribute Touch/putting
Insight Only two of the last 17 winners of this event were making their first start of the year</t>
  </si>
  <si>
    <t>Majlis Course, Emirates Golf Club</t>
  </si>
  <si>
    <t>Course Majlis Course, Emirates Golf Club, Dubai, United Arab Emirates
Length 7,428 yards
Par 72 – four par-fives; ten par-fours; four par-threes
Time difference Dubai is four hours ahead of the UK and Ireland
Course type Desert
Course overview Emirates Golf Club has been used for the Desert Classic since 1989 apart from a two-year switch to Dubai Creek from 1999 to 2000. Traditionally the Emirates has been a low-scoring track where something approaching or passing 20 under par has been required for victory. The back nine is the scoring half, with three par-fives (the tenth, 13th and 18th) and two relatively short par-threes (11th and 15th). Water comes into play on ten holes, but fairly straightforward, flat greens mean the competitors can relax once they have got putter in hand
Type of player suited to the challenge The Emirates has traditionally been a big-hitters' track and the champions usually make their score on the par-fives. Those who can hit it long and fairly straight, and are comfortable in desert conditions, should thrive
Key attribute Power
Insight Eight of the last 12 Dubai Desert Classic winners finished in the top ten of the driving distance stats</t>
  </si>
  <si>
    <t>37-10</t>
  </si>
  <si>
    <t>- Weather is sunny and dry but windy particularly on Thursday gusting up to 25mph
- Typically a course suited to bombers of the tee, some water about but T2G is the main thing here with relatively flat greens
- Good field with plenty of Livrs playing, such as Jaoquin Niemann, David Puig, Patrick Reed to name a few.
- Typical winning score varies between 10-15 under.
- [x] Rory McIlroy - The king of this event, winning round here 4 times already and in the top 10 here in his last 11 starts. He admitted last week in the Dubai Invitational was a practise event for this one, using a new driver which he admitted was in preparation for this week. He looked brilliant last week and came close despite some careless mistakes. I don’t think that happens this week and he could blow away the field. Needless to say with Rory he superior OTT and despite a few small errors last week looks like he will continue in that fashion.
- [x] David Puig - Astonistioningly David turned up late in the evening last Wednesday evening to the Dubai Invitational without any practise and still finished 3rd. Plenty of silly errors in there as well in particular some shot misses on the greens. He won the Australian Open in great fashion seeing off danger from talented Wenyi Ding. He’s a class act and could push Rory all the way this week and for me is the main danger. Fits into the bombers category for the last 3 months he’s ranked 10th in distance and 1st OTT.
- [ ] - Daniel Hillier this past few months has been playing top quality golf, a quality 65 in the last round last week saw him finish a close second to Nacho Elvira. Want to continue backing him but just missed the shortlist.</t>
  </si>
  <si>
    <t>21-1</t>
  </si>
  <si>
    <t xml:space="preserve">- Weather looks sunny, dry all week with not a lot of wind, upto 10mph on Saturday.
- Played over three different courses Pete Dye Stadium Course, La Quinta Country Club, Nicklaus Tournament Course with a cut after 3 rounds and final round played on the (harder) stadium course on Sunday.
- Last three winning scores have won with sub 20 under scores.
- Stacked field, including Scottie, Ben Griffin, Russell Henley, Patrick Cantlay to name a few.
- [x]  Chris Kirk - I backed him last week and he was disappointing having missed the CUT, however his second round was played in gale, it was his first event in a while and likely he needed the warm up. He’s got to California early and this is a different setup with no wind this week. Decent record here, finishing 3rd in 2023. It’s also worth noting he’s won four times on Bermudagrass and is 6th in table for approach 100-150 there will be plenty of those shots this week. Considering I backed him 33s last week and got him at 175s (top10) this week! That’s pretty good value for a player who narrowly missed out on the tour championship last year. 
- [x] Ricky Castillo narrowly missed out on full playing rights this year, if he is to get back on track this is a good place to start in a big field event. Former no1 amateur, he made a promising start to the season in Hawaii last week finishing T31, looked to have a chance but a lacklustre last round left him in the middle of the pack. Ricky originates from California, with his hometown a 2 hour car ride away. Decent showing on his course debut last year finishing T43. Has something to prove this year and could go well here at a decent price
- [x] Jacob Bridgeman finished 4 shots back in Hawaii last week, in SG data he played well in all departments. Has a decent record here finishing T21 last year. Looks a decent player who is yet to win on tour. Having said that he made the tour championship last year which is no mean feat. Could go well here at a big price.
- [x] Pierceson Coody is a rising star, impressing on the Korn Ferry tour last year (whilst playing many events on the PGA Tour). He is also a former world no1 amateur. Good effort last week in Hawaii finishing 13th with a final round -6. Having looked at the events he’s played well in both on the PGA and Korn Ferry he’s performed well on low scoring events that require lots of birdies. That will be the assignment this week with easy conditions on a relatively easy course. </t>
  </si>
  <si>
    <t>Jacob Bridgeman</t>
  </si>
  <si>
    <t>Pierceson Coody</t>
  </si>
  <si>
    <t>First Round Leadrer Outright</t>
  </si>
  <si>
    <t>7</t>
  </si>
  <si>
    <t>Bapco Energies Bahrain Championship</t>
  </si>
  <si>
    <t>Royal Golf Club</t>
  </si>
  <si>
    <t>Course Royal Golf Club, Kingdom of Bahrain, Bahrain
Length 7,302 yards
Par 72 – four par-fives, ten par-fours, four par-threes
Time difference Bahrain is three hours ahead of the UK and Ireland
Course type Desert
Grass type Paspalum
Course overview The 2011 Volvo Golf Champions – a DP World Tour event won by Paul Casey – was the only previous DPWT course form for punters to study prior to last year's inaugural Bahrain Championship. Royal GC yielded a 20-under-par winning total in 2011, but only 13 under par topped the leaderboard 12 months ago. The Bahrain Open was played on the MENA Tour at this venue in 2019 and 2020. The Colin Montgomerie-designed layout, opened in 2009 and made entirely from paspalum grass, is lined by sandy waste bunkers. Man-made lakes punish the errant on the final four holes. The back nine has floodlights, affording after-dark golf. The fairways and greens have lots of undulations
Weather forecast Sunny and windy, particularly over the first two days
Type of player suited to the challenge Accuracy into heavily contoured greens appears the key to success. Hitting the right sections of the dancefloors should yield low scores
Key attribute Accuracy</t>
  </si>
  <si>
    <t>Torrey Pines Golf Course (South Course);Torrey Pines Golf Course (North Course)</t>
  </si>
  <si>
    <t>Course Torrey Pines South and North, La Jolla, San Diego, California
Lengths South 7,765 yards, North 7,258 yards
Par Both 72
Time difference California is eight hours behind the UK and Ireland
Last week – The American Express 1 S Straka (60-1), 2 J Thomas (12-1), T3 J Lower (150-1), J Day (70-1), T5 P Cantlay (16-1), C Hoffman (175-1), T7 C Villegas (500-1), T Moore (175-1), B Griffin (60-1), M Greyserman (35-1)
Course type Parkland
Grass type: Bentgrass (North) / Poa Annua (South)
Course overview Torrey Pines has hosted since 1968. The South, opened in 1957, was redesigned by Rees Jones in 2001 to make it tougher for the 2008 US Open, which was won by Tiger Woods. Jon Rahm won the US Open there in 2021. It is a severe test and has traditionally been at least two shots harder than the North in this event. Tom Weiskopf redesigned the North in 2015, while the South had five holes redesigned prior to the 2020 Farmers. The greens are bentgrass at the North and Poa annua at the South. The North is used for only one round and the final 36 holes are played at the South once the cut has been made. The small greens on the South are undulating and tricky
Story of last year PGA Tour rookie Matthieu Pavon fended off Nicolai Hojgaard to secure a sensational maiden title
Weather forecast Sunny, calm and pleasant over the first three days, before a cloudy, cool, breezy final round on Saturday
Type of player suited to the challenge The historic honours board at Torrey Pines indicated the venue is a big-hitters' paradise, but three of the last four winners have bucked the trend, and accurate approach-play seems most important of all since the course revisions
Key attribute Accuracy
Insight Seven of the last eight winners have ranked inside the top five for strokes-gained on approach</t>
  </si>
  <si>
    <t>- Always a great event at the start of the year in Dubai. The course was setup very hard this year, harder than ever before according to some. Rough was very thick in places and greens hard and firm, where there was wind it was tough to keep the ball on the dance floor. Patrick Reed prevailed winning by four shots over Andy Sullivan, took the lead on Saturday and was very hard to catch, playing great golf round a track he has gone close to winning in the past. Rory never really got going, not his best week OTT and the putter was cold all week, David Puig had a decent chance playing in the final group on Sunday, at one stage he closed the gap to one for a short while on the par 3 11th but then missed 4ft putt for par and then a bogie on the par 5 13th put an end to his chances. He is a quality talent but needs to refine his game slightly and learn to adapt in a position like that in the final group on a Sunday in a big event.
- Eye catchers: Martin Couvra returning to good form, Nicolai Hojgaard looked more comfortable here compared to Dubai Creek and looks to be on his game.</t>
  </si>
  <si>
    <t>- A fairly mundane tournament played across three relatively easy tracks and in easy conditions. Scottie romped home winning by four shots and never really looked in doubt from early on in the tournament. The Nicklaus &amp; La Quinta courses seemed be the easier, hard to split them. The Stadium course is the hardest which is played on the Sunday after the cut. In terms of betting it was very disappointing Bridgeman &amp; Coody both had great chances to grab places but made sloppy bogies on the back nine to finish with no return.  Bridgeman finished one shot out of the places and Coody two shots. 
- Eye catchers: Jason Day looked sharp and good to see Haotong Li making a decent start to his PGA career.</t>
  </si>
  <si>
    <t>- Weather looks sunny with no rain and little wind all week.
- First two days are played over North &amp; South with South playing the last 36 holes. South is the much harder playing at 7,700+ yards and on average two shots harder than the South.
- The North course also hosted the Genesis Invitational last year (due to LA fires) with Ludvig Aberg winning with -12.
- Interesting field here, headed by Xander Schauffele, JJ Spaun, Cameron Young, Ludvig Aberg &amp; Patrick Cantlay. A lot of eyes will be on Brooks Koepka’s first PGA Tour event since his return from LIV.
- [ ] Sam Stevens has a good record here, finishing a shot behind in last year’s event won by Harris English. T6 last week in La Quinta ranking 8th OTT &amp; 11th ATG. In last years event he ranked 1st T2G, 3rd APP 
- [x] Hideki Matsuyama - I’m looking for players this week who are good T2G, above average length but perhaps more importantly are topping the APP stats. Hideki fits the criteria, he has a decent start to the season in Hawaii finishing 13th with a good weekend scoring. That week he ranked 7th in APP, 3rd T2G and 6th ARG. In the last 6 months, his SG data in the field this week ranks him 12th in APP, 7th in T2G &amp; 4th ARG. If he can get the putter going this week he could go real close, his SG data isn’t that great in that department but he was 5th in PUTT in the genesis last year (all on the south course). Course History is fairly strong here.
- [x] Jake Knapp - Had a great 2025 with some near misses and strong top10s. He started this season off well in Hawaii with a T11, perhaps not his best week T2G but 10th in PUTT &amp; 19th in OTT is promising. He was T17 in the Genesis on the south course last year and 5th OTT, 6th T2G &amp; 15th APP along with a poor putting performance, but in a strong field that was a good performance. He was T3 here in 2024 with almost similar SG stats but slightly better putting. If he putts like he did in Hawaii but displays his usual great T2G game he could go very close this week
- [x] Nicolai Hojgaard - Played great a course he is comfortable on last week in Dubai, he wants “bombers” courses to allow him to benefit from his length. This place also fits the bill. One concern you might have is the travel from Dubai to the west coast US in a short space of time, however he made the same move in 2024 when he finished T7 in Dubai and 2nd at Torrey just behind Matthieu Pavon. That was his sole appearance at Torrey which is quite impressive considering. He ranked 8th in putting last week which is a good sign on bentgrass greens. His SG stats in the past 6 months rank him 40th APP, 49th T2G and 3rd in distance. He could go one closer than in 2024 and break his maiden PGA tour tag.</t>
  </si>
  <si>
    <t>- As of Monday morning the weather dry, perhaps a little on the colder side with it being in the Middle East. Thursday &amp; Friday looks relatively windy with gusts uptown 18mph on Thursday &amp; 16mpg on Friday.
- Fairly long course but plays firm, emphasis on good accuracy and APP &amp; T2G. Laurie Canter around top 10 in both categories. 
- DPWT have played here three times, first in 2011 then in 2024 (Dylan Fritelli 2 shots clear -13) &amp; 2025 (Laurie Canter in a Playoff -14). Both the previous two years have been blustery.
- Ok field with plenty of DPWT regulars, based on DG rankings: Jayden Schaper (29), Angel Ayora (61), Daniel Hillier (65), Thomas Detry (90) &amp; fresh off a win in Dubai Patrick Reed (97). 
- [ ] Jayden Schaper has really impressed since his two victories in SA &amp; Mauritius at the back end of last year. As those were effectively home events for him there were question marks on how he would perform in the bigger events which he has put to bed. T4 in the Dubai Desert Classic &amp; a respectable T20 in the Dubai Invitational. He’s almost already guaranteed a tour card come the end of the season, given how early it is in the season that is some feat. He is playing fantastic so far this year topping the Strokes gained as well as third in putting. Course history round here isn’t great missing the cut on both appearances however his game has levelled up.
- [ ] Julien Guerrier had a strong finish to his tournament in Dubai last week shooting a low round of the day 65 on Saturday and finishing up with a 69 on Sunday to finish T3. He finished the Dubai Invitational the week before T3 so he’s bang in form at the moment. Course history is also not bad , T8 in 2024 &amp; T21 in 2025. 
- [x] Rikuya Hoshino has been a player I’ve followed for a little while. He gained a PGA tour card in 2024 after a win in the Qatar Masters with a few other good results on the DPWT. Struggled on the PGA tour and I think he had some injury troubles which didn’t help last year resulting in him loosing his card. Looks like he’s back playing a full DPWT schedule this year, after a slowish start this year, he finished T14. That with 11th APP last week shows a positive trend back to form which should give him some confidence heading into an event he finished T12 back in 2024.
- [x] Oliver Lindell is starting to show glimpses of the form he displayed last year with some very good top10/20 results. He had a bad round on the Saturday last week but other than that was impressive, 2nd in GIR% but and 6th in driving accuracy putting let him down slightly perhaps. T15 in the Dubai Invitational where he was 1st in putting so perhaps the bentgrass greens last week at the emirates gc wasn’t his favourite. If he can putt well on these paspalum greens he could go well this week.</t>
  </si>
  <si>
    <t>S.H. Kim</t>
  </si>
  <si>
    <t>Freddy Schott</t>
  </si>
  <si>
    <t>Doha Golf Club</t>
  </si>
  <si>
    <t>Ugo Coussaud</t>
  </si>
  <si>
    <t>Course Doha Golf Club, Doha, Qatar
Length	7,508 yards
Par	72 - Four par-fives; ten par-fours; four par-threes
Course type Desert
Grass type Bermuda; Rough: Bermuda; Greens: Paspalum, 11’6″ on the stimp.
Overview Doha has been the traditional home of the Qatar Masters, staging the inaugural tournament in 1998, then every year until 2020, when Education City Golf Club took over for two years. Doha resumed hosting duties in 2022 for a windy event which produced the worst winning total in the tournament's history of seven under par. The Qatar Masters was played in either January, February or March every year, so the 2023 late October gathering was unusual. The weather is crucial at Doha, an exposed track which can be bullied by big-hitters under calm skies, but becomes much more testing in a breeze.
Type of player suited to the challenge Accuracy and control is required when the wind is blowing at Doha, but this is a long track where power is also a useful asset.
Key Attribute Accurary</t>
  </si>
  <si>
    <t>Course: Stadium Course, TPC Scottsdale, Scottsdale, Arizona
Length: 7,261 yards
Par: 71 – three par-fives; 11 par-fours; four par-threes Field 132 The cut Top 65 and ties qualify for round three
Time difference: Arizona is seven hours behind the UK and Ireland
Course type: Desert Course
Grass type: Fairways: Bermudagrass with Perennial Rye and Fine fescue; Rough: Bermudagrass overseeded with Perennial Rye and Fine Fescue 2″; Greens: 7,069 sq.ft average featuring TifEagle Bermudagrass overseeded with Poa Trivialis and Bentgrass; Tournament Stimp: 12ft.
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Story of last year Nick Taylor defeated Charley Hoffman in a playoff, thwarting Scottie Scheffler's hat-trick bid Weather forecast Sunny and warm, with light breezes throughout
Type of player suited to the challenge: Scottsdale is traditionally conquered by players who churn out greens in regulation for four days
Key attribute: Power</t>
  </si>
  <si>
    <t>- Weather looks good all week, dry &amp; sunny with little winds. Thursday gets up to 9.5 mph
- Not a signature event but attracts a good field with loads of fans on site throughout the week. Scottie, Ben Griffin, Xander &amp; Si Woo top the market.
- Thomas Detry trounced the field by 7 shots last year to win his maiden PGA Tour event. Quite surprising given he’s found it hard to win prior to this on both tours. He topped GIR, APP and 2nd in PUTT in this last year. Nick Taylor highlighted similar the year before T2 GIR, 9th APP but 1st in PUTT.
- APP/GIR looks to be the attributes this week with some good putting.
- [x] Nick Taylor Has a great record here having won this in 2024 and runner up in 2023. His game suits this track, not the longest hitter but APP &amp; PUTT his fortes. He has won 3 times on Bermudagrass Made a really impressive start to the season with T13 in Hawaii with a first round of 62. Nothing spectacular at the amex T27 but he hasn’t got the best record there so can forgive him there, skipped the Farmers like he usually does giving him a week off prior to get the game sharp.
- [ ] Sepp Straka missed the shortlist, need to see a little more of him to take a punt but price did catch my eye.
- [x] Sahith Theegala had a terrible 2025 compared to 2024. Didn’t make the Playoffs at all and had a top finish of T17 at the Genesis. He is a talented player when on form and healthy who can contend at all different types of courses. So far in 2026 he’s already looking much better than last year. T31 at the Sony, with one bad first round followed by three impressive rounds. T8 at the Amex, similar story one bad first round with three quality. Farmers T7 with a bad round in R3. Putting SG looks really impressive with the APP steadily improving with each tournament. He’s getting back to his best and coming back to a course in Scottsdale he’s enjoyed in the past T3 in 2022, 5th 2024. Should go close this week at a decent price for his talents
- [x] Jake Knapp caught my eye on insta practising round here a few weeks back with friends, perhaps this is a target for him this year? I backed him in the Farmers last week and returned a T5 finish. A really solid week, finishing the Sunday with a quality 67 on a tough setup. His record here isn’t quite as good as Torrey but as long as he continues to putt well I think his game should suit better, more room off the tee, rough not a penal and perfect conditions.
- [x] Stephen Jaeger caught my eye at the Farmers last week. Not normally a course I would think he would do that well at as the rough is tough despite his advantages with length off the tee. He finished T5 with a 65,66 round the south course on the weekend, really impressive. He is a patchy type of player hence the price I’m getting this week but like Knapp could use his length with open fairways this week and if the putter works well like it did last week he should go well. Won on Bermudagress greens in the past in Houston.</t>
  </si>
  <si>
    <t>- Weather looks good all week sunny, dry with not much wind which is slightly unusual for Qatar where he has been blustery in previous years.
- Schaper, Reed, Hillier &amp; Ayora top the billing in the field this week.
- Tends to suit good ball strikers and accurate players, however if the wind is down can be overcome by big hitters.
- [x] Ugo Coussaud finished strongly last week to cap off his first top 10 of the season. The two times he’s played here he’s finished 2 in 2024 &amp; T35 in 2025. He was in-between PGA and DPWT schedules last year which I don’t think helped and ended up being slightly disappointing year. He putted alright on these paspalum ok and hope for more of the same this week, T2G and APP are strong categories for Ugo and I expect a good week this week to get his season started well in an attempt to get back a PGA tour card.
- [x] Nacho Elvira has been playing lights out since the start of the Desert swing this year. I sometimes worry about his ability to close tournaments out, there is usually a wobble on the Sunday but he gets himself into those positions and like in Dubai proves he can get it done under pressure. T7 only 3 shots off the lead with 4 solid rounds, the paspalum greens this week are similar surface to those last week where he was ranked 6th +1.77 SG. He’s playing solid golf overall, comfortably in the top 50 in all true strokes gained categories and 50s for a player with a win and top 10 out of 3 tournaments is good value imo.
- [x] Joshua Berry I’ve kept an eye on since his great year on the hotel planner tour last year with a few impressive DPWT performances thrown in. He tailed off a bit towards the end of last year but still qualified for full DPWT rights this year. It’s been a slowish start missing 4 cuts between Aussie-&gt;SA events towards the end of last year. His first start this year in Bahrain last week resulted in T13 which is a great start to the year. This included T4 for GIR%, +1.21 PUTT SG. Missed the cut in this last year but can be forgiven for the 20yo. A huge price this week for the rookie but another strong putting week could put him right in contention.</t>
  </si>
  <si>
    <t>- Course was interesting, you could miss it off the tee and be lucky with a good lie in the desert, rough was relatively penal in that you can easily catch fliers. Greens were big but very moundy with some pins tucked away so you have to hit it in the right areas for birdie opportunities.  A typical DPWT finish with so many doing their best NOT to win. Callum Hill looked firmly in control after a Friday 61 but never looked convincing over the weekend and faltered in the playoff by shanking it in the water to hand the win to Freddy Schott. Patrick Reed also made the playoff but boggied the first hole. Calum Hill shanked it on the next into the water to hand the title to Freddy. Oliver Lindell came close for me T9, which included an 8 in R1, didn’t really threaten at all. Hoshino missed the cut
- Eye-catchers: Lindell continues his good form, Ugo Cossaud hit the ball really well and interesting to see Josh Berry play well with a T13 result.</t>
  </si>
  <si>
    <t>- Perfect weather offered little defence for Torrey Pines which was quite inspiring other than the south course is very long and the rough was thick. If you miss it off the tee here most holes are very hard to hit. Poa-anna grass greens did make a difference with some players struggling to get any momentum. Justin Rose won wire-to-wire in dominant fashion, he was 7 shots clear before the Sunday round and never looked like faltering winning by 7 clear in the end. Jake Knapp was the only player to return some money for me finishing T5, 15 under, he looks class at the moment and would have been in contention had it not been for Rose pulling clear. Promising to see the putter work well. Matsuyama was disappointing finishing T11, looked good T2G but missed a lot of short putts, he did similar in the Sony Open so something to look out for. Nicolai Hogjaard looked like he could potentially place but had an average back nine on Sunday to ultimately finish T22 but his game looks good and I’m expecting a good go at the PGA tour this year.
- Eye-catchers I continue to be bullish on Jake Knapp he could pick up a big win if he continues to play well, Pierceson Coody finished T2 at a course that suits his game. Sahith Theegala looks back to his best with a T7 finish.S9</t>
  </si>
  <si>
    <t>8</t>
  </si>
  <si>
    <t>14</t>
  </si>
  <si>
    <t>- Interesting week that saw Hideki loose in a playoff to Chris Gotterup who shot a brilliant final round 64 to set the clubhouse lead which Hideki couldn’t match. An interesting course which provides plenty of opportunities when in the right positions from the fairway. Gotterup was 49th in PUTT but for the rest of them putting was really at the fore this week. Knapp was the best performer from my selections with 8 place, he could have got into the playoff but played 14 &amp; 16 really poorly two bogies that would of made up the two shot difference in the end. Still looks a really good prospect for the win this year. Sahith &amp; Jaeger both were in good positions before Sundays round to pick up a place but both terrible Sundays. All in all it was an ok week that should have been better.
- Eye catchers - Nicolai Hojgaard is playing fantastic golf, chances went after a 2nd hole triple on Sunday but clawed back to shoot 68, Michael Thorbjornson &amp; Si woo both elite ball strikers who can pick up a win very soon if they can hole pressure putts on a Sunday.</t>
  </si>
  <si>
    <t>- One emphasis that I missed this week is trends with Links golf really shine through here. The top 20 of the leaderboard was full of links specialists. Such as Jacob Scov Olesen, Grant Forrest, Lagergren and more. Next year it’s worth referring back to tournaments such as the Scottish Open and Dunhil Links. Patrick Reed won his second DPWT event this year and is well on his way to picking up at PGA tour card at this rate. Ugo Coussaud had a very disappointing Friday to miss the cut after a decent first round, Berry never got that close. Nacho had a decent weekend to get close to the places but was two shy in the end, he is still playing great golf.
- Eye catchers - Lindell still really impressive and the good form continues, when Dan Bradbury’s putter warms up he’s a threat.</t>
  </si>
  <si>
    <t>AT&amp;T Pebble Beach Pro Am</t>
  </si>
  <si>
    <t>Pebble Beach Golf Links, Spyglass Hill Golf Club</t>
  </si>
  <si>
    <t>Course Pebble Beach Golf Links, Spyglass Hill Golf Club, Pebble Beach, California
Lengths Pebble Beach 6,989 yards; Spyglass Hill 7,071 yards
Par	Both 72
Course type	Links/parkland
Course Overview The Pebble Beach Pro-Am used to played over three different courses, with 36 holes at Pebble Beach and 18 apiece at Monterey Peninsula and Spyglass Hill, with a cut after 54 holes. However, the event was promoted to Signature status in 2024, meaning only two courses are now used and the field shrunk from 156 to just 80. 
The players have 18 holes at Pebble Beach and Spyglass Hill over the first two days, then the final 36 holes are at Pebble Beach. There is no cut.
Pebble Beach hosted the 2010 and 2019 US Opens, as well as the 1999 and 2018 US Amateur. Small greens are a feature of the iconic Californian venue and Spyglass Hill has traditionally been the most difficult venue in the Pro-Am. The greens are Poa annua.
What will it take to win Accurate approach-play and a sharp putting has been the key to success at Pebble Beach over the last decade.</t>
  </si>
  <si>
    <t>- Looks like a small chance of rain Thursday morning, and on Sunday. Wind is fairly settled not gusting above 13mph.
- Looking for good putters this week on poa Anna surfaces, good APP play also important here
- [x] Scottie Scheffler looks to be in a different league compared to anyone else and has done for a while. A quite shocking opening round 73 at Scottsdale followed by 54 holes of near perfect golf left him a shot shy out of the playoff. He demolished the field in the AMEX on his first appearance of the year and with course form at Pebble of T6 &amp; T9 the past two years he’s primed to take home the first signature event of the year. I can’t remember when/where mentioned but I believe he also has closer attention on tournaments which he has not yet won on, given this is played on a special course which he’s played well around it.
- [x] Michael Kim last appearance here in 2023 the year before this became a signature event resulted in a T11. He’s on a different level now having a great season last year. His game suits Pebble, specialising in PUTT &amp; APP, he mentioned in his latest tweets this is his favourite track and after a T18 at Scottsdale his game is on point and could go well at a nice price this week.
- [x] Russell Henley not the longest hitter but you don’t have to be round here, sublime putter and 1st in APP over the past 3 months. He’s made a decent start to the year T8 at the AMEX, T13 at the Sony his only two appearances. Decent record here making his debut here in 2014. T5 last year 1st in PUTT as well as 7th in APP more of the same this week and he could go close.
- [x] Jason Day Similar profile to Russell Henley, doesn’t hit the ball as far as he did in his younger days. Hasn’t won for a while but I saw some promising signs at the AMEX his game looks sharp finishing 2nd behind scottie, 1st PUTT, 1st ARG, 3rd T2G. Played here tons down the years with some recent good finishes. T7 2021, T6 2024 &amp; T13 2025."</t>
  </si>
  <si>
    <t>72</t>
  </si>
  <si>
    <t>Collin Morikawa</t>
  </si>
  <si>
    <t>Karen Country Club</t>
  </si>
  <si>
    <t>Riviera Country Club</t>
  </si>
  <si>
    <t xml:space="preserve">Magical Kenya Open/Genesis Invitational </t>
  </si>
  <si>
    <t>Thriston Lawrence/Hideki Matsuyama</t>
  </si>
  <si>
    <t>500-1</t>
  </si>
  <si>
    <t>Course Riviera Country Club, Pacific Palisades, California, USA
Lengths	7,383 yards
Par	71
Course type	Parkland
Course overview Riviera Country Club has been home for the tournament that started out in 1926 as the Los Angeles Open and in all its subsequent guises since 1973, except for in 1983, 1998 and last year, when fire damage meant the tournament was moved to Torrey Pines South.
Players will be presented with a course that needs to be managed and has unusual features, such as a par-three sixth that has a bunker in the middle of the green. And while the par-four tenth is driveable, it's a huge task to find the small green and danger lies around the edge.
Finding the kikuyu fairways is key as the rough presents all sorts of problems and the greens are poa annua.
What will it take to win? Riviera is a great test of course management and the savviest players often go well. Accurate iron play has been a key to success while scrambling ability and solid putting can often tip the balance. Course experience is a huge benefit too.</t>
  </si>
  <si>
    <t>Course Karen Country Club, Nairobi, Kenya
Length 7,056 yards
Par 70
Course make-up Two par-fives; 12 par-fours; four par-threes
Course type Parkland
Course overview Karen Country Club hosts this tournament for the first time since 2021 and the Kenya Open has twice been contested here since it graduated to the DP World Tour from the Challenge Tour in 2019. The last three have been played at the Muthaiga Golf Club in Karura.
The course is just outside the Kenyan capital and is a short track. Nairobi's altitude of just under 1,800m above sea level means the ball will fly further than normal. The fairways, which are Kikuyu grass, are pretty flat although many a tree-lined so accuracy could play a part, while the greens are bentgrass.
What will it take to win? The altitude should negate the advantage of distance off the tee, so if fairways can be regularly found, this could turn into a putting contest.</t>
  </si>
  <si>
    <t>18/02/2026</t>
  </si>
  <si>
    <t>Gregorio De Leo</t>
  </si>
  <si>
    <t>Investec South African Open</t>
  </si>
  <si>
    <t>Stellenbosch GC</t>
  </si>
  <si>
    <t>Kieran Vincent</t>
  </si>
  <si>
    <t>Branden Grace</t>
  </si>
  <si>
    <t>Oliver Bekker</t>
  </si>
  <si>
    <t>Cognizant Classic / Investec South African Open</t>
  </si>
  <si>
    <t>Branden Grace / Michael Thorbjornson</t>
  </si>
  <si>
    <t>441-1</t>
  </si>
  <si>
    <t>- Different type of grass at Riv, it’s similar to Torrey Fairways: Kikuyugrass; Rough: Kikuyugrass 2″; 7,500 sq.ft average featuring Poa Annua; Tournament Stimp: 12.5ft.
- Looking for good putters on this surface, T2G, GIR important here as is a decent APP
- [ ] Tommy
- [ ] Fitz
- [x] Hideki Matsuyama
- [x] Ryan Fox
- [x] Ludvig Aberg</t>
  </si>
  <si>
    <t>- [x] Josh Berry 
- [x] Thriston Lawerence
- [x] Darius Van Driel</t>
  </si>
  <si>
    <t>Casey Jarvis has got over the line after coming close in the past, especially Mauritius from my memory. I thought of him as a classy player but lacked the composure to get across the line. He gave himself a nice cushion for Sunday and was put under some pressure by Davis Bryant but had it his own way. Will be worth keeping an eye on him now he’s got that win. Thriston Lawerence was the only player from my bets to make the cut but a really disappointing 71 on Saturday put his chances to rest.
Eye-catchers - Hennie Du Plesis looks really good, a few small mistakes cost him on Sunday but game looks bang in form. JS Olesen continues to impress, another top5.</t>
  </si>
  <si>
    <t>Jacob Bridgemen gave himself a nice cushion of 6 from Rory after a brilliant Saturday round. He headed the field in putting &amp; approach negating his driver length which is usually a trait that’s needed here. Really impressive after a disappointing finish at Pebble beach last week. Rory looked really good but couldn’t putt throughout the weekend. Ryan Fox the best of my bets finishing a good T7 for 125-1. Interested to see Xander come back to form, like Rory struggled with the putter at the weekend but I expect big things from him in near future.
Eye-catchers - Kurt Kitayama looks back to his best, pure class ball striker.</t>
  </si>
  <si>
    <t>I really enjoy watching this event each year, Pebble is a classic with interesting holes with weather providing its protection. The wind played a big factor especially on the weekend. My fancies were not great this week with not even a place, things looked alright after 36 but all faded away apart from a resurgent Scottie on the Sunday, shooting a final round 63 (included 2 bogies) to finish two back. He almost put himself out of contention on the first round a Spyglass Hill shooting 72 but really clawed it back over the Friday and weekend especially Sunday.
Eye catchers: Sepp continues to impress after \</t>
  </si>
  <si>
    <t>Course The Champion Course, PGA National Resort, Palm Beach Gardens, Florida
Length 7,223 yards
Par	71 Three par-fives; 11 par-fours; four par-threes
Course type Parkland
Course overview The Champions, a course created by George Fazio and redesigned by Jack Nicklaus, used to be one of the toughest layouts on the PGA Tour.  The Honda Classic, renamed the Cognizant Classic in 2024, has been at this venue since 2007, with 72-hole totals of just six under par or worse enough to top the leaderboard four times.  Over recent years, though, the PGA Tour has made the layout easier, changing the tenth hole from a par four to a par five in 2024, overseeding the track with Ryegrass to soften the turf, shortening the rough and widening the fairways. 
Thicker rough has been a feature of PGA Tour venues this season, so anything double-figures under par may have a winning chance this time.
What will it take to win the Cognizant Classic? Three breezy days should make this more of a grind than has been the case recently, so accuracy from tee to green should prove the key to success.</t>
  </si>
  <si>
    <t>Course Stellenbosch Golf Club, Stellenbosch, South Africa
Length 7,213 yards
Par	70 Two par-fives; 12 par-fours; four par-threes
Course type Parkland
Course overview Stellenbosch is hosting the South African Open for the first time since 1999 – when David Frost won with a five-under-par 72-hole total. Two 54-hole Sunshine Tour events have taken place at Stellenbosch since – the 2010 and 2019 Vodacom Origins event. The course has been upgraded and lengthened since. The fairways are kikuyu grass and the greens are bentgrass. Long par-fours and short par-threes are a feature of the course.
What will it take to win the South African Open? The course was set up easier for the Vodacom Origins events, with 54-hole winning scores of 17 under and 15 under, but the layout has been toughened up since and grinding greens in regulation will probably be the key to success.</t>
  </si>
  <si>
    <t>Daniel Van Tonder</t>
  </si>
  <si>
    <t>Grand Reserve Golf Club</t>
  </si>
  <si>
    <t>Arnold Palmer Invitational / Joburg Open</t>
  </si>
  <si>
    <t>Scottie Scheffler / Jayden Schaper</t>
  </si>
  <si>
    <t>Course Houghton Golf Club, Johannesburg, South Africa
Length 7,241 yards
Par 70
Course make-up Two par-five holes; 12 par-fours; four par-threes
Course type Parkland
Grass type Greens are undulating Bentgrass
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2023 and last year. This is a short track, given it is played at altitude in the Highveld. Heavy bunkering, water hazards and undulating greens are the defence. The par was reduced from 71 to 70 in 2024, with the third hole becoming a par-four, rather than a five.
What will it take to win the Joburg Open As with most Nicklaus designs, accurate iron-play is essential to greens heavily guarded by bunkers.</t>
  </si>
  <si>
    <t>Course Arnold Palmer's Bay Hill Club and Lodge, Orlando, Florida
Length 7,466 yards
Par 72
Course make up Four par-five holes; ten par-fours; four par-threes
Course type Parkland
Grass type Fairways: Celebration Bermuda overseeded with Perennial Rye; Rough: Celebration Bermuda overseeded with Perennial Rye 3″; Greens: 7,500 sq.ft average TifEagle Bermudagrass; Tournament Stimp: 12ft.
Course overview Bay Hill has hosted a PGA Tour event every year since 1979. Arnold Palmer made significant changes to the track before the 2010 edition, so form before then is of little relevance. Water is in play on several holes and there are lots of doglegs. The Arnold Palmer has been a Signature Event since 2023.
What will it take to win the Arnold Palmer Invitational? There is plenty of water to trouble the competitors on this tough layout, as well as greenside run-off areas, putting a premium on accuracy and the ability to grind pars.</t>
  </si>
  <si>
    <t>Course Grand Reserve Golf Club, Rio Grande, Puerto Rico
Length 7,506 yards
Par 72
Course make up Four par-five holes; ten par-fours; four par-threes
Course type Parkland
Grass type Fairways: Celebration Bermuda overseeded with Perennial Rye; Rough: Celebration Bermuda overseeded with Perennial Rye 3″; Greens: 7,500 sq.ft average TifEagle Bermudagrass; Tournament Stimp: 12ft.
Course overview This Tom Kite layout has hosted the Puerto Rico Open since 2008, with various name changes through the years (Trump International, Coco Beach GC). It is flat and has paspalum grass.
What will it take to win the Puerto Rico Open? With Ryan Brehm and Brice Garnett, one of the longest drivers in the world and one of the shortest, on the honours board in two of the last four years, there is clearly more than one way to succeed at Grand Reserve. Accuracy will count for more this week with a wind blowing throughout.</t>
  </si>
  <si>
    <t>- Looking for strong ball strikers, last year this was firm and fast and you really wanted to be accurate and excel in GIR.
- Bay Hill is relitively long but main difficulty is the firmness of the course and getting the ball to stop.
- [x] Kurt Kityama form can be patchy but each year seems to have a purple patch or two where he picks up top 10s and a win. He won this back in 2023 on debut, with a 2nd at Riv in his last start on tough greens, if he can putt like that this week he could get himself right in the mix.
- [x] Sepp Straka has had a quiet start to this season, most likely trying to find some form after dealing with some difficult personal matters off the course last year. He’s always been a top quality ball striker and straight off the tee, T5 last year and his game should suit round here. At a big price for him he could go well this week.
- [x] Rory Mcilroy holds the best scoring record round here for the last ten year by some margin. Arguably should have won at Riv on his last start but the putter let him down over the weekend, which as of late is unusual as he’s become a top putter. I think the change back to bermudagrass will help him this week, as long as the T2G is still strong he could have a massive chance this week to pick up a second Arnold Palmer invitational.</t>
  </si>
  <si>
    <t>- Looking for good ball strikers. Likely to be windy in Puerto Rico gusting upto 20mph on each day. 
- [x] Ricky Castillo looked impressive last week at PGA National finishing 5th despite a fairly slow start. T64 here last year so he knows the place and in this weak field could come out on top for a maiden PGA tour win.</t>
  </si>
  <si>
    <t>- Weather in Joburg looks mixed, risk of thundery showers Thurs-Sat and then windy on Sunday gusting upto 25mph.
- Relatively short course with the altitude factored in. Nicklaus redesigned with plenty of bunkers guarding greens. Looking for strong ball strikers and T2G, want to be playing second shots from FW.
- [x] Daniel Van Tonder has a great record here, T3, CUT, 5 on his last three goes. As like many SA players, comes alive in his home country. T6 last week at Stellenbosch indicates his game is back to its best after a few poor week prior. Should go well this week.
- [x] Jacob Scov Olesen is an old favourite of mine, picking up plenty of place money for me since noticing him as an amateur. Normally I like him on links and/or where it’s going to be windy and wet. According to the forecast we will see the latter. T7 here on debut last year where I was on him and placed, he does seem to like this African stretch and willing to take another punt on him this year.</t>
  </si>
  <si>
    <t>- Looking for decent approach play
- SA players have won this the last 8 events
- The event is played at a different course each year. 
- [x] Branden Grace has a decent record winning this in 2020 and T4 last year when in Durban (reduced to 54 holes). He’s also been playing good golf this year on LIV &amp; the Dunhill championship back in December, not finishing outside of the top10. Dropping down in grade you could say for this week and this course should suit his game.
- [ ] Jayden Schaper
- [ ] Jacob Olesen
- [x] Kieren Vincent 
- [x] Oliver Bekker</t>
  </si>
  <si>
    <t>- Dry but windy throughout most of the week will make it a tougher course than it has been in recent years.
- Relatively long but overseeded rye makes it gettable even out of the rough. Water everywhere here, features on 16 holes.
- [x] Michael Thorbjornson has to win soon surely? T39 on debut last year, master T2G and if he can have a good week with the putter in a field like this he will have a great chance of shaking off the maiden tag. 
- [x] Nico Echavarria has had a slow start this season since getting married towards the end of last year. T8 at Pebble a few weeks back shows his game is creeping back to form, missed cut at the Genesis I can forgive given the difficult greens. He is a Florida resident and I’m sure he will appreciate being back on bermudagrass. T21 best finish in 2024, this two time PGA winner is undervalues in this market at 60-1.
- [x] Adam Hadwin is now on the Korn Ferry following a really disappointing year last year. I think he’s better than that, and with the few opportunities he will get to play in PGA tour events, he needs to make them count. He’s here this week as an alt player and usually like the wind. Could go well at a big price.</t>
  </si>
  <si>
    <t xml:space="preserve">A crazy finish saw Echavarria snatch a win after Lowry completely bottles it, hitting it in the drink off the 16th tee and again on the par3 17th. I thought the course played better this year, wind made it interesting and the greens were firm meaning you were still at some disadvantage playing out of the overseeded rye rough. That is Echavarrias third PGA tour win, an underrated player in my view and seems to thrive when under pressure.
Eye-catchers - Castillo looked good and ready to breakthrough soon. </t>
  </si>
  <si>
    <t>Casey Jarvis does it again, I was slightly disappointed I overlooked him for this considering how good a player he is and the nature of players winning back to back this year especially in South Africa. Branden Grace was the only one out of mine that made the cut and was very underwhelming at the weekend. Stellenbosch is a decent course, down by the Cape Town region of SA. This means not as much altitude compared to when they play in other areas. Played firm with SA players featuring heavily again, they do seem much more accustom to the grasses.</t>
  </si>
  <si>
    <t>Kristoffer Reitan</t>
  </si>
  <si>
    <t>Void</t>
  </si>
  <si>
    <t>- Trends:
    - 14 in the last 17 winners had a AM/PM tee split, Rory has PM/AM last year.
    - The last 14 Sawgrass champions finished in the top 35 in their preceding tournament.
    - The last 6 winners ranked top10 in the world rankings: 2025: Mcilroy 2; 2024: Scheffler 1; 2023: Scheffler 2; 2022: Smith 10; 2021: Thomas 3; 2019: McIlroy 6.
    - 4 in the last 6 winners ranked 1st T2G
    - 5/5 ranked top 10 APP
    - 4/5 ranked outside top 35 putting, the other was Cam Smith 2022 ranking 1st
    - Experience needed, only 1 past champion in 30/40 years has won as a rookie.
    - A focus on T2G, OTT &amp; APP
- It does seem to have a big emphasis on driving distance.
- Small chance of rain on Thursday, wind seems to be up on Thursday gusting upto 20mph. Otherwise fairly calm for the week.
- [x] Collin Morikawa catches my eye and seems to fit into the trends above. For last three months he ranks 3rd T2G, 5th APP which bodes well here. Decent 5th place at Bay Hill last week, 7th APP, 9th OTT and interestingly 13th Putt which is good for him. T10 here last year with T13 2023.
- [x] Min Woo Lee arguably playing the best golf of his career to date. T2 at Pebble, T12 at Riviera (includes a poor 3rd round), T6 at Bay Hill last week where I didn’t think it would suit his game. For last three months he ranks 6th OTT, 26th PUTT. T6 here in 2023, T20 last year.
- [x] Adam Scott is having a fantastic year, regularly featuring in some big leaderboards. 4th at Riv which included two 63s, T11 at Bay Hill this last week, 12th APP, 11th Putt. Been here plenty of times 
- [ ] Viktor
- [x] Matti Schmid
- [ ] Joel Dahmen</t>
  </si>
  <si>
    <t>Valspar Championship / Hainan Classic</t>
  </si>
  <si>
    <t>Xander Schauffele / Grant Forrest</t>
  </si>
  <si>
    <t>79-1</t>
  </si>
  <si>
    <t>Bay Hill played firm and fast as expected, Daniel Berger was seemingly on his way to a wire-to-wire win until he was pipped on the last hole by Akshay Bhatia to force a playoff down 18 which Akshay won. Akshay was holing putts from all over the place especially on the back 9. An incredible eagle on the 16th put him right in contention and played the 18th impressively whereas Berger did not bogeying the hole in regulation and the playoff. Rory WD prior to the 3rd round with a tweak in his back, Sepp was right in the mix on Sunday but really disappointed on the back 9 with a string of bogies. Kurt midway back.
Eye Catchers - Min Woo Lee continues to impress on courses you wouldn’t think he we would excel on. Morikawa looks back to his best.</t>
  </si>
  <si>
    <t>I didn’t watch any of this as it was not broadcasted in the UK, however very happy my only pick Ricky Castillo prevailed on Sunday. The 25 yo is an upcoming talent, narrowly missing out on his tour card last year he is back more determined than ever. This win will provide exemption for the next two years and the shackles are off for him to really make his mark on the PGA tour. Former world no1 amateur lets not forget, he has the game and talent to go really far.</t>
  </si>
  <si>
    <t xml:space="preserve">A typical SA feeling track this week, Houghton GC played at altitude with many SA players rising to the top of the leaderboard. However it was Englishmen Dan Bradbury who came out on top, fending off Casey Jarvis (for his third win in a row), Hennie Du Palsies &amp; Branden RT. Bradbury has a sneakily good record in SA and when the putter is hot, can battle against anyone on the DPWT. Daniel Van Tonder returned a shared place, Jacob Scott Olesen disappointed in the last round with a 74 when not far off contention.
Eye Catchers - </t>
  </si>
  <si>
    <t>Cameron Young bold finish to see off Matt Fitz was not what how I expected this tournament to end. From Thursday to mid Sunday it was the Ludvig show, until he dumped two balls in the water on 11 &amp; 12 out of nowhere. This was where a charging Fitz and Young stormed into the lead, both making fantastic putts and hitting bold shots, Young with a great birdie on 17 setup a tie for the lead going down 18 and then an incredible 375 yard drive down the 18 set up a simple par finish which beat Fitzy’s bogey. A great tournament with a finish to match. Course was on point this year, playing firm and fast with some naughty run offs, rough very pineal. Young seemed to fit all the trends again, apart from 1 which is the top10 OWGR ranking, however if you look at the data golf rankings he does fit the trend for top10 winners… a note to take for next year.
Eye Catchers - Xander looking back to his best warming up nicely for the Masters. Rookie Yellamaraju looks like a great prospect fresh off the Korn Ferry tour.</t>
  </si>
  <si>
    <t>Jordan Gumberg</t>
  </si>
  <si>
    <t>Texax Children's Houston Open</t>
  </si>
  <si>
    <t>Course Stadium Course, TPC Sawgrass, Ponte Vedra Beach, Florida
Length 7,352 yards
Par 72
Course make up Four par-five holes; ten par-fours; four par-threes
Course type Parkland
Grass type Fairways: Celebration Bermudagrass overseeded with Champion Fine Ryegrass; Rough: Celebration Bermudagrass overseeded with Champion Fine Ryegrass 4″; Greens: 5,500 sq.ft. average TifEagle Bermuda overseeded with Poa Trivialis; Tournament Stimp: 12.5ft.
Course overview This Pete Dye design has hosted the tournament since 1982. The island-green 17th is one of the most famous holes in golf. The switch in 2019 from a May date to a March one made for lusher conditions so the ball does not roll to the same extent. Longer clubs are required on approach, but the small, contoured greens are more receptive. The 2020 event was cancelled after one round due to Covid.
What will it take to win the Players Championship? Plodders traditionally succeeded at this venue in May, but the switch to March effectively lengthened the track and played into the hands of big-hitters. Given a breezy first two rounds are forecast - and the amount of water in play - accuracy still trumps power</t>
  </si>
  <si>
    <t>- Accuracy is key round here, looking for strong APP GIR%
- Dry, sunny conditions. Windy on Thursday, calm rest of the week.
- [x] Xander, had a tournament low round of 66 in R4. Finished T3 at the players, where he was 1st APP and T5 GIR%. Looks back to his best and a dangerous threat around a course that should suit.
- [ ] Ricky Castillo
- [ ] Bridgeman
- [ ] Hisatsune
- [x] William Mouw
- [x] Justin Thomas</t>
  </si>
  <si>
    <t>Sudarshan Yellamaraju</t>
  </si>
  <si>
    <t>Johnny Keefer</t>
  </si>
  <si>
    <t>Billy Horschel</t>
  </si>
  <si>
    <t>Austin Smotherman</t>
  </si>
  <si>
    <t>Jordan Spieth</t>
  </si>
  <si>
    <t>Ryo Hisatsune</t>
  </si>
  <si>
    <t>Course Augusta National, Augusta, Georgia
Length 7,565 yards
Par 72
Course make up Four par-five holes; ten par-fours; four par-threes
Course type Parkland
Grass type Fairways: Overseeded Perennial Ryegrass with Bermudagrass-base; First Cut: Overseeded Perennial Ryegrass, with Bermudagrass-base 1.375″; Greens: 6,486 sq.ft average featuring A1 Penn Bentgrass; Stimpmeter: 13-14ft.
Course Overview Home of the Masters since 1934, Augusta is the only Major venue which is used every season, typically in the spring. The 2020 edition was played in November due to the Covid-19 pandemic. The course demands accurate iron-shots to the fastest greens in golf and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Three dry days to start Masters week – and a generally fine forecast – means Augusta bigwigs can set the greens up as firm and fast as possible to keep a check on scoring.
What will it take to win the Masters? Length is a significant advantage, with grass cut towards the tees and balls stopping quickly on generous fairways which are flanked by thin trees, but dry weather has helped shorter drivers this year. Only two of the last 26 Masters have been won by a short-hitter (Mike Weir in 2003 and Zach Johnson in 2007). Powerhouses are able to attack the small targets with loft in hand. Accurate approaches to well guarded and undulating greens are the key to success.</t>
  </si>
  <si>
    <t>Course Memorial Park Golf Course, Houston, Texas
Length 7,475 yards
Par 70
Course make up Three par-five holes, ten par-fours, five par-threes
Course type Parkland
Grass type  Fairways: 419 Bermudagrass overseeded with Perennial Ryegrass; Rough: 419 Bermudagrass overseeded with Perennial Ryegrass 1 .25″; Greens: 7,000 sq.ft average featuring MiniVerde Bermuda overseeded with Poa Trivialis; Tournament Stimpmeter 12-12.5ft.
Course overview Memorial Park has hosted the Houston Open since November 2020 – an event won by Carlos Ortiz. Jason Kokrak won the tournament 12 months later, before both he and Ortiz departed the PGA Tour for LIV Golf. There was no Houston Open in 2023, then the event returned in 2024, switching from its November slot to March. The fairways are generous and there are only 21 bunkers on the course, but the greens are sloping, with run-off areas around them.
What will it take to win the Houston Open? Accurate approaches to elevated greens pose the main challenge at Memorial Park. This is a second-shot course where finding the right sections of heavily undulating greens, as well as putting well, is the key to success.</t>
  </si>
  <si>
    <t>Course Signature Course, DLF Golf and Country Club, New Delhi, India
Length 7,416 yards
Par 72
Course make-up Four par-five holes; ten par-fours; four par-threes
Course type Parkland
Grass type Bermudagrass has been used throughout the construction with Mini Verde the strain of choice on the greens.
Course overview DLF G&amp;CC's Signature Course hosted this event in 2017, 2018, 2019, 2023, 2024 and last year, as well as an Asian Tour event (International Series India) in February last year. Gary Player created the layout in 2015. The layout is 700 feet above sea level, providing more carry, but serious troublespots lurk on every hole and the greens are full of grain.
What will it take to win Indian Open? The modern DLF is long and difficult, demanding accuracy from tee to green and great touch on the sloping, grainy greens.</t>
  </si>
  <si>
    <t>Course Oaks Course, TPC San Antonio, San Antonio, Texas
Length 7,438 yards
Par 72
Course make up Four par-fives; ten par-fours; four par-threes
Course type Parkland
Grass type Fairways: Perennial Ryegrass &amp; Chewing Fescue; Rough: Ryegrass &amp; Chewing Fescue 3″; Greens: 6,400 sq.ft average Champion Bermudagrass overseeded with Poa Trivialis; Tournament Stimp: 11ft.
Course overview The Greg Norman-designed Oaks Course has been used since 2010. The TPC San Antonio Championship, a Korn Ferry Tour event, was staged at the Oaks in July, 2020. Course changes before the 2018 tournament made the set-up more generous, but accurate drivers have continued to thrive along the tree-lined fairways. The rough is thick, while the greens are large and undulating. There was no 2020 event due to the Covid pandemic.
What will it take to win the Valero Texas Open? Andrew Landry, Corey Conners (twice) and JJ Spaun have won this title in recent years with neat and tidy golf, but strong putting also seems important on these large, sloping greens</t>
  </si>
  <si>
    <t>Course Copperhead, Innisbrook Resort, Palm Harbor, Florida
Length 7,352 yards
Par 71
Course make up Four par-fives; nine par-fours; five par-threes
Course type Parkland
Grass type Fairways: Celebration Bermudagrass overseeded with Ryegrass; Rough: Celebration Bermudagrass overseeded with Ryegrass 3.75″; Greens: 5,822 sq.ft average featuring TifEagle Bermudagrass with Poa Trivialis overseed; Tournament Stimp: 12ft.
Course overview This is a tough, tree-lined layout, with thick rough, hosting for the 25th time (there was no tournament in 2001 or 2020). The event was formerly known as the Tampa Bay Classic, Chrysler Championship, PODS Championship, Transitions Championship and Tampa Bay Championship.
What will it take to win the Valspar? Straight hitting and churning out greens in regulation on a tight course with lots of doglegs is the key to success, which is why players such as KJ Choi, Retief Goosen, Jim Furyk, Kevin Streelman, John Senden and Adam Hadwin have flourished in the past.</t>
  </si>
  <si>
    <t>Course Blackstone and Vintage Courses, Mission Hills, Hainan, China
Length Blackstone - 7,637 yards, Vintage - 7,331 yards
Par Both 72 – four par-fives, ten par-fours, four par-threes
Course type Both parkland
Course overview This is the second time Mission Hills has hosted the Hainan Classic and while all four rounds were played on the Blackstone Course last year, the Vintage Course will be used as well this time, so each of the 120 players will play both courses in the opening two days. This change has enabled amateur players to be involved and reduced the professional field to 120. The Blackstone has wide fairways and is the significantly longer of the two, while the Vintage represents a different challenge with plenty of doglegs and blind shots to be negotiated on the tree-lined track that is heavily bunkered. 
Type of player suited to the challenge Penge drove and putted well to come out on top last year and length off the tee is usually a key skill on Chinese courses. The Vintage is a bit more fiddly, but will only have to be navigated once.
Key attribute Power</t>
  </si>
  <si>
    <t>51</t>
  </si>
  <si>
    <t xml:space="preserve">- Weather is dry with a slight breeze on Thursday &amp; Friday.
- Course looks to be set up to play firm, arg will be critical. 
- Hard to predict this year in my opinion. Rory and Scottie have plenty of hurdles to overcome if to win this week. Looking at Bryson, Rahm, Xander with best form coming into this
- LIV have not played in the US this year, not sure preparation is ideal, however lots at the top of the market haven’t had the best preparation compared to previous years.
- Trends:
    - 4 out of last 6 winner are in top 3 DG Rankings.
    - 46 of the last 46 winners had played in at least one previous Masters Tournament. Debutant hasn’t won here since Fuzzy Zoeller in 1979.
    - 27 of the last 28 winners made the cut at the Masters the year before they won.
    - 26 of the last 28 winners had finished 30th or better in a previous Masters Tournament.
    - 58 of the last 61 winners did not win the Masters the year before.
    - OWGR 10 out of 10 in Top25, 8 OF 10 Top15, 6 of 10 were Top10. 24 of the last 26 winners were ranked in the top 30 in the World Rankings 19 of the last 20 winners were not the betting favorite for the week. Last 16 winners inside top 30 OWGR
    - 9 of last 10 winners between ages 27 and 36, Scheffler first win was 25.
    - 3 in last 40 winners have not played in two weeks prior to tournament week. Since 2015 the Masters champ has played in two weeks prior to tournament. Those that have not this year include: Scottie, Rory, Rahm, Bryson, Xander, Fitx, Young, Rose, Reed.
    - 10 out of 10 made CUT on previous start. 9 out of 10 had Top10 in last 3. 9 out of 10 had multiple top10s entering Augusta.
    - 22 of the last 27 winners had played in at least three previous Masters before their win
    - 15 of the last 17 winners had at least four previous career wins
    - 15 of the last 17 winners had won a tournament on U.S. soil within the two years leading up to their Masters win
    - 14 of the last 16 winners had finished in the top-6 of a major tournament within the two years leading up to their Masters win
    - 16 of the last 16 winners had finished 35th or better in their previous start before the Masters
    - 15 of the last 16 winners had at least one top-8 finish in the seven events before the Masters
    - 14 of the last 14 winners had gained at least 18 total strokes tee-to-green in the four events before their Masters win
    - 16 of the last 16 winners ranked inside the top 30 in "SG: T2G" in the year leading up to their Masters win
    - 16 of the last 17 winners ranked inside the top 50 in "Driving Distance" in the year leading up to their Masters win
    - 12 of the last 13 winners had gained at least 0.25 strokes per round "Around the Green" in the 16 rounds before their Masters win
    - 14 of the last 16 winners ranked inside the top 40 in "Par 5 Scoring" in the year leading up to their Masters win
    - Scoring Rank of champions on the par-4s reads like this: Adam Scott: -5 Rank 1st; Bubba Watson: +1 Rank T4; Jordan Spieth: -3 Rank T2; Danny Willett: -3 Rank 1st; Sergio Garcia: -3 Rank 1st; Patrick Reed -6 1st; Tiger Woods -1 Rank T7; Dustin Johnson -5 Rank 1st; Hideki Matsuyama Even Rank T2; Scottie Scheffler Even Rank T3; 2023: Jon Rahm -3 Rank 1st; 2024: Scottie Scheffler Even Rank T2; 2025: Rory McIlroy -3 Rank T1st.
    - 14 of the last 17 winners ranked inside the top 40 in "Going for the Green" in the year leading up to their Masters win
    - Riviera cross overs, 5 players in 12 years have won both tournaments, 14 different Masters winners have won 24 of 62 renewals.
- Have a few ante bets for Scottie in some doubles already. Do not like his preparation and a few question marks over form.
- Rory has question marks over back issues, 
- [x] Xander, fits all the trends other than not playing in two weeks leading to this but he did play in the Valspar three weeks previous, this is like a huge bunch of other market leaders some of whom haven’t played since the Players. I see much more value in Xanders price than those ahead of him in the market. In fantastic form and has great course history here finishing in Top10 5 out of 8 appearances. 4th total SG over the last 6 months. 
- [x] Debutant Jacob Bridgeman, winner of this year’s Genesis at Riviera. In Red hot form not finishing out of the top20 in his 8 starts so far this year. 4th in overall SG past 3 months, tops birdie or better for par4s on PGA tour. Mentioned in an interview he’s from not to far away, came to watch as a kid and he’s played here when at College so not a total novice to the course. 
- [x] Kurt Kityama has the game to suit here, course history of CUT 2023, T35 2024. He’s shown form with courses that have similar characteristics to the test this week. 2nd At Riviera behind Bridgeman, T18 Bay Hill. He’s T4 in par4 scoring, 13th APP. Seems to fit many of the trends at a good price.
- [x] Jon Rahm has 5 top10s here including a win back in 2023. Hasn’t performed that great since, T14 in this last year being his best. His game trending upwards again, 2nd DG rankings, top25 in all SG categories. Also a winner at Riv the same year he won the Masters in 2023. </t>
  </si>
  <si>
    <t>Course Harbour Town Links, Hilton Head Island, South Carolina
Length 7,243 yards
Par 71
Course make up Three par-five holes; 11 par-fours; four par-threes
Course type Links
Grass type Fairways: Celebration Bermudagrass overseeded with Perennial Ryegrass; Rough: Celebration Bermudagrass overseeded with Perennial Ryegrass 1.5″; Greens: 3,700 sq.ft average TifEagle Bermudagrass overseeded with Poa Trivialis; Tournament Stimp: 11-11.5 ft.
Course overview Harbour Town Links is a Pete Dye design, created in 1969, revised in 2000 and restored with subtle changes by Davis Love since last year's event. Players will only score well with straight hitting to tight targets and good scrambling around some of the smallest greens on the circuit. The Heritage was given Signature Event status for the first time in 2023, with a reduced field size
What will it take to win The Heritage? Accurate approaches to tiny greens are essential for success. Sharp scramblers also prosper</t>
  </si>
  <si>
    <t>T74</t>
  </si>
  <si>
    <t>- Weather looks good, should be dry, warm with some breeze on Thursday and weekend afternoons.
- Tight OTT, some of the smallest greens on tour. Accuracy and GIR%/APP required to win here.
- Only 2 of the last 10 winners finished in top10 at Augusta, and two not even playing the masters prior.
- Correlation between the Copperhead Course (Valspar Championship) &amp; Colonial (Charles Schwab).
- [x] Austin Smotherman, good APP and driving acc, one previous start here in 2023, T67. Career has moved up a gear since and could go well at a long price in limited field.
- [ ] Jacob Bridgeman
- [x] Matt Fitzpatrick comes into this in fantastic form, winning the valspar and previous to that a close 2nd in the players. 4th APP, 3rd T2G, 7th Driving accuracy. On top of a great record here, winning in 2024 and 4th in 2021. An average masters tournament last week but I’m not too concerned about that, not sure he has quite the game to wear the green jacket. The obvious choice for me this week away from short priced Scottie. Great chance.
- [x] Ryo Hisatsune has moved up a level this year with some great results and regularly topping leaderboards, just struggling to get the job done but he’s not far away. T18 on debut here last year, could go well again at a decent price.
- [x] Maverick McNealy having a good start of the year. 5 out of 10 starts so far this year he’s finished in the top20. Decent effort at the Masters finishing T18. Has good form round here finishing 3rd in 2025, if he can get off to a good start he should be right in the mix come Sunday.</t>
  </si>
  <si>
    <t xml:space="preserve">A lovely little winner for us as Matt Fitzpatrick saw off Scottie in a playoff down the 18th with a lovely birdie. Fitz built up a 3 shot lead after Saturday round, two early birdies in the 4th round followed by a long string of pars up till the 18th which he duffed his chip and resulting in a playoff finish. Until Sunday Fitzy was superior with 65 &amp;63 on first two rounds really set him up for the win taking advantage of the calm conditions on the first two days. The other three were quite disappointing. Mav McNealy started with a 74, followed by three 67s, playing good golf but another sluggish start puts him out of contention. Smotherman and Hisatsune bottom of the leaderboard.
Eye Catchers - Harris English coming into form after a mediocre start to the season. </t>
  </si>
  <si>
    <t>A poor masters for my bets but a good watch nonetheless. Rory played fantastic especially over the first two days, setting low scores for both rounds and giving himself a 6 shot lead. Over the weekend that gap closed as Scheffler and Justin Rose moved up the leaderboard with Rory stalling slightly, however the cushion he built up was enough to prevail. Highlight shots from the Rorys Sunday round for me was his up &amp; down on 11 to save par and a wonderful shot on 12 going for that naughty Sunday pin was hugely impressive. A good Masters and Rory a very deserving two time champion.
Eye Catchers - Cameron Young showing up at this big events playing fantastic golf. He was 4 over early doors on Thursday and still pulled it back to 10 under and two shots off Rory… impressive.</t>
  </si>
  <si>
    <t>Federic LaCroix</t>
  </si>
  <si>
    <t>Course Enhance Anting Golf Club, Shanghai, China
Length 7,168 yards
Par 71 – three par-five holes, 11 par-fours, four par-threes
Time difference China is seven hours ahead of the UK and Ireland
Course type Parkland
Course overview The Robert Trent Jones Junior-designed Enhance Anting is a flat track hosting for the first time this week. A feature of the layout are enormous water hazards, creating lots of risk-reward options. The tree-lined fairways demand accurate driving
Type of player suited to the challenge Accurate driving and approach-play seems the key to success at this new DP World Tour venue
Key attribute Accuracy</t>
  </si>
  <si>
    <t>Nathan Kimsey</t>
  </si>
  <si>
    <t>Francesco Molinari</t>
  </si>
  <si>
    <t>Cadillac Championship</t>
  </si>
  <si>
    <t>Davis Bryant</t>
  </si>
  <si>
    <t>Ricardo Gouveia</t>
  </si>
  <si>
    <t>Cadillac Championship / Turkish Airlines Open</t>
  </si>
  <si>
    <t>Scottie Scheffler / David Puig</t>
  </si>
  <si>
    <t>43-1</t>
  </si>
  <si>
    <t>Kiradech Aphibarnrat</t>
  </si>
  <si>
    <t>Real Club de Golf El Prat</t>
  </si>
  <si>
    <t>Shaun Norris</t>
  </si>
  <si>
    <t>First Round Leader Outright</t>
  </si>
  <si>
    <t>Course Quail Hollow Club, Charlotte, North Carolina
Length 7,583 yards
Par 71
Course make up Three par-fives; 11 par-fours; four par-threes
Course type Parkland
Grass Type Fairways: 419 Bermudagrass overseeded with Perennial Ryegrass; Rough: 419 Bermudagrass overseeded with Perennial Ryegrass 2”; Greens: 6,578 sq.ft average featuring G12 Champion Bermudagrass overseeded with Poa Trivialis; Target Tournament Stimp: 12ft.
Course overview Quail Hollow has hosted a regulation PGA Tour event every year since 2003 (Wachovia Championship, Quail Hollow Championship, Wells Fargo Championship), apart from 2017, 2020 (Covid), 2022 and last year.
In 2017 and last year, the US PGA Championship was at Quail Hollow, then in 2022 the Presidents Cup was staged there. The course has been redesigned through the years. A renovation prior to the 2024 Wells Fargo switched the fairways to a new custom perennial ryegrass blend and the greens to TifEagle Bermuda, so form from the 2024 Wells Fargo and the 2025 US PGA is of most value to punters.
What will it take to win the Truist? As with last week's Signature Event at Doral, another test of driving awaits. Long, straight hitting off the tee is the key to success at Quail Hollow.</t>
  </si>
  <si>
    <t>Course The Dunes Golf and Beach Club, Myrtle Beach, South Carolina
Length 7,347 yards
Par 71 – three par-fives; 11 par-fours; four par-threes
Time difference South Carolina is five hours behind the UK and Ireland
Course type Parkland
Grass Type Fairways: Ryegrass overseed; Rough: Bermudagrass overseeded with Perennial Ryegrass 2.5″; Greens: 6,000 sq.ft average featuring Champion UltraDwarf Bermudagrass.
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Type of player suited to the challenge Generous fairways and wide greens should result in low scoring, so expect an attacking powerhouse to prevail, as was the case last year
Key attribute Power</t>
  </si>
  <si>
    <t>Course Real Club de Golf El Prat
Length 7,057 yards
Par 72 – four par-fives; 10 par-fours; four par-threes
Course type parkland
Grass Type Bentgrass
Course overview The new El Prat course sits about 20km outside of Barcelona and was built following the expansion of Barcelona airport which ran adjacent to the old course of the same name. This relocation gave designer Greg Norman a blank canvas and a huge acreage to work upon – the result is a stunning 45-hole complex fit for an event such as this. Historical events that pre-date 2003 can be disregarded – not that any of this week’s field were involved in those – instead the Challenge Tour’s Peugeot Challenge in 2025 &amp; 2026, plus the European Tour’s Spanish Open in 2011 and 2015 are the relevant leaderboards to study, although the routing and holes used have partially changed for this week’s event.
The Spanish Opens at El Prat were played on a bespoke “Open Course” routing combining the Abajo and Arriba nines, stretching beyond 7,300 yards in total. This week’s Catalunya Championship switches to a different composite, centred on the Pink Course (Arriba &amp; Bosque) nines, removing the longer Abajo nine and reducing total yardage to a quoted 7,057 yards. As usual with Greg Norman designs, the focus is on playability and is this layout is likely to play tough but fair. Norman tends to punish wayward drives and approaches with well-placed bunkers, however those finding the right areas of the fairways and greens will find birdies available on the undulating bentgrass surfaces. The front 9 is tree-lined and relatively tight, however the back 9 is much more open and the par-5 18th is there to provide excitement right down to the last. The Par 5s aren’t excessively long at between 540 and 593 yards and should be just about reachable for the bombers who can hit the fairways off the tee, and with six sub-400 yard Par 4s this may come down to who fares best with the wedge in hand.</t>
  </si>
  <si>
    <t>Course Blue Monster Course, Trump National Doral, Miami, Florida
Length 7,739 yards
Par 72
Course make up Four par-fives; ten par-fours; four par-threes
Course type Parkland
Grass type Fairways: Bermudagrass; Rough: Bermudagrass 3″; Greens: TifEagle Bermudagrass; Tournament Stimp: 11-11.5 ft.
Course Overview The Blue Monster hosted the Doral Open/Ford Championship/CA Championship on the PGA Tour from 1962 to 2006. From 2007 through 2016, it hosted the WGC-Cadillac Championship. Gil Hanse redesigned the Blue Monster before the 2014 Cadillac. Dick Wilson's famous track had been getting too easy, the ancient layout providing something far from monstrous for professionals with modern equipment in their hands, underlined by a 2013 winning score of 19 under par from Tiger Woods. Donald Trump funded a $200m upgrade to bolster Doral and Hanse announced afterwards: “It's pretty much a brand-new golf course.” Every hole was changed and the toughened-up track produced a four-under-par winning total in 2014. Adam Scott won the last WGC-Cadillac with a 12-under-par total. The last two events at this course were the 2024 and 2025 LIV Miami – 54-hole events won by Dean Burmester and Marc Leishman.
What will it take to win? Course form prior to 2014 is of limited value. Length off the tee is extremely beneficial on the revised layout. Expect powerhouses to dominate in fine weather.</t>
  </si>
  <si>
    <t>69</t>
  </si>
  <si>
    <t>Aronimink Golf Club</t>
  </si>
  <si>
    <t>Boyle Sports</t>
  </si>
  <si>
    <t>19-2</t>
  </si>
  <si>
    <t>Rory Mcilroy / Cameron Young</t>
  </si>
  <si>
    <t>Yurav Premlall</t>
  </si>
  <si>
    <t>Brandt Snedeker</t>
  </si>
  <si>
    <t xml:space="preserve">- Aronimink Golf Course, Hosted 2018 BMW Champs, 2011 AT&amp;T, as well as in 2010.
- Aronimink GC, Newtown Square, Philadelphia: Designer: Donald Ross 1928, with Ron Pritchard 2000 renovation &amp; Hanse 2017 restoration, Course Type: Up-State, Classical, Medium; Par: 70; Length: 7,394 yards; Number of Holes Water is in Play: 2; Number of Bunkers; 180; Acres of Fairway: 31; Fairways: L-93 Bentgrass; Rough: Tall Fescue/Poa Annua 3.25″; Greens: 8,200 sq.ft average featuring Penn A1/A4 Bentgrass; Target Stimpmeter: +12ft.
- We have far larger than PGA Championship standard greens on a 7,400 yard golf course. This is how they compare to 2022-2025 PGA Championship venues:
    - 2022 – Southern Hills CC – 5,277 sq.ft. average – Bent – 7,365 yard Par 70.
    - 2023 – Oak Hill CC – 4,500 sq.ft. average – Bent – 7,394 yard Par 70.
    - 2024 – Valhalla GC – 5,000 sq.ft. average – Bent – 7,609 yard Par 71.
    - 2025 – Quail Hollow – 6,578 sq.ft. average – Bermuda Poa Trivialis – 7,626 yard Par 71.
    - 2026 – Aronimink – 8,200 sq.ft. average –Bent – 7,394 yard Par 70.
- The PGA Championship traditionally plays to the advantages of the longer hitters and the Aronimink design pretty much guarantees the same in 2026, as the elite hitters will be able to carry most of the fairway bunkers and take advantage of the super-wide fairways, unless conditions get firm and fast.
- Course setup expected to be firm and fast, however a deluge of rain expected on Wednesday could soften things up for the first round at least. Colder with some breeze across the first two days then warm and calm over the weekend. No sub air system available at this course.
- How Keegan Bradley won the 2018 BMW Championship here at Aronimink from a statistical perspective:
    - 2018, Keegan Bradley (-20). SG Off the Tee: 22nd, SG Approach: 11th, SG Around the Green: 26th, SG Tee to Green: 10th, SG Putting: 1st.
    - 2018, Keegan Bradley (-20). SG Off the Tee: 0.936, SG Approach: 2.841, SG Around the Green: 0.60, SG Tee to Green: 4.377, SG Putting: 7.158, SG Total: 11.534.
- Previous Results prior to PGA Champ win:
    - 2025	Scottie Scheffler	1st
    - 2024	Xander Schauffele	2nd
    - 2023	Brooks Koepka	5th
    - 2022	Justin Thomas	5th
    - 2021	Phil Mickelson	69th (First Round Leader &amp; 10th after 36 holes)
    - 2020	Collin Morikawa	20th
    - 2019	Brooks Koepka	4th
    - 2018	Brooks Koepka	5th
    - 2017	Justin Thomas	28th
    - 2016	Jimmy Walker	11th
- SG T2G:
    - Year	PGA Winner	Previous Event	GIR	SG Tee-To-Green
    - 2025	Scottie Scheffler	1st	1st	1st
    - 2024	Xander Schauffele	2nd	1st	2nd
    - 2023	Brooks Koepka	5th	8th	N/A
    - 2022	Justin Thomas	5th	40th	10th
    - 2021	Phil Mickelson	69th	66th	72nd
    - 2020	Collin Morikawa	20th	3rd	21st
    - 2019	Brooks Koepka	4th	8th	6th
    - 2018	Brooks Koepka	5th	1st	1st
    - 2017	Justin Thomas	28th	6th	3rd
    - 2016	Jimmy Walker	14th	30th	25th
- Similarities between here and Merion, Oak Hill &amp; Philadelphia Cricket Club.
- Driving distance key in PGA being played on a stretching circa 7,400 yard, Par 70, a premium advantage will inevitably return to longer drivers of the golf ball. In recent times that’s always been the case. Taking 2013’s visit to Oak Hill and 2020’s visit to TPC Harding Park out of the overall picture as they were both untypically tight PGA Championship set-ups, every winner of the PGA Championship since 2011 has been a minimum 301 yard hitter from off the tee.
- Year	PGA Winner	Season Driving Distance (Yards)
    - 2025	Scottie Scheffler	302
    - 2024	Xander Schauffele	305
    - 2023	Brooks Koepka	307
    - 2022	Justin Thomas	314
    - 2021	Phil Mickelson	302
    - 2019	Brooks Koepka	309
    - 2018	Brooks Koepka	313
    - 2017	Justin Thomas	310
    - 2016	Jimmy Walker	301
Bets
Already Have - Tommy
- [x] Justin Thomas is starting to find good form after back surgery earlier this year. T8 in the players, 13th last week at Quail, despite a disappointing 72 on Sunday he showed glimpses of his old self, 12th Putt, 11th Scrambling, both categories will be required this week and he can build on from last week. T12 here in 2018 using his short game skills predominantly, 20th Putt &amp; 1st ARG. He’ll need to have a good week OTT to have a chance but this 2 time PGA Championship can build on his improving form to go close here. 66s was a steal and wouldn’t advise under 40s.
- [x] Rory Mcilroy, No secret that he is now focusing on Majors, he said it himself after capturing his second green jacket a month or so ago. Nice warm up last week at one of his fav tracks Quail Hollow which was his first start since Augusta, T19 which included a 75 on Saturday. Considering he is treating this mearly as a warmup event the stats are quite incredible, 1st Driving Distance, 1st OTT, T2 GIR% and 14th APP… quite amazing considering he’s come off a 3/4 week break. Over the last three months he sits 3rd in SG total, 2nd BS, 6th APP, 3rd OTT and 3rd DD… he is 63rd in Putt, however he’s playing on his most successful surface this week in the shape of Bentgrass greens which he has clocked up 10 wins on since 2008! He has course form, T5 playing here in 2018 BMW Championship where he opened with first round 62, across the week he was 1st APP, 1st OTT &amp; 1st T2G. A long 7,400yard par 70 seems to suggest long and accurate will prosper here. Rory is the star man in those categories this year.
- [x] Gary Woodland is finding his best again after health issues the past few years. A win in Houston earlier this year has given the opportunities to play in sig events which he taken advantage of, T8 at Harbour town (not a course you’d associate with Gary) and a decent T17 last week at Quail SG data from last week showed 4th APP, 6th OTT, 11th T2G… if he can build on that he will outplay his price. T12 here in 2018 as well as T47 back in 2011. He has course experience and the game its getting better as the season continues.
- [x] Cameron Young is arguably the best player in World currently and the SG stats back that up. Over the last 3 months he is 1st SG total, 4th OTT, 13th APP &amp; 9th ARG. 3 of the last 4 PGAs have been won by players ranked in the top3 DG rankings. He really is playing the golf of his life with 2 wins already this season, at The Players and a runaway victory at the Cadillac Championship. Throw in T3 at the Masters (held the lead prior to Sundays round), T3 at Bay Hill and T10 last week at the Truist. Despite no prior experience at Aronimink, he finished 3rd behind JT at Southern Hills 2022,  restored by Gil Hanse like Aronomink, Sedgefield Country Club was also designed by Donald Ross where he won the Wyndham last year. He will appreciate the conditions being bent grass and not that far away from his home town, Sleepy Hollow, NY. </t>
  </si>
  <si>
    <t>Course Aronimink Golf Club, Newtown Square, Pennsylvania
Length 7,394 yards
Par 70
Course make up	Two par-fives; 12 par-fours; four par-threes
Course type	Parkland
Grass type Fairways: L-93 Bentgrass; Rough: Tall Fescue/Poa Annua 3.25″; Greens: 8,200 sq.ft average featuring Penn A1/A4 Bentgrass; Target Stimpmeter: +12ft
Course Overview Designed by Donald Ross, renovated by Ron Prichard in 2003, then by Gil Hanse and Jim Wagner in 2018, Aronimink is an ancient venue which has hosted numerous prestigious events, including the 1962 US PGA. There are three pieces of course form for punters to digest – the AT&amp;T National in 2010 and 2011, and the BMW Championship in 2018. Keegan Bradley won the 2018 BMW with a 20-under-par total and scoring should be low for this PGA, with wide fairways and relatively short rough – due to cold weather in Pennsylvania in the build-up – although the greens are full of slope. The PGA of America will rely on tough pin positions – and hope for some breeze – to keep scoring in check.
What will it take to win? Wide fairways, soft terrain and a lack of juicy rough makes Aronimink set up well for powerhouses, even with only two par-fives. Expect the longer drivers to take control with a bomb and gouge approach.</t>
  </si>
  <si>
    <t>T1</t>
  </si>
  <si>
    <t>15/2</t>
  </si>
  <si>
    <t>A really enjoyable PGA championship won by Aaron Rai on 9 under! Aronimink did not play as “easy” as expected, tested all parts of your game. Fairways hard to hold as the week progressed, 75% of the time you’d have very bad lies out of the rough. Greens surrounded by bunkers with pin placements in peaks and troughs made it critical to be in the fairway with a wedge in hand. The wind played a part of this all week. Rai statistics are telling, 66th DD, 39th OTT 4th in Driving Accuracy but the short game &amp; putting is where it was at this week. 2nd APP, 5th PUTT, 9th GIR% A brilliant win for one of the hardest working players on tour, year-on-year his game continues to better. Rai is now the 5th straight PGA winner to have had a top five on his previous start, the same has happened in 7 of the last 9 years.
Out of my bets, a few had a chance. JT closest T4 with a final round 65, bad Saturday cost him any realistic chance imo. Rory T7 looked good going into Sundays round just 3 off the pace but a lacklustre final round even par wasn’t good enough, driving accuracy costing him.
Eye-Catchers - Matti Schmid continues to impress, probably out of his depth in the final group on Sunday but playing good golf and starting to enforce himself at the top of some big leader boards. Jon Rahm looking really good and a long overdue top 5 at a major.</t>
  </si>
  <si>
    <t>Mark Hubbard</t>
  </si>
  <si>
    <t>JC Ritchie</t>
  </si>
  <si>
    <t>Hayden Springer</t>
  </si>
  <si>
    <t>Kazuma Kobori</t>
  </si>
  <si>
    <t>Course TPC Craig Ranch, McKinney, Texas
Length 7,385 yards
Par 71
Course make up Three par-fives; 11 par-fours; four par-threes
Course type Parkland
Grass type Fairways: Stadium Zoysiagrass; Rough: TifTuf Bermudagrass 3.25″; Greens: 6,778 sq.ft average featuring 777 Bentgrass; Tournament Stimp: 11.5ft.
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bentgrass greens, and is easy for Tour pros. The 14th hole is a driveable par-four. Lanny Wadkins has renovated the course since the last edition, promising to toughen the track, thickening the rough and quickening the greens.
What will it take to win? This long, soft course sets up well for big hitters and a powerhouse who is putting well can triumph.</t>
  </si>
  <si>
    <t xml:space="preserve">Course Rinkven International GC, Antwerp, Belgium
Length 6,940 yards
Par 71 - two par-fives; 13 par-fours; three par-threes
Time difference Belgium is one hour ahead of the UK and Ireland
Course type Parkland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18 European Tour events staged in Belgium have been won by a Belgian
#DPWorldTour 
#SoudalOpen 
#RinkvenInternationalGolfClub </t>
  </si>
  <si>
    <t>DP World Tour
Tournament: Soudal Open
Course: Rinkven International GC
Previous Winner: Simon Forsstrom
Debating:
Thomas Pieters
Guido Migliozzi
Matteo Manassero
Yannik Paul
Notes:
Course 6940 yards which is relatively short. Par 71 with two par 5s, three par 3s. Seems to suit good iron players looking back through the years.
Quite a few players participating in US Open qualifying earlier in the week so worth keeping an eye on those scores.
Weather looks ok, Thursday &amp; Friday potential showers. Weekend sunny.
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
Guido Migliozzi played in the US Open Qualifying T10 narrowly missing out on a spot. I already had my eye on him after T2 in the China Open last time out, he also won this event in 2019. On form coming into a course he knows well, 50s is a great price for a top quality player.
Matteo Manassero has been coming back into form lately, having picked up a victory earlier in the in the year. He has also qualified for the US Open and at 100+ is interesting.
Yannik Paul also played US Open qualifying but didn’t play as well. Im willing to put a line through that and look back at his recent DP World Tour form which has been very good, he caught my eye in the ISPS Hands a few weeks ago. 
#DPWorldTour
#SoudalOpen
#RinkvenInternationalGolfClub
#ThomasPieters
#GuidoMigliozzi
#MatteoManassero</t>
  </si>
  <si>
    <t>Course Rinkven International GC, Antwerp, Belgium
Length 6,940 yards
Par 71 - two par-fives; 13 par-fours; three par-threes
Course type Parkland
Grass type The greens are Poa Annua-based, but overseeded with Bentgrass each year to achieve the desired playing surface of 80% Bentgrass, 20% Poa.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19 European Tour events staged in Belgium have been won by a Belgian.</t>
  </si>
  <si>
    <t>Aaron Cockerill</t>
  </si>
  <si>
    <t>Austrian Open / Charles Schwab Challenge</t>
  </si>
  <si>
    <t>Casey Jarvis / Justin Thomas</t>
  </si>
  <si>
    <t>Tom Viallant</t>
  </si>
  <si>
    <t>Golfclub Kitzbühel-Schwarzsee-Reith</t>
  </si>
  <si>
    <t>Course Golfclub Kitzbuhel-Schwarzsee-Reith, Kitzbuhel, Austria
Length 6,822 yards
Par 70 
Course make up three par-five holes, ten par-fours, five par-threes
Time difference Kitzbuhel is one hour ahead of the UK and Ireland
Course type Parkland
Grass type N/A
Course overview The Austrian Open was first played on the European Tour in 1990, but there have been periods when it has slipped on to the Challenge Tour or not been played at all. However, it was reintroduced to the schedule last year at the Gut Altentann Golf Club in Salzburg and now heads to Golfclub Kitzbuhel-Schwarzsee-Reith in Kitzbuhel. This is the first time the course, which was opened in 1989, has hosted a top-grade competition. The venue is about 800m above sea level and while some fairways are flat, others undulate significantly
What will it take to win? The venue's altitude will be a factor this week, so those who are able to control their irons and then perform on the greens look likely to succeed
Key attribute Accuracy</t>
  </si>
  <si>
    <t>Course	Colonial Country Club, Fort Worth, Texas
Length	7,289 yards
Par	70
Course make-up	Two par-five holes; 12 par-fours; four par-threes
Course type	Parkland
Grass type: Fairways TifTuf 419 Bermudagrass; Rough: TifTuf 419 Bermudagrass 2.5”; Greens: 5,000 sq.ft average featuring 007XL Bentgrass; Tournament Stimp: 12ft.
Course overview Colonial has been used by the PGA Tour since 1946 as has earned the nickname of Hogan's Alley due to the fact legend Ben Hogan won there five times. There are just two par-five holes and despite the fact the 11th is more than 600 yards long, it remains a test of accuracy rather than a track where the big hitters tend to flourish. There is heavy rough and numerous creeks awaiting errant drives and the greens are bentgrass, so it represents one of the Tour's tougher tests. Possession of a sharp putter tends to be important too.
What will it take to win the Charles Schwab Challenge?
Accuracy off the tee will be crucial to find the best routes to small greens and strong putting can all be crucial.</t>
  </si>
  <si>
    <t>Calum Hill</t>
  </si>
  <si>
    <t>Course Muirfield Village Golf Club, Dublin, Ohio
Field 72
Length 7,569 yards
Par 72
Course make up Four par-fives; ten par-fours; four par-threes
Course type Parkland
Grass type Fairways: Bentgrass; Rough: Kentucky Bluegrass with Ryegrass/Fescue 4″; Greens: 5,000 sq.ft average featuring Bentgrass; Tournament Stimp: 11ft.
Course Overview This Jack Nicklaus design has hosted the Memorial since 1976. The 2013 Presidents Cup was staged there too, as well as the 2020 Workday Charity Open. The fairways are generous, but approach shots are difficult
What will it take to win? Accurate iron-play is the key to slaying Muirfield Village. Precise approaches to well-guarded greens are essential for success</t>
  </si>
  <si>
    <t>Course The International, Amsterdam, Netherlands
Length 6,914 yards
Par 71
Course Make Up four par-fives; nine par-fours; five par-threes
Course Type Parkland
Grass Type bentgrass greens
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Type of player suited to the challenge This is a test of accuracy and strategy rather than power and players need to plot their way along one of the most undulating courses on the schedule, which will be windswept all week
Key Attribute Accuracy
What will it take to win? N/A
Insight Only two of the last 18 editions of the Dutch Open has been won by a Tour maiden (one of which was Connor Syme last year)</t>
  </si>
  <si>
    <t>Kota  Kaneko</t>
  </si>
  <si>
    <t>Richard Sterne</t>
  </si>
  <si>
    <t>JT Poston</t>
  </si>
  <si>
    <t>Jackson Suber</t>
  </si>
  <si>
    <t>Jesper Svensson</t>
  </si>
  <si>
    <t>Course North Course, TPC Toronto at Osprey Valley, Caledon, Ontario, Canada
Length 7,389 yards
Par 70
Course make-up Two par-five holes; 12 par-fours; four par-threes
Course type Parkland
Grass type Fairways: Bentgrass with Poa Annua; Rough: Kentucky Bluegrass with Tall Fescue 3.75″; Greens: 6,500 sq.ft average featuring Bentgrass with Poa Annua.
Course overview Canadian Open competitors had to adjust to another new venue last year, with TPC Toronto making its PGA Tour bow. It hosted events on the Canadian Tour and PGA Americas circuit prior to becoming a PGA Tour venue. Ian Andrew led a recent restoration to toughen it up for the PGA Tour, lengthening holes and tightening fairways at the professionals' landing spots, as well as adding chipping areas around the large greens. Most of the fairways remain generous, though, while the sixth and the tenth are potentially drivable par-fours, and 35 players reached double-figures under par 12 months ago.
What will it take to win? A sharp short game is important at the North Course, with run-off areas around the large putting surfaces.</t>
  </si>
  <si>
    <t>Shinnecock Hills Golf Club</t>
  </si>
  <si>
    <t>Course Shinnecock Hills Golf Club, Southampton, New York
Length 7,440 yards
Par 70
Course make-up Two par-five holes; 12 par-fours; four par-threes
Course type Inland links
Grass type Fairways: Ryegrass, Bentgrass and Poa Annua; Rough: Bluegrass, Rye and Chewing Fescue 5”; Greens: 8,834 sq.ft average featuring Poa Annua with Bentgrass.
Course overview Shinnecock was formed in 1891, hosting the second US Open in 1896, before a 90-year gap until again taking centre stage for the 1986 tournament. The other three US Opens at Shinnecock were 1995, won by Corey Pavin at level par, 2004, when Retief Goosen triumphed at four under, and 2018, when one over was enough for Brooks Koepka to successfully defend the title he won at Erin Hills 12 months prior. The fast-running Shinnecock fairways were lengthened and widened prior to the 2018 event, and have got even more generous since, with an average width of 48 yards. Small, well-guarded greens are lightning fast, and a strong breeze typically whips across the exposed, links-like layout. There are only two par-fives – the 592-yard fifth and the 614-yard 16th – and six of the par-fours are 475 yards or longer. The 252-yard, par-three second is a beast. The notoriously boisterous New York galleries make for a terrific atmosphere.
What will it take to win? Finding the right sections of wide fairways is important to provide the best angle for tough approaches into small greens. Accurate approach-play into elevated, sloping targets, as well as a sharp short-game to recover from collection areas or deep greenside bunkers, is the key to success.</t>
  </si>
  <si>
    <t>22</t>
  </si>
  <si>
    <t>Circolo Golf Torino</t>
  </si>
  <si>
    <t>Course TPC River Highlands, Cromwell, Connecticut
Length 6,844 yards
Par 70
Course make-up Two par-fives; 12 par-fours; four par-threes
Course type Parkland
Grass type Fairways: Bentgrass with Poa Annua; Rough: Kentucky Bluegrass with Fescue +4″; Greens: 5,000 sq.ft average featuring Bentgrass with Poa Annua; Tournament Stimp: 11ft.
Course overview This Pete Dye creation has hosted this event since 1984, but it was redesigned in 1989, its name changing from TPC Connecticut to TPC River Highlands. Only the Phoenix Open attracts more spectators to a PGA Tour event than the Travelers
What will it take to win? All types of player have succeeded at this venue – short-hitters like Olin Browne, Woody Austin, Ken Duke, Kevin Streelman, Russell Knox and Chez Reavie have won on the same terrain as bombers like Phil Mickelson, Bubba Watson and Dustin Johnson. Hitting plenty of greens and putting well is the route to success. Birdies aplenty are up for grabs, so weak putters will be left behind.</t>
  </si>
  <si>
    <t>Course The Blue Course at Circolo Golf Torino, Fiano, Italy
Length 7,214 yards
Par 71
Course make-up three par-fives; 12 par-fours; four par-threes
Course type Parkland
Grass type The course features Bentgrass greens and Bent/Poa grass fairways
Course overview Set within the former royal hunting grounds of La Mandria near Turin, the fairways are framed by mature oak, chestnut and birch trees, creating tight driving corridors that place a greater emphasis on positioning than power. Designed by John Morrison and later refined by Michael Hurdzan and Dana Fry, this parkland course isn’t overly long by modern standards, placing a premium on strategy, accuracy and precise iron play. Three reachable par 5s offer the majority of the scoring opportunities, while a series of lengthy par 4s — most notably the 514-yard 12th — ensure players must combine strong driving with high-quality long-iron play. Bentgrass greens, narrow fairways and mature woodland create one of the most strategic tests on the DP World Tour schedule, favouring complete ball-strikers over outright power specialists.
What will it take to win? Players who excel in finding fairways and consistently hitting greens in regulation are likely to enjoy a significant advantage over the week’s more aggressive bombers.</t>
  </si>
  <si>
    <t>Maximilian Steinlechner</t>
  </si>
  <si>
    <t>Eric Cole</t>
  </si>
  <si>
    <t>Ben James</t>
  </si>
  <si>
    <t>win</t>
  </si>
  <si>
    <t>Jackson Koivun</t>
  </si>
  <si>
    <t>John Deere Classic / BMW International Open</t>
  </si>
  <si>
    <t xml:space="preserve">Joaquin Niemann / Jackson Koivun </t>
  </si>
  <si>
    <t>201-1</t>
  </si>
  <si>
    <t>Oihan Guillamoundeguy</t>
  </si>
  <si>
    <t>30/06/2026</t>
  </si>
  <si>
    <t>01/07/2026</t>
  </si>
  <si>
    <t>Course TPC Deere Run, Silvis, Illinois
Length	7,327 yards
Par	71
Course make-up Three par-fives; 11 par-fours; four par-threes
Course type Parkland
Grass type Fairways: Southshore Bentgrass; Rough: Kentucky Bluegrass with Fine Fescue 4″; Greens: 5,500 sq.ft average featuring L-93 Bentgrass; Stimpmeter: 11ft.
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What will it take to win? Steve Stricker, awesome with wedge in hand and one of the best putters in the world, won this event three times in a row before Zach Johnson, a player of a similar ilk, ended that streak. The John Deere lends itself to low scoring, with wedges and putter the key clubs in the bag</t>
  </si>
  <si>
    <t>Course Golfclub Munchen Eichenried, Munich, Germany
Length 7,347 yards
Par 72 four par-fives; ten par-fours; four par-threes
Course Make Up four par-fives; ten par-fours; four par-threes
Course Type Parkland
Grass Type Greens are Creeping Bentgrass
Course Overview Eichenried has hosted this event 28 times, most recently from 1997 to 2011, then 2013, 2015, 2017 and from 2019 onwards. The flat, straightforward layout, with four par-fives reachable in two shots, has staged 11 rounds of 62.
What will it take to win? History has proven that many types of players with different styles have succeeded here – it could be either a high GIR player who putts well, or someone in good putting. Form who finds more greens than normal who prevails. Either way, birdies and low scoring are the order of the day, particularly if rain does soften up the putting surfaces before the event as is forecast.</t>
  </si>
  <si>
    <t>07/07/2026</t>
  </si>
  <si>
    <t>Michael Hollick</t>
  </si>
  <si>
    <t>Course The Renaissance Club, North Berwick, East Lothian, Scotland
Length 7,282 yards
Par 70
Course make-up Three par-fives; ten par-fours; five par-threes
Course type Links
Grass type Greens are fescue-based, similar to those used at Castle Stuart in this event in the relatively recent past, as well as at Royal Birkdale for the 2017 Open Championship.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What will it take to win? A strong short-game is a great asset on and around tricky greens.</t>
  </si>
  <si>
    <t>Course Hurstbourne Country Club, Louisville, Kentucky
Length 7,056 yards
Par 70
Course make-up two par-fives; 12 par-fours; four par-threes
Course type Parkland
Grass type Fairways: Meyer Zoysiagrass; Rough: Kentucky Bluegrass with Fine Fescue 4-6″; Greens: 4,750 sq.ft average featuring A1/A4 Bentgrass; Stimpmeter: 11ft.
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What will it take to win? This short, fiddly layout commands accurate approaches and smart scrambling around small greens</t>
  </si>
  <si>
    <t>08/07/2026</t>
  </si>
  <si>
    <t>09/07/2026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</si>
</sst>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809]0.00"/>
    <numFmt numFmtId="165" formatCode="d\-m"/>
    <numFmt numFmtId="166" formatCode="d/m"/>
    <numFmt numFmtId="167" formatCode="0.0%"/>
    <numFmt numFmtId="168" formatCode="yyyy"/>
    <numFmt numFmtId="169" formatCode="mmmm\ yyyy"/>
    <numFmt numFmtId="170" formatCode="d/m/yyyy"/>
  </numFmts>
  <fonts count="32">
    <font>
      <sz val="12"/>
      <color indexed="8"/>
      <name val="Calibri"/>
    </font>
    <font>
      <sz val="12"/>
      <color indexed="8"/>
      <name val="Helvetica Neue"/>
      <family val="2"/>
    </font>
    <font>
      <b/>
      <sz val="10"/>
      <color indexed="9"/>
      <name val="Helvetica Neue"/>
      <family val="2"/>
    </font>
    <font>
      <sz val="10"/>
      <color indexed="9"/>
      <name val="Helvetica Neue Medium"/>
    </font>
    <font>
      <b/>
      <sz val="12"/>
      <color indexed="8"/>
      <name val="Calibri"/>
      <family val="2"/>
    </font>
    <font>
      <b/>
      <sz val="10"/>
      <color indexed="8"/>
      <name val="Helvetica Neue"/>
      <family val="2"/>
    </font>
    <font>
      <sz val="14"/>
      <color indexed="8"/>
      <name val="Calibri"/>
      <family val="2"/>
    </font>
    <font>
      <b/>
      <sz val="12"/>
      <color indexed="9"/>
      <name val="Helvetica Neue"/>
      <family val="2"/>
    </font>
    <font>
      <b/>
      <sz val="12"/>
      <color indexed="8"/>
      <name val="Helvetica Neue"/>
      <family val="2"/>
    </font>
    <font>
      <sz val="12"/>
      <color indexed="9"/>
      <name val="Helvetica Neue Medium"/>
    </font>
    <font>
      <sz val="14"/>
      <color indexed="43"/>
      <name val="Helvetica"/>
      <family val="2"/>
    </font>
    <font>
      <u/>
      <sz val="12"/>
      <color indexed="8"/>
      <name val="Helvetica Neue"/>
      <family val="2"/>
    </font>
    <font>
      <sz val="12"/>
      <color indexed="8"/>
      <name val="Arial"/>
      <family val="2"/>
    </font>
    <font>
      <b/>
      <sz val="12"/>
      <color indexed="8"/>
      <name val="Arial"/>
      <family val="2"/>
    </font>
    <font>
      <u/>
      <sz val="12"/>
      <color indexed="8"/>
      <name val="Arial"/>
      <family val="2"/>
    </font>
    <font>
      <sz val="9"/>
      <color indexed="8"/>
      <name val="Menlo Regular"/>
    </font>
    <font>
      <sz val="12"/>
      <color indexed="44"/>
      <name val="Calibri"/>
      <family val="2"/>
    </font>
    <font>
      <sz val="13"/>
      <color indexed="8"/>
      <name val="Helvetica Neue"/>
      <family val="2"/>
    </font>
    <font>
      <sz val="14"/>
      <color indexed="45"/>
      <name val="Helvetica"/>
      <family val="2"/>
    </font>
    <font>
      <b/>
      <sz val="15"/>
      <color indexed="8"/>
      <name val="Arial"/>
      <family val="2"/>
    </font>
    <font>
      <sz val="15"/>
      <color indexed="8"/>
      <name val="Arial"/>
      <family val="2"/>
    </font>
    <font>
      <u/>
      <sz val="15"/>
      <color indexed="8"/>
      <name val="Arial"/>
      <family val="2"/>
    </font>
    <font>
      <strike/>
      <sz val="12"/>
      <color indexed="8"/>
      <name val="Calibri"/>
      <family val="2"/>
    </font>
    <font>
      <sz val="10"/>
      <color indexed="45"/>
      <name val="Helvetica"/>
      <family val="2"/>
    </font>
    <font>
      <sz val="16"/>
      <color indexed="8"/>
      <name val="Helvetica"/>
      <family val="2"/>
    </font>
    <font>
      <b/>
      <sz val="12"/>
      <color indexed="8"/>
      <name val="Times New Roman"/>
      <family val="1"/>
    </font>
    <font>
      <sz val="12"/>
      <color indexed="8"/>
      <name val="Times New Roman"/>
      <family val="1"/>
    </font>
    <font>
      <strike/>
      <sz val="12"/>
      <color indexed="8"/>
      <name val="Times New Roman"/>
      <family val="1"/>
    </font>
    <font>
      <sz val="12"/>
      <color indexed="8"/>
      <name val="Calibri"/>
      <family val="2"/>
    </font>
    <font>
      <sz val="12"/>
      <color rgb="FF000000"/>
      <name val="Helvetica Neue"/>
      <family val="2"/>
    </font>
    <font>
      <sz val="8"/>
      <name val="Calibri"/>
      <family val="2"/>
    </font>
    <font>
      <sz val="14"/>
      <color rgb="FF000000"/>
      <name val="Calibri"/>
      <family val="2"/>
    </font>
  </fonts>
  <fills count="11">
    <fill>
      <patternFill patternType="none"/>
    </fill>
    <fill>
      <patternFill patternType="gray125"/>
    </fill>
    <fill>
      <patternFill patternType="solid">
        <fgColor indexed="10"/>
        <bgColor auto="1"/>
      </patternFill>
    </fill>
    <fill>
      <patternFill patternType="solid">
        <fgColor indexed="23"/>
        <bgColor auto="1"/>
      </patternFill>
    </fill>
    <fill>
      <patternFill patternType="solid">
        <fgColor indexed="25"/>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48"/>
        <bgColor auto="1"/>
      </patternFill>
    </fill>
    <fill>
      <patternFill patternType="solid">
        <fgColor indexed="50"/>
        <bgColor auto="1"/>
      </patternFill>
    </fill>
    <fill>
      <patternFill patternType="solid">
        <fgColor indexed="51"/>
        <bgColor auto="1"/>
      </patternFill>
    </fill>
  </fills>
  <borders count="206">
    <border>
      <left/>
      <right/>
      <top/>
      <bottom/>
      <diagonal/>
    </border>
    <border>
      <left style="thin">
        <color indexed="11"/>
      </left>
      <right style="thin">
        <color indexed="12"/>
      </right>
      <top style="thin">
        <color indexed="11"/>
      </top>
      <bottom style="medium">
        <color indexed="12"/>
      </bottom>
      <diagonal/>
    </border>
    <border>
      <left style="thin">
        <color indexed="12"/>
      </left>
      <right style="thin">
        <color indexed="13"/>
      </right>
      <top style="thin">
        <color indexed="11"/>
      </top>
      <bottom style="medium">
        <color indexed="12"/>
      </bottom>
      <diagonal/>
    </border>
    <border>
      <left style="thin">
        <color indexed="13"/>
      </left>
      <right style="thin">
        <color indexed="13"/>
      </right>
      <top style="thin">
        <color indexed="11"/>
      </top>
      <bottom style="medium">
        <color indexed="12"/>
      </bottom>
      <diagonal/>
    </border>
    <border>
      <left style="thin">
        <color indexed="13"/>
      </left>
      <right style="thin">
        <color indexed="12"/>
      </right>
      <top style="thin">
        <color indexed="11"/>
      </top>
      <bottom style="medium">
        <color indexed="12"/>
      </bottom>
      <diagonal/>
    </border>
    <border>
      <left style="thin">
        <color indexed="12"/>
      </left>
      <right style="thin">
        <color indexed="11"/>
      </right>
      <top style="thin">
        <color indexed="11"/>
      </top>
      <bottom style="medium">
        <color indexed="12"/>
      </bottom>
      <diagonal/>
    </border>
    <border>
      <left style="thin">
        <color indexed="11"/>
      </left>
      <right style="thin">
        <color indexed="12"/>
      </right>
      <top style="medium">
        <color indexed="12"/>
      </top>
      <bottom style="thin">
        <color indexed="14"/>
      </bottom>
      <diagonal/>
    </border>
    <border>
      <left style="thin">
        <color indexed="11"/>
      </left>
      <right style="thin">
        <color indexed="14"/>
      </right>
      <top style="thin">
        <color indexed="14"/>
      </top>
      <bottom style="thin">
        <color indexed="15"/>
      </bottom>
      <diagonal/>
    </border>
    <border>
      <left style="thin">
        <color indexed="14"/>
      </left>
      <right style="thin">
        <color indexed="15"/>
      </right>
      <top style="thin">
        <color indexed="14"/>
      </top>
      <bottom style="thin">
        <color indexed="15"/>
      </bottom>
      <diagonal/>
    </border>
    <border>
      <left style="thin">
        <color indexed="15"/>
      </left>
      <right style="thin">
        <color indexed="15"/>
      </right>
      <top style="thin">
        <color indexed="14"/>
      </top>
      <bottom style="thin">
        <color indexed="15"/>
      </bottom>
      <diagonal/>
    </border>
    <border>
      <left style="thin">
        <color indexed="15"/>
      </left>
      <right style="thin">
        <color indexed="14"/>
      </right>
      <top style="thin">
        <color indexed="14"/>
      </top>
      <bottom style="thin">
        <color indexed="15"/>
      </bottom>
      <diagonal/>
    </border>
    <border>
      <left style="thin">
        <color indexed="14"/>
      </left>
      <right style="thin">
        <color indexed="11"/>
      </right>
      <top style="thin">
        <color indexed="14"/>
      </top>
      <bottom style="thin">
        <color indexed="15"/>
      </bottom>
      <diagonal/>
    </border>
    <border>
      <left style="thin">
        <color indexed="11"/>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1"/>
      </right>
      <top style="thin">
        <color indexed="15"/>
      </top>
      <bottom style="thin">
        <color indexed="15"/>
      </bottom>
      <diagonal/>
    </border>
    <border>
      <left style="thin">
        <color indexed="15"/>
      </left>
      <right style="thin">
        <color indexed="14"/>
      </right>
      <top style="thin">
        <color indexed="15"/>
      </top>
      <bottom style="thin">
        <color indexed="15"/>
      </bottom>
      <diagonal/>
    </border>
    <border>
      <left style="thin">
        <color indexed="11"/>
      </left>
      <right style="thin">
        <color indexed="14"/>
      </right>
      <top style="thin">
        <color indexed="15"/>
      </top>
      <bottom style="thin">
        <color indexed="14"/>
      </bottom>
      <diagonal/>
    </border>
    <border>
      <left style="thin">
        <color indexed="15"/>
      </left>
      <right style="thin">
        <color indexed="15"/>
      </right>
      <top style="thin">
        <color indexed="15"/>
      </top>
      <bottom style="thin">
        <color indexed="14"/>
      </bottom>
      <diagonal/>
    </border>
    <border>
      <left style="thin">
        <color indexed="14"/>
      </left>
      <right style="thin">
        <color indexed="11"/>
      </right>
      <top style="thin">
        <color indexed="15"/>
      </top>
      <bottom style="thin">
        <color indexed="14"/>
      </bottom>
      <diagonal/>
    </border>
    <border>
      <left style="thin">
        <color indexed="11"/>
      </left>
      <right style="thin">
        <color indexed="16"/>
      </right>
      <top style="thin">
        <color indexed="14"/>
      </top>
      <bottom style="thin">
        <color indexed="11"/>
      </bottom>
      <diagonal/>
    </border>
    <border>
      <left style="thin">
        <color indexed="16"/>
      </left>
      <right style="thin">
        <color indexed="15"/>
      </right>
      <top style="thin">
        <color indexed="14"/>
      </top>
      <bottom style="thin">
        <color indexed="11"/>
      </bottom>
      <diagonal/>
    </border>
    <border>
      <left style="thin">
        <color indexed="15"/>
      </left>
      <right style="thin">
        <color indexed="15"/>
      </right>
      <top style="thin">
        <color indexed="14"/>
      </top>
      <bottom style="thin">
        <color indexed="11"/>
      </bottom>
      <diagonal/>
    </border>
    <border>
      <left style="thin">
        <color indexed="15"/>
      </left>
      <right style="thin">
        <color indexed="16"/>
      </right>
      <top style="thin">
        <color indexed="14"/>
      </top>
      <bottom style="thin">
        <color indexed="11"/>
      </bottom>
      <diagonal/>
    </border>
    <border>
      <left style="thin">
        <color indexed="16"/>
      </left>
      <right style="thin">
        <color indexed="11"/>
      </right>
      <top style="thin">
        <color indexed="14"/>
      </top>
      <bottom style="thin">
        <color indexed="1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4"/>
      </bottom>
      <diagonal/>
    </border>
    <border>
      <left style="thin">
        <color indexed="22"/>
      </left>
      <right style="thin">
        <color indexed="24"/>
      </right>
      <top style="thin">
        <color indexed="24"/>
      </top>
      <bottom style="thin">
        <color indexed="22"/>
      </bottom>
      <diagonal/>
    </border>
    <border>
      <left style="thin">
        <color indexed="24"/>
      </left>
      <right style="thin">
        <color indexed="22"/>
      </right>
      <top style="thin">
        <color indexed="24"/>
      </top>
      <bottom style="thin">
        <color indexed="22"/>
      </bottom>
      <diagonal/>
    </border>
    <border>
      <left style="thin">
        <color indexed="22"/>
      </left>
      <right style="thin">
        <color indexed="24"/>
      </right>
      <top style="thin">
        <color indexed="22"/>
      </top>
      <bottom style="thin">
        <color indexed="22"/>
      </bottom>
      <diagonal/>
    </border>
    <border>
      <left style="thin">
        <color indexed="24"/>
      </left>
      <right style="thin">
        <color indexed="22"/>
      </right>
      <top style="thin">
        <color indexed="22"/>
      </top>
      <bottom style="thin">
        <color indexed="22"/>
      </bottom>
      <diagonal/>
    </border>
    <border>
      <left style="thin">
        <color indexed="13"/>
      </left>
      <right style="thin">
        <color indexed="13"/>
      </right>
      <top style="thin">
        <color indexed="11"/>
      </top>
      <bottom style="medium">
        <color indexed="14"/>
      </bottom>
      <diagonal/>
    </border>
    <border>
      <left style="thin">
        <color indexed="13"/>
      </left>
      <right style="thin">
        <color indexed="11"/>
      </right>
      <top style="thin">
        <color indexed="11"/>
      </top>
      <bottom style="medium">
        <color indexed="14"/>
      </bottom>
      <diagonal/>
    </border>
    <border>
      <left style="thin">
        <color indexed="15"/>
      </left>
      <right style="thin">
        <color indexed="15"/>
      </right>
      <top style="medium">
        <color indexed="14"/>
      </top>
      <bottom style="medium">
        <color indexed="14"/>
      </bottom>
      <diagonal/>
    </border>
    <border>
      <left style="thin">
        <color indexed="15"/>
      </left>
      <right style="thin">
        <color indexed="11"/>
      </right>
      <top style="medium">
        <color indexed="14"/>
      </top>
      <bottom style="medium">
        <color indexed="14"/>
      </bottom>
      <diagonal/>
    </border>
    <border>
      <left style="thin">
        <color indexed="15"/>
      </left>
      <right style="thin">
        <color indexed="15"/>
      </right>
      <top style="thin">
        <color indexed="17"/>
      </top>
      <bottom style="thin">
        <color indexed="15"/>
      </bottom>
      <diagonal/>
    </border>
    <border>
      <left style="thin">
        <color indexed="15"/>
      </left>
      <right style="thin">
        <color indexed="17"/>
      </right>
      <top style="thin">
        <color indexed="17"/>
      </top>
      <bottom style="thin">
        <color indexed="15"/>
      </bottom>
      <diagonal/>
    </border>
    <border>
      <left style="thin">
        <color indexed="17"/>
      </left>
      <right style="thin">
        <color indexed="15"/>
      </right>
      <top style="thin">
        <color indexed="17"/>
      </top>
      <bottom style="thin">
        <color indexed="15"/>
      </bottom>
      <diagonal/>
    </border>
    <border>
      <left style="thin">
        <color indexed="15"/>
      </left>
      <right style="thin">
        <color indexed="11"/>
      </right>
      <top style="thin">
        <color indexed="17"/>
      </top>
      <bottom style="thin">
        <color indexed="15"/>
      </bottom>
      <diagonal/>
    </border>
    <border>
      <left style="thin">
        <color indexed="15"/>
      </left>
      <right style="thin">
        <color indexed="15"/>
      </right>
      <top style="thin">
        <color indexed="15"/>
      </top>
      <bottom style="medium">
        <color indexed="14"/>
      </bottom>
      <diagonal/>
    </border>
    <border>
      <left style="thin">
        <color indexed="15"/>
      </left>
      <right style="thin">
        <color indexed="17"/>
      </right>
      <top style="thin">
        <color indexed="15"/>
      </top>
      <bottom style="medium">
        <color indexed="14"/>
      </bottom>
      <diagonal/>
    </border>
    <border>
      <left style="thin">
        <color indexed="17"/>
      </left>
      <right style="thin">
        <color indexed="15"/>
      </right>
      <top style="thin">
        <color indexed="15"/>
      </top>
      <bottom style="medium">
        <color indexed="14"/>
      </bottom>
      <diagonal/>
    </border>
    <border>
      <left style="thin">
        <color indexed="15"/>
      </left>
      <right style="thin">
        <color indexed="11"/>
      </right>
      <top style="thin">
        <color indexed="15"/>
      </top>
      <bottom style="medium">
        <color indexed="14"/>
      </bottom>
      <diagonal/>
    </border>
    <border>
      <left style="thin">
        <color indexed="15"/>
      </left>
      <right style="thin">
        <color indexed="17"/>
      </right>
      <top style="medium">
        <color indexed="14"/>
      </top>
      <bottom style="medium">
        <color indexed="14"/>
      </bottom>
      <diagonal/>
    </border>
    <border>
      <left style="thin">
        <color indexed="17"/>
      </left>
      <right style="thin">
        <color indexed="15"/>
      </right>
      <top style="medium">
        <color indexed="14"/>
      </top>
      <bottom style="medium">
        <color indexed="14"/>
      </bottom>
      <diagonal/>
    </border>
    <border>
      <left style="thin">
        <color indexed="15"/>
      </left>
      <right style="thin">
        <color indexed="15"/>
      </right>
      <top style="thin">
        <color indexed="11"/>
      </top>
      <bottom style="thin">
        <color indexed="11"/>
      </bottom>
      <diagonal/>
    </border>
    <border>
      <left style="thin">
        <color indexed="15"/>
      </left>
      <right style="thin">
        <color indexed="11"/>
      </right>
      <top style="thin">
        <color indexed="11"/>
      </top>
      <bottom style="thin">
        <color indexed="11"/>
      </bottom>
      <diagonal/>
    </border>
    <border>
      <left style="thin">
        <color indexed="15"/>
      </left>
      <right style="thin">
        <color indexed="17"/>
      </right>
      <top style="thin">
        <color indexed="11"/>
      </top>
      <bottom style="thin">
        <color indexed="11"/>
      </bottom>
      <diagonal/>
    </border>
    <border>
      <left style="thin">
        <color indexed="17"/>
      </left>
      <right style="thin">
        <color indexed="15"/>
      </right>
      <top style="thin">
        <color indexed="11"/>
      </top>
      <bottom style="thin">
        <color indexed="11"/>
      </bottom>
      <diagonal/>
    </border>
    <border>
      <left style="thin">
        <color indexed="12"/>
      </left>
      <right style="thin">
        <color indexed="12"/>
      </right>
      <top style="thin">
        <color indexed="11"/>
      </top>
      <bottom style="medium">
        <color indexed="12"/>
      </bottom>
      <diagonal/>
    </border>
    <border>
      <left style="thin">
        <color indexed="12"/>
      </left>
      <right style="thin">
        <color indexed="12"/>
      </right>
      <top style="medium">
        <color indexed="12"/>
      </top>
      <bottom style="thin">
        <color indexed="14"/>
      </bottom>
      <diagonal/>
    </border>
    <border>
      <left style="thin">
        <color indexed="12"/>
      </left>
      <right style="thin">
        <color indexed="11"/>
      </right>
      <top style="medium">
        <color indexed="12"/>
      </top>
      <bottom style="thin">
        <color indexed="14"/>
      </bottom>
      <diagonal/>
    </border>
    <border>
      <left style="thin">
        <color indexed="11"/>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1"/>
      </right>
      <top style="thin">
        <color indexed="14"/>
      </top>
      <bottom style="thin">
        <color indexed="14"/>
      </bottom>
      <diagonal/>
    </border>
    <border>
      <left style="thin">
        <color indexed="16"/>
      </left>
      <right style="thin">
        <color indexed="16"/>
      </right>
      <top style="thin">
        <color indexed="14"/>
      </top>
      <bottom style="thin">
        <color indexed="11"/>
      </bottom>
      <diagonal/>
    </border>
    <border>
      <left style="thin">
        <color indexed="11"/>
      </left>
      <right style="thin">
        <color indexed="13"/>
      </right>
      <top style="thin">
        <color indexed="11"/>
      </top>
      <bottom style="medium">
        <color indexed="12"/>
      </bottom>
      <diagonal/>
    </border>
    <border>
      <left style="thin">
        <color indexed="13"/>
      </left>
      <right style="thin">
        <color indexed="11"/>
      </right>
      <top style="thin">
        <color indexed="11"/>
      </top>
      <bottom style="medium">
        <color indexed="12"/>
      </bottom>
      <diagonal/>
    </border>
    <border>
      <left style="thin">
        <color indexed="11"/>
      </left>
      <right style="thin">
        <color indexed="11"/>
      </right>
      <top style="thin">
        <color indexed="11"/>
      </top>
      <bottom style="medium">
        <color indexed="12"/>
      </bottom>
      <diagonal/>
    </border>
    <border>
      <left style="thin">
        <color indexed="11"/>
      </left>
      <right/>
      <top style="medium">
        <color indexed="12"/>
      </top>
      <bottom style="thin">
        <color indexed="14"/>
      </bottom>
      <diagonal/>
    </border>
    <border>
      <left/>
      <right/>
      <top style="medium">
        <color indexed="12"/>
      </top>
      <bottom style="thin">
        <color indexed="14"/>
      </bottom>
      <diagonal/>
    </border>
    <border>
      <left/>
      <right style="thin">
        <color indexed="11"/>
      </right>
      <top style="medium">
        <color indexed="12"/>
      </top>
      <bottom style="thin">
        <color indexed="14"/>
      </bottom>
      <diagonal/>
    </border>
    <border>
      <left style="thin">
        <color indexed="11"/>
      </left>
      <right style="thin">
        <color indexed="11"/>
      </right>
      <top style="medium">
        <color indexed="12"/>
      </top>
      <bottom style="thin">
        <color indexed="14"/>
      </bottom>
      <diagonal/>
    </border>
    <border>
      <left style="thin">
        <color indexed="11"/>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1"/>
      </right>
      <top style="thin">
        <color indexed="14"/>
      </top>
      <bottom style="thin">
        <color indexed="14"/>
      </bottom>
      <diagonal/>
    </border>
    <border>
      <left style="thin">
        <color indexed="11"/>
      </left>
      <right style="thin">
        <color indexed="11"/>
      </right>
      <top style="thin">
        <color indexed="14"/>
      </top>
      <bottom style="thin">
        <color indexed="14"/>
      </bottom>
      <diagonal/>
    </border>
    <border>
      <left style="thin">
        <color indexed="11"/>
      </left>
      <right style="thin">
        <color indexed="15"/>
      </right>
      <top style="thin">
        <color indexed="14"/>
      </top>
      <bottom style="thin">
        <color indexed="11"/>
      </bottom>
      <diagonal/>
    </border>
    <border>
      <left style="thin">
        <color indexed="15"/>
      </left>
      <right style="thin">
        <color indexed="11"/>
      </right>
      <top style="thin">
        <color indexed="14"/>
      </top>
      <bottom style="thin">
        <color indexed="11"/>
      </bottom>
      <diagonal/>
    </border>
    <border>
      <left style="thin">
        <color indexed="11"/>
      </left>
      <right style="thin">
        <color indexed="11"/>
      </right>
      <top style="thin">
        <color indexed="14"/>
      </top>
      <bottom style="thin">
        <color indexed="11"/>
      </bottom>
      <diagonal/>
    </border>
    <border>
      <left style="thin">
        <color indexed="11"/>
      </left>
      <right/>
      <top style="thin">
        <color indexed="11"/>
      </top>
      <bottom style="thin">
        <color indexed="14"/>
      </bottom>
      <diagonal/>
    </border>
    <border>
      <left/>
      <right/>
      <top style="thin">
        <color indexed="11"/>
      </top>
      <bottom style="thin">
        <color indexed="14"/>
      </bottom>
      <diagonal/>
    </border>
    <border>
      <left/>
      <right style="thin">
        <color indexed="12"/>
      </right>
      <top style="thin">
        <color indexed="11"/>
      </top>
      <bottom style="thin">
        <color indexed="14"/>
      </bottom>
      <diagonal/>
    </border>
    <border>
      <left style="thin">
        <color indexed="12"/>
      </left>
      <right style="thin">
        <color indexed="11"/>
      </right>
      <top style="thin">
        <color indexed="11"/>
      </top>
      <bottom style="thin">
        <color indexed="14"/>
      </bottom>
      <diagonal/>
    </border>
    <border>
      <left style="thin">
        <color indexed="11"/>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1"/>
      </left>
      <right/>
      <top style="thin">
        <color indexed="14"/>
      </top>
      <bottom style="thin">
        <color indexed="11"/>
      </bottom>
      <diagonal/>
    </border>
    <border>
      <left/>
      <right/>
      <top style="thin">
        <color indexed="14"/>
      </top>
      <bottom style="thin">
        <color indexed="11"/>
      </bottom>
      <diagonal/>
    </border>
    <border>
      <left/>
      <right style="thin">
        <color indexed="16"/>
      </right>
      <top style="thin">
        <color indexed="14"/>
      </top>
      <bottom style="thin">
        <color indexed="11"/>
      </bottom>
      <diagonal/>
    </border>
    <border>
      <left style="thin">
        <color indexed="12"/>
      </left>
      <right/>
      <top style="medium">
        <color indexed="12"/>
      </top>
      <bottom style="thin">
        <color indexed="14"/>
      </bottom>
      <diagonal/>
    </border>
    <border>
      <left/>
      <right style="thin">
        <color indexed="12"/>
      </right>
      <top style="medium">
        <color indexed="12"/>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1"/>
      </left>
      <right/>
      <top style="thin">
        <color indexed="11"/>
      </top>
      <bottom style="medium">
        <color indexed="12"/>
      </bottom>
      <diagonal/>
    </border>
    <border>
      <left/>
      <right/>
      <top style="thin">
        <color indexed="11"/>
      </top>
      <bottom style="medium">
        <color indexed="12"/>
      </bottom>
      <diagonal/>
    </border>
    <border>
      <left/>
      <right style="thin">
        <color indexed="12"/>
      </right>
      <top style="thin">
        <color indexed="11"/>
      </top>
      <bottom style="medium">
        <color indexed="12"/>
      </bottom>
      <diagonal/>
    </border>
    <border>
      <left style="thin">
        <color indexed="11"/>
      </left>
      <right/>
      <top style="thin">
        <color indexed="14"/>
      </top>
      <bottom/>
      <diagonal/>
    </border>
    <border>
      <left/>
      <right/>
      <top style="thin">
        <color indexed="14"/>
      </top>
      <bottom style="thin">
        <color indexed="16"/>
      </bottom>
      <diagonal/>
    </border>
    <border>
      <left/>
      <right style="thin">
        <color indexed="14"/>
      </right>
      <top style="thin">
        <color indexed="14"/>
      </top>
      <bottom style="thin">
        <color indexed="16"/>
      </bottom>
      <diagonal/>
    </border>
    <border>
      <left style="thin">
        <color indexed="14"/>
      </left>
      <right style="thin">
        <color indexed="14"/>
      </right>
      <top style="thin">
        <color indexed="14"/>
      </top>
      <bottom style="thin">
        <color indexed="16"/>
      </bottom>
      <diagonal/>
    </border>
    <border>
      <left style="thin">
        <color indexed="14"/>
      </left>
      <right style="thin">
        <color indexed="11"/>
      </right>
      <top style="thin">
        <color indexed="14"/>
      </top>
      <bottom style="thin">
        <color indexed="16"/>
      </bottom>
      <diagonal/>
    </border>
    <border>
      <left style="thin">
        <color indexed="11"/>
      </left>
      <right style="thin">
        <color indexed="11"/>
      </right>
      <top style="thin">
        <color indexed="14"/>
      </top>
      <bottom style="thin">
        <color indexed="16"/>
      </bottom>
      <diagonal/>
    </border>
    <border>
      <left style="thin">
        <color indexed="11"/>
      </left>
      <right/>
      <top/>
      <bottom/>
      <diagonal/>
    </border>
    <border>
      <left/>
      <right/>
      <top style="thin">
        <color indexed="16"/>
      </top>
      <bottom style="thin">
        <color indexed="16"/>
      </bottom>
      <diagonal/>
    </border>
    <border>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6"/>
      </bottom>
      <diagonal/>
    </border>
    <border>
      <left style="thin">
        <color indexed="14"/>
      </left>
      <right style="thin">
        <color indexed="11"/>
      </right>
      <top style="thin">
        <color indexed="16"/>
      </top>
      <bottom style="thin">
        <color indexed="16"/>
      </bottom>
      <diagonal/>
    </border>
    <border>
      <left style="thin">
        <color indexed="11"/>
      </left>
      <right style="thin">
        <color indexed="11"/>
      </right>
      <top style="thin">
        <color indexed="16"/>
      </top>
      <bottom style="thin">
        <color indexed="16"/>
      </bottom>
      <diagonal/>
    </border>
    <border>
      <left/>
      <right/>
      <top style="thin">
        <color indexed="16"/>
      </top>
      <bottom/>
      <diagonal/>
    </border>
    <border>
      <left/>
      <right style="thin">
        <color indexed="14"/>
      </right>
      <top style="thin">
        <color indexed="16"/>
      </top>
      <bottom style="thin">
        <color indexed="15"/>
      </bottom>
      <diagonal/>
    </border>
    <border>
      <left style="thin">
        <color indexed="14"/>
      </left>
      <right style="thin">
        <color indexed="14"/>
      </right>
      <top style="thin">
        <color indexed="16"/>
      </top>
      <bottom style="thin">
        <color indexed="15"/>
      </bottom>
      <diagonal/>
    </border>
    <border>
      <left style="thin">
        <color indexed="14"/>
      </left>
      <right style="thin">
        <color indexed="11"/>
      </right>
      <top style="thin">
        <color indexed="16"/>
      </top>
      <bottom style="thin">
        <color indexed="15"/>
      </bottom>
      <diagonal/>
    </border>
    <border>
      <left style="thin">
        <color indexed="11"/>
      </left>
      <right style="thin">
        <color indexed="11"/>
      </right>
      <top style="thin">
        <color indexed="16"/>
      </top>
      <bottom style="thin">
        <color indexed="15"/>
      </bottom>
      <diagonal/>
    </border>
    <border>
      <left/>
      <right/>
      <top/>
      <bottom/>
      <diagonal/>
    </border>
    <border>
      <left/>
      <right style="thin">
        <color indexed="14"/>
      </right>
      <top style="thin">
        <color indexed="15"/>
      </top>
      <bottom style="thin">
        <color indexed="15"/>
      </bottom>
      <diagonal/>
    </border>
    <border>
      <left style="thin">
        <color indexed="14"/>
      </left>
      <right style="thin">
        <color indexed="14"/>
      </right>
      <top style="thin">
        <color indexed="15"/>
      </top>
      <bottom style="thin">
        <color indexed="15"/>
      </bottom>
      <diagonal/>
    </border>
    <border>
      <left style="thin">
        <color indexed="11"/>
      </left>
      <right style="thin">
        <color indexed="11"/>
      </right>
      <top style="thin">
        <color indexed="15"/>
      </top>
      <bottom style="thin">
        <color indexed="15"/>
      </bottom>
      <diagonal/>
    </border>
    <border>
      <left/>
      <right/>
      <top/>
      <bottom style="thin">
        <color indexed="16"/>
      </bottom>
      <diagonal/>
    </border>
    <border>
      <left/>
      <right style="thin">
        <color indexed="14"/>
      </right>
      <top style="thin">
        <color indexed="15"/>
      </top>
      <bottom style="thin">
        <color indexed="16"/>
      </bottom>
      <diagonal/>
    </border>
    <border>
      <left style="thin">
        <color indexed="14"/>
      </left>
      <right style="thin">
        <color indexed="14"/>
      </right>
      <top style="thin">
        <color indexed="15"/>
      </top>
      <bottom style="thin">
        <color indexed="16"/>
      </bottom>
      <diagonal/>
    </border>
    <border>
      <left style="thin">
        <color indexed="14"/>
      </left>
      <right style="thin">
        <color indexed="11"/>
      </right>
      <top style="thin">
        <color indexed="15"/>
      </top>
      <bottom style="thin">
        <color indexed="16"/>
      </bottom>
      <diagonal/>
    </border>
    <border>
      <left style="thin">
        <color indexed="11"/>
      </left>
      <right style="thin">
        <color indexed="11"/>
      </right>
      <top style="thin">
        <color indexed="15"/>
      </top>
      <bottom style="thin">
        <color indexed="16"/>
      </bottom>
      <diagonal/>
    </border>
    <border>
      <left style="thin">
        <color indexed="11"/>
      </left>
      <right/>
      <top/>
      <bottom style="thin">
        <color indexed="14"/>
      </bottom>
      <diagonal/>
    </border>
    <border>
      <left/>
      <right/>
      <top style="thin">
        <color indexed="16"/>
      </top>
      <bottom style="thin">
        <color indexed="14"/>
      </bottom>
      <diagonal/>
    </border>
    <border>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1"/>
      </right>
      <top style="thin">
        <color indexed="16"/>
      </top>
      <bottom style="thin">
        <color indexed="14"/>
      </bottom>
      <diagonal/>
    </border>
    <border>
      <left style="thin">
        <color indexed="11"/>
      </left>
      <right style="thin">
        <color indexed="11"/>
      </right>
      <top style="thin">
        <color indexed="16"/>
      </top>
      <bottom style="thin">
        <color indexed="14"/>
      </bottom>
      <diagonal/>
    </border>
    <border>
      <left/>
      <right/>
      <top style="thin">
        <color indexed="14"/>
      </top>
      <bottom/>
      <diagonal/>
    </border>
    <border>
      <left/>
      <right/>
      <top/>
      <bottom style="thin">
        <color indexed="14"/>
      </bottom>
      <diagonal/>
    </border>
    <border>
      <left style="thin">
        <color indexed="22"/>
      </left>
      <right style="thin">
        <color indexed="22"/>
      </right>
      <top style="thin">
        <color indexed="22"/>
      </top>
      <bottom style="medium">
        <color indexed="8"/>
      </bottom>
      <diagonal/>
    </border>
    <border>
      <left style="thin">
        <color indexed="22"/>
      </left>
      <right style="thin">
        <color indexed="22"/>
      </right>
      <top style="medium">
        <color indexed="8"/>
      </top>
      <bottom style="medium">
        <color indexed="8"/>
      </bottom>
      <diagonal/>
    </border>
    <border>
      <left style="thin">
        <color indexed="22"/>
      </left>
      <right style="thin">
        <color indexed="24"/>
      </right>
      <top style="medium">
        <color indexed="8"/>
      </top>
      <bottom style="medium">
        <color indexed="8"/>
      </bottom>
      <diagonal/>
    </border>
    <border>
      <left style="thin">
        <color indexed="24"/>
      </left>
      <right style="thin">
        <color indexed="22"/>
      </right>
      <top style="medium">
        <color indexed="8"/>
      </top>
      <bottom style="medium">
        <color indexed="8"/>
      </bottom>
      <diagonal/>
    </border>
    <border>
      <left style="thin">
        <color indexed="22"/>
      </left>
      <right style="thin">
        <color indexed="22"/>
      </right>
      <top style="medium">
        <color indexed="8"/>
      </top>
      <bottom style="thin">
        <color indexed="22"/>
      </bottom>
      <diagonal/>
    </border>
    <border>
      <left style="thin">
        <color indexed="14"/>
      </left>
      <right style="thin">
        <color indexed="14"/>
      </right>
      <top style="thin">
        <color indexed="14"/>
      </top>
      <bottom style="thin">
        <color indexed="15"/>
      </bottom>
      <diagonal/>
    </border>
    <border>
      <left style="thin">
        <color indexed="14"/>
      </left>
      <right style="thin">
        <color indexed="14"/>
      </right>
      <top style="thin">
        <color indexed="15"/>
      </top>
      <bottom style="thin">
        <color indexed="14"/>
      </bottom>
      <diagonal/>
    </border>
    <border>
      <left style="thin">
        <color indexed="11"/>
      </left>
      <right/>
      <top style="thin">
        <color indexed="14"/>
      </top>
      <bottom style="thin">
        <color indexed="16"/>
      </bottom>
      <diagonal/>
    </border>
    <border>
      <left style="thin">
        <color indexed="11"/>
      </left>
      <right/>
      <top style="thin">
        <color indexed="16"/>
      </top>
      <bottom style="thin">
        <color indexed="16"/>
      </bottom>
      <diagonal/>
    </border>
    <border>
      <left style="thin">
        <color indexed="11"/>
      </left>
      <right/>
      <top style="thin">
        <color indexed="16"/>
      </top>
      <bottom/>
      <diagonal/>
    </border>
    <border>
      <left/>
      <right style="thin">
        <color indexed="14"/>
      </right>
      <top style="thin">
        <color indexed="15"/>
      </top>
      <bottom style="thin">
        <color indexed="14"/>
      </bottom>
      <diagonal/>
    </border>
    <border>
      <left style="thin">
        <color indexed="11"/>
      </left>
      <right style="thin">
        <color indexed="11"/>
      </right>
      <top style="thin">
        <color indexed="15"/>
      </top>
      <bottom style="thin">
        <color indexed="14"/>
      </bottom>
      <diagonal/>
    </border>
    <border>
      <left/>
      <right style="thin">
        <color indexed="14"/>
      </right>
      <top style="thin">
        <color indexed="14"/>
      </top>
      <bottom style="thin">
        <color indexed="15"/>
      </bottom>
      <diagonal/>
    </border>
    <border>
      <left style="thin">
        <color indexed="11"/>
      </left>
      <right style="thin">
        <color indexed="11"/>
      </right>
      <top style="thin">
        <color indexed="14"/>
      </top>
      <bottom style="thin">
        <color indexed="15"/>
      </bottom>
      <diagonal/>
    </border>
    <border>
      <left style="thin">
        <color indexed="11"/>
      </left>
      <right/>
      <top/>
      <bottom style="thin">
        <color indexed="16"/>
      </bottom>
      <diagonal/>
    </border>
    <border>
      <left style="thin">
        <color indexed="11"/>
      </left>
      <right/>
      <top style="thin">
        <color indexed="16"/>
      </top>
      <bottom style="thin">
        <color indexed="14"/>
      </bottom>
      <diagonal/>
    </border>
    <border>
      <left style="thin">
        <color indexed="22"/>
      </left>
      <right style="thin">
        <color indexed="22"/>
      </right>
      <top style="medium">
        <color indexed="8"/>
      </top>
      <bottom style="thin">
        <color indexed="24"/>
      </bottom>
      <diagonal/>
    </border>
    <border>
      <left style="thin">
        <color indexed="22"/>
      </left>
      <right style="thin">
        <color indexed="22"/>
      </right>
      <top style="thin">
        <color indexed="24"/>
      </top>
      <bottom style="thin">
        <color indexed="22"/>
      </bottom>
      <diagonal/>
    </border>
    <border>
      <left style="thin">
        <color indexed="22"/>
      </left>
      <right style="thin">
        <color indexed="24"/>
      </right>
      <top style="thin">
        <color indexed="22"/>
      </top>
      <bottom style="medium">
        <color indexed="8"/>
      </bottom>
      <diagonal/>
    </border>
    <border>
      <left style="thin">
        <color indexed="24"/>
      </left>
      <right style="thin">
        <color indexed="22"/>
      </right>
      <top style="thin">
        <color indexed="22"/>
      </top>
      <bottom style="medium">
        <color indexed="8"/>
      </bottom>
      <diagonal/>
    </border>
    <border>
      <left style="thin">
        <color indexed="22"/>
      </left>
      <right style="thin">
        <color indexed="24"/>
      </right>
      <top style="thin">
        <color indexed="24"/>
      </top>
      <bottom style="medium">
        <color indexed="8"/>
      </bottom>
      <diagonal/>
    </border>
    <border>
      <left style="thin">
        <color indexed="24"/>
      </left>
      <right style="thin">
        <color indexed="22"/>
      </right>
      <top style="thin">
        <color indexed="24"/>
      </top>
      <bottom style="medium">
        <color indexed="8"/>
      </bottom>
      <diagonal/>
    </border>
    <border>
      <left style="thin">
        <color indexed="22"/>
      </left>
      <right style="thin">
        <color indexed="22"/>
      </right>
      <top style="thin">
        <color indexed="24"/>
      </top>
      <bottom style="medium">
        <color indexed="8"/>
      </bottom>
      <diagonal/>
    </border>
    <border>
      <left style="thin">
        <color indexed="14"/>
      </left>
      <right style="thin">
        <color indexed="15"/>
      </right>
      <top style="thin">
        <color indexed="14"/>
      </top>
      <bottom style="thin">
        <color indexed="16"/>
      </bottom>
      <diagonal/>
    </border>
    <border>
      <left style="thin">
        <color indexed="15"/>
      </left>
      <right style="thin">
        <color indexed="15"/>
      </right>
      <top style="thin">
        <color indexed="14"/>
      </top>
      <bottom style="thin">
        <color indexed="16"/>
      </bottom>
      <diagonal/>
    </border>
    <border>
      <left style="thin">
        <color indexed="15"/>
      </left>
      <right style="thin">
        <color indexed="14"/>
      </right>
      <top style="thin">
        <color indexed="14"/>
      </top>
      <bottom style="thin">
        <color indexed="16"/>
      </bottom>
      <diagonal/>
    </border>
    <border>
      <left style="thin">
        <color indexed="14"/>
      </left>
      <right style="thin">
        <color indexed="15"/>
      </right>
      <top style="thin">
        <color indexed="16"/>
      </top>
      <bottom style="thin">
        <color indexed="16"/>
      </bottom>
      <diagonal/>
    </border>
    <border>
      <left style="thin">
        <color indexed="15"/>
      </left>
      <right style="thin">
        <color indexed="15"/>
      </right>
      <top style="thin">
        <color indexed="16"/>
      </top>
      <bottom style="thin">
        <color indexed="16"/>
      </bottom>
      <diagonal/>
    </border>
    <border>
      <left style="thin">
        <color indexed="15"/>
      </left>
      <right style="thin">
        <color indexed="14"/>
      </right>
      <top style="thin">
        <color indexed="16"/>
      </top>
      <bottom style="thin">
        <color indexed="16"/>
      </bottom>
      <diagonal/>
    </border>
    <border>
      <left style="thin">
        <color indexed="14"/>
      </left>
      <right style="thin">
        <color indexed="15"/>
      </right>
      <top style="thin">
        <color indexed="16"/>
      </top>
      <bottom style="thin">
        <color indexed="14"/>
      </bottom>
      <diagonal/>
    </border>
    <border>
      <left style="thin">
        <color indexed="15"/>
      </left>
      <right style="thin">
        <color indexed="15"/>
      </right>
      <top style="thin">
        <color indexed="16"/>
      </top>
      <bottom style="thin">
        <color indexed="14"/>
      </bottom>
      <diagonal/>
    </border>
    <border>
      <left style="thin">
        <color indexed="15"/>
      </left>
      <right style="thin">
        <color indexed="14"/>
      </right>
      <top style="thin">
        <color indexed="16"/>
      </top>
      <bottom style="thin">
        <color indexed="14"/>
      </bottom>
      <diagonal/>
    </border>
    <border>
      <left style="thin">
        <color indexed="11"/>
      </left>
      <right/>
      <top style="thin">
        <color indexed="16"/>
      </top>
      <bottom style="thin">
        <color indexed="11"/>
      </bottom>
      <diagonal/>
    </border>
    <border>
      <left/>
      <right/>
      <top style="thin">
        <color indexed="16"/>
      </top>
      <bottom style="thin">
        <color indexed="11"/>
      </bottom>
      <diagonal/>
    </border>
    <border>
      <left/>
      <right style="thin">
        <color indexed="14"/>
      </right>
      <top style="thin">
        <color indexed="16"/>
      </top>
      <bottom style="thin">
        <color indexed="11"/>
      </bottom>
      <diagonal/>
    </border>
    <border>
      <left style="thin">
        <color indexed="14"/>
      </left>
      <right style="thin">
        <color indexed="11"/>
      </right>
      <top style="thin">
        <color indexed="16"/>
      </top>
      <bottom style="thin">
        <color indexed="11"/>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4"/>
      </right>
      <top style="thin">
        <color indexed="11"/>
      </top>
      <bottom style="thin">
        <color indexed="11"/>
      </bottom>
      <diagonal/>
    </border>
    <border>
      <left style="thin">
        <color indexed="14"/>
      </left>
      <right style="thin">
        <color indexed="11"/>
      </right>
      <top style="thin">
        <color indexed="11"/>
      </top>
      <bottom style="thin">
        <color indexed="11"/>
      </bottom>
      <diagonal/>
    </border>
    <border>
      <left/>
      <right style="thin">
        <color indexed="16"/>
      </right>
      <top style="thin">
        <color indexed="11"/>
      </top>
      <bottom style="thin">
        <color indexed="11"/>
      </bottom>
      <diagonal/>
    </border>
    <border>
      <left style="thin">
        <color indexed="16"/>
      </left>
      <right style="thin">
        <color indexed="11"/>
      </right>
      <top style="thin">
        <color indexed="11"/>
      </top>
      <bottom style="thin">
        <color indexed="11"/>
      </bottom>
      <diagonal/>
    </border>
    <border>
      <left style="thin">
        <color indexed="11"/>
      </left>
      <right style="thin">
        <color indexed="12"/>
      </right>
      <top style="thin">
        <color indexed="11"/>
      </top>
      <bottom style="thin">
        <color indexed="14"/>
      </bottom>
      <diagonal/>
    </border>
    <border>
      <left style="thin">
        <color indexed="12"/>
      </left>
      <right style="thin">
        <color indexed="13"/>
      </right>
      <top style="thin">
        <color indexed="11"/>
      </top>
      <bottom style="thin">
        <color indexed="14"/>
      </bottom>
      <diagonal/>
    </border>
    <border>
      <left style="thin">
        <color indexed="13"/>
      </left>
      <right style="thin">
        <color indexed="11"/>
      </right>
      <top style="thin">
        <color indexed="11"/>
      </top>
      <bottom style="thin">
        <color indexed="14"/>
      </bottom>
      <diagonal/>
    </border>
    <border>
      <left style="thin">
        <color indexed="15"/>
      </left>
      <right style="thin">
        <color indexed="11"/>
      </right>
      <top style="thin">
        <color indexed="14"/>
      </top>
      <bottom style="thin">
        <color indexed="15"/>
      </bottom>
      <diagonal/>
    </border>
    <border>
      <left style="thin">
        <color indexed="15"/>
      </left>
      <right style="thin">
        <color indexed="11"/>
      </right>
      <top style="thin">
        <color indexed="15"/>
      </top>
      <bottom style="thin">
        <color indexed="15"/>
      </bottom>
      <diagonal/>
    </border>
    <border>
      <left style="thin">
        <color indexed="15"/>
      </left>
      <right style="thin">
        <color indexed="11"/>
      </right>
      <top style="thin">
        <color indexed="15"/>
      </top>
      <bottom style="thin">
        <color indexed="14"/>
      </bottom>
      <diagonal/>
    </border>
    <border>
      <left style="thin">
        <color indexed="15"/>
      </left>
      <right style="thin">
        <color indexed="11"/>
      </right>
      <top style="thin">
        <color indexed="14"/>
      </top>
      <bottom style="thin">
        <color indexed="16"/>
      </bottom>
      <diagonal/>
    </border>
    <border>
      <left style="thin">
        <color indexed="15"/>
      </left>
      <right style="thin">
        <color indexed="11"/>
      </right>
      <top style="thin">
        <color indexed="16"/>
      </top>
      <bottom style="thin">
        <color indexed="16"/>
      </bottom>
      <diagonal/>
    </border>
    <border>
      <left style="thin">
        <color indexed="15"/>
      </left>
      <right style="thin">
        <color indexed="11"/>
      </right>
      <top style="thin">
        <color indexed="16"/>
      </top>
      <bottom style="thin">
        <color indexed="14"/>
      </bottom>
      <diagonal/>
    </border>
    <border>
      <left style="thin">
        <color indexed="22"/>
      </left>
      <right/>
      <top style="thin">
        <color indexed="22"/>
      </top>
      <bottom style="thin">
        <color indexed="24"/>
      </bottom>
      <diagonal/>
    </border>
    <border>
      <left/>
      <right/>
      <top style="thin">
        <color indexed="22"/>
      </top>
      <bottom style="thin">
        <color indexed="24"/>
      </bottom>
      <diagonal/>
    </border>
    <border>
      <left/>
      <right style="thin">
        <color indexed="8"/>
      </right>
      <top style="thin">
        <color indexed="22"/>
      </top>
      <bottom style="thin">
        <color indexed="24"/>
      </bottom>
      <diagonal/>
    </border>
    <border>
      <left style="thin">
        <color indexed="8"/>
      </left>
      <right style="thin">
        <color indexed="22"/>
      </right>
      <top style="thin">
        <color indexed="22"/>
      </top>
      <bottom style="thin">
        <color indexed="24"/>
      </bottom>
      <diagonal/>
    </border>
    <border>
      <left style="thin">
        <color indexed="22"/>
      </left>
      <right/>
      <top style="thin">
        <color indexed="24"/>
      </top>
      <bottom style="thin">
        <color indexed="8"/>
      </bottom>
      <diagonal/>
    </border>
    <border>
      <left/>
      <right/>
      <top style="thin">
        <color indexed="24"/>
      </top>
      <bottom style="thin">
        <color indexed="8"/>
      </bottom>
      <diagonal/>
    </border>
    <border>
      <left/>
      <right style="thin">
        <color indexed="8"/>
      </right>
      <top style="thin">
        <color indexed="24"/>
      </top>
      <bottom style="thin">
        <color indexed="8"/>
      </bottom>
      <diagonal/>
    </border>
    <border>
      <left style="thin">
        <color indexed="8"/>
      </left>
      <right style="thin">
        <color indexed="22"/>
      </right>
      <top style="thin">
        <color indexed="24"/>
      </top>
      <bottom style="thin">
        <color indexed="8"/>
      </bottom>
      <diagonal/>
    </border>
    <border>
      <left style="thin">
        <color indexed="22"/>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22"/>
      </right>
      <top style="thin">
        <color indexed="8"/>
      </top>
      <bottom style="thin">
        <color indexed="8"/>
      </bottom>
      <diagonal/>
    </border>
    <border>
      <left style="thin">
        <color indexed="22"/>
      </left>
      <right/>
      <top style="thin">
        <color indexed="8"/>
      </top>
      <bottom/>
      <diagonal/>
    </border>
    <border>
      <left style="thin">
        <color indexed="22"/>
      </left>
      <right/>
      <top/>
      <bottom/>
      <diagonal/>
    </border>
    <border>
      <left style="thin">
        <color indexed="22"/>
      </left>
      <right/>
      <top/>
      <bottom style="thin">
        <color indexed="8"/>
      </bottom>
      <diagonal/>
    </border>
    <border>
      <left style="thin">
        <color indexed="22"/>
      </left>
      <right/>
      <top style="thin">
        <color indexed="8"/>
      </top>
      <bottom style="thin">
        <color indexed="22"/>
      </bottom>
      <diagonal/>
    </border>
    <border>
      <left/>
      <right/>
      <top style="thin">
        <color indexed="8"/>
      </top>
      <bottom style="thin">
        <color indexed="22"/>
      </bottom>
      <diagonal/>
    </border>
    <border>
      <left/>
      <right style="thin">
        <color indexed="8"/>
      </right>
      <top style="thin">
        <color indexed="8"/>
      </top>
      <bottom style="thin">
        <color indexed="22"/>
      </bottom>
      <diagonal/>
    </border>
    <border>
      <left style="thin">
        <color indexed="8"/>
      </left>
      <right style="thin">
        <color indexed="22"/>
      </right>
      <top style="thin">
        <color indexed="8"/>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8"/>
      </right>
      <top style="thin">
        <color indexed="22"/>
      </top>
      <bottom style="thin">
        <color indexed="22"/>
      </bottom>
      <diagonal/>
    </border>
    <border>
      <left style="thin">
        <color indexed="8"/>
      </left>
      <right style="thin">
        <color indexed="22"/>
      </right>
      <top style="thin">
        <color indexed="22"/>
      </top>
      <bottom style="thin">
        <color indexed="22"/>
      </bottom>
      <diagonal/>
    </border>
    <border>
      <left style="thin">
        <color indexed="11"/>
      </left>
      <right/>
      <top/>
      <bottom style="thin">
        <color indexed="11"/>
      </bottom>
      <diagonal/>
    </border>
    <border>
      <left style="thin">
        <color indexed="22"/>
      </left>
      <right/>
      <top style="thin">
        <color indexed="24"/>
      </top>
      <bottom style="thin">
        <color indexed="24"/>
      </bottom>
      <diagonal/>
    </border>
    <border>
      <left/>
      <right/>
      <top style="thin">
        <color indexed="24"/>
      </top>
      <bottom style="thin">
        <color indexed="24"/>
      </bottom>
      <diagonal/>
    </border>
    <border>
      <left/>
      <right style="thin">
        <color indexed="8"/>
      </right>
      <top style="thin">
        <color indexed="24"/>
      </top>
      <bottom style="thin">
        <color indexed="24"/>
      </bottom>
      <diagonal/>
    </border>
    <border>
      <left style="thin">
        <color indexed="8"/>
      </left>
      <right style="thin">
        <color indexed="22"/>
      </right>
      <top style="thin">
        <color indexed="24"/>
      </top>
      <bottom style="thin">
        <color indexed="24"/>
      </bottom>
      <diagonal/>
    </border>
    <border>
      <left style="thin">
        <color indexed="22"/>
      </left>
      <right/>
      <top style="thin">
        <color indexed="24"/>
      </top>
      <bottom/>
      <diagonal/>
    </border>
    <border>
      <left style="thin">
        <color indexed="22"/>
      </left>
      <right/>
      <top/>
      <bottom style="thin">
        <color indexed="22"/>
      </bottom>
      <diagonal/>
    </border>
    <border>
      <left/>
      <right/>
      <top/>
      <bottom style="thin">
        <color indexed="11"/>
      </bottom>
      <diagonal/>
    </border>
    <border>
      <left/>
      <right style="thin">
        <color indexed="11"/>
      </right>
      <top/>
      <bottom/>
      <diagonal/>
    </border>
  </borders>
  <cellStyleXfs count="1">
    <xf numFmtId="0" fontId="0" fillId="0" borderId="0" applyNumberFormat="0" applyFill="0" applyBorder="0" applyProtection="0">
      <alignment vertical="top" wrapText="1" readingOrder="1"/>
    </xf>
  </cellStyleXfs>
  <cellXfs count="716">
    <xf numFmtId="0" fontId="0" fillId="0" borderId="0" xfId="0">
      <alignment vertical="top" wrapText="1" readingOrder="1"/>
    </xf>
    <xf numFmtId="0" fontId="0" fillId="0" borderId="0" xfId="0" applyNumberFormat="1">
      <alignment vertical="top" wrapText="1" readingOrder="1"/>
    </xf>
    <xf numFmtId="49" fontId="2" fillId="2" borderId="1" xfId="0" applyNumberFormat="1" applyFont="1" applyFill="1" applyBorder="1" applyAlignment="1">
      <alignment vertical="top" wrapText="1"/>
    </xf>
    <xf numFmtId="49" fontId="2" fillId="2" borderId="2" xfId="0" pivotButton="1" applyNumberFormat="1" applyFont="1" applyFill="1" applyBorder="1" applyAlignment="1">
      <alignment vertical="top" wrapText="1"/>
    </xf>
    <xf numFmtId="49" fontId="2" fillId="2" borderId="2" xfId="0" applyNumberFormat="1" applyFont="1" applyFill="1" applyBorder="1" applyAlignment="1">
      <alignment vertical="top" wrapText="1"/>
    </xf>
    <xf numFmtId="49" fontId="2" fillId="2" borderId="3" xfId="0" applyNumberFormat="1" applyFont="1" applyFill="1" applyBorder="1" applyAlignment="1">
      <alignment vertical="top" wrapText="1"/>
    </xf>
    <xf numFmtId="49" fontId="2" fillId="2" borderId="4" xfId="0" applyNumberFormat="1" applyFont="1" applyFill="1" applyBorder="1" applyAlignment="1">
      <alignment vertical="top" wrapText="1"/>
    </xf>
    <xf numFmtId="49" fontId="2" fillId="2" borderId="5" xfId="0" applyNumberFormat="1" applyFont="1" applyFill="1" applyBorder="1" applyAlignment="1">
      <alignment vertical="top" wrapText="1"/>
    </xf>
    <xf numFmtId="49" fontId="2" fillId="2" borderId="6" xfId="0" applyNumberFormat="1" applyFont="1" applyFill="1" applyBorder="1" applyAlignment="1">
      <alignment vertical="top" wrapText="1"/>
    </xf>
    <xf numFmtId="168" fontId="3" fillId="2" borderId="7" xfId="0" applyNumberFormat="1" applyFont="1" applyFill="1" applyBorder="1" applyAlignment="1">
      <alignment vertical="top" wrapText="1"/>
    </xf>
    <xf numFmtId="164" fontId="0" fillId="2" borderId="8" xfId="0" applyNumberFormat="1" applyFill="1" applyBorder="1">
      <alignment vertical="top" wrapText="1" readingOrder="1"/>
    </xf>
    <xf numFmtId="164" fontId="0" fillId="2" borderId="9" xfId="0" applyNumberFormat="1" applyFill="1" applyBorder="1">
      <alignment vertical="top" wrapText="1" readingOrder="1"/>
    </xf>
    <xf numFmtId="164" fontId="0" fillId="2" borderId="10" xfId="0" applyNumberFormat="1" applyFill="1" applyBorder="1">
      <alignment vertical="top" wrapText="1" readingOrder="1"/>
    </xf>
    <xf numFmtId="164" fontId="3" fillId="2" borderId="11" xfId="0" applyNumberFormat="1" applyFont="1" applyFill="1" applyBorder="1" applyAlignment="1">
      <alignment vertical="top" wrapText="1"/>
    </xf>
    <xf numFmtId="168" fontId="3" fillId="2" borderId="12" xfId="0" applyNumberFormat="1" applyFont="1" applyFill="1" applyBorder="1" applyAlignment="1">
      <alignment vertical="top" wrapText="1"/>
    </xf>
    <xf numFmtId="164" fontId="0" fillId="2" borderId="13" xfId="0" applyNumberFormat="1" applyFill="1" applyBorder="1">
      <alignment vertical="top" wrapText="1" readingOrder="1"/>
    </xf>
    <xf numFmtId="164" fontId="0" fillId="2" borderId="14" xfId="0" applyNumberFormat="1" applyFill="1" applyBorder="1">
      <alignment vertical="top" wrapText="1" readingOrder="1"/>
    </xf>
    <xf numFmtId="164" fontId="3" fillId="2" borderId="15" xfId="0" applyNumberFormat="1" applyFont="1" applyFill="1" applyBorder="1" applyAlignment="1">
      <alignment vertical="top" wrapText="1"/>
    </xf>
    <xf numFmtId="164" fontId="0" fillId="2" borderId="16" xfId="0" applyNumberFormat="1" applyFill="1" applyBorder="1">
      <alignment vertical="top" wrapText="1" readingOrder="1"/>
    </xf>
    <xf numFmtId="168" fontId="3" fillId="2" borderId="17" xfId="0" applyNumberFormat="1" applyFont="1" applyFill="1" applyBorder="1" applyAlignment="1">
      <alignment vertical="top" wrapText="1"/>
    </xf>
    <xf numFmtId="164" fontId="0" fillId="2" borderId="18" xfId="0" applyNumberFormat="1" applyFill="1" applyBorder="1">
      <alignment vertical="top" wrapText="1" readingOrder="1"/>
    </xf>
    <xf numFmtId="164" fontId="3" fillId="2" borderId="19" xfId="0" applyNumberFormat="1" applyFont="1" applyFill="1" applyBorder="1" applyAlignment="1">
      <alignment vertical="top" wrapText="1"/>
    </xf>
    <xf numFmtId="49" fontId="2" fillId="2" borderId="20" xfId="0" applyNumberFormat="1" applyFont="1" applyFill="1" applyBorder="1" applyAlignment="1">
      <alignment vertical="top" wrapText="1"/>
    </xf>
    <xf numFmtId="164" fontId="2" fillId="2" borderId="21" xfId="0" applyNumberFormat="1" applyFont="1" applyFill="1" applyBorder="1" applyAlignment="1">
      <alignment vertical="top" wrapText="1"/>
    </xf>
    <xf numFmtId="164" fontId="2" fillId="2" borderId="22" xfId="0" applyNumberFormat="1" applyFont="1" applyFill="1" applyBorder="1" applyAlignment="1">
      <alignment vertical="top" wrapText="1"/>
    </xf>
    <xf numFmtId="164" fontId="2" fillId="2" borderId="23" xfId="0" applyNumberFormat="1" applyFont="1" applyFill="1" applyBorder="1" applyAlignment="1">
      <alignment vertical="top" wrapText="1"/>
    </xf>
    <xf numFmtId="164" fontId="2" fillId="2" borderId="24" xfId="0" applyNumberFormat="1" applyFont="1" applyFill="1" applyBorder="1" applyAlignment="1">
      <alignment vertical="top" wrapText="1"/>
    </xf>
    <xf numFmtId="49" fontId="4" fillId="0" borderId="25" xfId="0" applyNumberFormat="1" applyFont="1" applyBorder="1">
      <alignment vertical="top" wrapText="1" readingOrder="1"/>
    </xf>
    <xf numFmtId="49" fontId="0" fillId="0" borderId="25" xfId="0" applyNumberFormat="1" applyBorder="1">
      <alignment vertical="top" wrapText="1" readingOrder="1"/>
    </xf>
    <xf numFmtId="164" fontId="0" fillId="0" borderId="25" xfId="0" applyNumberFormat="1" applyBorder="1">
      <alignment vertical="top" wrapText="1" readingOrder="1"/>
    </xf>
    <xf numFmtId="0" fontId="0" fillId="0" borderId="25" xfId="0" applyBorder="1">
      <alignment vertical="top" wrapText="1" readingOrder="1"/>
    </xf>
    <xf numFmtId="164" fontId="4" fillId="0" borderId="25" xfId="0" applyNumberFormat="1" applyFont="1" applyBorder="1">
      <alignment vertical="top" wrapText="1" readingOrder="1"/>
    </xf>
    <xf numFmtId="49" fontId="5" fillId="3" borderId="26" xfId="0" applyNumberFormat="1" applyFont="1" applyFill="1" applyBorder="1" applyAlignment="1">
      <alignment vertical="top" wrapText="1"/>
    </xf>
    <xf numFmtId="169" fontId="5" fillId="4" borderId="27" xfId="0" applyNumberFormat="1" applyFont="1" applyFill="1" applyBorder="1" applyAlignment="1">
      <alignment vertical="top" wrapText="1"/>
    </xf>
    <xf numFmtId="167" fontId="0" fillId="0" borderId="28" xfId="0" applyNumberFormat="1" applyBorder="1">
      <alignment vertical="top" wrapText="1" readingOrder="1"/>
    </xf>
    <xf numFmtId="169" fontId="5" fillId="4" borderId="29" xfId="0" applyNumberFormat="1" applyFont="1" applyFill="1" applyBorder="1" applyAlignment="1">
      <alignment vertical="top" wrapText="1"/>
    </xf>
    <xf numFmtId="167" fontId="0" fillId="0" borderId="30" xfId="0" applyNumberFormat="1" applyBorder="1">
      <alignment vertical="top" wrapText="1" readingOrder="1"/>
    </xf>
    <xf numFmtId="0" fontId="6" fillId="0" borderId="0" xfId="0" applyNumberFormat="1" applyFont="1">
      <alignment vertical="top" wrapText="1" readingOrder="1"/>
    </xf>
    <xf numFmtId="49" fontId="8" fillId="0" borderId="31" xfId="0" applyNumberFormat="1" applyFont="1" applyBorder="1" applyAlignment="1">
      <alignment horizontal="left" vertical="top" wrapText="1"/>
    </xf>
    <xf numFmtId="49" fontId="7" fillId="0" borderId="31" xfId="0" applyNumberFormat="1" applyFont="1" applyBorder="1" applyAlignment="1">
      <alignment horizontal="left" vertical="top" wrapText="1"/>
    </xf>
    <xf numFmtId="49" fontId="8" fillId="0" borderId="32" xfId="0" applyNumberFormat="1" applyFont="1" applyBorder="1" applyAlignment="1">
      <alignment horizontal="left" vertical="top" wrapText="1"/>
    </xf>
    <xf numFmtId="14" fontId="1" fillId="0" borderId="35" xfId="0" applyNumberFormat="1" applyFont="1" applyBorder="1" applyAlignment="1">
      <alignment horizontal="left" vertical="top" wrapText="1"/>
    </xf>
    <xf numFmtId="49" fontId="9" fillId="0" borderId="35" xfId="0" applyNumberFormat="1" applyFont="1" applyBorder="1" applyAlignment="1">
      <alignment horizontal="left" vertical="top" wrapText="1"/>
    </xf>
    <xf numFmtId="49" fontId="0" fillId="0" borderId="36" xfId="0" applyNumberFormat="1" applyBorder="1" applyAlignment="1">
      <alignment horizontal="left" vertical="top" wrapText="1" readingOrder="1"/>
    </xf>
    <xf numFmtId="49" fontId="10" fillId="0" borderId="37" xfId="0" applyNumberFormat="1" applyFont="1" applyBorder="1" applyAlignment="1">
      <alignment horizontal="left" vertical="top" wrapText="1" readingOrder="1"/>
    </xf>
    <xf numFmtId="49" fontId="6" fillId="0" borderId="35" xfId="0" applyNumberFormat="1" applyFont="1" applyBorder="1" applyAlignment="1">
      <alignment horizontal="left" vertical="top" wrapText="1" readingOrder="1"/>
    </xf>
    <xf numFmtId="49" fontId="0" fillId="0" borderId="35" xfId="0" applyNumberFormat="1" applyBorder="1" applyAlignment="1">
      <alignment horizontal="left" vertical="top" wrapText="1" readingOrder="1"/>
    </xf>
    <xf numFmtId="49" fontId="1" fillId="0" borderId="35" xfId="0" applyNumberFormat="1" applyFont="1" applyBorder="1" applyAlignment="1">
      <alignment horizontal="left" vertical="top" wrapText="1"/>
    </xf>
    <xf numFmtId="49" fontId="12" fillId="0" borderId="38" xfId="0" applyNumberFormat="1" applyFont="1" applyBorder="1" applyAlignment="1">
      <alignment horizontal="left" vertical="top" wrapText="1" readingOrder="1"/>
    </xf>
    <xf numFmtId="49" fontId="9" fillId="0" borderId="39" xfId="0" applyNumberFormat="1" applyFont="1" applyBorder="1" applyAlignment="1">
      <alignment horizontal="left" vertical="top" wrapText="1"/>
    </xf>
    <xf numFmtId="49" fontId="0" fillId="0" borderId="40" xfId="0" applyNumberFormat="1" applyBorder="1" applyAlignment="1">
      <alignment horizontal="left" vertical="top" wrapText="1" readingOrder="1"/>
    </xf>
    <xf numFmtId="49" fontId="10" fillId="6" borderId="41" xfId="0" applyNumberFormat="1" applyFont="1" applyFill="1" applyBorder="1" applyAlignment="1">
      <alignment horizontal="left" vertical="top" wrapText="1" readingOrder="1"/>
    </xf>
    <xf numFmtId="49" fontId="6" fillId="6" borderId="39" xfId="0" applyNumberFormat="1" applyFont="1" applyFill="1" applyBorder="1" applyAlignment="1">
      <alignment horizontal="left" vertical="top" wrapText="1" readingOrder="1"/>
    </xf>
    <xf numFmtId="49" fontId="0" fillId="6" borderId="39" xfId="0" applyNumberFormat="1" applyFill="1" applyBorder="1" applyAlignment="1">
      <alignment horizontal="left" vertical="top" wrapText="1" readingOrder="1"/>
    </xf>
    <xf numFmtId="49" fontId="1" fillId="6" borderId="39" xfId="0" applyNumberFormat="1" applyFont="1" applyFill="1" applyBorder="1" applyAlignment="1">
      <alignment horizontal="left" vertical="top" wrapText="1"/>
    </xf>
    <xf numFmtId="49" fontId="12" fillId="6" borderId="42" xfId="0" applyNumberFormat="1" applyFont="1" applyFill="1" applyBorder="1" applyAlignment="1">
      <alignment horizontal="left" vertical="top" wrapText="1" readingOrder="1"/>
    </xf>
    <xf numFmtId="14" fontId="1" fillId="0" borderId="33" xfId="0" applyNumberFormat="1" applyFont="1" applyBorder="1" applyAlignment="1">
      <alignment horizontal="left" vertical="top" wrapText="1"/>
    </xf>
    <xf numFmtId="49" fontId="9" fillId="0" borderId="33" xfId="0" applyNumberFormat="1" applyFont="1" applyBorder="1" applyAlignment="1">
      <alignment horizontal="left" vertical="top" wrapText="1"/>
    </xf>
    <xf numFmtId="49" fontId="0" fillId="0" borderId="43" xfId="0" applyNumberFormat="1" applyBorder="1">
      <alignment vertical="top" wrapText="1" readingOrder="1"/>
    </xf>
    <xf numFmtId="49" fontId="10" fillId="0" borderId="44" xfId="0" applyNumberFormat="1" applyFont="1" applyBorder="1">
      <alignment vertical="top" wrapText="1" readingOrder="1"/>
    </xf>
    <xf numFmtId="49" fontId="6" fillId="0" borderId="33" xfId="0" applyNumberFormat="1" applyFont="1" applyBorder="1">
      <alignment vertical="top" wrapText="1" readingOrder="1"/>
    </xf>
    <xf numFmtId="49" fontId="0" fillId="0" borderId="33" xfId="0" applyNumberFormat="1" applyBorder="1">
      <alignment vertical="top" wrapText="1" readingOrder="1"/>
    </xf>
    <xf numFmtId="49" fontId="1" fillId="0" borderId="33" xfId="0" applyNumberFormat="1" applyFont="1" applyBorder="1" applyAlignment="1">
      <alignment horizontal="left" vertical="top" wrapText="1"/>
    </xf>
    <xf numFmtId="164" fontId="1" fillId="0" borderId="33" xfId="0" applyNumberFormat="1" applyFont="1" applyBorder="1" applyAlignment="1">
      <alignment horizontal="right" vertical="top" wrapText="1"/>
    </xf>
    <xf numFmtId="49" fontId="6" fillId="0" borderId="33" xfId="0" applyNumberFormat="1" applyFont="1" applyBorder="1" applyAlignment="1">
      <alignment horizontal="right" vertical="top" wrapText="1" readingOrder="1"/>
    </xf>
    <xf numFmtId="49" fontId="12" fillId="0" borderId="34" xfId="0" applyNumberFormat="1" applyFont="1" applyBorder="1">
      <alignment vertical="top" wrapText="1" readingOrder="1"/>
    </xf>
    <xf numFmtId="49" fontId="10" fillId="6" borderId="44" xfId="0" applyNumberFormat="1" applyFont="1" applyFill="1" applyBorder="1">
      <alignment vertical="top" wrapText="1" readingOrder="1"/>
    </xf>
    <xf numFmtId="49" fontId="6" fillId="6" borderId="33" xfId="0" applyNumberFormat="1" applyFont="1" applyFill="1" applyBorder="1">
      <alignment vertical="top" wrapText="1" readingOrder="1"/>
    </xf>
    <xf numFmtId="49" fontId="0" fillId="6" borderId="33" xfId="0" applyNumberFormat="1" applyFill="1" applyBorder="1">
      <alignment vertical="top" wrapText="1" readingOrder="1"/>
    </xf>
    <xf numFmtId="49" fontId="1" fillId="6" borderId="33" xfId="0" applyNumberFormat="1" applyFont="1" applyFill="1" applyBorder="1" applyAlignment="1">
      <alignment horizontal="left" vertical="top" wrapText="1"/>
    </xf>
    <xf numFmtId="164" fontId="1" fillId="6" borderId="33" xfId="0" applyNumberFormat="1" applyFont="1" applyFill="1" applyBorder="1" applyAlignment="1">
      <alignment horizontal="right" vertical="top" wrapText="1"/>
    </xf>
    <xf numFmtId="49" fontId="6" fillId="6" borderId="33" xfId="0" applyNumberFormat="1" applyFont="1" applyFill="1" applyBorder="1" applyAlignment="1">
      <alignment horizontal="right" vertical="top" wrapText="1" readingOrder="1"/>
    </xf>
    <xf numFmtId="49" fontId="12" fillId="6" borderId="34" xfId="0" applyNumberFormat="1" applyFont="1" applyFill="1" applyBorder="1">
      <alignment vertical="top" wrapText="1" readingOrder="1"/>
    </xf>
    <xf numFmtId="0" fontId="6" fillId="0" borderId="33" xfId="0" applyNumberFormat="1" applyFont="1" applyBorder="1" applyAlignment="1">
      <alignment horizontal="right" vertical="top" wrapText="1" readingOrder="1"/>
    </xf>
    <xf numFmtId="0" fontId="6" fillId="6" borderId="33" xfId="0" applyNumberFormat="1" applyFont="1" applyFill="1" applyBorder="1" applyAlignment="1">
      <alignment horizontal="right" vertical="top" wrapText="1" readingOrder="1"/>
    </xf>
    <xf numFmtId="49" fontId="6" fillId="6" borderId="44" xfId="0" applyNumberFormat="1" applyFont="1" applyFill="1" applyBorder="1">
      <alignment vertical="top" wrapText="1" readingOrder="1"/>
    </xf>
    <xf numFmtId="49" fontId="6" fillId="0" borderId="44" xfId="0" applyNumberFormat="1" applyFont="1" applyBorder="1">
      <alignment vertical="top" wrapText="1" readingOrder="1"/>
    </xf>
    <xf numFmtId="0" fontId="6" fillId="6" borderId="33" xfId="0" applyFont="1" applyFill="1" applyBorder="1" applyAlignment="1">
      <alignment horizontal="right" vertical="top" wrapText="1" readingOrder="1"/>
    </xf>
    <xf numFmtId="0" fontId="6" fillId="0" borderId="33" xfId="0" applyFont="1" applyBorder="1" applyAlignment="1">
      <alignment horizontal="right" vertical="top" wrapText="1" readingOrder="1"/>
    </xf>
    <xf numFmtId="0" fontId="0" fillId="6" borderId="33" xfId="0" applyFill="1" applyBorder="1">
      <alignment vertical="top" wrapText="1" readingOrder="1"/>
    </xf>
    <xf numFmtId="49" fontId="0" fillId="0" borderId="44" xfId="0" applyNumberFormat="1" applyBorder="1">
      <alignment vertical="top" wrapText="1" readingOrder="1"/>
    </xf>
    <xf numFmtId="49" fontId="0" fillId="6" borderId="44" xfId="0" applyNumberFormat="1" applyFill="1" applyBorder="1">
      <alignment vertical="top" wrapText="1" readingOrder="1"/>
    </xf>
    <xf numFmtId="0" fontId="6" fillId="6" borderId="33" xfId="0" applyFont="1" applyFill="1" applyBorder="1">
      <alignment vertical="top" wrapText="1" readingOrder="1"/>
    </xf>
    <xf numFmtId="0" fontId="12" fillId="6" borderId="34" xfId="0" applyFont="1" applyFill="1" applyBorder="1">
      <alignment vertical="top" wrapText="1" readingOrder="1"/>
    </xf>
    <xf numFmtId="0" fontId="6" fillId="0" borderId="33" xfId="0" applyFont="1" applyBorder="1">
      <alignment vertical="top" wrapText="1" readingOrder="1"/>
    </xf>
    <xf numFmtId="0" fontId="12" fillId="0" borderId="34" xfId="0" applyFont="1" applyBorder="1">
      <alignment vertical="top" wrapText="1" readingOrder="1"/>
    </xf>
    <xf numFmtId="0" fontId="0" fillId="6" borderId="44" xfId="0" applyFill="1" applyBorder="1">
      <alignment vertical="top" wrapText="1" readingOrder="1"/>
    </xf>
    <xf numFmtId="0" fontId="0" fillId="0" borderId="44" xfId="0" applyBorder="1">
      <alignment vertical="top" wrapText="1" readingOrder="1"/>
    </xf>
    <xf numFmtId="49" fontId="6" fillId="6" borderId="34" xfId="0" applyNumberFormat="1" applyFont="1" applyFill="1" applyBorder="1">
      <alignment vertical="top" wrapText="1" readingOrder="1"/>
    </xf>
    <xf numFmtId="49" fontId="6" fillId="0" borderId="34" xfId="0" applyNumberFormat="1" applyFont="1" applyBorder="1">
      <alignment vertical="top" wrapText="1" readingOrder="1"/>
    </xf>
    <xf numFmtId="49" fontId="16" fillId="6" borderId="44" xfId="0" applyNumberFormat="1" applyFont="1" applyFill="1" applyBorder="1">
      <alignment vertical="top" wrapText="1" readingOrder="1"/>
    </xf>
    <xf numFmtId="49" fontId="12" fillId="6" borderId="44" xfId="0" applyNumberFormat="1" applyFont="1" applyFill="1" applyBorder="1">
      <alignment vertical="top" wrapText="1" readingOrder="1"/>
    </xf>
    <xf numFmtId="49" fontId="12" fillId="0" borderId="44" xfId="0" applyNumberFormat="1" applyFont="1" applyBorder="1">
      <alignment vertical="top" wrapText="1" readingOrder="1"/>
    </xf>
    <xf numFmtId="49" fontId="17" fillId="6" borderId="44" xfId="0" applyNumberFormat="1" applyFont="1" applyFill="1" applyBorder="1" applyAlignment="1">
      <alignment horizontal="left" vertical="top" wrapText="1" readingOrder="1"/>
    </xf>
    <xf numFmtId="49" fontId="17" fillId="0" borderId="44" xfId="0" applyNumberFormat="1" applyFont="1" applyBorder="1" applyAlignment="1">
      <alignment horizontal="left" vertical="top" wrapText="1" readingOrder="1"/>
    </xf>
    <xf numFmtId="49" fontId="18" fillId="6" borderId="44" xfId="0" applyNumberFormat="1" applyFont="1" applyFill="1" applyBorder="1">
      <alignment vertical="top" wrapText="1" readingOrder="1"/>
    </xf>
    <xf numFmtId="49" fontId="18" fillId="0" borderId="44" xfId="0" applyNumberFormat="1" applyFont="1" applyBorder="1">
      <alignment vertical="top" wrapText="1" readingOrder="1"/>
    </xf>
    <xf numFmtId="49" fontId="6" fillId="0" borderId="44" xfId="0" applyNumberFormat="1" applyFont="1" applyBorder="1" applyAlignment="1">
      <alignment horizontal="left" vertical="top" wrapText="1" readingOrder="1"/>
    </xf>
    <xf numFmtId="49" fontId="6" fillId="6" borderId="44" xfId="0" applyNumberFormat="1" applyFont="1" applyFill="1" applyBorder="1" applyAlignment="1">
      <alignment horizontal="left" vertical="top" wrapText="1" readingOrder="1"/>
    </xf>
    <xf numFmtId="0" fontId="6" fillId="6" borderId="34" xfId="0" applyFont="1" applyFill="1" applyBorder="1" applyAlignment="1">
      <alignment horizontal="right" vertical="top" wrapText="1" readingOrder="1"/>
    </xf>
    <xf numFmtId="0" fontId="6" fillId="0" borderId="34" xfId="0" applyFont="1" applyBorder="1" applyAlignment="1">
      <alignment horizontal="right" vertical="top" wrapText="1" readingOrder="1"/>
    </xf>
    <xf numFmtId="49" fontId="6" fillId="0" borderId="34" xfId="0" applyNumberFormat="1" applyFont="1" applyBorder="1" applyAlignment="1">
      <alignment horizontal="right" vertical="top" wrapText="1" readingOrder="1"/>
    </xf>
    <xf numFmtId="49" fontId="9" fillId="0" borderId="43" xfId="0" applyNumberFormat="1" applyFont="1" applyBorder="1" applyAlignment="1">
      <alignment horizontal="left" vertical="top" wrapText="1"/>
    </xf>
    <xf numFmtId="49" fontId="6" fillId="2" borderId="33" xfId="0" applyNumberFormat="1" applyFont="1" applyFill="1" applyBorder="1" applyAlignment="1">
      <alignment horizontal="right" vertical="top" wrapText="1" readingOrder="1"/>
    </xf>
    <xf numFmtId="49" fontId="6" fillId="6" borderId="34" xfId="0" applyNumberFormat="1" applyFont="1" applyFill="1" applyBorder="1" applyAlignment="1">
      <alignment horizontal="right" vertical="top" wrapText="1" readingOrder="1"/>
    </xf>
    <xf numFmtId="49" fontId="17" fillId="0" borderId="34" xfId="0" applyNumberFormat="1" applyFont="1" applyBorder="1" applyAlignment="1">
      <alignment horizontal="left" vertical="top" wrapText="1" readingOrder="1"/>
    </xf>
    <xf numFmtId="49" fontId="17" fillId="6" borderId="34" xfId="0" applyNumberFormat="1" applyFont="1" applyFill="1" applyBorder="1" applyAlignment="1">
      <alignment horizontal="left" vertical="top" wrapText="1" readingOrder="1"/>
    </xf>
    <xf numFmtId="49" fontId="6" fillId="0" borderId="43" xfId="0" applyNumberFormat="1" applyFont="1" applyBorder="1">
      <alignment vertical="top" wrapText="1" readingOrder="1"/>
    </xf>
    <xf numFmtId="49" fontId="9" fillId="0" borderId="43" xfId="0" applyNumberFormat="1" applyFont="1" applyBorder="1" applyAlignment="1">
      <alignment vertical="top" wrapText="1"/>
    </xf>
    <xf numFmtId="0" fontId="6" fillId="6" borderId="44" xfId="0" applyFont="1" applyFill="1" applyBorder="1">
      <alignment vertical="top" wrapText="1" readingOrder="1"/>
    </xf>
    <xf numFmtId="0" fontId="6" fillId="6" borderId="34" xfId="0" applyFont="1" applyFill="1" applyBorder="1">
      <alignment vertical="top" wrapText="1" readingOrder="1"/>
    </xf>
    <xf numFmtId="0" fontId="6" fillId="0" borderId="44" xfId="0" applyFont="1" applyBorder="1">
      <alignment vertical="top" wrapText="1" readingOrder="1"/>
    </xf>
    <xf numFmtId="0" fontId="6" fillId="0" borderId="34" xfId="0" applyFont="1" applyBorder="1">
      <alignment vertical="top" wrapText="1" readingOrder="1"/>
    </xf>
    <xf numFmtId="49" fontId="9" fillId="0" borderId="33" xfId="0" applyNumberFormat="1" applyFont="1" applyBorder="1" applyAlignment="1">
      <alignment vertical="top" wrapText="1"/>
    </xf>
    <xf numFmtId="164" fontId="6" fillId="0" borderId="33" xfId="0" applyNumberFormat="1" applyFont="1" applyBorder="1" applyAlignment="1">
      <alignment horizontal="right" vertical="top" wrapText="1" readingOrder="1"/>
    </xf>
    <xf numFmtId="164" fontId="6" fillId="6" borderId="33" xfId="0" applyNumberFormat="1" applyFont="1" applyFill="1" applyBorder="1" applyAlignment="1">
      <alignment horizontal="right" vertical="top" wrapText="1" readingOrder="1"/>
    </xf>
    <xf numFmtId="164" fontId="6" fillId="6" borderId="33" xfId="0" applyNumberFormat="1" applyFont="1" applyFill="1" applyBorder="1">
      <alignment vertical="top" wrapText="1" readingOrder="1"/>
    </xf>
    <xf numFmtId="164" fontId="6" fillId="0" borderId="33" xfId="0" applyNumberFormat="1" applyFont="1" applyBorder="1">
      <alignment vertical="top" wrapText="1" readingOrder="1"/>
    </xf>
    <xf numFmtId="49" fontId="8" fillId="6" borderId="33" xfId="0" applyNumberFormat="1" applyFont="1" applyFill="1" applyBorder="1" applyAlignment="1">
      <alignment vertical="top" wrapText="1"/>
    </xf>
    <xf numFmtId="14" fontId="1" fillId="0" borderId="45" xfId="0" applyNumberFormat="1" applyFont="1" applyBorder="1" applyAlignment="1">
      <alignment horizontal="left" vertical="top" wrapText="1"/>
    </xf>
    <xf numFmtId="49" fontId="9" fillId="0" borderId="45" xfId="0" applyNumberFormat="1" applyFont="1" applyBorder="1" applyAlignment="1">
      <alignment horizontal="left" vertical="top" wrapText="1"/>
    </xf>
    <xf numFmtId="49" fontId="9" fillId="0" borderId="47" xfId="0" applyNumberFormat="1" applyFont="1" applyBorder="1" applyAlignment="1">
      <alignment horizontal="left" vertical="top" wrapText="1"/>
    </xf>
    <xf numFmtId="0" fontId="6" fillId="6" borderId="48" xfId="0" applyFont="1" applyFill="1" applyBorder="1" applyAlignment="1">
      <alignment horizontal="left" vertical="top" wrapText="1" readingOrder="1"/>
    </xf>
    <xf numFmtId="0" fontId="6" fillId="6" borderId="45" xfId="0" applyFont="1" applyFill="1" applyBorder="1" applyAlignment="1">
      <alignment horizontal="left" vertical="top" wrapText="1" readingOrder="1"/>
    </xf>
    <xf numFmtId="49" fontId="6" fillId="6" borderId="45" xfId="0" applyNumberFormat="1" applyFont="1" applyFill="1" applyBorder="1" applyAlignment="1">
      <alignment horizontal="left" vertical="top" wrapText="1" readingOrder="1"/>
    </xf>
    <xf numFmtId="49" fontId="1" fillId="6" borderId="45" xfId="0" applyNumberFormat="1" applyFont="1" applyFill="1" applyBorder="1" applyAlignment="1">
      <alignment horizontal="left" vertical="top" wrapText="1"/>
    </xf>
    <xf numFmtId="164" fontId="1" fillId="6" borderId="45" xfId="0" applyNumberFormat="1" applyFont="1" applyFill="1" applyBorder="1" applyAlignment="1">
      <alignment horizontal="right" vertical="top" wrapText="1"/>
    </xf>
    <xf numFmtId="49" fontId="6" fillId="6" borderId="45" xfId="0" applyNumberFormat="1" applyFont="1" applyFill="1" applyBorder="1" applyAlignment="1">
      <alignment horizontal="right" vertical="top" wrapText="1" readingOrder="1"/>
    </xf>
    <xf numFmtId="49" fontId="6" fillId="6" borderId="45" xfId="0" applyNumberFormat="1" applyFont="1" applyFill="1" applyBorder="1">
      <alignment vertical="top" wrapText="1" readingOrder="1"/>
    </xf>
    <xf numFmtId="49" fontId="6" fillId="6" borderId="46" xfId="0" applyNumberFormat="1" applyFont="1" applyFill="1" applyBorder="1">
      <alignment vertical="top" wrapText="1" readingOrder="1"/>
    </xf>
    <xf numFmtId="0" fontId="6" fillId="0" borderId="48" xfId="0" applyFont="1" applyBorder="1" applyAlignment="1">
      <alignment horizontal="left" vertical="top" wrapText="1" readingOrder="1"/>
    </xf>
    <xf numFmtId="0" fontId="6" fillId="0" borderId="45" xfId="0" applyFont="1" applyBorder="1" applyAlignment="1">
      <alignment horizontal="left" vertical="top" wrapText="1" readingOrder="1"/>
    </xf>
    <xf numFmtId="49" fontId="6" fillId="0" borderId="45" xfId="0" applyNumberFormat="1" applyFont="1" applyBorder="1" applyAlignment="1">
      <alignment horizontal="left" vertical="top" wrapText="1" readingOrder="1"/>
    </xf>
    <xf numFmtId="49" fontId="1" fillId="0" borderId="45" xfId="0" applyNumberFormat="1" applyFont="1" applyBorder="1" applyAlignment="1">
      <alignment horizontal="left" vertical="top" wrapText="1"/>
    </xf>
    <xf numFmtId="164" fontId="1" fillId="0" borderId="45" xfId="0" applyNumberFormat="1" applyFont="1" applyBorder="1" applyAlignment="1">
      <alignment horizontal="right" vertical="top" wrapText="1"/>
    </xf>
    <xf numFmtId="49" fontId="6" fillId="0" borderId="45" xfId="0" applyNumberFormat="1" applyFont="1" applyBorder="1" applyAlignment="1">
      <alignment horizontal="right" vertical="top" wrapText="1" readingOrder="1"/>
    </xf>
    <xf numFmtId="49" fontId="6" fillId="0" borderId="45" xfId="0" applyNumberFormat="1" applyFont="1" applyBorder="1">
      <alignment vertical="top" wrapText="1" readingOrder="1"/>
    </xf>
    <xf numFmtId="49" fontId="6" fillId="0" borderId="46" xfId="0" applyNumberFormat="1" applyFont="1" applyBorder="1">
      <alignment vertical="top" wrapText="1" readingOrder="1"/>
    </xf>
    <xf numFmtId="49" fontId="9" fillId="0" borderId="45" xfId="0" applyNumberFormat="1" applyFont="1" applyBorder="1" applyAlignment="1">
      <alignment vertical="top" wrapText="1"/>
    </xf>
    <xf numFmtId="49" fontId="6" fillId="0" borderId="48" xfId="0" applyNumberFormat="1" applyFont="1" applyBorder="1" applyAlignment="1">
      <alignment horizontal="left" vertical="top" wrapText="1" readingOrder="1"/>
    </xf>
    <xf numFmtId="164" fontId="6" fillId="0" borderId="45" xfId="0" applyNumberFormat="1" applyFont="1" applyBorder="1" applyAlignment="1">
      <alignment horizontal="right" vertical="top" wrapText="1" readingOrder="1"/>
    </xf>
    <xf numFmtId="49" fontId="6" fillId="6" borderId="48" xfId="0" applyNumberFormat="1" applyFont="1" applyFill="1" applyBorder="1" applyAlignment="1">
      <alignment horizontal="left" vertical="top" wrapText="1" readingOrder="1"/>
    </xf>
    <xf numFmtId="49" fontId="9" fillId="0" borderId="47" xfId="0" applyNumberFormat="1" applyFont="1" applyBorder="1" applyAlignment="1">
      <alignment vertical="top" wrapText="1"/>
    </xf>
    <xf numFmtId="164" fontId="6" fillId="6" borderId="45" xfId="0" applyNumberFormat="1" applyFont="1" applyFill="1" applyBorder="1" applyAlignment="1">
      <alignment horizontal="right" vertical="top" wrapText="1" readingOrder="1"/>
    </xf>
    <xf numFmtId="49" fontId="6" fillId="0" borderId="48" xfId="0" applyNumberFormat="1" applyFont="1" applyBorder="1">
      <alignment vertical="top" wrapText="1" readingOrder="1"/>
    </xf>
    <xf numFmtId="0" fontId="6" fillId="0" borderId="45" xfId="0" applyFont="1" applyBorder="1">
      <alignment vertical="top" wrapText="1" readingOrder="1"/>
    </xf>
    <xf numFmtId="49" fontId="6" fillId="6" borderId="48" xfId="0" applyNumberFormat="1" applyFont="1" applyFill="1" applyBorder="1">
      <alignment vertical="top" wrapText="1" readingOrder="1"/>
    </xf>
    <xf numFmtId="0" fontId="6" fillId="6" borderId="45" xfId="0" applyFont="1" applyFill="1" applyBorder="1">
      <alignment vertical="top" wrapText="1" readingOrder="1"/>
    </xf>
    <xf numFmtId="49" fontId="8" fillId="0" borderId="45" xfId="0" applyNumberFormat="1" applyFont="1" applyBorder="1" applyAlignment="1">
      <alignment vertical="top" wrapText="1"/>
    </xf>
    <xf numFmtId="49" fontId="8" fillId="6" borderId="45" xfId="0" applyNumberFormat="1" applyFont="1" applyFill="1" applyBorder="1" applyAlignment="1">
      <alignment vertical="top" wrapText="1"/>
    </xf>
    <xf numFmtId="49" fontId="2" fillId="2" borderId="49" xfId="0" applyNumberFormat="1" applyFont="1" applyFill="1" applyBorder="1" applyAlignment="1">
      <alignment vertical="top" wrapText="1"/>
    </xf>
    <xf numFmtId="0" fontId="2" fillId="2" borderId="50" xfId="0" applyFont="1" applyFill="1" applyBorder="1" applyAlignment="1">
      <alignment vertical="top" wrapText="1"/>
    </xf>
    <xf numFmtId="49" fontId="2" fillId="2" borderId="50" xfId="0" applyNumberFormat="1" applyFont="1" applyFill="1" applyBorder="1" applyAlignment="1">
      <alignment vertical="top" wrapText="1"/>
    </xf>
    <xf numFmtId="0" fontId="2" fillId="2" borderId="51" xfId="0" applyFont="1" applyFill="1" applyBorder="1" applyAlignment="1">
      <alignment vertical="top" wrapText="1"/>
    </xf>
    <xf numFmtId="169" fontId="3" fillId="2" borderId="52" xfId="0" applyNumberFormat="1" applyFont="1" applyFill="1" applyBorder="1" applyAlignment="1">
      <alignment vertical="top" wrapText="1"/>
    </xf>
    <xf numFmtId="0" fontId="0" fillId="2" borderId="53" xfId="0" applyFill="1" applyBorder="1">
      <alignment vertical="top" wrapText="1" readingOrder="1"/>
    </xf>
    <xf numFmtId="0" fontId="0" fillId="2" borderId="53" xfId="0" applyNumberFormat="1" applyFill="1" applyBorder="1">
      <alignment vertical="top" wrapText="1" readingOrder="1"/>
    </xf>
    <xf numFmtId="0" fontId="3" fillId="2" borderId="54" xfId="0" applyNumberFormat="1" applyFont="1" applyFill="1" applyBorder="1" applyAlignment="1">
      <alignment vertical="top" wrapText="1"/>
    </xf>
    <xf numFmtId="164" fontId="0" fillId="2" borderId="53" xfId="0" applyNumberFormat="1" applyFill="1" applyBorder="1">
      <alignment vertical="top" wrapText="1" readingOrder="1"/>
    </xf>
    <xf numFmtId="164" fontId="3" fillId="2" borderId="54" xfId="0" applyNumberFormat="1" applyFont="1" applyFill="1" applyBorder="1" applyAlignment="1">
      <alignment vertical="top" wrapText="1"/>
    </xf>
    <xf numFmtId="0" fontId="2" fillId="2" borderId="55" xfId="0" applyNumberFormat="1" applyFont="1" applyFill="1" applyBorder="1" applyAlignment="1">
      <alignment vertical="top" wrapText="1"/>
    </xf>
    <xf numFmtId="164" fontId="2" fillId="2" borderId="55" xfId="0" applyNumberFormat="1" applyFont="1" applyFill="1" applyBorder="1" applyAlignment="1">
      <alignment vertical="top" wrapText="1"/>
    </xf>
    <xf numFmtId="0" fontId="2" fillId="2" borderId="56" xfId="0" applyFont="1" applyFill="1" applyBorder="1" applyAlignment="1">
      <alignment vertical="top" wrapText="1"/>
    </xf>
    <xf numFmtId="0" fontId="2" fillId="2" borderId="3" xfId="0" applyFont="1" applyFill="1" applyBorder="1" applyAlignment="1">
      <alignment vertical="top" wrapText="1"/>
    </xf>
    <xf numFmtId="49" fontId="2" fillId="2" borderId="57" xfId="0" applyNumberFormat="1" applyFont="1" applyFill="1" applyBorder="1" applyAlignment="1">
      <alignment vertical="top" wrapText="1"/>
    </xf>
    <xf numFmtId="49" fontId="2" fillId="2" borderId="58" xfId="0" applyNumberFormat="1" applyFont="1" applyFill="1" applyBorder="1" applyAlignment="1">
      <alignment vertical="top" wrapText="1"/>
    </xf>
    <xf numFmtId="49" fontId="2" fillId="2" borderId="59" xfId="0" applyNumberFormat="1" applyFont="1" applyFill="1" applyBorder="1" applyAlignment="1">
      <alignment vertical="top" wrapText="1"/>
    </xf>
    <xf numFmtId="49" fontId="2" fillId="2" borderId="60" xfId="0" applyNumberFormat="1" applyFont="1" applyFill="1" applyBorder="1" applyAlignment="1">
      <alignment vertical="top" wrapText="1"/>
    </xf>
    <xf numFmtId="49" fontId="2" fillId="2" borderId="61" xfId="0" applyNumberFormat="1" applyFont="1" applyFill="1" applyBorder="1" applyAlignment="1">
      <alignment vertical="top" wrapText="1"/>
    </xf>
    <xf numFmtId="0" fontId="2" fillId="2" borderId="62" xfId="0" applyFont="1" applyFill="1" applyBorder="1" applyAlignment="1">
      <alignment vertical="top" wrapText="1"/>
    </xf>
    <xf numFmtId="0" fontId="3" fillId="2" borderId="63" xfId="0" applyFont="1" applyFill="1" applyBorder="1" applyAlignment="1">
      <alignment vertical="top" wrapText="1"/>
    </xf>
    <xf numFmtId="0" fontId="3" fillId="2" borderId="64" xfId="0" applyFont="1" applyFill="1" applyBorder="1" applyAlignment="1">
      <alignment vertical="top" wrapText="1"/>
    </xf>
    <xf numFmtId="49" fontId="3" fillId="2" borderId="65" xfId="0" applyNumberFormat="1" applyFont="1" applyFill="1" applyBorder="1" applyAlignment="1">
      <alignment vertical="top" wrapText="1"/>
    </xf>
    <xf numFmtId="0" fontId="0" fillId="2" borderId="66" xfId="0" applyNumberFormat="1" applyFill="1" applyBorder="1">
      <alignment vertical="top" wrapText="1" readingOrder="1"/>
    </xf>
    <xf numFmtId="0" fontId="0" fillId="2" borderId="66" xfId="0" applyFill="1" applyBorder="1">
      <alignment vertical="top" wrapText="1" readingOrder="1"/>
    </xf>
    <xf numFmtId="0" fontId="3" fillId="2" borderId="66" xfId="0" applyNumberFormat="1" applyFont="1" applyFill="1" applyBorder="1" applyAlignment="1">
      <alignment vertical="top" wrapText="1"/>
    </xf>
    <xf numFmtId="0" fontId="3" fillId="2" borderId="63" xfId="0" applyFont="1" applyFill="1" applyBorder="1" applyAlignment="1">
      <alignment vertical="top"/>
    </xf>
    <xf numFmtId="0" fontId="3" fillId="2" borderId="64" xfId="0" applyFont="1" applyFill="1" applyBorder="1" applyAlignment="1">
      <alignment vertical="top"/>
    </xf>
    <xf numFmtId="49" fontId="3" fillId="5" borderId="64" xfId="0" applyNumberFormat="1" applyFont="1" applyFill="1" applyBorder="1" applyAlignment="1">
      <alignment vertical="top" wrapText="1"/>
    </xf>
    <xf numFmtId="0" fontId="3" fillId="5" borderId="65" xfId="0" applyFont="1" applyFill="1" applyBorder="1" applyAlignment="1">
      <alignment vertical="top"/>
    </xf>
    <xf numFmtId="0" fontId="0" fillId="7" borderId="66" xfId="0" applyNumberFormat="1" applyFill="1" applyBorder="1">
      <alignment vertical="top" wrapText="1" readingOrder="1"/>
    </xf>
    <xf numFmtId="0" fontId="3" fillId="7" borderId="66" xfId="0" applyFont="1" applyFill="1" applyBorder="1" applyAlignment="1">
      <alignment vertical="top"/>
    </xf>
    <xf numFmtId="0" fontId="3" fillId="5" borderId="66" xfId="0" applyNumberFormat="1" applyFont="1" applyFill="1" applyBorder="1" applyAlignment="1">
      <alignment vertical="top" wrapText="1"/>
    </xf>
    <xf numFmtId="0" fontId="3" fillId="5" borderId="64" xfId="0" applyFont="1" applyFill="1" applyBorder="1" applyAlignment="1">
      <alignment vertical="top"/>
    </xf>
    <xf numFmtId="49" fontId="3" fillId="5" borderId="63" xfId="0" applyNumberFormat="1" applyFont="1" applyFill="1" applyBorder="1" applyAlignment="1">
      <alignment vertical="top" wrapText="1"/>
    </xf>
    <xf numFmtId="165" fontId="3" fillId="5" borderId="64" xfId="0" applyNumberFormat="1" applyFont="1" applyFill="1" applyBorder="1" applyAlignment="1">
      <alignment vertical="top" wrapText="1"/>
    </xf>
    <xf numFmtId="0" fontId="3" fillId="2" borderId="65" xfId="0" applyNumberFormat="1" applyFont="1" applyFill="1" applyBorder="1" applyAlignment="1">
      <alignment vertical="top" wrapText="1"/>
    </xf>
    <xf numFmtId="166" fontId="3" fillId="5" borderId="64" xfId="0" applyNumberFormat="1" applyFont="1" applyFill="1" applyBorder="1" applyAlignment="1">
      <alignment vertical="top" wrapText="1"/>
    </xf>
    <xf numFmtId="49" fontId="2" fillId="2" borderId="67" xfId="0" applyNumberFormat="1" applyFont="1" applyFill="1" applyBorder="1" applyAlignment="1">
      <alignment vertical="top" wrapText="1"/>
    </xf>
    <xf numFmtId="0" fontId="3" fillId="2" borderId="22" xfId="0" applyFont="1" applyFill="1" applyBorder="1" applyAlignment="1">
      <alignment vertical="top" wrapText="1"/>
    </xf>
    <xf numFmtId="0" fontId="3" fillId="2" borderId="68" xfId="0" applyFont="1" applyFill="1" applyBorder="1" applyAlignment="1">
      <alignment vertical="top" wrapText="1"/>
    </xf>
    <xf numFmtId="0" fontId="2" fillId="2" borderId="69" xfId="0" applyNumberFormat="1" applyFont="1" applyFill="1" applyBorder="1" applyAlignment="1">
      <alignment vertical="top" wrapText="1"/>
    </xf>
    <xf numFmtId="165" fontId="3" fillId="2" borderId="65" xfId="0" applyNumberFormat="1" applyFont="1" applyFill="1" applyBorder="1" applyAlignment="1">
      <alignment vertical="top" wrapText="1"/>
    </xf>
    <xf numFmtId="166" fontId="3" fillId="2" borderId="65" xfId="0" applyNumberFormat="1" applyFont="1" applyFill="1" applyBorder="1" applyAlignment="1">
      <alignment vertical="top" wrapText="1"/>
    </xf>
    <xf numFmtId="49" fontId="2" fillId="2" borderId="70" xfId="0" applyNumberFormat="1" applyFont="1" applyFill="1" applyBorder="1" applyAlignment="1">
      <alignment vertical="top" wrapText="1"/>
    </xf>
    <xf numFmtId="49" fontId="2" fillId="2" borderId="71" xfId="0" applyNumberFormat="1" applyFont="1" applyFill="1" applyBorder="1" applyAlignment="1">
      <alignment vertical="top" wrapText="1"/>
    </xf>
    <xf numFmtId="49" fontId="2" fillId="2" borderId="72" xfId="0" applyNumberFormat="1" applyFont="1" applyFill="1" applyBorder="1" applyAlignment="1">
      <alignment vertical="top" wrapText="1"/>
    </xf>
    <xf numFmtId="49" fontId="2" fillId="2" borderId="73" xfId="0" applyNumberFormat="1" applyFont="1" applyFill="1" applyBorder="1" applyAlignment="1">
      <alignment vertical="top" wrapText="1"/>
    </xf>
    <xf numFmtId="0" fontId="3" fillId="2" borderId="74" xfId="0" applyFont="1" applyFill="1" applyBorder="1" applyAlignment="1">
      <alignment vertical="top" wrapText="1"/>
    </xf>
    <xf numFmtId="0" fontId="3" fillId="2" borderId="75" xfId="0" applyFont="1" applyFill="1" applyBorder="1" applyAlignment="1">
      <alignment vertical="top" wrapText="1"/>
    </xf>
    <xf numFmtId="49" fontId="3" fillId="2" borderId="76" xfId="0" applyNumberFormat="1" applyFont="1" applyFill="1" applyBorder="1" applyAlignment="1">
      <alignment vertical="top" wrapText="1"/>
    </xf>
    <xf numFmtId="0" fontId="3" fillId="2" borderId="74" xfId="0" applyFont="1" applyFill="1" applyBorder="1" applyAlignment="1">
      <alignment vertical="top"/>
    </xf>
    <xf numFmtId="0" fontId="3" fillId="2" borderId="75" xfId="0" applyFont="1" applyFill="1" applyBorder="1" applyAlignment="1">
      <alignment vertical="top"/>
    </xf>
    <xf numFmtId="49" fontId="3" fillId="5" borderId="75" xfId="0" applyNumberFormat="1" applyFont="1" applyFill="1" applyBorder="1" applyAlignment="1">
      <alignment vertical="top" wrapText="1"/>
    </xf>
    <xf numFmtId="0" fontId="3" fillId="5" borderId="76" xfId="0" applyFont="1" applyFill="1" applyBorder="1" applyAlignment="1">
      <alignment vertical="top"/>
    </xf>
    <xf numFmtId="0" fontId="3" fillId="5" borderId="54" xfId="0" applyNumberFormat="1" applyFont="1" applyFill="1" applyBorder="1" applyAlignment="1">
      <alignment vertical="top" wrapText="1"/>
    </xf>
    <xf numFmtId="0" fontId="3" fillId="5" borderId="75" xfId="0" applyFont="1" applyFill="1" applyBorder="1" applyAlignment="1">
      <alignment vertical="top"/>
    </xf>
    <xf numFmtId="49" fontId="3" fillId="5" borderId="74" xfId="0" applyNumberFormat="1" applyFont="1" applyFill="1" applyBorder="1" applyAlignment="1">
      <alignment vertical="top" wrapText="1"/>
    </xf>
    <xf numFmtId="165" fontId="3" fillId="5" borderId="75" xfId="0" applyNumberFormat="1" applyFont="1" applyFill="1" applyBorder="1" applyAlignment="1">
      <alignment vertical="top" wrapText="1"/>
    </xf>
    <xf numFmtId="0" fontId="3" fillId="2" borderId="76" xfId="0" applyNumberFormat="1" applyFont="1" applyFill="1" applyBorder="1" applyAlignment="1">
      <alignment vertical="top" wrapText="1"/>
    </xf>
    <xf numFmtId="166" fontId="3" fillId="5" borderId="75" xfId="0" applyNumberFormat="1" applyFont="1" applyFill="1" applyBorder="1" applyAlignment="1">
      <alignment vertical="top" wrapText="1"/>
    </xf>
    <xf numFmtId="49" fontId="2" fillId="2" borderId="77" xfId="0" applyNumberFormat="1" applyFont="1" applyFill="1" applyBorder="1" applyAlignment="1">
      <alignment vertical="top" wrapText="1"/>
    </xf>
    <xf numFmtId="0" fontId="3" fillId="2" borderId="78" xfId="0" applyFont="1" applyFill="1" applyBorder="1" applyAlignment="1">
      <alignment vertical="top" wrapText="1"/>
    </xf>
    <xf numFmtId="0" fontId="3" fillId="2" borderId="79" xfId="0" applyFont="1" applyFill="1" applyBorder="1" applyAlignment="1">
      <alignment vertical="top" wrapText="1"/>
    </xf>
    <xf numFmtId="0" fontId="2" fillId="2" borderId="24" xfId="0" applyNumberFormat="1" applyFont="1" applyFill="1" applyBorder="1" applyAlignment="1">
      <alignment vertical="top" wrapText="1"/>
    </xf>
    <xf numFmtId="49" fontId="2" fillId="2" borderId="80" xfId="0" applyNumberFormat="1" applyFont="1" applyFill="1" applyBorder="1" applyAlignment="1">
      <alignment vertical="top" wrapText="1"/>
    </xf>
    <xf numFmtId="0" fontId="2" fillId="2" borderId="60" xfId="0" applyFont="1" applyFill="1" applyBorder="1" applyAlignment="1">
      <alignment vertical="top" wrapText="1"/>
    </xf>
    <xf numFmtId="0" fontId="2" fillId="2" borderId="81" xfId="0" applyFont="1" applyFill="1" applyBorder="1" applyAlignment="1">
      <alignment vertical="top" wrapText="1"/>
    </xf>
    <xf numFmtId="0" fontId="0" fillId="2" borderId="82" xfId="0" applyFill="1" applyBorder="1">
      <alignment vertical="top" wrapText="1" readingOrder="1"/>
    </xf>
    <xf numFmtId="0" fontId="0" fillId="2" borderId="64" xfId="0" applyFill="1" applyBorder="1">
      <alignment vertical="top" wrapText="1" readingOrder="1"/>
    </xf>
    <xf numFmtId="0" fontId="0" fillId="2" borderId="64" xfId="0" applyNumberFormat="1" applyFill="1" applyBorder="1">
      <alignment vertical="top" wrapText="1" readingOrder="1"/>
    </xf>
    <xf numFmtId="0" fontId="0" fillId="2" borderId="83" xfId="0" applyFill="1" applyBorder="1">
      <alignment vertical="top" wrapText="1" readingOrder="1"/>
    </xf>
    <xf numFmtId="0" fontId="0" fillId="2" borderId="82" xfId="0" applyNumberFormat="1" applyFill="1" applyBorder="1">
      <alignment vertical="top" wrapText="1" readingOrder="1"/>
    </xf>
    <xf numFmtId="0" fontId="0" fillId="2" borderId="83" xfId="0" applyNumberFormat="1" applyFill="1" applyBorder="1">
      <alignment vertical="top" wrapText="1" readingOrder="1"/>
    </xf>
    <xf numFmtId="169" fontId="3" fillId="2" borderId="7" xfId="0" applyNumberFormat="1" applyFont="1" applyFill="1" applyBorder="1" applyAlignment="1">
      <alignment vertical="top" wrapText="1"/>
    </xf>
    <xf numFmtId="0" fontId="0" fillId="2" borderId="9" xfId="0" applyFill="1" applyBorder="1">
      <alignment vertical="top" wrapText="1" readingOrder="1"/>
    </xf>
    <xf numFmtId="0" fontId="0" fillId="2" borderId="10" xfId="0" applyFill="1" applyBorder="1">
      <alignment vertical="top" wrapText="1" readingOrder="1"/>
    </xf>
    <xf numFmtId="169" fontId="3" fillId="2" borderId="12" xfId="0" applyNumberFormat="1" applyFont="1" applyFill="1" applyBorder="1" applyAlignment="1">
      <alignment vertical="top" wrapText="1"/>
    </xf>
    <xf numFmtId="0" fontId="0" fillId="2" borderId="14" xfId="0" applyFill="1" applyBorder="1">
      <alignment vertical="top" wrapText="1" readingOrder="1"/>
    </xf>
    <xf numFmtId="0" fontId="0" fillId="2" borderId="16" xfId="0" applyFill="1" applyBorder="1">
      <alignment vertical="top" wrapText="1" readingOrder="1"/>
    </xf>
    <xf numFmtId="169" fontId="3" fillId="2" borderId="17" xfId="0" applyNumberFormat="1" applyFont="1" applyFill="1" applyBorder="1" applyAlignment="1">
      <alignment vertical="top" wrapText="1"/>
    </xf>
    <xf numFmtId="164" fontId="0" fillId="2" borderId="84" xfId="0" applyNumberFormat="1" applyFill="1" applyBorder="1">
      <alignment vertical="top" wrapText="1" readingOrder="1"/>
    </xf>
    <xf numFmtId="0" fontId="0" fillId="2" borderId="18" xfId="0" applyFill="1" applyBorder="1">
      <alignment vertical="top" wrapText="1" readingOrder="1"/>
    </xf>
    <xf numFmtId="0" fontId="0" fillId="2" borderId="85" xfId="0" applyFill="1" applyBorder="1">
      <alignment vertical="top" wrapText="1" readingOrder="1"/>
    </xf>
    <xf numFmtId="0" fontId="2" fillId="2" borderId="22" xfId="0" applyNumberFormat="1" applyFont="1" applyFill="1" applyBorder="1" applyAlignment="1">
      <alignment vertical="top" wrapText="1"/>
    </xf>
    <xf numFmtId="0" fontId="2" fillId="2" borderId="86" xfId="0" applyFont="1" applyFill="1" applyBorder="1" applyAlignment="1">
      <alignment vertical="top" wrapText="1"/>
    </xf>
    <xf numFmtId="0" fontId="2" fillId="2" borderId="87" xfId="0" applyFont="1" applyFill="1" applyBorder="1" applyAlignment="1">
      <alignment vertical="top" wrapText="1"/>
    </xf>
    <xf numFmtId="49" fontId="2" fillId="2" borderId="88" xfId="0" applyNumberFormat="1" applyFont="1" applyFill="1" applyBorder="1" applyAlignment="1">
      <alignment vertical="top" wrapText="1"/>
    </xf>
    <xf numFmtId="49" fontId="2" fillId="2" borderId="81" xfId="0" applyNumberFormat="1" applyFont="1" applyFill="1" applyBorder="1" applyAlignment="1">
      <alignment vertical="top" wrapText="1"/>
    </xf>
    <xf numFmtId="49" fontId="2" fillId="2" borderId="51" xfId="0" applyNumberFormat="1" applyFont="1" applyFill="1" applyBorder="1" applyAlignment="1">
      <alignment vertical="top" wrapText="1"/>
    </xf>
    <xf numFmtId="0" fontId="0" fillId="2" borderId="54" xfId="0" applyFill="1" applyBorder="1">
      <alignment vertical="top" wrapText="1" readingOrder="1"/>
    </xf>
    <xf numFmtId="0" fontId="0" fillId="7" borderId="53" xfId="0" applyNumberFormat="1" applyFill="1" applyBorder="1">
      <alignment vertical="top" wrapText="1" readingOrder="1"/>
    </xf>
    <xf numFmtId="0" fontId="3" fillId="7" borderId="53" xfId="0" applyFont="1" applyFill="1" applyBorder="1" applyAlignment="1">
      <alignment vertical="top"/>
    </xf>
    <xf numFmtId="0" fontId="3" fillId="7" borderId="54" xfId="0" applyFont="1" applyFill="1" applyBorder="1" applyAlignment="1">
      <alignment vertical="top"/>
    </xf>
    <xf numFmtId="0" fontId="0" fillId="2" borderId="54" xfId="0" applyNumberFormat="1" applyFill="1" applyBorder="1">
      <alignment vertical="top" wrapText="1" readingOrder="1"/>
    </xf>
    <xf numFmtId="0" fontId="0" fillId="7" borderId="54" xfId="0" applyNumberFormat="1" applyFill="1" applyBorder="1">
      <alignment vertical="top" wrapText="1" readingOrder="1"/>
    </xf>
    <xf numFmtId="49" fontId="3" fillId="2" borderId="89" xfId="0" applyNumberFormat="1" applyFont="1" applyFill="1" applyBorder="1" applyAlignment="1">
      <alignment vertical="top" wrapText="1"/>
    </xf>
    <xf numFmtId="49" fontId="3" fillId="2" borderId="90" xfId="0" applyNumberFormat="1" applyFont="1" applyFill="1" applyBorder="1" applyAlignment="1">
      <alignment vertical="top" wrapText="1"/>
    </xf>
    <xf numFmtId="49" fontId="3" fillId="2" borderId="91" xfId="0" applyNumberFormat="1" applyFont="1" applyFill="1" applyBorder="1" applyAlignment="1">
      <alignment vertical="top" wrapText="1"/>
    </xf>
    <xf numFmtId="0" fontId="0" fillId="2" borderId="92" xfId="0" applyFill="1" applyBorder="1">
      <alignment vertical="top" wrapText="1" readingOrder="1"/>
    </xf>
    <xf numFmtId="164" fontId="0" fillId="2" borderId="93" xfId="0" applyNumberFormat="1" applyFill="1" applyBorder="1">
      <alignment vertical="top" wrapText="1" readingOrder="1"/>
    </xf>
    <xf numFmtId="0" fontId="0" fillId="2" borderId="94" xfId="0" applyFill="1" applyBorder="1">
      <alignment vertical="top" wrapText="1" readingOrder="1"/>
    </xf>
    <xf numFmtId="164" fontId="3" fillId="2" borderId="94" xfId="0" applyNumberFormat="1" applyFont="1" applyFill="1" applyBorder="1" applyAlignment="1">
      <alignment vertical="top" wrapText="1"/>
    </xf>
    <xf numFmtId="0" fontId="3" fillId="2" borderId="95" xfId="0" applyFont="1" applyFill="1" applyBorder="1" applyAlignment="1">
      <alignment vertical="top"/>
    </xf>
    <xf numFmtId="0" fontId="3" fillId="2" borderId="96" xfId="0" applyFont="1" applyFill="1" applyBorder="1" applyAlignment="1">
      <alignment vertical="top"/>
    </xf>
    <xf numFmtId="49" fontId="3" fillId="5" borderId="96" xfId="0" applyNumberFormat="1" applyFont="1" applyFill="1" applyBorder="1" applyAlignment="1">
      <alignment vertical="top" wrapText="1"/>
    </xf>
    <xf numFmtId="0" fontId="3" fillId="5" borderId="97" xfId="0" applyFont="1" applyFill="1" applyBorder="1" applyAlignment="1">
      <alignment vertical="top"/>
    </xf>
    <xf numFmtId="0" fontId="3" fillId="7" borderId="98" xfId="0" applyFont="1" applyFill="1" applyBorder="1" applyAlignment="1">
      <alignment vertical="top"/>
    </xf>
    <xf numFmtId="164" fontId="0" fillId="7" borderId="99" xfId="0" applyNumberFormat="1" applyFill="1" applyBorder="1">
      <alignment vertical="top" wrapText="1" readingOrder="1"/>
    </xf>
    <xf numFmtId="0" fontId="3" fillId="7" borderId="100" xfId="0" applyFont="1" applyFill="1" applyBorder="1" applyAlignment="1">
      <alignment vertical="top"/>
    </xf>
    <xf numFmtId="164" fontId="3" fillId="5" borderId="100" xfId="0" applyNumberFormat="1" applyFont="1" applyFill="1" applyBorder="1" applyAlignment="1">
      <alignment vertical="top" wrapText="1"/>
    </xf>
    <xf numFmtId="0" fontId="3" fillId="5" borderId="96" xfId="0" applyFont="1" applyFill="1" applyBorder="1" applyAlignment="1">
      <alignment vertical="top"/>
    </xf>
    <xf numFmtId="0" fontId="3" fillId="2" borderId="95" xfId="0" applyFont="1" applyFill="1" applyBorder="1" applyAlignment="1">
      <alignment vertical="top" wrapText="1"/>
    </xf>
    <xf numFmtId="0" fontId="3" fillId="2" borderId="96" xfId="0" applyFont="1" applyFill="1" applyBorder="1" applyAlignment="1">
      <alignment vertical="top" wrapText="1"/>
    </xf>
    <xf numFmtId="49" fontId="3" fillId="2" borderId="97" xfId="0" applyNumberFormat="1" applyFont="1" applyFill="1" applyBorder="1" applyAlignment="1">
      <alignment vertical="top" wrapText="1"/>
    </xf>
    <xf numFmtId="0" fontId="0" fillId="2" borderId="98" xfId="0" applyNumberFormat="1" applyFill="1" applyBorder="1">
      <alignment vertical="top" wrapText="1" readingOrder="1"/>
    </xf>
    <xf numFmtId="0" fontId="0" fillId="2" borderId="98" xfId="0" applyFill="1" applyBorder="1">
      <alignment vertical="top" wrapText="1" readingOrder="1"/>
    </xf>
    <xf numFmtId="0" fontId="0" fillId="2" borderId="99" xfId="0" applyFill="1" applyBorder="1">
      <alignment vertical="top" wrapText="1" readingOrder="1"/>
    </xf>
    <xf numFmtId="0" fontId="0" fillId="2" borderId="100" xfId="0" applyFill="1" applyBorder="1">
      <alignment vertical="top" wrapText="1" readingOrder="1"/>
    </xf>
    <xf numFmtId="0" fontId="3" fillId="2" borderId="100" xfId="0" applyNumberFormat="1" applyFont="1" applyFill="1" applyBorder="1" applyAlignment="1">
      <alignment vertical="top" wrapText="1"/>
    </xf>
    <xf numFmtId="0" fontId="0" fillId="7" borderId="98" xfId="0" applyNumberFormat="1" applyFill="1" applyBorder="1">
      <alignment vertical="top" wrapText="1" readingOrder="1"/>
    </xf>
    <xf numFmtId="0" fontId="3" fillId="7" borderId="99" xfId="0" applyFont="1" applyFill="1" applyBorder="1" applyAlignment="1">
      <alignment vertical="top"/>
    </xf>
    <xf numFmtId="0" fontId="3" fillId="5" borderId="100" xfId="0" applyNumberFormat="1" applyFont="1" applyFill="1" applyBorder="1" applyAlignment="1">
      <alignment vertical="top" wrapText="1"/>
    </xf>
    <xf numFmtId="0" fontId="3" fillId="2" borderId="97" xfId="0" applyNumberFormat="1" applyFont="1" applyFill="1" applyBorder="1" applyAlignment="1">
      <alignment vertical="top" wrapText="1"/>
    </xf>
    <xf numFmtId="49" fontId="3" fillId="2" borderId="96" xfId="0" applyNumberFormat="1" applyFont="1" applyFill="1" applyBorder="1" applyAlignment="1">
      <alignment vertical="top" wrapText="1"/>
    </xf>
    <xf numFmtId="164" fontId="0" fillId="2" borderId="99" xfId="0" applyNumberFormat="1" applyFill="1" applyBorder="1">
      <alignment vertical="top" wrapText="1" readingOrder="1"/>
    </xf>
    <xf numFmtId="164" fontId="3" fillId="2" borderId="100" xfId="0" applyNumberFormat="1" applyFont="1" applyFill="1" applyBorder="1" applyAlignment="1">
      <alignment vertical="top" wrapText="1"/>
    </xf>
    <xf numFmtId="0" fontId="0" fillId="2" borderId="100" xfId="0" applyNumberFormat="1" applyFill="1" applyBorder="1">
      <alignment vertical="top" wrapText="1" readingOrder="1"/>
    </xf>
    <xf numFmtId="0" fontId="0" fillId="7" borderId="100" xfId="0" applyNumberFormat="1" applyFill="1" applyBorder="1">
      <alignment vertical="top" wrapText="1" readingOrder="1"/>
    </xf>
    <xf numFmtId="0" fontId="0" fillId="2" borderId="99" xfId="0" applyNumberFormat="1" applyFill="1" applyBorder="1">
      <alignment vertical="top" wrapText="1" readingOrder="1"/>
    </xf>
    <xf numFmtId="0" fontId="0" fillId="7" borderId="99" xfId="0" applyNumberFormat="1" applyFill="1" applyBorder="1">
      <alignment vertical="top" wrapText="1" readingOrder="1"/>
    </xf>
    <xf numFmtId="49" fontId="3" fillId="5" borderId="95" xfId="0" applyNumberFormat="1" applyFont="1" applyFill="1" applyBorder="1" applyAlignment="1">
      <alignment vertical="top" wrapText="1"/>
    </xf>
    <xf numFmtId="49" fontId="3" fillId="2" borderId="95" xfId="0" applyNumberFormat="1" applyFont="1" applyFill="1" applyBorder="1" applyAlignment="1">
      <alignment vertical="top" wrapText="1"/>
    </xf>
    <xf numFmtId="165" fontId="3" fillId="5" borderId="96" xfId="0" applyNumberFormat="1" applyFont="1" applyFill="1" applyBorder="1" applyAlignment="1">
      <alignment vertical="top" wrapText="1"/>
    </xf>
    <xf numFmtId="49" fontId="3" fillId="2" borderId="101" xfId="0" applyNumberFormat="1" applyFont="1" applyFill="1" applyBorder="1" applyAlignment="1">
      <alignment vertical="top" wrapText="1"/>
    </xf>
    <xf numFmtId="0" fontId="3" fillId="2" borderId="102" xfId="0" applyNumberFormat="1" applyFont="1" applyFill="1" applyBorder="1" applyAlignment="1">
      <alignment vertical="top" wrapText="1"/>
    </xf>
    <xf numFmtId="0" fontId="0" fillId="2" borderId="103" xfId="0" applyFill="1" applyBorder="1">
      <alignment vertical="top" wrapText="1" readingOrder="1"/>
    </xf>
    <xf numFmtId="164" fontId="0" fillId="2" borderId="104" xfId="0" applyNumberFormat="1" applyFill="1" applyBorder="1">
      <alignment vertical="top" wrapText="1" readingOrder="1"/>
    </xf>
    <xf numFmtId="0" fontId="0" fillId="2" borderId="105" xfId="0" applyFill="1" applyBorder="1">
      <alignment vertical="top" wrapText="1" readingOrder="1"/>
    </xf>
    <xf numFmtId="164" fontId="3" fillId="2" borderId="105" xfId="0" applyNumberFormat="1" applyFont="1" applyFill="1" applyBorder="1" applyAlignment="1">
      <alignment vertical="top" wrapText="1"/>
    </xf>
    <xf numFmtId="0" fontId="3" fillId="2" borderId="106" xfId="0" applyFont="1" applyFill="1" applyBorder="1" applyAlignment="1">
      <alignment vertical="top"/>
    </xf>
    <xf numFmtId="49" fontId="3" fillId="5" borderId="106" xfId="0" applyNumberFormat="1" applyFont="1" applyFill="1" applyBorder="1" applyAlignment="1">
      <alignment vertical="top" wrapText="1"/>
    </xf>
    <xf numFmtId="0" fontId="3" fillId="5" borderId="107" xfId="0" applyFont="1" applyFill="1" applyBorder="1" applyAlignment="1">
      <alignment vertical="top"/>
    </xf>
    <xf numFmtId="0" fontId="3" fillId="7" borderId="108" xfId="0" applyFont="1" applyFill="1" applyBorder="1" applyAlignment="1">
      <alignment vertical="top"/>
    </xf>
    <xf numFmtId="164" fontId="0" fillId="7" borderId="15" xfId="0" applyNumberFormat="1" applyFill="1" applyBorder="1">
      <alignment vertical="top" wrapText="1" readingOrder="1"/>
    </xf>
    <xf numFmtId="0" fontId="3" fillId="7" borderId="109" xfId="0" applyFont="1" applyFill="1" applyBorder="1" applyAlignment="1">
      <alignment vertical="top"/>
    </xf>
    <xf numFmtId="164" fontId="3" fillId="5" borderId="109" xfId="0" applyNumberFormat="1" applyFont="1" applyFill="1" applyBorder="1" applyAlignment="1">
      <alignment vertical="top" wrapText="1"/>
    </xf>
    <xf numFmtId="0" fontId="3" fillId="5" borderId="106" xfId="0" applyFont="1" applyFill="1" applyBorder="1" applyAlignment="1">
      <alignment vertical="top"/>
    </xf>
    <xf numFmtId="0" fontId="3" fillId="2" borderId="106" xfId="0" applyFont="1" applyFill="1" applyBorder="1" applyAlignment="1">
      <alignment vertical="top" wrapText="1"/>
    </xf>
    <xf numFmtId="49" fontId="3" fillId="2" borderId="107" xfId="0" applyNumberFormat="1" applyFont="1" applyFill="1" applyBorder="1" applyAlignment="1">
      <alignment vertical="top" wrapText="1"/>
    </xf>
    <xf numFmtId="0" fontId="0" fillId="2" borderId="108" xfId="0" applyNumberFormat="1" applyFill="1" applyBorder="1">
      <alignment vertical="top" wrapText="1" readingOrder="1"/>
    </xf>
    <xf numFmtId="0" fontId="0" fillId="2" borderId="108" xfId="0" applyFill="1" applyBorder="1">
      <alignment vertical="top" wrapText="1" readingOrder="1"/>
    </xf>
    <xf numFmtId="0" fontId="0" fillId="2" borderId="15" xfId="0" applyFill="1" applyBorder="1">
      <alignment vertical="top" wrapText="1" readingOrder="1"/>
    </xf>
    <xf numFmtId="0" fontId="0" fillId="2" borderId="109" xfId="0" applyFill="1" applyBorder="1">
      <alignment vertical="top" wrapText="1" readingOrder="1"/>
    </xf>
    <xf numFmtId="0" fontId="3" fillId="2" borderId="109" xfId="0" applyNumberFormat="1" applyFont="1" applyFill="1" applyBorder="1" applyAlignment="1">
      <alignment vertical="top" wrapText="1"/>
    </xf>
    <xf numFmtId="0" fontId="0" fillId="7" borderId="108" xfId="0" applyNumberFormat="1" applyFill="1" applyBorder="1">
      <alignment vertical="top" wrapText="1" readingOrder="1"/>
    </xf>
    <xf numFmtId="0" fontId="3" fillId="7" borderId="15" xfId="0" applyFont="1" applyFill="1" applyBorder="1" applyAlignment="1">
      <alignment vertical="top"/>
    </xf>
    <xf numFmtId="0" fontId="3" fillId="5" borderId="109" xfId="0" applyNumberFormat="1" applyFont="1" applyFill="1" applyBorder="1" applyAlignment="1">
      <alignment vertical="top" wrapText="1"/>
    </xf>
    <xf numFmtId="49" fontId="3" fillId="2" borderId="110" xfId="0" applyNumberFormat="1" applyFont="1" applyFill="1" applyBorder="1" applyAlignment="1">
      <alignment vertical="top" wrapText="1"/>
    </xf>
    <xf numFmtId="49" fontId="3" fillId="2" borderId="111" xfId="0" applyNumberFormat="1" applyFont="1" applyFill="1" applyBorder="1" applyAlignment="1">
      <alignment vertical="top" wrapText="1"/>
    </xf>
    <xf numFmtId="0" fontId="0" fillId="2" borderId="112" xfId="0" applyFill="1" applyBorder="1">
      <alignment vertical="top" wrapText="1" readingOrder="1"/>
    </xf>
    <xf numFmtId="164" fontId="0" fillId="2" borderId="113" xfId="0" applyNumberFormat="1" applyFill="1" applyBorder="1">
      <alignment vertical="top" wrapText="1" readingOrder="1"/>
    </xf>
    <xf numFmtId="0" fontId="0" fillId="2" borderId="114" xfId="0" applyFill="1" applyBorder="1">
      <alignment vertical="top" wrapText="1" readingOrder="1"/>
    </xf>
    <xf numFmtId="164" fontId="3" fillId="2" borderId="114" xfId="0" applyNumberFormat="1" applyFont="1" applyFill="1" applyBorder="1" applyAlignment="1">
      <alignment vertical="top" wrapText="1"/>
    </xf>
    <xf numFmtId="49" fontId="3" fillId="2" borderId="106" xfId="0" applyNumberFormat="1" applyFont="1" applyFill="1" applyBorder="1" applyAlignment="1">
      <alignment vertical="top" wrapText="1"/>
    </xf>
    <xf numFmtId="0" fontId="3" fillId="2" borderId="110" xfId="0" applyFont="1" applyFill="1" applyBorder="1" applyAlignment="1">
      <alignment vertical="top" wrapText="1"/>
    </xf>
    <xf numFmtId="49" fontId="3" fillId="2" borderId="102" xfId="0" applyNumberFormat="1" applyFont="1" applyFill="1" applyBorder="1" applyAlignment="1">
      <alignment vertical="top" wrapText="1"/>
    </xf>
    <xf numFmtId="0" fontId="3" fillId="2" borderId="115" xfId="0" applyFont="1" applyFill="1" applyBorder="1" applyAlignment="1">
      <alignment vertical="top" wrapText="1"/>
    </xf>
    <xf numFmtId="49" fontId="3" fillId="2" borderId="116" xfId="0" applyNumberFormat="1" applyFont="1" applyFill="1" applyBorder="1" applyAlignment="1">
      <alignment vertical="top" wrapText="1"/>
    </xf>
    <xf numFmtId="49" fontId="3" fillId="2" borderId="117" xfId="0" applyNumberFormat="1" applyFont="1" applyFill="1" applyBorder="1" applyAlignment="1">
      <alignment vertical="top" wrapText="1"/>
    </xf>
    <xf numFmtId="0" fontId="0" fillId="2" borderId="118" xfId="0" applyFill="1" applyBorder="1">
      <alignment vertical="top" wrapText="1" readingOrder="1"/>
    </xf>
    <xf numFmtId="164" fontId="0" fillId="2" borderId="119" xfId="0" applyNumberFormat="1" applyFill="1" applyBorder="1">
      <alignment vertical="top" wrapText="1" readingOrder="1"/>
    </xf>
    <xf numFmtId="0" fontId="0" fillId="2" borderId="120" xfId="0" applyFill="1" applyBorder="1">
      <alignment vertical="top" wrapText="1" readingOrder="1"/>
    </xf>
    <xf numFmtId="164" fontId="3" fillId="2" borderId="120" xfId="0" applyNumberFormat="1" applyFont="1" applyFill="1" applyBorder="1" applyAlignment="1">
      <alignment vertical="top" wrapText="1"/>
    </xf>
    <xf numFmtId="164" fontId="0" fillId="7" borderId="54" xfId="0" applyNumberFormat="1" applyFill="1" applyBorder="1">
      <alignment vertical="top" wrapText="1" readingOrder="1"/>
    </xf>
    <xf numFmtId="164" fontId="3" fillId="5" borderId="66" xfId="0" applyNumberFormat="1" applyFont="1" applyFill="1" applyBorder="1" applyAlignment="1">
      <alignment vertical="top" wrapText="1"/>
    </xf>
    <xf numFmtId="164" fontId="2" fillId="2" borderId="69" xfId="0" applyNumberFormat="1" applyFont="1" applyFill="1" applyBorder="1" applyAlignment="1">
      <alignment vertical="top" wrapText="1"/>
    </xf>
    <xf numFmtId="165" fontId="3" fillId="2" borderId="76" xfId="0" applyNumberFormat="1" applyFont="1" applyFill="1" applyBorder="1" applyAlignment="1">
      <alignment vertical="top" wrapText="1"/>
    </xf>
    <xf numFmtId="49" fontId="3" fillId="2" borderId="121" xfId="0" applyNumberFormat="1" applyFont="1" applyFill="1" applyBorder="1" applyAlignment="1">
      <alignment vertical="top" wrapText="1"/>
    </xf>
    <xf numFmtId="165" fontId="3" fillId="2" borderId="97" xfId="0" applyNumberFormat="1" applyFont="1" applyFill="1" applyBorder="1" applyAlignment="1">
      <alignment vertical="top" wrapText="1"/>
    </xf>
    <xf numFmtId="166" fontId="3" fillId="2" borderId="97" xfId="0" applyNumberFormat="1" applyFont="1" applyFill="1" applyBorder="1" applyAlignment="1">
      <alignment vertical="top" wrapText="1"/>
    </xf>
    <xf numFmtId="49" fontId="3" fillId="2" borderId="122" xfId="0" applyNumberFormat="1" applyFont="1" applyFill="1" applyBorder="1" applyAlignment="1">
      <alignment vertical="top" wrapText="1"/>
    </xf>
    <xf numFmtId="164" fontId="3" fillId="2" borderId="93" xfId="0" applyNumberFormat="1" applyFont="1" applyFill="1" applyBorder="1" applyAlignment="1">
      <alignment vertical="top" wrapText="1"/>
    </xf>
    <xf numFmtId="164" fontId="3" fillId="5" borderId="99" xfId="0" applyNumberFormat="1" applyFont="1" applyFill="1" applyBorder="1" applyAlignment="1">
      <alignment vertical="top" wrapText="1"/>
    </xf>
    <xf numFmtId="0" fontId="3" fillId="2" borderId="99" xfId="0" applyNumberFormat="1" applyFont="1" applyFill="1" applyBorder="1" applyAlignment="1">
      <alignment vertical="top" wrapText="1"/>
    </xf>
    <xf numFmtId="0" fontId="3" fillId="5" borderId="99" xfId="0" applyNumberFormat="1" applyFont="1" applyFill="1" applyBorder="1" applyAlignment="1">
      <alignment vertical="top" wrapText="1"/>
    </xf>
    <xf numFmtId="164" fontId="3" fillId="2" borderId="99" xfId="0" applyNumberFormat="1" applyFont="1" applyFill="1" applyBorder="1" applyAlignment="1">
      <alignment vertical="top" wrapText="1"/>
    </xf>
    <xf numFmtId="49" fontId="3" fillId="2" borderId="115" xfId="0" applyNumberFormat="1" applyFont="1" applyFill="1" applyBorder="1" applyAlignment="1">
      <alignment vertical="top" wrapText="1"/>
    </xf>
    <xf numFmtId="0" fontId="3" fillId="2" borderId="117" xfId="0" applyNumberFormat="1" applyFont="1" applyFill="1" applyBorder="1" applyAlignment="1">
      <alignment vertical="top" wrapText="1"/>
    </xf>
    <xf numFmtId="164" fontId="3" fillId="2" borderId="119" xfId="0" applyNumberFormat="1" applyFont="1" applyFill="1" applyBorder="1" applyAlignment="1">
      <alignment vertical="top" wrapText="1"/>
    </xf>
    <xf numFmtId="164" fontId="3" fillId="5" borderId="54" xfId="0" applyNumberFormat="1" applyFont="1" applyFill="1" applyBorder="1" applyAlignment="1">
      <alignment vertical="top" wrapText="1"/>
    </xf>
    <xf numFmtId="0" fontId="5" fillId="3" borderId="123" xfId="0" applyFont="1" applyFill="1" applyBorder="1" applyAlignment="1">
      <alignment vertical="top" wrapText="1"/>
    </xf>
    <xf numFmtId="49" fontId="5" fillId="3" borderId="123" xfId="0" applyNumberFormat="1" applyFont="1" applyFill="1" applyBorder="1" applyAlignment="1">
      <alignment horizontal="left" vertical="top" wrapText="1"/>
    </xf>
    <xf numFmtId="49" fontId="5" fillId="3" borderId="123" xfId="0" applyNumberFormat="1" applyFont="1" applyFill="1" applyBorder="1" applyAlignment="1">
      <alignment vertical="top" wrapText="1"/>
    </xf>
    <xf numFmtId="14" fontId="5" fillId="8" borderId="124" xfId="0" applyNumberFormat="1" applyFont="1" applyFill="1" applyBorder="1" applyAlignment="1">
      <alignment vertical="top"/>
    </xf>
    <xf numFmtId="0" fontId="5" fillId="8" borderId="124" xfId="0" applyFont="1" applyFill="1" applyBorder="1" applyAlignment="1">
      <alignment vertical="top"/>
    </xf>
    <xf numFmtId="0" fontId="5" fillId="4" borderId="124" xfId="0" applyFont="1" applyFill="1" applyBorder="1" applyAlignment="1">
      <alignment vertical="top" wrapText="1"/>
    </xf>
    <xf numFmtId="14" fontId="5" fillId="4" borderId="125" xfId="0" applyNumberFormat="1" applyFont="1" applyFill="1" applyBorder="1" applyAlignment="1">
      <alignment horizontal="left" vertical="top" wrapText="1"/>
    </xf>
    <xf numFmtId="49" fontId="0" fillId="0" borderId="126" xfId="0" applyNumberFormat="1" applyBorder="1">
      <alignment vertical="top" wrapText="1" readingOrder="1"/>
    </xf>
    <xf numFmtId="49" fontId="0" fillId="0" borderId="124" xfId="0" applyNumberFormat="1" applyBorder="1">
      <alignment vertical="top" wrapText="1" readingOrder="1"/>
    </xf>
    <xf numFmtId="49" fontId="22" fillId="0" borderId="124" xfId="0" applyNumberFormat="1" applyFont="1" applyBorder="1">
      <alignment vertical="top" wrapText="1" readingOrder="1"/>
    </xf>
    <xf numFmtId="49" fontId="4" fillId="0" borderId="124" xfId="0" applyNumberFormat="1" applyFont="1" applyBorder="1">
      <alignment vertical="top" wrapText="1" readingOrder="1"/>
    </xf>
    <xf numFmtId="0" fontId="4" fillId="0" borderId="124" xfId="0" applyFont="1" applyBorder="1">
      <alignment vertical="top" wrapText="1" readingOrder="1"/>
    </xf>
    <xf numFmtId="0" fontId="0" fillId="0" borderId="124" xfId="0" applyBorder="1">
      <alignment vertical="top" wrapText="1" readingOrder="1"/>
    </xf>
    <xf numFmtId="14" fontId="5" fillId="8" borderId="127" xfId="0" applyNumberFormat="1" applyFont="1" applyFill="1" applyBorder="1" applyAlignment="1">
      <alignment vertical="top"/>
    </xf>
    <xf numFmtId="0" fontId="5" fillId="8" borderId="127" xfId="0" applyFont="1" applyFill="1" applyBorder="1" applyAlignment="1">
      <alignment vertical="top"/>
    </xf>
    <xf numFmtId="0" fontId="5" fillId="4" borderId="25" xfId="0" applyFont="1" applyFill="1" applyBorder="1" applyAlignment="1">
      <alignment vertical="top" wrapText="1"/>
    </xf>
    <xf numFmtId="14" fontId="5" fillId="4" borderId="29" xfId="0" applyNumberFormat="1" applyFont="1" applyFill="1" applyBorder="1" applyAlignment="1">
      <alignment horizontal="left" vertical="top" wrapText="1"/>
    </xf>
    <xf numFmtId="49" fontId="0" fillId="0" borderId="30" xfId="0" applyNumberFormat="1" applyBorder="1">
      <alignment vertical="top" wrapText="1" readingOrder="1"/>
    </xf>
    <xf numFmtId="0" fontId="4" fillId="0" borderId="25" xfId="0" applyFont="1" applyBorder="1">
      <alignment vertical="top" wrapText="1" readingOrder="1"/>
    </xf>
    <xf numFmtId="0" fontId="0" fillId="0" borderId="30" xfId="0" applyBorder="1">
      <alignment vertical="top" wrapText="1" readingOrder="1"/>
    </xf>
    <xf numFmtId="0" fontId="0" fillId="2" borderId="8" xfId="0" applyFill="1" applyBorder="1">
      <alignment vertical="top" wrapText="1" readingOrder="1"/>
    </xf>
    <xf numFmtId="0" fontId="0" fillId="2" borderId="128" xfId="0" applyFill="1" applyBorder="1">
      <alignment vertical="top" wrapText="1" readingOrder="1"/>
    </xf>
    <xf numFmtId="164" fontId="0" fillId="2" borderId="85" xfId="0" applyNumberFormat="1" applyFill="1" applyBorder="1">
      <alignment vertical="top" wrapText="1" readingOrder="1"/>
    </xf>
    <xf numFmtId="0" fontId="0" fillId="2" borderId="129" xfId="0" applyFill="1" applyBorder="1">
      <alignment vertical="top" wrapText="1" readingOrder="1"/>
    </xf>
    <xf numFmtId="167" fontId="5" fillId="3" borderId="26" xfId="0" applyNumberFormat="1" applyFont="1" applyFill="1" applyBorder="1" applyAlignment="1">
      <alignment vertical="top" wrapText="1"/>
    </xf>
    <xf numFmtId="168" fontId="5" fillId="4" borderId="27" xfId="0" applyNumberFormat="1" applyFont="1" applyFill="1" applyBorder="1" applyAlignment="1">
      <alignment vertical="top" wrapText="1"/>
    </xf>
    <xf numFmtId="49" fontId="3" fillId="2" borderId="130" xfId="0" applyNumberFormat="1" applyFont="1" applyFill="1" applyBorder="1" applyAlignment="1">
      <alignment vertical="top" wrapText="1"/>
    </xf>
    <xf numFmtId="0" fontId="3" fillId="2" borderId="131" xfId="0" applyFont="1" applyFill="1" applyBorder="1" applyAlignment="1">
      <alignment vertical="top"/>
    </xf>
    <xf numFmtId="0" fontId="3" fillId="2" borderId="131" xfId="0" applyFont="1" applyFill="1" applyBorder="1" applyAlignment="1">
      <alignment vertical="top" wrapText="1"/>
    </xf>
    <xf numFmtId="49" fontId="3" fillId="5" borderId="131" xfId="0" applyNumberFormat="1" applyFont="1" applyFill="1" applyBorder="1" applyAlignment="1">
      <alignment vertical="top" wrapText="1"/>
    </xf>
    <xf numFmtId="49" fontId="3" fillId="2" borderId="132" xfId="0" applyNumberFormat="1" applyFont="1" applyFill="1" applyBorder="1" applyAlignment="1">
      <alignment vertical="top" wrapText="1"/>
    </xf>
    <xf numFmtId="165" fontId="3" fillId="2" borderId="102" xfId="0" applyNumberFormat="1" applyFont="1" applyFill="1" applyBorder="1" applyAlignment="1">
      <alignment vertical="top" wrapText="1"/>
    </xf>
    <xf numFmtId="165" fontId="3" fillId="2" borderId="107" xfId="0" applyNumberFormat="1" applyFont="1" applyFill="1" applyBorder="1" applyAlignment="1">
      <alignment vertical="top" wrapText="1"/>
    </xf>
    <xf numFmtId="164" fontId="0" fillId="2" borderId="15" xfId="0" applyNumberFormat="1" applyFill="1" applyBorder="1">
      <alignment vertical="top" wrapText="1" readingOrder="1"/>
    </xf>
    <xf numFmtId="164" fontId="3" fillId="2" borderId="109" xfId="0" applyNumberFormat="1" applyFont="1" applyFill="1" applyBorder="1" applyAlignment="1">
      <alignment vertical="top" wrapText="1"/>
    </xf>
    <xf numFmtId="0" fontId="0" fillId="2" borderId="15" xfId="0" applyNumberFormat="1" applyFill="1" applyBorder="1">
      <alignment vertical="top" wrapText="1" readingOrder="1"/>
    </xf>
    <xf numFmtId="0" fontId="0" fillId="7" borderId="15" xfId="0" applyNumberFormat="1" applyFill="1" applyBorder="1">
      <alignment vertical="top" wrapText="1" readingOrder="1"/>
    </xf>
    <xf numFmtId="49" fontId="3" fillId="2" borderId="133" xfId="0" applyNumberFormat="1" applyFont="1" applyFill="1" applyBorder="1" applyAlignment="1">
      <alignment vertical="top" wrapText="1"/>
    </xf>
    <xf numFmtId="164" fontId="0" fillId="2" borderId="19" xfId="0" applyNumberFormat="1" applyFill="1" applyBorder="1">
      <alignment vertical="top" wrapText="1" readingOrder="1"/>
    </xf>
    <xf numFmtId="164" fontId="3" fillId="2" borderId="134" xfId="0" applyNumberFormat="1" applyFont="1" applyFill="1" applyBorder="1" applyAlignment="1">
      <alignment vertical="top" wrapText="1"/>
    </xf>
    <xf numFmtId="49" fontId="3" fillId="2" borderId="135" xfId="0" applyNumberFormat="1" applyFont="1" applyFill="1" applyBorder="1" applyAlignment="1">
      <alignment vertical="top" wrapText="1"/>
    </xf>
    <xf numFmtId="0" fontId="0" fillId="2" borderId="128" xfId="0" applyNumberFormat="1" applyFill="1" applyBorder="1">
      <alignment vertical="top" wrapText="1" readingOrder="1"/>
    </xf>
    <xf numFmtId="164" fontId="0" fillId="2" borderId="11" xfId="0" applyNumberFormat="1" applyFill="1" applyBorder="1">
      <alignment vertical="top" wrapText="1" readingOrder="1"/>
    </xf>
    <xf numFmtId="0" fontId="0" fillId="2" borderId="136" xfId="0" applyNumberFormat="1" applyFill="1" applyBorder="1">
      <alignment vertical="top" wrapText="1" readingOrder="1"/>
    </xf>
    <xf numFmtId="164" fontId="3" fillId="2" borderId="136" xfId="0" applyNumberFormat="1" applyFont="1" applyFill="1" applyBorder="1" applyAlignment="1">
      <alignment vertical="top" wrapText="1"/>
    </xf>
    <xf numFmtId="0" fontId="0" fillId="2" borderId="109" xfId="0" applyNumberFormat="1" applyFill="1" applyBorder="1">
      <alignment vertical="top" wrapText="1" readingOrder="1"/>
    </xf>
    <xf numFmtId="0" fontId="0" fillId="7" borderId="109" xfId="0" applyNumberFormat="1" applyFill="1" applyBorder="1">
      <alignment vertical="top" wrapText="1" readingOrder="1"/>
    </xf>
    <xf numFmtId="0" fontId="3" fillId="2" borderId="137" xfId="0" applyFont="1" applyFill="1" applyBorder="1" applyAlignment="1">
      <alignment vertical="top" wrapText="1"/>
    </xf>
    <xf numFmtId="49" fontId="3" fillId="2" borderId="131" xfId="0" applyNumberFormat="1" applyFont="1" applyFill="1" applyBorder="1" applyAlignment="1">
      <alignment vertical="top" wrapText="1"/>
    </xf>
    <xf numFmtId="49" fontId="3" fillId="2" borderId="138" xfId="0" applyNumberFormat="1" applyFont="1" applyFill="1" applyBorder="1" applyAlignment="1">
      <alignment vertical="top" wrapText="1"/>
    </xf>
    <xf numFmtId="0" fontId="3" fillId="2" borderId="91" xfId="0" applyNumberFormat="1" applyFont="1" applyFill="1" applyBorder="1" applyAlignment="1">
      <alignment vertical="top" wrapText="1"/>
    </xf>
    <xf numFmtId="49" fontId="0" fillId="9" borderId="126" xfId="0" applyNumberFormat="1" applyFill="1" applyBorder="1">
      <alignment vertical="top" wrapText="1" readingOrder="1"/>
    </xf>
    <xf numFmtId="49" fontId="0" fillId="9" borderId="124" xfId="0" applyNumberFormat="1" applyFill="1" applyBorder="1">
      <alignment vertical="top" wrapText="1" readingOrder="1"/>
    </xf>
    <xf numFmtId="0" fontId="0" fillId="9" borderId="124" xfId="0" applyFill="1" applyBorder="1">
      <alignment vertical="top" wrapText="1" readingOrder="1"/>
    </xf>
    <xf numFmtId="49" fontId="23" fillId="0" borderId="124" xfId="0" applyNumberFormat="1" applyFont="1" applyBorder="1">
      <alignment vertical="top" wrapText="1" readingOrder="1"/>
    </xf>
    <xf numFmtId="0" fontId="23" fillId="0" borderId="124" xfId="0" applyFont="1" applyBorder="1">
      <alignment vertical="top" wrapText="1" readingOrder="1"/>
    </xf>
    <xf numFmtId="49" fontId="0" fillId="10" borderId="126" xfId="0" applyNumberFormat="1" applyFill="1" applyBorder="1">
      <alignment vertical="top" wrapText="1" readingOrder="1"/>
    </xf>
    <xf numFmtId="49" fontId="0" fillId="10" borderId="124" xfId="0" applyNumberFormat="1" applyFill="1" applyBorder="1">
      <alignment vertical="top" wrapText="1" readingOrder="1"/>
    </xf>
    <xf numFmtId="49" fontId="23" fillId="10" borderId="124" xfId="0" applyNumberFormat="1" applyFont="1" applyFill="1" applyBorder="1">
      <alignment vertical="top" wrapText="1" readingOrder="1"/>
    </xf>
    <xf numFmtId="0" fontId="23" fillId="10" borderId="124" xfId="0" applyFont="1" applyFill="1" applyBorder="1">
      <alignment vertical="top" wrapText="1" readingOrder="1"/>
    </xf>
    <xf numFmtId="14" fontId="5" fillId="8" borderId="139" xfId="0" applyNumberFormat="1" applyFont="1" applyFill="1" applyBorder="1" applyAlignment="1">
      <alignment vertical="top"/>
    </xf>
    <xf numFmtId="0" fontId="5" fillId="8" borderId="139" xfId="0" applyFont="1" applyFill="1" applyBorder="1" applyAlignment="1">
      <alignment vertical="top"/>
    </xf>
    <xf numFmtId="0" fontId="5" fillId="4" borderId="140" xfId="0" applyFont="1" applyFill="1" applyBorder="1" applyAlignment="1">
      <alignment vertical="top" wrapText="1"/>
    </xf>
    <xf numFmtId="14" fontId="5" fillId="4" borderId="27" xfId="0" applyNumberFormat="1" applyFont="1" applyFill="1" applyBorder="1" applyAlignment="1">
      <alignment horizontal="left" vertical="top" wrapText="1"/>
    </xf>
    <xf numFmtId="49" fontId="0" fillId="0" borderId="28" xfId="0" applyNumberFormat="1" applyBorder="1">
      <alignment vertical="top" wrapText="1" readingOrder="1"/>
    </xf>
    <xf numFmtId="49" fontId="0" fillId="0" borderId="140" xfId="0" applyNumberFormat="1" applyBorder="1">
      <alignment vertical="top" wrapText="1" readingOrder="1"/>
    </xf>
    <xf numFmtId="0" fontId="0" fillId="0" borderId="140" xfId="0" applyBorder="1">
      <alignment vertical="top" wrapText="1" readingOrder="1"/>
    </xf>
    <xf numFmtId="0" fontId="5" fillId="4" borderId="123" xfId="0" applyFont="1" applyFill="1" applyBorder="1" applyAlignment="1">
      <alignment vertical="top" wrapText="1"/>
    </xf>
    <xf numFmtId="14" fontId="5" fillId="4" borderId="141" xfId="0" applyNumberFormat="1" applyFont="1" applyFill="1" applyBorder="1" applyAlignment="1">
      <alignment horizontal="left" vertical="top" wrapText="1"/>
    </xf>
    <xf numFmtId="49" fontId="0" fillId="0" borderId="142" xfId="0" applyNumberFormat="1" applyBorder="1">
      <alignment vertical="top" wrapText="1" readingOrder="1"/>
    </xf>
    <xf numFmtId="49" fontId="0" fillId="0" borderId="123" xfId="0" applyNumberFormat="1" applyBorder="1">
      <alignment vertical="top" wrapText="1" readingOrder="1"/>
    </xf>
    <xf numFmtId="0" fontId="0" fillId="0" borderId="123" xfId="0" applyBorder="1">
      <alignment vertical="top" wrapText="1" readingOrder="1"/>
    </xf>
    <xf numFmtId="49" fontId="0" fillId="2" borderId="126" xfId="0" applyNumberFormat="1" applyFill="1" applyBorder="1">
      <alignment vertical="top" wrapText="1" readingOrder="1"/>
    </xf>
    <xf numFmtId="49" fontId="0" fillId="2" borderId="124" xfId="0" applyNumberFormat="1" applyFill="1" applyBorder="1">
      <alignment vertical="top" wrapText="1" readingOrder="1"/>
    </xf>
    <xf numFmtId="0" fontId="23" fillId="2" borderId="124" xfId="0" applyFont="1" applyFill="1" applyBorder="1">
      <alignment vertical="top" wrapText="1" readingOrder="1"/>
    </xf>
    <xf numFmtId="49" fontId="0" fillId="2" borderId="30" xfId="0" applyNumberFormat="1" applyFill="1" applyBorder="1">
      <alignment vertical="top" wrapText="1" readingOrder="1"/>
    </xf>
    <xf numFmtId="49" fontId="0" fillId="2" borderId="25" xfId="0" applyNumberFormat="1" applyFill="1" applyBorder="1">
      <alignment vertical="top" wrapText="1" readingOrder="1"/>
    </xf>
    <xf numFmtId="0" fontId="23" fillId="2" borderId="25" xfId="0" applyFont="1" applyFill="1" applyBorder="1">
      <alignment vertical="top" wrapText="1" readingOrder="1"/>
    </xf>
    <xf numFmtId="0" fontId="0" fillId="2" borderId="13" xfId="0" applyFill="1" applyBorder="1">
      <alignment vertical="top" wrapText="1" readingOrder="1"/>
    </xf>
    <xf numFmtId="165" fontId="3" fillId="2" borderId="133" xfId="0" applyNumberFormat="1" applyFont="1" applyFill="1" applyBorder="1" applyAlignment="1">
      <alignment vertical="top" wrapText="1"/>
    </xf>
    <xf numFmtId="166" fontId="3" fillId="2" borderId="76" xfId="0" applyNumberFormat="1" applyFont="1" applyFill="1" applyBorder="1" applyAlignment="1">
      <alignment vertical="top" wrapText="1"/>
    </xf>
    <xf numFmtId="0" fontId="0" fillId="2" borderId="136" xfId="0" applyFill="1" applyBorder="1">
      <alignment vertical="top" wrapText="1" readingOrder="1"/>
    </xf>
    <xf numFmtId="0" fontId="0" fillId="2" borderId="134" xfId="0" applyFill="1" applyBorder="1">
      <alignment vertical="top" wrapText="1" readingOrder="1"/>
    </xf>
    <xf numFmtId="49" fontId="5" fillId="8" borderId="26" xfId="0" applyNumberFormat="1" applyFont="1" applyFill="1" applyBorder="1" applyAlignment="1">
      <alignment vertical="top"/>
    </xf>
    <xf numFmtId="0" fontId="5" fillId="8" borderId="26" xfId="0" applyFont="1" applyFill="1" applyBorder="1" applyAlignment="1">
      <alignment vertical="top"/>
    </xf>
    <xf numFmtId="0" fontId="5" fillId="4" borderId="143" xfId="0" applyFont="1" applyFill="1" applyBorder="1" applyAlignment="1">
      <alignment vertical="top" wrapText="1"/>
    </xf>
    <xf numFmtId="49" fontId="25" fillId="0" borderId="144" xfId="0" applyNumberFormat="1" applyFont="1" applyBorder="1" applyAlignment="1">
      <alignment horizontal="center" vertical="center" wrapText="1" readingOrder="1"/>
    </xf>
    <xf numFmtId="49" fontId="25" fillId="0" borderId="145" xfId="0" applyNumberFormat="1" applyFont="1" applyBorder="1" applyAlignment="1">
      <alignment horizontal="center" vertical="center" wrapText="1" readingOrder="1"/>
    </xf>
    <xf numFmtId="49" fontId="5" fillId="8" borderId="124" xfId="0" applyNumberFormat="1" applyFont="1" applyFill="1" applyBorder="1" applyAlignment="1">
      <alignment vertical="top"/>
    </xf>
    <xf numFmtId="0" fontId="5" fillId="4" borderId="125" xfId="0" applyFont="1" applyFill="1" applyBorder="1" applyAlignment="1">
      <alignment vertical="top" wrapText="1"/>
    </xf>
    <xf numFmtId="49" fontId="26" fillId="0" borderId="126" xfId="0" applyNumberFormat="1" applyFont="1" applyBorder="1" applyAlignment="1">
      <alignment horizontal="left" vertical="center" wrapText="1" readingOrder="1"/>
    </xf>
    <xf numFmtId="49" fontId="26" fillId="0" borderId="124" xfId="0" applyNumberFormat="1" applyFont="1" applyBorder="1" applyAlignment="1">
      <alignment horizontal="left" vertical="center" wrapText="1" readingOrder="1"/>
    </xf>
    <xf numFmtId="0" fontId="26" fillId="0" borderId="124" xfId="0" applyFont="1" applyBorder="1" applyAlignment="1">
      <alignment horizontal="left" vertical="center" wrapText="1" readingOrder="1"/>
    </xf>
    <xf numFmtId="49" fontId="27" fillId="0" borderId="126" xfId="0" applyNumberFormat="1" applyFont="1" applyBorder="1" applyAlignment="1">
      <alignment horizontal="left" vertical="center" wrapText="1" readingOrder="1"/>
    </xf>
    <xf numFmtId="49" fontId="27" fillId="0" borderId="124" xfId="0" applyNumberFormat="1" applyFont="1" applyBorder="1" applyAlignment="1">
      <alignment horizontal="left" vertical="center" wrapText="1" readingOrder="1"/>
    </xf>
    <xf numFmtId="49" fontId="5" fillId="8" borderId="139" xfId="0" applyNumberFormat="1" applyFont="1" applyFill="1" applyBorder="1" applyAlignment="1">
      <alignment vertical="top"/>
    </xf>
    <xf numFmtId="0" fontId="5" fillId="4" borderId="27" xfId="0" applyFont="1" applyFill="1" applyBorder="1" applyAlignment="1">
      <alignment vertical="top" wrapText="1"/>
    </xf>
    <xf numFmtId="49" fontId="26" fillId="0" borderId="28" xfId="0" applyNumberFormat="1" applyFont="1" applyBorder="1" applyAlignment="1">
      <alignment horizontal="left" vertical="center" wrapText="1" readingOrder="1"/>
    </xf>
    <xf numFmtId="49" fontId="26" fillId="0" borderId="140" xfId="0" applyNumberFormat="1" applyFont="1" applyBorder="1" applyAlignment="1">
      <alignment horizontal="left" vertical="center" wrapText="1" readingOrder="1"/>
    </xf>
    <xf numFmtId="0" fontId="26" fillId="0" borderId="140" xfId="0" applyFont="1" applyBorder="1" applyAlignment="1">
      <alignment horizontal="left" vertical="center" wrapText="1" readingOrder="1"/>
    </xf>
    <xf numFmtId="0" fontId="5" fillId="4" borderId="141" xfId="0" applyFont="1" applyFill="1" applyBorder="1" applyAlignment="1">
      <alignment vertical="top" wrapText="1"/>
    </xf>
    <xf numFmtId="49" fontId="26" fillId="0" borderId="142" xfId="0" applyNumberFormat="1" applyFont="1" applyBorder="1" applyAlignment="1">
      <alignment horizontal="left" vertical="center" wrapText="1" readingOrder="1"/>
    </xf>
    <xf numFmtId="49" fontId="26" fillId="0" borderId="123" xfId="0" applyNumberFormat="1" applyFont="1" applyBorder="1" applyAlignment="1">
      <alignment horizontal="left" vertical="center" wrapText="1" readingOrder="1"/>
    </xf>
    <xf numFmtId="0" fontId="26" fillId="0" borderId="123" xfId="0" applyFont="1" applyBorder="1" applyAlignment="1">
      <alignment horizontal="left" vertical="center" wrapText="1" readingOrder="1"/>
    </xf>
    <xf numFmtId="49" fontId="26" fillId="0" borderId="144" xfId="0" applyNumberFormat="1" applyFont="1" applyBorder="1" applyAlignment="1">
      <alignment horizontal="left" vertical="center" wrapText="1" readingOrder="1"/>
    </xf>
    <xf numFmtId="49" fontId="26" fillId="0" borderId="145" xfId="0" applyNumberFormat="1" applyFont="1" applyBorder="1" applyAlignment="1">
      <alignment horizontal="left" vertical="center" wrapText="1" readingOrder="1"/>
    </xf>
    <xf numFmtId="0" fontId="26" fillId="0" borderId="145" xfId="0" applyFont="1" applyBorder="1" applyAlignment="1">
      <alignment horizontal="left" vertical="center" wrapText="1" readingOrder="1"/>
    </xf>
    <xf numFmtId="0" fontId="5" fillId="4" borderId="29" xfId="0" applyFont="1" applyFill="1" applyBorder="1" applyAlignment="1">
      <alignment vertical="top" wrapText="1"/>
    </xf>
    <xf numFmtId="49" fontId="26" fillId="0" borderId="30" xfId="0" applyNumberFormat="1" applyFont="1" applyBorder="1" applyAlignment="1">
      <alignment horizontal="left" vertical="center" wrapText="1" readingOrder="1"/>
    </xf>
    <xf numFmtId="49" fontId="26" fillId="0" borderId="25" xfId="0" applyNumberFormat="1" applyFont="1" applyBorder="1" applyAlignment="1">
      <alignment horizontal="left" vertical="center" wrapText="1" readingOrder="1"/>
    </xf>
    <xf numFmtId="0" fontId="26" fillId="0" borderId="25" xfId="0" applyFont="1" applyBorder="1" applyAlignment="1">
      <alignment horizontal="left" vertical="center" wrapText="1" readingOrder="1"/>
    </xf>
    <xf numFmtId="49" fontId="3" fillId="2" borderId="75" xfId="0" applyNumberFormat="1" applyFont="1" applyFill="1" applyBorder="1" applyAlignment="1">
      <alignment vertical="top" wrapText="1"/>
    </xf>
    <xf numFmtId="164" fontId="0" fillId="2" borderId="82" xfId="0" applyNumberFormat="1" applyFill="1" applyBorder="1">
      <alignment vertical="top" wrapText="1" readingOrder="1"/>
    </xf>
    <xf numFmtId="164" fontId="0" fillId="7" borderId="82" xfId="0" applyNumberFormat="1" applyFill="1" applyBorder="1">
      <alignment vertical="top" wrapText="1" readingOrder="1"/>
    </xf>
    <xf numFmtId="0" fontId="3" fillId="7" borderId="64" xfId="0" applyFont="1" applyFill="1" applyBorder="1" applyAlignment="1">
      <alignment vertical="top"/>
    </xf>
    <xf numFmtId="0" fontId="3" fillId="7" borderId="83" xfId="0" applyFont="1" applyFill="1" applyBorder="1" applyAlignment="1">
      <alignment vertical="top"/>
    </xf>
    <xf numFmtId="14" fontId="3" fillId="5" borderId="130" xfId="0" applyNumberFormat="1" applyFont="1" applyFill="1" applyBorder="1" applyAlignment="1">
      <alignment vertical="top" wrapText="1"/>
    </xf>
    <xf numFmtId="0" fontId="3" fillId="5" borderId="90" xfId="0" applyFont="1" applyFill="1" applyBorder="1" applyAlignment="1">
      <alignment vertical="top"/>
    </xf>
    <xf numFmtId="0" fontId="3" fillId="5" borderId="91" xfId="0" applyFont="1" applyFill="1" applyBorder="1" applyAlignment="1">
      <alignment vertical="top"/>
    </xf>
    <xf numFmtId="164" fontId="0" fillId="7" borderId="146" xfId="0" applyNumberFormat="1" applyFill="1" applyBorder="1">
      <alignment vertical="top" wrapText="1" readingOrder="1"/>
    </xf>
    <xf numFmtId="0" fontId="3" fillId="7" borderId="147" xfId="0" applyFont="1" applyFill="1" applyBorder="1" applyAlignment="1">
      <alignment vertical="top"/>
    </xf>
    <xf numFmtId="0" fontId="3" fillId="7" borderId="148" xfId="0" applyFont="1" applyFill="1" applyBorder="1" applyAlignment="1">
      <alignment vertical="top"/>
    </xf>
    <xf numFmtId="164" fontId="3" fillId="5" borderId="93" xfId="0" applyNumberFormat="1" applyFont="1" applyFill="1" applyBorder="1" applyAlignment="1">
      <alignment vertical="top" wrapText="1"/>
    </xf>
    <xf numFmtId="164" fontId="0" fillId="2" borderId="149" xfId="0" applyNumberFormat="1" applyFill="1" applyBorder="1">
      <alignment vertical="top" wrapText="1" readingOrder="1"/>
    </xf>
    <xf numFmtId="0" fontId="0" fillId="2" borderId="150" xfId="0" applyFill="1" applyBorder="1">
      <alignment vertical="top" wrapText="1" readingOrder="1"/>
    </xf>
    <xf numFmtId="0" fontId="0" fillId="2" borderId="151" xfId="0" applyFill="1" applyBorder="1">
      <alignment vertical="top" wrapText="1" readingOrder="1"/>
    </xf>
    <xf numFmtId="164" fontId="0" fillId="7" borderId="149" xfId="0" applyNumberFormat="1" applyFill="1" applyBorder="1">
      <alignment vertical="top" wrapText="1" readingOrder="1"/>
    </xf>
    <xf numFmtId="0" fontId="3" fillId="7" borderId="150" xfId="0" applyFont="1" applyFill="1" applyBorder="1" applyAlignment="1">
      <alignment vertical="top"/>
    </xf>
    <xf numFmtId="0" fontId="3" fillId="7" borderId="151" xfId="0" applyFont="1" applyFill="1" applyBorder="1" applyAlignment="1">
      <alignment vertical="top"/>
    </xf>
    <xf numFmtId="14" fontId="3" fillId="5" borderId="131" xfId="0" applyNumberFormat="1" applyFont="1" applyFill="1" applyBorder="1" applyAlignment="1">
      <alignment vertical="top" wrapText="1"/>
    </xf>
    <xf numFmtId="0" fontId="0" fillId="2" borderId="149" xfId="0" applyFill="1" applyBorder="1">
      <alignment vertical="top" wrapText="1" readingOrder="1"/>
    </xf>
    <xf numFmtId="164" fontId="0" fillId="2" borderId="150" xfId="0" applyNumberFormat="1" applyFill="1" applyBorder="1">
      <alignment vertical="top" wrapText="1" readingOrder="1"/>
    </xf>
    <xf numFmtId="0" fontId="3" fillId="7" borderId="149" xfId="0" applyFont="1" applyFill="1" applyBorder="1" applyAlignment="1">
      <alignment vertical="top"/>
    </xf>
    <xf numFmtId="164" fontId="0" fillId="7" borderId="150" xfId="0" applyNumberFormat="1" applyFill="1" applyBorder="1">
      <alignment vertical="top" wrapText="1" readingOrder="1"/>
    </xf>
    <xf numFmtId="164" fontId="0" fillId="2" borderId="151" xfId="0" applyNumberFormat="1" applyFill="1" applyBorder="1">
      <alignment vertical="top" wrapText="1" readingOrder="1"/>
    </xf>
    <xf numFmtId="164" fontId="0" fillId="7" borderId="151" xfId="0" applyNumberFormat="1" applyFill="1" applyBorder="1">
      <alignment vertical="top" wrapText="1" readingOrder="1"/>
    </xf>
    <xf numFmtId="14" fontId="3" fillId="5" borderId="138" xfId="0" applyNumberFormat="1" applyFont="1" applyFill="1" applyBorder="1" applyAlignment="1">
      <alignment vertical="top" wrapText="1"/>
    </xf>
    <xf numFmtId="0" fontId="3" fillId="5" borderId="116" xfId="0" applyFont="1" applyFill="1" applyBorder="1" applyAlignment="1">
      <alignment vertical="top"/>
    </xf>
    <xf numFmtId="0" fontId="3" fillId="5" borderId="117" xfId="0" applyFont="1" applyFill="1" applyBorder="1" applyAlignment="1">
      <alignment vertical="top"/>
    </xf>
    <xf numFmtId="0" fontId="3" fillId="7" borderId="152" xfId="0" applyFont="1" applyFill="1" applyBorder="1" applyAlignment="1">
      <alignment vertical="top"/>
    </xf>
    <xf numFmtId="0" fontId="3" fillId="7" borderId="153" xfId="0" applyFont="1" applyFill="1" applyBorder="1" applyAlignment="1">
      <alignment vertical="top"/>
    </xf>
    <xf numFmtId="164" fontId="0" fillId="7" borderId="153" xfId="0" applyNumberFormat="1" applyFill="1" applyBorder="1">
      <alignment vertical="top" wrapText="1" readingOrder="1"/>
    </xf>
    <xf numFmtId="0" fontId="3" fillId="7" borderId="154" xfId="0" applyFont="1" applyFill="1" applyBorder="1" applyAlignment="1">
      <alignment vertical="top"/>
    </xf>
    <xf numFmtId="164" fontId="3" fillId="5" borderId="119" xfId="0" applyNumberFormat="1" applyFont="1" applyFill="1" applyBorder="1" applyAlignment="1">
      <alignment vertical="top" wrapText="1"/>
    </xf>
    <xf numFmtId="0" fontId="2" fillId="2" borderId="73" xfId="0" applyFont="1" applyFill="1" applyBorder="1" applyAlignment="1">
      <alignment vertical="top" wrapText="1"/>
    </xf>
    <xf numFmtId="0" fontId="3" fillId="5" borderId="54" xfId="0" applyFont="1" applyFill="1" applyBorder="1" applyAlignment="1">
      <alignment vertical="top"/>
    </xf>
    <xf numFmtId="14" fontId="3" fillId="5" borderId="74" xfId="0" applyNumberFormat="1" applyFont="1" applyFill="1" applyBorder="1" applyAlignment="1">
      <alignment vertical="top" wrapText="1"/>
    </xf>
    <xf numFmtId="0" fontId="3" fillId="5" borderId="93" xfId="0" applyFont="1" applyFill="1" applyBorder="1" applyAlignment="1">
      <alignment vertical="top"/>
    </xf>
    <xf numFmtId="0" fontId="3" fillId="5" borderId="99" xfId="0" applyFont="1" applyFill="1" applyBorder="1" applyAlignment="1">
      <alignment vertical="top"/>
    </xf>
    <xf numFmtId="14" fontId="3" fillId="5" borderId="155" xfId="0" applyNumberFormat="1" applyFont="1" applyFill="1" applyBorder="1" applyAlignment="1">
      <alignment vertical="top" wrapText="1"/>
    </xf>
    <xf numFmtId="0" fontId="3" fillId="5" borderId="156" xfId="0" applyFont="1" applyFill="1" applyBorder="1" applyAlignment="1">
      <alignment vertical="top"/>
    </xf>
    <xf numFmtId="0" fontId="3" fillId="5" borderId="157" xfId="0" applyFont="1" applyFill="1" applyBorder="1" applyAlignment="1">
      <alignment vertical="top"/>
    </xf>
    <xf numFmtId="0" fontId="3" fillId="5" borderId="158" xfId="0" applyFont="1" applyFill="1" applyBorder="1" applyAlignment="1">
      <alignment vertical="top"/>
    </xf>
    <xf numFmtId="0" fontId="3" fillId="2" borderId="159" xfId="0" applyFont="1" applyFill="1" applyBorder="1" applyAlignment="1">
      <alignment vertical="top" wrapText="1"/>
    </xf>
    <xf numFmtId="0" fontId="3" fillId="2" borderId="160" xfId="0" applyFont="1" applyFill="1" applyBorder="1" applyAlignment="1">
      <alignment vertical="top" wrapText="1"/>
    </xf>
    <xf numFmtId="49" fontId="3" fillId="2" borderId="161" xfId="0" applyNumberFormat="1" applyFont="1" applyFill="1" applyBorder="1" applyAlignment="1">
      <alignment vertical="top" wrapText="1"/>
    </xf>
    <xf numFmtId="0" fontId="0" fillId="2" borderId="162" xfId="0" applyFill="1" applyBorder="1">
      <alignment vertical="top" wrapText="1" readingOrder="1"/>
    </xf>
    <xf numFmtId="0" fontId="3" fillId="2" borderId="159" xfId="0" applyFont="1" applyFill="1" applyBorder="1" applyAlignment="1">
      <alignment vertical="top"/>
    </xf>
    <xf numFmtId="0" fontId="3" fillId="2" borderId="160" xfId="0" applyFont="1" applyFill="1" applyBorder="1" applyAlignment="1">
      <alignment vertical="top"/>
    </xf>
    <xf numFmtId="49" fontId="3" fillId="5" borderId="160" xfId="0" applyNumberFormat="1" applyFont="1" applyFill="1" applyBorder="1" applyAlignment="1">
      <alignment vertical="top" wrapText="1"/>
    </xf>
    <xf numFmtId="0" fontId="3" fillId="5" borderId="161" xfId="0" applyFont="1" applyFill="1" applyBorder="1" applyAlignment="1">
      <alignment vertical="top"/>
    </xf>
    <xf numFmtId="0" fontId="3" fillId="5" borderId="162" xfId="0" applyFont="1" applyFill="1" applyBorder="1" applyAlignment="1">
      <alignment vertical="top"/>
    </xf>
    <xf numFmtId="0" fontId="3" fillId="5" borderId="160" xfId="0" applyFont="1" applyFill="1" applyBorder="1" applyAlignment="1">
      <alignment vertical="top"/>
    </xf>
    <xf numFmtId="14" fontId="3" fillId="5" borderId="159" xfId="0" applyNumberFormat="1" applyFont="1" applyFill="1" applyBorder="1" applyAlignment="1">
      <alignment vertical="top" wrapText="1"/>
    </xf>
    <xf numFmtId="49" fontId="2" fillId="2" borderId="159" xfId="0" applyNumberFormat="1" applyFont="1" applyFill="1" applyBorder="1" applyAlignment="1">
      <alignment vertical="top" wrapText="1"/>
    </xf>
    <xf numFmtId="0" fontId="3" fillId="2" borderId="163" xfId="0" applyFont="1" applyFill="1" applyBorder="1" applyAlignment="1">
      <alignment vertical="top" wrapText="1"/>
    </xf>
    <xf numFmtId="0" fontId="3" fillId="2" borderId="164" xfId="0" applyFont="1" applyFill="1" applyBorder="1" applyAlignment="1">
      <alignment vertical="top" wrapText="1"/>
    </xf>
    <xf numFmtId="49" fontId="2" fillId="2" borderId="165" xfId="0" applyNumberFormat="1" applyFont="1" applyFill="1" applyBorder="1" applyAlignment="1">
      <alignment vertical="top" wrapText="1"/>
    </xf>
    <xf numFmtId="49" fontId="3" fillId="2" borderId="7" xfId="0" applyNumberFormat="1" applyFont="1" applyFill="1" applyBorder="1" applyAlignment="1">
      <alignment vertical="top" wrapText="1"/>
    </xf>
    <xf numFmtId="49" fontId="3" fillId="2" borderId="12" xfId="0" applyNumberFormat="1" applyFont="1" applyFill="1" applyBorder="1" applyAlignment="1">
      <alignment vertical="top" wrapText="1"/>
    </xf>
    <xf numFmtId="49" fontId="3" fillId="2" borderId="17" xfId="0" applyNumberFormat="1" applyFont="1" applyFill="1" applyBorder="1" applyAlignment="1">
      <alignment vertical="top" wrapText="1"/>
    </xf>
    <xf numFmtId="49" fontId="2" fillId="2" borderId="49" xfId="0" pivotButton="1" applyNumberFormat="1" applyFont="1" applyFill="1" applyBorder="1" applyAlignment="1">
      <alignment vertical="top" wrapText="1"/>
    </xf>
    <xf numFmtId="168" fontId="3" fillId="2" borderId="89" xfId="0" applyNumberFormat="1" applyFont="1" applyFill="1" applyBorder="1" applyAlignment="1">
      <alignment vertical="top" wrapText="1"/>
    </xf>
    <xf numFmtId="164" fontId="0" fillId="2" borderId="92" xfId="0" applyNumberFormat="1" applyFill="1" applyBorder="1">
      <alignment vertical="top" wrapText="1" readingOrder="1"/>
    </xf>
    <xf numFmtId="165" fontId="3" fillId="2" borderId="96" xfId="0" applyNumberFormat="1" applyFont="1" applyFill="1" applyBorder="1" applyAlignment="1">
      <alignment vertical="top" wrapText="1"/>
    </xf>
    <xf numFmtId="164" fontId="0" fillId="2" borderId="98" xfId="0" applyNumberFormat="1" applyFill="1" applyBorder="1">
      <alignment vertical="top" wrapText="1" readingOrder="1"/>
    </xf>
    <xf numFmtId="168" fontId="3" fillId="2" borderId="95" xfId="0" applyNumberFormat="1" applyFont="1" applyFill="1" applyBorder="1" applyAlignment="1">
      <alignment vertical="top" wrapText="1"/>
    </xf>
    <xf numFmtId="164" fontId="0" fillId="2" borderId="118" xfId="0" applyNumberFormat="1" applyFill="1" applyBorder="1">
      <alignment vertical="top" wrapText="1" readingOrder="1"/>
    </xf>
    <xf numFmtId="164" fontId="0" fillId="2" borderId="128" xfId="0" applyNumberFormat="1" applyFill="1" applyBorder="1">
      <alignment vertical="top" wrapText="1" readingOrder="1"/>
    </xf>
    <xf numFmtId="164" fontId="0" fillId="2" borderId="108" xfId="0" applyNumberFormat="1" applyFill="1" applyBorder="1">
      <alignment vertical="top" wrapText="1" readingOrder="1"/>
    </xf>
    <xf numFmtId="164" fontId="0" fillId="2" borderId="112" xfId="0" applyNumberFormat="1" applyFill="1" applyBorder="1">
      <alignment vertical="top" wrapText="1" readingOrder="1"/>
    </xf>
    <xf numFmtId="49" fontId="2" fillId="2" borderId="166" xfId="0" applyNumberFormat="1" applyFont="1" applyFill="1" applyBorder="1" applyAlignment="1">
      <alignment vertical="top" wrapText="1"/>
    </xf>
    <xf numFmtId="49" fontId="2" fillId="2" borderId="167" xfId="0" applyNumberFormat="1" applyFont="1" applyFill="1" applyBorder="1" applyAlignment="1">
      <alignment vertical="top" wrapText="1"/>
    </xf>
    <xf numFmtId="164" fontId="3" fillId="2" borderId="8" xfId="0" applyNumberFormat="1" applyFont="1" applyFill="1" applyBorder="1" applyAlignment="1">
      <alignment vertical="top" wrapText="1"/>
    </xf>
    <xf numFmtId="164" fontId="3" fillId="2" borderId="168" xfId="0" applyNumberFormat="1" applyFont="1" applyFill="1" applyBorder="1" applyAlignment="1">
      <alignment vertical="top" wrapText="1"/>
    </xf>
    <xf numFmtId="164" fontId="3" fillId="2" borderId="13" xfId="0" applyNumberFormat="1" applyFont="1" applyFill="1" applyBorder="1" applyAlignment="1">
      <alignment vertical="top" wrapText="1"/>
    </xf>
    <xf numFmtId="164" fontId="3" fillId="2" borderId="169" xfId="0" applyNumberFormat="1" applyFont="1" applyFill="1" applyBorder="1" applyAlignment="1">
      <alignment vertical="top" wrapText="1"/>
    </xf>
    <xf numFmtId="164" fontId="3" fillId="2" borderId="84" xfId="0" applyNumberFormat="1" applyFont="1" applyFill="1" applyBorder="1" applyAlignment="1">
      <alignment vertical="top" wrapText="1"/>
    </xf>
    <xf numFmtId="164" fontId="3" fillId="2" borderId="170" xfId="0" applyNumberFormat="1" applyFont="1" applyFill="1" applyBorder="1" applyAlignment="1">
      <alignment vertical="top" wrapText="1"/>
    </xf>
    <xf numFmtId="164" fontId="2" fillId="2" borderId="68" xfId="0" applyNumberFormat="1" applyFont="1" applyFill="1" applyBorder="1" applyAlignment="1">
      <alignment vertical="top" wrapText="1"/>
    </xf>
    <xf numFmtId="168" fontId="5" fillId="8" borderId="124" xfId="0" applyNumberFormat="1" applyFont="1" applyFill="1" applyBorder="1" applyAlignment="1">
      <alignment vertical="top"/>
    </xf>
    <xf numFmtId="169" fontId="5" fillId="4" borderId="125" xfId="0" applyNumberFormat="1" applyFont="1" applyFill="1" applyBorder="1" applyAlignment="1">
      <alignment vertical="top" wrapText="1"/>
    </xf>
    <xf numFmtId="167" fontId="0" fillId="0" borderId="126" xfId="0" applyNumberFormat="1" applyBorder="1">
      <alignment vertical="top" wrapText="1" readingOrder="1"/>
    </xf>
    <xf numFmtId="168" fontId="5" fillId="8" borderId="139" xfId="0" applyNumberFormat="1" applyFont="1" applyFill="1" applyBorder="1" applyAlignment="1">
      <alignment vertical="top"/>
    </xf>
    <xf numFmtId="169" fontId="5" fillId="4" borderId="141" xfId="0" applyNumberFormat="1" applyFont="1" applyFill="1" applyBorder="1" applyAlignment="1">
      <alignment vertical="top" wrapText="1"/>
    </xf>
    <xf numFmtId="167" fontId="0" fillId="0" borderId="142" xfId="0" applyNumberFormat="1" applyBorder="1">
      <alignment vertical="top" wrapText="1" readingOrder="1"/>
    </xf>
    <xf numFmtId="0" fontId="5" fillId="4" borderId="27" xfId="0" applyNumberFormat="1" applyFont="1" applyFill="1" applyBorder="1" applyAlignment="1">
      <alignment vertical="top" wrapText="1"/>
    </xf>
    <xf numFmtId="167" fontId="0" fillId="0" borderId="140" xfId="0" applyNumberFormat="1" applyBorder="1">
      <alignment vertical="top" wrapText="1" readingOrder="1"/>
    </xf>
    <xf numFmtId="0" fontId="5" fillId="4" borderId="29" xfId="0" applyNumberFormat="1" applyFont="1" applyFill="1" applyBorder="1" applyAlignment="1">
      <alignment vertical="top" wrapText="1"/>
    </xf>
    <xf numFmtId="167" fontId="0" fillId="0" borderId="25" xfId="0" applyNumberFormat="1" applyBorder="1">
      <alignment vertical="top" wrapText="1" readingOrder="1"/>
    </xf>
    <xf numFmtId="168" fontId="5" fillId="4" borderId="29" xfId="0" applyNumberFormat="1" applyFont="1" applyFill="1" applyBorder="1" applyAlignment="1">
      <alignment vertical="top" wrapText="1"/>
    </xf>
    <xf numFmtId="49" fontId="5" fillId="4" borderId="29" xfId="0" applyNumberFormat="1" applyFont="1" applyFill="1" applyBorder="1" applyAlignment="1">
      <alignment vertical="top" wrapText="1"/>
    </xf>
    <xf numFmtId="0" fontId="2" fillId="2" borderId="61" xfId="0" applyFont="1" applyFill="1" applyBorder="1" applyAlignment="1">
      <alignment vertical="top" wrapText="1"/>
    </xf>
    <xf numFmtId="0" fontId="0" fillId="2" borderId="65" xfId="0" applyFill="1" applyBorder="1">
      <alignment vertical="top" wrapText="1" readingOrder="1"/>
    </xf>
    <xf numFmtId="0" fontId="3" fillId="7" borderId="82" xfId="0" applyFont="1" applyFill="1" applyBorder="1" applyAlignment="1">
      <alignment vertical="top"/>
    </xf>
    <xf numFmtId="0" fontId="0" fillId="7" borderId="64" xfId="0" applyNumberFormat="1" applyFill="1" applyBorder="1">
      <alignment vertical="top" wrapText="1" readingOrder="1"/>
    </xf>
    <xf numFmtId="0" fontId="3" fillId="7" borderId="65" xfId="0" applyFont="1" applyFill="1" applyBorder="1" applyAlignment="1">
      <alignment vertical="top"/>
    </xf>
    <xf numFmtId="0" fontId="0" fillId="2" borderId="65" xfId="0" applyNumberFormat="1" applyFill="1" applyBorder="1">
      <alignment vertical="top" wrapText="1" readingOrder="1"/>
    </xf>
    <xf numFmtId="0" fontId="0" fillId="7" borderId="65" xfId="0" applyNumberFormat="1" applyFill="1" applyBorder="1">
      <alignment vertical="top" wrapText="1" readingOrder="1"/>
    </xf>
    <xf numFmtId="0" fontId="0" fillId="7" borderId="82" xfId="0" applyNumberFormat="1" applyFill="1" applyBorder="1">
      <alignment vertical="top" wrapText="1" readingOrder="1"/>
    </xf>
    <xf numFmtId="164" fontId="0" fillId="2" borderId="65" xfId="0" applyNumberFormat="1" applyFill="1" applyBorder="1">
      <alignment vertical="top" wrapText="1" readingOrder="1"/>
    </xf>
    <xf numFmtId="164" fontId="3" fillId="2" borderId="66" xfId="0" applyNumberFormat="1" applyFont="1" applyFill="1" applyBorder="1" applyAlignment="1">
      <alignment vertical="top" wrapText="1"/>
    </xf>
    <xf numFmtId="49" fontId="3" fillId="5" borderId="130" xfId="0" applyNumberFormat="1" applyFont="1" applyFill="1" applyBorder="1" applyAlignment="1">
      <alignment vertical="top" wrapText="1"/>
    </xf>
    <xf numFmtId="0" fontId="3" fillId="7" borderId="146" xfId="0" applyFont="1" applyFill="1" applyBorder="1" applyAlignment="1">
      <alignment vertical="top"/>
    </xf>
    <xf numFmtId="0" fontId="0" fillId="7" borderId="147" xfId="0" applyNumberFormat="1" applyFill="1" applyBorder="1">
      <alignment vertical="top" wrapText="1" readingOrder="1"/>
    </xf>
    <xf numFmtId="164" fontId="0" fillId="7" borderId="171" xfId="0" applyNumberFormat="1" applyFill="1" applyBorder="1">
      <alignment vertical="top" wrapText="1" readingOrder="1"/>
    </xf>
    <xf numFmtId="164" fontId="3" fillId="5" borderId="94" xfId="0" applyNumberFormat="1" applyFont="1" applyFill="1" applyBorder="1" applyAlignment="1">
      <alignment vertical="top" wrapText="1"/>
    </xf>
    <xf numFmtId="0" fontId="0" fillId="2" borderId="150" xfId="0" applyNumberFormat="1" applyFill="1" applyBorder="1">
      <alignment vertical="top" wrapText="1" readingOrder="1"/>
    </xf>
    <xf numFmtId="0" fontId="0" fillId="2" borderId="172" xfId="0" applyFill="1" applyBorder="1">
      <alignment vertical="top" wrapText="1" readingOrder="1"/>
    </xf>
    <xf numFmtId="0" fontId="0" fillId="7" borderId="150" xfId="0" applyNumberFormat="1" applyFill="1" applyBorder="1">
      <alignment vertical="top" wrapText="1" readingOrder="1"/>
    </xf>
    <xf numFmtId="0" fontId="3" fillId="7" borderId="172" xfId="0" applyFont="1" applyFill="1" applyBorder="1" applyAlignment="1">
      <alignment vertical="top"/>
    </xf>
    <xf numFmtId="0" fontId="0" fillId="2" borderId="149" xfId="0" applyNumberFormat="1" applyFill="1" applyBorder="1">
      <alignment vertical="top" wrapText="1" readingOrder="1"/>
    </xf>
    <xf numFmtId="0" fontId="0" fillId="7" borderId="149" xfId="0" applyNumberFormat="1" applyFill="1" applyBorder="1">
      <alignment vertical="top" wrapText="1" readingOrder="1"/>
    </xf>
    <xf numFmtId="0" fontId="0" fillId="2" borderId="172" xfId="0" applyNumberFormat="1" applyFill="1" applyBorder="1">
      <alignment vertical="top" wrapText="1" readingOrder="1"/>
    </xf>
    <xf numFmtId="0" fontId="0" fillId="7" borderId="172" xfId="0" applyNumberFormat="1" applyFill="1" applyBorder="1">
      <alignment vertical="top" wrapText="1" readingOrder="1"/>
    </xf>
    <xf numFmtId="164" fontId="0" fillId="2" borderId="172" xfId="0" applyNumberFormat="1" applyFill="1" applyBorder="1">
      <alignment vertical="top" wrapText="1" readingOrder="1"/>
    </xf>
    <xf numFmtId="164" fontId="0" fillId="7" borderId="172" xfId="0" applyNumberFormat="1" applyFill="1" applyBorder="1">
      <alignment vertical="top" wrapText="1" readingOrder="1"/>
    </xf>
    <xf numFmtId="49" fontId="3" fillId="5" borderId="138" xfId="0" applyNumberFormat="1" applyFont="1" applyFill="1" applyBorder="1" applyAlignment="1">
      <alignment vertical="top" wrapText="1"/>
    </xf>
    <xf numFmtId="164" fontId="0" fillId="7" borderId="152" xfId="0" applyNumberFormat="1" applyFill="1" applyBorder="1">
      <alignment vertical="top" wrapText="1" readingOrder="1"/>
    </xf>
    <xf numFmtId="0" fontId="0" fillId="7" borderId="153" xfId="0" applyNumberFormat="1" applyFill="1" applyBorder="1">
      <alignment vertical="top" wrapText="1" readingOrder="1"/>
    </xf>
    <xf numFmtId="0" fontId="0" fillId="7" borderId="173" xfId="0" applyNumberFormat="1" applyFill="1" applyBorder="1">
      <alignment vertical="top" wrapText="1" readingOrder="1"/>
    </xf>
    <xf numFmtId="164" fontId="3" fillId="5" borderId="120" xfId="0" applyNumberFormat="1" applyFont="1" applyFill="1" applyBorder="1" applyAlignment="1">
      <alignment vertical="top" wrapText="1"/>
    </xf>
    <xf numFmtId="0" fontId="3" fillId="0" borderId="14" xfId="0" applyNumberFormat="1" applyFont="1" applyBorder="1" applyAlignment="1">
      <alignment vertical="top" wrapText="1"/>
    </xf>
    <xf numFmtId="0" fontId="0" fillId="0" borderId="14" xfId="0" applyNumberFormat="1" applyBorder="1">
      <alignment vertical="top" wrapText="1" readingOrder="1"/>
    </xf>
    <xf numFmtId="0" fontId="0" fillId="6" borderId="14" xfId="0" applyNumberFormat="1" applyFill="1" applyBorder="1">
      <alignment vertical="top" wrapText="1" readingOrder="1"/>
    </xf>
    <xf numFmtId="0" fontId="2" fillId="0" borderId="14" xfId="0" applyNumberFormat="1" applyFont="1" applyBorder="1" applyAlignment="1">
      <alignment vertical="top" wrapText="1"/>
    </xf>
    <xf numFmtId="0" fontId="0" fillId="7" borderId="14" xfId="0" applyNumberFormat="1" applyFill="1" applyBorder="1">
      <alignment vertical="top" wrapText="1" readingOrder="1"/>
    </xf>
    <xf numFmtId="164" fontId="0" fillId="7" borderId="65" xfId="0" applyNumberFormat="1" applyFill="1" applyBorder="1">
      <alignment vertical="top" wrapText="1" readingOrder="1"/>
    </xf>
    <xf numFmtId="0" fontId="3" fillId="7" borderId="92" xfId="0" applyFont="1" applyFill="1" applyBorder="1" applyAlignment="1">
      <alignment vertical="top"/>
    </xf>
    <xf numFmtId="0" fontId="3" fillId="7" borderId="118" xfId="0" applyFont="1" applyFill="1" applyBorder="1" applyAlignment="1">
      <alignment vertical="top"/>
    </xf>
    <xf numFmtId="0" fontId="0" fillId="7" borderId="118" xfId="0" applyNumberFormat="1" applyFill="1" applyBorder="1">
      <alignment vertical="top" wrapText="1" readingOrder="1"/>
    </xf>
    <xf numFmtId="49" fontId="3" fillId="5" borderId="90" xfId="0" applyNumberFormat="1" applyFont="1" applyFill="1" applyBorder="1" applyAlignment="1">
      <alignment vertical="top" wrapText="1"/>
    </xf>
    <xf numFmtId="49" fontId="3" fillId="5" borderId="156" xfId="0" applyNumberFormat="1" applyFont="1" applyFill="1" applyBorder="1" applyAlignment="1">
      <alignment vertical="top" wrapText="1"/>
    </xf>
    <xf numFmtId="49" fontId="5" fillId="3" borderId="174" xfId="0" applyNumberFormat="1" applyFont="1" applyFill="1" applyBorder="1" applyAlignment="1">
      <alignment vertical="top" wrapText="1"/>
    </xf>
    <xf numFmtId="49" fontId="5" fillId="3" borderId="175" xfId="0" applyNumberFormat="1" applyFont="1" applyFill="1" applyBorder="1" applyAlignment="1">
      <alignment vertical="top" wrapText="1"/>
    </xf>
    <xf numFmtId="49" fontId="5" fillId="3" borderId="176" xfId="0" applyNumberFormat="1" applyFont="1" applyFill="1" applyBorder="1" applyAlignment="1">
      <alignment vertical="top" wrapText="1"/>
    </xf>
    <xf numFmtId="0" fontId="5" fillId="3" borderId="177" xfId="0" applyFont="1" applyFill="1" applyBorder="1" applyAlignment="1">
      <alignment vertical="top" wrapText="1"/>
    </xf>
    <xf numFmtId="170" fontId="5" fillId="4" borderId="178" xfId="0" applyNumberFormat="1" applyFont="1" applyFill="1" applyBorder="1" applyAlignment="1">
      <alignment vertical="top" wrapText="1"/>
    </xf>
    <xf numFmtId="49" fontId="5" fillId="4" borderId="179" xfId="0" applyNumberFormat="1" applyFont="1" applyFill="1" applyBorder="1" applyAlignment="1">
      <alignment vertical="top" wrapText="1"/>
    </xf>
    <xf numFmtId="49" fontId="5" fillId="4" borderId="180" xfId="0" applyNumberFormat="1" applyFont="1" applyFill="1" applyBorder="1" applyAlignment="1">
      <alignment vertical="top" wrapText="1"/>
    </xf>
    <xf numFmtId="0" fontId="0" fillId="4" borderId="181" xfId="0" applyFill="1" applyBorder="1">
      <alignment vertical="top" wrapText="1" readingOrder="1"/>
    </xf>
    <xf numFmtId="0" fontId="5" fillId="4" borderId="182" xfId="0" applyFont="1" applyFill="1" applyBorder="1" applyAlignment="1">
      <alignment vertical="top"/>
    </xf>
    <xf numFmtId="0" fontId="5" fillId="4" borderId="183" xfId="0" applyFont="1" applyFill="1" applyBorder="1" applyAlignment="1">
      <alignment vertical="top"/>
    </xf>
    <xf numFmtId="49" fontId="5" fillId="8" borderId="183" xfId="0" applyNumberFormat="1" applyFont="1" applyFill="1" applyBorder="1" applyAlignment="1">
      <alignment vertical="top" wrapText="1"/>
    </xf>
    <xf numFmtId="0" fontId="5" fillId="8" borderId="184" xfId="0" applyFont="1" applyFill="1" applyBorder="1" applyAlignment="1">
      <alignment vertical="top"/>
    </xf>
    <xf numFmtId="0" fontId="5" fillId="8" borderId="185" xfId="0" applyFont="1" applyFill="1" applyBorder="1" applyAlignment="1">
      <alignment vertical="top"/>
    </xf>
    <xf numFmtId="0" fontId="5" fillId="8" borderId="183" xfId="0" applyFont="1" applyFill="1" applyBorder="1" applyAlignment="1">
      <alignment vertical="top"/>
    </xf>
    <xf numFmtId="170" fontId="5" fillId="8" borderId="182" xfId="0" applyNumberFormat="1" applyFont="1" applyFill="1" applyBorder="1" applyAlignment="1">
      <alignment vertical="top" wrapText="1"/>
    </xf>
    <xf numFmtId="0" fontId="5" fillId="4" borderId="182" xfId="0" applyFont="1" applyFill="1" applyBorder="1" applyAlignment="1">
      <alignment vertical="top" wrapText="1"/>
    </xf>
    <xf numFmtId="0" fontId="5" fillId="4" borderId="183" xfId="0" applyFont="1" applyFill="1" applyBorder="1" applyAlignment="1">
      <alignment vertical="top" wrapText="1"/>
    </xf>
    <xf numFmtId="49" fontId="5" fillId="4" borderId="184" xfId="0" applyNumberFormat="1" applyFont="1" applyFill="1" applyBorder="1" applyAlignment="1">
      <alignment vertical="top" wrapText="1"/>
    </xf>
    <xf numFmtId="0" fontId="0" fillId="4" borderId="185" xfId="0" applyFill="1" applyBorder="1">
      <alignment vertical="top" wrapText="1" readingOrder="1"/>
    </xf>
    <xf numFmtId="170" fontId="5" fillId="4" borderId="186" xfId="0" applyNumberFormat="1" applyFont="1" applyFill="1" applyBorder="1" applyAlignment="1">
      <alignment vertical="top" wrapText="1"/>
    </xf>
    <xf numFmtId="49" fontId="5" fillId="4" borderId="183" xfId="0" applyNumberFormat="1" applyFont="1" applyFill="1" applyBorder="1" applyAlignment="1">
      <alignment vertical="top" wrapText="1"/>
    </xf>
    <xf numFmtId="0" fontId="5" fillId="4" borderId="187" xfId="0" applyFont="1" applyFill="1" applyBorder="1" applyAlignment="1">
      <alignment vertical="top"/>
    </xf>
    <xf numFmtId="170" fontId="5" fillId="8" borderId="187" xfId="0" applyNumberFormat="1" applyFont="1" applyFill="1" applyBorder="1" applyAlignment="1">
      <alignment vertical="top" wrapText="1"/>
    </xf>
    <xf numFmtId="0" fontId="5" fillId="4" borderId="187" xfId="0" applyFont="1" applyFill="1" applyBorder="1" applyAlignment="1">
      <alignment vertical="top" wrapText="1"/>
    </xf>
    <xf numFmtId="170" fontId="5" fillId="4" borderId="188" xfId="0" applyNumberFormat="1" applyFont="1" applyFill="1" applyBorder="1" applyAlignment="1">
      <alignment vertical="top" wrapText="1"/>
    </xf>
    <xf numFmtId="170" fontId="5" fillId="4" borderId="189" xfId="0" applyNumberFormat="1" applyFont="1" applyFill="1" applyBorder="1" applyAlignment="1">
      <alignment vertical="top" wrapText="1"/>
    </xf>
    <xf numFmtId="49" fontId="5" fillId="4" borderId="190" xfId="0" applyNumberFormat="1" applyFont="1" applyFill="1" applyBorder="1" applyAlignment="1">
      <alignment vertical="top" wrapText="1"/>
    </xf>
    <xf numFmtId="49" fontId="5" fillId="4" borderId="191" xfId="0" applyNumberFormat="1" applyFont="1" applyFill="1" applyBorder="1" applyAlignment="1">
      <alignment vertical="top" wrapText="1"/>
    </xf>
    <xf numFmtId="0" fontId="0" fillId="4" borderId="192" xfId="0" applyFill="1" applyBorder="1">
      <alignment vertical="top" wrapText="1" readingOrder="1"/>
    </xf>
    <xf numFmtId="0" fontId="5" fillId="4" borderId="193" xfId="0" applyFont="1" applyFill="1" applyBorder="1" applyAlignment="1">
      <alignment vertical="top"/>
    </xf>
    <xf numFmtId="0" fontId="5" fillId="4" borderId="194" xfId="0" applyFont="1" applyFill="1" applyBorder="1" applyAlignment="1">
      <alignment vertical="top"/>
    </xf>
    <xf numFmtId="49" fontId="5" fillId="8" borderId="194" xfId="0" applyNumberFormat="1" applyFont="1" applyFill="1" applyBorder="1" applyAlignment="1">
      <alignment vertical="top" wrapText="1"/>
    </xf>
    <xf numFmtId="0" fontId="5" fillId="8" borderId="195" xfId="0" applyFont="1" applyFill="1" applyBorder="1" applyAlignment="1">
      <alignment vertical="top"/>
    </xf>
    <xf numFmtId="0" fontId="5" fillId="8" borderId="196" xfId="0" applyFont="1" applyFill="1" applyBorder="1" applyAlignment="1">
      <alignment vertical="top"/>
    </xf>
    <xf numFmtId="0" fontId="5" fillId="8" borderId="194" xfId="0" applyFont="1" applyFill="1" applyBorder="1" applyAlignment="1">
      <alignment vertical="top"/>
    </xf>
    <xf numFmtId="170" fontId="5" fillId="8" borderId="193" xfId="0" applyNumberFormat="1" applyFont="1" applyFill="1" applyBorder="1" applyAlignment="1">
      <alignment vertical="top" wrapText="1"/>
    </xf>
    <xf numFmtId="0" fontId="5" fillId="4" borderId="193" xfId="0" applyFont="1" applyFill="1" applyBorder="1" applyAlignment="1">
      <alignment vertical="top" wrapText="1"/>
    </xf>
    <xf numFmtId="0" fontId="5" fillId="4" borderId="194" xfId="0" applyFont="1" applyFill="1" applyBorder="1" applyAlignment="1">
      <alignment vertical="top" wrapText="1"/>
    </xf>
    <xf numFmtId="49" fontId="5" fillId="4" borderId="195" xfId="0" applyNumberFormat="1" applyFont="1" applyFill="1" applyBorder="1" applyAlignment="1">
      <alignment vertical="top" wrapText="1"/>
    </xf>
    <xf numFmtId="0" fontId="0" fillId="4" borderId="196" xfId="0" applyFill="1" applyBorder="1">
      <alignment vertical="top" wrapText="1" readingOrder="1"/>
    </xf>
    <xf numFmtId="49" fontId="5" fillId="2" borderId="193" xfId="0" applyNumberFormat="1" applyFont="1" applyFill="1" applyBorder="1" applyAlignment="1">
      <alignment vertical="top" wrapText="1"/>
    </xf>
    <xf numFmtId="0" fontId="5" fillId="2" borderId="194" xfId="0" applyFont="1" applyFill="1" applyBorder="1" applyAlignment="1">
      <alignment vertical="top" wrapText="1"/>
    </xf>
    <xf numFmtId="0" fontId="5" fillId="2" borderId="195" xfId="0" applyFont="1" applyFill="1" applyBorder="1" applyAlignment="1">
      <alignment vertical="top" wrapText="1"/>
    </xf>
    <xf numFmtId="0" fontId="5" fillId="2" borderId="196" xfId="0" applyFont="1" applyFill="1" applyBorder="1" applyAlignment="1">
      <alignment vertical="top" wrapText="1"/>
    </xf>
    <xf numFmtId="14" fontId="3" fillId="2" borderId="89" xfId="0" applyNumberFormat="1" applyFont="1" applyFill="1" applyBorder="1" applyAlignment="1">
      <alignment vertical="top" wrapText="1"/>
    </xf>
    <xf numFmtId="14" fontId="3" fillId="5" borderId="95" xfId="0" applyNumberFormat="1" applyFont="1" applyFill="1" applyBorder="1" applyAlignment="1">
      <alignment vertical="top" wrapText="1"/>
    </xf>
    <xf numFmtId="14" fontId="3" fillId="2" borderId="95" xfId="0" applyNumberFormat="1" applyFont="1" applyFill="1" applyBorder="1" applyAlignment="1">
      <alignment vertical="top" wrapText="1"/>
    </xf>
    <xf numFmtId="14" fontId="3" fillId="2" borderId="197" xfId="0" applyNumberFormat="1" applyFont="1" applyFill="1" applyBorder="1" applyAlignment="1">
      <alignment vertical="top" wrapText="1"/>
    </xf>
    <xf numFmtId="14" fontId="3" fillId="2" borderId="130" xfId="0" applyNumberFormat="1" applyFont="1" applyFill="1" applyBorder="1" applyAlignment="1">
      <alignment vertical="top" wrapText="1"/>
    </xf>
    <xf numFmtId="14" fontId="3" fillId="2" borderId="132" xfId="0" applyNumberFormat="1" applyFont="1" applyFill="1" applyBorder="1" applyAlignment="1">
      <alignment vertical="top" wrapText="1"/>
    </xf>
    <xf numFmtId="14" fontId="3" fillId="2" borderId="137" xfId="0" applyNumberFormat="1" applyFont="1" applyFill="1" applyBorder="1" applyAlignment="1">
      <alignment vertical="top" wrapText="1"/>
    </xf>
    <xf numFmtId="14" fontId="3" fillId="2" borderId="131" xfId="0" applyNumberFormat="1" applyFont="1" applyFill="1" applyBorder="1" applyAlignment="1">
      <alignment vertical="top" wrapText="1"/>
    </xf>
    <xf numFmtId="14" fontId="3" fillId="2" borderId="138" xfId="0" applyNumberFormat="1" applyFont="1" applyFill="1" applyBorder="1" applyAlignment="1">
      <alignment vertical="top" wrapText="1"/>
    </xf>
    <xf numFmtId="165" fontId="3" fillId="2" borderId="117" xfId="0" applyNumberFormat="1" applyFont="1" applyFill="1" applyBorder="1" applyAlignment="1">
      <alignment vertical="top" wrapText="1"/>
    </xf>
    <xf numFmtId="0" fontId="0" fillId="2" borderId="118" xfId="0" applyNumberFormat="1" applyFill="1" applyBorder="1">
      <alignment vertical="top" wrapText="1" readingOrder="1"/>
    </xf>
    <xf numFmtId="0" fontId="5" fillId="4" borderId="198" xfId="0" applyFont="1" applyFill="1" applyBorder="1" applyAlignment="1">
      <alignment vertical="top" wrapText="1"/>
    </xf>
    <xf numFmtId="0" fontId="5" fillId="4" borderId="199" xfId="0" applyFont="1" applyFill="1" applyBorder="1" applyAlignment="1">
      <alignment vertical="top" wrapText="1"/>
    </xf>
    <xf numFmtId="49" fontId="5" fillId="4" borderId="200" xfId="0" applyNumberFormat="1" applyFont="1" applyFill="1" applyBorder="1" applyAlignment="1">
      <alignment vertical="top" wrapText="1"/>
    </xf>
    <xf numFmtId="0" fontId="0" fillId="4" borderId="201" xfId="0" applyFill="1" applyBorder="1">
      <alignment vertical="top" wrapText="1" readingOrder="1"/>
    </xf>
    <xf numFmtId="0" fontId="5" fillId="4" borderId="198" xfId="0" applyFont="1" applyFill="1" applyBorder="1" applyAlignment="1">
      <alignment vertical="top"/>
    </xf>
    <xf numFmtId="0" fontId="5" fillId="4" borderId="199" xfId="0" applyFont="1" applyFill="1" applyBorder="1" applyAlignment="1">
      <alignment vertical="top"/>
    </xf>
    <xf numFmtId="49" fontId="5" fillId="8" borderId="199" xfId="0" applyNumberFormat="1" applyFont="1" applyFill="1" applyBorder="1" applyAlignment="1">
      <alignment vertical="top" wrapText="1"/>
    </xf>
    <xf numFmtId="0" fontId="5" fillId="8" borderId="200" xfId="0" applyFont="1" applyFill="1" applyBorder="1" applyAlignment="1">
      <alignment vertical="top"/>
    </xf>
    <xf numFmtId="0" fontId="5" fillId="8" borderId="201" xfId="0" applyFont="1" applyFill="1" applyBorder="1" applyAlignment="1">
      <alignment vertical="top"/>
    </xf>
    <xf numFmtId="0" fontId="5" fillId="8" borderId="199" xfId="0" applyFont="1" applyFill="1" applyBorder="1" applyAlignment="1">
      <alignment vertical="top"/>
    </xf>
    <xf numFmtId="170" fontId="5" fillId="8" borderId="198" xfId="0" applyNumberFormat="1" applyFont="1" applyFill="1" applyBorder="1" applyAlignment="1">
      <alignment vertical="top" wrapText="1"/>
    </xf>
    <xf numFmtId="170" fontId="5" fillId="4" borderId="202" xfId="0" applyNumberFormat="1" applyFont="1" applyFill="1" applyBorder="1" applyAlignment="1">
      <alignment vertical="top" wrapText="1"/>
    </xf>
    <xf numFmtId="170" fontId="5" fillId="4" borderId="187" xfId="0" applyNumberFormat="1" applyFont="1" applyFill="1" applyBorder="1" applyAlignment="1">
      <alignment vertical="top" wrapText="1"/>
    </xf>
    <xf numFmtId="170" fontId="5" fillId="4" borderId="182" xfId="0" applyNumberFormat="1" applyFont="1" applyFill="1" applyBorder="1" applyAlignment="1">
      <alignment vertical="top" wrapText="1"/>
    </xf>
    <xf numFmtId="170" fontId="5" fillId="4" borderId="203" xfId="0" applyNumberFormat="1" applyFont="1" applyFill="1" applyBorder="1" applyAlignment="1">
      <alignment vertical="top" wrapText="1"/>
    </xf>
    <xf numFmtId="14" fontId="3" fillId="2" borderId="155" xfId="0" applyNumberFormat="1" applyFont="1" applyFill="1" applyBorder="1" applyAlignment="1">
      <alignment vertical="top" wrapText="1"/>
    </xf>
    <xf numFmtId="49" fontId="3" fillId="2" borderId="156" xfId="0" applyNumberFormat="1" applyFont="1" applyFill="1" applyBorder="1" applyAlignment="1">
      <alignment vertical="top" wrapText="1"/>
    </xf>
    <xf numFmtId="49" fontId="3" fillId="2" borderId="157" xfId="0" applyNumberFormat="1" applyFont="1" applyFill="1" applyBorder="1" applyAlignment="1">
      <alignment vertical="top" wrapText="1"/>
    </xf>
    <xf numFmtId="0" fontId="0" fillId="2" borderId="158" xfId="0" applyFill="1" applyBorder="1">
      <alignment vertical="top" wrapText="1" readingOrder="1"/>
    </xf>
    <xf numFmtId="165" fontId="3" fillId="2" borderId="91" xfId="0" applyNumberFormat="1" applyFont="1" applyFill="1" applyBorder="1" applyAlignment="1">
      <alignment vertical="top" wrapText="1"/>
    </xf>
    <xf numFmtId="0" fontId="0" fillId="2" borderId="93" xfId="0" applyFill="1" applyBorder="1">
      <alignment vertical="top" wrapText="1" readingOrder="1"/>
    </xf>
    <xf numFmtId="165" fontId="3" fillId="2" borderId="161" xfId="0" applyNumberFormat="1" applyFont="1" applyFill="1" applyBorder="1" applyAlignment="1">
      <alignment vertical="top" wrapText="1"/>
    </xf>
    <xf numFmtId="49" fontId="5" fillId="4" borderId="199" xfId="0" applyNumberFormat="1" applyFont="1" applyFill="1" applyBorder="1" applyAlignment="1">
      <alignment vertical="top" wrapText="1"/>
    </xf>
    <xf numFmtId="170" fontId="5" fillId="8" borderId="178" xfId="0" applyNumberFormat="1" applyFont="1" applyFill="1" applyBorder="1" applyAlignment="1">
      <alignment vertical="top" wrapText="1"/>
    </xf>
    <xf numFmtId="0" fontId="5" fillId="8" borderId="179" xfId="0" applyFont="1" applyFill="1" applyBorder="1" applyAlignment="1">
      <alignment vertical="top"/>
    </xf>
    <xf numFmtId="0" fontId="5" fillId="8" borderId="180" xfId="0" applyFont="1" applyFill="1" applyBorder="1" applyAlignment="1">
      <alignment vertical="top"/>
    </xf>
    <xf numFmtId="0" fontId="5" fillId="8" borderId="181" xfId="0" applyFont="1" applyFill="1" applyBorder="1" applyAlignment="1">
      <alignment vertical="top"/>
    </xf>
    <xf numFmtId="0" fontId="5" fillId="4" borderId="188" xfId="0" applyFont="1" applyFill="1" applyBorder="1" applyAlignment="1">
      <alignment vertical="top" wrapText="1"/>
    </xf>
    <xf numFmtId="49" fontId="3" fillId="2" borderId="197" xfId="0" applyNumberFormat="1" applyFont="1" applyFill="1" applyBorder="1" applyAlignment="1">
      <alignment vertical="top" wrapText="1"/>
    </xf>
    <xf numFmtId="169" fontId="3" fillId="5" borderId="74" xfId="0" applyNumberFormat="1" applyFont="1" applyFill="1" applyBorder="1" applyAlignment="1">
      <alignment vertical="top" wrapText="1"/>
    </xf>
    <xf numFmtId="169" fontId="3" fillId="2" borderId="89" xfId="0" applyNumberFormat="1" applyFont="1" applyFill="1" applyBorder="1" applyAlignment="1">
      <alignment vertical="top" wrapText="1"/>
    </xf>
    <xf numFmtId="169" fontId="3" fillId="5" borderId="95" xfId="0" applyNumberFormat="1" applyFont="1" applyFill="1" applyBorder="1" applyAlignment="1">
      <alignment vertical="top" wrapText="1"/>
    </xf>
    <xf numFmtId="169" fontId="3" fillId="2" borderId="95" xfId="0" applyNumberFormat="1" applyFont="1" applyFill="1" applyBorder="1" applyAlignment="1">
      <alignment vertical="top" wrapText="1"/>
    </xf>
    <xf numFmtId="169" fontId="3" fillId="2" borderId="197" xfId="0" applyNumberFormat="1" applyFont="1" applyFill="1" applyBorder="1" applyAlignment="1">
      <alignment vertical="top" wrapText="1"/>
    </xf>
    <xf numFmtId="49" fontId="3" fillId="2" borderId="204" xfId="0" applyNumberFormat="1" applyFont="1" applyFill="1" applyBorder="1" applyAlignment="1">
      <alignment vertical="top" wrapText="1"/>
    </xf>
    <xf numFmtId="169" fontId="3" fillId="5" borderId="159" xfId="0" applyNumberFormat="1" applyFont="1" applyFill="1" applyBorder="1" applyAlignment="1">
      <alignment vertical="top" wrapText="1"/>
    </xf>
    <xf numFmtId="14" fontId="1" fillId="0" borderId="106" xfId="0" applyNumberFormat="1" applyFont="1" applyBorder="1" applyAlignment="1">
      <alignment horizontal="left" vertical="top" wrapText="1"/>
    </xf>
    <xf numFmtId="49" fontId="9" fillId="0" borderId="106" xfId="0" applyNumberFormat="1" applyFont="1" applyBorder="1" applyAlignment="1">
      <alignment horizontal="left" vertical="top" wrapText="1"/>
    </xf>
    <xf numFmtId="49" fontId="28" fillId="0" borderId="106" xfId="0" applyNumberFormat="1" applyFont="1" applyBorder="1" applyAlignment="1">
      <alignment horizontal="left" vertical="top" wrapText="1" readingOrder="1"/>
    </xf>
    <xf numFmtId="49" fontId="10" fillId="0" borderId="106" xfId="0" applyNumberFormat="1" applyFont="1" applyBorder="1" applyAlignment="1">
      <alignment horizontal="left" vertical="top" wrapText="1" readingOrder="1"/>
    </xf>
    <xf numFmtId="49" fontId="6" fillId="0" borderId="106" xfId="0" applyNumberFormat="1" applyFont="1" applyBorder="1" applyAlignment="1">
      <alignment horizontal="left" vertical="top" wrapText="1" readingOrder="1"/>
    </xf>
    <xf numFmtId="49" fontId="1" fillId="0" borderId="106" xfId="0" applyNumberFormat="1" applyFont="1" applyBorder="1" applyAlignment="1">
      <alignment horizontal="left" vertical="top" wrapText="1"/>
    </xf>
    <xf numFmtId="164" fontId="1" fillId="0" borderId="106" xfId="0" applyNumberFormat="1" applyFont="1" applyBorder="1" applyAlignment="1">
      <alignment horizontal="right" vertical="top" wrapText="1"/>
    </xf>
    <xf numFmtId="49" fontId="12" fillId="0" borderId="205" xfId="0" applyNumberFormat="1" applyFont="1" applyBorder="1" applyAlignment="1">
      <alignment horizontal="left" vertical="top" wrapText="1" readingOrder="1"/>
    </xf>
    <xf numFmtId="49" fontId="8" fillId="0" borderId="31" xfId="0" applyNumberFormat="1" applyFont="1" applyBorder="1" applyAlignment="1">
      <alignment horizontal="right" vertical="top" wrapText="1"/>
    </xf>
    <xf numFmtId="164" fontId="1" fillId="0" borderId="35" xfId="0" applyNumberFormat="1" applyFont="1" applyBorder="1" applyAlignment="1">
      <alignment horizontal="right" vertical="top" wrapText="1"/>
    </xf>
    <xf numFmtId="164" fontId="1" fillId="6" borderId="39" xfId="0" applyNumberFormat="1" applyFont="1" applyFill="1" applyBorder="1" applyAlignment="1">
      <alignment horizontal="right" vertical="top" wrapText="1"/>
    </xf>
    <xf numFmtId="0" fontId="6" fillId="0" borderId="0" xfId="0" applyNumberFormat="1" applyFont="1" applyAlignment="1">
      <alignment horizontal="right" vertical="top" wrapText="1" readingOrder="1"/>
    </xf>
    <xf numFmtId="49" fontId="11" fillId="0" borderId="106" xfId="0" applyNumberFormat="1" applyFont="1" applyBorder="1" applyAlignment="1">
      <alignment horizontal="right" vertical="top" wrapText="1"/>
    </xf>
    <xf numFmtId="49" fontId="11" fillId="0" borderId="35" xfId="0" applyNumberFormat="1" applyFont="1" applyBorder="1" applyAlignment="1">
      <alignment horizontal="right" vertical="top" wrapText="1"/>
    </xf>
    <xf numFmtId="49" fontId="11" fillId="6" borderId="39" xfId="0" applyNumberFormat="1" applyFont="1" applyFill="1" applyBorder="1" applyAlignment="1">
      <alignment horizontal="right" vertical="top" wrapText="1"/>
    </xf>
    <xf numFmtId="49" fontId="11" fillId="0" borderId="33" xfId="0" applyNumberFormat="1" applyFont="1" applyBorder="1" applyAlignment="1">
      <alignment horizontal="right" vertical="top" wrapText="1"/>
    </xf>
    <xf numFmtId="49" fontId="11" fillId="6" borderId="33" xfId="0" applyNumberFormat="1" applyFont="1" applyFill="1" applyBorder="1" applyAlignment="1">
      <alignment horizontal="right" vertical="top" wrapText="1"/>
    </xf>
    <xf numFmtId="49" fontId="1" fillId="6" borderId="33" xfId="0" applyNumberFormat="1" applyFont="1" applyFill="1" applyBorder="1" applyAlignment="1">
      <alignment horizontal="right" vertical="top" wrapText="1"/>
    </xf>
    <xf numFmtId="49" fontId="1" fillId="0" borderId="33" xfId="0" applyNumberFormat="1" applyFont="1" applyBorder="1" applyAlignment="1">
      <alignment horizontal="right" vertical="top" wrapText="1"/>
    </xf>
    <xf numFmtId="49" fontId="1" fillId="6" borderId="45" xfId="0" applyNumberFormat="1" applyFont="1" applyFill="1" applyBorder="1" applyAlignment="1">
      <alignment horizontal="right" vertical="top" wrapText="1"/>
    </xf>
    <xf numFmtId="49" fontId="1" fillId="0" borderId="45" xfId="0" applyNumberFormat="1" applyFont="1" applyBorder="1" applyAlignment="1">
      <alignment horizontal="right" vertical="top" wrapText="1"/>
    </xf>
    <xf numFmtId="165" fontId="1" fillId="6" borderId="45" xfId="0" applyNumberFormat="1" applyFont="1" applyFill="1" applyBorder="1" applyAlignment="1">
      <alignment horizontal="right" vertical="top" wrapText="1"/>
    </xf>
    <xf numFmtId="165" fontId="1" fillId="0" borderId="45" xfId="0" applyNumberFormat="1" applyFont="1" applyBorder="1" applyAlignment="1">
      <alignment horizontal="right" vertical="top" wrapText="1"/>
    </xf>
    <xf numFmtId="165" fontId="6" fillId="6" borderId="45" xfId="0" applyNumberFormat="1" applyFont="1" applyFill="1" applyBorder="1" applyAlignment="1">
      <alignment horizontal="right" vertical="top" wrapText="1" readingOrder="1"/>
    </xf>
    <xf numFmtId="165" fontId="6" fillId="0" borderId="45" xfId="0" applyNumberFormat="1" applyFont="1" applyBorder="1" applyAlignment="1">
      <alignment horizontal="right" vertical="top" wrapText="1" readingOrder="1"/>
    </xf>
    <xf numFmtId="166" fontId="6" fillId="0" borderId="45" xfId="0" applyNumberFormat="1" applyFont="1" applyBorder="1" applyAlignment="1">
      <alignment horizontal="right" vertical="top" wrapText="1" readingOrder="1"/>
    </xf>
    <xf numFmtId="49" fontId="6" fillId="0" borderId="106" xfId="0" applyNumberFormat="1" applyFont="1" applyBorder="1" applyAlignment="1">
      <alignment horizontal="right" vertical="top" wrapText="1" readingOrder="1"/>
    </xf>
    <xf numFmtId="49" fontId="6" fillId="0" borderId="35" xfId="0" applyNumberFormat="1" applyFont="1" applyBorder="1" applyAlignment="1">
      <alignment horizontal="right" vertical="top" wrapText="1" readingOrder="1"/>
    </xf>
    <xf numFmtId="49" fontId="6" fillId="6" borderId="39" xfId="0" applyNumberFormat="1" applyFont="1" applyFill="1" applyBorder="1" applyAlignment="1">
      <alignment horizontal="right" vertical="top" wrapText="1" readingOrder="1"/>
    </xf>
    <xf numFmtId="49" fontId="1" fillId="0" borderId="106" xfId="0" applyNumberFormat="1" applyFont="1" applyBorder="1" applyAlignment="1">
      <alignment horizontal="right" vertical="top" wrapText="1"/>
    </xf>
    <xf numFmtId="49" fontId="1" fillId="0" borderId="35" xfId="0" applyNumberFormat="1" applyFont="1" applyBorder="1" applyAlignment="1">
      <alignment horizontal="right" vertical="top" wrapText="1"/>
    </xf>
    <xf numFmtId="49" fontId="12" fillId="0" borderId="33" xfId="0" applyNumberFormat="1" applyFont="1" applyBorder="1" applyAlignment="1">
      <alignment horizontal="right" vertical="top" wrapText="1" readingOrder="1"/>
    </xf>
    <xf numFmtId="49" fontId="12" fillId="6" borderId="33" xfId="0" applyNumberFormat="1" applyFont="1" applyFill="1" applyBorder="1" applyAlignment="1">
      <alignment horizontal="right" vertical="top" wrapText="1" readingOrder="1"/>
    </xf>
    <xf numFmtId="0" fontId="12" fillId="6" borderId="33" xfId="0" applyFont="1" applyFill="1" applyBorder="1" applyAlignment="1">
      <alignment horizontal="right" vertical="top" wrapText="1" readingOrder="1"/>
    </xf>
    <xf numFmtId="0" fontId="12" fillId="0" borderId="33" xfId="0" applyFont="1" applyBorder="1" applyAlignment="1">
      <alignment horizontal="right" vertical="top" wrapText="1" readingOrder="1"/>
    </xf>
    <xf numFmtId="49" fontId="28" fillId="0" borderId="43" xfId="0" applyNumberFormat="1" applyFont="1" applyBorder="1">
      <alignment vertical="top" wrapText="1" readingOrder="1"/>
    </xf>
    <xf numFmtId="49" fontId="29" fillId="0" borderId="106" xfId="0" applyNumberFormat="1" applyFont="1" applyBorder="1" applyAlignment="1">
      <alignment horizontal="left" vertical="top" wrapText="1"/>
    </xf>
    <xf numFmtId="49" fontId="12" fillId="0" borderId="106" xfId="0" applyNumberFormat="1" applyFont="1" applyBorder="1" applyAlignment="1">
      <alignment horizontal="left" vertical="top" wrapText="1" readingOrder="1"/>
    </xf>
    <xf numFmtId="49" fontId="29" fillId="0" borderId="106" xfId="0" applyNumberFormat="1" applyFont="1" applyBorder="1" applyAlignment="1">
      <alignment horizontal="right" vertical="top" wrapText="1" readingOrder="1"/>
    </xf>
    <xf numFmtId="49" fontId="31" fillId="0" borderId="106" xfId="0" applyNumberFormat="1" applyFont="1" applyBorder="1" applyAlignment="1">
      <alignment horizontal="right" vertical="top" wrapText="1" readingOrder="1"/>
    </xf>
    <xf numFmtId="0" fontId="1" fillId="0" borderId="0" xfId="0" applyFont="1" applyAlignment="1">
      <alignment horizontal="center" vertical="center"/>
    </xf>
  </cellXfs>
  <cellStyles count="1">
    <cellStyle name="Normal" xfId="0" builtinId="0"/>
  </cellStyles>
  <dxfs count="191">
    <dxf>
      <font>
        <b/>
        <color rgb="FF000000"/>
      </font>
      <fill>
        <patternFill patternType="solid">
          <fgColor indexed="18"/>
          <bgColor indexed="47"/>
        </patternFill>
      </fill>
    </dxf>
    <dxf>
      <font>
        <color rgb="FF000000"/>
      </font>
      <fill>
        <patternFill patternType="solid">
          <fgColor indexed="18"/>
          <bgColor indexed="38"/>
        </patternFill>
      </fill>
    </dxf>
    <dxf>
      <font>
        <b/>
        <color rgb="FF000000"/>
      </font>
      <fill>
        <patternFill patternType="solid">
          <fgColor indexed="18"/>
          <bgColor indexed="46"/>
        </patternFill>
      </fill>
    </dxf>
    <dxf>
      <font>
        <b/>
        <color rgb="FF000000"/>
      </font>
      <fill>
        <patternFill patternType="solid">
          <fgColor indexed="18"/>
          <bgColor indexed="49"/>
        </patternFill>
      </fill>
    </dxf>
    <dxf>
      <font>
        <b/>
        <color rgb="FF000000"/>
      </font>
      <fill>
        <patternFill patternType="solid">
          <fgColor indexed="18"/>
          <bgColor indexed="47"/>
        </patternFill>
      </fill>
    </dxf>
    <dxf>
      <font>
        <b/>
        <color rgb="FF000000"/>
      </font>
      <fill>
        <patternFill patternType="solid">
          <fgColor indexed="18"/>
          <bgColor indexed="46"/>
        </patternFill>
      </fill>
    </dxf>
    <dxf>
      <font>
        <b/>
        <color rgb="FF000000"/>
      </font>
      <fill>
        <patternFill patternType="solid">
          <fgColor indexed="18"/>
          <bgColor indexed="47"/>
        </patternFill>
      </fill>
    </dxf>
    <dxf>
      <font>
        <b/>
        <color rgb="FF000000"/>
      </font>
      <fill>
        <patternFill patternType="solid">
          <fgColor indexed="18"/>
          <bgColor indexed="46"/>
        </patternFill>
      </fill>
    </dxf>
    <dxf>
      <font>
        <color rgb="FF000000"/>
      </font>
      <fill>
        <patternFill patternType="solid">
          <fgColor indexed="18"/>
          <bgColor indexed="38"/>
        </patternFill>
      </fill>
    </dxf>
    <dxf>
      <font>
        <color rgb="FF000000"/>
      </font>
      <fill>
        <patternFill patternType="solid">
          <fgColor indexed="18"/>
          <bgColor indexed="41"/>
        </patternFill>
      </fill>
    </dxf>
    <dxf>
      <font>
        <color rgb="FF000000"/>
      </font>
      <fill>
        <patternFill patternType="solid">
          <fgColor indexed="18"/>
          <bgColor indexed="37"/>
        </patternFill>
      </fill>
    </dxf>
    <dxf>
      <font>
        <color rgb="FF000000"/>
      </font>
      <fill>
        <patternFill patternType="solid">
          <fgColor indexed="18"/>
          <bgColor indexed="40"/>
        </patternFill>
      </fill>
    </dxf>
    <dxf>
      <font>
        <color rgb="FF000000"/>
      </font>
      <fill>
        <patternFill patternType="solid">
          <fgColor indexed="18"/>
          <bgColor indexed="32"/>
        </patternFill>
      </fill>
    </dxf>
    <dxf>
      <font>
        <color rgb="FF000000"/>
      </font>
      <fill>
        <patternFill patternType="solid">
          <fgColor indexed="18"/>
          <bgColor indexed="39"/>
        </patternFill>
      </fill>
    </dxf>
    <dxf>
      <font>
        <color rgb="FF000000"/>
      </font>
      <fill>
        <patternFill patternType="solid">
          <fgColor indexed="18"/>
          <bgColor indexed="38"/>
        </patternFill>
      </fill>
    </dxf>
    <dxf>
      <font>
        <color rgb="FF000000"/>
      </font>
      <fill>
        <patternFill patternType="solid">
          <fgColor indexed="18"/>
          <bgColor indexed="37"/>
        </patternFill>
      </fill>
    </dxf>
    <dxf>
      <font>
        <color rgb="FF000000"/>
      </font>
      <fill>
        <patternFill patternType="solid">
          <fgColor indexed="18"/>
          <bgColor indexed="31"/>
        </patternFill>
      </fill>
    </dxf>
    <dxf>
      <font>
        <b/>
        <color rgb="FF000000"/>
      </font>
      <fill>
        <patternFill patternType="solid">
          <fgColor indexed="18"/>
          <bgColor indexed="34"/>
        </patternFill>
      </fill>
    </dxf>
    <dxf>
      <font>
        <b/>
        <color rgb="FF000000"/>
      </font>
      <fill>
        <patternFill patternType="solid">
          <fgColor indexed="18"/>
          <bgColor indexed="35"/>
        </patternFill>
      </fill>
    </dxf>
    <dxf>
      <font>
        <color rgb="FF000000"/>
      </font>
      <fill>
        <patternFill patternType="solid">
          <fgColor indexed="18"/>
          <bgColor indexed="32"/>
        </patternFill>
      </fill>
    </dxf>
    <dxf>
      <font>
        <b/>
        <color rgb="FF000000"/>
      </font>
      <fill>
        <patternFill patternType="solid">
          <fgColor indexed="18"/>
          <bgColor indexed="30"/>
        </patternFill>
      </fill>
    </dxf>
    <dxf>
      <font>
        <b/>
        <color rgb="FF000000"/>
      </font>
      <fill>
        <patternFill patternType="solid">
          <fgColor indexed="18"/>
          <bgColor indexed="30"/>
        </patternFill>
      </fill>
    </dxf>
    <dxf>
      <font>
        <b/>
        <color rgb="FF000000"/>
      </font>
      <fill>
        <patternFill patternType="solid">
          <fgColor indexed="18"/>
          <bgColor indexed="33"/>
        </patternFill>
      </fill>
    </dxf>
    <dxf>
      <font>
        <b/>
        <color rgb="FF000000"/>
      </font>
      <fill>
        <patternFill patternType="solid">
          <fgColor indexed="18"/>
          <bgColor indexed="30"/>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b/>
        <color rgb="FF000000"/>
      </font>
      <fill>
        <patternFill patternType="solid">
          <fgColor indexed="18"/>
          <bgColor indexed="35"/>
        </patternFill>
      </fill>
    </dxf>
    <dxf>
      <font>
        <b/>
        <color rgb="FF000000"/>
      </font>
      <fill>
        <patternFill patternType="solid">
          <fgColor indexed="18"/>
          <bgColor indexed="33"/>
        </patternFill>
      </fill>
    </dxf>
    <dxf>
      <font>
        <color rgb="FF000000"/>
      </font>
      <fill>
        <patternFill patternType="solid">
          <fgColor indexed="18"/>
          <bgColor indexed="32"/>
        </patternFill>
      </fill>
    </dxf>
    <dxf>
      <font>
        <color rgb="FF000000"/>
      </font>
      <fill>
        <patternFill patternType="solid">
          <fgColor indexed="18"/>
          <bgColor indexed="31"/>
        </patternFill>
      </fill>
    </dxf>
    <dxf>
      <font>
        <b/>
        <color rgb="FF000000"/>
      </font>
      <fill>
        <patternFill patternType="solid">
          <fgColor indexed="18"/>
          <bgColor indexed="30"/>
        </patternFill>
      </fill>
    </dxf>
    <dxf>
      <font>
        <b/>
        <color rgb="FF000000"/>
      </font>
      <fill>
        <patternFill patternType="solid">
          <fgColor indexed="18"/>
          <bgColor indexed="34"/>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b/>
        <color rgb="FF000000"/>
      </font>
      <fill>
        <patternFill patternType="solid">
          <fgColor indexed="18"/>
          <bgColor indexed="36"/>
        </patternFill>
      </fill>
    </dxf>
    <dxf>
      <font>
        <b/>
        <color rgb="FF000000"/>
      </font>
      <fill>
        <patternFill patternType="solid">
          <fgColor indexed="18"/>
          <bgColor indexed="33"/>
        </patternFill>
      </fill>
    </dxf>
    <dxf>
      <font>
        <b/>
        <color rgb="FF000000"/>
      </font>
      <fill>
        <patternFill patternType="solid">
          <fgColor indexed="18"/>
          <bgColor indexed="34"/>
        </patternFill>
      </fill>
    </dxf>
    <dxf>
      <font>
        <b/>
        <color rgb="FF000000"/>
      </font>
      <fill>
        <patternFill patternType="solid">
          <fgColor indexed="18"/>
          <bgColor indexed="35"/>
        </patternFill>
      </fill>
    </dxf>
    <dxf>
      <font>
        <color rgb="FF000000"/>
      </font>
      <fill>
        <patternFill patternType="solid">
          <fgColor indexed="18"/>
          <bgColor indexed="31"/>
        </patternFill>
      </fill>
    </dxf>
    <dxf>
      <font>
        <color rgb="FF000000"/>
      </font>
      <fill>
        <patternFill patternType="solid">
          <fgColor indexed="18"/>
          <bgColor indexed="32"/>
        </patternFill>
      </fill>
    </dxf>
    <dxf>
      <font>
        <b/>
        <color rgb="FF000000"/>
      </font>
      <fill>
        <patternFill patternType="solid">
          <fgColor indexed="18"/>
          <bgColor indexed="30"/>
        </patternFill>
      </fill>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s>
  <tableStyles count="8">
    <tableStyle name="PivotStyleCustom01" count="17" xr9:uid="{00000000-0011-0000-FFFF-FFFF00000000}">
      <tableStyleElement type="wholeTable" dxfId="190"/>
      <tableStyleElement type="headerRow" dxfId="189"/>
      <tableStyleElement type="totalRow" dxfId="188"/>
      <tableStyleElement type="firstColumn" dxfId="187"/>
      <tableStyleElement type="lastColumn" dxfId="186"/>
      <tableStyleElement type="firstSubtotalColumn" dxfId="185"/>
      <tableStyleElement type="secondSubtotalColumn" dxfId="184"/>
      <tableStyleElement type="thirdSubtotalColumn" dxfId="183"/>
      <tableStyleElement type="firstSubtotalRow" dxfId="182"/>
      <tableStyleElement type="secondSubtotalRow" dxfId="181"/>
      <tableStyleElement type="thirdSubtotalRow" dxfId="180"/>
      <tableStyleElement type="firstColumnSubheading" dxfId="179"/>
      <tableStyleElement type="secondColumnSubheading" dxfId="178"/>
      <tableStyleElement type="thirdColumnSubheading" dxfId="177"/>
      <tableStyleElement type="firstRowSubheading" dxfId="176"/>
      <tableStyleElement type="secondRowSubheading" dxfId="175"/>
      <tableStyleElement type="thirdRowSubheading" dxfId="174"/>
    </tableStyle>
    <tableStyle name="PivotStyleCustom02" count="17" xr9:uid="{00000000-0011-0000-FFFF-FFFF01000000}">
      <tableStyleElement type="wholeTable" dxfId="173"/>
      <tableStyleElement type="headerRow" dxfId="172"/>
      <tableStyleElement type="totalRow" dxfId="171"/>
      <tableStyleElement type="firstColumn" dxfId="170"/>
      <tableStyleElement type="lastColumn" dxfId="169"/>
      <tableStyleElement type="firstSubtotalColumn" dxfId="168"/>
      <tableStyleElement type="secondSubtotalColumn" dxfId="167"/>
      <tableStyleElement type="thirdSubtotalColumn" dxfId="166"/>
      <tableStyleElement type="firstSubtotalRow" dxfId="165"/>
      <tableStyleElement type="secondSubtotalRow" dxfId="164"/>
      <tableStyleElement type="thirdSubtotalRow" dxfId="163"/>
      <tableStyleElement type="firstColumnSubheading" dxfId="162"/>
      <tableStyleElement type="secondColumnSubheading" dxfId="161"/>
      <tableStyleElement type="thirdColumnSubheading" dxfId="160"/>
      <tableStyleElement type="firstRowSubheading" dxfId="159"/>
      <tableStyleElement type="secondRowSubheading" dxfId="158"/>
      <tableStyleElement type="thirdRowSubheading" dxfId="157"/>
    </tableStyle>
    <tableStyle name="PivotStyleCustom03" count="17" xr9:uid="{00000000-0011-0000-FFFF-FFFF02000000}">
      <tableStyleElement type="wholeTable" dxfId="156"/>
      <tableStyleElement type="headerRow" dxfId="155"/>
      <tableStyleElement type="totalRow" dxfId="154"/>
      <tableStyleElement type="firstColumn" dxfId="153"/>
      <tableStyleElement type="lastColumn" dxfId="152"/>
      <tableStyleElement type="firstSubtotalColumn" dxfId="151"/>
      <tableStyleElement type="secondSubtotalColumn" dxfId="150"/>
      <tableStyleElement type="thirdSubtotalColumn" dxfId="149"/>
      <tableStyleElement type="firstSubtotalRow" dxfId="148"/>
      <tableStyleElement type="secondSubtotalRow" dxfId="147"/>
      <tableStyleElement type="thirdSubtotalRow" dxfId="146"/>
      <tableStyleElement type="firstColumnSubheading" dxfId="145"/>
      <tableStyleElement type="secondColumnSubheading" dxfId="144"/>
      <tableStyleElement type="thirdColumnSubheading" dxfId="143"/>
      <tableStyleElement type="firstRowSubheading" dxfId="142"/>
      <tableStyleElement type="secondRowSubheading" dxfId="141"/>
      <tableStyleElement type="thirdRowSubheading" dxfId="140"/>
    </tableStyle>
    <tableStyle name="PivotStyleCustom04" count="17" xr9:uid="{00000000-0011-0000-FFFF-FFFF03000000}">
      <tableStyleElement type="wholeTable" dxfId="139"/>
      <tableStyleElement type="headerRow" dxfId="138"/>
      <tableStyleElement type="totalRow" dxfId="137"/>
      <tableStyleElement type="firstColumn" dxfId="136"/>
      <tableStyleElement type="lastColumn" dxfId="135"/>
      <tableStyleElement type="firstSubtotalColumn" dxfId="134"/>
      <tableStyleElement type="secondSubtotalColumn" dxfId="133"/>
      <tableStyleElement type="thirdSubtotalColumn" dxfId="132"/>
      <tableStyleElement type="firstSubtotalRow" dxfId="131"/>
      <tableStyleElement type="secondSubtotalRow" dxfId="130"/>
      <tableStyleElement type="thirdSubtotalRow" dxfId="129"/>
      <tableStyleElement type="firstColumnSubheading" dxfId="128"/>
      <tableStyleElement type="secondColumnSubheading" dxfId="127"/>
      <tableStyleElement type="thirdColumnSubheading" dxfId="126"/>
      <tableStyleElement type="firstRowSubheading" dxfId="125"/>
      <tableStyleElement type="secondRowSubheading" dxfId="124"/>
      <tableStyleElement type="thirdRowSubheading" dxfId="123"/>
    </tableStyle>
    <tableStyle name="PivotStyleCustom05" count="17" xr9:uid="{00000000-0011-0000-FFFF-FFFF04000000}">
      <tableStyleElement type="wholeTable" dxfId="122"/>
      <tableStyleElement type="headerRow" dxfId="121"/>
      <tableStyleElement type="totalRow" dxfId="120"/>
      <tableStyleElement type="firstColumn" dxfId="119"/>
      <tableStyleElement type="lastColumn" dxfId="118"/>
      <tableStyleElement type="firstSubtotalColumn" dxfId="117"/>
      <tableStyleElement type="secondSubtotalColumn" dxfId="116"/>
      <tableStyleElement type="thirdSubtotalColumn" dxfId="115"/>
      <tableStyleElement type="firstSubtotalRow" dxfId="114"/>
      <tableStyleElement type="secondSubtotalRow" dxfId="113"/>
      <tableStyleElement type="thirdSubtotalRow" dxfId="112"/>
      <tableStyleElement type="firstColumnSubheading" dxfId="111"/>
      <tableStyleElement type="secondColumnSubheading" dxfId="110"/>
      <tableStyleElement type="thirdColumnSubheading" dxfId="109"/>
      <tableStyleElement type="firstRowSubheading" dxfId="108"/>
      <tableStyleElement type="secondRowSubheading" dxfId="107"/>
      <tableStyleElement type="thirdRowSubheading" dxfId="106"/>
    </tableStyle>
    <tableStyle name="PivotStyleCustom06" count="17" xr9:uid="{00000000-0011-0000-FFFF-FFFF05000000}">
      <tableStyleElement type="wholeTable" dxfId="105"/>
      <tableStyleElement type="headerRow" dxfId="104"/>
      <tableStyleElement type="totalRow" dxfId="103"/>
      <tableStyleElement type="firstColumn" dxfId="102"/>
      <tableStyleElement type="lastColumn" dxfId="101"/>
      <tableStyleElement type="firstSubtotalColumn" dxfId="100"/>
      <tableStyleElement type="secondSubtotalColumn" dxfId="99"/>
      <tableStyleElement type="thirdSubtotalColumn" dxfId="98"/>
      <tableStyleElement type="firstSubtotalRow" dxfId="97"/>
      <tableStyleElement type="secondSubtotalRow" dxfId="96"/>
      <tableStyleElement type="thirdSubtotalRow" dxfId="95"/>
      <tableStyleElement type="firstColumnSubheading" dxfId="94"/>
      <tableStyleElement type="secondColumnSubheading" dxfId="93"/>
      <tableStyleElement type="thirdColumnSubheading" dxfId="92"/>
      <tableStyleElement type="firstRowSubheading" dxfId="91"/>
      <tableStyleElement type="secondRowSubheading" dxfId="90"/>
      <tableStyleElement type="thirdRowSubheading" dxfId="89"/>
    </tableStyle>
    <tableStyle name="PivotStyleCustom07" count="17" xr9:uid="{00000000-0011-0000-FFFF-FFFF06000000}">
      <tableStyleElement type="wholeTable" dxfId="88"/>
      <tableStyleElement type="headerRow" dxfId="87"/>
      <tableStyleElement type="totalRow" dxfId="86"/>
      <tableStyleElement type="firstColumn" dxfId="85"/>
      <tableStyleElement type="lastColumn" dxfId="84"/>
      <tableStyleElement type="firstSubtotalColumn" dxfId="83"/>
      <tableStyleElement type="secondSubtotalColumn" dxfId="82"/>
      <tableStyleElement type="thirdSubtotalColumn" dxfId="81"/>
      <tableStyleElement type="firstSubtotalRow" dxfId="80"/>
      <tableStyleElement type="secondSubtotalRow" dxfId="79"/>
      <tableStyleElement type="thirdSubtotalRow" dxfId="78"/>
      <tableStyleElement type="firstColumnSubheading" dxfId="77"/>
      <tableStyleElement type="secondColumnSubheading" dxfId="76"/>
      <tableStyleElement type="thirdColumnSubheading" dxfId="75"/>
      <tableStyleElement type="firstRowSubheading" dxfId="74"/>
      <tableStyleElement type="secondRowSubheading" dxfId="73"/>
      <tableStyleElement type="thirdRowSubheading" dxfId="72"/>
    </tableStyle>
    <tableStyle name="PivotStyleCustom08" count="17" xr9:uid="{00000000-0011-0000-FFFF-FFFF07000000}">
      <tableStyleElement type="wholeTable" dxfId="71"/>
      <tableStyleElement type="headerRow" dxfId="70"/>
      <tableStyleElement type="totalRow" dxfId="69"/>
      <tableStyleElement type="firstColumn" dxfId="68"/>
      <tableStyleElement type="lastColumn" dxfId="67"/>
      <tableStyleElement type="firstSubtotalColumn" dxfId="66"/>
      <tableStyleElement type="secondSubtotalColumn" dxfId="65"/>
      <tableStyleElement type="thirdSubtotalColumn" dxfId="64"/>
      <tableStyleElement type="firstSubtotalRow" dxfId="63"/>
      <tableStyleElement type="secondSubtotalRow" dxfId="62"/>
      <tableStyleElement type="thirdSubtotalRow" dxfId="61"/>
      <tableStyleElement type="firstColumnSubheading" dxfId="60"/>
      <tableStyleElement type="secondColumnSubheading" dxfId="59"/>
      <tableStyleElement type="thirdColumnSubheading" dxfId="58"/>
      <tableStyleElement type="firstRowSubheading" dxfId="57"/>
      <tableStyleElement type="secondRowSubheading" dxfId="56"/>
      <tableStyleElement type="thirdRowSubheading" dxfId="55"/>
    </tableStyle>
  </tableStyles>
  <colors>
    <indexedColors>
      <rgbColor rgb="FF000000"/>
      <rgbColor rgb="FFFFFFFF"/>
      <rgbColor rgb="FFFF0000"/>
      <rgbColor rgb="FF00FF00"/>
      <rgbColor rgb="FF0000FF"/>
      <rgbColor rgb="FFFFFF00"/>
      <rgbColor rgb="FFFF00FF"/>
      <rgbColor rgb="FF00FFFF"/>
      <rgbColor rgb="FF000000"/>
      <rgbColor rgb="FF323232"/>
      <rgbColor rgb="FFFFFFFF"/>
      <rgbColor rgb="FFADADAD"/>
      <rgbColor rgb="FF5E5E5E"/>
      <rgbColor rgb="FFD6D6D6"/>
      <rgbColor rgb="FF89847F"/>
      <rgbColor rgb="FFE3E3E3"/>
      <rgbColor rgb="FF929292"/>
      <rgbColor rgb="FFA6A29F"/>
      <rgbColor rgb="00000000"/>
      <rgbColor rgb="FFF4F4F4"/>
      <rgbColor rgb="FFF4F9F8"/>
      <rgbColor rgb="FFE2E7E6"/>
      <rgbColor rgb="FFA5A5A5"/>
      <rgbColor rgb="FFBDC0BF"/>
      <rgbColor rgb="FF3F3F3F"/>
      <rgbColor rgb="FFDBDBDB"/>
      <rgbColor rgb="FFF8BA00"/>
      <rgbColor rgb="FFFE2500"/>
      <rgbColor rgb="FFB8B8B8"/>
      <rgbColor rgb="FF22AEFF"/>
      <rgbColor rgb="FF76BB40"/>
      <rgbColor rgb="FFFEFB41"/>
      <rgbColor rgb="E588CCFF"/>
      <rgbColor rgb="FFFECB3E"/>
      <rgbColor rgb="FFFF6250"/>
      <rgbColor rgb="FFD783FF"/>
      <rgbColor rgb="FFFF9200"/>
      <rgbColor rgb="E5FFFC98"/>
      <rgbColor rgb="E5AFE489"/>
      <rgbColor rgb="E5FF9781"/>
      <rgbColor rgb="E5FFD38A"/>
      <rgbColor rgb="E598EFEA"/>
      <rgbColor rgb="FFEAEAEA"/>
      <rgbColor rgb="FF0A0A0A"/>
      <rgbColor rgb="FF171717"/>
      <rgbColor rgb="FF333333"/>
      <rgbColor rgb="FF00F900"/>
      <rgbColor rgb="FFFEFB00"/>
      <rgbColor rgb="FFD3D3D3"/>
      <rgbColor rgb="FFFF2F92"/>
      <rgbColor rgb="FFFFD931"/>
      <rgbColor rgb="FF16E6CF"/>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5.0000000000000001E-3"/>
          <c:y val="5.0000000000000001E-3"/>
          <c:w val="0.99"/>
          <c:h val="0.66751799999999994"/>
        </c:manualLayout>
      </c:layout>
      <c:pieChart>
        <c:varyColors val="0"/>
        <c:ser>
          <c:idx val="0"/>
          <c:order val="0"/>
          <c:tx>
            <c:strRef>
              <c:f>Master!$K$11</c:f>
              <c:strCache>
                <c:ptCount val="1"/>
                <c:pt idx="0">
                  <c:v>Total</c:v>
                </c:pt>
              </c:strCache>
            </c:strRef>
          </c:tx>
          <c:spPr>
            <a:solidFill>
              <a:schemeClr val="accent1"/>
            </a:solidFill>
            <a:ln w="12700" cap="flat">
              <a:noFill/>
              <a:miter lim="400000"/>
            </a:ln>
            <a:effectLst/>
          </c:spPr>
          <c:dPt>
            <c:idx val="0"/>
            <c:bubble3D val="0"/>
            <c:extLst>
              <c:ext xmlns:c16="http://schemas.microsoft.com/office/drawing/2014/chart" uri="{C3380CC4-5D6E-409C-BE32-E72D297353CC}">
                <c16:uniqueId val="{00000001-626D-0D46-80D7-6F0B493BD00F}"/>
              </c:ext>
            </c:extLst>
          </c:dPt>
          <c:dPt>
            <c:idx val="1"/>
            <c:bubble3D val="0"/>
            <c:spPr>
              <a:solidFill>
                <a:schemeClr val="accent3"/>
              </a:solidFill>
              <a:ln w="12700" cap="flat">
                <a:noFill/>
                <a:miter lim="400000"/>
              </a:ln>
              <a:effectLst/>
            </c:spPr>
            <c:extLst>
              <c:ext xmlns:c16="http://schemas.microsoft.com/office/drawing/2014/chart" uri="{C3380CC4-5D6E-409C-BE32-E72D297353CC}">
                <c16:uniqueId val="{00000003-626D-0D46-80D7-6F0B493BD00F}"/>
              </c:ext>
            </c:extLst>
          </c:dPt>
          <c:dPt>
            <c:idx val="2"/>
            <c:bubble3D val="0"/>
            <c:spPr>
              <a:solidFill>
                <a:srgbClr val="929292"/>
              </a:solidFill>
              <a:ln w="12700" cap="flat">
                <a:noFill/>
                <a:miter lim="400000"/>
              </a:ln>
              <a:effectLst/>
            </c:spPr>
            <c:extLst>
              <c:ext xmlns:c16="http://schemas.microsoft.com/office/drawing/2014/chart" uri="{C3380CC4-5D6E-409C-BE32-E72D297353CC}">
                <c16:uniqueId val="{00000005-626D-0D46-80D7-6F0B493BD00F}"/>
              </c:ext>
            </c:extLst>
          </c:dPt>
          <c:dPt>
            <c:idx val="3"/>
            <c:bubble3D val="0"/>
            <c:spPr>
              <a:solidFill>
                <a:srgbClr val="F8BA00"/>
              </a:solidFill>
              <a:ln w="12700" cap="flat">
                <a:noFill/>
                <a:miter lim="400000"/>
              </a:ln>
              <a:effectLst/>
            </c:spPr>
            <c:extLst>
              <c:ext xmlns:c16="http://schemas.microsoft.com/office/drawing/2014/chart" uri="{C3380CC4-5D6E-409C-BE32-E72D297353CC}">
                <c16:uniqueId val="{00000007-626D-0D46-80D7-6F0B493BD00F}"/>
              </c:ext>
            </c:extLst>
          </c:dPt>
          <c:dPt>
            <c:idx val="4"/>
            <c:bubble3D val="0"/>
            <c:spPr>
              <a:solidFill>
                <a:srgbClr val="FF2600"/>
              </a:solidFill>
              <a:ln w="12700" cap="flat">
                <a:noFill/>
                <a:miter lim="400000"/>
              </a:ln>
              <a:effectLst/>
            </c:spPr>
            <c:extLst>
              <c:ext xmlns:c16="http://schemas.microsoft.com/office/drawing/2014/chart" uri="{C3380CC4-5D6E-409C-BE32-E72D297353CC}">
                <c16:uniqueId val="{00000009-626D-0D46-80D7-6F0B493BD00F}"/>
              </c:ext>
            </c:extLst>
          </c:dPt>
          <c:dPt>
            <c:idx val="5"/>
            <c:bubble3D val="0"/>
            <c:spPr>
              <a:solidFill>
                <a:schemeClr val="accent6">
                  <a:satOff val="-20754"/>
                  <a:lumOff val="-16738"/>
                </a:schemeClr>
              </a:solidFill>
              <a:ln w="12700" cap="flat">
                <a:noFill/>
                <a:miter lim="400000"/>
              </a:ln>
              <a:effectLst/>
            </c:spPr>
            <c:extLst>
              <c:ext xmlns:c16="http://schemas.microsoft.com/office/drawing/2014/chart" uri="{C3380CC4-5D6E-409C-BE32-E72D297353CC}">
                <c16:uniqueId val="{0000000B-626D-0D46-80D7-6F0B493BD00F}"/>
              </c:ext>
            </c:extLst>
          </c:dPt>
          <c:dLbls>
            <c:dLbl>
              <c:idx val="0"/>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1-626D-0D46-80D7-6F0B493BD00F}"/>
                </c:ext>
              </c:extLst>
            </c:dLbl>
            <c:dLbl>
              <c:idx val="1"/>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3-626D-0D46-80D7-6F0B493BD00F}"/>
                </c:ext>
              </c:extLst>
            </c:dLbl>
            <c:dLbl>
              <c:idx val="2"/>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5-626D-0D46-80D7-6F0B493BD00F}"/>
                </c:ext>
              </c:extLst>
            </c:dLbl>
            <c:dLbl>
              <c:idx val="3"/>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7-626D-0D46-80D7-6F0B493BD00F}"/>
                </c:ext>
              </c:extLst>
            </c:dLbl>
            <c:dLbl>
              <c:idx val="4"/>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9-626D-0D46-80D7-6F0B493BD00F}"/>
                </c:ext>
              </c:extLst>
            </c:dLbl>
            <c:dLbl>
              <c:idx val="5"/>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B-626D-0D46-80D7-6F0B493BD00F}"/>
                </c:ext>
              </c:extLst>
            </c:dLbl>
            <c:numFmt formatCode="#,##0%" sourceLinked="0"/>
            <c:spPr>
              <a:noFill/>
              <a:ln>
                <a:noFill/>
              </a:ln>
              <a:effectLst/>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showLeaderLines val="1"/>
            <c:leaderLines>
              <c:spPr>
                <a:ln w="6350" cap="flat">
                  <a:solidFill>
                    <a:srgbClr val="000000"/>
                  </a:solidFill>
                  <a:prstDash val="solid"/>
                  <a:miter lim="400000"/>
                </a:ln>
                <a:effectLst/>
              </c:spPr>
            </c:leaderLines>
            <c:extLst>
              <c:ext xmlns:c15="http://schemas.microsoft.com/office/drawing/2012/chart" uri="{CE6537A1-D6FC-4f65-9D91-7224C49458BB}"/>
            </c:extLst>
          </c:dLbls>
          <c:cat>
            <c:strRef>
              <c:f>Master!$J$12:$J$17</c:f>
              <c:strCache>
                <c:ptCount val="6"/>
                <c:pt idx="0">
                  <c:v>DP World Tour</c:v>
                </c:pt>
                <c:pt idx="1">
                  <c:v>LIV</c:v>
                </c:pt>
                <c:pt idx="2">
                  <c:v>Majors</c:v>
                </c:pt>
                <c:pt idx="3">
                  <c:v>PGA Tour</c:v>
                </c:pt>
                <c:pt idx="4">
                  <c:v>Ryder Cup</c:v>
                </c:pt>
                <c:pt idx="5">
                  <c:v>Multiple</c:v>
                </c:pt>
              </c:strCache>
            </c:strRef>
          </c:cat>
          <c:val>
            <c:numRef>
              <c:f>Master!$K$12:$K$17</c:f>
              <c:numCache>
                <c:formatCode>[$£-809]0.00</c:formatCode>
                <c:ptCount val="6"/>
                <c:pt idx="0">
                  <c:v>251.62</c:v>
                </c:pt>
                <c:pt idx="1">
                  <c:v>-17.899999999999999</c:v>
                </c:pt>
                <c:pt idx="2">
                  <c:v>259.91000000000003</c:v>
                </c:pt>
                <c:pt idx="3">
                  <c:v>608.66999999999996</c:v>
                </c:pt>
                <c:pt idx="4">
                  <c:v>105.75</c:v>
                </c:pt>
                <c:pt idx="5">
                  <c:v>-143.53</c:v>
                </c:pt>
              </c:numCache>
            </c:numRef>
          </c:val>
          <c:extLst>
            <c:ext xmlns:c16="http://schemas.microsoft.com/office/drawing/2014/chart" uri="{C3380CC4-5D6E-409C-BE32-E72D297353CC}">
              <c16:uniqueId val="{0000000C-626D-0D46-80D7-6F0B493BD00F}"/>
            </c:ext>
          </c:extLst>
        </c:ser>
        <c:dLbls>
          <c:showLegendKey val="0"/>
          <c:showVal val="0"/>
          <c:showCatName val="0"/>
          <c:showSerName val="0"/>
          <c:showPercent val="0"/>
          <c:showBubbleSize val="0"/>
          <c:showLeaderLines val="1"/>
        </c:dLbls>
        <c:firstSliceAng val="0"/>
      </c:pieChart>
      <c:spPr>
        <a:noFill/>
        <a:ln w="12700" cap="flat">
          <a:noFill/>
          <a:miter lim="400000"/>
        </a:ln>
        <a:effectLst/>
      </c:spPr>
    </c:plotArea>
    <c:legend>
      <c:legendPos val="b"/>
      <c:layout>
        <c:manualLayout>
          <c:xMode val="edge"/>
          <c:yMode val="edge"/>
          <c:x val="0.161079"/>
          <c:y val="0.69983200000000001"/>
          <c:w val="0.75287099999999996"/>
          <c:h val="0.30016799999999999"/>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[spreadsheet_data.xlsx]Master!Golf Betting Record - Outright</c:name>
    <c:fmtId val="0"/>
  </c:pivotSource>
  <c:chart>
    <c:autoTitleDeleted val="1"/>
    <c:pivotFmts>
      <c:pivotFmt>
        <c:idx val="0"/>
        <c:spPr>
          <a:solidFill>
            <a:schemeClr val="accent1"/>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2"/>
        <c:spPr>
          <a:solidFill>
            <a:srgbClr val="929292"/>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3"/>
        <c:spPr>
          <a:solidFill>
            <a:srgbClr val="F8BA00"/>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4"/>
        <c:spPr>
          <a:solidFill>
            <a:srgbClr val="FF2600"/>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5"/>
        <c:spPr>
          <a:solidFill>
            <a:schemeClr val="accent6">
              <a:satOff val="-20754"/>
              <a:lumOff val="-16738"/>
            </a:schemeClr>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6"/>
        <c:spPr>
          <a:solidFill>
            <a:srgbClr val="22AEFF"/>
          </a:solidFill>
          <a:ln w="12700" cap="flat">
            <a:noFill/>
            <a:miter lim="400000"/>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2320000000000004E-2"/>
          <c:y val="0.18853500000000001"/>
          <c:w val="0.91268000000000005"/>
          <c:h val="0.71743599999999996"/>
        </c:manualLayout>
      </c:layout>
      <c:barChart>
        <c:barDir val="col"/>
        <c:grouping val="clustered"/>
        <c:varyColors val="0"/>
        <c:ser>
          <c:idx val="0"/>
          <c:order val="0"/>
          <c:tx>
            <c:strRef>
              <c:f>Master!$B$2:$B$3</c:f>
              <c:strCache>
                <c:ptCount val="1"/>
                <c:pt idx="0">
                  <c:v>DP World Tour</c:v>
                </c:pt>
              </c:strCache>
            </c:strRef>
          </c:tx>
          <c:spPr>
            <a:solidFill>
              <a:schemeClr val="accent1"/>
            </a:solidFill>
            <a:ln w="12700" cap="flat">
              <a:noFill/>
              <a:miter lim="400000"/>
            </a:ln>
            <a:effectLst/>
          </c:spPr>
          <c:invertIfNegative val="0"/>
          <c:cat>
            <c:strRef>
              <c:f>Master!$A$4:$A$8</c:f>
              <c:strCache>
                <c:ptCount val="4"/>
                <c:pt idx="3">
                  <c:v>&lt;06/19/2023</c:v>
                </c:pt>
              </c:strCache>
            </c:strRef>
          </c:cat>
          <c:val>
            <c:numRef>
              <c:f>Master!$B$4:$B$8</c:f>
              <c:numCache>
                <c:formatCode>General</c:formatCode>
                <c:ptCount val="4"/>
                <c:pt idx="0">
                  <c:v>296.58999999999997</c:v>
                </c:pt>
                <c:pt idx="1">
                  <c:v>-72.47</c:v>
                </c:pt>
                <c:pt idx="2">
                  <c:v>27.5</c:v>
                </c:pt>
              </c:numCache>
            </c:numRef>
          </c:val>
          <c:extLst>
            <c:ext xmlns:c16="http://schemas.microsoft.com/office/drawing/2014/chart" uri="{C3380CC4-5D6E-409C-BE32-E72D297353CC}">
              <c16:uniqueId val="{00000000-BE4D-3743-A405-9B466DCF8E6A}"/>
            </c:ext>
          </c:extLst>
        </c:ser>
        <c:ser>
          <c:idx val="1"/>
          <c:order val="1"/>
          <c:tx>
            <c:strRef>
              <c:f>Master!$C$2:$C$3</c:f>
              <c:strCache>
                <c:ptCount val="1"/>
                <c:pt idx="0">
                  <c:v>LIV</c:v>
                </c:pt>
              </c:strCache>
            </c:strRef>
          </c:tx>
          <c:spPr>
            <a:solidFill>
              <a:schemeClr val="accent3"/>
            </a:solidFill>
            <a:ln w="12700" cap="flat">
              <a:noFill/>
              <a:miter lim="400000"/>
            </a:ln>
            <a:effectLst/>
          </c:spPr>
          <c:invertIfNegative val="0"/>
          <c:cat>
            <c:strRef>
              <c:f>Master!$A$4:$A$8</c:f>
              <c:strCache>
                <c:ptCount val="4"/>
                <c:pt idx="3">
                  <c:v>&lt;06/19/2023</c:v>
                </c:pt>
              </c:strCache>
            </c:strRef>
          </c:cat>
          <c:val>
            <c:numRef>
              <c:f>Master!$C$4:$C$8</c:f>
              <c:numCache>
                <c:formatCode>General</c:formatCode>
                <c:ptCount val="4"/>
                <c:pt idx="0">
                  <c:v>120</c:v>
                </c:pt>
                <c:pt idx="1">
                  <c:v>-107.9</c:v>
                </c:pt>
                <c:pt idx="2">
                  <c:v>-30</c:v>
                </c:pt>
              </c:numCache>
            </c:numRef>
          </c:val>
          <c:extLst>
            <c:ext xmlns:c16="http://schemas.microsoft.com/office/drawing/2014/chart" uri="{C3380CC4-5D6E-409C-BE32-E72D297353CC}">
              <c16:uniqueId val="{00000001-BE4D-3743-A405-9B466DCF8E6A}"/>
            </c:ext>
          </c:extLst>
        </c:ser>
        <c:ser>
          <c:idx val="2"/>
          <c:order val="2"/>
          <c:tx>
            <c:strRef>
              <c:f>Master!$D$2:$D$3</c:f>
              <c:strCache>
                <c:ptCount val="1"/>
                <c:pt idx="0">
                  <c:v>Majors</c:v>
                </c:pt>
              </c:strCache>
            </c:strRef>
          </c:tx>
          <c:spPr>
            <a:solidFill>
              <a:srgbClr val="929292"/>
            </a:solidFill>
            <a:ln w="12700" cap="flat">
              <a:noFill/>
              <a:miter lim="400000"/>
            </a:ln>
            <a:effectLst/>
          </c:spPr>
          <c:invertIfNegative val="0"/>
          <c:cat>
            <c:strRef>
              <c:f>Master!$A$4:$A$8</c:f>
              <c:strCache>
                <c:ptCount val="4"/>
                <c:pt idx="3">
                  <c:v>&lt;06/19/2023</c:v>
                </c:pt>
              </c:strCache>
            </c:strRef>
          </c:cat>
          <c:val>
            <c:numRef>
              <c:f>Master!$D$4:$D$8</c:f>
              <c:numCache>
                <c:formatCode>General</c:formatCode>
                <c:ptCount val="4"/>
                <c:pt idx="0">
                  <c:v>-7.5</c:v>
                </c:pt>
                <c:pt idx="1">
                  <c:v>156.06</c:v>
                </c:pt>
                <c:pt idx="2">
                  <c:v>111.35</c:v>
                </c:pt>
              </c:numCache>
            </c:numRef>
          </c:val>
          <c:extLst>
            <c:ext xmlns:c16="http://schemas.microsoft.com/office/drawing/2014/chart" uri="{C3380CC4-5D6E-409C-BE32-E72D297353CC}">
              <c16:uniqueId val="{00000002-BE4D-3743-A405-9B466DCF8E6A}"/>
            </c:ext>
          </c:extLst>
        </c:ser>
        <c:ser>
          <c:idx val="3"/>
          <c:order val="3"/>
          <c:tx>
            <c:strRef>
              <c:f>Master!$E$2:$E$3</c:f>
              <c:strCache>
                <c:ptCount val="1"/>
                <c:pt idx="0">
                  <c:v>Multiple</c:v>
                </c:pt>
              </c:strCache>
            </c:strRef>
          </c:tx>
          <c:spPr>
            <a:solidFill>
              <a:srgbClr val="F8BA00"/>
            </a:solidFill>
            <a:ln w="12700" cap="flat">
              <a:noFill/>
              <a:miter lim="400000"/>
            </a:ln>
            <a:effectLst/>
          </c:spPr>
          <c:invertIfNegative val="0"/>
          <c:cat>
            <c:strRef>
              <c:f>Master!$A$4:$A$8</c:f>
              <c:strCache>
                <c:ptCount val="4"/>
                <c:pt idx="3">
                  <c:v>&lt;06/19/2023</c:v>
                </c:pt>
              </c:strCache>
            </c:strRef>
          </c:cat>
          <c:val>
            <c:numRef>
              <c:f>Master!$E$4:$E$8</c:f>
              <c:numCache>
                <c:formatCode>[$£-809]0.00</c:formatCode>
                <c:ptCount val="4"/>
                <c:pt idx="0">
                  <c:v>-21.35</c:v>
                </c:pt>
                <c:pt idx="1">
                  <c:v>-48.18</c:v>
                </c:pt>
                <c:pt idx="2">
                  <c:v>-54</c:v>
                </c:pt>
                <c:pt idx="3">
                  <c:v>-20</c:v>
                </c:pt>
              </c:numCache>
            </c:numRef>
          </c:val>
          <c:extLst>
            <c:ext xmlns:c16="http://schemas.microsoft.com/office/drawing/2014/chart" uri="{C3380CC4-5D6E-409C-BE32-E72D297353CC}">
              <c16:uniqueId val="{00000003-BE4D-3743-A405-9B466DCF8E6A}"/>
            </c:ext>
          </c:extLst>
        </c:ser>
        <c:ser>
          <c:idx val="4"/>
          <c:order val="4"/>
          <c:tx>
            <c:strRef>
              <c:f>Master!$F$2:$F$3</c:f>
              <c:strCache>
                <c:ptCount val="1"/>
                <c:pt idx="0">
                  <c:v>Olympics</c:v>
                </c:pt>
              </c:strCache>
            </c:strRef>
          </c:tx>
          <c:spPr>
            <a:solidFill>
              <a:srgbClr val="FF2600"/>
            </a:solidFill>
            <a:ln w="12700" cap="flat">
              <a:noFill/>
              <a:miter lim="400000"/>
            </a:ln>
            <a:effectLst/>
          </c:spPr>
          <c:invertIfNegative val="0"/>
          <c:cat>
            <c:strRef>
              <c:f>Master!$A$4:$A$8</c:f>
              <c:strCache>
                <c:ptCount val="4"/>
                <c:pt idx="3">
                  <c:v>&lt;06/19/2023</c:v>
                </c:pt>
              </c:strCache>
            </c:strRef>
          </c:cat>
          <c:val>
            <c:numRef>
              <c:f>Master!$F$4:$F$8</c:f>
              <c:numCache>
                <c:formatCode>General</c:formatCode>
                <c:ptCount val="4"/>
                <c:pt idx="1">
                  <c:v>-24.37</c:v>
                </c:pt>
              </c:numCache>
            </c:numRef>
          </c:val>
          <c:extLst>
            <c:ext xmlns:c16="http://schemas.microsoft.com/office/drawing/2014/chart" uri="{C3380CC4-5D6E-409C-BE32-E72D297353CC}">
              <c16:uniqueId val="{00000004-BE4D-3743-A405-9B466DCF8E6A}"/>
            </c:ext>
          </c:extLst>
        </c:ser>
        <c:ser>
          <c:idx val="5"/>
          <c:order val="5"/>
          <c:tx>
            <c:strRef>
              <c:f>Master!$G$2:$G$3</c:f>
              <c:strCache>
                <c:ptCount val="1"/>
                <c:pt idx="0">
                  <c:v>PGA Tour</c:v>
                </c:pt>
              </c:strCache>
            </c:strRef>
          </c:tx>
          <c:spPr>
            <a:solidFill>
              <a:schemeClr val="accent6">
                <a:satOff val="-20754"/>
                <a:lumOff val="-16738"/>
              </a:schemeClr>
            </a:solidFill>
            <a:ln w="12700" cap="flat">
              <a:noFill/>
              <a:miter lim="400000"/>
            </a:ln>
            <a:effectLst/>
          </c:spPr>
          <c:invertIfNegative val="0"/>
          <c:cat>
            <c:strRef>
              <c:f>Master!$A$4:$A$8</c:f>
              <c:strCache>
                <c:ptCount val="4"/>
                <c:pt idx="3">
                  <c:v>&lt;06/19/2023</c:v>
                </c:pt>
              </c:strCache>
            </c:strRef>
          </c:cat>
          <c:val>
            <c:numRef>
              <c:f>Master!$G$4:$G$8</c:f>
              <c:numCache>
                <c:formatCode>General</c:formatCode>
                <c:ptCount val="4"/>
                <c:pt idx="1">
                  <c:v>301.52</c:v>
                </c:pt>
                <c:pt idx="2">
                  <c:v>307.14999999999998</c:v>
                </c:pt>
              </c:numCache>
            </c:numRef>
          </c:val>
          <c:extLst>
            <c:ext xmlns:c16="http://schemas.microsoft.com/office/drawing/2014/chart" uri="{C3380CC4-5D6E-409C-BE32-E72D297353CC}">
              <c16:uniqueId val="{00000005-BE4D-3743-A405-9B466DCF8E6A}"/>
            </c:ext>
          </c:extLst>
        </c:ser>
        <c:ser>
          <c:idx val="6"/>
          <c:order val="6"/>
          <c:tx>
            <c:strRef>
              <c:f>Master!$H$2:$H$3</c:f>
              <c:strCache>
                <c:ptCount val="1"/>
                <c:pt idx="0">
                  <c:v>Ryder Cup</c:v>
                </c:pt>
              </c:strCache>
            </c:strRef>
          </c:tx>
          <c:spPr>
            <a:solidFill>
              <a:srgbClr val="22AEFF"/>
            </a:solidFill>
            <a:ln w="12700" cap="flat">
              <a:noFill/>
              <a:miter lim="400000"/>
            </a:ln>
            <a:effectLst/>
          </c:spPr>
          <c:invertIfNegative val="0"/>
          <c:cat>
            <c:strRef>
              <c:f>Master!$A$4:$A$8</c:f>
              <c:strCache>
                <c:ptCount val="4"/>
                <c:pt idx="3">
                  <c:v>&lt;06/19/2023</c:v>
                </c:pt>
              </c:strCache>
            </c:strRef>
          </c:cat>
          <c:val>
            <c:numRef>
              <c:f>Master!$H$4:$H$8</c:f>
              <c:numCache>
                <c:formatCode>General</c:formatCode>
                <c:ptCount val="4"/>
                <c:pt idx="0">
                  <c:v>63.25</c:v>
                </c:pt>
                <c:pt idx="2">
                  <c:v>42.5</c:v>
                </c:pt>
              </c:numCache>
            </c:numRef>
          </c:val>
          <c:extLst>
            <c:ext xmlns:c16="http://schemas.microsoft.com/office/drawing/2014/chart" uri="{C3380CC4-5D6E-409C-BE32-E72D297353CC}">
              <c16:uniqueId val="{00000006-BE4D-3743-A405-9B466DCF8E6A}"/>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50"/>
        <c:minorUnit val="75"/>
      </c:valAx>
      <c:spPr>
        <a:noFill/>
        <a:ln w="12700" cap="flat">
          <a:noFill/>
          <a:miter lim="400000"/>
        </a:ln>
        <a:effectLst/>
      </c:spPr>
    </c:plotArea>
    <c:legend>
      <c:legendPos val="t"/>
      <c:layout>
        <c:manualLayout>
          <c:xMode val="edge"/>
          <c:yMode val="edge"/>
          <c:x val="7.9187499999999994E-2"/>
          <c:y val="0"/>
          <c:w val="0.9"/>
          <c:h val="0.203657"/>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[GolfBetting.xlsx]2026!Golf Betting Record - 2025</c:name>
    <c:fmtId val="0"/>
  </c:pivotSource>
  <c:chart>
    <c:title>
      <c:tx>
        <c:rich>
          <a:bodyPr rot="0"/>
          <a:lstStyle/>
          <a:p>
            <a:pPr>
              <a:defRPr sz="1200" b="0" i="0" u="none" strike="noStrike">
                <a:solidFill>
                  <a:srgbClr val="000000"/>
                </a:solidFill>
                <a:latin typeface="Helvetica Neue"/>
              </a:defRPr>
            </a:pPr>
            <a:r>
              <a:rPr sz="1200" b="0" i="0" u="none" strike="noStrike">
                <a:solidFill>
                  <a:srgbClr val="000000"/>
                </a:solidFill>
                <a:latin typeface="Helvetica Neue"/>
              </a:rPr>
              <a:t>Multiple Profit/Loss (Sum)</a:t>
            </a:r>
          </a:p>
        </c:rich>
      </c:tx>
      <c:layout>
        <c:manualLayout>
          <c:xMode val="edge"/>
          <c:yMode val="edge"/>
          <c:x val="0.32719999999999999"/>
          <c:y val="8.4613300000000002E-2"/>
          <c:w val="0.34560000000000002"/>
          <c:h val="3.9066700000000003E-2"/>
        </c:manualLayout>
      </c:layout>
      <c:overlay val="1"/>
      <c:spPr>
        <a:noFill/>
        <a:effectLst/>
      </c:spPr>
    </c:title>
    <c:autoTitleDeleted val="0"/>
    <c:plotArea>
      <c:layout>
        <c:manualLayout>
          <c:layoutTarget val="inner"/>
          <c:xMode val="edge"/>
          <c:yMode val="edge"/>
          <c:x val="0.11573700000000001"/>
          <c:y val="0.12368"/>
          <c:w val="0.87926300000000002"/>
          <c:h val="0.81033699999999997"/>
        </c:manualLayout>
      </c:layout>
      <c:barChart>
        <c:barDir val="col"/>
        <c:grouping val="clustered"/>
        <c:varyColors val="0"/>
        <c:ser>
          <c:idx val="0"/>
          <c:order val="0"/>
          <c:tx>
            <c:v>Multiple Profit/Loss (Sum)</c:v>
          </c:tx>
          <c:spPr>
            <a:solidFill>
              <a:schemeClr val="accent1"/>
            </a:solidFill>
            <a:ln w="12700" cap="flat">
              <a:noFill/>
              <a:miter lim="400000"/>
            </a:ln>
            <a:effectLst/>
          </c:spPr>
          <c:invertIfNegative val="0"/>
          <c:cat>
            <c:strRef>
              <c:f>'2026'!$A$4:$A$28</c:f>
              <c:strCache>
                <c:ptCount val="1"/>
                <c:pt idx="0">
                  <c:v>January 2026</c:v>
                </c:pt>
              </c:strCache>
            </c:strRef>
          </c:cat>
          <c:val>
            <c:numLit>
              <c:formatCode>General</c:formatCode>
              <c:ptCount val="1"/>
              <c:pt idx="0">
                <c:v>-20</c:v>
              </c:pt>
            </c:numLit>
          </c:val>
          <c:extLst>
            <c:ext xmlns:c16="http://schemas.microsoft.com/office/drawing/2014/chart" uri="{C3380CC4-5D6E-409C-BE32-E72D297353CC}">
              <c16:uniqueId val="{00000000-27C6-2C4F-A414-9094D5281211}"/>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5"/>
        <c:minorUnit val="2.5"/>
      </c:valAx>
      <c:spPr>
        <a:noFill/>
        <a:ln w="12700" cap="flat">
          <a:noFill/>
          <a:miter lim="400000"/>
        </a:ln>
        <a:effectLst/>
      </c:spPr>
    </c:plotArea>
    <c:legend>
      <c:legendPos val="t"/>
      <c:layout>
        <c:manualLayout>
          <c:xMode val="edge"/>
          <c:yMode val="edge"/>
          <c:x val="7.2237499999999996E-2"/>
          <c:y val="0"/>
          <c:w val="0.9"/>
          <c:h val="6.4066700000000004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[GolfBetting.xlsx]2025!Golf Betting Record - 2025</c:name>
    <c:fmtId val="0"/>
  </c:pivotSource>
  <c:chart>
    <c:autoTitleDeleted val="1"/>
    <c:plotArea>
      <c:layout>
        <c:manualLayout>
          <c:layoutTarget val="inner"/>
          <c:xMode val="edge"/>
          <c:yMode val="edge"/>
          <c:x val="0.12786"/>
          <c:y val="0.12368"/>
          <c:w val="0.86714000000000002"/>
          <c:h val="0.81033699999999997"/>
        </c:manualLayout>
      </c:layout>
      <c:barChart>
        <c:barDir val="col"/>
        <c:grouping val="clustered"/>
        <c:varyColors val="0"/>
        <c:ser>
          <c:idx val="0"/>
          <c:order val="0"/>
          <c:tx>
            <c:strRef>
              <c:f>'2025'!$B$2:$B$3</c:f>
              <c:strCache>
                <c:ptCount val="1"/>
                <c:pt idx="0">
                  <c:v>DP World Tour Profit/Loss (Sum)</c:v>
                </c:pt>
              </c:strCache>
            </c:strRef>
          </c:tx>
          <c:spPr>
            <a:solidFill>
              <a:schemeClr val="accent1"/>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11"/>
              <c:pt idx="0">
                <c:v>-35</c:v>
              </c:pt>
              <c:pt idx="1">
                <c:v>6.25</c:v>
              </c:pt>
              <c:pt idx="2">
                <c:v>-32.25</c:v>
              </c:pt>
              <c:pt idx="3">
                <c:v>-73.5</c:v>
              </c:pt>
              <c:pt idx="4">
                <c:v>39.25</c:v>
              </c:pt>
              <c:pt idx="5">
                <c:v>32.5</c:v>
              </c:pt>
              <c:pt idx="6">
                <c:v>-53.25</c:v>
              </c:pt>
              <c:pt idx="7">
                <c:v>67.75</c:v>
              </c:pt>
              <c:pt idx="8">
                <c:v>-32</c:v>
              </c:pt>
              <c:pt idx="9">
                <c:v>-62.5</c:v>
              </c:pt>
              <c:pt idx="10">
                <c:v>170.25</c:v>
              </c:pt>
            </c:numLit>
          </c:val>
          <c:extLst>
            <c:ext xmlns:c16="http://schemas.microsoft.com/office/drawing/2014/chart" uri="{C3380CC4-5D6E-409C-BE32-E72D297353CC}">
              <c16:uniqueId val="{00000000-1019-3E44-8AD1-1191F097D3F9}"/>
            </c:ext>
          </c:extLst>
        </c:ser>
        <c:ser>
          <c:idx val="1"/>
          <c:order val="1"/>
          <c:tx>
            <c:strRef>
              <c:f>'2025'!$C$2:$C$3</c:f>
              <c:strCache>
                <c:ptCount val="1"/>
                <c:pt idx="0">
                  <c:v>LIV Profit/Loss (Sum)</c:v>
                </c:pt>
              </c:strCache>
            </c:strRef>
          </c:tx>
          <c:spPr>
            <a:solidFill>
              <a:schemeClr val="accent3"/>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6"/>
              <c:pt idx="2">
                <c:v>-10</c:v>
              </c:pt>
              <c:pt idx="5">
                <c:v>-20</c:v>
              </c:pt>
            </c:numLit>
          </c:val>
          <c:extLst>
            <c:ext xmlns:c16="http://schemas.microsoft.com/office/drawing/2014/chart" uri="{C3380CC4-5D6E-409C-BE32-E72D297353CC}">
              <c16:uniqueId val="{00000001-1019-3E44-8AD1-1191F097D3F9}"/>
            </c:ext>
          </c:extLst>
        </c:ser>
        <c:ser>
          <c:idx val="2"/>
          <c:order val="2"/>
          <c:tx>
            <c:strRef>
              <c:f>'2025'!$D$2:$D$3</c:f>
              <c:strCache>
                <c:ptCount val="1"/>
                <c:pt idx="0">
                  <c:v>Majors Profit/Loss (Sum)</c:v>
                </c:pt>
              </c:strCache>
            </c:strRef>
          </c:tx>
          <c:spPr>
            <a:solidFill>
              <a:srgbClr val="929292"/>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6"/>
              <c:pt idx="0">
                <c:v>-5</c:v>
              </c:pt>
              <c:pt idx="1">
                <c:v>-10</c:v>
              </c:pt>
              <c:pt idx="2">
                <c:v>184.77</c:v>
              </c:pt>
              <c:pt idx="3">
                <c:v>-6.92</c:v>
              </c:pt>
              <c:pt idx="4">
                <c:v>21</c:v>
              </c:pt>
              <c:pt idx="5">
                <c:v>-72.5</c:v>
              </c:pt>
            </c:numLit>
          </c:val>
          <c:extLst>
            <c:ext xmlns:c16="http://schemas.microsoft.com/office/drawing/2014/chart" uri="{C3380CC4-5D6E-409C-BE32-E72D297353CC}">
              <c16:uniqueId val="{00000002-1019-3E44-8AD1-1191F097D3F9}"/>
            </c:ext>
          </c:extLst>
        </c:ser>
        <c:ser>
          <c:idx val="3"/>
          <c:order val="3"/>
          <c:tx>
            <c:strRef>
              <c:f>'2025'!$E$2:$E$3</c:f>
              <c:strCache>
                <c:ptCount val="1"/>
                <c:pt idx="0">
                  <c:v>Multiple Profit/Loss (Sum)</c:v>
                </c:pt>
              </c:strCache>
            </c:strRef>
          </c:tx>
          <c:spPr>
            <a:solidFill>
              <a:srgbClr val="F8BA00"/>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8"/>
              <c:pt idx="0">
                <c:v>-9.59</c:v>
              </c:pt>
              <c:pt idx="1">
                <c:v>-26.91</c:v>
              </c:pt>
              <c:pt idx="2">
                <c:v>-5.5</c:v>
              </c:pt>
              <c:pt idx="3">
                <c:v>-2.5</c:v>
              </c:pt>
              <c:pt idx="4">
                <c:v>-5</c:v>
              </c:pt>
              <c:pt idx="6">
                <c:v>-2.5</c:v>
              </c:pt>
              <c:pt idx="7">
                <c:v>-2</c:v>
              </c:pt>
            </c:numLit>
          </c:val>
          <c:extLst>
            <c:ext xmlns:c16="http://schemas.microsoft.com/office/drawing/2014/chart" uri="{C3380CC4-5D6E-409C-BE32-E72D297353CC}">
              <c16:uniqueId val="{00000003-1019-3E44-8AD1-1191F097D3F9}"/>
            </c:ext>
          </c:extLst>
        </c:ser>
        <c:ser>
          <c:idx val="4"/>
          <c:order val="4"/>
          <c:tx>
            <c:v>PGA Tour Profit/Loss (Sum)</c:v>
          </c:tx>
          <c:spPr>
            <a:solidFill>
              <a:srgbClr val="FF2600"/>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10"/>
              <c:pt idx="0">
                <c:v>-60.75</c:v>
              </c:pt>
              <c:pt idx="1">
                <c:v>54.38</c:v>
              </c:pt>
              <c:pt idx="2">
                <c:v>-5.33</c:v>
              </c:pt>
              <c:pt idx="3">
                <c:v>56.3</c:v>
              </c:pt>
              <c:pt idx="4">
                <c:v>235.73</c:v>
              </c:pt>
              <c:pt idx="5">
                <c:v>146.75</c:v>
              </c:pt>
              <c:pt idx="6">
                <c:v>-117.5</c:v>
              </c:pt>
              <c:pt idx="7">
                <c:v>14.5</c:v>
              </c:pt>
              <c:pt idx="8">
                <c:v>0</c:v>
              </c:pt>
              <c:pt idx="9">
                <c:v>-16.93</c:v>
              </c:pt>
            </c:numLit>
          </c:val>
          <c:extLst>
            <c:ext xmlns:c16="http://schemas.microsoft.com/office/drawing/2014/chart" uri="{C3380CC4-5D6E-409C-BE32-E72D297353CC}">
              <c16:uniqueId val="{00000004-1019-3E44-8AD1-1191F097D3F9}"/>
            </c:ext>
          </c:extLst>
        </c:ser>
        <c:ser>
          <c:idx val="5"/>
          <c:order val="5"/>
          <c:tx>
            <c:strRef>
              <c:f>'2025'!$F$2:$F$3</c:f>
              <c:strCache>
                <c:ptCount val="1"/>
                <c:pt idx="0">
                  <c:v>Ryder Cup Profit/Loss (Sum)</c:v>
                </c:pt>
              </c:strCache>
            </c:strRef>
          </c:tx>
          <c:spPr>
            <a:solidFill>
              <a:schemeClr val="accent6">
                <a:satOff val="-20754"/>
                <a:lumOff val="-16738"/>
              </a:schemeClr>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8"/>
              <c:pt idx="7">
                <c:v>42.5</c:v>
              </c:pt>
            </c:numLit>
          </c:val>
          <c:extLst>
            <c:ext xmlns:c16="http://schemas.microsoft.com/office/drawing/2014/chart" uri="{C3380CC4-5D6E-409C-BE32-E72D297353CC}">
              <c16:uniqueId val="{00000005-1019-3E44-8AD1-1191F097D3F9}"/>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12.5"/>
        <c:minorUnit val="56.25"/>
      </c:valAx>
      <c:spPr>
        <a:noFill/>
        <a:ln w="12700" cap="flat">
          <a:noFill/>
          <a:miter lim="400000"/>
        </a:ln>
        <a:effectLst/>
      </c:spPr>
    </c:plotArea>
    <c:legend>
      <c:legendPos val="t"/>
      <c:layout>
        <c:manualLayout>
          <c:xMode val="edge"/>
          <c:yMode val="edge"/>
          <c:x val="8.4956599999999993E-2"/>
          <c:y val="0"/>
          <c:w val="0.88766100000000003"/>
          <c:h val="0.14219999999999999"/>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[GolfBetting.xlsx]2024!Golf Betting Record - 2024</c:name>
    <c:fmtId val="0"/>
  </c:pivotSource>
  <c:chart>
    <c:autoTitleDeleted val="1"/>
    <c:plotArea>
      <c:layout>
        <c:manualLayout>
          <c:layoutTarget val="inner"/>
          <c:xMode val="edge"/>
          <c:yMode val="edge"/>
          <c:x val="0.122364"/>
          <c:y val="0.20402100000000001"/>
          <c:w val="0.83867700000000001"/>
          <c:h val="0.71365100000000004"/>
        </c:manualLayout>
      </c:layout>
      <c:barChart>
        <c:barDir val="col"/>
        <c:grouping val="clustered"/>
        <c:varyColors val="0"/>
        <c:ser>
          <c:idx val="0"/>
          <c:order val="0"/>
          <c:tx>
            <c:strRef>
              <c:f>'2024'!$B$2:$B$3</c:f>
              <c:strCache>
                <c:ptCount val="1"/>
                <c:pt idx="0">
                  <c:v>DP World Tour Profit/Loss (Sum)</c:v>
                </c:pt>
              </c:strCache>
            </c:strRef>
          </c:tx>
          <c:spPr>
            <a:solidFill>
              <a:schemeClr val="accent1"/>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1">
                <c:v>-32.5</c:v>
              </c:pt>
              <c:pt idx="2">
                <c:v>-20</c:v>
              </c:pt>
              <c:pt idx="3">
                <c:v>175.5</c:v>
              </c:pt>
              <c:pt idx="4">
                <c:v>-12.5</c:v>
              </c:pt>
              <c:pt idx="5">
                <c:v>9.0299999999999994</c:v>
              </c:pt>
              <c:pt idx="6">
                <c:v>-165.5</c:v>
              </c:pt>
              <c:pt idx="7">
                <c:v>-54.5</c:v>
              </c:pt>
              <c:pt idx="8">
                <c:v>28</c:v>
              </c:pt>
            </c:numLit>
          </c:val>
          <c:extLst>
            <c:ext xmlns:c16="http://schemas.microsoft.com/office/drawing/2014/chart" uri="{C3380CC4-5D6E-409C-BE32-E72D297353CC}">
              <c16:uniqueId val="{00000000-CC8C-D541-BB1F-13CE13E0041A}"/>
            </c:ext>
          </c:extLst>
        </c:ser>
        <c:ser>
          <c:idx val="1"/>
          <c:order val="1"/>
          <c:tx>
            <c:strRef>
              <c:f>'2024'!$C$2:$C$3</c:f>
              <c:strCache>
                <c:ptCount val="1"/>
                <c:pt idx="0">
                  <c:v>LIV Profit/Loss (Sum)</c:v>
                </c:pt>
              </c:strCache>
            </c:strRef>
          </c:tx>
          <c:spPr>
            <a:solidFill>
              <a:schemeClr val="accent3"/>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6"/>
              <c:pt idx="1">
                <c:v>-27.9</c:v>
              </c:pt>
              <c:pt idx="2">
                <c:v>-2.5</c:v>
              </c:pt>
              <c:pt idx="3">
                <c:v>-27.5</c:v>
              </c:pt>
              <c:pt idx="4">
                <c:v>-40</c:v>
              </c:pt>
              <c:pt idx="5">
                <c:v>-10</c:v>
              </c:pt>
            </c:numLit>
          </c:val>
          <c:extLst>
            <c:ext xmlns:c16="http://schemas.microsoft.com/office/drawing/2014/chart" uri="{C3380CC4-5D6E-409C-BE32-E72D297353CC}">
              <c16:uniqueId val="{00000001-CC8C-D541-BB1F-13CE13E0041A}"/>
            </c:ext>
          </c:extLst>
        </c:ser>
        <c:ser>
          <c:idx val="2"/>
          <c:order val="2"/>
          <c:tx>
            <c:strRef>
              <c:f>'2024'!$D$2:$D$3</c:f>
              <c:strCache>
                <c:ptCount val="1"/>
                <c:pt idx="0">
                  <c:v>Majors Profit/Loss (Sum)</c:v>
                </c:pt>
              </c:strCache>
            </c:strRef>
          </c:tx>
          <c:spPr>
            <a:solidFill>
              <a:srgbClr val="929292"/>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5"/>
              <c:pt idx="1">
                <c:v>87.5</c:v>
              </c:pt>
              <c:pt idx="2">
                <c:v>-45.37</c:v>
              </c:pt>
              <c:pt idx="3">
                <c:v>-12.5</c:v>
              </c:pt>
              <c:pt idx="4">
                <c:v>126.43</c:v>
              </c:pt>
            </c:numLit>
          </c:val>
          <c:extLst>
            <c:ext xmlns:c16="http://schemas.microsoft.com/office/drawing/2014/chart" uri="{C3380CC4-5D6E-409C-BE32-E72D297353CC}">
              <c16:uniqueId val="{00000002-CC8C-D541-BB1F-13CE13E0041A}"/>
            </c:ext>
          </c:extLst>
        </c:ser>
        <c:ser>
          <c:idx val="3"/>
          <c:order val="3"/>
          <c:tx>
            <c:strRef>
              <c:f>'2024'!$E$2:$E$3</c:f>
              <c:strCache>
                <c:ptCount val="1"/>
                <c:pt idx="0">
                  <c:v>Multiple Profit/Loss (Sum)</c:v>
                </c:pt>
              </c:strCache>
            </c:strRef>
          </c:tx>
          <c:spPr>
            <a:solidFill>
              <a:srgbClr val="F8BA00"/>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0">
                <c:v>-5</c:v>
              </c:pt>
              <c:pt idx="1">
                <c:v>4.92</c:v>
              </c:pt>
              <c:pt idx="2">
                <c:v>-25</c:v>
              </c:pt>
              <c:pt idx="3">
                <c:v>-15</c:v>
              </c:pt>
              <c:pt idx="4">
                <c:v>-5</c:v>
              </c:pt>
              <c:pt idx="5">
                <c:v>-9.8800000000000008</c:v>
              </c:pt>
              <c:pt idx="6">
                <c:v>6.09</c:v>
              </c:pt>
              <c:pt idx="7">
                <c:v>3.69</c:v>
              </c:pt>
              <c:pt idx="8">
                <c:v>-3</c:v>
              </c:pt>
            </c:numLit>
          </c:val>
          <c:extLst>
            <c:ext xmlns:c16="http://schemas.microsoft.com/office/drawing/2014/chart" uri="{C3380CC4-5D6E-409C-BE32-E72D297353CC}">
              <c16:uniqueId val="{00000003-CC8C-D541-BB1F-13CE13E0041A}"/>
            </c:ext>
          </c:extLst>
        </c:ser>
        <c:ser>
          <c:idx val="4"/>
          <c:order val="4"/>
          <c:tx>
            <c:strRef>
              <c:f>'2024'!$F$2:$F$3</c:f>
              <c:strCache>
                <c:ptCount val="1"/>
                <c:pt idx="0">
                  <c:v>Olympics Profit/Loss (Sum)</c:v>
                </c:pt>
              </c:strCache>
            </c:strRef>
          </c:tx>
          <c:spPr>
            <a:solidFill>
              <a:srgbClr val="FF2600"/>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5"/>
              <c:pt idx="4">
                <c:v>-24.37</c:v>
              </c:pt>
            </c:numLit>
          </c:val>
          <c:extLst>
            <c:ext xmlns:c16="http://schemas.microsoft.com/office/drawing/2014/chart" uri="{C3380CC4-5D6E-409C-BE32-E72D297353CC}">
              <c16:uniqueId val="{00000004-CC8C-D541-BB1F-13CE13E0041A}"/>
            </c:ext>
          </c:extLst>
        </c:ser>
        <c:ser>
          <c:idx val="5"/>
          <c:order val="5"/>
          <c:tx>
            <c:strRef>
              <c:f>'2024'!$G$2:$G$3</c:f>
              <c:strCache>
                <c:ptCount val="1"/>
                <c:pt idx="0">
                  <c:v>PGA Tour Profit/Loss (Sum)</c:v>
                </c:pt>
              </c:strCache>
            </c:strRef>
          </c:tx>
          <c:spPr>
            <a:solidFill>
              <a:schemeClr val="accent6">
                <a:satOff val="-20754"/>
                <a:lumOff val="-16738"/>
              </a:schemeClr>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0">
                <c:v>71.88</c:v>
              </c:pt>
              <c:pt idx="1">
                <c:v>-33.75</c:v>
              </c:pt>
              <c:pt idx="2">
                <c:v>41.17</c:v>
              </c:pt>
              <c:pt idx="3">
                <c:v>102.5</c:v>
              </c:pt>
              <c:pt idx="4">
                <c:v>87.5</c:v>
              </c:pt>
              <c:pt idx="5">
                <c:v>145</c:v>
              </c:pt>
              <c:pt idx="6">
                <c:v>-59.2</c:v>
              </c:pt>
              <c:pt idx="7">
                <c:v>-8.58</c:v>
              </c:pt>
              <c:pt idx="8">
                <c:v>-45</c:v>
              </c:pt>
            </c:numLit>
          </c:val>
          <c:extLst>
            <c:ext xmlns:c16="http://schemas.microsoft.com/office/drawing/2014/chart" uri="{C3380CC4-5D6E-409C-BE32-E72D297353CC}">
              <c16:uniqueId val="{00000005-CC8C-D541-BB1F-13CE13E0041A}"/>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90"/>
        <c:minorUnit val="45"/>
      </c:valAx>
      <c:spPr>
        <a:noFill/>
        <a:ln w="12700" cap="flat">
          <a:noFill/>
          <a:miter lim="400000"/>
        </a:ln>
        <a:effectLst/>
      </c:spPr>
    </c:plotArea>
    <c:legend>
      <c:legendPos val="t"/>
      <c:layout>
        <c:manualLayout>
          <c:xMode val="edge"/>
          <c:yMode val="edge"/>
          <c:x val="7.7000700000000005E-2"/>
          <c:y val="0"/>
          <c:w val="0.86405900000000002"/>
          <c:h val="0.17801600000000001"/>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[GolfBetting.xlsx]2023!Golf Betting Record - 2023</c:name>
    <c:fmtId val="0"/>
  </c:pivotSource>
  <c:chart>
    <c:autoTitleDeleted val="1"/>
    <c:plotArea>
      <c:layout>
        <c:manualLayout>
          <c:layoutTarget val="inner"/>
          <c:xMode val="edge"/>
          <c:yMode val="edge"/>
          <c:x val="0.113909"/>
          <c:y val="0.20683599999999999"/>
          <c:w val="0.88109099999999996"/>
          <c:h val="0.69122099999999997"/>
        </c:manualLayout>
      </c:layout>
      <c:barChart>
        <c:barDir val="col"/>
        <c:grouping val="clustered"/>
        <c:varyColors val="0"/>
        <c:ser>
          <c:idx val="0"/>
          <c:order val="0"/>
          <c:tx>
            <c:strRef>
              <c:f>'2023'!$B$2:$B$3</c:f>
              <c:strCache>
                <c:ptCount val="1"/>
                <c:pt idx="0">
                  <c:v>DP World Tour Profit/Loss (Sum)</c:v>
                </c:pt>
              </c:strCache>
            </c:strRef>
          </c:tx>
          <c:spPr>
            <a:solidFill>
              <a:schemeClr val="accent1"/>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4"/>
              <c:pt idx="2">
                <c:v>306.58999999999997</c:v>
              </c:pt>
              <c:pt idx="3">
                <c:v>-10</c:v>
              </c:pt>
            </c:numLit>
          </c:val>
          <c:extLst>
            <c:ext xmlns:c16="http://schemas.microsoft.com/office/drawing/2014/chart" uri="{C3380CC4-5D6E-409C-BE32-E72D297353CC}">
              <c16:uniqueId val="{00000000-4872-1348-BD4A-7785217D5288}"/>
            </c:ext>
          </c:extLst>
        </c:ser>
        <c:ser>
          <c:idx val="1"/>
          <c:order val="1"/>
          <c:tx>
            <c:strRef>
              <c:f>'2023'!$C$2:$C$3</c:f>
              <c:strCache>
                <c:ptCount val="1"/>
                <c:pt idx="0">
                  <c:v>LIV Profit/Loss (Sum)</c:v>
                </c:pt>
              </c:strCache>
            </c:strRef>
          </c:tx>
          <c:spPr>
            <a:solidFill>
              <a:schemeClr val="accent3"/>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3"/>
              <c:pt idx="2">
                <c:v>120</c:v>
              </c:pt>
            </c:numLit>
          </c:val>
          <c:extLst>
            <c:ext xmlns:c16="http://schemas.microsoft.com/office/drawing/2014/chart" uri="{C3380CC4-5D6E-409C-BE32-E72D297353CC}">
              <c16:uniqueId val="{00000001-4872-1348-BD4A-7785217D5288}"/>
            </c:ext>
          </c:extLst>
        </c:ser>
        <c:ser>
          <c:idx val="2"/>
          <c:order val="2"/>
          <c:tx>
            <c:strRef>
              <c:f>'2023'!$D$2:$D$3</c:f>
              <c:strCache>
                <c:ptCount val="1"/>
                <c:pt idx="0">
                  <c:v>Majors Profit/Loss (Sum)</c:v>
                </c:pt>
              </c:strCache>
            </c:strRef>
          </c:tx>
          <c:spPr>
            <a:solidFill>
              <a:srgbClr val="929292"/>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2"/>
              <c:pt idx="0">
                <c:v>22.5</c:v>
              </c:pt>
              <c:pt idx="1">
                <c:v>-30</c:v>
              </c:pt>
            </c:numLit>
          </c:val>
          <c:extLst>
            <c:ext xmlns:c16="http://schemas.microsoft.com/office/drawing/2014/chart" uri="{C3380CC4-5D6E-409C-BE32-E72D297353CC}">
              <c16:uniqueId val="{00000002-4872-1348-BD4A-7785217D5288}"/>
            </c:ext>
          </c:extLst>
        </c:ser>
        <c:ser>
          <c:idx val="3"/>
          <c:order val="3"/>
          <c:tx>
            <c:strRef>
              <c:f>'2023'!$E$2:$E$3</c:f>
              <c:strCache>
                <c:ptCount val="1"/>
                <c:pt idx="0">
                  <c:v>Multiple Profit/Loss (Sum)</c:v>
                </c:pt>
              </c:strCache>
            </c:strRef>
          </c:tx>
          <c:spPr>
            <a:solidFill>
              <a:srgbClr val="F8BA00"/>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4"/>
              <c:pt idx="1">
                <c:v>-11.35</c:v>
              </c:pt>
              <c:pt idx="3">
                <c:v>-10</c:v>
              </c:pt>
            </c:numLit>
          </c:val>
          <c:extLst>
            <c:ext xmlns:c16="http://schemas.microsoft.com/office/drawing/2014/chart" uri="{C3380CC4-5D6E-409C-BE32-E72D297353CC}">
              <c16:uniqueId val="{00000003-4872-1348-BD4A-7785217D5288}"/>
            </c:ext>
          </c:extLst>
        </c:ser>
        <c:ser>
          <c:idx val="4"/>
          <c:order val="4"/>
          <c:tx>
            <c:v>Ryder Cup Profit/Loss (Sum)</c:v>
          </c:tx>
          <c:spPr>
            <a:solidFill>
              <a:srgbClr val="FF2600"/>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3"/>
              <c:pt idx="2">
                <c:v>63.25</c:v>
              </c:pt>
            </c:numLit>
          </c:val>
          <c:extLst>
            <c:ext xmlns:c16="http://schemas.microsoft.com/office/drawing/2014/chart" uri="{C3380CC4-5D6E-409C-BE32-E72D297353CC}">
              <c16:uniqueId val="{00000004-4872-1348-BD4A-7785217D5288}"/>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25"/>
        <c:minorUnit val="62.5"/>
      </c:valAx>
      <c:spPr>
        <a:noFill/>
        <a:ln w="12700" cap="flat">
          <a:noFill/>
          <a:miter lim="400000"/>
        </a:ln>
        <a:effectLst/>
      </c:spPr>
    </c:plotArea>
    <c:legend>
      <c:legendPos val="t"/>
      <c:layout>
        <c:manualLayout>
          <c:xMode val="edge"/>
          <c:yMode val="edge"/>
          <c:x val="7.9187499999999994E-2"/>
          <c:y val="0"/>
          <c:w val="0.9"/>
          <c:h val="0.221"/>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0.10174800000000001"/>
          <c:y val="0.17042099999999999"/>
          <c:w val="0.83668299999999995"/>
          <c:h val="0.74338400000000004"/>
        </c:manualLayout>
      </c:layout>
      <c:lineChart>
        <c:grouping val="standard"/>
        <c:varyColors val="0"/>
        <c:ser>
          <c:idx val="0"/>
          <c:order val="0"/>
          <c:tx>
            <c:v>Monthly Return On Investment</c:v>
          </c:tx>
          <c:spPr>
            <a:ln w="50800" cap="flat">
              <a:solidFill>
                <a:schemeClr val="accent1"/>
              </a:solidFill>
              <a:prstDash val="solid"/>
              <a:miter lim="400000"/>
            </a:ln>
            <a:effectLst/>
          </c:spPr>
          <c:marker>
            <c:symbol val="none"/>
          </c:marker>
          <c:cat>
            <c:numRef>
              <c:f>('ROI%'!$E$33:$E$36,'ROI%'!$E$38:$E$46,'ROI%'!$E$48:$E$58,'ROI%'!$E$60)</c:f>
              <c:numCache>
                <c:formatCode>mmmm\ yyyy</c:formatCode>
                <c:ptCount val="12"/>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numCache>
            </c:numRef>
          </c:cat>
          <c:val>
            <c:numRef>
              <c:f>('ROI%'!$F$33:$F$36,'ROI%'!$F$38:$F$46,'ROI%'!$F$48:$F$58,'ROI%'!$F$60)</c:f>
              <c:numCache>
                <c:formatCode>0.0%</c:formatCode>
                <c:ptCount val="12"/>
                <c:pt idx="0">
                  <c:v>-0.53824390243902398</c:v>
                </c:pt>
                <c:pt idx="1">
                  <c:v>8.08177172061329E-2</c:v>
                </c:pt>
                <c:pt idx="2">
                  <c:v>0.40027355623100302</c:v>
                </c:pt>
                <c:pt idx="3">
                  <c:v>-8.9780775716694794E-2</c:v>
                </c:pt>
                <c:pt idx="4">
                  <c:v>1.0678165137614699</c:v>
                </c:pt>
                <c:pt idx="5">
                  <c:v>0.258955223880597</c:v>
                </c:pt>
                <c:pt idx="6">
                  <c:v>-1.9971181556196</c:v>
                </c:pt>
                <c:pt idx="7">
                  <c:v>0.30833961316252201</c:v>
                </c:pt>
                <c:pt idx="8">
                  <c:v>-0.24060150375939801</c:v>
                </c:pt>
                <c:pt idx="9">
                  <c:v>-0.63255554670701597</c:v>
                </c:pt>
                <c:pt idx="10">
                  <c:v>0.535377358490566</c:v>
                </c:pt>
              </c:numCache>
            </c:numRef>
          </c:val>
          <c:smooth val="0"/>
          <c:extLst>
            <c:ext xmlns:c16="http://schemas.microsoft.com/office/drawing/2014/chart" uri="{C3380CC4-5D6E-409C-BE32-E72D297353CC}">
              <c16:uniqueId val="{00000000-B8D6-7541-8EEA-E78713D58082}"/>
            </c:ext>
          </c:extLst>
        </c:ser>
        <c:dLbls>
          <c:showLegendKey val="0"/>
          <c:showVal val="0"/>
          <c:showCatName val="0"/>
          <c:showSerName val="0"/>
          <c:showPercent val="0"/>
          <c:showBubbleSize val="0"/>
        </c:dLbls>
        <c:smooth val="0"/>
        <c:axId val="2094734552"/>
        <c:axId val="2094734553"/>
      </c:lineChart>
      <c:dateAx>
        <c:axId val="2094734552"/>
        <c:scaling>
          <c:orientation val="minMax"/>
        </c:scaling>
        <c:delete val="0"/>
        <c:axPos val="b"/>
        <c:numFmt formatCode="mmmm\ yyyy"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Offset val="100"/>
        <c:baseTimeUnit val="months"/>
      </c:dateAx>
      <c:valAx>
        <c:axId val="2094734553"/>
        <c:scaling>
          <c:orientation val="minMax"/>
        </c:scaling>
        <c:delete val="0"/>
        <c:axPos val="l"/>
        <c:majorGridlines>
          <c:spPr>
            <a:ln w="6350"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875"/>
        <c:minorUnit val="0.9375"/>
      </c:valAx>
      <c:spPr>
        <a:noFill/>
        <a:ln w="12700" cap="flat">
          <a:noFill/>
          <a:miter lim="400000"/>
        </a:ln>
        <a:effectLst/>
      </c:spPr>
    </c:plotArea>
    <c:legend>
      <c:legendPos val="t"/>
      <c:layout>
        <c:manualLayout>
          <c:xMode val="edge"/>
          <c:yMode val="edge"/>
          <c:x val="9.5824699999999999E-2"/>
          <c:y val="0"/>
          <c:w val="0.888992"/>
          <c:h val="7.8830499999999998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425705</xdr:colOff>
      <xdr:row>26</xdr:row>
      <xdr:rowOff>194065</xdr:rowOff>
    </xdr:from>
    <xdr:to>
      <xdr:col>8</xdr:col>
      <xdr:colOff>174617</xdr:colOff>
      <xdr:row>38</xdr:row>
      <xdr:rowOff>143879</xdr:rowOff>
    </xdr:to>
    <xdr:graphicFrame macro="">
      <xdr:nvGraphicFramePr>
        <xdr:cNvPr id="2" name="2D Pie 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423336</xdr:colOff>
      <xdr:row>12</xdr:row>
      <xdr:rowOff>190245</xdr:rowOff>
    </xdr:from>
    <xdr:to>
      <xdr:col>10</xdr:col>
      <xdr:colOff>257209</xdr:colOff>
      <xdr:row>23</xdr:row>
      <xdr:rowOff>52471</xdr:rowOff>
    </xdr:to>
    <xdr:graphicFrame macro="">
      <xdr:nvGraphicFramePr>
        <xdr:cNvPr id="3" name="2D Column 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1041400</xdr:colOff>
      <xdr:row>0</xdr:row>
      <xdr:rowOff>0</xdr:rowOff>
    </xdr:from>
    <xdr:to>
      <xdr:col>20</xdr:col>
      <xdr:colOff>711200</xdr:colOff>
      <xdr:row>2025</xdr:row>
      <xdr:rowOff>195580</xdr:rowOff>
    </xdr:to>
    <xdr:graphicFrame macro="">
      <xdr:nvGraphicFramePr>
        <xdr:cNvPr id="5" name="2D Column 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706068</xdr:colOff>
      <xdr:row>16</xdr:row>
      <xdr:rowOff>206885</xdr:rowOff>
    </xdr:from>
    <xdr:to>
      <xdr:col>21</xdr:col>
      <xdr:colOff>446480</xdr:colOff>
      <xdr:row>29</xdr:row>
      <xdr:rowOff>411355</xdr:rowOff>
    </xdr:to>
    <xdr:graphicFrame macro="">
      <xdr:nvGraphicFramePr>
        <xdr:cNvPr id="7" name="2D Column 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19</xdr:row>
      <xdr:rowOff>208112</xdr:rowOff>
    </xdr:from>
    <xdr:to>
      <xdr:col>5</xdr:col>
      <xdr:colOff>225762</xdr:colOff>
      <xdr:row>31</xdr:row>
      <xdr:rowOff>40215</xdr:rowOff>
    </xdr:to>
    <xdr:graphicFrame macro="">
      <xdr:nvGraphicFramePr>
        <xdr:cNvPr id="9" name="2D Column Chart">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22</xdr:row>
      <xdr:rowOff>178240</xdr:rowOff>
    </xdr:from>
    <xdr:to>
      <xdr:col>6</xdr:col>
      <xdr:colOff>625241</xdr:colOff>
      <xdr:row>285</xdr:row>
      <xdr:rowOff>18704</xdr:rowOff>
    </xdr:to>
    <xdr:graphicFrame macro="">
      <xdr:nvGraphicFramePr>
        <xdr:cNvPr id="11" name="2D Column Chart">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193548</xdr:colOff>
      <xdr:row>0</xdr:row>
      <xdr:rowOff>129155</xdr:rowOff>
    </xdr:from>
    <xdr:to>
      <xdr:col>12</xdr:col>
      <xdr:colOff>125372</xdr:colOff>
      <xdr:row>10</xdr:row>
      <xdr:rowOff>250697</xdr:rowOff>
    </xdr:to>
    <xdr:graphicFrame macro="">
      <xdr:nvGraphicFramePr>
        <xdr:cNvPr id="13" name="2-Axis Chart">
          <a:extLst>
            <a:ext uri="{FF2B5EF4-FFF2-40B4-BE49-F238E27FC236}">
              <a16:creationId xmlns:a16="http://schemas.microsoft.com/office/drawing/2014/main" id="{00000000-0008-0000-09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7" xr:uid="{00000000-000A-0000-FFFF-FFFF00000000}">
  <cacheSource type="worksheet">
    <worksheetSource ref="A1:T993" sheet="Overall"/>
  </cacheSource>
  <cacheFields count="20">
    <cacheField name="Date" numFmtId="0">
      <sharedItems containsSemiMixedTypes="0" containsNonDate="0" containsDate="1" containsString="0" minDate="2023-06-19T00:00:00" maxDate="2026-01-01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6-01-01T00:00:00"/>
      </sharedItems>
      <fieldGroup base="0">
        <rangePr groupBy="years" startDate="2023-06-19T00:00:00" endDate="2026-01-01T00:00:00"/>
        <groupItems count="6">
          <s v="&lt;06/19/2023"/>
          <s v="2023"/>
          <s v="2024"/>
          <s v="2025"/>
          <s v="2026"/>
          <s v="&gt;01/01/2026"/>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119"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 v="Course The K Club in Straffan, County Kildare, Ireland._x000a_Length 7,441 yards_x000a_Par 72 –four par-fives; ten par-fours; four par-threes_x000a_Course type Parkland_x000a_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_x000a_Type of player suited to the challenge Churning out greens in regulation has been the key to success at the K Club and that seems even more the case this year given the wind in the forecast and the length of the rough_x000a_Key attribute Accuracy_x000a_Insight The last six Irish Open winners were not from the UK or Ireland_x000a__x000a_#DPWorldTour _x000a_#OmegaEuropeanMasters _x000a_#CransSurSierreGC"/>
        <s v="Course West Course, Wentworth Club, Virginia Water, Surrey._x000a_Length 7,267 yards_x000a_Par 72 –four par-fives; ten par-fours; four par-threes_x000a_Course type Parkland_x000a_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_x000a_Type of player suited to the challenge Strong driving is demanded to find the tree-lined fairways. Long-game accuracy combined with short-game wizardry is typically the ticket to success at Wentworth._x000a_Key attribute Accuracy_x000a_Insight Seven of the last 16 BMW PGA Championships have been won by an Englishman_x000a__x000a_#DPWorldTour _x000a_#WestCourse_x000a_#WentworthClub _x000a_#BMWPGAChampionship "/>
        <s v="Course Silverado Resort and Spa (North Course), Napa, California._x000a_Length 7,138 yards_x000a_Par 72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Insight Six of the last nine Silverado champions have been from California_x000a__x000a_#PGATour _x000a_#SilveradoResort _x000a_#ProcoreChampionship "/>
        <s v="Course Golf de Saint-Nom-La-Breteche, Paris, France._x000a_Length 6,977 yards_x000a_Par 71 – three par-fives; 11 par-fours; four par-threes_x000a_Course type Parkland_x000a_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_x000a_Type of player suited to the challenge The fairways are quite wide for a tree-lined track so there is a chance to let rip off the tee, but the sloping greens will have to be managed well._x000a_Key attribute Accuracy_x000a_Insight Just two of the last 15 Open de France winners have been English_x000a__x000a_#DPWorldTour _x000a_#OpendeFrance_x000a_#GolfdeSaintNomLaBreteche"/>
        <s v="Course Black Course, Bethpage State Park, Farmingdale, New York._x000a_Length 7,352 yards;_x000a_Par 70 – two par-five holes; 12 par-fours; four par-threes _x000a_Course type Parkland_x000a_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_x000a_Type of player suited to the challenge Making putts on the poa annua greens may be the key to Ryder Cup success, with the course set-up being easier than is typical for Bethpage Majors._x000a_Key attribute Touch/putting_x000a_Insight USA have won only six of the last 19 Ryder Cups_x000a__x000a_#RyderCup_x000a_#BethpageBlack"/>
        <s v="Course(s) Scotland, with two rounds at St Andrews (Fife) and one each at Carnoustie (Angus) and Kingsbarns (Fife)_x000a_Length St Andrews 7,318 yards; Carnoustie 7,402 yards; Kingsbarns 7,227 yards – All Par 72 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Insight Seven of the last 11 Dunhill Links have been won by an Englishman_x000a__x000a_#AlfredDunhillLinksChampionship _x000a_#StAndrewsOldCourse _x000a_#Carnoustie _x000a_#Kingsbarns _x000a_#DPWorldTour "/>
        <s v="Course Country Club of Jackson in Mississippi, USA_x000a_Length 7,461 yards_x000a_Par 72 – four par-fives, ten par-fours, four par-threes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_x000a_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_x000a_Key attribute Touch/putting_x000a_Insight Seven of the 11 Sanderson Farms champions were PGA Tour maidens_x000a__x000a_#PGATour _x000a_#SandersonFarmsChampionship _x000a_#CountryClubofJackson"/>
        <s v="Course Club de Campo Villa de Madrid in Madrid, Spain_x000a_Length 7,112 yards _x000a_Par 71 – three par-fives, 11 par-fours, four par-threes_x000a_Course type Parkland_x000a_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_x000a_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_x000a_Key attribute Touch/Putting_x000a_Insight Home players have won five of the last six Spanish Opens_x000a__x000a_#DPWorldTour _x000a_#OpenDeEspana _x000a_#ClubDeCampoVillaDeMadrid "/>
        <s v="Course Yokohama Country Club, Yokohama, Japan._x000a_Length 7,315 yards _x000a_Par 71 – two par-fives, 13 par-fours, three par-threes_x000a_Course type Parkland_x000a_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_x000a_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_x000a_Key attribute Accuracy_x000a_Insight Four of the six winners of this tournament have been American_x000a__x000a_#PGATour _x000a_#BaycurrantClassic_x000a_#YokohamaCountryClub"/>
        <s v="Course Delhi Golf Club in New Delhi, India._x000a_Length 6,912 yards_x000a_Par 72– Four par-fives, ten par-fours &amp; four par-threes_x000a_Course type Parkland_x000a_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_x000a_Type of player suited to the challenge Delhi GC remains an extreme test of precision, particularly from the tee, and only the most accurate of drivers can be confident of succeeding on the firm, fast terrain._x000a_Insight Anirban Lahiri has won four of the last 19 tournaments at Delhi GC._x000a__x000a_#DPWorldTour _x000a_#DPWorldIndiaChampionship_x000a_#DelhiGolfClub"/>
        <s v="Course Black Desert Resort Golf Course, Ivins, Utah._x000a_Length 7,421 yards_x000a_Par 71– Three par-five holes, 11 par-fours &amp; four par-threes_x000a_Course type Desert_x000a_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PGATour _x000a_#BlackDesertResortGolfCourse _x000a_#BankofUtahChampionship"/>
        <s v="Course Woo Jeong Hills CC, Cheonan, South Korea_x000a_Length 7,367 yards_x000a_Par 71– Three par-five holes, 11 par-fours &amp; four par-threes_x000a_Course type Parkland_x000a_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_x000a_Type of player suited to the challenge Woo Jeong Hills provides a severe ball-striking test, with finding greens in regulation the main challenge on the long, undulating terrain_x000a__x000a_#DPWorldTour _x000a_#GenesisChampionship_x000a_#WooJeongHillsGC"/>
        <s v="Course Yas Links, Abu Dhabi, United Arab Emirates_x000a_Length 7,425 yards_x000a_Par 72– Four par-fives; ten par-fours; four par-threes_x000a_Course type Desert_x000a_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_x000a_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_x000a_Insight The three Yas Links champions finished in the top 20 for greens in regulation._x000a__x000a_#DPWorldTour _x000a_#AbuDhabiChampionship _x000a_#YasLinks "/>
        <s v="Course El Cardonal at Diamante, Los Cabos, Mexico_x000a_Length 7,425 yards_x000a_Par 72– Four par-fives; ten par-fours; four par-threes_x000a_Course type Parkland_x000a_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_x000a_Type of player suited to the challenge Woods says that “angles of approach are very important”, but El Cardonal is an open and straightforward course for professionals, with wind as the only defence. With four par-fives and a driveable par-four, attacking big-hitters can make merry_x000a_Insight Fourteen of the 18 editions of this tournament have been won by an American._x000a__x000a_#PGATour _x000a_#WorldWideTechnologyChampionship _x000a_#ElCardonalAtDiamante "/>
        <s v="Course Earth Course, Jumeirah Golf Estates, Dubai, United Arab Emirates_x000a_Length 7,706 yards_x000a_Par 72– Four par-fives; ten par-fours; four par-threes_x000a_Course type Desert_x000a_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_x000a_Type of player suited to the challenge This long layout with wide fairways typically plays into the hands of big-hitters._x000a_Insight Twelve of the last 13 winners of this event are Major champions._x000a__x000a_#DPWorldTour _x000a_#AbuDhabiChampionship _x000a_#YasLinks "/>
        <s v="Course Port Royal Golf Course, Southampton, Bermuda_x000a_Length 6,828 yards_x000a_Par 71– Three par-fives; 11 par-fours; four par-threes_x000a_Course type Parkland_x000a_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_x000a_Type of player suited to the challenge Comfort in a breeze seems the ticket to success this week, given the expected consistency of the wind,_x000a_Insight All six Bermuda Championship winners had missed at least two of their previous three cuts on the PGA Tour._x000a__x000a_#PGATour _x000a_#PortRoyalGolfCourse_x000a_#BermudaChampionship"/>
        <s v="Course Seaside Course and Plantation Course, Sea Island Resort, Sea Island, Georgia_x000a_Length Seaside 7,005 yards; Plantation 7,060 yards_x000a_Par 71– Three par-fives; 11 par-fours; four par-threes_x000a_Course type Links/Parkland_x000a_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_x000a_Type of player suited to the challenge The Seaside Course lends itself to precision players and those with a tidy short-game. It is not a links which can be overpowered. The Plantation Course is a parkland layout, creating an all-round test for the first 36 holes_x000a_Insight Twelve of the 15 editions of this event have been won by an American._x000a__x000a_#PGATour _x000a_#SeasideCourse_x000a_#PlantationCourse_x000a_#SeaIslandResort_x000a_#RSMClassic"/>
        <s v="Course Royal Queensland Golf Club, Brisbane, Queensland, Australia_x000a_Length 7,085 yards_x000a_Par 71– Three par-fives; 11 par-fours; four par-threes_x000a_Course type Parkland_x000a_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_x000a_Type of player suited to the challenge Finding the right sections of the fairways to get the best angle of attack to the greens is important, but putting well is arguably the key on a low-scoring track which will probably get sprinkled with some pre-tournament showers._x000a_Insight 23 of the last 24 winners of this event have been Australian_x000a__x000a_#DPWorldTour _x000a_#AustralianPGAChampionship_x000a_#RoyalQueenslandGolfClub"/>
        <s v="Course Royal Melbourne Golf Club, Melbourne, Australia_x000a_Length 7,086 yards_x000a_Par 71– Two par-five holes; 13 par-fours; three par-threes_x000a_Course type Parkland_x000a_Course overview Royal Melbourne, founded in 1891, is widely regarded as one of the world's premier golfing venues. It has staged numerous Australian Opens, Australian Amateur Championships, Australian PGA Championships and Heineken Classics. The last Australian Open there was in 1991. The Presidents Cup was at Royal Melbourne in 1998, 2011 and 2019, as well as the World Cup of Golf in 2013. A composite course using the East and West courses is used for tournaments. The fairways are generous, but flanked by waste areas and heather. Finding the right angle to attack well-guarded greens is the main challenge. The greens are large and fast._x000a_Type of player suited to the challenge Accurate iron-play and short-game class is the key to success at Royal Melbourne._x000a_Insight Australians have won only three of the last ten Australian Opens._x000a__x000a_#DPWorldTour _x000a_#AustralianOpen_x000a_#RoyalMelbourneGolfClub"/>
        <s v="Course Gary Player Country Club, Sun City, South Africa_x000a_Length 7,819 yards_x000a_Par 72– Four par-five holes; ten par-fours; four par-threes_x000a_Course type Parkland_x000a_Course overview Gary Player Country Club, which hosted the Million Dollar Challenge and the Nedbank Challenge from 1981 to 2019, staged the South African Open in 2020 (December) and 2021, then the Nedbank returned in 2022. The Dimension-Data Pro-Am (1996 to 2009), the Sun City Challenge (2007-11 and 2016-21), the Royal Swazi Open (2020), the Blue Label Challenge (2021, 2022, 2024, 2025), the Vodacom Origins of Golf Final (2022), the SunBet Challenge (2022, 2024) and the Gary &amp; Vivienne Player Invitational (2024, 2025) are low-grade Sunshine Tour events also staged at this venue. The course is enormous, but a variety of tees can be used to alter the yardage if bad weather makes the full length unplayable. The layout boasts kikuyu fairways and fast, clover-shaped, bentgrass greens surrounded by bunkers, swales and mounds. Some extremely low scores were carded many years ago – Padraig Harrington shot an 11-under-par 61 in 2001 playing with preferred lies, while Ernie Els (25 under par in 1999) and Nick Price (24 under in 1993) have also butchered Player's design. The lengthening of the course, though, has made life tougher for visitors. The layout is at altitude, so the ball flies further than usual._x000a_Type of player suited to the challenge Quality ball-strikers have asserted themselves on the Gary Player Country Club over the last decade - churning out greens in regulation is the key to success._x000a_Insight Nine of the last 13 Nedbank winners have been European._x000a__x000a_#DPWorldTour _x000a_#GaryPlayerCountryClub_x000a_#NedbankGolfChallenge"/>
        <s v="Course East Course, Royal Johannesburg Club, Johannesburg, South Africa._x000a_Length 7,146 yards_x000a_Par 72– Three par-fives, 11 par-fours, four par-threes_x000a_Course type Parkland_x000a_Course overview The Alfred Dunhill Championship is returning to its historical roots in Johannesburg this week, with Royal Johannesburg taking over from Leopard Creek, Mpumalanga. Leopard Creek has hosted the Alfred Dunhill since December 2004 but the course is not in good condition after an intensely hot summer, so the East Course at Royal Johannesburg, formerly Royal Johannesburg and Kensington, is acting as a substitute. The East and West used to stage the Joburg Open on the DP World Tour from 2007 until 2017. The parkland East has a stream running through it, with water coming into play on seven holes, as well as countless bunkers. The fairways are kikuyu grass and the greens are bentgrass. Some low-grade Sunshine Tour events have also been staged at the East – the 2002 Vodacom Classic, the 2021 Kit Kat Group Pro Am and the 2024 and 2025 Tournament of Champions._x000a_Type of player suited to the challenge Churning out greens in regulation has been the key to success at the East Course in the past – the last two Joburg Open winners there (three rounds at East) finished first and second for GIR ._x000a_Insight Ten of the last 12 Alfred Dunhill winners have been South African._x000a__x000a_#DPWorldTour _x000a_#RoyalJohannesburgClub_x000a_#AlfredDunhillChampionship"/>
        <s v="Course La Reserve Golf Links, Heritage Golf Club, Bel Ombre, Mauritius_x000a_Length 7,146 yards_x000a_Par 72– Five par-fives, eight par-fours, five par-threes_x000a_Course type Links_x000a_Course overview La Reserve Golf Links opened on December 1, 2023, so the Mauritius Open competitors were tackling a brand-new course that year. It is the first and only contemporary links track in the Indian Ocean. South African Peter Matkovich, with assistance from Louis Oosthuizen, designed the course. It has been crafted as a “strategic, undulating course that plays in the traditional links style, with running fairways, pot bunkers and long grasses”. The neighbouring Heritage Golf Club staged the Mauritius Open in 2015, 2017 and 2019. Mont Choisy Le Golf was last year's Mauritius Open venue.Open winners there (three rounds at East) finished first and second for GIR ._x000a_Type of player suited to the challenge The Renaissance Club, home of the Scottish Open since 2019, is an example of a contemporary links used on the DP World Tour. Yas Links (2022-2025 Abu Dhabi Championship) is another. Controlling your ball in a breeze, plus touch and control around the greens, are the keys to success._x000a_Insight Three of the eight Mauritius Opens have been won by a South African._x000a__x000a_#DPWorldTour _x000a_#LaReserveGolfLinks_x000a_#HeritageGolfClub_x000a_#MauritiusOpen"/>
      </sharedItems>
    </cacheField>
    <cacheField name="Player" numFmtId="0">
      <sharedItems containsNonDate="0" containsBlank="1" count="332">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 v="Scottie Scheffler/ Xander Schauffele"/>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2">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 v="45.7-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9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 v="Michael Kim"/>
        <s v="Team Europe"/>
        <s v="Steven Fisk"/>
        <s v="Michael Brennan"/>
        <s v="Junghwan Lee"/>
        <s v="Adam Schenk"/>
        <s v="Sami Valimaki"/>
        <s v="David Puig"/>
        <s v="Rasmus Neergard-Peterson"/>
        <s v="Jayden Schaper"/>
      </sharedItems>
    </cacheField>
    <cacheField name="Tournament Winner Odds" numFmtId="0">
      <sharedItems containsNonDate="0" containsDate="1" containsBlank="1" containsMixedTypes="1" minDate="2024-01-04T00:00:00" maxDate="2026-01-25T00:00:00" count="51">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d v="2025-04-09T00:00:00"/>
        <d v="2025-01-11T00:00:00"/>
        <d v="2025-01-22T00:00:00"/>
        <d v="2026-01-20T00:00:00"/>
        <d v="2026-01-25T00:00:00"/>
        <d v="2026-01-11T00:00:00"/>
        <d v="2026-01-07T00:00:00"/>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1000000}">
  <cacheSource type="worksheet">
    <worksheetSource ref="A1:T993" sheet="Overall"/>
  </cacheSource>
  <cacheFields count="20">
    <cacheField name="Date" numFmtId="0">
      <sharedItems containsSemiMixedTypes="0" containsNonDate="0" containsDate="1" containsString="0" minDate="2023-06-19T00:00:00" maxDate="2025-12-25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5-12-25T00:00:00"/>
      </sharedItems>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97"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8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haredItems>
    </cacheField>
    <cacheField name="Tournament Winner Odds" numFmtId="0">
      <sharedItems containsNonDate="0" containsDate="1" containsBlank="1" containsMixedTypes="1" minDate="2024-01-04T00:00:00" maxDate="2025-04-11T00:00:00" count="44">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5" xr:uid="{00000000-000A-0000-FFFF-FFFF02000000}">
  <cacheSource type="worksheet">
    <worksheetSource ref="A1:T993" sheet="Overall"/>
  </cacheSource>
  <cacheFields count="20">
    <cacheField name="Date" numFmtId="0">
      <sharedItems containsSemiMixedTypes="0" containsNonDate="0" containsDate="1" containsString="0" minDate="2023-06-19T00:00:00" maxDate="2025-12-17T00:00:00" count="251">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sharedItems>
      <fieldGroup base="0">
        <rangePr groupBy="years" startDate="2023-06-19T00:00:00" endDate="2025-12-17T00:00:00"/>
        <groupItems count="5">
          <s v="&lt;06/19/2023"/>
          <s v="2023"/>
          <s v="2024"/>
          <s v="2025"/>
          <s v="&gt;12/17/2025"/>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0">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haredItems>
    </cacheField>
    <cacheField name="Course" numFmtId="0">
      <sharedItems containsNonDate="0" containsBlank="1" count="98">
        <s v="Oakmont Country Club"/>
        <m/>
        <s v="The International"/>
        <s v="Muirfield Village Golf Club"/>
        <s v="Colonial Country Club"/>
        <s v="Rinkven International Golf Club"/>
        <s v="Quail Hollow Club"/>
        <s v="TPC Craig Ranch"/>
        <s v="Harbour Town Golf Links"/>
        <s v="Enhance Anting Golf Club"/>
        <s v="Corales Golf Course"/>
        <s v="Augusta National Golf Club"/>
        <s v="TPC San Antonio (Oaks Course)"/>
        <s v="Memorial Park Golf Club"/>
        <s v="DLF Golf &amp; Cou"/>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N/A"/>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67" longText="1">
        <m/>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N/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Thriston Lawenece"/>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0">
        <s v="N/A"/>
        <n v="1"/>
        <s v="CUT"/>
        <s v="T19"/>
        <s v="T10"/>
        <s v="T4"/>
        <s v="T27"/>
        <n v="2"/>
        <s v="T12"/>
        <s v="T20"/>
        <n v="3"/>
        <s v="T42"/>
        <s v="Pending"/>
        <s v="T60"/>
        <s v="T46"/>
        <n v="70"/>
        <s v="T28"/>
        <s v="T2"/>
        <s v="T30"/>
        <s v="T13"/>
        <s v="T5"/>
        <s v="T33"/>
        <s v="T45"/>
        <s v="T11"/>
        <s v="T67"/>
        <s v="T39"/>
        <s v="T59"/>
        <s v="T8"/>
        <s v="T31"/>
        <s v="T7"/>
        <s v="T3"/>
        <s v="T66"/>
        <s v="T47"/>
        <s v="T23"/>
        <s v="T61"/>
        <s v="T9"/>
        <s v="T43"/>
        <n v="7"/>
        <s v="T22"/>
        <s v="Win"/>
        <s v="T62"/>
        <s v="T14"/>
        <s v="T36"/>
        <s v="T16"/>
        <s v="T18"/>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63">
        <m/>
        <s v="Russell Henley"/>
        <s v="Callum Hill"/>
        <s v="Joe Highsmith"/>
        <s v="Brian Campbell"/>
        <s v="Jacques Kruyswijk"/>
        <s v="Thomas Detry"/>
        <s v="Byeong Hun An"/>
        <s v="N/A"/>
        <s v="Nico Echavarria"/>
        <s v="J.T. Poston"/>
        <s v="Julien Guerrier"/>
        <s v="Matt McCarty"/>
        <s v="Dan Bradbury"/>
        <s v="Kevin Yu"/>
        <s v="Tyrrell Hatton"/>
        <s v="Angel Hidalgo"/>
        <s v="Billy Horshel"/>
        <s v="Patton Kizire"/>
        <s v="Rasmus Højgaard"/>
        <s v="Matt Wallace"/>
        <s v="Niklas Norgaard"/>
        <s v="Scottie Scheffler"/>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Rory Mcilroy"/>
        <s v="Chris Gotterup"/>
        <s v="Taylor Pendrith"/>
        <s v="Adrian Otaegui"/>
        <s v="Rory Mcilroy/Shane Lowry"/>
        <s v="Yuto Katsuragawa"/>
        <s v="Brendan Steele"/>
        <s v="Dean Burmester"/>
        <s v="Matt Fitzpatrick"/>
        <s v="Ryan Fox"/>
        <s v="Brian Harman"/>
        <s v="Wyndham Clark"/>
        <s v="William Mouw"/>
        <s v="Ryan Gerard"/>
        <s v="Kurt Kityama"/>
        <s v="Joaquin Niemann"/>
        <s v="Cameron Young"/>
      </sharedItems>
    </cacheField>
    <cacheField name="Tournament Winner Odds" numFmtId="0">
      <sharedItems containsNonDate="0" containsDate="1" containsBlank="1" containsMixedTypes="1" minDate="2024-01-04T00:00:00" maxDate="2025-01-20T00:00:00" count="33">
        <m/>
        <s v="40-1"/>
        <s v="80-1"/>
        <s v="100-1"/>
        <s v="200-1"/>
        <s v="60-1"/>
        <d v="2024-01-09T00:00:00"/>
        <s v="N/A"/>
        <s v="250-1"/>
        <s v="35-1"/>
        <s v="125-1"/>
        <d v="2024-01-10T00:00:00"/>
        <d v="2024-01-20T00:00:00"/>
        <d v="2024-01-25T00:00:00"/>
        <d v="2024-01-18T00:00:00"/>
        <s v="50-1"/>
        <d v="2024-05-06T00:00:00"/>
        <d v="2024-01-30T00:00:00"/>
        <d v="2024-01-04T00:00:00"/>
        <d v="2024-01-06T00:00:00"/>
        <d v="2024-01-12T00:00:00"/>
        <d v="2024-01-14T00:00:00"/>
        <s v="150-1"/>
        <s v="33-1"/>
        <s v="300-1"/>
        <d v="2024-02-15T00:00:00"/>
        <d v="2024-01-05T00:00:00"/>
        <d v="2024-02-11T00:00:00"/>
        <s v="65-1"/>
        <d v="2025-01-06T00:00:00"/>
        <d v="2025-01-20T00:00:00"/>
        <d v="2025-01-10T00:00:00"/>
        <s v="55-1"/>
      </sharedItems>
    </cacheField>
    <cacheField name="Pre Tournament Notes" numFmtId="0">
      <sharedItems containsNonDate="0" containsBlank="1" count="54" longText="1">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N/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m/>
        <s v="N/A"/>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68" xr:uid="{00000000-000A-0000-FFFF-FFFF03000000}">
  <cacheSource type="worksheet">
    <worksheetSource ref="A1:T993" sheet="Overall"/>
  </cacheSource>
  <cacheFields count="20">
    <cacheField name="Date" numFmtId="0">
      <sharedItems containsSemiMixedTypes="0" containsNonDate="0" containsDate="1" containsString="0" minDate="2023-06-19T00:00:00" maxDate="2025-05-12T00:00:00" count="166">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d v="2024-07-03T00:00:00"/>
        <d v="2024-07-04T00:00:00"/>
        <d v="2024-07-08T00:00:00"/>
        <d v="2024-07-09T00:00:00"/>
        <d v="2024-07-10T00:00:00"/>
        <d v="2024-07-15T00:00:00"/>
        <d v="2024-07-16T00:00:00"/>
        <d v="2024-07-17T00:00:00"/>
        <d v="2024-07-18T00:00:00"/>
        <d v="2024-07-19T00:00:00"/>
        <d v="2024-07-20T00:00:00"/>
        <d v="2024-07-22T00:00:00"/>
        <d v="2024-07-23T00:00:00"/>
        <d v="2024-07-24T00:00:00"/>
        <d v="2024-07-29T00:00:00"/>
        <d v="2024-07-30T00:00:00"/>
        <d v="2024-07-31T00:00:00"/>
        <d v="2024-08-05T00:00:00"/>
        <d v="2024-08-07T00:00:00"/>
        <d v="2024-08-12T00:00:00"/>
        <d v="2024-08-13T00:00:00"/>
        <d v="2024-08-14T00:00:00"/>
        <d v="2024-08-19T00:00:00"/>
        <d v="2024-08-20T00:00:00"/>
        <d v="2024-08-21T00:00:00"/>
        <d v="2024-08-22T00:00:00"/>
        <d v="2024-08-26T00:00:00"/>
        <d v="2024-09-02T00:00:00"/>
        <d v="2024-09-04T00:00:00"/>
        <d v="2024-09-09T00:00:00"/>
        <d v="2024-09-11T00:00:00"/>
        <d v="2024-09-12T00:00:00"/>
        <d v="2024-09-16T00:00:00"/>
        <d v="2024-09-18T00:00:00"/>
        <d v="2024-09-23T00:00:00"/>
        <d v="2024-09-24T00:00:00"/>
        <d v="2024-09-25T00:00:00"/>
        <d v="2024-09-30T00:00:00"/>
        <d v="2024-10-02T00:00:00"/>
        <d v="2024-10-04T00:00:00"/>
        <d v="2024-10-07T00:00:00"/>
        <d v="2024-10-09T00:00:00"/>
        <d v="2024-10-14T00:00:00"/>
        <d v="2024-10-15T00:00:00"/>
        <d v="2024-10-16T00:00:00"/>
        <d v="2024-10-23T00:00:00"/>
        <d v="2024-11-06T00:00:00"/>
        <d v="2024-11-07T00:00:00"/>
        <d v="2024-11-14T00:00:00"/>
        <d v="2024-11-19T00:00:00"/>
        <d v="2024-11-20T00:00:00"/>
        <d v="2025-02-06T00:00:00"/>
        <d v="2025-02-12T00:00:00"/>
        <d v="2025-02-13T00:00:00"/>
        <d v="2025-02-14T00:00:00"/>
        <d v="2025-02-15T00:00:00"/>
        <d v="2025-02-16T00:00:00"/>
        <d v="2025-02-17T00:00:00"/>
        <d v="2025-02-18T00:00:00"/>
        <d v="2025-02-23T00:00:00"/>
        <d v="2025-02-25T00:00:00"/>
        <d v="2025-02-26T00:00:00"/>
        <d v="2025-03-01T00:00:00"/>
        <d v="2025-03-02T00:00:00"/>
        <d v="2025-03-04T00:00:00"/>
        <d v="2025-03-06T00:00:00"/>
        <d v="2025-03-08T00:00:00"/>
        <d v="2025-03-09T00:00:00"/>
        <d v="2025-03-10T00:00:00"/>
        <d v="2025-03-12T00:00:00"/>
        <d v="2025-03-13T00:00:00"/>
        <d v="2025-03-15T00:00:00"/>
        <d v="2025-03-16T00:00:00"/>
        <d v="2025-03-17T00:00:00"/>
        <d v="2025-03-18T00:00:00"/>
        <d v="2025-03-19T00:00:00"/>
        <d v="2025-03-21T00:00:00"/>
        <d v="2025-03-22T00:00:00"/>
        <d v="2025-03-23T00:00:00"/>
        <d v="2025-03-24T00:00:00"/>
        <d v="2025-03-26T00:00:00"/>
        <d v="2025-04-02T00:00:00"/>
        <d v="2025-04-07T00:00:00"/>
        <d v="2025-04-08T00:00:00"/>
        <d v="2025-04-09T00:00:00"/>
        <d v="2025-04-10T00:00:00"/>
        <d v="2025-04-12T00:00:00"/>
        <d v="2025-04-13T00:00:00"/>
        <d v="2025-04-14T00:00:00"/>
        <d v="2025-04-16T00:00:00"/>
        <d v="2025-04-22T00:00:00"/>
        <d v="2025-04-23T00:00:00"/>
        <d v="2025-04-24T00:00:00"/>
        <d v="2025-04-28T00:00:00"/>
        <d v="2025-04-29T00:00:00"/>
        <d v="2025-04-30T00:00:00"/>
        <d v="2025-05-01T00:00:00"/>
        <d v="2025-05-06T00:00:00"/>
        <d v="2025-05-07T00:00:00"/>
        <d v="2025-05-08T00:00:00"/>
        <d v="2025-05-10T00:00:00"/>
        <d v="2025-05-12T00:00:00"/>
      </sharedItems>
    </cacheField>
    <cacheField name="Tour/Majors" numFmtId="0">
      <sharedItems containsNonDate="0" count="8">
        <s v="PGA Tour"/>
        <s v="LIV"/>
        <s v="DP World Tour"/>
        <s v="Multiple"/>
        <s v="Majors"/>
        <s v="Ryder Cup"/>
        <s v="Olympics"/>
        <s v="Antepost"/>
      </sharedItems>
    </cacheField>
    <cacheField name="Tournament" numFmtId="0">
      <sharedItems containsNonDate="0" count="97">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 v="Genesis Scottish Open"/>
        <s v="ISCO Championship"/>
        <s v="LIV Golf Andelucia"/>
        <s v="Barracuda Championship"/>
        <s v="3M Open"/>
        <s v="LIV Golf United Kingdom"/>
        <s v="Olympic Mens Golf Competition"/>
        <s v="Wyndham Championship"/>
        <s v="FedEx St. Jude Championship"/>
        <s v="D+D REAL Czech Masters"/>
        <s v="LIV Golf Greenbrier"/>
        <s v="LIV Golf Greenbrier/FedEx St. Jude Championship"/>
        <s v="Danish Golf Championship"/>
        <s v="BMW Championship/Danish Golf Championship"/>
        <s v="British Masters"/>
        <s v="Tour Championship"/>
        <s v="British Masters/Tour Championship"/>
        <s v="Omega European Masters"/>
        <s v="Procore Championship"/>
        <s v="Irish Open"/>
        <s v="Irish Open/Procore Championship"/>
        <s v="BMW PGA Championship"/>
        <s v="Open de España"/>
        <s v="Sanderson Farms Championship"/>
        <s v="Open de France"/>
        <s v="Black Desert Championship"/>
        <s v="Andalucia Masters"/>
        <s v="Shriners Children Open"/>
        <s v="Andalucia Masters/Shriners Children Open"/>
        <s v="ZOZO Championship"/>
        <s v="Genesis Invitational"/>
        <s v="Genesis Invitational/ZOZO Championship"/>
        <s v="Abu Dhabi Championship"/>
        <s v="World Wide Technology Championship"/>
        <s v="DP World Tour Championship"/>
        <s v="RSM Classic"/>
        <s v="BMW Australian PGA Championship"/>
        <s v="RSM Classic/BMW Australian PGA Championship"/>
        <s v="Phoenix Open"/>
        <s v="Magical Kenya Open"/>
        <s v="Mexico Open"/>
        <s v="Mexico Open/Magical Kenya Open"/>
        <s v="Cognizant Classic"/>
        <s v="South African Open"/>
        <s v="Arnold Palmer Invitational"/>
        <s v="Joburg Open"/>
        <s v="Valspar Championship"/>
        <s v="Porsche Singapore Classic"/>
        <s v="Valspar Championship/Porsche Singapore Classic"/>
        <s v="Texas Children’s Houston Open"/>
        <s v="Hero Indian Open"/>
        <s v="Texas Children’s Houston Open/ Hero Indian Open"/>
        <s v="Valero Texas Open"/>
        <s v="Corales Puntacana Championship"/>
        <s v="RBC Heritage/ Volvo China Open"/>
        <s v="LIV Golf Mexico"/>
        <s v="Hainan Classic"/>
        <s v="Zurich Classic of New Orleans/ Hainan Classic"/>
        <s v="Truist Championship"/>
        <s v="Turkish Airlines Open"/>
      </sharedItems>
    </cacheField>
    <cacheField name="Course" numFmtId="0">
      <sharedItems containsNonDate="0" containsBlank="1" count="81">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 v="The Renaissance Club"/>
        <s v="Keene Trace Golf Club"/>
        <s v="Real Club Valderrama"/>
        <s v="Royal Troon"/>
        <s v="Tahoe Mountain Club"/>
        <s v="TPC Twin Cities"/>
        <s v="JCB Golf &amp; Country Club"/>
        <s v="Le Golf National"/>
        <s v="Sedgefield Country Club"/>
        <s v="TPC Southwind"/>
        <s v="PGA National Oaks"/>
        <s v="Old White, Greenbrier"/>
        <s v="Castle Pines Golf Club"/>
        <s v="Lübker Golf Resort"/>
        <s v="Brabazan Course, The Belfry"/>
        <s v="East Lake"/>
        <s v="Crans-sur-Sierre GC"/>
        <s v="Silverado Resort (North Course)"/>
        <s v="Royal County Down GC"/>
        <s v="Club de Campo Villa de Madrid"/>
        <s v="The Country Club of Jackson"/>
        <s v="Black Desert Resort Golf Club"/>
        <s v="Real Club de Golf Sotogrande"/>
        <s v="TPC Summerlin"/>
        <s v="Accordia Golf Narashino Country Club"/>
        <s v="Jack Nicklaus Golf Club Korea"/>
        <s v="Yas Links"/>
        <s v="El Cardonal at Diamante"/>
        <s v="Earth Course, Jumeirah Golf Estates"/>
        <s v="Seaside Course and Plantation Course, Sea Island Resort"/>
        <s v="Royal Queensland Golf Club"/>
        <s v="TPC Scottsdale"/>
        <s v="Torrey Pines (South Course)"/>
        <s v="The Champion Course, PGA National Resort"/>
        <s v="Durban Country Club"/>
        <s v="Oakmont Country Club"/>
        <s v="Bay Hill "/>
        <s v="Houghton GC"/>
        <s v="Bay Hill"/>
        <s v="Innesbrook Resort (Copperhead Course)"/>
        <s v="Laguna National Golf Resort Club"/>
        <s v="Memorial Park Golf Club"/>
        <s v="DLF Golf &amp; Cou"/>
        <s v="TPC San Antonio (Oaks Course)"/>
        <s v="Enhance Anting Golf Club"/>
        <s v="Corales Golf Course"/>
      </sharedItems>
    </cacheField>
    <cacheField name="Course Details" numFmtId="0">
      <sharedItems containsNonDate="0" containsBlank="1" count="62"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N/A"/>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haredItems>
    </cacheField>
    <cacheField name="Player" numFmtId="0">
      <sharedItems containsNonDate="0" count="268">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 v="J.T Poston"/>
        <s v="Troy Merrit"/>
        <s v="Niklas Norgaard"/>
        <s v="Thomas Detry "/>
        <s v="Rasmus Højgaard"/>
        <s v="Mathew Southgate"/>
        <s v="Tom Kim"/>
        <s v="Tyrrell Hatton"/>
        <s v="Louis Oosthuizen"/>
        <s v="Zach Johnson"/>
        <s v="Neal Shipley"/>
        <s v="Aaron Rai/Joaquin Niemann/Ryan Fox"/>
        <s v="Eric Cole/Collin Morikawa/Xander Schauffele"/>
        <s v="Justin Rose"/>
        <s v="Cameron Young/Tom McKibbin/Justin Rose"/>
        <s v="Cam Davis"/>
        <s v="Adam Hadwin"/>
        <s v="Zac Blair"/>
        <s v="Mackenzie Hughes"/>
        <s v="Corey Conners"/>
        <s v="Cam Davies"/>
        <s v="Kurt Kityama"/>
        <s v="Billy Horshel"/>
        <s v="Sungjae Im"/>
        <s v="Andrew Novak"/>
        <s v="Russell Henley"/>
        <s v="Jack Davidson"/>
        <s v="Ross Fisher"/>
        <s v="Patrick Cantlay"/>
        <s v="Justin Thomas"/>
        <s v="Colin Morikawa"/>
        <s v="Joaquin Niemann/Patrick Cantlay"/>
        <s v="Jacob Skov Olesen (AM)"/>
        <s v="David Micheluzzi"/>
        <s v="Patrick Cantlay/Bernd Wiesberger"/>
        <s v="Romain Langasque"/>
        <s v="Tony Finau/Wyndham Clark"/>
        <s v="Pedro Figueiredo"/>
        <s v="Ewen Ferguson"/>
        <s v="Thriston Lawenece"/>
        <s v="Thriston Lawrence"/>
        <s v="Ludvig Aberg/Thriston Lawrence"/>
        <s v="Joost Luiten"/>
        <s v="Adrien Saddier"/>
        <s v="Jesper Svenson"/>
        <s v="Andrea Pavan"/>
        <s v="Maverick McNealy"/>
        <s v="David Ravetto"/>
        <s v="J.J. Spaun"/>
        <s v="Mathew Jordan"/>
        <s v="Robert MacIntyre/Sahith Theegala"/>
        <s v="Sahith Theegala/Maverick McNealy"/>
        <s v="Patrick Rodgers"/>
        <s v="S.H Kim"/>
        <s v="Adam Scott"/>
        <s v="Victor Perez"/>
        <s v="Frederic Lacroix"/>
        <s v="Richie Ramsey"/>
        <s v="Nacho Elvira"/>
        <s v="Connor Syme"/>
        <s v="Joost Luiten/Jordan Smith/Rory Mcilroy"/>
        <s v="Daniel Hillier"/>
        <s v="Adri Arnaus"/>
        <s v="Rasmus Neergard-Petersen"/>
        <s v="Alfredo Garcia Heredia"/>
        <s v="Matt Wallace"/>
        <s v="Shubhankar Sharma"/>
        <s v="Jorge Campillo"/>
        <s v="Grant Forrest"/>
        <s v="Daniel Brown"/>
        <s v="Patrick Fishburn"/>
        <s v="Joakim Lagergren"/>
        <s v="Nick Dunlap/Michael Thorbjornson/Andrew Novak"/>
        <s v="Henrik Norlander"/>
        <s v="Patton Kizzire"/>
        <s v="Jordan Smith"/>
        <s v="Darren Fichardt"/>
        <s v="Andy Sullivan"/>
        <s v="Beau Hossler"/>
        <s v="Davis Thompson"/>
        <s v="Jeff Winther"/>
        <s v="Nicolai Hojgaard"/>
        <s v="Harry Hall"/>
        <s v="David Lipsky"/>
        <s v="David Puig/Davis Thompson"/>
        <s v="Haotong Li"/>
        <s v="Yannick Paul"/>
        <s v="Rickie Fowler"/>
        <s v="Yannick Paul/Colin Morikawa"/>
        <s v="Thorbjorn Olesen"/>
        <s v="Lucas Glover"/>
        <s v="Lucas Herbert"/>
        <s v="Davis Thompson/Lucas Herbert"/>
        <s v="Sam Burns"/>
        <s v="Charley Hoffman"/>
        <s v="Justin Rose/Shane Lowry"/>
        <s v="Scottie Scheffler/Ludvig Åberg "/>
        <s v="Scottie Scheffler/Ludvig Åberg/ Rory McIlroy"/>
        <s v="Russell Henley/ Akshay Bhatia/ Tom Kim"/>
        <s v="Hideki Matsuyama/ Ludvig Aberg/ Scottie Scheffler"/>
        <s v="Brandon Robinson Thompson"/>
        <s v="Alex Smalley"/>
        <s v="Akshay Bhatia/ Joe Dean"/>
        <s v="Alex Smalley/ Stephen Jaeger/ Rasmus Hojgaard"/>
        <s v="Harry Hall/ Akshay Bhatia m/ Michael Kim"/>
        <s v="Ryan Gerard"/>
        <s v="Luke Clanton"/>
        <s v="Jayden Schaper"/>
        <s v="Denny McCarthy"/>
        <s v="Luke Clanton/ Ben Griffin"/>
        <s v="Rickie Fowler/ Daniel Berger"/>
        <s v="Nick Taylor"/>
        <s v="Jacob Skov Olesen"/>
        <s v="Ivan Cantero"/>
        <s v="Justin Thomas/ Shane Lowry/ Ludvig Aberg"/>
        <s v="Jason Day"/>
        <s v="Will Zalatoris"/>
        <s v="Daniel Berger/ Si Woo Kim "/>
        <s v="Robert MacIntyre/ Russell Henley/ Carson Young"/>
        <s v="Tommy Fleetwood/ Collin Morikawa/ Rory McIlroy"/>
        <s v="Shane Lowry/ Si Woo Kim"/>
        <s v="Taylor Moore"/>
        <s v="Kieron Van Wyk"/>
        <s v="Jackson Subar"/>
        <s v="Matti Schmid"/>
        <s v="Xander Schauffele/ Matt Wallace"/>
        <s v="Luke Clanton/ Tommy Fleetwood"/>
        <s v="Will Zalatoris/ JT Poston/ Max McGreevy"/>
        <s v="Xander Schauffele/ Shane Lowry/ Harry Hall"/>
        <s v="Tom McKibbin/ Just Thomas"/>
        <s v="Andrew Novak/ Ricky Cadtillo/ Justin Thomas"/>
        <s v="Martin Couvra"/>
        <s v="Jeong Weon Ko"/>
        <s v="Rory Mcilroy/ Keita Nakajima"/>
        <s v="Max Greyserman"/>
        <s v="Ricky Castillo"/>
        <s v="Rico Hoey"/>
        <s v="Bud Cauley"/>
        <s v="Tom Hoge"/>
        <s v="Jake Knapp"/>
        <s v="Camilo Villegas"/>
        <s v="Cameron Smith"/>
        <s v="Rory Mcilroy/Collin Morikawa"/>
        <s v="Davis Thompson/ Justin Rose/ Patrick Cantlay"/>
        <s v="Cam Davis/ Dustin Johnson"/>
        <s v="Brooks Koepka/ Jon Rahm/ Will Zalatoris"/>
        <s v="Victor Hovland/ Shane Lowry"/>
        <s v="Wyndham Clark/ Tyrrell Hatton/ Max Homa"/>
        <s v="Byeong Hun An/ Patrick Reed"/>
        <s v="Brian Harman"/>
        <s v="Chan Kim"/>
        <s v="Xander Schauffele/ Keita Nakajima"/>
        <s v="Matthew Jordan"/>
        <s v="Brian Harman/ Xander Schauffele/ JT Poston"/>
        <s v="Wenyi Ding"/>
        <s v="Wenyi Ding/ Jon Rahm"/>
        <s v="Marco Penge"/>
        <s v="Eugenio Chacarra"/>
        <s v="Nicolai Hojgaard/ Rasmus Hojgaard"/>
        <s v="Ryo Hisatune/ Takumi Kanaya"/>
        <s v="Sami Valimaki"/>
        <s v="Alejandro Tosti"/>
        <s v="Stephen Jaeger"/>
        <s v="John Parry"/>
        <s v="Marcus Armitage"/>
        <s v="Chris Gotterup"/>
        <s v="Andrew Putman"/>
        <s v="Keith Mitchell"/>
      </sharedItems>
    </cacheField>
    <cacheField name="Pre/Mid Tournament" numFmtId="0">
      <sharedItems containsNonDate="0" count="2">
        <s v="Pre"/>
        <s v="Mid"/>
      </sharedItems>
    </cacheField>
    <cacheField name="Type" numFmtId="0">
      <sharedItems containsNonDate="0" count="22">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 v="E/W Double"/>
        <s v="First Round Leader outright"/>
        <s v="Single"/>
        <s v="Top Debutant Outright"/>
        <s v="Top 30 Finish"/>
      </sharedItems>
    </cacheField>
    <cacheField name="Price" numFmtId="0">
      <sharedItems containsNonDate="0" containsDate="1" containsBlank="1" containsMixedTypes="1" minDate="2024-01-04T00:00:00" maxDate="2024-08-13T00:00:00" count="141">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 v="250-1"/>
        <s v="28-1"/>
        <s v="750-1"/>
        <s v="13-1"/>
        <s v="6.35-1"/>
        <s v="6.25-1"/>
        <s v="7-1"/>
        <s v="6.65-1"/>
        <s v="60-1"/>
        <s v="17-2"/>
        <s v="206-1"/>
        <s v="153.87-1"/>
        <s v="3.13-1"/>
        <s v="31-4"/>
        <s v="350-1"/>
        <s v="390-1"/>
        <s v="225-1"/>
        <s v="194-1"/>
        <s v="175-1"/>
        <s v="14-1"/>
        <s v="200-1"/>
        <s v="140-1"/>
        <s v="7.47-1"/>
        <s v="4-1"/>
        <s v="160-1"/>
        <s v="7.55-1"/>
        <s v="608-1"/>
        <s v="15-2"/>
        <s v="171.5/1"/>
        <s v="164-1"/>
        <s v="16-1"/>
        <s v="3.75-1"/>
        <s v="2.52-1"/>
        <s v="6-1"/>
        <s v="5.6-1"/>
        <s v="389-1"/>
        <s v="10.1-1"/>
        <s v="21/10"/>
        <s v="2.53-1"/>
        <s v="2.57-1"/>
        <s v="7-2"/>
        <s v="10.34-1"/>
        <s v="3.71-1"/>
        <s v="5.52-1"/>
        <s v="3.15-1"/>
        <s v="3.51-1"/>
        <s v="400-1"/>
        <s v="5.41-1"/>
        <s v="2.03-1"/>
        <s v="53-1"/>
        <s v="126.5-1"/>
        <s v="300-1"/>
        <s v="12.28-1"/>
        <s v="2.77-1"/>
        <s v="5.26-1"/>
        <s v="2.17-1"/>
        <s v="203-1"/>
        <s v="7.08-1"/>
        <s v="25-4"/>
      </sharedItems>
    </cacheField>
    <cacheField name="Place Terms" numFmtId="0">
      <sharedItems containsNonDate="0" count="15">
        <s v="1/5 Top 8"/>
        <s v="1/5 Top 6"/>
        <s v="1/6 Top 10"/>
        <s v="N/A"/>
        <s v="1/4 Top 5"/>
        <s v="1/5 Top 7"/>
        <s v="1/5 Top 5"/>
        <s v="1/4 Top 3"/>
        <s v="1/6 Top 12"/>
        <s v="1/5 Top 10"/>
        <s v="1/6 Top 6"/>
        <s v="1/5 Top 12"/>
        <s v="NA"/>
        <s v="1/4 Top 6"/>
        <s v="1/3 Top 2"/>
      </sharedItems>
    </cacheField>
    <cacheField name="Stake" numFmtId="0">
      <sharedItems containsNonDate="0" containsString="0" containsBlank="1" containsNumber="1" minValue="0" maxValue="30" count="19">
        <n v="0"/>
        <n v="5"/>
        <n v="10"/>
        <n v="2.5"/>
        <n v="25"/>
        <n v="3"/>
        <n v="7.17"/>
        <n v="12.5"/>
        <n v="15"/>
        <m/>
        <n v="30"/>
        <n v="7.5"/>
        <n v="1.88"/>
        <n v="1.6"/>
        <n v="6"/>
        <n v="2"/>
        <n v="2.2000000000000002"/>
        <n v="20"/>
        <n v="3.5"/>
      </sharedItems>
    </cacheField>
    <cacheField name="Bookmaker" numFmtId="0">
      <sharedItems containsNonDate="0" count="9">
        <s v="SkyBet"/>
        <s v="Unibet"/>
        <s v="Coral"/>
        <s v="PaddyPower"/>
        <s v="Bet365"/>
        <s v="BetVictor"/>
        <s v="William Hill"/>
        <s v="Betfred"/>
        <s v="BoyleSports"/>
      </sharedItems>
    </cacheField>
    <cacheField name="Result" numFmtId="0">
      <sharedItems containsNonDate="0" containsBlank="1" containsMixedTypes="1" containsNumber="1" containsInteger="1" minValue="1" maxValue="74" count="91">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 v="T20"/>
        <s v="T6"/>
        <s v="T27"/>
        <s v="T90"/>
        <s v="T26"/>
        <n v="73"/>
        <s v="T77"/>
        <s v="T58"/>
        <s v="T40"/>
        <s v="T4"/>
        <s v="T19"/>
        <s v="T61"/>
        <n v="2"/>
        <s v="T30"/>
        <s v="T28"/>
        <s v="T31"/>
        <s v="WD"/>
        <s v="T140"/>
        <n v="74"/>
        <s v="T59"/>
        <s v="T120"/>
        <s v="T81"/>
        <s v="T48"/>
        <s v="T57"/>
        <s v="T54"/>
        <s v="T63"/>
        <s v="T92"/>
        <s v="T65"/>
        <s v="T80"/>
        <s v="T25"/>
        <s v="T35"/>
        <s v="T37"/>
        <s v="T105"/>
        <s v="T50"/>
        <s v="T91"/>
        <n v="5"/>
        <s v="T14"/>
        <s v="T17"/>
        <n v="9"/>
        <s v="T42"/>
        <s v="Win"/>
        <n v="7"/>
        <n v="3"/>
        <s v="T46"/>
        <s v="T66"/>
        <s v="T33"/>
      </sharedItems>
    </cacheField>
    <cacheField name="Outcome" numFmtId="0">
      <sharedItems containsNonDate="0" count="4">
        <s v="Loss"/>
        <s v="Place"/>
        <s v="Win"/>
        <s v="Pending"/>
      </sharedItems>
    </cacheField>
    <cacheField name="Return" numFmtId="0">
      <sharedItems containsNonDate="0" containsString="0" containsBlank="1" containsNumber="1" minValue="0" maxValue="326.26" count="62">
        <n v="0"/>
        <n v="21.67"/>
        <n v="9.6"/>
        <n v="11.25"/>
        <n v="29.92"/>
        <n v="150"/>
        <n v="81.88"/>
        <n v="42"/>
        <n v="33"/>
        <n v="25"/>
        <n v="26.25"/>
        <n v="130"/>
        <n v="326.26"/>
        <n v="12.5"/>
        <n v="13.65"/>
        <n v="42.5"/>
        <m/>
        <n v="30"/>
        <n v="9.6300000000000008"/>
        <n v="20"/>
        <n v="22"/>
        <n v="37.5"/>
        <n v="27.5"/>
        <n v="50"/>
        <n v="208"/>
        <n v="172.5"/>
        <n v="6.43"/>
        <n v="18.13"/>
        <n v="10"/>
        <n v="250"/>
        <n v="21"/>
        <n v="38"/>
        <n v="30.63"/>
        <n v="27"/>
        <n v="10.59"/>
        <n v="10.69"/>
        <n v="14.17"/>
        <n v="14.75"/>
        <n v="22.91"/>
        <n v="20.5"/>
        <n v="13.75"/>
        <n v="33.25"/>
        <n v="176.88"/>
        <n v="22.5"/>
        <n v="45"/>
        <n v="31.5"/>
        <n v="8.09"/>
        <n v="14.29"/>
        <n v="17"/>
        <n v="85"/>
        <n v="170"/>
        <n v="10.63"/>
        <n v="10.81"/>
        <n v="15.83"/>
        <n v="17.75"/>
        <n v="48.75"/>
        <n v="28.5"/>
        <n v="23.13"/>
        <n v="19"/>
        <n v="9.64"/>
        <n v="5.78"/>
        <n v="96.25"/>
      </sharedItems>
    </cacheField>
    <cacheField name="Profit/Loss" numFmtId="0">
      <sharedItems containsSemiMixedTypes="0" containsNonDate="0" containsString="0" containsNumber="1" minValue="-30" maxValue="316.26" count="73">
        <n v="0"/>
        <n v="-5"/>
        <n v="11.67"/>
        <n v="-10"/>
        <n v="-2.5"/>
        <n v="-0.4"/>
        <n v="6.25"/>
        <n v="24.92"/>
        <n v="125"/>
        <n v="71.88"/>
        <n v="32"/>
        <n v="30"/>
        <n v="20"/>
        <n v="16.25"/>
        <n v="120"/>
        <n v="-7.17"/>
        <n v="316.26"/>
        <n v="2.5"/>
        <n v="8.65"/>
        <n v="40"/>
        <n v="4.63"/>
        <n v="-25"/>
        <n v="15"/>
        <n v="17"/>
        <n v="32.5"/>
        <n v="-12.5"/>
        <n v="-15"/>
        <n v="22.5"/>
        <n v="-30"/>
        <n v="198"/>
        <n v="162.5"/>
        <n v="1.43"/>
        <n v="17.5"/>
        <n v="13.13"/>
        <n v="240"/>
        <n v="-7.5"/>
        <n v="18.5"/>
        <n v="-1.88"/>
        <n v="-3"/>
        <n v="-1.6"/>
        <n v="25.63"/>
        <n v="-2"/>
        <n v="-2.2000000000000002"/>
        <n v="8.09"/>
        <n v="-20"/>
        <n v="8.19"/>
        <n v="9.17"/>
        <n v="9.75"/>
        <n v="23"/>
        <n v="10"/>
        <n v="17.91"/>
        <n v="15.5"/>
        <n v="11.25"/>
        <n v="29.75"/>
        <n v="171.88"/>
        <n v="42.5"/>
        <n v="16.5"/>
        <n v="3.09"/>
        <n v="9.2899999999999991"/>
        <n v="13.5"/>
        <n v="75"/>
        <n v="150"/>
        <n v="5.63"/>
        <n v="5.81"/>
        <n v="10.83"/>
        <n v="12.75"/>
        <n v="41.25"/>
        <n v="21"/>
        <n v="18.13"/>
        <n v="14"/>
        <n v="4.6399999999999997"/>
        <n v="3.28"/>
        <n v="93.75"/>
      </sharedItems>
    </cacheField>
    <cacheField name="Tournament Winner" numFmtId="0">
      <sharedItems containsNonDate="0" containsBlank="1" count="58">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Tyrrell Hatton"/>
        <s v="Cam Davis"/>
        <s v="Marcel Siem"/>
        <s v="Ewen Ferguson"/>
        <s v="Davis Thompson"/>
        <s v="Sergio Garcia"/>
        <s v="Harry Hill"/>
        <s v="Nick Dunlap"/>
        <s v="Jhonattan Vegas"/>
        <s v="Jon Rahm"/>
        <s v="Aaron Rai"/>
        <s v="Hideki Matsuyama"/>
        <s v="David Ravetto"/>
        <s v="Keegan Bradley"/>
        <s v="Frederic Lacroix"/>
        <s v="Niklas Norgaard"/>
        <s v="Matt Wallace"/>
        <s v="Patton Kizire"/>
        <s v="Rasmus Højgaard"/>
        <s v="Billy Horshel"/>
        <s v="Angel Hidalgo"/>
        <s v="Kevin Yu"/>
        <s v="Dan Bradbury"/>
        <s v="Matt McCarty"/>
        <s v="Julien Guerrier"/>
        <s v="J.T. Poston"/>
        <s v="Nico Echavarria"/>
        <s v="Byeong Hun An"/>
        <s v="Thomas Detry"/>
        <s v="Jacques Kruyswijk"/>
        <s v="Brian Campbell"/>
        <s v="Joe Highsmith"/>
        <s v="Russell Henley"/>
        <s v="Callum Hill"/>
      </sharedItems>
    </cacheField>
    <cacheField name="Pre Tournament Notes" numFmtId="0">
      <sharedItems containsNonDate="0" containsBlank="1" count="54"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N/A"/>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French Open_x000a_Course: Le Golf national_x000a_Yardage: 7,247y_x000a__x000a_Debating:_x000a_Thomas Detry_x000a_Jordan Smith_x000a__x000a_#FrenchOpen _x000a_#LeGolfNational _x000a_#DPWorldTour _x000a_#ThomasDetry _x000a_#JordanSmith"/>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Shriners Children’s Open_x000a_Course: TPC Summerlin_x000a_Yardage: 7,255y_x000a__x000a_Debating:_x000a_Davis Thompson_x000a__x000a_#ShrinersChildrensOpen _x000a_#TPCSummerlin _x000a_#PGATour _x000a_#DavisThompson"/>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haredItems>
    </cacheField>
    <cacheField name="Tournament Winner Odds" numFmtId="0">
      <sharedItems containsNonDate="0" containsDate="1" containsBlank="1" containsMixedTypes="1" minDate="2024-01-04T00:00:00" maxDate="2024-05-06T00:00:00" count="28">
        <s v="50-1"/>
        <d v="2024-02-15T00:00:00"/>
        <s v="80-1"/>
        <d v="2024-01-20T00:00:00"/>
        <s v="35-1"/>
        <s v="100-1"/>
        <d v="2024-01-05T00:00:00"/>
        <d v="2024-01-30T00:00:00"/>
        <d v="2024-02-11T00:00:00"/>
        <s v="N/A"/>
        <d v="2024-01-12T00:00:00"/>
        <d v="2024-01-10T00:00:00"/>
        <s v="40-1"/>
        <s v="125-1"/>
        <m/>
        <d v="2024-01-14T00:00:00"/>
        <s v="300-1"/>
        <d v="2024-01-04T00:00:00"/>
        <s v="33-1"/>
        <s v="60-1"/>
        <s v="150-1"/>
        <d v="2024-01-06T00:00:00"/>
        <d v="2024-01-25T00:00:00"/>
        <d v="2024-05-06T00:00:00"/>
        <d v="2024-01-18T00:00:00"/>
        <s v="200-1"/>
        <s v="250-1"/>
        <d v="2024-01-09T00:00:00"/>
      </sharedItems>
    </cacheField>
    <cacheField name="Post Tournament Notes" numFmtId="0">
      <sharedItems containsNonDate="0" containsBlank="1" count="44"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N/A"/>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Not much to say on this tournament, my selections didn’t really feature. Julien Guerrier won after a 9? hole playoff which seemed to never end. _x000a_"/>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4000000}">
  <cacheSource type="worksheet">
    <worksheetSource ref="A1:T993" sheet="Overall"/>
  </cacheSource>
  <cacheFields count="20">
    <cacheField name="Date" numFmtId="0">
      <sharedItems containsSemiMixedTypes="0" containsNonDate="0" containsDate="1" containsString="0" minDate="2023-06-19T00:00:00" maxDate="2025-12-25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5-12-25T00:00:00"/>
      </sharedItems>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97"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8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haredItems>
    </cacheField>
    <cacheField name="Tournament Winner Odds" numFmtId="0">
      <sharedItems containsNonDate="0" containsDate="1" containsBlank="1" containsMixedTypes="1" minDate="2024-01-04T00:00:00" maxDate="2025-04-11T00:00:00" count="44">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5000000}">
  <cacheSource type="worksheet">
    <worksheetSource ref="A1:T993" sheet="Overall"/>
  </cacheSource>
  <cacheFields count="20">
    <cacheField name="Date" numFmtId="0">
      <sharedItems containsSemiMixedTypes="0" containsNonDate="0" containsDate="1" containsString="0" minDate="2023-06-19T00:00:00" maxDate="2026-01-01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6-01-01T00:00:00"/>
      </sharedItems>
      <fieldGroup base="0">
        <rangePr groupBy="years" startDate="2023-06-19T00:00:00" endDate="2026-01-01T00:00:00"/>
        <groupItems count="6">
          <s v="&lt;06/19/2023"/>
          <s v="2023"/>
          <s v="2024"/>
          <s v="2025"/>
          <s v="2026"/>
          <s v="&gt;01/01/2026"/>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115"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 v="Course The K Club in Straffan, County Kildare, Ireland._x000a_Length 7,441 yards_x000a_Par 72 –four par-fives; ten par-fours; four par-threes_x000a_Course type Parkland_x000a_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_x000a_Type of player suited to the challenge Churning out greens in regulation has been the key to success at the K Club and that seems even more the case this year given the wind in the forecast and the length of the rough_x000a_Key attribute Accuracy_x000a_Insight The last six Irish Open winners were not from the UK or Ireland_x000a__x000a_#DPWorldTour _x000a_#OmegaEuropeanMasters _x000a_#CransSurSierreGC"/>
        <s v="Course West Course, Wentworth Club, Virginia Water, Surrey._x000a_Length 7,267 yards_x000a_Par 72 –four par-fives; ten par-fours; four par-threes_x000a_Course type Parkland_x000a_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_x000a_Type of player suited to the challenge Strong driving is demanded to find the tree-lined fairways. Long-game accuracy combined with short-game wizardry is typically the ticket to success at Wentworth._x000a_Key attribute Accuracy_x000a_Insight Seven of the last 16 BMW PGA Championships have been won by an Englishman_x000a__x000a_#DPWorldTour _x000a_#WestCourse_x000a_#WentworthClub _x000a_#BMWPGAChampionship "/>
        <s v="Course Silverado Resort and Spa (North Course), Napa, California._x000a_Length 7,138 yards_x000a_Par 72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Insight Six of the last nine Silverado champions have been from California_x000a__x000a_#PGATour _x000a_#SilveradoResort _x000a_#ProcoreChampionship "/>
        <s v="Course Golf de Saint-Nom-La-Breteche, Paris, France._x000a_Length 6,977 yards_x000a_Par 71 – three par-fives; 11 par-fours; four par-threes_x000a_Course type Parkland_x000a_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_x000a_Type of player suited to the challenge The fairways are quite wide for a tree-lined track so there is a chance to let rip off the tee, but the sloping greens will have to be managed well._x000a_Key attribute Accuracy_x000a_Insight Just two of the last 15 Open de France winners have been English_x000a__x000a_#DPWorldTour _x000a_#OpendeFrance_x000a_#GolfdeSaintNomLaBreteche"/>
        <s v="Course Black Course, Bethpage State Park, Farmingdale, New York._x000a_Length 7,352 yards;_x000a_Par 70 – two par-five holes; 12 par-fours; four par-threes _x000a_Course type Parkland_x000a_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_x000a_Type of player suited to the challenge Making putts on the poa annua greens may be the key to Ryder Cup success, with the course set-up being easier than is typical for Bethpage Majors._x000a_Key attribute Touch/putting_x000a_Insight USA have won only six of the last 19 Ryder Cups_x000a__x000a_#RyderCup_x000a_#BethpageBlack"/>
        <s v="Course(s) Scotland, with two rounds at St Andrews (Fife) and one each at Carnoustie (Angus) and Kingsbarns (Fife)_x000a_Length St Andrews 7,318 yards; Carnoustie 7,402 yards; Kingsbarns 7,227 yards – All Par 72 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Insight Seven of the last 11 Dunhill Links have been won by an Englishman_x000a__x000a_#AlfredDunhillLinksChampionship _x000a_#StAndrewsOldCourse _x000a_#Carnoustie _x000a_#Kingsbarns _x000a_#DPWorldTour "/>
        <s v="Course Country Club of Jackson in Mississippi, USA_x000a_Length 7,461 yards_x000a_Par 72 – four par-fives, ten par-fours, four par-threes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_x000a_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_x000a_Key attribute Touch/putting_x000a_Insight Seven of the 11 Sanderson Farms champions were PGA Tour maidens_x000a__x000a_#PGATour _x000a_#SandersonFarmsChampionship _x000a_#CountryClubofJackson"/>
        <s v="Course Club de Campo Villa de Madrid in Madrid, Spain_x000a_Length 7,112 yards _x000a_Par 71 – three par-fives, 11 par-fours, four par-threes_x000a_Course type Parkland_x000a_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_x000a_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_x000a_Key attribute Touch/Putting_x000a_Insight Home players have won five of the last six Spanish Opens_x000a__x000a_#DPWorldTour _x000a_#OpenDeEspana _x000a_#ClubDeCampoVillaDeMadrid "/>
        <s v="Course Yokohama Country Club, Yokohama, Japan._x000a_Length 7,315 yards _x000a_Par 71 – two par-fives, 13 par-fours, three par-threes_x000a_Course type Parkland_x000a_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_x000a_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_x000a_Key attribute Accuracy_x000a_Insight Four of the six winners of this tournament have been American_x000a__x000a_#PGATour _x000a_#BaycurrantClassic_x000a_#YokohamaCountryClub"/>
        <s v="Course Delhi Golf Club in New Delhi, India._x000a_Length 6,912 yards_x000a_Par 72– Four par-fives, ten par-fours &amp; four par-threes_x000a_Course type Parkland_x000a_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_x000a_Type of player suited to the challenge Delhi GC remains an extreme test of precision, particularly from the tee, and only the most accurate of drivers can be confident of succeeding on the firm, fast terrain._x000a_Insight Anirban Lahiri has won four of the last 19 tournaments at Delhi GC._x000a__x000a_#DPWorldTour _x000a_#DPWorldIndiaChampionship_x000a_#DelhiGolfClub"/>
        <s v="Course Black Desert Resort Golf Course, Ivins, Utah._x000a_Length 7,421 yards_x000a_Par 71– Three par-five holes, 11 par-fours &amp; four par-threes_x000a_Course type Desert_x000a_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PGATour _x000a_#BlackDesertResortGolfCourse _x000a_#BankofUtahChampionship"/>
        <s v="Course Woo Jeong Hills CC, Cheonan, South Korea_x000a_Length 7,367 yards_x000a_Par 71– Three par-five holes, 11 par-fours &amp; four par-threes_x000a_Course type Parkland_x000a_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_x000a_Type of player suited to the challenge Woo Jeong Hills provides a severe ball-striking test, with finding greens in regulation the main challenge on the long, undulating terrain_x000a__x000a_#DPWorldTour _x000a_#GenesisChampionship_x000a_#WooJeongHillsGC"/>
        <s v="Course Yas Links, Abu Dhabi, United Arab Emirates_x000a_Length 7,425 yards_x000a_Par 72– Four par-fives; ten par-fours; four par-threes_x000a_Course type Desert_x000a_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_x000a_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_x000a_Insight The three Yas Links champions finished in the top 20 for greens in regulation._x000a__x000a_#DPWorldTour _x000a_#AbuDhabiChampionship _x000a_#YasLinks "/>
        <s v="Course El Cardonal at Diamante, Los Cabos, Mexico_x000a_Length 7,425 yards_x000a_Par 72– Four par-fives; ten par-fours; four par-threes_x000a_Course type Parkland_x000a_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_x000a_Type of player suited to the challenge Woods says that “angles of approach are very important”, but El Cardonal is an open and straightforward course for professionals, with wind as the only defence. With four par-fives and a driveable par-four, attacking big-hitters can make merry_x000a_Insight Fourteen of the 18 editions of this tournament have been won by an American._x000a__x000a_#PGATour _x000a_#WorldWideTechnologyChampionship _x000a_#ElCardonalAtDiamante "/>
        <s v="Course Earth Course, Jumeirah Golf Estates, Dubai, United Arab Emirates_x000a_Length 7,706 yards_x000a_Par 72– Four par-fives; ten par-fours; four par-threes_x000a_Course type Desert_x000a_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_x000a_Type of player suited to the challenge This long layout with wide fairways typically plays into the hands of big-hitters._x000a_Insight Twelve of the last 13 winners of this event are Major champions._x000a__x000a_#DPWorldTour _x000a_#AbuDhabiChampionship _x000a_#YasLinks "/>
        <s v="Course Port Royal Golf Course, Southampton, Bermuda_x000a_Length 6,828 yards_x000a_Par 71– Three par-fives; 11 par-fours; four par-threes_x000a_Course type Parkland_x000a_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_x000a_Type of player suited to the challenge Comfort in a breeze seems the ticket to success this week, given the expected consistency of the wind,_x000a_Insight All six Bermuda Championship winners had missed at least two of their previous three cuts on the PGA Tour._x000a__x000a_#PGATour _x000a_#PortRoyalGolfCourse_x000a_#BermudaChampionship"/>
        <s v="Course Seaside Course and Plantation Course, Sea Island Resort, Sea Island, Georgia_x000a_Length Seaside 7,005 yards; Plantation 7,060 yards_x000a_Par 71– Three par-fives; 11 par-fours; four par-threes_x000a_Course type Links/Parkland_x000a_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_x000a_Type of player suited to the challenge The Seaside Course lends itself to precision players and those with a tidy short-game. It is not a links which can be overpowered. The Plantation Course is a parkland layout, creating an all-round test for the first 36 holes_x000a_Insight Twelve of the 15 editions of this event have been won by an American._x000a__x000a_#PGATour _x000a_#SeasideCourse_x000a_#PlantationCourse_x000a_#SeaIslandResort_x000a_#RSMClassic"/>
        <s v="Course Royal Queensland Golf Club, Brisbane, Queensland, Australia_x000a_Length 7,085 yards_x000a_Par 71– Three par-fives; 11 par-fours; four par-threes_x000a_Course type Parkland_x000a_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_x000a_Type of player suited to the challenge Finding the right sections of the fairways to get the best angle of attack to the greens is important, but putting well is arguably the key on a low-scoring track which will probably get sprinkled with some pre-tournament showers._x000a_Insight 23 of the last 24 winners of this event have been Australian_x000a__x000a_#DPWorldTour _x000a_#AustralianPGAChampionship_x000a_#RoyalQueenslandGolfClub"/>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96">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 v="Michael Kim"/>
        <s v="Team Europe"/>
        <s v="Steven Fisk"/>
        <s v="Michael Brennan"/>
        <s v="Junghwan Lee"/>
        <s v="Adam Schenk"/>
        <s v="Sami Valimaki"/>
        <s v="David Puig"/>
      </sharedItems>
    </cacheField>
    <cacheField name="Tournament Winner Odds" numFmtId="0">
      <sharedItems containsNonDate="0" containsDate="1" containsBlank="1" containsMixedTypes="1" minDate="2024-01-04T00:00:00" maxDate="2025-04-11T00:00:00" count="47">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d v="2025-04-09T00:00:00"/>
        <d v="2025-01-11T00:00:00"/>
        <d v="2025-01-22T00:00:00"/>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07" xr:uid="{00000000-000A-0000-FFFF-FFFF06000000}">
  <cacheSource type="worksheet">
    <worksheetSource ref="A1:T993" sheet="Overall"/>
  </cacheSource>
  <cacheFields count="20">
    <cacheField name="Date" numFmtId="0">
      <sharedItems containsSemiMixedTypes="0" containsNonDate="0" containsDate="1" containsString="0" minDate="2023-06-19T00:00:00" maxDate="2025-04-07T00:00:00" count="147">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d v="2024-07-03T00:00:00"/>
        <d v="2024-07-04T00:00:00"/>
        <d v="2024-07-08T00:00:00"/>
        <d v="2024-07-09T00:00:00"/>
        <d v="2024-07-10T00:00:00"/>
        <d v="2024-07-15T00:00:00"/>
        <d v="2024-07-16T00:00:00"/>
        <d v="2024-07-17T00:00:00"/>
        <d v="2024-07-18T00:00:00"/>
        <d v="2024-07-19T00:00:00"/>
        <d v="2024-07-20T00:00:00"/>
        <d v="2024-07-22T00:00:00"/>
        <d v="2024-07-23T00:00:00"/>
        <d v="2024-07-24T00:00:00"/>
        <d v="2024-07-29T00:00:00"/>
        <d v="2024-07-30T00:00:00"/>
        <d v="2024-07-31T00:00:00"/>
        <d v="2024-08-05T00:00:00"/>
        <d v="2024-08-07T00:00:00"/>
        <d v="2024-08-12T00:00:00"/>
        <d v="2024-08-13T00:00:00"/>
        <d v="2024-08-14T00:00:00"/>
        <d v="2024-08-19T00:00:00"/>
        <d v="2024-08-20T00:00:00"/>
        <d v="2024-08-21T00:00:00"/>
        <d v="2024-08-22T00:00:00"/>
        <d v="2024-08-26T00:00:00"/>
        <d v="2024-09-02T00:00:00"/>
        <d v="2024-09-04T00:00:00"/>
        <d v="2024-09-09T00:00:00"/>
        <d v="2024-09-11T00:00:00"/>
        <d v="2024-09-12T00:00:00"/>
        <d v="2024-09-16T00:00:00"/>
        <d v="2024-09-18T00:00:00"/>
        <d v="2024-09-23T00:00:00"/>
        <d v="2024-09-24T00:00:00"/>
        <d v="2024-09-25T00:00:00"/>
        <d v="2024-09-30T00:00:00"/>
        <d v="2024-10-02T00:00:00"/>
        <d v="2024-10-04T00:00:00"/>
        <d v="2024-10-07T00:00:00"/>
        <d v="2024-10-09T00:00:00"/>
        <d v="2024-10-14T00:00:00"/>
        <d v="2024-10-15T00:00:00"/>
        <d v="2024-10-16T00:00:00"/>
        <d v="2024-10-23T00:00:00"/>
        <d v="2024-11-06T00:00:00"/>
        <d v="2024-11-07T00:00:00"/>
        <d v="2024-11-14T00:00:00"/>
        <d v="2024-11-19T00:00:00"/>
        <d v="2024-11-20T00:00:00"/>
        <d v="2025-02-06T00:00:00"/>
        <d v="2025-02-12T00:00:00"/>
        <d v="2025-02-13T00:00:00"/>
        <d v="2025-02-14T00:00:00"/>
        <d v="2025-02-15T00:00:00"/>
        <d v="2025-02-16T00:00:00"/>
        <d v="2025-02-17T00:00:00"/>
        <d v="2025-02-18T00:00:00"/>
        <d v="2025-02-23T00:00:00"/>
        <d v="2025-02-25T00:00:00"/>
        <d v="2025-02-26T00:00:00"/>
        <d v="2025-03-01T00:00:00"/>
        <d v="2025-03-02T00:00:00"/>
        <d v="2025-03-04T00:00:00"/>
        <d v="2025-03-06T00:00:00"/>
        <d v="2025-03-08T00:00:00"/>
        <d v="2025-03-09T00:00:00"/>
        <d v="2025-03-10T00:00:00"/>
        <d v="2025-03-12T00:00:00"/>
        <d v="2025-03-13T00:00:00"/>
        <d v="2025-03-15T00:00:00"/>
        <d v="2025-03-16T00:00:00"/>
        <d v="2025-03-17T00:00:00"/>
        <d v="2025-03-18T00:00:00"/>
        <d v="2025-03-19T00:00:00"/>
        <d v="2025-03-21T00:00:00"/>
        <d v="2025-03-22T00:00:00"/>
        <d v="2025-03-23T00:00:00"/>
        <d v="2025-03-24T00:00:00"/>
        <d v="2025-03-26T00:00:00"/>
        <d v="2025-04-02T00:00:00"/>
        <d v="2025-04-07T00:00:00"/>
      </sharedItems>
      <fieldGroup base="0">
        <rangePr groupBy="years" startDate="2023-06-19T00:00:00" endDate="2025-04-07T00:00:00"/>
        <groupItems count="5">
          <s v="&lt;06/19/2023"/>
          <s v="2023"/>
          <s v="2024"/>
          <s v="2025"/>
          <s v="&gt;04/07/2025"/>
        </groupItems>
      </fieldGroup>
    </cacheField>
    <cacheField name="Tour/Majors" numFmtId="0">
      <sharedItems containsNonDate="0" count="8">
        <s v="PGA Tour"/>
        <s v="LIV"/>
        <s v="DP World Tour"/>
        <s v="Multiple"/>
        <s v="Majors"/>
        <s v="Ryder Cup"/>
        <s v="Olympics"/>
        <s v="Antepost"/>
      </sharedItems>
    </cacheField>
    <cacheField name="Tournament" numFmtId="0">
      <sharedItems containsNonDate="0" count="90">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 v="Genesis Scottish Open"/>
        <s v="ISCO Championship"/>
        <s v="LIV Golf Andelucia"/>
        <s v="Barracuda Championship"/>
        <s v="3M Open"/>
        <s v="LIV Golf United Kingdom"/>
        <s v="Olympic Mens Golf Competition"/>
        <s v="Wyndham Championship"/>
        <s v="FedEx St. Jude Championship"/>
        <s v="D+D REAL Czech Masters"/>
        <s v="LIV Golf Greenbrier"/>
        <s v="LIV Golf Greenbrier/FedEx St. Jude Championship"/>
        <s v="Danish Golf Championship"/>
        <s v="BMW Championship/Danish Golf Championship"/>
        <s v="British Masters"/>
        <s v="Tour Championship"/>
        <s v="British Masters/Tour Championship"/>
        <s v="Omega European Masters"/>
        <s v="Procore Championship"/>
        <s v="Irish Open"/>
        <s v="Irish Open/Procore Championship"/>
        <s v="BMW PGA Championship"/>
        <s v="Open de España"/>
        <s v="Sanderson Farms Championship"/>
        <s v="Open de France"/>
        <s v="Black Desert Championship"/>
        <s v="Andalucia Masters"/>
        <s v="Shriners Children Open"/>
        <s v="Andalucia Masters/Shriners Children Open"/>
        <s v="ZOZO Championship"/>
        <s v="Genesis Invitational"/>
        <s v="Genesis Invitational/ZOZO Championship"/>
        <s v="Abu Dhabi Championship"/>
        <s v="World Wide Technology Championship"/>
        <s v="DP World Tour Championship"/>
        <s v="RSM Classic"/>
        <s v="BMW Australian PGA Championship"/>
        <s v="RSM Classic/BMW Australian PGA Championship"/>
        <s v="Phoenix Open"/>
        <s v="Magical Kenya Open"/>
        <s v="Mexico Open"/>
        <s v="Mexico Open/Magical Kenya Open"/>
        <s v="Cognizant Classic"/>
        <s v="South African Open"/>
        <s v="Arnold Palmer Invitational"/>
        <s v="Joburg Open"/>
        <s v="Valspar Championship"/>
        <s v="Porsche Singapore Classic"/>
        <s v="Valspar Championship/Porsche Singapore Classic"/>
        <s v="Texas Children’s Houston Open"/>
        <s v="Hero Indian Open"/>
        <s v="Texas Children’s Houston Open/ Hero Indian Open"/>
        <s v="Valero Texas Open"/>
      </sharedItems>
    </cacheField>
    <cacheField name="Course" numFmtId="0">
      <sharedItems containsNonDate="0" containsBlank="1" count="79">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 v="The Renaissance Club"/>
        <s v="Keene Trace Golf Club"/>
        <s v="Real Club Valderrama"/>
        <s v="Royal Troon"/>
        <s v="Tahoe Mountain Club"/>
        <s v="TPC Twin Cities"/>
        <s v="JCB Golf &amp; Country Club"/>
        <s v="Le Golf National"/>
        <s v="Sedgefield Country Club"/>
        <s v="TPC Southwind"/>
        <s v="PGA National Oaks"/>
        <s v="Old White, Greenbrier"/>
        <s v="Castle Pines Golf Club"/>
        <s v="Lübker Golf Resort"/>
        <s v="Brabazan Course, The Belfry"/>
        <s v="East Lake"/>
        <s v="Crans-sur-Sierre GC"/>
        <s v="Silverado Resort (North Course)"/>
        <s v="Royal County Down GC"/>
        <s v="Club de Campo Villa de Madrid"/>
        <s v="The Country Club of Jackson"/>
        <s v="Black Desert Resort Golf Club"/>
        <s v="Real Club de Golf Sotogrande"/>
        <s v="TPC Summerlin"/>
        <s v="Accordia Golf Narashino Country Club"/>
        <s v="Jack Nicklaus Golf Club Korea"/>
        <s v="Yas Links"/>
        <s v="El Cardonal at Diamante"/>
        <s v="Earth Course, Jumeirah Golf Estates"/>
        <s v="Seaside Course and Plantation Course, Sea Island Resort"/>
        <s v="Royal Queensland Golf Club"/>
        <s v="TPC Scottsdale"/>
        <s v="Torrey Pines (South Course)"/>
        <s v="The Champion Course, PGA National Resort"/>
        <s v="Durban Country Club"/>
        <s v="Oakmont Country Club"/>
        <s v="Bay Hill "/>
        <s v="Houghton GC"/>
        <s v="Bay Hill"/>
        <s v="Innesbrook Resort (Copperhead Course)"/>
        <s v="Laguna National Golf Resort Club"/>
        <s v="Memorial Park Golf Club"/>
        <s v="DLF Golf &amp; Cou"/>
        <s v="TPC San Antonio (Oaks Course)"/>
      </sharedItems>
    </cacheField>
    <cacheField name="Course Details" numFmtId="0">
      <sharedItems containsNonDate="0" containsBlank="1" count="58"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N/A"/>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haredItems>
    </cacheField>
    <cacheField name="Player" numFmtId="0">
      <sharedItems containsNonDate="0" count="242">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 v="J.T Poston"/>
        <s v="Troy Merrit"/>
        <s v="Niklas Norgaard"/>
        <s v="Thomas Detry "/>
        <s v="Rasmus Højgaard"/>
        <s v="Mathew Southgate"/>
        <s v="Tom Kim"/>
        <s v="Tyrrell Hatton"/>
        <s v="Louis Oosthuizen"/>
        <s v="Zach Johnson"/>
        <s v="Neal Shipley"/>
        <s v="Aaron Rai/Joaquin Niemann/Ryan Fox"/>
        <s v="Eric Cole/Collin Morikawa/Xander Schauffele"/>
        <s v="Justin Rose"/>
        <s v="Cameron Young/Tom McKibbin/Justin Rose"/>
        <s v="Cam Davis"/>
        <s v="Adam Hadwin"/>
        <s v="Zac Blair"/>
        <s v="Mackenzie Hughes"/>
        <s v="Corey Conners"/>
        <s v="Cam Davies"/>
        <s v="Kurt Kityama"/>
        <s v="Billy Horshel"/>
        <s v="Sungjae Im"/>
        <s v="Andrew Novak"/>
        <s v="Russell Henley"/>
        <s v="Jack Davidson"/>
        <s v="Ross Fisher"/>
        <s v="Patrick Cantlay"/>
        <s v="Justin Thomas"/>
        <s v="Colin Morikawa"/>
        <s v="Joaquin Niemann/Patrick Cantlay"/>
        <s v="Jacob Skov Olesen (AM)"/>
        <s v="David Micheluzzi"/>
        <s v="Patrick Cantlay/Bernd Wiesberger"/>
        <s v="Romain Langasque"/>
        <s v="Tony Finau/Wyndham Clark"/>
        <s v="Pedro Figueiredo"/>
        <s v="Ewen Ferguson"/>
        <s v="Thriston Lawenece"/>
        <s v="Thriston Lawrence"/>
        <s v="Ludvig Aberg/Thriston Lawrence"/>
        <s v="Joost Luiten"/>
        <s v="Adrien Saddier"/>
        <s v="Jesper Svenson"/>
        <s v="Andrea Pavan"/>
        <s v="Maverick McNealy"/>
        <s v="David Ravetto"/>
        <s v="J.J. Spaun"/>
        <s v="Mathew Jordan"/>
        <s v="Robert MacIntyre/Sahith Theegala"/>
        <s v="Sahith Theegala/Maverick McNealy"/>
        <s v="Patrick Rodgers"/>
        <s v="S.H Kim"/>
        <s v="Adam Scott"/>
        <s v="Victor Perez"/>
        <s v="Frederic Lacroix"/>
        <s v="Richie Ramsey"/>
        <s v="Nacho Elvira"/>
        <s v="Connor Syme"/>
        <s v="Joost Luiten/Jordan Smith/Rory Mcilroy"/>
        <s v="Daniel Hillier"/>
        <s v="Adri Arnaus"/>
        <s v="Rasmus Neergard-Petersen"/>
        <s v="Alfredo Garcia Heredia"/>
        <s v="Matt Wallace"/>
        <s v="Shubhankar Sharma"/>
        <s v="Jorge Campillo"/>
        <s v="Grant Forrest"/>
        <s v="Daniel Brown"/>
        <s v="Patrick Fishburn"/>
        <s v="Joakim Lagergren"/>
        <s v="Nick Dunlap/Michael Thorbjornson/Andrew Novak"/>
        <s v="Henrik Norlander"/>
        <s v="Patton Kizzire"/>
        <s v="Jordan Smith"/>
        <s v="Darren Fichardt"/>
        <s v="Andy Sullivan"/>
        <s v="Beau Hossler"/>
        <s v="Davis Thompson"/>
        <s v="Jeff Winther"/>
        <s v="Nicolai Hojgaard"/>
        <s v="Harry Hall"/>
        <s v="David Lipsky"/>
        <s v="David Puig/Davis Thompson"/>
        <s v="Haotong Li"/>
        <s v="Yannick Paul"/>
        <s v="Rickie Fowler"/>
        <s v="Yannick Paul/Colin Morikawa"/>
        <s v="Thorbjorn Olesen"/>
        <s v="Lucas Glover"/>
        <s v="Lucas Herbert"/>
        <s v="Davis Thompson/Lucas Herbert"/>
        <s v="Sam Burns"/>
        <s v="Charley Hoffman"/>
        <s v="Justin Rose/Shane Lowry"/>
        <s v="Scottie Scheffler/Ludvig Åberg "/>
        <s v="Scottie Scheffler/Ludvig Åberg/ Rory McIlroy"/>
        <s v="Russell Henley/ Akshay Bhatia/ Tom Kim"/>
        <s v="Hideki Matsuyama/ Ludvig Aberg/ Scottie Scheffler"/>
        <s v="Brandon Robinson Thompson"/>
        <s v="Alex Smalley"/>
        <s v="Akshay Bhatia/ Joe Dean"/>
        <s v="Alex Smalley/ Stephen Jaeger/ Rasmus Hojgaard"/>
        <s v="Harry Hall/ Akshay Bhatia m/ Michael Kim"/>
        <s v="Ryan Gerard"/>
        <s v="Luke Clanton"/>
        <s v="Jayden Schaper"/>
        <s v="Denny McCarthy"/>
        <s v="Luke Clanton/ Ben Griffin"/>
        <s v="Rickie Fowler/ Daniel Berger"/>
        <s v="Nick Taylor"/>
        <s v="Jacob Skov Olesen"/>
        <s v="Ivan Cantero"/>
        <s v="Justin Thomas/ Shane Lowry/ Ludvig Aberg"/>
        <s v="Jason Day"/>
        <s v="Will Zalatoris"/>
        <s v="Daniel Berger/ Si Woo Kim "/>
        <s v="Robert MacIntyre/ Russell Henley/ Carson Young"/>
        <s v="Tommy Fleetwood/ Collin Morikawa/ Rory McIlroy"/>
        <s v="Shane Lowry/ Si Woo Kim"/>
        <s v="Taylor Moore"/>
        <s v="Kieron Van Wyk"/>
        <s v="Jackson Subar"/>
        <s v="Matti Schmid"/>
        <s v="Xander Schauffele/ Matt Wallace"/>
        <s v="Luke Clanton/ Tommy Fleetwood"/>
        <s v="Will Zalatoris/ JT Poston/ Max McGreevy"/>
        <s v="Xander Schauffele/ Shane Lowry/ Harry Hall"/>
        <s v="Tom McKibbin/ Just Thomas"/>
        <s v="Andrew Novak/ Ricky Cadtillo/ Justin Thomas"/>
        <s v="Martin Couvra"/>
        <s v="Jeong Weon Ko"/>
        <s v="Rory Mcilroy/ Keita Nakajima"/>
        <s v="Max Greyserman"/>
        <s v="Ricky Castillo"/>
        <s v="Rico Hoey"/>
        <s v="Bud Cauley"/>
        <s v="Tom Hoge"/>
        <s v="Jake Knapp"/>
        <s v="Camilo Villegas"/>
        <s v="Cameron Smith"/>
      </sharedItems>
    </cacheField>
    <cacheField name="Pre/Mid Tournament" numFmtId="0">
      <sharedItems containsNonDate="0" count="2">
        <s v="Pre"/>
        <s v="Mid"/>
      </sharedItems>
    </cacheField>
    <cacheField name="Type" numFmtId="0">
      <sharedItems containsNonDate="0" count="20">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 v="E/W Double"/>
        <s v="First Round Leader outright"/>
        <s v="Single"/>
      </sharedItems>
    </cacheField>
    <cacheField name="Price" numFmtId="0">
      <sharedItems containsNonDate="0" containsDate="1" containsBlank="1" containsMixedTypes="1" minDate="2024-01-04T00:00:00" maxDate="2024-08-13T00:00:00" count="134">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 v="250-1"/>
        <s v="28-1"/>
        <s v="750-1"/>
        <s v="13-1"/>
        <s v="6.35-1"/>
        <s v="6.25-1"/>
        <s v="7-1"/>
        <s v="6.65-1"/>
        <s v="60-1"/>
        <s v="17-2"/>
        <s v="206-1"/>
        <s v="153.87-1"/>
        <s v="3.13-1"/>
        <s v="31-4"/>
        <s v="350-1"/>
        <s v="390-1"/>
        <s v="225-1"/>
        <s v="194-1"/>
        <s v="175-1"/>
        <s v="14-1"/>
        <s v="200-1"/>
        <s v="140-1"/>
        <s v="7.47-1"/>
        <s v="4-1"/>
        <s v="160-1"/>
        <s v="7.55-1"/>
        <s v="608-1"/>
        <s v="15-2"/>
        <s v="171.5/1"/>
        <s v="164-1"/>
        <s v="16-1"/>
        <s v="3.75-1"/>
        <s v="2.52-1"/>
        <s v="6-1"/>
        <s v="5.6-1"/>
        <s v="389-1"/>
        <s v="10.1-1"/>
        <s v="21/10"/>
        <s v="2.53-1"/>
        <s v="2.57-1"/>
        <s v="7-2"/>
        <s v="10.34-1"/>
        <s v="3.71-1"/>
        <s v="5.52-1"/>
        <s v="3.15-1"/>
        <s v="3.51-1"/>
        <s v="400-1"/>
        <s v="5.41-1"/>
        <s v="2.03-1"/>
        <s v="53-1"/>
        <s v="126.5-1"/>
        <s v="300-1"/>
      </sharedItems>
    </cacheField>
    <cacheField name="Place Terms" numFmtId="0">
      <sharedItems containsNonDate="0" count="15">
        <s v="1/5 Top 8"/>
        <s v="1/5 Top 6"/>
        <s v="1/6 Top 10"/>
        <s v="N/A"/>
        <s v="1/4 Top 5"/>
        <s v="1/5 Top 7"/>
        <s v="1/5 Top 5"/>
        <s v="1/4 Top 3"/>
        <s v="1/6 Top 12"/>
        <s v="1/5 Top 10"/>
        <s v="1/6 Top 6"/>
        <s v="1/5 Top 12"/>
        <s v="NA"/>
        <s v="1/4 Top 6"/>
        <s v="1/3 Top 2"/>
      </sharedItems>
    </cacheField>
    <cacheField name="Stake" numFmtId="0">
      <sharedItems containsNonDate="0" containsString="0" containsBlank="1" containsNumber="1" minValue="0" maxValue="30" count="19">
        <n v="0"/>
        <n v="5"/>
        <n v="10"/>
        <n v="2.5"/>
        <n v="25"/>
        <n v="3"/>
        <n v="7.17"/>
        <n v="12.5"/>
        <n v="15"/>
        <m/>
        <n v="30"/>
        <n v="7.5"/>
        <n v="1.88"/>
        <n v="1.6"/>
        <n v="6"/>
        <n v="2"/>
        <n v="2.2000000000000002"/>
        <n v="20"/>
        <n v="3.5"/>
      </sharedItems>
    </cacheField>
    <cacheField name="Bookmaker" numFmtId="0">
      <sharedItems containsNonDate="0" count="9">
        <s v="SkyBet"/>
        <s v="Unibet"/>
        <s v="Coral"/>
        <s v="PaddyPower"/>
        <s v="Bet365"/>
        <s v="BetVictor"/>
        <s v="William Hill"/>
        <s v="Betfred"/>
        <s v="BoyleSports"/>
      </sharedItems>
    </cacheField>
    <cacheField name="Result" numFmtId="0">
      <sharedItems containsNonDate="0" containsBlank="1" containsMixedTypes="1" containsNumber="1" containsInteger="1" minValue="1" maxValue="74" count="87">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 v="T20"/>
        <s v="T6"/>
        <s v="T27"/>
        <s v="T90"/>
        <s v="T26"/>
        <n v="73"/>
        <s v="T77"/>
        <s v="T58"/>
        <s v="T40"/>
        <s v="T4"/>
        <s v="T19"/>
        <s v="T61"/>
        <n v="2"/>
        <s v="T30"/>
        <s v="T28"/>
        <s v="T31"/>
        <s v="WD"/>
        <s v="T140"/>
        <n v="74"/>
        <s v="T59"/>
        <s v="T120"/>
        <s v="T81"/>
        <s v="T48"/>
        <s v="T57"/>
        <s v="T54"/>
        <s v="T63"/>
        <s v="T92"/>
        <s v="T65"/>
        <s v="T80"/>
        <s v="T25"/>
        <s v="T35"/>
        <s v="T37"/>
        <s v="T105"/>
        <s v="T50"/>
        <s v="T91"/>
        <n v="5"/>
        <s v="T14"/>
        <s v="T17"/>
        <n v="9"/>
        <s v="T42"/>
        <s v="Win"/>
        <n v="7"/>
      </sharedItems>
    </cacheField>
    <cacheField name="Outcome" numFmtId="0">
      <sharedItems containsNonDate="0" containsBlank="1" count="5">
        <s v="Loss"/>
        <s v="Place"/>
        <s v="Win"/>
        <s v="Pending"/>
        <m/>
      </sharedItems>
    </cacheField>
    <cacheField name="Return" numFmtId="0">
      <sharedItems containsNonDate="0" containsString="0" containsBlank="1" containsNumber="1" minValue="0" maxValue="326.26" count="49">
        <n v="0"/>
        <n v="21.67"/>
        <n v="9.6"/>
        <n v="11.25"/>
        <n v="29.92"/>
        <n v="150"/>
        <n v="81.88"/>
        <n v="42"/>
        <n v="33"/>
        <n v="25"/>
        <n v="26.25"/>
        <n v="130"/>
        <n v="326.26"/>
        <n v="12.5"/>
        <n v="13.65"/>
        <n v="42.5"/>
        <m/>
        <n v="30"/>
        <n v="9.6300000000000008"/>
        <n v="20"/>
        <n v="22"/>
        <n v="37.5"/>
        <n v="27.5"/>
        <n v="50"/>
        <n v="208"/>
        <n v="172.5"/>
        <n v="6.43"/>
        <n v="18.13"/>
        <n v="10"/>
        <n v="250"/>
        <n v="21"/>
        <n v="38"/>
        <n v="30.63"/>
        <n v="27"/>
        <n v="10.59"/>
        <n v="10.69"/>
        <n v="14.17"/>
        <n v="14.75"/>
        <n v="22.91"/>
        <n v="20.5"/>
        <n v="13.75"/>
        <n v="33.25"/>
        <n v="176.88"/>
        <n v="22.5"/>
        <n v="45"/>
        <n v="31.5"/>
        <n v="8.09"/>
        <n v="14.29"/>
        <n v="17"/>
      </sharedItems>
    </cacheField>
    <cacheField name="Profit/Loss" numFmtId="0">
      <sharedItems containsSemiMixedTypes="0" containsNonDate="0" containsString="0" containsNumber="1" minValue="-30" maxValue="316.26" count="60">
        <n v="0"/>
        <n v="-5"/>
        <n v="11.67"/>
        <n v="-10"/>
        <n v="-2.5"/>
        <n v="-0.4"/>
        <n v="6.25"/>
        <n v="24.92"/>
        <n v="125"/>
        <n v="71.88"/>
        <n v="32"/>
        <n v="30"/>
        <n v="20"/>
        <n v="16.25"/>
        <n v="120"/>
        <n v="-7.17"/>
        <n v="316.26"/>
        <n v="2.5"/>
        <n v="8.65"/>
        <n v="40"/>
        <n v="4.63"/>
        <n v="-25"/>
        <n v="15"/>
        <n v="17"/>
        <n v="32.5"/>
        <n v="-12.5"/>
        <n v="-15"/>
        <n v="22.5"/>
        <n v="-30"/>
        <n v="198"/>
        <n v="162.5"/>
        <n v="1.43"/>
        <n v="17.5"/>
        <n v="13.13"/>
        <n v="240"/>
        <n v="-7.5"/>
        <n v="18.5"/>
        <n v="-1.88"/>
        <n v="-3"/>
        <n v="-1.6"/>
        <n v="25.63"/>
        <n v="-2"/>
        <n v="-2.2000000000000002"/>
        <n v="8.09"/>
        <n v="-20"/>
        <n v="8.19"/>
        <n v="9.17"/>
        <n v="9.75"/>
        <n v="23"/>
        <n v="10"/>
        <n v="17.91"/>
        <n v="15.5"/>
        <n v="11.25"/>
        <n v="29.75"/>
        <n v="171.88"/>
        <n v="42.5"/>
        <n v="16.5"/>
        <n v="3.09"/>
        <n v="9.2899999999999991"/>
        <n v="13.5"/>
      </sharedItems>
    </cacheField>
    <cacheField name="Pre Tournament Notes" numFmtId="0">
      <sharedItems containsNonDate="0" containsBlank="1" count="54"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N/A"/>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French Open_x000a_Course: Le Golf national_x000a_Yardage: 7,247y_x000a__x000a_Debating:_x000a_Thomas Detry_x000a_Jordan Smith_x000a__x000a_#FrenchOpen _x000a_#LeGolfNational _x000a_#DPWorldTour _x000a_#ThomasDetry _x000a_#JordanSmith"/>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Shriners Children’s Open_x000a_Course: TPC Summerlin_x000a_Yardage: 7,255y_x000a__x000a_Debating:_x000a_Davis Thompson_x000a__x000a_#ShrinersChildrensOpen _x000a_#TPCSummerlin _x000a_#PGATour _x000a_#DavisThompson"/>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haredItems>
    </cacheField>
    <cacheField name="Tournament Winner" numFmtId="0">
      <sharedItems containsNonDate="0" containsBlank="1" count="58">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Tyrrell Hatton"/>
        <s v="Cam Davis"/>
        <s v="Marcel Siem"/>
        <s v="Ewen Ferguson"/>
        <s v="Davis Thompson"/>
        <s v="Sergio Garcia"/>
        <s v="Harry Hill"/>
        <s v="Nick Dunlap"/>
        <s v="Jhonattan Vegas"/>
        <s v="Jon Rahm"/>
        <s v="Aaron Rai"/>
        <s v="Hideki Matsuyama"/>
        <s v="David Ravetto"/>
        <s v="Keegan Bradley"/>
        <s v="Frederic Lacroix"/>
        <s v="Niklas Norgaard"/>
        <s v="Matt Wallace"/>
        <s v="Patton Kizire"/>
        <s v="Rasmus Højgaard"/>
        <s v="Billy Horshel"/>
        <s v="Angel Hidalgo"/>
        <s v="Kevin Yu"/>
        <s v="Dan Bradbury"/>
        <s v="Matt McCarty"/>
        <s v="Julien Guerrier"/>
        <s v="J.T. Poston"/>
        <s v="Nico Echavarria"/>
        <s v="Byeong Hun An"/>
        <s v="Thomas Detry"/>
        <s v="Jacques Kruyswijk"/>
        <s v="Brian Campbell"/>
        <s v="Joe Highsmith"/>
        <s v="Russell Henley"/>
        <s v="Callum Hill"/>
      </sharedItems>
    </cacheField>
    <cacheField name="Tournament Winner Odds" numFmtId="0">
      <sharedItems containsNonDate="0" containsDate="1" containsBlank="1" containsMixedTypes="1" minDate="2024-01-04T00:00:00" maxDate="2024-05-06T00:00:00" count="28">
        <s v="50-1"/>
        <d v="2024-02-15T00:00:00"/>
        <s v="80-1"/>
        <d v="2024-01-20T00:00:00"/>
        <s v="35-1"/>
        <s v="100-1"/>
        <d v="2024-01-05T00:00:00"/>
        <d v="2024-01-30T00:00:00"/>
        <d v="2024-02-11T00:00:00"/>
        <s v="N/A"/>
        <d v="2024-01-12T00:00:00"/>
        <d v="2024-01-10T00:00:00"/>
        <s v="40-1"/>
        <s v="125-1"/>
        <m/>
        <d v="2024-01-14T00:00:00"/>
        <s v="300-1"/>
        <d v="2024-01-04T00:00:00"/>
        <s v="33-1"/>
        <s v="60-1"/>
        <s v="150-1"/>
        <d v="2024-01-06T00:00:00"/>
        <d v="2024-01-25T00:00:00"/>
        <d v="2024-05-06T00:00:00"/>
        <d v="2024-01-18T00:00:00"/>
        <s v="200-1"/>
        <s v="250-1"/>
        <d v="2024-01-09T00:00:00"/>
      </sharedItems>
    </cacheField>
    <cacheField name="Post Tournament Notes" numFmtId="0">
      <sharedItems containsNonDate="0" containsBlank="1" count="44"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N/A"/>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Not much to say on this tournament, my selections didn’t really feature. Julien Guerrier won after a 9? hole playoff which seemed to never end. _x000a_"/>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41" xr:uid="{00000000-000A-0000-FFFF-FFFF07000000}">
  <cacheSource type="worksheet">
    <worksheetSource ref="A1:T993" sheet="Overall"/>
  </cacheSource>
  <cacheFields count="21">
    <cacheField name="Date" numFmtId="0">
      <sharedItems containsSemiMixedTypes="0" containsNonDate="0" containsDate="1" containsString="0" minDate="2023-06-19T00:00:00" maxDate="2024-07-01T00:00:00" count="64">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sharedItems>
    </cacheField>
    <cacheField name="Tour/Majors" numFmtId="0">
      <sharedItems containsNonDate="0" count="6">
        <s v="PGA Tour"/>
        <s v="LIV"/>
        <s v="DP World Tour"/>
        <s v="Multiple"/>
        <s v="Majors"/>
        <s v="Ryder Cup"/>
      </sharedItems>
    </cacheField>
    <cacheField name="Tournament" numFmtId="0">
      <sharedItems containsNonDate="0" count="37">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haredItems>
    </cacheField>
    <cacheField name="Course" numFmtId="0">
      <sharedItems containsNonDate="0" containsBlank="1" count="35">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haredItems>
    </cacheField>
    <cacheField name="Course Details" numFmtId="0">
      <sharedItems containsNonDate="0" containsBlank="1" count="18"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haredItems>
    </cacheField>
    <cacheField name="Player" numFmtId="0">
      <sharedItems containsNonDate="0" count="100">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haredItems>
    </cacheField>
    <cacheField name="Pre/Mid Tournament" numFmtId="0">
      <sharedItems containsNonDate="0" count="3">
        <s v="Pre"/>
        <s v="Mid"/>
        <s v="Pre "/>
      </sharedItems>
    </cacheField>
    <cacheField name="Type" numFmtId="0">
      <sharedItems containsNonDate="0" count="17">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haredItems>
    </cacheField>
    <cacheField name="Price" numFmtId="0">
      <sharedItems containsNonDate="0" containsDate="1" containsBlank="1" containsMixedTypes="1" minDate="2024-01-04T00:00:00" maxDate="2024-08-13T00:00:00" count="82">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haredItems>
    </cacheField>
    <cacheField name="Place Terms" numFmtId="0">
      <sharedItems containsNonDate="0" count="13">
        <s v="1/5 Top 8"/>
        <s v="1/5 Top 6"/>
        <s v="1/6 Top 10"/>
        <s v="N/A"/>
        <s v="1/4 Top 5"/>
        <s v="1/5 Top 7"/>
        <s v="1/5 Top 5"/>
        <s v="1/4 Top 3"/>
        <s v="1/6 Top 12"/>
        <s v="1/5 Top 10"/>
        <s v="1/6 Top 6"/>
        <s v="1/5 Top 12"/>
        <s v="NA"/>
      </sharedItems>
    </cacheField>
    <cacheField name="Stake" numFmtId="0">
      <sharedItems containsNonDate="0" containsString="0" containsBlank="1" containsNumber="1" minValue="0" maxValue="30" count="11">
        <n v="0"/>
        <n v="5"/>
        <n v="10"/>
        <n v="2.5"/>
        <n v="25"/>
        <n v="3"/>
        <n v="7.17"/>
        <n v="12.5"/>
        <n v="15"/>
        <m/>
        <n v="30"/>
      </sharedItems>
    </cacheField>
    <cacheField name="Bookmaker" numFmtId="0">
      <sharedItems containsNonDate="0" count="8">
        <s v="SkyBet"/>
        <s v="Unibet"/>
        <s v="Coral"/>
        <s v="PaddyPower"/>
        <s v="Bet365"/>
        <s v="BetVictor"/>
        <s v="William Hill"/>
        <s v="Betfred"/>
      </sharedItems>
    </cacheField>
    <cacheField name="Result" numFmtId="0">
      <sharedItems containsNonDate="0" containsBlank="1" containsMixedTypes="1" containsNumber="1" containsInteger="1" minValue="1" maxValue="6" count="45">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haredItems>
    </cacheField>
    <cacheField name="Outcome" numFmtId="0">
      <sharedItems containsNonDate="0" count="4">
        <s v="Loss"/>
        <s v="Place"/>
        <s v="Win"/>
        <s v="Pending"/>
      </sharedItems>
    </cacheField>
    <cacheField name="Return" numFmtId="0">
      <sharedItems containsNonDate="0" containsString="0" containsBlank="1" containsNumber="1" minValue="0" maxValue="326.26" count="25">
        <n v="0"/>
        <n v="21.67"/>
        <n v="9.6"/>
        <n v="11.25"/>
        <n v="29.92"/>
        <n v="150"/>
        <n v="81.88"/>
        <n v="42"/>
        <n v="33"/>
        <n v="25"/>
        <n v="26.25"/>
        <n v="130"/>
        <n v="326.26"/>
        <n v="12.5"/>
        <n v="13.65"/>
        <n v="42.5"/>
        <m/>
        <n v="30"/>
        <n v="9.6300000000000008"/>
        <n v="20"/>
        <n v="22"/>
        <n v="37.5"/>
        <n v="27.5"/>
        <n v="50"/>
        <n v="208"/>
      </sharedItems>
    </cacheField>
    <cacheField name="Profit/Loss" numFmtId="0">
      <sharedItems containsSemiMixedTypes="0" containsNonDate="0" containsString="0" containsNumber="1" minValue="-30" maxValue="316.26" count="30">
        <n v="0"/>
        <n v="-5"/>
        <n v="11.67"/>
        <n v="-10"/>
        <n v="-2.5"/>
        <n v="-0.4"/>
        <n v="6.25"/>
        <n v="24.92"/>
        <n v="125"/>
        <n v="71.88"/>
        <n v="32"/>
        <n v="30"/>
        <n v="20"/>
        <n v="16.25"/>
        <n v="120"/>
        <n v="-7.17"/>
        <n v="316.26"/>
        <n v="2.5"/>
        <n v="8.65"/>
        <n v="40"/>
        <n v="4.63"/>
        <n v="-25"/>
        <n v="15"/>
        <n v="17"/>
        <n v="32.5"/>
        <n v="-12.5"/>
        <n v="-15"/>
        <n v="22.5"/>
        <n v="-30"/>
        <n v="198"/>
      </sharedItems>
    </cacheField>
    <cacheField name="Pre Tournament Notes" numFmtId="0">
      <sharedItems containsNonDate="0" containsBlank="1" count="21"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haredItems>
    </cacheField>
    <cacheField name="Tournament Winner" numFmtId="0">
      <sharedItems containsNonDate="0" containsBlank="1" count="26">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Cam Davis"/>
        <s v="Marcel Siem"/>
      </sharedItems>
    </cacheField>
    <cacheField name="Tournament Winner Odds" numFmtId="0">
      <sharedItems containsNonDate="0" containsDate="1" containsBlank="1" containsMixedTypes="1" minDate="2024-01-04T00:00:00" maxDate="2024-02-15T00:00:00" count="21">
        <s v="50-1"/>
        <d v="2024-02-15T00:00:00"/>
        <s v="80-1"/>
        <d v="2024-01-20T00:00:00"/>
        <s v="35-1"/>
        <s v="100-1"/>
        <d v="2024-01-05T00:00:00"/>
        <d v="2024-01-30T00:00:00"/>
        <d v="2024-02-11T00:00:00"/>
        <s v="N/A"/>
        <d v="2024-01-12T00:00:00"/>
        <d v="2024-01-10T00:00:00"/>
        <s v="40-1"/>
        <s v="125-1"/>
        <m/>
        <d v="2024-01-14T00:00:00"/>
        <s v="300-1"/>
        <d v="2024-01-04T00:00:00"/>
        <s v="33-1"/>
        <s v="60-1"/>
        <s v="150-1"/>
      </sharedItems>
    </cacheField>
    <cacheField name="Post Tournament Notes" numFmtId="0">
      <sharedItems containsNonDate="0" containsBlank="1" count="11"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haredItems>
    </cacheField>
    <cacheField name="ROI" numFmtId="0">
      <sharedItems containsNonDate="0" containsString="0" containsBlank="1" containsNumber="1" minValue="-1" maxValue="32.625999999999998" count="24">
        <m/>
        <n v="0"/>
        <n v="2.1669999999999998"/>
        <n v="0.96"/>
        <n v="2.25"/>
        <n v="5.984"/>
        <n v="6"/>
        <n v="8.1880000000000006"/>
        <n v="4.2"/>
        <n v="11"/>
        <n v="5"/>
        <n v="2.625"/>
        <n v="13"/>
        <n v="32.625999999999998"/>
        <n v="1.25"/>
        <n v="2.73"/>
        <n v="17"/>
        <n v="3"/>
        <n v="1.9259999999999999"/>
        <n v="2.5"/>
        <n v="4"/>
        <n v="3.4"/>
        <n v="-1"/>
        <n v="6.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747">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87"/>
    <x v="43"/>
    <x v="0"/>
    <x v="0"/>
  </r>
  <r>
    <x v="210"/>
    <x v="2"/>
    <x v="59"/>
    <x v="51"/>
    <x v="96"/>
    <x v="67"/>
    <x v="1"/>
    <x v="3"/>
    <x v="11"/>
    <x v="3"/>
    <x v="5"/>
    <x v="5"/>
    <x v="48"/>
    <x v="0"/>
    <x v="0"/>
    <x v="7"/>
    <x v="87"/>
    <x v="43"/>
    <x v="0"/>
    <x v="0"/>
  </r>
  <r>
    <x v="210"/>
    <x v="2"/>
    <x v="59"/>
    <x v="51"/>
    <x v="96"/>
    <x v="287"/>
    <x v="1"/>
    <x v="6"/>
    <x v="46"/>
    <x v="0"/>
    <x v="3"/>
    <x v="2"/>
    <x v="50"/>
    <x v="0"/>
    <x v="0"/>
    <x v="3"/>
    <x v="87"/>
    <x v="43"/>
    <x v="0"/>
    <x v="0"/>
  </r>
  <r>
    <x v="211"/>
    <x v="2"/>
    <x v="59"/>
    <x v="51"/>
    <x v="96"/>
    <x v="298"/>
    <x v="1"/>
    <x v="3"/>
    <x v="3"/>
    <x v="3"/>
    <x v="5"/>
    <x v="3"/>
    <x v="48"/>
    <x v="0"/>
    <x v="0"/>
    <x v="7"/>
    <x v="87"/>
    <x v="43"/>
    <x v="0"/>
    <x v="0"/>
  </r>
  <r>
    <x v="211"/>
    <x v="2"/>
    <x v="59"/>
    <x v="51"/>
    <x v="96"/>
    <x v="164"/>
    <x v="1"/>
    <x v="1"/>
    <x v="12"/>
    <x v="2"/>
    <x v="1"/>
    <x v="5"/>
    <x v="0"/>
    <x v="0"/>
    <x v="0"/>
    <x v="1"/>
    <x v="87"/>
    <x v="43"/>
    <x v="0"/>
    <x v="0"/>
  </r>
  <r>
    <x v="211"/>
    <x v="2"/>
    <x v="59"/>
    <x v="51"/>
    <x v="96"/>
    <x v="100"/>
    <x v="1"/>
    <x v="1"/>
    <x v="21"/>
    <x v="2"/>
    <x v="0"/>
    <x v="5"/>
    <x v="0"/>
    <x v="0"/>
    <x v="0"/>
    <x v="0"/>
    <x v="87"/>
    <x v="43"/>
    <x v="0"/>
    <x v="0"/>
  </r>
  <r>
    <x v="210"/>
    <x v="2"/>
    <x v="59"/>
    <x v="51"/>
    <x v="96"/>
    <x v="56"/>
    <x v="1"/>
    <x v="3"/>
    <x v="11"/>
    <x v="3"/>
    <x v="1"/>
    <x v="5"/>
    <x v="17"/>
    <x v="2"/>
    <x v="57"/>
    <x v="85"/>
    <x v="87"/>
    <x v="43"/>
    <x v="0"/>
    <x v="0"/>
  </r>
  <r>
    <x v="212"/>
    <x v="2"/>
    <x v="59"/>
    <x v="51"/>
    <x v="96"/>
    <x v="56"/>
    <x v="0"/>
    <x v="6"/>
    <x v="58"/>
    <x v="0"/>
    <x v="1"/>
    <x v="3"/>
    <x v="17"/>
    <x v="0"/>
    <x v="0"/>
    <x v="1"/>
    <x v="87"/>
    <x v="43"/>
    <x v="0"/>
    <x v="0"/>
  </r>
  <r>
    <x v="213"/>
    <x v="2"/>
    <x v="58"/>
    <x v="95"/>
    <x v="97"/>
    <x v="298"/>
    <x v="1"/>
    <x v="3"/>
    <x v="2"/>
    <x v="3"/>
    <x v="10"/>
    <x v="2"/>
    <x v="38"/>
    <x v="2"/>
    <x v="68"/>
    <x v="60"/>
    <x v="16"/>
    <x v="7"/>
    <x v="0"/>
    <x v="0"/>
  </r>
  <r>
    <x v="213"/>
    <x v="2"/>
    <x v="58"/>
    <x v="95"/>
    <x v="97"/>
    <x v="159"/>
    <x v="1"/>
    <x v="3"/>
    <x v="23"/>
    <x v="5"/>
    <x v="20"/>
    <x v="5"/>
    <x v="7"/>
    <x v="2"/>
    <x v="73"/>
    <x v="86"/>
    <x v="16"/>
    <x v="7"/>
    <x v="0"/>
    <x v="0"/>
  </r>
  <r>
    <x v="213"/>
    <x v="2"/>
    <x v="58"/>
    <x v="95"/>
    <x v="97"/>
    <x v="299"/>
    <x v="1"/>
    <x v="3"/>
    <x v="4"/>
    <x v="5"/>
    <x v="10"/>
    <x v="2"/>
    <x v="56"/>
    <x v="0"/>
    <x v="0"/>
    <x v="14"/>
    <x v="16"/>
    <x v="7"/>
    <x v="0"/>
    <x v="0"/>
  </r>
  <r>
    <x v="213"/>
    <x v="2"/>
    <x v="58"/>
    <x v="95"/>
    <x v="97"/>
    <x v="67"/>
    <x v="1"/>
    <x v="3"/>
    <x v="14"/>
    <x v="3"/>
    <x v="10"/>
    <x v="2"/>
    <x v="2"/>
    <x v="0"/>
    <x v="0"/>
    <x v="14"/>
    <x v="16"/>
    <x v="7"/>
    <x v="0"/>
    <x v="0"/>
  </r>
  <r>
    <x v="214"/>
    <x v="2"/>
    <x v="58"/>
    <x v="95"/>
    <x v="97"/>
    <x v="21"/>
    <x v="1"/>
    <x v="3"/>
    <x v="4"/>
    <x v="3"/>
    <x v="10"/>
    <x v="2"/>
    <x v="2"/>
    <x v="0"/>
    <x v="0"/>
    <x v="14"/>
    <x v="16"/>
    <x v="7"/>
    <x v="0"/>
    <x v="0"/>
  </r>
  <r>
    <x v="215"/>
    <x v="2"/>
    <x v="58"/>
    <x v="95"/>
    <x v="97"/>
    <x v="28"/>
    <x v="1"/>
    <x v="3"/>
    <x v="75"/>
    <x v="5"/>
    <x v="7"/>
    <x v="2"/>
    <x v="92"/>
    <x v="2"/>
    <x v="74"/>
    <x v="87"/>
    <x v="16"/>
    <x v="7"/>
    <x v="0"/>
    <x v="0"/>
  </r>
  <r>
    <x v="215"/>
    <x v="2"/>
    <x v="58"/>
    <x v="95"/>
    <x v="97"/>
    <x v="290"/>
    <x v="1"/>
    <x v="6"/>
    <x v="32"/>
    <x v="0"/>
    <x v="4"/>
    <x v="2"/>
    <x v="74"/>
    <x v="0"/>
    <x v="0"/>
    <x v="4"/>
    <x v="16"/>
    <x v="7"/>
    <x v="0"/>
    <x v="0"/>
  </r>
  <r>
    <x v="215"/>
    <x v="2"/>
    <x v="58"/>
    <x v="95"/>
    <x v="97"/>
    <x v="153"/>
    <x v="1"/>
    <x v="1"/>
    <x v="14"/>
    <x v="2"/>
    <x v="0"/>
    <x v="3"/>
    <x v="0"/>
    <x v="0"/>
    <x v="0"/>
    <x v="0"/>
    <x v="16"/>
    <x v="7"/>
    <x v="0"/>
    <x v="0"/>
  </r>
  <r>
    <x v="215"/>
    <x v="2"/>
    <x v="58"/>
    <x v="95"/>
    <x v="97"/>
    <x v="290"/>
    <x v="1"/>
    <x v="1"/>
    <x v="17"/>
    <x v="2"/>
    <x v="0"/>
    <x v="3"/>
    <x v="0"/>
    <x v="0"/>
    <x v="0"/>
    <x v="0"/>
    <x v="16"/>
    <x v="7"/>
    <x v="0"/>
    <x v="0"/>
  </r>
  <r>
    <x v="216"/>
    <x v="2"/>
    <x v="55"/>
    <x v="48"/>
    <x v="98"/>
    <x v="298"/>
    <x v="1"/>
    <x v="3"/>
    <x v="10"/>
    <x v="3"/>
    <x v="0"/>
    <x v="2"/>
    <x v="19"/>
    <x v="0"/>
    <x v="0"/>
    <x v="0"/>
    <x v="86"/>
    <x v="8"/>
    <x v="0"/>
    <x v="0"/>
  </r>
  <r>
    <x v="216"/>
    <x v="2"/>
    <x v="55"/>
    <x v="48"/>
    <x v="98"/>
    <x v="25"/>
    <x v="1"/>
    <x v="3"/>
    <x v="6"/>
    <x v="3"/>
    <x v="3"/>
    <x v="5"/>
    <x v="2"/>
    <x v="0"/>
    <x v="0"/>
    <x v="3"/>
    <x v="86"/>
    <x v="8"/>
    <x v="0"/>
    <x v="0"/>
  </r>
  <r>
    <x v="216"/>
    <x v="2"/>
    <x v="55"/>
    <x v="48"/>
    <x v="98"/>
    <x v="26"/>
    <x v="1"/>
    <x v="3"/>
    <x v="24"/>
    <x v="3"/>
    <x v="0"/>
    <x v="5"/>
    <x v="57"/>
    <x v="0"/>
    <x v="0"/>
    <x v="0"/>
    <x v="86"/>
    <x v="8"/>
    <x v="0"/>
    <x v="0"/>
  </r>
  <r>
    <x v="216"/>
    <x v="1"/>
    <x v="56"/>
    <x v="49"/>
    <x v="99"/>
    <x v="281"/>
    <x v="1"/>
    <x v="3"/>
    <x v="20"/>
    <x v="3"/>
    <x v="4"/>
    <x v="0"/>
    <x v="7"/>
    <x v="2"/>
    <x v="42"/>
    <x v="50"/>
    <x v="3"/>
    <x v="44"/>
    <x v="0"/>
    <x v="0"/>
  </r>
  <r>
    <x v="216"/>
    <x v="1"/>
    <x v="56"/>
    <x v="49"/>
    <x v="99"/>
    <x v="300"/>
    <x v="1"/>
    <x v="3"/>
    <x v="15"/>
    <x v="3"/>
    <x v="0"/>
    <x v="3"/>
    <x v="5"/>
    <x v="2"/>
    <x v="51"/>
    <x v="63"/>
    <x v="3"/>
    <x v="44"/>
    <x v="0"/>
    <x v="0"/>
  </r>
  <r>
    <x v="216"/>
    <x v="3"/>
    <x v="101"/>
    <x v="5"/>
    <x v="15"/>
    <x v="301"/>
    <x v="1"/>
    <x v="3"/>
    <x v="18"/>
    <x v="2"/>
    <x v="8"/>
    <x v="2"/>
    <x v="0"/>
    <x v="0"/>
    <x v="0"/>
    <x v="12"/>
    <x v="5"/>
    <x v="4"/>
    <x v="1"/>
    <x v="1"/>
  </r>
  <r>
    <x v="217"/>
    <x v="1"/>
    <x v="56"/>
    <x v="49"/>
    <x v="99"/>
    <x v="133"/>
    <x v="1"/>
    <x v="3"/>
    <x v="19"/>
    <x v="3"/>
    <x v="4"/>
    <x v="5"/>
    <x v="19"/>
    <x v="0"/>
    <x v="0"/>
    <x v="4"/>
    <x v="3"/>
    <x v="44"/>
    <x v="0"/>
    <x v="0"/>
  </r>
  <r>
    <x v="218"/>
    <x v="2"/>
    <x v="55"/>
    <x v="48"/>
    <x v="98"/>
    <x v="4"/>
    <x v="1"/>
    <x v="1"/>
    <x v="15"/>
    <x v="2"/>
    <x v="0"/>
    <x v="5"/>
    <x v="0"/>
    <x v="0"/>
    <x v="0"/>
    <x v="0"/>
    <x v="86"/>
    <x v="8"/>
    <x v="0"/>
    <x v="0"/>
  </r>
  <r>
    <x v="218"/>
    <x v="2"/>
    <x v="55"/>
    <x v="48"/>
    <x v="98"/>
    <x v="236"/>
    <x v="1"/>
    <x v="1"/>
    <x v="19"/>
    <x v="2"/>
    <x v="0"/>
    <x v="2"/>
    <x v="0"/>
    <x v="0"/>
    <x v="0"/>
    <x v="0"/>
    <x v="86"/>
    <x v="8"/>
    <x v="0"/>
    <x v="0"/>
  </r>
  <r>
    <x v="219"/>
    <x v="1"/>
    <x v="56"/>
    <x v="49"/>
    <x v="99"/>
    <x v="84"/>
    <x v="1"/>
    <x v="1"/>
    <x v="17"/>
    <x v="2"/>
    <x v="0"/>
    <x v="2"/>
    <x v="0"/>
    <x v="0"/>
    <x v="0"/>
    <x v="0"/>
    <x v="3"/>
    <x v="44"/>
    <x v="0"/>
    <x v="0"/>
  </r>
  <r>
    <x v="220"/>
    <x v="2"/>
    <x v="51"/>
    <x v="96"/>
    <x v="100"/>
    <x v="92"/>
    <x v="1"/>
    <x v="3"/>
    <x v="15"/>
    <x v="3"/>
    <x v="4"/>
    <x v="5"/>
    <x v="41"/>
    <x v="0"/>
    <x v="0"/>
    <x v="4"/>
    <x v="88"/>
    <x v="14"/>
    <x v="0"/>
    <x v="0"/>
  </r>
  <r>
    <x v="220"/>
    <x v="2"/>
    <x v="51"/>
    <x v="96"/>
    <x v="100"/>
    <x v="15"/>
    <x v="1"/>
    <x v="3"/>
    <x v="13"/>
    <x v="3"/>
    <x v="5"/>
    <x v="5"/>
    <x v="2"/>
    <x v="0"/>
    <x v="0"/>
    <x v="7"/>
    <x v="88"/>
    <x v="14"/>
    <x v="0"/>
    <x v="0"/>
  </r>
  <r>
    <x v="220"/>
    <x v="2"/>
    <x v="51"/>
    <x v="96"/>
    <x v="100"/>
    <x v="296"/>
    <x v="1"/>
    <x v="3"/>
    <x v="150"/>
    <x v="5"/>
    <x v="1"/>
    <x v="5"/>
    <x v="2"/>
    <x v="0"/>
    <x v="0"/>
    <x v="1"/>
    <x v="88"/>
    <x v="14"/>
    <x v="0"/>
    <x v="0"/>
  </r>
  <r>
    <x v="220"/>
    <x v="2"/>
    <x v="51"/>
    <x v="96"/>
    <x v="100"/>
    <x v="15"/>
    <x v="1"/>
    <x v="1"/>
    <x v="12"/>
    <x v="2"/>
    <x v="0"/>
    <x v="3"/>
    <x v="0"/>
    <x v="0"/>
    <x v="0"/>
    <x v="0"/>
    <x v="88"/>
    <x v="14"/>
    <x v="0"/>
    <x v="0"/>
  </r>
  <r>
    <x v="221"/>
    <x v="2"/>
    <x v="51"/>
    <x v="96"/>
    <x v="100"/>
    <x v="302"/>
    <x v="1"/>
    <x v="3"/>
    <x v="4"/>
    <x v="5"/>
    <x v="0"/>
    <x v="5"/>
    <x v="2"/>
    <x v="0"/>
    <x v="0"/>
    <x v="0"/>
    <x v="88"/>
    <x v="14"/>
    <x v="0"/>
    <x v="0"/>
  </r>
  <r>
    <x v="221"/>
    <x v="2"/>
    <x v="51"/>
    <x v="96"/>
    <x v="100"/>
    <x v="302"/>
    <x v="1"/>
    <x v="1"/>
    <x v="4"/>
    <x v="2"/>
    <x v="1"/>
    <x v="5"/>
    <x v="0"/>
    <x v="0"/>
    <x v="0"/>
    <x v="1"/>
    <x v="88"/>
    <x v="14"/>
    <x v="0"/>
    <x v="0"/>
  </r>
  <r>
    <x v="222"/>
    <x v="6"/>
    <x v="102"/>
    <x v="97"/>
    <x v="101"/>
    <x v="272"/>
    <x v="1"/>
    <x v="24"/>
    <x v="19"/>
    <x v="0"/>
    <x v="0"/>
    <x v="5"/>
    <x v="0"/>
    <x v="0"/>
    <x v="0"/>
    <x v="0"/>
    <x v="89"/>
    <x v="2"/>
    <x v="0"/>
    <x v="0"/>
  </r>
  <r>
    <x v="222"/>
    <x v="6"/>
    <x v="102"/>
    <x v="97"/>
    <x v="101"/>
    <x v="115"/>
    <x v="1"/>
    <x v="25"/>
    <x v="116"/>
    <x v="0"/>
    <x v="2"/>
    <x v="5"/>
    <x v="0"/>
    <x v="0"/>
    <x v="0"/>
    <x v="14"/>
    <x v="89"/>
    <x v="2"/>
    <x v="0"/>
    <x v="0"/>
  </r>
  <r>
    <x v="223"/>
    <x v="6"/>
    <x v="102"/>
    <x v="97"/>
    <x v="101"/>
    <x v="11"/>
    <x v="1"/>
    <x v="26"/>
    <x v="151"/>
    <x v="0"/>
    <x v="4"/>
    <x v="2"/>
    <x v="0"/>
    <x v="0"/>
    <x v="0"/>
    <x v="4"/>
    <x v="89"/>
    <x v="2"/>
    <x v="0"/>
    <x v="0"/>
  </r>
  <r>
    <x v="223"/>
    <x v="6"/>
    <x v="102"/>
    <x v="97"/>
    <x v="101"/>
    <x v="272"/>
    <x v="1"/>
    <x v="27"/>
    <x v="27"/>
    <x v="0"/>
    <x v="0"/>
    <x v="2"/>
    <x v="0"/>
    <x v="0"/>
    <x v="0"/>
    <x v="0"/>
    <x v="89"/>
    <x v="2"/>
    <x v="0"/>
    <x v="0"/>
  </r>
  <r>
    <x v="223"/>
    <x v="6"/>
    <x v="102"/>
    <x v="97"/>
    <x v="101"/>
    <x v="272"/>
    <x v="1"/>
    <x v="28"/>
    <x v="39"/>
    <x v="0"/>
    <x v="0"/>
    <x v="2"/>
    <x v="0"/>
    <x v="0"/>
    <x v="0"/>
    <x v="0"/>
    <x v="89"/>
    <x v="2"/>
    <x v="0"/>
    <x v="0"/>
  </r>
  <r>
    <x v="224"/>
    <x v="6"/>
    <x v="102"/>
    <x v="97"/>
    <x v="101"/>
    <x v="272"/>
    <x v="1"/>
    <x v="29"/>
    <x v="152"/>
    <x v="0"/>
    <x v="4"/>
    <x v="4"/>
    <x v="40"/>
    <x v="1"/>
    <x v="75"/>
    <x v="63"/>
    <x v="89"/>
    <x v="2"/>
    <x v="0"/>
    <x v="0"/>
  </r>
  <r>
    <x v="224"/>
    <x v="6"/>
    <x v="102"/>
    <x v="97"/>
    <x v="101"/>
    <x v="303"/>
    <x v="1"/>
    <x v="0"/>
    <x v="79"/>
    <x v="0"/>
    <x v="0"/>
    <x v="2"/>
    <x v="0"/>
    <x v="0"/>
    <x v="0"/>
    <x v="0"/>
    <x v="89"/>
    <x v="2"/>
    <x v="0"/>
    <x v="0"/>
  </r>
  <r>
    <x v="224"/>
    <x v="6"/>
    <x v="102"/>
    <x v="97"/>
    <x v="101"/>
    <x v="304"/>
    <x v="1"/>
    <x v="0"/>
    <x v="38"/>
    <x v="0"/>
    <x v="0"/>
    <x v="2"/>
    <x v="0"/>
    <x v="0"/>
    <x v="0"/>
    <x v="0"/>
    <x v="89"/>
    <x v="2"/>
    <x v="0"/>
    <x v="0"/>
  </r>
  <r>
    <x v="224"/>
    <x v="6"/>
    <x v="102"/>
    <x v="97"/>
    <x v="101"/>
    <x v="305"/>
    <x v="1"/>
    <x v="7"/>
    <x v="116"/>
    <x v="0"/>
    <x v="4"/>
    <x v="2"/>
    <x v="0"/>
    <x v="0"/>
    <x v="0"/>
    <x v="4"/>
    <x v="89"/>
    <x v="2"/>
    <x v="0"/>
    <x v="0"/>
  </r>
  <r>
    <x v="224"/>
    <x v="6"/>
    <x v="102"/>
    <x v="97"/>
    <x v="101"/>
    <x v="272"/>
    <x v="1"/>
    <x v="29"/>
    <x v="153"/>
    <x v="0"/>
    <x v="4"/>
    <x v="9"/>
    <x v="40"/>
    <x v="1"/>
    <x v="68"/>
    <x v="72"/>
    <x v="89"/>
    <x v="2"/>
    <x v="0"/>
    <x v="0"/>
  </r>
  <r>
    <x v="225"/>
    <x v="6"/>
    <x v="102"/>
    <x v="97"/>
    <x v="101"/>
    <x v="272"/>
    <x v="0"/>
    <x v="30"/>
    <x v="40"/>
    <x v="0"/>
    <x v="0"/>
    <x v="9"/>
    <x v="0"/>
    <x v="0"/>
    <x v="0"/>
    <x v="0"/>
    <x v="89"/>
    <x v="2"/>
    <x v="0"/>
    <x v="0"/>
  </r>
  <r>
    <x v="225"/>
    <x v="6"/>
    <x v="102"/>
    <x v="97"/>
    <x v="101"/>
    <x v="272"/>
    <x v="0"/>
    <x v="31"/>
    <x v="116"/>
    <x v="0"/>
    <x v="0"/>
    <x v="9"/>
    <x v="0"/>
    <x v="0"/>
    <x v="0"/>
    <x v="0"/>
    <x v="89"/>
    <x v="2"/>
    <x v="0"/>
    <x v="0"/>
  </r>
  <r>
    <x v="226"/>
    <x v="6"/>
    <x v="102"/>
    <x v="97"/>
    <x v="101"/>
    <x v="272"/>
    <x v="0"/>
    <x v="32"/>
    <x v="40"/>
    <x v="0"/>
    <x v="0"/>
    <x v="9"/>
    <x v="40"/>
    <x v="1"/>
    <x v="76"/>
    <x v="88"/>
    <x v="89"/>
    <x v="2"/>
    <x v="0"/>
    <x v="0"/>
  </r>
  <r>
    <x v="226"/>
    <x v="6"/>
    <x v="102"/>
    <x v="97"/>
    <x v="101"/>
    <x v="287"/>
    <x v="0"/>
    <x v="33"/>
    <x v="52"/>
    <x v="16"/>
    <x v="0"/>
    <x v="9"/>
    <x v="0"/>
    <x v="0"/>
    <x v="0"/>
    <x v="0"/>
    <x v="89"/>
    <x v="2"/>
    <x v="0"/>
    <x v="0"/>
  </r>
  <r>
    <x v="226"/>
    <x v="6"/>
    <x v="102"/>
    <x v="97"/>
    <x v="101"/>
    <x v="306"/>
    <x v="0"/>
    <x v="0"/>
    <x v="154"/>
    <x v="0"/>
    <x v="0"/>
    <x v="9"/>
    <x v="40"/>
    <x v="1"/>
    <x v="77"/>
    <x v="89"/>
    <x v="89"/>
    <x v="2"/>
    <x v="0"/>
    <x v="0"/>
  </r>
  <r>
    <x v="226"/>
    <x v="6"/>
    <x v="102"/>
    <x v="97"/>
    <x v="101"/>
    <x v="307"/>
    <x v="0"/>
    <x v="0"/>
    <x v="155"/>
    <x v="0"/>
    <x v="4"/>
    <x v="9"/>
    <x v="40"/>
    <x v="1"/>
    <x v="33"/>
    <x v="90"/>
    <x v="89"/>
    <x v="2"/>
    <x v="0"/>
    <x v="0"/>
  </r>
  <r>
    <x v="226"/>
    <x v="6"/>
    <x v="102"/>
    <x v="97"/>
    <x v="101"/>
    <x v="308"/>
    <x v="0"/>
    <x v="7"/>
    <x v="156"/>
    <x v="0"/>
    <x v="21"/>
    <x v="9"/>
    <x v="0"/>
    <x v="0"/>
    <x v="0"/>
    <x v="91"/>
    <x v="89"/>
    <x v="2"/>
    <x v="0"/>
    <x v="0"/>
  </r>
  <r>
    <x v="226"/>
    <x v="6"/>
    <x v="102"/>
    <x v="97"/>
    <x v="101"/>
    <x v="309"/>
    <x v="0"/>
    <x v="11"/>
    <x v="157"/>
    <x v="0"/>
    <x v="0"/>
    <x v="9"/>
    <x v="0"/>
    <x v="0"/>
    <x v="0"/>
    <x v="0"/>
    <x v="89"/>
    <x v="2"/>
    <x v="0"/>
    <x v="0"/>
  </r>
  <r>
    <x v="226"/>
    <x v="6"/>
    <x v="102"/>
    <x v="97"/>
    <x v="101"/>
    <x v="272"/>
    <x v="0"/>
    <x v="34"/>
    <x v="154"/>
    <x v="0"/>
    <x v="0"/>
    <x v="9"/>
    <x v="0"/>
    <x v="0"/>
    <x v="0"/>
    <x v="0"/>
    <x v="89"/>
    <x v="2"/>
    <x v="0"/>
    <x v="0"/>
  </r>
  <r>
    <x v="227"/>
    <x v="2"/>
    <x v="53"/>
    <x v="46"/>
    <x v="102"/>
    <x v="229"/>
    <x v="1"/>
    <x v="3"/>
    <x v="6"/>
    <x v="3"/>
    <x v="3"/>
    <x v="5"/>
    <x v="74"/>
    <x v="0"/>
    <x v="0"/>
    <x v="3"/>
    <x v="54"/>
    <x v="17"/>
    <x v="0"/>
    <x v="0"/>
  </r>
  <r>
    <x v="227"/>
    <x v="2"/>
    <x v="53"/>
    <x v="46"/>
    <x v="102"/>
    <x v="28"/>
    <x v="1"/>
    <x v="3"/>
    <x v="22"/>
    <x v="3"/>
    <x v="0"/>
    <x v="3"/>
    <x v="20"/>
    <x v="2"/>
    <x v="78"/>
    <x v="92"/>
    <x v="54"/>
    <x v="17"/>
    <x v="0"/>
    <x v="0"/>
  </r>
  <r>
    <x v="227"/>
    <x v="2"/>
    <x v="53"/>
    <x v="46"/>
    <x v="102"/>
    <x v="159"/>
    <x v="1"/>
    <x v="3"/>
    <x v="2"/>
    <x v="3"/>
    <x v="0"/>
    <x v="5"/>
    <x v="23"/>
    <x v="0"/>
    <x v="0"/>
    <x v="0"/>
    <x v="54"/>
    <x v="17"/>
    <x v="0"/>
    <x v="0"/>
  </r>
  <r>
    <x v="228"/>
    <x v="1"/>
    <x v="52"/>
    <x v="45"/>
    <x v="103"/>
    <x v="86"/>
    <x v="1"/>
    <x v="3"/>
    <x v="17"/>
    <x v="3"/>
    <x v="4"/>
    <x v="5"/>
    <x v="2"/>
    <x v="0"/>
    <x v="0"/>
    <x v="4"/>
    <x v="90"/>
    <x v="13"/>
    <x v="0"/>
    <x v="0"/>
  </r>
  <r>
    <x v="229"/>
    <x v="1"/>
    <x v="52"/>
    <x v="45"/>
    <x v="103"/>
    <x v="207"/>
    <x v="1"/>
    <x v="3"/>
    <x v="14"/>
    <x v="3"/>
    <x v="4"/>
    <x v="2"/>
    <x v="2"/>
    <x v="0"/>
    <x v="0"/>
    <x v="4"/>
    <x v="90"/>
    <x v="13"/>
    <x v="0"/>
    <x v="0"/>
  </r>
  <r>
    <x v="229"/>
    <x v="1"/>
    <x v="52"/>
    <x v="45"/>
    <x v="103"/>
    <x v="207"/>
    <x v="1"/>
    <x v="1"/>
    <x v="15"/>
    <x v="2"/>
    <x v="0"/>
    <x v="0"/>
    <x v="0"/>
    <x v="0"/>
    <x v="0"/>
    <x v="0"/>
    <x v="90"/>
    <x v="13"/>
    <x v="0"/>
    <x v="0"/>
  </r>
  <r>
    <x v="230"/>
    <x v="2"/>
    <x v="54"/>
    <x v="47"/>
    <x v="104"/>
    <x v="26"/>
    <x v="1"/>
    <x v="3"/>
    <x v="21"/>
    <x v="3"/>
    <x v="4"/>
    <x v="5"/>
    <x v="36"/>
    <x v="0"/>
    <x v="0"/>
    <x v="4"/>
    <x v="11"/>
    <x v="11"/>
    <x v="0"/>
    <x v="0"/>
  </r>
  <r>
    <x v="230"/>
    <x v="2"/>
    <x v="54"/>
    <x v="47"/>
    <x v="104"/>
    <x v="162"/>
    <x v="1"/>
    <x v="3"/>
    <x v="28"/>
    <x v="3"/>
    <x v="0"/>
    <x v="5"/>
    <x v="44"/>
    <x v="0"/>
    <x v="0"/>
    <x v="0"/>
    <x v="11"/>
    <x v="11"/>
    <x v="0"/>
    <x v="0"/>
  </r>
  <r>
    <x v="230"/>
    <x v="2"/>
    <x v="54"/>
    <x v="47"/>
    <x v="104"/>
    <x v="298"/>
    <x v="1"/>
    <x v="3"/>
    <x v="13"/>
    <x v="3"/>
    <x v="5"/>
    <x v="5"/>
    <x v="6"/>
    <x v="0"/>
    <x v="0"/>
    <x v="7"/>
    <x v="11"/>
    <x v="11"/>
    <x v="0"/>
    <x v="0"/>
  </r>
  <r>
    <x v="231"/>
    <x v="1"/>
    <x v="103"/>
    <x v="98"/>
    <x v="105"/>
    <x v="34"/>
    <x v="1"/>
    <x v="3"/>
    <x v="3"/>
    <x v="3"/>
    <x v="5"/>
    <x v="3"/>
    <x v="5"/>
    <x v="2"/>
    <x v="26"/>
    <x v="81"/>
    <x v="52"/>
    <x v="45"/>
    <x v="0"/>
    <x v="0"/>
  </r>
  <r>
    <x v="231"/>
    <x v="1"/>
    <x v="103"/>
    <x v="98"/>
    <x v="105"/>
    <x v="225"/>
    <x v="1"/>
    <x v="3"/>
    <x v="11"/>
    <x v="3"/>
    <x v="4"/>
    <x v="5"/>
    <x v="4"/>
    <x v="0"/>
    <x v="0"/>
    <x v="4"/>
    <x v="52"/>
    <x v="45"/>
    <x v="0"/>
    <x v="0"/>
  </r>
  <r>
    <x v="232"/>
    <x v="1"/>
    <x v="103"/>
    <x v="98"/>
    <x v="105"/>
    <x v="51"/>
    <x v="1"/>
    <x v="1"/>
    <x v="30"/>
    <x v="2"/>
    <x v="0"/>
    <x v="2"/>
    <x v="0"/>
    <x v="0"/>
    <x v="0"/>
    <x v="0"/>
    <x v="52"/>
    <x v="45"/>
    <x v="0"/>
    <x v="0"/>
  </r>
  <r>
    <x v="232"/>
    <x v="1"/>
    <x v="103"/>
    <x v="98"/>
    <x v="105"/>
    <x v="310"/>
    <x v="1"/>
    <x v="1"/>
    <x v="13"/>
    <x v="2"/>
    <x v="0"/>
    <x v="2"/>
    <x v="0"/>
    <x v="0"/>
    <x v="0"/>
    <x v="0"/>
    <x v="52"/>
    <x v="45"/>
    <x v="0"/>
    <x v="0"/>
  </r>
  <r>
    <x v="232"/>
    <x v="2"/>
    <x v="54"/>
    <x v="47"/>
    <x v="104"/>
    <x v="149"/>
    <x v="1"/>
    <x v="1"/>
    <x v="30"/>
    <x v="2"/>
    <x v="0"/>
    <x v="5"/>
    <x v="0"/>
    <x v="0"/>
    <x v="0"/>
    <x v="0"/>
    <x v="11"/>
    <x v="11"/>
    <x v="0"/>
    <x v="0"/>
  </r>
  <r>
    <x v="233"/>
    <x v="2"/>
    <x v="104"/>
    <x v="99"/>
    <x v="106"/>
    <x v="117"/>
    <x v="1"/>
    <x v="3"/>
    <x v="17"/>
    <x v="1"/>
    <x v="4"/>
    <x v="3"/>
    <x v="5"/>
    <x v="2"/>
    <x v="79"/>
    <x v="93"/>
    <x v="85"/>
    <x v="39"/>
    <x v="0"/>
    <x v="0"/>
  </r>
  <r>
    <x v="233"/>
    <x v="2"/>
    <x v="104"/>
    <x v="99"/>
    <x v="106"/>
    <x v="162"/>
    <x v="1"/>
    <x v="3"/>
    <x v="3"/>
    <x v="1"/>
    <x v="5"/>
    <x v="2"/>
    <x v="2"/>
    <x v="0"/>
    <x v="0"/>
    <x v="7"/>
    <x v="85"/>
    <x v="39"/>
    <x v="0"/>
    <x v="0"/>
  </r>
  <r>
    <x v="233"/>
    <x v="2"/>
    <x v="104"/>
    <x v="99"/>
    <x v="106"/>
    <x v="226"/>
    <x v="1"/>
    <x v="3"/>
    <x v="28"/>
    <x v="3"/>
    <x v="0"/>
    <x v="5"/>
    <x v="43"/>
    <x v="0"/>
    <x v="0"/>
    <x v="0"/>
    <x v="85"/>
    <x v="39"/>
    <x v="0"/>
    <x v="0"/>
  </r>
  <r>
    <x v="233"/>
    <x v="2"/>
    <x v="104"/>
    <x v="99"/>
    <x v="106"/>
    <x v="47"/>
    <x v="1"/>
    <x v="3"/>
    <x v="10"/>
    <x v="4"/>
    <x v="0"/>
    <x v="5"/>
    <x v="81"/>
    <x v="0"/>
    <x v="0"/>
    <x v="0"/>
    <x v="85"/>
    <x v="39"/>
    <x v="0"/>
    <x v="0"/>
  </r>
  <r>
    <x v="234"/>
    <x v="2"/>
    <x v="104"/>
    <x v="99"/>
    <x v="106"/>
    <x v="188"/>
    <x v="1"/>
    <x v="3"/>
    <x v="11"/>
    <x v="3"/>
    <x v="4"/>
    <x v="5"/>
    <x v="10"/>
    <x v="2"/>
    <x v="26"/>
    <x v="94"/>
    <x v="85"/>
    <x v="39"/>
    <x v="0"/>
    <x v="0"/>
  </r>
  <r>
    <x v="234"/>
    <x v="2"/>
    <x v="104"/>
    <x v="99"/>
    <x v="106"/>
    <x v="47"/>
    <x v="1"/>
    <x v="1"/>
    <x v="2"/>
    <x v="2"/>
    <x v="1"/>
    <x v="2"/>
    <x v="0"/>
    <x v="0"/>
    <x v="0"/>
    <x v="1"/>
    <x v="85"/>
    <x v="39"/>
    <x v="0"/>
    <x v="0"/>
  </r>
  <r>
    <x v="234"/>
    <x v="2"/>
    <x v="104"/>
    <x v="99"/>
    <x v="106"/>
    <x v="311"/>
    <x v="1"/>
    <x v="1"/>
    <x v="11"/>
    <x v="2"/>
    <x v="0"/>
    <x v="2"/>
    <x v="0"/>
    <x v="0"/>
    <x v="0"/>
    <x v="0"/>
    <x v="85"/>
    <x v="39"/>
    <x v="0"/>
    <x v="0"/>
  </r>
  <r>
    <x v="235"/>
    <x v="1"/>
    <x v="50"/>
    <x v="43"/>
    <x v="107"/>
    <x v="291"/>
    <x v="1"/>
    <x v="3"/>
    <x v="13"/>
    <x v="3"/>
    <x v="5"/>
    <x v="5"/>
    <x v="2"/>
    <x v="0"/>
    <x v="0"/>
    <x v="7"/>
    <x v="91"/>
    <x v="38"/>
    <x v="0"/>
    <x v="0"/>
  </r>
  <r>
    <x v="235"/>
    <x v="1"/>
    <x v="50"/>
    <x v="43"/>
    <x v="107"/>
    <x v="86"/>
    <x v="1"/>
    <x v="3"/>
    <x v="6"/>
    <x v="3"/>
    <x v="4"/>
    <x v="5"/>
    <x v="7"/>
    <x v="2"/>
    <x v="38"/>
    <x v="44"/>
    <x v="91"/>
    <x v="38"/>
    <x v="0"/>
    <x v="0"/>
  </r>
  <r>
    <x v="235"/>
    <x v="2"/>
    <x v="105"/>
    <x v="100"/>
    <x v="108"/>
    <x v="134"/>
    <x v="1"/>
    <x v="6"/>
    <x v="58"/>
    <x v="0"/>
    <x v="4"/>
    <x v="5"/>
    <x v="78"/>
    <x v="0"/>
    <x v="0"/>
    <x v="4"/>
    <x v="92"/>
    <x v="2"/>
    <x v="0"/>
    <x v="0"/>
  </r>
  <r>
    <x v="235"/>
    <x v="2"/>
    <x v="105"/>
    <x v="100"/>
    <x v="108"/>
    <x v="312"/>
    <x v="1"/>
    <x v="3"/>
    <x v="15"/>
    <x v="3"/>
    <x v="5"/>
    <x v="5"/>
    <x v="2"/>
    <x v="0"/>
    <x v="0"/>
    <x v="7"/>
    <x v="92"/>
    <x v="2"/>
    <x v="0"/>
    <x v="0"/>
  </r>
  <r>
    <x v="235"/>
    <x v="1"/>
    <x v="50"/>
    <x v="43"/>
    <x v="107"/>
    <x v="313"/>
    <x v="1"/>
    <x v="3"/>
    <x v="20"/>
    <x v="3"/>
    <x v="3"/>
    <x v="5"/>
    <x v="74"/>
    <x v="0"/>
    <x v="0"/>
    <x v="3"/>
    <x v="91"/>
    <x v="38"/>
    <x v="0"/>
    <x v="0"/>
  </r>
  <r>
    <x v="236"/>
    <x v="2"/>
    <x v="44"/>
    <x v="38"/>
    <x v="109"/>
    <x v="193"/>
    <x v="1"/>
    <x v="6"/>
    <x v="46"/>
    <x v="0"/>
    <x v="3"/>
    <x v="5"/>
    <x v="47"/>
    <x v="0"/>
    <x v="0"/>
    <x v="3"/>
    <x v="49"/>
    <x v="46"/>
    <x v="0"/>
    <x v="0"/>
  </r>
  <r>
    <x v="236"/>
    <x v="1"/>
    <x v="43"/>
    <x v="37"/>
    <x v="110"/>
    <x v="314"/>
    <x v="1"/>
    <x v="3"/>
    <x v="20"/>
    <x v="3"/>
    <x v="3"/>
    <x v="5"/>
    <x v="5"/>
    <x v="2"/>
    <x v="80"/>
    <x v="95"/>
    <x v="6"/>
    <x v="17"/>
    <x v="0"/>
    <x v="0"/>
  </r>
  <r>
    <x v="236"/>
    <x v="1"/>
    <x v="43"/>
    <x v="37"/>
    <x v="110"/>
    <x v="207"/>
    <x v="1"/>
    <x v="3"/>
    <x v="15"/>
    <x v="3"/>
    <x v="5"/>
    <x v="2"/>
    <x v="2"/>
    <x v="0"/>
    <x v="0"/>
    <x v="7"/>
    <x v="6"/>
    <x v="17"/>
    <x v="0"/>
    <x v="0"/>
  </r>
  <r>
    <x v="236"/>
    <x v="2"/>
    <x v="44"/>
    <x v="38"/>
    <x v="109"/>
    <x v="244"/>
    <x v="1"/>
    <x v="3"/>
    <x v="52"/>
    <x v="3"/>
    <x v="17"/>
    <x v="2"/>
    <x v="32"/>
    <x v="0"/>
    <x v="0"/>
    <x v="64"/>
    <x v="49"/>
    <x v="46"/>
    <x v="0"/>
    <x v="0"/>
  </r>
  <r>
    <x v="237"/>
    <x v="1"/>
    <x v="43"/>
    <x v="37"/>
    <x v="110"/>
    <x v="207"/>
    <x v="1"/>
    <x v="1"/>
    <x v="12"/>
    <x v="2"/>
    <x v="0"/>
    <x v="2"/>
    <x v="0"/>
    <x v="0"/>
    <x v="0"/>
    <x v="0"/>
    <x v="6"/>
    <x v="17"/>
    <x v="0"/>
    <x v="0"/>
  </r>
  <r>
    <x v="238"/>
    <x v="1"/>
    <x v="43"/>
    <x v="37"/>
    <x v="110"/>
    <x v="281"/>
    <x v="0"/>
    <x v="6"/>
    <x v="152"/>
    <x v="0"/>
    <x v="2"/>
    <x v="5"/>
    <x v="1"/>
    <x v="1"/>
    <x v="81"/>
    <x v="96"/>
    <x v="6"/>
    <x v="17"/>
    <x v="0"/>
    <x v="0"/>
  </r>
  <r>
    <x v="239"/>
    <x v="2"/>
    <x v="42"/>
    <x v="36"/>
    <x v="111"/>
    <x v="5"/>
    <x v="1"/>
    <x v="6"/>
    <x v="158"/>
    <x v="0"/>
    <x v="12"/>
    <x v="0"/>
    <x v="7"/>
    <x v="0"/>
    <x v="0"/>
    <x v="47"/>
    <x v="74"/>
    <x v="17"/>
    <x v="0"/>
    <x v="0"/>
  </r>
  <r>
    <x v="239"/>
    <x v="1"/>
    <x v="75"/>
    <x v="101"/>
    <x v="112"/>
    <x v="315"/>
    <x v="1"/>
    <x v="3"/>
    <x v="20"/>
    <x v="3"/>
    <x v="3"/>
    <x v="5"/>
    <x v="39"/>
    <x v="0"/>
    <x v="0"/>
    <x v="3"/>
    <x v="93"/>
    <x v="6"/>
    <x v="0"/>
    <x v="0"/>
  </r>
  <r>
    <x v="239"/>
    <x v="1"/>
    <x v="75"/>
    <x v="101"/>
    <x v="112"/>
    <x v="316"/>
    <x v="1"/>
    <x v="3"/>
    <x v="30"/>
    <x v="3"/>
    <x v="4"/>
    <x v="5"/>
    <x v="31"/>
    <x v="2"/>
    <x v="36"/>
    <x v="42"/>
    <x v="93"/>
    <x v="6"/>
    <x v="0"/>
    <x v="0"/>
  </r>
  <r>
    <x v="240"/>
    <x v="2"/>
    <x v="42"/>
    <x v="36"/>
    <x v="111"/>
    <x v="317"/>
    <x v="1"/>
    <x v="4"/>
    <x v="13"/>
    <x v="0"/>
    <x v="1"/>
    <x v="2"/>
    <x v="0"/>
    <x v="0"/>
    <x v="0"/>
    <x v="1"/>
    <x v="74"/>
    <x v="17"/>
    <x v="0"/>
    <x v="0"/>
  </r>
  <r>
    <x v="240"/>
    <x v="2"/>
    <x v="42"/>
    <x v="36"/>
    <x v="111"/>
    <x v="318"/>
    <x v="1"/>
    <x v="4"/>
    <x v="13"/>
    <x v="0"/>
    <x v="1"/>
    <x v="2"/>
    <x v="0"/>
    <x v="0"/>
    <x v="0"/>
    <x v="1"/>
    <x v="74"/>
    <x v="17"/>
    <x v="0"/>
    <x v="0"/>
  </r>
  <r>
    <x v="241"/>
    <x v="1"/>
    <x v="40"/>
    <x v="35"/>
    <x v="113"/>
    <x v="207"/>
    <x v="1"/>
    <x v="3"/>
    <x v="14"/>
    <x v="3"/>
    <x v="4"/>
    <x v="2"/>
    <x v="84"/>
    <x v="0"/>
    <x v="0"/>
    <x v="4"/>
    <x v="94"/>
    <x v="1"/>
    <x v="0"/>
    <x v="0"/>
  </r>
  <r>
    <x v="241"/>
    <x v="1"/>
    <x v="40"/>
    <x v="35"/>
    <x v="113"/>
    <x v="319"/>
    <x v="1"/>
    <x v="3"/>
    <x v="14"/>
    <x v="3"/>
    <x v="4"/>
    <x v="5"/>
    <x v="84"/>
    <x v="0"/>
    <x v="0"/>
    <x v="4"/>
    <x v="94"/>
    <x v="1"/>
    <x v="0"/>
    <x v="0"/>
  </r>
  <r>
    <x v="241"/>
    <x v="1"/>
    <x v="40"/>
    <x v="35"/>
    <x v="113"/>
    <x v="29"/>
    <x v="1"/>
    <x v="3"/>
    <x v="30"/>
    <x v="3"/>
    <x v="3"/>
    <x v="0"/>
    <x v="2"/>
    <x v="0"/>
    <x v="0"/>
    <x v="3"/>
    <x v="94"/>
    <x v="1"/>
    <x v="0"/>
    <x v="0"/>
  </r>
  <r>
    <x v="241"/>
    <x v="1"/>
    <x v="40"/>
    <x v="35"/>
    <x v="113"/>
    <x v="201"/>
    <x v="1"/>
    <x v="3"/>
    <x v="12"/>
    <x v="3"/>
    <x v="0"/>
    <x v="5"/>
    <x v="30"/>
    <x v="2"/>
    <x v="82"/>
    <x v="97"/>
    <x v="94"/>
    <x v="1"/>
    <x v="0"/>
    <x v="0"/>
  </r>
  <r>
    <x v="242"/>
    <x v="1"/>
    <x v="40"/>
    <x v="35"/>
    <x v="113"/>
    <x v="316"/>
    <x v="1"/>
    <x v="3"/>
    <x v="21"/>
    <x v="3"/>
    <x v="4"/>
    <x v="0"/>
    <x v="100"/>
    <x v="0"/>
    <x v="0"/>
    <x v="4"/>
    <x v="94"/>
    <x v="1"/>
    <x v="0"/>
    <x v="0"/>
  </r>
  <r>
    <x v="243"/>
    <x v="2"/>
    <x v="39"/>
    <x v="34"/>
    <x v="114"/>
    <x v="320"/>
    <x v="1"/>
    <x v="3"/>
    <x v="25"/>
    <x v="3"/>
    <x v="1"/>
    <x v="2"/>
    <x v="2"/>
    <x v="0"/>
    <x v="0"/>
    <x v="1"/>
    <x v="95"/>
    <x v="17"/>
    <x v="0"/>
    <x v="0"/>
  </r>
  <r>
    <x v="243"/>
    <x v="2"/>
    <x v="39"/>
    <x v="34"/>
    <x v="114"/>
    <x v="321"/>
    <x v="1"/>
    <x v="3"/>
    <x v="17"/>
    <x v="2"/>
    <x v="4"/>
    <x v="5"/>
    <x v="4"/>
    <x v="0"/>
    <x v="0"/>
    <x v="4"/>
    <x v="95"/>
    <x v="17"/>
    <x v="0"/>
    <x v="0"/>
  </r>
  <r>
    <x v="243"/>
    <x v="2"/>
    <x v="39"/>
    <x v="34"/>
    <x v="114"/>
    <x v="322"/>
    <x v="1"/>
    <x v="3"/>
    <x v="7"/>
    <x v="3"/>
    <x v="0"/>
    <x v="2"/>
    <x v="32"/>
    <x v="0"/>
    <x v="0"/>
    <x v="0"/>
    <x v="95"/>
    <x v="17"/>
    <x v="0"/>
    <x v="0"/>
  </r>
  <r>
    <x v="243"/>
    <x v="2"/>
    <x v="39"/>
    <x v="34"/>
    <x v="114"/>
    <x v="218"/>
    <x v="1"/>
    <x v="6"/>
    <x v="39"/>
    <x v="0"/>
    <x v="12"/>
    <x v="2"/>
    <x v="20"/>
    <x v="0"/>
    <x v="0"/>
    <x v="47"/>
    <x v="95"/>
    <x v="17"/>
    <x v="0"/>
    <x v="0"/>
  </r>
  <r>
    <x v="244"/>
    <x v="2"/>
    <x v="39"/>
    <x v="34"/>
    <x v="114"/>
    <x v="168"/>
    <x v="1"/>
    <x v="3"/>
    <x v="6"/>
    <x v="3"/>
    <x v="17"/>
    <x v="5"/>
    <x v="20"/>
    <x v="2"/>
    <x v="68"/>
    <x v="90"/>
    <x v="95"/>
    <x v="17"/>
    <x v="0"/>
    <x v="0"/>
  </r>
  <r>
    <x v="245"/>
    <x v="2"/>
    <x v="106"/>
    <x v="102"/>
    <x v="115"/>
    <x v="168"/>
    <x v="1"/>
    <x v="3"/>
    <x v="21"/>
    <x v="3"/>
    <x v="4"/>
    <x v="3"/>
    <x v="80"/>
    <x v="2"/>
    <x v="5"/>
    <x v="9"/>
    <x v="96"/>
    <x v="47"/>
    <x v="0"/>
    <x v="0"/>
  </r>
  <r>
    <x v="245"/>
    <x v="2"/>
    <x v="106"/>
    <x v="102"/>
    <x v="115"/>
    <x v="61"/>
    <x v="1"/>
    <x v="3"/>
    <x v="11"/>
    <x v="3"/>
    <x v="4"/>
    <x v="3"/>
    <x v="27"/>
    <x v="0"/>
    <x v="0"/>
    <x v="4"/>
    <x v="96"/>
    <x v="47"/>
    <x v="0"/>
    <x v="0"/>
  </r>
  <r>
    <x v="245"/>
    <x v="2"/>
    <x v="107"/>
    <x v="103"/>
    <x v="116"/>
    <x v="28"/>
    <x v="1"/>
    <x v="3"/>
    <x v="14"/>
    <x v="3"/>
    <x v="5"/>
    <x v="5"/>
    <x v="55"/>
    <x v="0"/>
    <x v="0"/>
    <x v="7"/>
    <x v="7"/>
    <x v="48"/>
    <x v="0"/>
    <x v="0"/>
  </r>
  <r>
    <x v="245"/>
    <x v="2"/>
    <x v="107"/>
    <x v="103"/>
    <x v="116"/>
    <x v="323"/>
    <x v="1"/>
    <x v="3"/>
    <x v="17"/>
    <x v="3"/>
    <x v="4"/>
    <x v="5"/>
    <x v="21"/>
    <x v="0"/>
    <x v="0"/>
    <x v="4"/>
    <x v="7"/>
    <x v="48"/>
    <x v="0"/>
    <x v="0"/>
  </r>
  <r>
    <x v="245"/>
    <x v="2"/>
    <x v="107"/>
    <x v="103"/>
    <x v="116"/>
    <x v="26"/>
    <x v="1"/>
    <x v="3"/>
    <x v="20"/>
    <x v="2"/>
    <x v="17"/>
    <x v="1"/>
    <x v="28"/>
    <x v="0"/>
    <x v="0"/>
    <x v="64"/>
    <x v="7"/>
    <x v="48"/>
    <x v="0"/>
    <x v="0"/>
  </r>
  <r>
    <x v="246"/>
    <x v="2"/>
    <x v="108"/>
    <x v="104"/>
    <x v="117"/>
    <x v="324"/>
    <x v="1"/>
    <x v="3"/>
    <x v="21"/>
    <x v="3"/>
    <x v="4"/>
    <x v="3"/>
    <x v="81"/>
    <x v="0"/>
    <x v="0"/>
    <x v="4"/>
    <x v="97"/>
    <x v="49"/>
    <x v="0"/>
    <x v="0"/>
  </r>
  <r>
    <x v="246"/>
    <x v="2"/>
    <x v="108"/>
    <x v="104"/>
    <x v="117"/>
    <x v="325"/>
    <x v="1"/>
    <x v="3"/>
    <x v="6"/>
    <x v="3"/>
    <x v="3"/>
    <x v="3"/>
    <x v="41"/>
    <x v="0"/>
    <x v="0"/>
    <x v="3"/>
    <x v="97"/>
    <x v="49"/>
    <x v="0"/>
    <x v="0"/>
  </r>
  <r>
    <x v="246"/>
    <x v="2"/>
    <x v="108"/>
    <x v="104"/>
    <x v="117"/>
    <x v="208"/>
    <x v="1"/>
    <x v="3"/>
    <x v="52"/>
    <x v="3"/>
    <x v="3"/>
    <x v="3"/>
    <x v="81"/>
    <x v="0"/>
    <x v="0"/>
    <x v="3"/>
    <x v="97"/>
    <x v="49"/>
    <x v="0"/>
    <x v="0"/>
  </r>
  <r>
    <x v="247"/>
    <x v="2"/>
    <x v="108"/>
    <x v="104"/>
    <x v="117"/>
    <x v="117"/>
    <x v="1"/>
    <x v="6"/>
    <x v="27"/>
    <x v="0"/>
    <x v="4"/>
    <x v="2"/>
    <x v="1"/>
    <x v="1"/>
    <x v="48"/>
    <x v="74"/>
    <x v="97"/>
    <x v="49"/>
    <x v="0"/>
    <x v="0"/>
  </r>
  <r>
    <x v="248"/>
    <x v="2"/>
    <x v="109"/>
    <x v="105"/>
    <x v="118"/>
    <x v="326"/>
    <x v="1"/>
    <x v="3"/>
    <x v="159"/>
    <x v="4"/>
    <x v="1"/>
    <x v="5"/>
    <x v="2"/>
    <x v="0"/>
    <x v="0"/>
    <x v="1"/>
    <x v="97"/>
    <x v="50"/>
    <x v="0"/>
    <x v="0"/>
  </r>
  <r>
    <x v="248"/>
    <x v="2"/>
    <x v="109"/>
    <x v="105"/>
    <x v="118"/>
    <x v="117"/>
    <x v="1"/>
    <x v="6"/>
    <x v="46"/>
    <x v="0"/>
    <x v="3"/>
    <x v="5"/>
    <x v="1"/>
    <x v="1"/>
    <x v="59"/>
    <x v="98"/>
    <x v="97"/>
    <x v="50"/>
    <x v="0"/>
    <x v="0"/>
  </r>
  <r>
    <x v="248"/>
    <x v="2"/>
    <x v="109"/>
    <x v="105"/>
    <x v="118"/>
    <x v="327"/>
    <x v="1"/>
    <x v="3"/>
    <x v="23"/>
    <x v="4"/>
    <x v="22"/>
    <x v="5"/>
    <x v="41"/>
    <x v="0"/>
    <x v="0"/>
    <x v="99"/>
    <x v="97"/>
    <x v="50"/>
    <x v="0"/>
    <x v="0"/>
  </r>
  <r>
    <x v="248"/>
    <x v="2"/>
    <x v="109"/>
    <x v="105"/>
    <x v="118"/>
    <x v="28"/>
    <x v="1"/>
    <x v="3"/>
    <x v="21"/>
    <x v="3"/>
    <x v="4"/>
    <x v="5"/>
    <x v="2"/>
    <x v="0"/>
    <x v="0"/>
    <x v="4"/>
    <x v="97"/>
    <x v="50"/>
    <x v="0"/>
    <x v="0"/>
  </r>
  <r>
    <x v="248"/>
    <x v="2"/>
    <x v="109"/>
    <x v="105"/>
    <x v="118"/>
    <x v="328"/>
    <x v="1"/>
    <x v="3"/>
    <x v="160"/>
    <x v="3"/>
    <x v="20"/>
    <x v="2"/>
    <x v="2"/>
    <x v="0"/>
    <x v="0"/>
    <x v="100"/>
    <x v="97"/>
    <x v="50"/>
    <x v="0"/>
    <x v="0"/>
  </r>
  <r>
    <x v="249"/>
    <x v="2"/>
    <x v="109"/>
    <x v="105"/>
    <x v="118"/>
    <x v="329"/>
    <x v="1"/>
    <x v="3"/>
    <x v="28"/>
    <x v="3"/>
    <x v="0"/>
    <x v="2"/>
    <x v="56"/>
    <x v="0"/>
    <x v="0"/>
    <x v="0"/>
    <x v="97"/>
    <x v="50"/>
    <x v="0"/>
    <x v="0"/>
  </r>
  <r>
    <x v="250"/>
    <x v="2"/>
    <x v="109"/>
    <x v="105"/>
    <x v="118"/>
    <x v="329"/>
    <x v="1"/>
    <x v="1"/>
    <x v="2"/>
    <x v="2"/>
    <x v="1"/>
    <x v="2"/>
    <x v="0"/>
    <x v="0"/>
    <x v="0"/>
    <x v="1"/>
    <x v="97"/>
    <x v="50"/>
    <x v="0"/>
    <x v="0"/>
  </r>
  <r>
    <x v="250"/>
    <x v="2"/>
    <x v="109"/>
    <x v="105"/>
    <x v="118"/>
    <x v="47"/>
    <x v="1"/>
    <x v="1"/>
    <x v="14"/>
    <x v="2"/>
    <x v="0"/>
    <x v="5"/>
    <x v="0"/>
    <x v="0"/>
    <x v="0"/>
    <x v="0"/>
    <x v="97"/>
    <x v="50"/>
    <x v="0"/>
    <x v="0"/>
  </r>
  <r>
    <x v="251"/>
    <x v="3"/>
    <x v="110"/>
    <x v="5"/>
    <x v="5"/>
    <x v="330"/>
    <x v="1"/>
    <x v="8"/>
    <x v="146"/>
    <x v="2"/>
    <x v="4"/>
    <x v="2"/>
    <x v="12"/>
    <x v="3"/>
    <x v="0"/>
    <x v="4"/>
    <x v="5"/>
    <x v="4"/>
    <x v="1"/>
    <x v="1"/>
  </r>
  <r>
    <x v="251"/>
    <x v="3"/>
    <x v="110"/>
    <x v="5"/>
    <x v="5"/>
    <x v="331"/>
    <x v="1"/>
    <x v="8"/>
    <x v="161"/>
    <x v="1"/>
    <x v="4"/>
    <x v="3"/>
    <x v="12"/>
    <x v="3"/>
    <x v="0"/>
    <x v="4"/>
    <x v="5"/>
    <x v="4"/>
    <x v="1"/>
    <x v="1"/>
  </r>
</pivotCacheRecords>
</file>

<file path=xl/pivotCache/pivotCacheRecords2.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5"/>
    <x v="4"/>
    <x v="1"/>
    <x v="1"/>
  </r>
  <r>
    <x v="210"/>
    <x v="2"/>
    <x v="59"/>
    <x v="51"/>
    <x v="96"/>
    <x v="67"/>
    <x v="1"/>
    <x v="3"/>
    <x v="11"/>
    <x v="3"/>
    <x v="5"/>
    <x v="5"/>
    <x v="48"/>
    <x v="0"/>
    <x v="0"/>
    <x v="7"/>
    <x v="5"/>
    <x v="4"/>
    <x v="1"/>
    <x v="1"/>
  </r>
  <r>
    <x v="210"/>
    <x v="2"/>
    <x v="59"/>
    <x v="51"/>
    <x v="96"/>
    <x v="287"/>
    <x v="1"/>
    <x v="6"/>
    <x v="46"/>
    <x v="0"/>
    <x v="3"/>
    <x v="2"/>
    <x v="50"/>
    <x v="0"/>
    <x v="0"/>
    <x v="3"/>
    <x v="5"/>
    <x v="4"/>
    <x v="1"/>
    <x v="1"/>
  </r>
  <r>
    <x v="211"/>
    <x v="2"/>
    <x v="59"/>
    <x v="51"/>
    <x v="96"/>
    <x v="298"/>
    <x v="1"/>
    <x v="3"/>
    <x v="3"/>
    <x v="3"/>
    <x v="5"/>
    <x v="3"/>
    <x v="48"/>
    <x v="0"/>
    <x v="0"/>
    <x v="7"/>
    <x v="5"/>
    <x v="4"/>
    <x v="1"/>
    <x v="1"/>
  </r>
  <r>
    <x v="211"/>
    <x v="2"/>
    <x v="59"/>
    <x v="51"/>
    <x v="96"/>
    <x v="164"/>
    <x v="1"/>
    <x v="1"/>
    <x v="12"/>
    <x v="2"/>
    <x v="1"/>
    <x v="5"/>
    <x v="0"/>
    <x v="0"/>
    <x v="0"/>
    <x v="1"/>
    <x v="5"/>
    <x v="4"/>
    <x v="1"/>
    <x v="1"/>
  </r>
  <r>
    <x v="211"/>
    <x v="2"/>
    <x v="59"/>
    <x v="51"/>
    <x v="96"/>
    <x v="100"/>
    <x v="1"/>
    <x v="1"/>
    <x v="21"/>
    <x v="2"/>
    <x v="0"/>
    <x v="5"/>
    <x v="0"/>
    <x v="0"/>
    <x v="0"/>
    <x v="0"/>
    <x v="5"/>
    <x v="4"/>
    <x v="1"/>
    <x v="1"/>
  </r>
  <r>
    <x v="210"/>
    <x v="2"/>
    <x v="59"/>
    <x v="51"/>
    <x v="96"/>
    <x v="56"/>
    <x v="1"/>
    <x v="3"/>
    <x v="11"/>
    <x v="3"/>
    <x v="1"/>
    <x v="5"/>
    <x v="17"/>
    <x v="2"/>
    <x v="57"/>
    <x v="85"/>
    <x v="5"/>
    <x v="4"/>
    <x v="1"/>
    <x v="1"/>
  </r>
  <r>
    <x v="212"/>
    <x v="2"/>
    <x v="59"/>
    <x v="51"/>
    <x v="96"/>
    <x v="56"/>
    <x v="0"/>
    <x v="6"/>
    <x v="58"/>
    <x v="0"/>
    <x v="1"/>
    <x v="3"/>
    <x v="17"/>
    <x v="0"/>
    <x v="0"/>
    <x v="1"/>
    <x v="87"/>
    <x v="43"/>
    <x v="0"/>
    <x v="0"/>
  </r>
  <r>
    <x v="213"/>
    <x v="2"/>
    <x v="58"/>
    <x v="95"/>
    <x v="15"/>
    <x v="298"/>
    <x v="1"/>
    <x v="3"/>
    <x v="2"/>
    <x v="3"/>
    <x v="10"/>
    <x v="2"/>
    <x v="38"/>
    <x v="2"/>
    <x v="68"/>
    <x v="60"/>
    <x v="5"/>
    <x v="4"/>
    <x v="1"/>
    <x v="1"/>
  </r>
  <r>
    <x v="213"/>
    <x v="2"/>
    <x v="58"/>
    <x v="95"/>
    <x v="15"/>
    <x v="159"/>
    <x v="1"/>
    <x v="3"/>
    <x v="23"/>
    <x v="5"/>
    <x v="20"/>
    <x v="5"/>
    <x v="7"/>
    <x v="2"/>
    <x v="73"/>
    <x v="86"/>
    <x v="5"/>
    <x v="4"/>
    <x v="1"/>
    <x v="1"/>
  </r>
  <r>
    <x v="213"/>
    <x v="2"/>
    <x v="58"/>
    <x v="95"/>
    <x v="15"/>
    <x v="299"/>
    <x v="1"/>
    <x v="3"/>
    <x v="4"/>
    <x v="5"/>
    <x v="10"/>
    <x v="2"/>
    <x v="56"/>
    <x v="0"/>
    <x v="0"/>
    <x v="14"/>
    <x v="5"/>
    <x v="4"/>
    <x v="1"/>
    <x v="1"/>
  </r>
  <r>
    <x v="213"/>
    <x v="2"/>
    <x v="58"/>
    <x v="95"/>
    <x v="15"/>
    <x v="67"/>
    <x v="1"/>
    <x v="3"/>
    <x v="14"/>
    <x v="3"/>
    <x v="10"/>
    <x v="2"/>
    <x v="2"/>
    <x v="0"/>
    <x v="0"/>
    <x v="14"/>
    <x v="5"/>
    <x v="4"/>
    <x v="1"/>
    <x v="1"/>
  </r>
  <r>
    <x v="214"/>
    <x v="2"/>
    <x v="58"/>
    <x v="95"/>
    <x v="15"/>
    <x v="21"/>
    <x v="1"/>
    <x v="3"/>
    <x v="4"/>
    <x v="3"/>
    <x v="10"/>
    <x v="2"/>
    <x v="2"/>
    <x v="0"/>
    <x v="0"/>
    <x v="14"/>
    <x v="5"/>
    <x v="4"/>
    <x v="1"/>
    <x v="1"/>
  </r>
  <r>
    <x v="215"/>
    <x v="2"/>
    <x v="58"/>
    <x v="95"/>
    <x v="15"/>
    <x v="28"/>
    <x v="1"/>
    <x v="3"/>
    <x v="75"/>
    <x v="5"/>
    <x v="7"/>
    <x v="2"/>
    <x v="92"/>
    <x v="2"/>
    <x v="74"/>
    <x v="87"/>
    <x v="5"/>
    <x v="4"/>
    <x v="1"/>
    <x v="1"/>
  </r>
  <r>
    <x v="215"/>
    <x v="2"/>
    <x v="58"/>
    <x v="95"/>
    <x v="15"/>
    <x v="290"/>
    <x v="1"/>
    <x v="6"/>
    <x v="32"/>
    <x v="0"/>
    <x v="4"/>
    <x v="2"/>
    <x v="74"/>
    <x v="0"/>
    <x v="0"/>
    <x v="4"/>
    <x v="5"/>
    <x v="4"/>
    <x v="1"/>
    <x v="1"/>
  </r>
  <r>
    <x v="215"/>
    <x v="2"/>
    <x v="58"/>
    <x v="95"/>
    <x v="15"/>
    <x v="153"/>
    <x v="1"/>
    <x v="1"/>
    <x v="14"/>
    <x v="2"/>
    <x v="0"/>
    <x v="3"/>
    <x v="0"/>
    <x v="0"/>
    <x v="0"/>
    <x v="0"/>
    <x v="5"/>
    <x v="4"/>
    <x v="1"/>
    <x v="1"/>
  </r>
  <r>
    <x v="215"/>
    <x v="2"/>
    <x v="58"/>
    <x v="95"/>
    <x v="15"/>
    <x v="290"/>
    <x v="1"/>
    <x v="1"/>
    <x v="17"/>
    <x v="2"/>
    <x v="0"/>
    <x v="3"/>
    <x v="0"/>
    <x v="0"/>
    <x v="0"/>
    <x v="0"/>
    <x v="5"/>
    <x v="4"/>
    <x v="1"/>
    <x v="1"/>
  </r>
  <r>
    <x v="216"/>
    <x v="2"/>
    <x v="55"/>
    <x v="48"/>
    <x v="15"/>
    <x v="298"/>
    <x v="1"/>
    <x v="3"/>
    <x v="10"/>
    <x v="3"/>
    <x v="0"/>
    <x v="2"/>
    <x v="19"/>
    <x v="0"/>
    <x v="0"/>
    <x v="0"/>
    <x v="5"/>
    <x v="4"/>
    <x v="1"/>
    <x v="1"/>
  </r>
  <r>
    <x v="216"/>
    <x v="2"/>
    <x v="55"/>
    <x v="48"/>
    <x v="15"/>
    <x v="25"/>
    <x v="1"/>
    <x v="3"/>
    <x v="6"/>
    <x v="3"/>
    <x v="3"/>
    <x v="5"/>
    <x v="2"/>
    <x v="0"/>
    <x v="0"/>
    <x v="3"/>
    <x v="5"/>
    <x v="4"/>
    <x v="1"/>
    <x v="1"/>
  </r>
  <r>
    <x v="216"/>
    <x v="2"/>
    <x v="55"/>
    <x v="48"/>
    <x v="15"/>
    <x v="26"/>
    <x v="1"/>
    <x v="3"/>
    <x v="24"/>
    <x v="3"/>
    <x v="0"/>
    <x v="5"/>
    <x v="57"/>
    <x v="0"/>
    <x v="0"/>
    <x v="0"/>
    <x v="5"/>
    <x v="4"/>
    <x v="1"/>
    <x v="1"/>
  </r>
  <r>
    <x v="216"/>
    <x v="1"/>
    <x v="56"/>
    <x v="49"/>
    <x v="15"/>
    <x v="281"/>
    <x v="1"/>
    <x v="3"/>
    <x v="20"/>
    <x v="3"/>
    <x v="4"/>
    <x v="0"/>
    <x v="7"/>
    <x v="2"/>
    <x v="42"/>
    <x v="50"/>
    <x v="5"/>
    <x v="4"/>
    <x v="1"/>
    <x v="1"/>
  </r>
  <r>
    <x v="216"/>
    <x v="1"/>
    <x v="56"/>
    <x v="49"/>
    <x v="15"/>
    <x v="300"/>
    <x v="1"/>
    <x v="3"/>
    <x v="15"/>
    <x v="3"/>
    <x v="0"/>
    <x v="3"/>
    <x v="5"/>
    <x v="2"/>
    <x v="51"/>
    <x v="63"/>
    <x v="5"/>
    <x v="4"/>
    <x v="1"/>
    <x v="1"/>
  </r>
  <r>
    <x v="216"/>
    <x v="3"/>
    <x v="101"/>
    <x v="5"/>
    <x v="15"/>
    <x v="301"/>
    <x v="1"/>
    <x v="3"/>
    <x v="18"/>
    <x v="2"/>
    <x v="8"/>
    <x v="2"/>
    <x v="0"/>
    <x v="0"/>
    <x v="0"/>
    <x v="12"/>
    <x v="5"/>
    <x v="4"/>
    <x v="1"/>
    <x v="1"/>
  </r>
  <r>
    <x v="217"/>
    <x v="1"/>
    <x v="56"/>
    <x v="49"/>
    <x v="15"/>
    <x v="133"/>
    <x v="1"/>
    <x v="3"/>
    <x v="19"/>
    <x v="3"/>
    <x v="4"/>
    <x v="5"/>
    <x v="19"/>
    <x v="0"/>
    <x v="0"/>
    <x v="4"/>
    <x v="5"/>
    <x v="4"/>
    <x v="1"/>
    <x v="1"/>
  </r>
  <r>
    <x v="218"/>
    <x v="2"/>
    <x v="55"/>
    <x v="48"/>
    <x v="15"/>
    <x v="4"/>
    <x v="1"/>
    <x v="1"/>
    <x v="15"/>
    <x v="2"/>
    <x v="0"/>
    <x v="5"/>
    <x v="0"/>
    <x v="0"/>
    <x v="0"/>
    <x v="0"/>
    <x v="5"/>
    <x v="4"/>
    <x v="1"/>
    <x v="1"/>
  </r>
  <r>
    <x v="218"/>
    <x v="2"/>
    <x v="55"/>
    <x v="48"/>
    <x v="15"/>
    <x v="236"/>
    <x v="1"/>
    <x v="1"/>
    <x v="19"/>
    <x v="2"/>
    <x v="0"/>
    <x v="2"/>
    <x v="0"/>
    <x v="0"/>
    <x v="0"/>
    <x v="0"/>
    <x v="5"/>
    <x v="4"/>
    <x v="1"/>
    <x v="1"/>
  </r>
  <r>
    <x v="219"/>
    <x v="1"/>
    <x v="56"/>
    <x v="49"/>
    <x v="15"/>
    <x v="84"/>
    <x v="1"/>
    <x v="1"/>
    <x v="17"/>
    <x v="2"/>
    <x v="0"/>
    <x v="2"/>
    <x v="0"/>
    <x v="0"/>
    <x v="0"/>
    <x v="0"/>
    <x v="5"/>
    <x v="4"/>
    <x v="1"/>
    <x v="1"/>
  </r>
  <r>
    <x v="220"/>
    <x v="2"/>
    <x v="51"/>
    <x v="96"/>
    <x v="15"/>
    <x v="92"/>
    <x v="1"/>
    <x v="3"/>
    <x v="15"/>
    <x v="3"/>
    <x v="4"/>
    <x v="5"/>
    <x v="41"/>
    <x v="0"/>
    <x v="0"/>
    <x v="4"/>
    <x v="5"/>
    <x v="4"/>
    <x v="1"/>
    <x v="1"/>
  </r>
  <r>
    <x v="220"/>
    <x v="2"/>
    <x v="51"/>
    <x v="96"/>
    <x v="15"/>
    <x v="15"/>
    <x v="1"/>
    <x v="3"/>
    <x v="13"/>
    <x v="3"/>
    <x v="5"/>
    <x v="5"/>
    <x v="2"/>
    <x v="0"/>
    <x v="0"/>
    <x v="7"/>
    <x v="5"/>
    <x v="4"/>
    <x v="1"/>
    <x v="1"/>
  </r>
  <r>
    <x v="220"/>
    <x v="2"/>
    <x v="51"/>
    <x v="96"/>
    <x v="15"/>
    <x v="296"/>
    <x v="1"/>
    <x v="3"/>
    <x v="150"/>
    <x v="5"/>
    <x v="1"/>
    <x v="5"/>
    <x v="2"/>
    <x v="0"/>
    <x v="0"/>
    <x v="1"/>
    <x v="5"/>
    <x v="4"/>
    <x v="1"/>
    <x v="1"/>
  </r>
  <r>
    <x v="220"/>
    <x v="2"/>
    <x v="51"/>
    <x v="96"/>
    <x v="15"/>
    <x v="15"/>
    <x v="1"/>
    <x v="1"/>
    <x v="12"/>
    <x v="2"/>
    <x v="0"/>
    <x v="3"/>
    <x v="0"/>
    <x v="0"/>
    <x v="0"/>
    <x v="0"/>
    <x v="5"/>
    <x v="4"/>
    <x v="1"/>
    <x v="1"/>
  </r>
  <r>
    <x v="221"/>
    <x v="2"/>
    <x v="51"/>
    <x v="96"/>
    <x v="15"/>
    <x v="302"/>
    <x v="1"/>
    <x v="3"/>
    <x v="4"/>
    <x v="5"/>
    <x v="0"/>
    <x v="5"/>
    <x v="2"/>
    <x v="0"/>
    <x v="0"/>
    <x v="0"/>
    <x v="5"/>
    <x v="4"/>
    <x v="1"/>
    <x v="1"/>
  </r>
  <r>
    <x v="221"/>
    <x v="2"/>
    <x v="51"/>
    <x v="96"/>
    <x v="15"/>
    <x v="302"/>
    <x v="1"/>
    <x v="1"/>
    <x v="4"/>
    <x v="2"/>
    <x v="1"/>
    <x v="5"/>
    <x v="0"/>
    <x v="0"/>
    <x v="0"/>
    <x v="1"/>
    <x v="5"/>
    <x v="4"/>
    <x v="1"/>
    <x v="1"/>
  </r>
  <r>
    <x v="222"/>
    <x v="6"/>
    <x v="102"/>
    <x v="97"/>
    <x v="15"/>
    <x v="272"/>
    <x v="1"/>
    <x v="24"/>
    <x v="19"/>
    <x v="0"/>
    <x v="0"/>
    <x v="5"/>
    <x v="0"/>
    <x v="0"/>
    <x v="0"/>
    <x v="0"/>
    <x v="5"/>
    <x v="4"/>
    <x v="1"/>
    <x v="1"/>
  </r>
  <r>
    <x v="222"/>
    <x v="6"/>
    <x v="102"/>
    <x v="97"/>
    <x v="15"/>
    <x v="115"/>
    <x v="1"/>
    <x v="25"/>
    <x v="116"/>
    <x v="0"/>
    <x v="2"/>
    <x v="5"/>
    <x v="0"/>
    <x v="0"/>
    <x v="0"/>
    <x v="14"/>
    <x v="5"/>
    <x v="4"/>
    <x v="1"/>
    <x v="1"/>
  </r>
  <r>
    <x v="223"/>
    <x v="6"/>
    <x v="102"/>
    <x v="97"/>
    <x v="15"/>
    <x v="11"/>
    <x v="1"/>
    <x v="26"/>
    <x v="151"/>
    <x v="0"/>
    <x v="4"/>
    <x v="2"/>
    <x v="0"/>
    <x v="0"/>
    <x v="0"/>
    <x v="4"/>
    <x v="5"/>
    <x v="4"/>
    <x v="1"/>
    <x v="1"/>
  </r>
  <r>
    <x v="223"/>
    <x v="6"/>
    <x v="102"/>
    <x v="97"/>
    <x v="15"/>
    <x v="272"/>
    <x v="1"/>
    <x v="27"/>
    <x v="27"/>
    <x v="0"/>
    <x v="0"/>
    <x v="2"/>
    <x v="12"/>
    <x v="3"/>
    <x v="0"/>
    <x v="0"/>
    <x v="5"/>
    <x v="4"/>
    <x v="1"/>
    <x v="1"/>
  </r>
  <r>
    <x v="223"/>
    <x v="6"/>
    <x v="102"/>
    <x v="97"/>
    <x v="15"/>
    <x v="272"/>
    <x v="1"/>
    <x v="28"/>
    <x v="39"/>
    <x v="0"/>
    <x v="0"/>
    <x v="2"/>
    <x v="0"/>
    <x v="0"/>
    <x v="0"/>
    <x v="0"/>
    <x v="5"/>
    <x v="4"/>
    <x v="1"/>
    <x v="1"/>
  </r>
  <r>
    <x v="224"/>
    <x v="6"/>
    <x v="102"/>
    <x v="97"/>
    <x v="15"/>
    <x v="272"/>
    <x v="1"/>
    <x v="29"/>
    <x v="152"/>
    <x v="0"/>
    <x v="4"/>
    <x v="4"/>
    <x v="40"/>
    <x v="1"/>
    <x v="75"/>
    <x v="63"/>
    <x v="5"/>
    <x v="4"/>
    <x v="1"/>
    <x v="1"/>
  </r>
  <r>
    <x v="224"/>
    <x v="6"/>
    <x v="102"/>
    <x v="97"/>
    <x v="15"/>
    <x v="303"/>
    <x v="1"/>
    <x v="0"/>
    <x v="79"/>
    <x v="0"/>
    <x v="0"/>
    <x v="2"/>
    <x v="0"/>
    <x v="0"/>
    <x v="0"/>
    <x v="0"/>
    <x v="5"/>
    <x v="4"/>
    <x v="1"/>
    <x v="1"/>
  </r>
  <r>
    <x v="224"/>
    <x v="6"/>
    <x v="102"/>
    <x v="97"/>
    <x v="15"/>
    <x v="304"/>
    <x v="1"/>
    <x v="0"/>
    <x v="38"/>
    <x v="0"/>
    <x v="0"/>
    <x v="2"/>
    <x v="0"/>
    <x v="0"/>
    <x v="0"/>
    <x v="0"/>
    <x v="5"/>
    <x v="4"/>
    <x v="1"/>
    <x v="1"/>
  </r>
  <r>
    <x v="224"/>
    <x v="6"/>
    <x v="102"/>
    <x v="97"/>
    <x v="15"/>
    <x v="305"/>
    <x v="1"/>
    <x v="7"/>
    <x v="116"/>
    <x v="0"/>
    <x v="4"/>
    <x v="2"/>
    <x v="0"/>
    <x v="0"/>
    <x v="0"/>
    <x v="4"/>
    <x v="5"/>
    <x v="4"/>
    <x v="1"/>
    <x v="1"/>
  </r>
  <r>
    <x v="224"/>
    <x v="6"/>
    <x v="102"/>
    <x v="97"/>
    <x v="15"/>
    <x v="272"/>
    <x v="1"/>
    <x v="29"/>
    <x v="153"/>
    <x v="0"/>
    <x v="4"/>
    <x v="9"/>
    <x v="40"/>
    <x v="1"/>
    <x v="68"/>
    <x v="72"/>
    <x v="5"/>
    <x v="4"/>
    <x v="1"/>
    <x v="1"/>
  </r>
  <r>
    <x v="225"/>
    <x v="6"/>
    <x v="102"/>
    <x v="97"/>
    <x v="15"/>
    <x v="272"/>
    <x v="0"/>
    <x v="30"/>
    <x v="40"/>
    <x v="0"/>
    <x v="0"/>
    <x v="9"/>
    <x v="0"/>
    <x v="0"/>
    <x v="0"/>
    <x v="0"/>
    <x v="5"/>
    <x v="4"/>
    <x v="1"/>
    <x v="1"/>
  </r>
  <r>
    <x v="225"/>
    <x v="6"/>
    <x v="102"/>
    <x v="97"/>
    <x v="15"/>
    <x v="272"/>
    <x v="0"/>
    <x v="31"/>
    <x v="116"/>
    <x v="0"/>
    <x v="0"/>
    <x v="9"/>
    <x v="0"/>
    <x v="0"/>
    <x v="0"/>
    <x v="0"/>
    <x v="5"/>
    <x v="4"/>
    <x v="1"/>
    <x v="1"/>
  </r>
  <r>
    <x v="226"/>
    <x v="6"/>
    <x v="102"/>
    <x v="97"/>
    <x v="15"/>
    <x v="272"/>
    <x v="0"/>
    <x v="32"/>
    <x v="40"/>
    <x v="0"/>
    <x v="0"/>
    <x v="9"/>
    <x v="40"/>
    <x v="1"/>
    <x v="76"/>
    <x v="88"/>
    <x v="5"/>
    <x v="4"/>
    <x v="1"/>
    <x v="1"/>
  </r>
  <r>
    <x v="226"/>
    <x v="6"/>
    <x v="102"/>
    <x v="97"/>
    <x v="15"/>
    <x v="287"/>
    <x v="0"/>
    <x v="33"/>
    <x v="52"/>
    <x v="16"/>
    <x v="0"/>
    <x v="9"/>
    <x v="12"/>
    <x v="3"/>
    <x v="0"/>
    <x v="0"/>
    <x v="5"/>
    <x v="4"/>
    <x v="1"/>
    <x v="1"/>
  </r>
  <r>
    <x v="226"/>
    <x v="6"/>
    <x v="102"/>
    <x v="97"/>
    <x v="15"/>
    <x v="306"/>
    <x v="0"/>
    <x v="0"/>
    <x v="154"/>
    <x v="0"/>
    <x v="0"/>
    <x v="9"/>
    <x v="40"/>
    <x v="1"/>
    <x v="77"/>
    <x v="89"/>
    <x v="5"/>
    <x v="4"/>
    <x v="1"/>
    <x v="1"/>
  </r>
  <r>
    <x v="226"/>
    <x v="6"/>
    <x v="102"/>
    <x v="97"/>
    <x v="15"/>
    <x v="307"/>
    <x v="0"/>
    <x v="0"/>
    <x v="155"/>
    <x v="0"/>
    <x v="4"/>
    <x v="9"/>
    <x v="40"/>
    <x v="1"/>
    <x v="33"/>
    <x v="90"/>
    <x v="5"/>
    <x v="4"/>
    <x v="1"/>
    <x v="1"/>
  </r>
  <r>
    <x v="226"/>
    <x v="6"/>
    <x v="102"/>
    <x v="97"/>
    <x v="15"/>
    <x v="308"/>
    <x v="0"/>
    <x v="7"/>
    <x v="156"/>
    <x v="0"/>
    <x v="21"/>
    <x v="9"/>
    <x v="0"/>
    <x v="0"/>
    <x v="0"/>
    <x v="91"/>
    <x v="5"/>
    <x v="4"/>
    <x v="1"/>
    <x v="1"/>
  </r>
  <r>
    <x v="226"/>
    <x v="6"/>
    <x v="102"/>
    <x v="97"/>
    <x v="15"/>
    <x v="309"/>
    <x v="0"/>
    <x v="11"/>
    <x v="157"/>
    <x v="0"/>
    <x v="0"/>
    <x v="9"/>
    <x v="0"/>
    <x v="0"/>
    <x v="0"/>
    <x v="0"/>
    <x v="5"/>
    <x v="4"/>
    <x v="1"/>
    <x v="1"/>
  </r>
  <r>
    <x v="226"/>
    <x v="6"/>
    <x v="102"/>
    <x v="97"/>
    <x v="15"/>
    <x v="272"/>
    <x v="0"/>
    <x v="34"/>
    <x v="154"/>
    <x v="0"/>
    <x v="0"/>
    <x v="9"/>
    <x v="0"/>
    <x v="0"/>
    <x v="0"/>
    <x v="0"/>
    <x v="5"/>
    <x v="4"/>
    <x v="1"/>
    <x v="1"/>
  </r>
  <r>
    <x v="227"/>
    <x v="2"/>
    <x v="53"/>
    <x v="46"/>
    <x v="15"/>
    <x v="229"/>
    <x v="1"/>
    <x v="3"/>
    <x v="6"/>
    <x v="3"/>
    <x v="3"/>
    <x v="5"/>
    <x v="74"/>
    <x v="0"/>
    <x v="0"/>
    <x v="3"/>
    <x v="5"/>
    <x v="4"/>
    <x v="1"/>
    <x v="1"/>
  </r>
  <r>
    <x v="227"/>
    <x v="2"/>
    <x v="53"/>
    <x v="46"/>
    <x v="15"/>
    <x v="28"/>
    <x v="1"/>
    <x v="3"/>
    <x v="22"/>
    <x v="3"/>
    <x v="0"/>
    <x v="3"/>
    <x v="20"/>
    <x v="2"/>
    <x v="78"/>
    <x v="92"/>
    <x v="5"/>
    <x v="4"/>
    <x v="1"/>
    <x v="1"/>
  </r>
  <r>
    <x v="227"/>
    <x v="2"/>
    <x v="53"/>
    <x v="46"/>
    <x v="15"/>
    <x v="159"/>
    <x v="1"/>
    <x v="3"/>
    <x v="2"/>
    <x v="3"/>
    <x v="0"/>
    <x v="5"/>
    <x v="23"/>
    <x v="0"/>
    <x v="0"/>
    <x v="0"/>
    <x v="5"/>
    <x v="4"/>
    <x v="1"/>
    <x v="1"/>
  </r>
  <r>
    <x v="228"/>
    <x v="1"/>
    <x v="52"/>
    <x v="45"/>
    <x v="15"/>
    <x v="86"/>
    <x v="1"/>
    <x v="3"/>
    <x v="17"/>
    <x v="3"/>
    <x v="4"/>
    <x v="5"/>
    <x v="2"/>
    <x v="0"/>
    <x v="0"/>
    <x v="4"/>
    <x v="5"/>
    <x v="4"/>
    <x v="1"/>
    <x v="1"/>
  </r>
  <r>
    <x v="229"/>
    <x v="1"/>
    <x v="52"/>
    <x v="45"/>
    <x v="15"/>
    <x v="207"/>
    <x v="1"/>
    <x v="3"/>
    <x v="14"/>
    <x v="3"/>
    <x v="4"/>
    <x v="2"/>
    <x v="2"/>
    <x v="0"/>
    <x v="0"/>
    <x v="4"/>
    <x v="5"/>
    <x v="4"/>
    <x v="1"/>
    <x v="1"/>
  </r>
  <r>
    <x v="229"/>
    <x v="1"/>
    <x v="52"/>
    <x v="45"/>
    <x v="15"/>
    <x v="207"/>
    <x v="1"/>
    <x v="1"/>
    <x v="15"/>
    <x v="2"/>
    <x v="0"/>
    <x v="0"/>
    <x v="0"/>
    <x v="0"/>
    <x v="0"/>
    <x v="0"/>
    <x v="5"/>
    <x v="4"/>
    <x v="1"/>
    <x v="1"/>
  </r>
  <r>
    <x v="230"/>
    <x v="2"/>
    <x v="54"/>
    <x v="47"/>
    <x v="15"/>
    <x v="26"/>
    <x v="1"/>
    <x v="3"/>
    <x v="21"/>
    <x v="3"/>
    <x v="4"/>
    <x v="5"/>
    <x v="36"/>
    <x v="0"/>
    <x v="0"/>
    <x v="4"/>
    <x v="5"/>
    <x v="4"/>
    <x v="1"/>
    <x v="1"/>
  </r>
  <r>
    <x v="230"/>
    <x v="2"/>
    <x v="54"/>
    <x v="47"/>
    <x v="15"/>
    <x v="162"/>
    <x v="1"/>
    <x v="3"/>
    <x v="28"/>
    <x v="3"/>
    <x v="0"/>
    <x v="5"/>
    <x v="44"/>
    <x v="0"/>
    <x v="0"/>
    <x v="0"/>
    <x v="5"/>
    <x v="4"/>
    <x v="1"/>
    <x v="1"/>
  </r>
  <r>
    <x v="230"/>
    <x v="2"/>
    <x v="54"/>
    <x v="47"/>
    <x v="15"/>
    <x v="298"/>
    <x v="1"/>
    <x v="3"/>
    <x v="13"/>
    <x v="3"/>
    <x v="5"/>
    <x v="5"/>
    <x v="6"/>
    <x v="0"/>
    <x v="0"/>
    <x v="7"/>
    <x v="5"/>
    <x v="4"/>
    <x v="1"/>
    <x v="1"/>
  </r>
  <r>
    <x v="231"/>
    <x v="1"/>
    <x v="103"/>
    <x v="98"/>
    <x v="15"/>
    <x v="34"/>
    <x v="1"/>
    <x v="3"/>
    <x v="3"/>
    <x v="3"/>
    <x v="5"/>
    <x v="3"/>
    <x v="5"/>
    <x v="2"/>
    <x v="26"/>
    <x v="81"/>
    <x v="5"/>
    <x v="4"/>
    <x v="1"/>
    <x v="1"/>
  </r>
  <r>
    <x v="231"/>
    <x v="1"/>
    <x v="103"/>
    <x v="98"/>
    <x v="15"/>
    <x v="225"/>
    <x v="1"/>
    <x v="3"/>
    <x v="11"/>
    <x v="3"/>
    <x v="4"/>
    <x v="5"/>
    <x v="4"/>
    <x v="0"/>
    <x v="0"/>
    <x v="4"/>
    <x v="5"/>
    <x v="4"/>
    <x v="1"/>
    <x v="1"/>
  </r>
  <r>
    <x v="232"/>
    <x v="1"/>
    <x v="103"/>
    <x v="98"/>
    <x v="15"/>
    <x v="51"/>
    <x v="1"/>
    <x v="1"/>
    <x v="30"/>
    <x v="2"/>
    <x v="0"/>
    <x v="2"/>
    <x v="0"/>
    <x v="0"/>
    <x v="0"/>
    <x v="0"/>
    <x v="5"/>
    <x v="4"/>
    <x v="1"/>
    <x v="1"/>
  </r>
  <r>
    <x v="232"/>
    <x v="1"/>
    <x v="103"/>
    <x v="98"/>
    <x v="15"/>
    <x v="310"/>
    <x v="1"/>
    <x v="1"/>
    <x v="13"/>
    <x v="2"/>
    <x v="0"/>
    <x v="2"/>
    <x v="0"/>
    <x v="0"/>
    <x v="0"/>
    <x v="0"/>
    <x v="5"/>
    <x v="4"/>
    <x v="1"/>
    <x v="1"/>
  </r>
  <r>
    <x v="232"/>
    <x v="2"/>
    <x v="54"/>
    <x v="47"/>
    <x v="15"/>
    <x v="149"/>
    <x v="1"/>
    <x v="1"/>
    <x v="30"/>
    <x v="2"/>
    <x v="0"/>
    <x v="5"/>
    <x v="0"/>
    <x v="0"/>
    <x v="0"/>
    <x v="0"/>
    <x v="5"/>
    <x v="4"/>
    <x v="1"/>
    <x v="1"/>
  </r>
  <r>
    <x v="233"/>
    <x v="2"/>
    <x v="104"/>
    <x v="99"/>
    <x v="15"/>
    <x v="117"/>
    <x v="1"/>
    <x v="3"/>
    <x v="17"/>
    <x v="1"/>
    <x v="4"/>
    <x v="3"/>
    <x v="5"/>
    <x v="2"/>
    <x v="79"/>
    <x v="93"/>
    <x v="5"/>
    <x v="4"/>
    <x v="1"/>
    <x v="1"/>
  </r>
  <r>
    <x v="233"/>
    <x v="2"/>
    <x v="104"/>
    <x v="99"/>
    <x v="15"/>
    <x v="162"/>
    <x v="1"/>
    <x v="3"/>
    <x v="3"/>
    <x v="1"/>
    <x v="5"/>
    <x v="2"/>
    <x v="2"/>
    <x v="0"/>
    <x v="0"/>
    <x v="7"/>
    <x v="5"/>
    <x v="4"/>
    <x v="1"/>
    <x v="1"/>
  </r>
  <r>
    <x v="233"/>
    <x v="2"/>
    <x v="104"/>
    <x v="99"/>
    <x v="15"/>
    <x v="226"/>
    <x v="1"/>
    <x v="3"/>
    <x v="28"/>
    <x v="3"/>
    <x v="0"/>
    <x v="5"/>
    <x v="43"/>
    <x v="0"/>
    <x v="0"/>
    <x v="0"/>
    <x v="5"/>
    <x v="4"/>
    <x v="1"/>
    <x v="1"/>
  </r>
  <r>
    <x v="233"/>
    <x v="2"/>
    <x v="104"/>
    <x v="99"/>
    <x v="15"/>
    <x v="47"/>
    <x v="1"/>
    <x v="3"/>
    <x v="10"/>
    <x v="4"/>
    <x v="0"/>
    <x v="5"/>
    <x v="81"/>
    <x v="0"/>
    <x v="0"/>
    <x v="0"/>
    <x v="5"/>
    <x v="4"/>
    <x v="1"/>
    <x v="1"/>
  </r>
  <r>
    <x v="234"/>
    <x v="2"/>
    <x v="104"/>
    <x v="99"/>
    <x v="15"/>
    <x v="188"/>
    <x v="1"/>
    <x v="3"/>
    <x v="11"/>
    <x v="3"/>
    <x v="4"/>
    <x v="5"/>
    <x v="10"/>
    <x v="2"/>
    <x v="26"/>
    <x v="94"/>
    <x v="5"/>
    <x v="4"/>
    <x v="1"/>
    <x v="1"/>
  </r>
  <r>
    <x v="234"/>
    <x v="2"/>
    <x v="104"/>
    <x v="99"/>
    <x v="15"/>
    <x v="47"/>
    <x v="1"/>
    <x v="1"/>
    <x v="2"/>
    <x v="2"/>
    <x v="1"/>
    <x v="2"/>
    <x v="0"/>
    <x v="0"/>
    <x v="0"/>
    <x v="1"/>
    <x v="5"/>
    <x v="4"/>
    <x v="1"/>
    <x v="1"/>
  </r>
  <r>
    <x v="234"/>
    <x v="2"/>
    <x v="104"/>
    <x v="99"/>
    <x v="15"/>
    <x v="311"/>
    <x v="1"/>
    <x v="1"/>
    <x v="11"/>
    <x v="2"/>
    <x v="0"/>
    <x v="2"/>
    <x v="0"/>
    <x v="0"/>
    <x v="0"/>
    <x v="0"/>
    <x v="5"/>
    <x v="4"/>
    <x v="1"/>
    <x v="1"/>
  </r>
  <r>
    <x v="235"/>
    <x v="1"/>
    <x v="50"/>
    <x v="43"/>
    <x v="15"/>
    <x v="291"/>
    <x v="1"/>
    <x v="3"/>
    <x v="13"/>
    <x v="3"/>
    <x v="5"/>
    <x v="5"/>
    <x v="2"/>
    <x v="0"/>
    <x v="0"/>
    <x v="7"/>
    <x v="5"/>
    <x v="4"/>
    <x v="1"/>
    <x v="1"/>
  </r>
  <r>
    <x v="235"/>
    <x v="1"/>
    <x v="50"/>
    <x v="43"/>
    <x v="15"/>
    <x v="86"/>
    <x v="1"/>
    <x v="3"/>
    <x v="6"/>
    <x v="3"/>
    <x v="4"/>
    <x v="5"/>
    <x v="7"/>
    <x v="2"/>
    <x v="38"/>
    <x v="44"/>
    <x v="5"/>
    <x v="4"/>
    <x v="1"/>
    <x v="1"/>
  </r>
  <r>
    <x v="235"/>
    <x v="2"/>
    <x v="105"/>
    <x v="100"/>
    <x v="15"/>
    <x v="134"/>
    <x v="1"/>
    <x v="6"/>
    <x v="58"/>
    <x v="0"/>
    <x v="4"/>
    <x v="5"/>
    <x v="78"/>
    <x v="0"/>
    <x v="0"/>
    <x v="4"/>
    <x v="5"/>
    <x v="4"/>
    <x v="1"/>
    <x v="1"/>
  </r>
  <r>
    <x v="235"/>
    <x v="2"/>
    <x v="105"/>
    <x v="100"/>
    <x v="15"/>
    <x v="312"/>
    <x v="1"/>
    <x v="3"/>
    <x v="15"/>
    <x v="3"/>
    <x v="5"/>
    <x v="5"/>
    <x v="2"/>
    <x v="0"/>
    <x v="0"/>
    <x v="7"/>
    <x v="5"/>
    <x v="4"/>
    <x v="1"/>
    <x v="1"/>
  </r>
  <r>
    <x v="235"/>
    <x v="1"/>
    <x v="50"/>
    <x v="43"/>
    <x v="15"/>
    <x v="313"/>
    <x v="1"/>
    <x v="3"/>
    <x v="20"/>
    <x v="3"/>
    <x v="3"/>
    <x v="5"/>
    <x v="74"/>
    <x v="0"/>
    <x v="0"/>
    <x v="3"/>
    <x v="5"/>
    <x v="4"/>
    <x v="1"/>
    <x v="1"/>
  </r>
  <r>
    <x v="236"/>
    <x v="2"/>
    <x v="44"/>
    <x v="38"/>
    <x v="15"/>
    <x v="193"/>
    <x v="1"/>
    <x v="6"/>
    <x v="46"/>
    <x v="0"/>
    <x v="3"/>
    <x v="5"/>
    <x v="47"/>
    <x v="0"/>
    <x v="0"/>
    <x v="3"/>
    <x v="5"/>
    <x v="4"/>
    <x v="1"/>
    <x v="1"/>
  </r>
  <r>
    <x v="236"/>
    <x v="1"/>
    <x v="43"/>
    <x v="37"/>
    <x v="15"/>
    <x v="314"/>
    <x v="1"/>
    <x v="3"/>
    <x v="20"/>
    <x v="3"/>
    <x v="3"/>
    <x v="5"/>
    <x v="5"/>
    <x v="2"/>
    <x v="80"/>
    <x v="95"/>
    <x v="5"/>
    <x v="4"/>
    <x v="1"/>
    <x v="1"/>
  </r>
  <r>
    <x v="236"/>
    <x v="1"/>
    <x v="43"/>
    <x v="37"/>
    <x v="15"/>
    <x v="207"/>
    <x v="1"/>
    <x v="3"/>
    <x v="15"/>
    <x v="3"/>
    <x v="5"/>
    <x v="2"/>
    <x v="2"/>
    <x v="0"/>
    <x v="0"/>
    <x v="7"/>
    <x v="5"/>
    <x v="4"/>
    <x v="1"/>
    <x v="1"/>
  </r>
  <r>
    <x v="236"/>
    <x v="2"/>
    <x v="44"/>
    <x v="38"/>
    <x v="15"/>
    <x v="244"/>
    <x v="1"/>
    <x v="3"/>
    <x v="52"/>
    <x v="3"/>
    <x v="17"/>
    <x v="2"/>
    <x v="32"/>
    <x v="0"/>
    <x v="0"/>
    <x v="64"/>
    <x v="5"/>
    <x v="4"/>
    <x v="1"/>
    <x v="1"/>
  </r>
  <r>
    <x v="237"/>
    <x v="1"/>
    <x v="43"/>
    <x v="37"/>
    <x v="15"/>
    <x v="207"/>
    <x v="1"/>
    <x v="1"/>
    <x v="12"/>
    <x v="2"/>
    <x v="0"/>
    <x v="2"/>
    <x v="0"/>
    <x v="0"/>
    <x v="0"/>
    <x v="0"/>
    <x v="5"/>
    <x v="4"/>
    <x v="1"/>
    <x v="1"/>
  </r>
  <r>
    <x v="238"/>
    <x v="1"/>
    <x v="43"/>
    <x v="37"/>
    <x v="15"/>
    <x v="281"/>
    <x v="0"/>
    <x v="6"/>
    <x v="152"/>
    <x v="0"/>
    <x v="2"/>
    <x v="5"/>
    <x v="1"/>
    <x v="1"/>
    <x v="81"/>
    <x v="96"/>
    <x v="5"/>
    <x v="4"/>
    <x v="1"/>
    <x v="1"/>
  </r>
  <r>
    <x v="239"/>
    <x v="2"/>
    <x v="42"/>
    <x v="36"/>
    <x v="15"/>
    <x v="5"/>
    <x v="1"/>
    <x v="6"/>
    <x v="158"/>
    <x v="0"/>
    <x v="12"/>
    <x v="0"/>
    <x v="7"/>
    <x v="0"/>
    <x v="0"/>
    <x v="47"/>
    <x v="5"/>
    <x v="4"/>
    <x v="1"/>
    <x v="1"/>
  </r>
  <r>
    <x v="239"/>
    <x v="1"/>
    <x v="75"/>
    <x v="101"/>
    <x v="15"/>
    <x v="315"/>
    <x v="1"/>
    <x v="3"/>
    <x v="20"/>
    <x v="3"/>
    <x v="3"/>
    <x v="5"/>
    <x v="39"/>
    <x v="0"/>
    <x v="0"/>
    <x v="3"/>
    <x v="5"/>
    <x v="4"/>
    <x v="1"/>
    <x v="1"/>
  </r>
  <r>
    <x v="239"/>
    <x v="1"/>
    <x v="75"/>
    <x v="101"/>
    <x v="15"/>
    <x v="316"/>
    <x v="1"/>
    <x v="3"/>
    <x v="30"/>
    <x v="3"/>
    <x v="4"/>
    <x v="5"/>
    <x v="31"/>
    <x v="2"/>
    <x v="36"/>
    <x v="42"/>
    <x v="5"/>
    <x v="4"/>
    <x v="1"/>
    <x v="1"/>
  </r>
  <r>
    <x v="240"/>
    <x v="2"/>
    <x v="42"/>
    <x v="36"/>
    <x v="15"/>
    <x v="317"/>
    <x v="1"/>
    <x v="4"/>
    <x v="13"/>
    <x v="0"/>
    <x v="1"/>
    <x v="2"/>
    <x v="0"/>
    <x v="0"/>
    <x v="0"/>
    <x v="1"/>
    <x v="5"/>
    <x v="4"/>
    <x v="1"/>
    <x v="1"/>
  </r>
  <r>
    <x v="240"/>
    <x v="2"/>
    <x v="42"/>
    <x v="36"/>
    <x v="15"/>
    <x v="318"/>
    <x v="1"/>
    <x v="4"/>
    <x v="13"/>
    <x v="0"/>
    <x v="1"/>
    <x v="2"/>
    <x v="0"/>
    <x v="0"/>
    <x v="0"/>
    <x v="1"/>
    <x v="5"/>
    <x v="4"/>
    <x v="1"/>
    <x v="1"/>
  </r>
  <r>
    <x v="241"/>
    <x v="1"/>
    <x v="40"/>
    <x v="35"/>
    <x v="15"/>
    <x v="207"/>
    <x v="1"/>
    <x v="3"/>
    <x v="14"/>
    <x v="3"/>
    <x v="4"/>
    <x v="2"/>
    <x v="84"/>
    <x v="0"/>
    <x v="0"/>
    <x v="4"/>
    <x v="5"/>
    <x v="4"/>
    <x v="1"/>
    <x v="1"/>
  </r>
  <r>
    <x v="241"/>
    <x v="1"/>
    <x v="40"/>
    <x v="35"/>
    <x v="15"/>
    <x v="319"/>
    <x v="1"/>
    <x v="3"/>
    <x v="14"/>
    <x v="3"/>
    <x v="4"/>
    <x v="5"/>
    <x v="84"/>
    <x v="0"/>
    <x v="0"/>
    <x v="4"/>
    <x v="5"/>
    <x v="4"/>
    <x v="1"/>
    <x v="1"/>
  </r>
  <r>
    <x v="241"/>
    <x v="1"/>
    <x v="40"/>
    <x v="35"/>
    <x v="15"/>
    <x v="29"/>
    <x v="1"/>
    <x v="3"/>
    <x v="30"/>
    <x v="3"/>
    <x v="3"/>
    <x v="0"/>
    <x v="2"/>
    <x v="0"/>
    <x v="0"/>
    <x v="3"/>
    <x v="5"/>
    <x v="4"/>
    <x v="1"/>
    <x v="1"/>
  </r>
  <r>
    <x v="241"/>
    <x v="1"/>
    <x v="40"/>
    <x v="35"/>
    <x v="15"/>
    <x v="201"/>
    <x v="1"/>
    <x v="3"/>
    <x v="12"/>
    <x v="3"/>
    <x v="0"/>
    <x v="5"/>
    <x v="30"/>
    <x v="2"/>
    <x v="82"/>
    <x v="97"/>
    <x v="5"/>
    <x v="4"/>
    <x v="1"/>
    <x v="1"/>
  </r>
  <r>
    <x v="242"/>
    <x v="1"/>
    <x v="40"/>
    <x v="35"/>
    <x v="15"/>
    <x v="316"/>
    <x v="1"/>
    <x v="3"/>
    <x v="21"/>
    <x v="3"/>
    <x v="4"/>
    <x v="0"/>
    <x v="100"/>
    <x v="0"/>
    <x v="0"/>
    <x v="4"/>
    <x v="5"/>
    <x v="4"/>
    <x v="1"/>
    <x v="1"/>
  </r>
  <r>
    <x v="243"/>
    <x v="2"/>
    <x v="39"/>
    <x v="34"/>
    <x v="15"/>
    <x v="320"/>
    <x v="1"/>
    <x v="3"/>
    <x v="25"/>
    <x v="3"/>
    <x v="1"/>
    <x v="2"/>
    <x v="2"/>
    <x v="0"/>
    <x v="0"/>
    <x v="1"/>
    <x v="5"/>
    <x v="4"/>
    <x v="1"/>
    <x v="1"/>
  </r>
  <r>
    <x v="243"/>
    <x v="2"/>
    <x v="39"/>
    <x v="34"/>
    <x v="15"/>
    <x v="321"/>
    <x v="1"/>
    <x v="3"/>
    <x v="17"/>
    <x v="2"/>
    <x v="4"/>
    <x v="5"/>
    <x v="4"/>
    <x v="0"/>
    <x v="0"/>
    <x v="4"/>
    <x v="5"/>
    <x v="4"/>
    <x v="1"/>
    <x v="1"/>
  </r>
  <r>
    <x v="243"/>
    <x v="2"/>
    <x v="39"/>
    <x v="34"/>
    <x v="15"/>
    <x v="322"/>
    <x v="1"/>
    <x v="3"/>
    <x v="7"/>
    <x v="3"/>
    <x v="0"/>
    <x v="2"/>
    <x v="32"/>
    <x v="0"/>
    <x v="0"/>
    <x v="0"/>
    <x v="5"/>
    <x v="4"/>
    <x v="1"/>
    <x v="1"/>
  </r>
  <r>
    <x v="243"/>
    <x v="2"/>
    <x v="39"/>
    <x v="34"/>
    <x v="15"/>
    <x v="218"/>
    <x v="1"/>
    <x v="6"/>
    <x v="39"/>
    <x v="0"/>
    <x v="12"/>
    <x v="2"/>
    <x v="20"/>
    <x v="0"/>
    <x v="0"/>
    <x v="47"/>
    <x v="5"/>
    <x v="4"/>
    <x v="1"/>
    <x v="1"/>
  </r>
  <r>
    <x v="244"/>
    <x v="2"/>
    <x v="39"/>
    <x v="34"/>
    <x v="15"/>
    <x v="168"/>
    <x v="1"/>
    <x v="3"/>
    <x v="6"/>
    <x v="3"/>
    <x v="17"/>
    <x v="5"/>
    <x v="20"/>
    <x v="2"/>
    <x v="68"/>
    <x v="90"/>
    <x v="5"/>
    <x v="4"/>
    <x v="1"/>
    <x v="1"/>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3.xml><?xml version="1.0" encoding="utf-8"?>
<pivotCacheRecords xmlns:r="http://schemas.openxmlformats.org/officeDocument/2006/relationships" xmlns="http://schemas.openxmlformats.org/spreadsheetml/2006/main" count="745">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0"/>
    <x v="13"/>
    <x v="1"/>
    <x v="1"/>
    <x v="12"/>
    <x v="2"/>
    <x v="0"/>
    <x v="2"/>
    <x v="0"/>
    <x v="0"/>
    <x v="0"/>
    <x v="0"/>
    <x v="0"/>
    <x v="0"/>
    <x v="0"/>
    <x v="0"/>
  </r>
  <r>
    <x v="5"/>
    <x v="1"/>
    <x v="1"/>
    <x v="1"/>
    <x v="0"/>
    <x v="13"/>
    <x v="1"/>
    <x v="3"/>
    <x v="13"/>
    <x v="3"/>
    <x v="5"/>
    <x v="3"/>
    <x v="1"/>
    <x v="1"/>
    <x v="2"/>
    <x v="5"/>
    <x v="0"/>
    <x v="0"/>
    <x v="0"/>
    <x v="0"/>
  </r>
  <r>
    <x v="5"/>
    <x v="2"/>
    <x v="2"/>
    <x v="2"/>
    <x v="0"/>
    <x v="14"/>
    <x v="1"/>
    <x v="1"/>
    <x v="14"/>
    <x v="2"/>
    <x v="1"/>
    <x v="3"/>
    <x v="0"/>
    <x v="0"/>
    <x v="0"/>
    <x v="1"/>
    <x v="0"/>
    <x v="0"/>
    <x v="0"/>
    <x v="0"/>
  </r>
  <r>
    <x v="5"/>
    <x v="2"/>
    <x v="2"/>
    <x v="2"/>
    <x v="0"/>
    <x v="15"/>
    <x v="1"/>
    <x v="1"/>
    <x v="15"/>
    <x v="2"/>
    <x v="1"/>
    <x v="2"/>
    <x v="0"/>
    <x v="0"/>
    <x v="0"/>
    <x v="1"/>
    <x v="0"/>
    <x v="0"/>
    <x v="0"/>
    <x v="0"/>
  </r>
  <r>
    <x v="5"/>
    <x v="2"/>
    <x v="2"/>
    <x v="2"/>
    <x v="0"/>
    <x v="15"/>
    <x v="1"/>
    <x v="3"/>
    <x v="16"/>
    <x v="3"/>
    <x v="4"/>
    <x v="2"/>
    <x v="5"/>
    <x v="2"/>
    <x v="3"/>
    <x v="6"/>
    <x v="0"/>
    <x v="0"/>
    <x v="0"/>
    <x v="0"/>
  </r>
  <r>
    <x v="5"/>
    <x v="2"/>
    <x v="2"/>
    <x v="2"/>
    <x v="0"/>
    <x v="16"/>
    <x v="1"/>
    <x v="3"/>
    <x v="17"/>
    <x v="3"/>
    <x v="5"/>
    <x v="2"/>
    <x v="2"/>
    <x v="0"/>
    <x v="0"/>
    <x v="7"/>
    <x v="0"/>
    <x v="0"/>
    <x v="0"/>
    <x v="0"/>
  </r>
  <r>
    <x v="5"/>
    <x v="2"/>
    <x v="2"/>
    <x v="2"/>
    <x v="0"/>
    <x v="14"/>
    <x v="1"/>
    <x v="3"/>
    <x v="6"/>
    <x v="3"/>
    <x v="4"/>
    <x v="3"/>
    <x v="2"/>
    <x v="0"/>
    <x v="0"/>
    <x v="4"/>
    <x v="0"/>
    <x v="0"/>
    <x v="0"/>
    <x v="0"/>
  </r>
  <r>
    <x v="5"/>
    <x v="1"/>
    <x v="1"/>
    <x v="1"/>
    <x v="0"/>
    <x v="17"/>
    <x v="1"/>
    <x v="3"/>
    <x v="12"/>
    <x v="3"/>
    <x v="0"/>
    <x v="2"/>
    <x v="2"/>
    <x v="0"/>
    <x v="0"/>
    <x v="0"/>
    <x v="0"/>
    <x v="0"/>
    <x v="0"/>
    <x v="0"/>
  </r>
  <r>
    <x v="5"/>
    <x v="1"/>
    <x v="1"/>
    <x v="1"/>
    <x v="0"/>
    <x v="18"/>
    <x v="1"/>
    <x v="3"/>
    <x v="6"/>
    <x v="3"/>
    <x v="4"/>
    <x v="3"/>
    <x v="6"/>
    <x v="0"/>
    <x v="0"/>
    <x v="4"/>
    <x v="0"/>
    <x v="0"/>
    <x v="0"/>
    <x v="0"/>
  </r>
  <r>
    <x v="6"/>
    <x v="1"/>
    <x v="3"/>
    <x v="3"/>
    <x v="0"/>
    <x v="19"/>
    <x v="1"/>
    <x v="1"/>
    <x v="6"/>
    <x v="2"/>
    <x v="0"/>
    <x v="4"/>
    <x v="0"/>
    <x v="0"/>
    <x v="0"/>
    <x v="0"/>
    <x v="0"/>
    <x v="0"/>
    <x v="0"/>
    <x v="0"/>
  </r>
  <r>
    <x v="6"/>
    <x v="1"/>
    <x v="3"/>
    <x v="3"/>
    <x v="0"/>
    <x v="20"/>
    <x v="1"/>
    <x v="1"/>
    <x v="6"/>
    <x v="2"/>
    <x v="0"/>
    <x v="4"/>
    <x v="7"/>
    <x v="2"/>
    <x v="4"/>
    <x v="8"/>
    <x v="0"/>
    <x v="0"/>
    <x v="0"/>
    <x v="0"/>
  </r>
  <r>
    <x v="6"/>
    <x v="2"/>
    <x v="4"/>
    <x v="1"/>
    <x v="0"/>
    <x v="14"/>
    <x v="1"/>
    <x v="1"/>
    <x v="13"/>
    <x v="2"/>
    <x v="1"/>
    <x v="4"/>
    <x v="0"/>
    <x v="0"/>
    <x v="0"/>
    <x v="1"/>
    <x v="0"/>
    <x v="0"/>
    <x v="0"/>
    <x v="0"/>
  </r>
  <r>
    <x v="6"/>
    <x v="2"/>
    <x v="4"/>
    <x v="1"/>
    <x v="0"/>
    <x v="21"/>
    <x v="1"/>
    <x v="1"/>
    <x v="2"/>
    <x v="2"/>
    <x v="1"/>
    <x v="4"/>
    <x v="0"/>
    <x v="0"/>
    <x v="0"/>
    <x v="1"/>
    <x v="0"/>
    <x v="0"/>
    <x v="0"/>
    <x v="0"/>
  </r>
  <r>
    <x v="6"/>
    <x v="1"/>
    <x v="3"/>
    <x v="3"/>
    <x v="0"/>
    <x v="22"/>
    <x v="1"/>
    <x v="4"/>
    <x v="11"/>
    <x v="0"/>
    <x v="1"/>
    <x v="2"/>
    <x v="0"/>
    <x v="0"/>
    <x v="0"/>
    <x v="1"/>
    <x v="0"/>
    <x v="0"/>
    <x v="0"/>
    <x v="0"/>
  </r>
  <r>
    <x v="6"/>
    <x v="3"/>
    <x v="5"/>
    <x v="1"/>
    <x v="0"/>
    <x v="23"/>
    <x v="1"/>
    <x v="0"/>
    <x v="18"/>
    <x v="2"/>
    <x v="1"/>
    <x v="2"/>
    <x v="0"/>
    <x v="0"/>
    <x v="0"/>
    <x v="1"/>
    <x v="0"/>
    <x v="0"/>
    <x v="0"/>
    <x v="0"/>
  </r>
  <r>
    <x v="6"/>
    <x v="1"/>
    <x v="3"/>
    <x v="3"/>
    <x v="0"/>
    <x v="24"/>
    <x v="1"/>
    <x v="3"/>
    <x v="19"/>
    <x v="3"/>
    <x v="4"/>
    <x v="2"/>
    <x v="8"/>
    <x v="0"/>
    <x v="0"/>
    <x v="4"/>
    <x v="0"/>
    <x v="0"/>
    <x v="0"/>
    <x v="0"/>
  </r>
  <r>
    <x v="6"/>
    <x v="1"/>
    <x v="3"/>
    <x v="3"/>
    <x v="0"/>
    <x v="25"/>
    <x v="1"/>
    <x v="3"/>
    <x v="14"/>
    <x v="3"/>
    <x v="5"/>
    <x v="2"/>
    <x v="9"/>
    <x v="0"/>
    <x v="0"/>
    <x v="7"/>
    <x v="0"/>
    <x v="0"/>
    <x v="0"/>
    <x v="0"/>
  </r>
  <r>
    <x v="6"/>
    <x v="2"/>
    <x v="4"/>
    <x v="1"/>
    <x v="0"/>
    <x v="26"/>
    <x v="1"/>
    <x v="3"/>
    <x v="14"/>
    <x v="3"/>
    <x v="5"/>
    <x v="3"/>
    <x v="2"/>
    <x v="0"/>
    <x v="0"/>
    <x v="7"/>
    <x v="0"/>
    <x v="0"/>
    <x v="0"/>
    <x v="0"/>
  </r>
  <r>
    <x v="6"/>
    <x v="2"/>
    <x v="4"/>
    <x v="1"/>
    <x v="0"/>
    <x v="27"/>
    <x v="1"/>
    <x v="3"/>
    <x v="20"/>
    <x v="3"/>
    <x v="4"/>
    <x v="2"/>
    <x v="6"/>
    <x v="0"/>
    <x v="0"/>
    <x v="4"/>
    <x v="0"/>
    <x v="0"/>
    <x v="0"/>
    <x v="0"/>
  </r>
  <r>
    <x v="6"/>
    <x v="1"/>
    <x v="3"/>
    <x v="3"/>
    <x v="0"/>
    <x v="12"/>
    <x v="1"/>
    <x v="3"/>
    <x v="21"/>
    <x v="3"/>
    <x v="4"/>
    <x v="2"/>
    <x v="10"/>
    <x v="2"/>
    <x v="5"/>
    <x v="9"/>
    <x v="0"/>
    <x v="0"/>
    <x v="0"/>
    <x v="0"/>
  </r>
  <r>
    <x v="6"/>
    <x v="2"/>
    <x v="4"/>
    <x v="1"/>
    <x v="0"/>
    <x v="28"/>
    <x v="1"/>
    <x v="3"/>
    <x v="7"/>
    <x v="3"/>
    <x v="0"/>
    <x v="2"/>
    <x v="11"/>
    <x v="0"/>
    <x v="0"/>
    <x v="0"/>
    <x v="0"/>
    <x v="0"/>
    <x v="0"/>
    <x v="0"/>
  </r>
  <r>
    <x v="7"/>
    <x v="1"/>
    <x v="6"/>
    <x v="4"/>
    <x v="0"/>
    <x v="29"/>
    <x v="1"/>
    <x v="1"/>
    <x v="3"/>
    <x v="2"/>
    <x v="0"/>
    <x v="3"/>
    <x v="0"/>
    <x v="0"/>
    <x v="6"/>
    <x v="0"/>
    <x v="0"/>
    <x v="0"/>
    <x v="0"/>
    <x v="0"/>
  </r>
  <r>
    <x v="7"/>
    <x v="1"/>
    <x v="6"/>
    <x v="4"/>
    <x v="0"/>
    <x v="29"/>
    <x v="1"/>
    <x v="3"/>
    <x v="14"/>
    <x v="3"/>
    <x v="4"/>
    <x v="2"/>
    <x v="12"/>
    <x v="0"/>
    <x v="6"/>
    <x v="4"/>
    <x v="0"/>
    <x v="0"/>
    <x v="0"/>
    <x v="0"/>
  </r>
  <r>
    <x v="7"/>
    <x v="1"/>
    <x v="6"/>
    <x v="4"/>
    <x v="0"/>
    <x v="30"/>
    <x v="1"/>
    <x v="1"/>
    <x v="22"/>
    <x v="2"/>
    <x v="1"/>
    <x v="0"/>
    <x v="0"/>
    <x v="0"/>
    <x v="6"/>
    <x v="1"/>
    <x v="0"/>
    <x v="0"/>
    <x v="0"/>
    <x v="0"/>
  </r>
  <r>
    <x v="7"/>
    <x v="1"/>
    <x v="6"/>
    <x v="4"/>
    <x v="0"/>
    <x v="31"/>
    <x v="1"/>
    <x v="1"/>
    <x v="3"/>
    <x v="2"/>
    <x v="1"/>
    <x v="2"/>
    <x v="0"/>
    <x v="0"/>
    <x v="6"/>
    <x v="1"/>
    <x v="0"/>
    <x v="0"/>
    <x v="0"/>
    <x v="0"/>
  </r>
  <r>
    <x v="8"/>
    <x v="2"/>
    <x v="7"/>
    <x v="5"/>
    <x v="0"/>
    <x v="32"/>
    <x v="1"/>
    <x v="1"/>
    <x v="12"/>
    <x v="2"/>
    <x v="0"/>
    <x v="0"/>
    <x v="0"/>
    <x v="0"/>
    <x v="6"/>
    <x v="0"/>
    <x v="0"/>
    <x v="0"/>
    <x v="0"/>
    <x v="0"/>
  </r>
  <r>
    <x v="8"/>
    <x v="2"/>
    <x v="7"/>
    <x v="5"/>
    <x v="0"/>
    <x v="33"/>
    <x v="1"/>
    <x v="1"/>
    <x v="13"/>
    <x v="2"/>
    <x v="0"/>
    <x v="3"/>
    <x v="0"/>
    <x v="0"/>
    <x v="6"/>
    <x v="0"/>
    <x v="0"/>
    <x v="0"/>
    <x v="0"/>
    <x v="0"/>
  </r>
  <r>
    <x v="8"/>
    <x v="1"/>
    <x v="6"/>
    <x v="4"/>
    <x v="0"/>
    <x v="34"/>
    <x v="1"/>
    <x v="3"/>
    <x v="23"/>
    <x v="3"/>
    <x v="1"/>
    <x v="5"/>
    <x v="12"/>
    <x v="0"/>
    <x v="6"/>
    <x v="1"/>
    <x v="0"/>
    <x v="0"/>
    <x v="0"/>
    <x v="0"/>
  </r>
  <r>
    <x v="8"/>
    <x v="2"/>
    <x v="7"/>
    <x v="5"/>
    <x v="0"/>
    <x v="33"/>
    <x v="1"/>
    <x v="3"/>
    <x v="17"/>
    <x v="3"/>
    <x v="6"/>
    <x v="3"/>
    <x v="2"/>
    <x v="0"/>
    <x v="6"/>
    <x v="10"/>
    <x v="0"/>
    <x v="0"/>
    <x v="0"/>
    <x v="0"/>
  </r>
  <r>
    <x v="8"/>
    <x v="2"/>
    <x v="7"/>
    <x v="5"/>
    <x v="0"/>
    <x v="35"/>
    <x v="1"/>
    <x v="3"/>
    <x v="24"/>
    <x v="3"/>
    <x v="1"/>
    <x v="3"/>
    <x v="2"/>
    <x v="0"/>
    <x v="6"/>
    <x v="1"/>
    <x v="0"/>
    <x v="0"/>
    <x v="0"/>
    <x v="0"/>
  </r>
  <r>
    <x v="8"/>
    <x v="2"/>
    <x v="7"/>
    <x v="5"/>
    <x v="0"/>
    <x v="36"/>
    <x v="1"/>
    <x v="3"/>
    <x v="4"/>
    <x v="3"/>
    <x v="1"/>
    <x v="3"/>
    <x v="2"/>
    <x v="0"/>
    <x v="6"/>
    <x v="1"/>
    <x v="0"/>
    <x v="0"/>
    <x v="0"/>
    <x v="0"/>
  </r>
  <r>
    <x v="8"/>
    <x v="2"/>
    <x v="7"/>
    <x v="5"/>
    <x v="0"/>
    <x v="28"/>
    <x v="1"/>
    <x v="3"/>
    <x v="3"/>
    <x v="3"/>
    <x v="0"/>
    <x v="3"/>
    <x v="12"/>
    <x v="0"/>
    <x v="6"/>
    <x v="0"/>
    <x v="0"/>
    <x v="0"/>
    <x v="0"/>
    <x v="0"/>
  </r>
  <r>
    <x v="9"/>
    <x v="1"/>
    <x v="6"/>
    <x v="4"/>
    <x v="0"/>
    <x v="37"/>
    <x v="1"/>
    <x v="3"/>
    <x v="21"/>
    <x v="3"/>
    <x v="4"/>
    <x v="2"/>
    <x v="12"/>
    <x v="0"/>
    <x v="6"/>
    <x v="4"/>
    <x v="0"/>
    <x v="0"/>
    <x v="0"/>
    <x v="0"/>
  </r>
  <r>
    <x v="10"/>
    <x v="0"/>
    <x v="8"/>
    <x v="6"/>
    <x v="0"/>
    <x v="31"/>
    <x v="1"/>
    <x v="1"/>
    <x v="4"/>
    <x v="2"/>
    <x v="1"/>
    <x v="2"/>
    <x v="13"/>
    <x v="0"/>
    <x v="0"/>
    <x v="1"/>
    <x v="0"/>
    <x v="0"/>
    <x v="0"/>
    <x v="0"/>
  </r>
  <r>
    <x v="10"/>
    <x v="0"/>
    <x v="8"/>
    <x v="6"/>
    <x v="0"/>
    <x v="38"/>
    <x v="1"/>
    <x v="4"/>
    <x v="6"/>
    <x v="0"/>
    <x v="0"/>
    <x v="2"/>
    <x v="0"/>
    <x v="0"/>
    <x v="0"/>
    <x v="0"/>
    <x v="0"/>
    <x v="0"/>
    <x v="0"/>
    <x v="0"/>
  </r>
  <r>
    <x v="10"/>
    <x v="0"/>
    <x v="8"/>
    <x v="6"/>
    <x v="0"/>
    <x v="39"/>
    <x v="1"/>
    <x v="1"/>
    <x v="20"/>
    <x v="2"/>
    <x v="0"/>
    <x v="3"/>
    <x v="14"/>
    <x v="0"/>
    <x v="0"/>
    <x v="0"/>
    <x v="0"/>
    <x v="0"/>
    <x v="0"/>
    <x v="0"/>
  </r>
  <r>
    <x v="11"/>
    <x v="0"/>
    <x v="8"/>
    <x v="6"/>
    <x v="0"/>
    <x v="40"/>
    <x v="1"/>
    <x v="3"/>
    <x v="3"/>
    <x v="3"/>
    <x v="4"/>
    <x v="3"/>
    <x v="3"/>
    <x v="0"/>
    <x v="0"/>
    <x v="4"/>
    <x v="0"/>
    <x v="0"/>
    <x v="0"/>
    <x v="0"/>
  </r>
  <r>
    <x v="11"/>
    <x v="0"/>
    <x v="8"/>
    <x v="6"/>
    <x v="0"/>
    <x v="41"/>
    <x v="1"/>
    <x v="3"/>
    <x v="22"/>
    <x v="5"/>
    <x v="0"/>
    <x v="2"/>
    <x v="15"/>
    <x v="0"/>
    <x v="0"/>
    <x v="0"/>
    <x v="0"/>
    <x v="0"/>
    <x v="0"/>
    <x v="0"/>
  </r>
  <r>
    <x v="11"/>
    <x v="0"/>
    <x v="8"/>
    <x v="6"/>
    <x v="0"/>
    <x v="42"/>
    <x v="1"/>
    <x v="3"/>
    <x v="3"/>
    <x v="4"/>
    <x v="1"/>
    <x v="4"/>
    <x v="2"/>
    <x v="0"/>
    <x v="0"/>
    <x v="1"/>
    <x v="0"/>
    <x v="0"/>
    <x v="0"/>
    <x v="0"/>
  </r>
  <r>
    <x v="11"/>
    <x v="0"/>
    <x v="8"/>
    <x v="6"/>
    <x v="0"/>
    <x v="41"/>
    <x v="1"/>
    <x v="1"/>
    <x v="22"/>
    <x v="2"/>
    <x v="7"/>
    <x v="2"/>
    <x v="5"/>
    <x v="2"/>
    <x v="7"/>
    <x v="11"/>
    <x v="0"/>
    <x v="0"/>
    <x v="0"/>
    <x v="0"/>
  </r>
  <r>
    <x v="11"/>
    <x v="0"/>
    <x v="8"/>
    <x v="6"/>
    <x v="0"/>
    <x v="43"/>
    <x v="1"/>
    <x v="3"/>
    <x v="25"/>
    <x v="5"/>
    <x v="1"/>
    <x v="4"/>
    <x v="16"/>
    <x v="0"/>
    <x v="0"/>
    <x v="1"/>
    <x v="0"/>
    <x v="0"/>
    <x v="0"/>
    <x v="0"/>
  </r>
  <r>
    <x v="11"/>
    <x v="0"/>
    <x v="8"/>
    <x v="6"/>
    <x v="0"/>
    <x v="44"/>
    <x v="1"/>
    <x v="3"/>
    <x v="4"/>
    <x v="5"/>
    <x v="0"/>
    <x v="4"/>
    <x v="13"/>
    <x v="0"/>
    <x v="0"/>
    <x v="0"/>
    <x v="0"/>
    <x v="0"/>
    <x v="0"/>
    <x v="0"/>
  </r>
  <r>
    <x v="11"/>
    <x v="0"/>
    <x v="8"/>
    <x v="6"/>
    <x v="0"/>
    <x v="27"/>
    <x v="1"/>
    <x v="3"/>
    <x v="26"/>
    <x v="4"/>
    <x v="8"/>
    <x v="4"/>
    <x v="2"/>
    <x v="0"/>
    <x v="0"/>
    <x v="12"/>
    <x v="0"/>
    <x v="0"/>
    <x v="0"/>
    <x v="0"/>
  </r>
  <r>
    <x v="12"/>
    <x v="0"/>
    <x v="8"/>
    <x v="6"/>
    <x v="0"/>
    <x v="27"/>
    <x v="1"/>
    <x v="3"/>
    <x v="8"/>
    <x v="1"/>
    <x v="1"/>
    <x v="0"/>
    <x v="2"/>
    <x v="0"/>
    <x v="0"/>
    <x v="1"/>
    <x v="0"/>
    <x v="0"/>
    <x v="0"/>
    <x v="0"/>
  </r>
  <r>
    <x v="12"/>
    <x v="0"/>
    <x v="8"/>
    <x v="6"/>
    <x v="0"/>
    <x v="42"/>
    <x v="1"/>
    <x v="3"/>
    <x v="24"/>
    <x v="1"/>
    <x v="0"/>
    <x v="4"/>
    <x v="2"/>
    <x v="0"/>
    <x v="0"/>
    <x v="0"/>
    <x v="0"/>
    <x v="0"/>
    <x v="0"/>
    <x v="0"/>
  </r>
  <r>
    <x v="12"/>
    <x v="0"/>
    <x v="8"/>
    <x v="6"/>
    <x v="0"/>
    <x v="39"/>
    <x v="1"/>
    <x v="3"/>
    <x v="27"/>
    <x v="1"/>
    <x v="9"/>
    <x v="3"/>
    <x v="17"/>
    <x v="2"/>
    <x v="8"/>
    <x v="13"/>
    <x v="0"/>
    <x v="0"/>
    <x v="0"/>
    <x v="0"/>
  </r>
  <r>
    <x v="13"/>
    <x v="1"/>
    <x v="9"/>
    <x v="1"/>
    <x v="0"/>
    <x v="3"/>
    <x v="1"/>
    <x v="1"/>
    <x v="11"/>
    <x v="2"/>
    <x v="10"/>
    <x v="3"/>
    <x v="0"/>
    <x v="0"/>
    <x v="0"/>
    <x v="14"/>
    <x v="0"/>
    <x v="0"/>
    <x v="0"/>
    <x v="0"/>
  </r>
  <r>
    <x v="13"/>
    <x v="1"/>
    <x v="9"/>
    <x v="1"/>
    <x v="0"/>
    <x v="3"/>
    <x v="1"/>
    <x v="3"/>
    <x v="11"/>
    <x v="3"/>
    <x v="5"/>
    <x v="2"/>
    <x v="18"/>
    <x v="0"/>
    <x v="0"/>
    <x v="7"/>
    <x v="0"/>
    <x v="0"/>
    <x v="0"/>
    <x v="0"/>
  </r>
  <r>
    <x v="13"/>
    <x v="1"/>
    <x v="9"/>
    <x v="1"/>
    <x v="0"/>
    <x v="31"/>
    <x v="1"/>
    <x v="1"/>
    <x v="3"/>
    <x v="2"/>
    <x v="1"/>
    <x v="2"/>
    <x v="1"/>
    <x v="1"/>
    <x v="9"/>
    <x v="15"/>
    <x v="0"/>
    <x v="0"/>
    <x v="0"/>
    <x v="0"/>
  </r>
  <r>
    <x v="14"/>
    <x v="1"/>
    <x v="10"/>
    <x v="1"/>
    <x v="0"/>
    <x v="45"/>
    <x v="1"/>
    <x v="3"/>
    <x v="16"/>
    <x v="3"/>
    <x v="4"/>
    <x v="3"/>
    <x v="19"/>
    <x v="0"/>
    <x v="0"/>
    <x v="4"/>
    <x v="0"/>
    <x v="0"/>
    <x v="0"/>
    <x v="0"/>
  </r>
  <r>
    <x v="14"/>
    <x v="1"/>
    <x v="10"/>
    <x v="1"/>
    <x v="0"/>
    <x v="46"/>
    <x v="1"/>
    <x v="1"/>
    <x v="28"/>
    <x v="2"/>
    <x v="1"/>
    <x v="3"/>
    <x v="20"/>
    <x v="2"/>
    <x v="10"/>
    <x v="16"/>
    <x v="0"/>
    <x v="0"/>
    <x v="0"/>
    <x v="0"/>
  </r>
  <r>
    <x v="14"/>
    <x v="1"/>
    <x v="10"/>
    <x v="1"/>
    <x v="0"/>
    <x v="45"/>
    <x v="1"/>
    <x v="1"/>
    <x v="14"/>
    <x v="2"/>
    <x v="0"/>
    <x v="3"/>
    <x v="0"/>
    <x v="0"/>
    <x v="0"/>
    <x v="0"/>
    <x v="0"/>
    <x v="0"/>
    <x v="0"/>
    <x v="0"/>
  </r>
  <r>
    <x v="15"/>
    <x v="2"/>
    <x v="11"/>
    <x v="1"/>
    <x v="0"/>
    <x v="47"/>
    <x v="1"/>
    <x v="1"/>
    <x v="24"/>
    <x v="2"/>
    <x v="1"/>
    <x v="4"/>
    <x v="0"/>
    <x v="0"/>
    <x v="0"/>
    <x v="1"/>
    <x v="0"/>
    <x v="0"/>
    <x v="0"/>
    <x v="0"/>
  </r>
  <r>
    <x v="15"/>
    <x v="2"/>
    <x v="11"/>
    <x v="1"/>
    <x v="0"/>
    <x v="48"/>
    <x v="1"/>
    <x v="1"/>
    <x v="16"/>
    <x v="2"/>
    <x v="0"/>
    <x v="3"/>
    <x v="0"/>
    <x v="0"/>
    <x v="0"/>
    <x v="0"/>
    <x v="0"/>
    <x v="0"/>
    <x v="0"/>
    <x v="0"/>
  </r>
  <r>
    <x v="15"/>
    <x v="2"/>
    <x v="11"/>
    <x v="1"/>
    <x v="0"/>
    <x v="49"/>
    <x v="1"/>
    <x v="3"/>
    <x v="3"/>
    <x v="6"/>
    <x v="0"/>
    <x v="4"/>
    <x v="21"/>
    <x v="0"/>
    <x v="0"/>
    <x v="0"/>
    <x v="0"/>
    <x v="0"/>
    <x v="0"/>
    <x v="0"/>
  </r>
  <r>
    <x v="15"/>
    <x v="2"/>
    <x v="11"/>
    <x v="1"/>
    <x v="0"/>
    <x v="28"/>
    <x v="1"/>
    <x v="3"/>
    <x v="3"/>
    <x v="3"/>
    <x v="0"/>
    <x v="2"/>
    <x v="8"/>
    <x v="0"/>
    <x v="0"/>
    <x v="0"/>
    <x v="0"/>
    <x v="0"/>
    <x v="0"/>
    <x v="0"/>
  </r>
  <r>
    <x v="15"/>
    <x v="1"/>
    <x v="10"/>
    <x v="1"/>
    <x v="0"/>
    <x v="34"/>
    <x v="1"/>
    <x v="3"/>
    <x v="12"/>
    <x v="6"/>
    <x v="0"/>
    <x v="0"/>
    <x v="22"/>
    <x v="0"/>
    <x v="0"/>
    <x v="0"/>
    <x v="0"/>
    <x v="0"/>
    <x v="0"/>
    <x v="0"/>
  </r>
  <r>
    <x v="15"/>
    <x v="1"/>
    <x v="9"/>
    <x v="1"/>
    <x v="0"/>
    <x v="29"/>
    <x v="1"/>
    <x v="3"/>
    <x v="13"/>
    <x v="3"/>
    <x v="0"/>
    <x v="3"/>
    <x v="14"/>
    <x v="0"/>
    <x v="0"/>
    <x v="0"/>
    <x v="0"/>
    <x v="0"/>
    <x v="0"/>
    <x v="0"/>
  </r>
  <r>
    <x v="15"/>
    <x v="1"/>
    <x v="9"/>
    <x v="1"/>
    <x v="0"/>
    <x v="50"/>
    <x v="1"/>
    <x v="3"/>
    <x v="29"/>
    <x v="3"/>
    <x v="3"/>
    <x v="3"/>
    <x v="17"/>
    <x v="2"/>
    <x v="11"/>
    <x v="17"/>
    <x v="0"/>
    <x v="0"/>
    <x v="0"/>
    <x v="0"/>
  </r>
  <r>
    <x v="15"/>
    <x v="1"/>
    <x v="9"/>
    <x v="1"/>
    <x v="0"/>
    <x v="40"/>
    <x v="1"/>
    <x v="3"/>
    <x v="30"/>
    <x v="3"/>
    <x v="4"/>
    <x v="5"/>
    <x v="23"/>
    <x v="0"/>
    <x v="0"/>
    <x v="4"/>
    <x v="0"/>
    <x v="0"/>
    <x v="0"/>
    <x v="0"/>
  </r>
  <r>
    <x v="16"/>
    <x v="1"/>
    <x v="12"/>
    <x v="7"/>
    <x v="0"/>
    <x v="41"/>
    <x v="1"/>
    <x v="1"/>
    <x v="15"/>
    <x v="2"/>
    <x v="0"/>
    <x v="0"/>
    <x v="5"/>
    <x v="2"/>
    <x v="12"/>
    <x v="18"/>
    <x v="0"/>
    <x v="0"/>
    <x v="0"/>
    <x v="0"/>
  </r>
  <r>
    <x v="17"/>
    <x v="1"/>
    <x v="12"/>
    <x v="7"/>
    <x v="0"/>
    <x v="51"/>
    <x v="1"/>
    <x v="1"/>
    <x v="12"/>
    <x v="2"/>
    <x v="0"/>
    <x v="0"/>
    <x v="23"/>
    <x v="0"/>
    <x v="0"/>
    <x v="0"/>
    <x v="0"/>
    <x v="0"/>
    <x v="0"/>
    <x v="0"/>
  </r>
  <r>
    <x v="17"/>
    <x v="1"/>
    <x v="12"/>
    <x v="7"/>
    <x v="0"/>
    <x v="52"/>
    <x v="1"/>
    <x v="3"/>
    <x v="14"/>
    <x v="3"/>
    <x v="1"/>
    <x v="2"/>
    <x v="2"/>
    <x v="0"/>
    <x v="0"/>
    <x v="1"/>
    <x v="0"/>
    <x v="0"/>
    <x v="0"/>
    <x v="0"/>
  </r>
  <r>
    <x v="17"/>
    <x v="1"/>
    <x v="12"/>
    <x v="7"/>
    <x v="0"/>
    <x v="53"/>
    <x v="1"/>
    <x v="3"/>
    <x v="3"/>
    <x v="3"/>
    <x v="5"/>
    <x v="2"/>
    <x v="22"/>
    <x v="0"/>
    <x v="0"/>
    <x v="7"/>
    <x v="0"/>
    <x v="0"/>
    <x v="0"/>
    <x v="0"/>
  </r>
  <r>
    <x v="17"/>
    <x v="1"/>
    <x v="12"/>
    <x v="7"/>
    <x v="0"/>
    <x v="54"/>
    <x v="1"/>
    <x v="5"/>
    <x v="31"/>
    <x v="0"/>
    <x v="0"/>
    <x v="2"/>
    <x v="2"/>
    <x v="0"/>
    <x v="0"/>
    <x v="0"/>
    <x v="0"/>
    <x v="0"/>
    <x v="0"/>
    <x v="0"/>
  </r>
  <r>
    <x v="18"/>
    <x v="1"/>
    <x v="12"/>
    <x v="7"/>
    <x v="0"/>
    <x v="55"/>
    <x v="1"/>
    <x v="3"/>
    <x v="28"/>
    <x v="3"/>
    <x v="0"/>
    <x v="2"/>
    <x v="24"/>
    <x v="0"/>
    <x v="0"/>
    <x v="0"/>
    <x v="0"/>
    <x v="0"/>
    <x v="0"/>
    <x v="0"/>
  </r>
  <r>
    <x v="18"/>
    <x v="1"/>
    <x v="12"/>
    <x v="7"/>
    <x v="0"/>
    <x v="52"/>
    <x v="1"/>
    <x v="3"/>
    <x v="15"/>
    <x v="3"/>
    <x v="0"/>
    <x v="3"/>
    <x v="2"/>
    <x v="0"/>
    <x v="0"/>
    <x v="0"/>
    <x v="0"/>
    <x v="0"/>
    <x v="0"/>
    <x v="0"/>
  </r>
  <r>
    <x v="18"/>
    <x v="1"/>
    <x v="12"/>
    <x v="7"/>
    <x v="0"/>
    <x v="56"/>
    <x v="1"/>
    <x v="3"/>
    <x v="24"/>
    <x v="3"/>
    <x v="1"/>
    <x v="3"/>
    <x v="25"/>
    <x v="0"/>
    <x v="0"/>
    <x v="1"/>
    <x v="0"/>
    <x v="0"/>
    <x v="0"/>
    <x v="0"/>
  </r>
  <r>
    <x v="19"/>
    <x v="1"/>
    <x v="12"/>
    <x v="7"/>
    <x v="0"/>
    <x v="57"/>
    <x v="1"/>
    <x v="1"/>
    <x v="3"/>
    <x v="2"/>
    <x v="0"/>
    <x v="4"/>
    <x v="26"/>
    <x v="0"/>
    <x v="0"/>
    <x v="0"/>
    <x v="0"/>
    <x v="0"/>
    <x v="0"/>
    <x v="0"/>
  </r>
  <r>
    <x v="19"/>
    <x v="1"/>
    <x v="12"/>
    <x v="7"/>
    <x v="0"/>
    <x v="57"/>
    <x v="1"/>
    <x v="3"/>
    <x v="15"/>
    <x v="3"/>
    <x v="4"/>
    <x v="3"/>
    <x v="25"/>
    <x v="0"/>
    <x v="0"/>
    <x v="4"/>
    <x v="0"/>
    <x v="0"/>
    <x v="0"/>
    <x v="0"/>
  </r>
  <r>
    <x v="20"/>
    <x v="1"/>
    <x v="13"/>
    <x v="1"/>
    <x v="0"/>
    <x v="58"/>
    <x v="1"/>
    <x v="3"/>
    <x v="13"/>
    <x v="3"/>
    <x v="0"/>
    <x v="5"/>
    <x v="12"/>
    <x v="3"/>
    <x v="0"/>
    <x v="0"/>
    <x v="0"/>
    <x v="0"/>
    <x v="0"/>
    <x v="0"/>
  </r>
  <r>
    <x v="20"/>
    <x v="1"/>
    <x v="13"/>
    <x v="1"/>
    <x v="0"/>
    <x v="59"/>
    <x v="1"/>
    <x v="1"/>
    <x v="21"/>
    <x v="1"/>
    <x v="0"/>
    <x v="1"/>
    <x v="7"/>
    <x v="2"/>
    <x v="13"/>
    <x v="19"/>
    <x v="0"/>
    <x v="0"/>
    <x v="0"/>
    <x v="0"/>
  </r>
  <r>
    <x v="21"/>
    <x v="2"/>
    <x v="14"/>
    <x v="1"/>
    <x v="0"/>
    <x v="27"/>
    <x v="1"/>
    <x v="1"/>
    <x v="21"/>
    <x v="2"/>
    <x v="0"/>
    <x v="4"/>
    <x v="0"/>
    <x v="0"/>
    <x v="0"/>
    <x v="0"/>
    <x v="0"/>
    <x v="0"/>
    <x v="0"/>
    <x v="0"/>
  </r>
  <r>
    <x v="21"/>
    <x v="2"/>
    <x v="14"/>
    <x v="1"/>
    <x v="0"/>
    <x v="43"/>
    <x v="1"/>
    <x v="1"/>
    <x v="15"/>
    <x v="2"/>
    <x v="1"/>
    <x v="4"/>
    <x v="0"/>
    <x v="0"/>
    <x v="0"/>
    <x v="1"/>
    <x v="0"/>
    <x v="0"/>
    <x v="0"/>
    <x v="0"/>
  </r>
  <r>
    <x v="21"/>
    <x v="3"/>
    <x v="15"/>
    <x v="1"/>
    <x v="0"/>
    <x v="60"/>
    <x v="1"/>
    <x v="3"/>
    <x v="10"/>
    <x v="3"/>
    <x v="11"/>
    <x v="2"/>
    <x v="12"/>
    <x v="3"/>
    <x v="0"/>
    <x v="20"/>
    <x v="0"/>
    <x v="0"/>
    <x v="0"/>
    <x v="0"/>
  </r>
  <r>
    <x v="21"/>
    <x v="2"/>
    <x v="14"/>
    <x v="1"/>
    <x v="0"/>
    <x v="28"/>
    <x v="1"/>
    <x v="3"/>
    <x v="15"/>
    <x v="3"/>
    <x v="5"/>
    <x v="2"/>
    <x v="2"/>
    <x v="0"/>
    <x v="0"/>
    <x v="7"/>
    <x v="0"/>
    <x v="0"/>
    <x v="0"/>
    <x v="0"/>
  </r>
  <r>
    <x v="22"/>
    <x v="2"/>
    <x v="14"/>
    <x v="1"/>
    <x v="0"/>
    <x v="61"/>
    <x v="1"/>
    <x v="3"/>
    <x v="32"/>
    <x v="2"/>
    <x v="3"/>
    <x v="2"/>
    <x v="12"/>
    <x v="3"/>
    <x v="0"/>
    <x v="3"/>
    <x v="0"/>
    <x v="0"/>
    <x v="0"/>
    <x v="0"/>
  </r>
  <r>
    <x v="22"/>
    <x v="4"/>
    <x v="16"/>
    <x v="1"/>
    <x v="0"/>
    <x v="62"/>
    <x v="1"/>
    <x v="6"/>
    <x v="33"/>
    <x v="0"/>
    <x v="4"/>
    <x v="2"/>
    <x v="12"/>
    <x v="3"/>
    <x v="0"/>
    <x v="4"/>
    <x v="0"/>
    <x v="0"/>
    <x v="0"/>
    <x v="0"/>
  </r>
  <r>
    <x v="23"/>
    <x v="1"/>
    <x v="17"/>
    <x v="8"/>
    <x v="0"/>
    <x v="63"/>
    <x v="0"/>
    <x v="7"/>
    <x v="34"/>
    <x v="0"/>
    <x v="1"/>
    <x v="2"/>
    <x v="0"/>
    <x v="0"/>
    <x v="0"/>
    <x v="1"/>
    <x v="0"/>
    <x v="0"/>
    <x v="0"/>
    <x v="0"/>
  </r>
  <r>
    <x v="23"/>
    <x v="2"/>
    <x v="18"/>
    <x v="9"/>
    <x v="1"/>
    <x v="64"/>
    <x v="1"/>
    <x v="1"/>
    <x v="11"/>
    <x v="7"/>
    <x v="0"/>
    <x v="3"/>
    <x v="27"/>
    <x v="0"/>
    <x v="0"/>
    <x v="0"/>
    <x v="0"/>
    <x v="0"/>
    <x v="0"/>
    <x v="0"/>
  </r>
  <r>
    <x v="23"/>
    <x v="1"/>
    <x v="17"/>
    <x v="8"/>
    <x v="2"/>
    <x v="11"/>
    <x v="1"/>
    <x v="1"/>
    <x v="21"/>
    <x v="2"/>
    <x v="0"/>
    <x v="4"/>
    <x v="17"/>
    <x v="2"/>
    <x v="14"/>
    <x v="21"/>
    <x v="0"/>
    <x v="0"/>
    <x v="0"/>
    <x v="0"/>
  </r>
  <r>
    <x v="23"/>
    <x v="1"/>
    <x v="17"/>
    <x v="8"/>
    <x v="2"/>
    <x v="20"/>
    <x v="1"/>
    <x v="1"/>
    <x v="20"/>
    <x v="2"/>
    <x v="5"/>
    <x v="4"/>
    <x v="28"/>
    <x v="0"/>
    <x v="0"/>
    <x v="7"/>
    <x v="0"/>
    <x v="0"/>
    <x v="0"/>
    <x v="0"/>
  </r>
  <r>
    <x v="24"/>
    <x v="3"/>
    <x v="19"/>
    <x v="1"/>
    <x v="0"/>
    <x v="65"/>
    <x v="1"/>
    <x v="8"/>
    <x v="35"/>
    <x v="2"/>
    <x v="1"/>
    <x v="2"/>
    <x v="0"/>
    <x v="0"/>
    <x v="0"/>
    <x v="1"/>
    <x v="0"/>
    <x v="0"/>
    <x v="0"/>
    <x v="0"/>
  </r>
  <r>
    <x v="24"/>
    <x v="1"/>
    <x v="20"/>
    <x v="10"/>
    <x v="3"/>
    <x v="66"/>
    <x v="1"/>
    <x v="3"/>
    <x v="21"/>
    <x v="3"/>
    <x v="5"/>
    <x v="3"/>
    <x v="29"/>
    <x v="2"/>
    <x v="11"/>
    <x v="13"/>
    <x v="0"/>
    <x v="0"/>
    <x v="0"/>
    <x v="0"/>
  </r>
  <r>
    <x v="24"/>
    <x v="1"/>
    <x v="17"/>
    <x v="8"/>
    <x v="2"/>
    <x v="29"/>
    <x v="1"/>
    <x v="3"/>
    <x v="3"/>
    <x v="3"/>
    <x v="5"/>
    <x v="2"/>
    <x v="30"/>
    <x v="2"/>
    <x v="15"/>
    <x v="22"/>
    <x v="0"/>
    <x v="0"/>
    <x v="0"/>
    <x v="0"/>
  </r>
  <r>
    <x v="24"/>
    <x v="2"/>
    <x v="18"/>
    <x v="9"/>
    <x v="1"/>
    <x v="67"/>
    <x v="1"/>
    <x v="3"/>
    <x v="20"/>
    <x v="2"/>
    <x v="4"/>
    <x v="3"/>
    <x v="2"/>
    <x v="0"/>
    <x v="0"/>
    <x v="4"/>
    <x v="0"/>
    <x v="0"/>
    <x v="0"/>
    <x v="0"/>
  </r>
  <r>
    <x v="24"/>
    <x v="1"/>
    <x v="17"/>
    <x v="8"/>
    <x v="2"/>
    <x v="25"/>
    <x v="1"/>
    <x v="3"/>
    <x v="11"/>
    <x v="3"/>
    <x v="4"/>
    <x v="5"/>
    <x v="31"/>
    <x v="0"/>
    <x v="0"/>
    <x v="4"/>
    <x v="0"/>
    <x v="0"/>
    <x v="0"/>
    <x v="0"/>
  </r>
  <r>
    <x v="24"/>
    <x v="2"/>
    <x v="18"/>
    <x v="9"/>
    <x v="1"/>
    <x v="28"/>
    <x v="1"/>
    <x v="3"/>
    <x v="12"/>
    <x v="3"/>
    <x v="0"/>
    <x v="2"/>
    <x v="27"/>
    <x v="2"/>
    <x v="16"/>
    <x v="23"/>
    <x v="0"/>
    <x v="0"/>
    <x v="0"/>
    <x v="0"/>
  </r>
  <r>
    <x v="24"/>
    <x v="1"/>
    <x v="17"/>
    <x v="8"/>
    <x v="2"/>
    <x v="68"/>
    <x v="1"/>
    <x v="6"/>
    <x v="29"/>
    <x v="0"/>
    <x v="4"/>
    <x v="6"/>
    <x v="12"/>
    <x v="0"/>
    <x v="0"/>
    <x v="4"/>
    <x v="0"/>
    <x v="0"/>
    <x v="0"/>
    <x v="0"/>
  </r>
  <r>
    <x v="25"/>
    <x v="0"/>
    <x v="21"/>
    <x v="11"/>
    <x v="4"/>
    <x v="69"/>
    <x v="0"/>
    <x v="0"/>
    <x v="36"/>
    <x v="0"/>
    <x v="0"/>
    <x v="4"/>
    <x v="0"/>
    <x v="1"/>
    <x v="17"/>
    <x v="24"/>
    <x v="0"/>
    <x v="0"/>
    <x v="0"/>
    <x v="0"/>
  </r>
  <r>
    <x v="25"/>
    <x v="0"/>
    <x v="21"/>
    <x v="11"/>
    <x v="4"/>
    <x v="70"/>
    <x v="0"/>
    <x v="7"/>
    <x v="37"/>
    <x v="0"/>
    <x v="0"/>
    <x v="4"/>
    <x v="0"/>
    <x v="0"/>
    <x v="0"/>
    <x v="0"/>
    <x v="0"/>
    <x v="0"/>
    <x v="0"/>
    <x v="0"/>
  </r>
  <r>
    <x v="26"/>
    <x v="0"/>
    <x v="21"/>
    <x v="11"/>
    <x v="4"/>
    <x v="71"/>
    <x v="0"/>
    <x v="0"/>
    <x v="38"/>
    <x v="0"/>
    <x v="0"/>
    <x v="4"/>
    <x v="0"/>
    <x v="1"/>
    <x v="18"/>
    <x v="25"/>
    <x v="0"/>
    <x v="0"/>
    <x v="0"/>
    <x v="0"/>
  </r>
  <r>
    <x v="27"/>
    <x v="0"/>
    <x v="21"/>
    <x v="11"/>
    <x v="4"/>
    <x v="72"/>
    <x v="0"/>
    <x v="7"/>
    <x v="39"/>
    <x v="0"/>
    <x v="1"/>
    <x v="2"/>
    <x v="0"/>
    <x v="0"/>
    <x v="0"/>
    <x v="1"/>
    <x v="0"/>
    <x v="0"/>
    <x v="0"/>
    <x v="0"/>
  </r>
  <r>
    <x v="27"/>
    <x v="0"/>
    <x v="21"/>
    <x v="11"/>
    <x v="4"/>
    <x v="73"/>
    <x v="0"/>
    <x v="0"/>
    <x v="40"/>
    <x v="0"/>
    <x v="0"/>
    <x v="5"/>
    <x v="0"/>
    <x v="0"/>
    <x v="0"/>
    <x v="0"/>
    <x v="0"/>
    <x v="0"/>
    <x v="0"/>
    <x v="0"/>
  </r>
  <r>
    <x v="28"/>
    <x v="0"/>
    <x v="21"/>
    <x v="11"/>
    <x v="4"/>
    <x v="74"/>
    <x v="0"/>
    <x v="7"/>
    <x v="41"/>
    <x v="0"/>
    <x v="1"/>
    <x v="2"/>
    <x v="0"/>
    <x v="0"/>
    <x v="0"/>
    <x v="1"/>
    <x v="0"/>
    <x v="0"/>
    <x v="0"/>
    <x v="0"/>
  </r>
  <r>
    <x v="28"/>
    <x v="0"/>
    <x v="21"/>
    <x v="11"/>
    <x v="4"/>
    <x v="75"/>
    <x v="1"/>
    <x v="1"/>
    <x v="13"/>
    <x v="2"/>
    <x v="0"/>
    <x v="5"/>
    <x v="0"/>
    <x v="0"/>
    <x v="0"/>
    <x v="0"/>
    <x v="0"/>
    <x v="0"/>
    <x v="0"/>
    <x v="0"/>
  </r>
  <r>
    <x v="28"/>
    <x v="0"/>
    <x v="21"/>
    <x v="11"/>
    <x v="4"/>
    <x v="76"/>
    <x v="1"/>
    <x v="1"/>
    <x v="3"/>
    <x v="2"/>
    <x v="0"/>
    <x v="2"/>
    <x v="0"/>
    <x v="0"/>
    <x v="0"/>
    <x v="0"/>
    <x v="0"/>
    <x v="0"/>
    <x v="0"/>
    <x v="0"/>
  </r>
  <r>
    <x v="28"/>
    <x v="0"/>
    <x v="21"/>
    <x v="11"/>
    <x v="4"/>
    <x v="39"/>
    <x v="1"/>
    <x v="1"/>
    <x v="16"/>
    <x v="2"/>
    <x v="0"/>
    <x v="3"/>
    <x v="20"/>
    <x v="2"/>
    <x v="19"/>
    <x v="26"/>
    <x v="0"/>
    <x v="0"/>
    <x v="0"/>
    <x v="0"/>
  </r>
  <r>
    <x v="29"/>
    <x v="0"/>
    <x v="21"/>
    <x v="11"/>
    <x v="4"/>
    <x v="5"/>
    <x v="1"/>
    <x v="6"/>
    <x v="42"/>
    <x v="0"/>
    <x v="12"/>
    <x v="2"/>
    <x v="1"/>
    <x v="1"/>
    <x v="20"/>
    <x v="27"/>
    <x v="0"/>
    <x v="0"/>
    <x v="0"/>
    <x v="0"/>
  </r>
  <r>
    <x v="29"/>
    <x v="0"/>
    <x v="21"/>
    <x v="11"/>
    <x v="4"/>
    <x v="77"/>
    <x v="1"/>
    <x v="4"/>
    <x v="14"/>
    <x v="0"/>
    <x v="2"/>
    <x v="5"/>
    <x v="0"/>
    <x v="0"/>
    <x v="0"/>
    <x v="14"/>
    <x v="0"/>
    <x v="0"/>
    <x v="0"/>
    <x v="0"/>
  </r>
  <r>
    <x v="29"/>
    <x v="0"/>
    <x v="21"/>
    <x v="11"/>
    <x v="4"/>
    <x v="78"/>
    <x v="1"/>
    <x v="3"/>
    <x v="15"/>
    <x v="3"/>
    <x v="4"/>
    <x v="2"/>
    <x v="2"/>
    <x v="0"/>
    <x v="0"/>
    <x v="4"/>
    <x v="0"/>
    <x v="0"/>
    <x v="0"/>
    <x v="0"/>
  </r>
  <r>
    <x v="29"/>
    <x v="0"/>
    <x v="21"/>
    <x v="11"/>
    <x v="4"/>
    <x v="79"/>
    <x v="1"/>
    <x v="9"/>
    <x v="42"/>
    <x v="0"/>
    <x v="1"/>
    <x v="2"/>
    <x v="0"/>
    <x v="0"/>
    <x v="0"/>
    <x v="1"/>
    <x v="0"/>
    <x v="0"/>
    <x v="0"/>
    <x v="0"/>
  </r>
  <r>
    <x v="30"/>
    <x v="0"/>
    <x v="21"/>
    <x v="11"/>
    <x v="4"/>
    <x v="75"/>
    <x v="1"/>
    <x v="3"/>
    <x v="13"/>
    <x v="3"/>
    <x v="4"/>
    <x v="3"/>
    <x v="2"/>
    <x v="0"/>
    <x v="0"/>
    <x v="4"/>
    <x v="0"/>
    <x v="0"/>
    <x v="0"/>
    <x v="0"/>
  </r>
  <r>
    <x v="30"/>
    <x v="0"/>
    <x v="21"/>
    <x v="11"/>
    <x v="4"/>
    <x v="79"/>
    <x v="1"/>
    <x v="3"/>
    <x v="4"/>
    <x v="4"/>
    <x v="0"/>
    <x v="2"/>
    <x v="14"/>
    <x v="0"/>
    <x v="0"/>
    <x v="0"/>
    <x v="0"/>
    <x v="0"/>
    <x v="0"/>
    <x v="0"/>
  </r>
  <r>
    <x v="30"/>
    <x v="0"/>
    <x v="21"/>
    <x v="11"/>
    <x v="4"/>
    <x v="80"/>
    <x v="1"/>
    <x v="3"/>
    <x v="12"/>
    <x v="4"/>
    <x v="4"/>
    <x v="4"/>
    <x v="2"/>
    <x v="0"/>
    <x v="0"/>
    <x v="4"/>
    <x v="0"/>
    <x v="0"/>
    <x v="0"/>
    <x v="0"/>
  </r>
  <r>
    <x v="30"/>
    <x v="0"/>
    <x v="21"/>
    <x v="11"/>
    <x v="4"/>
    <x v="42"/>
    <x v="1"/>
    <x v="3"/>
    <x v="2"/>
    <x v="3"/>
    <x v="4"/>
    <x v="3"/>
    <x v="10"/>
    <x v="2"/>
    <x v="21"/>
    <x v="28"/>
    <x v="0"/>
    <x v="0"/>
    <x v="0"/>
    <x v="0"/>
  </r>
  <r>
    <x v="31"/>
    <x v="1"/>
    <x v="22"/>
    <x v="12"/>
    <x v="0"/>
    <x v="81"/>
    <x v="1"/>
    <x v="1"/>
    <x v="43"/>
    <x v="2"/>
    <x v="1"/>
    <x v="0"/>
    <x v="0"/>
    <x v="0"/>
    <x v="0"/>
    <x v="1"/>
    <x v="0"/>
    <x v="0"/>
    <x v="0"/>
    <x v="0"/>
  </r>
  <r>
    <x v="31"/>
    <x v="1"/>
    <x v="22"/>
    <x v="12"/>
    <x v="0"/>
    <x v="57"/>
    <x v="1"/>
    <x v="1"/>
    <x v="4"/>
    <x v="2"/>
    <x v="1"/>
    <x v="0"/>
    <x v="0"/>
    <x v="0"/>
    <x v="0"/>
    <x v="1"/>
    <x v="0"/>
    <x v="0"/>
    <x v="0"/>
    <x v="0"/>
  </r>
  <r>
    <x v="31"/>
    <x v="1"/>
    <x v="22"/>
    <x v="12"/>
    <x v="0"/>
    <x v="82"/>
    <x v="1"/>
    <x v="3"/>
    <x v="16"/>
    <x v="3"/>
    <x v="4"/>
    <x v="2"/>
    <x v="18"/>
    <x v="0"/>
    <x v="0"/>
    <x v="4"/>
    <x v="0"/>
    <x v="0"/>
    <x v="0"/>
    <x v="0"/>
  </r>
  <r>
    <x v="31"/>
    <x v="1"/>
    <x v="22"/>
    <x v="12"/>
    <x v="0"/>
    <x v="83"/>
    <x v="1"/>
    <x v="1"/>
    <x v="11"/>
    <x v="2"/>
    <x v="0"/>
    <x v="4"/>
    <x v="0"/>
    <x v="0"/>
    <x v="0"/>
    <x v="0"/>
    <x v="0"/>
    <x v="0"/>
    <x v="0"/>
    <x v="0"/>
  </r>
  <r>
    <x v="31"/>
    <x v="1"/>
    <x v="22"/>
    <x v="12"/>
    <x v="0"/>
    <x v="84"/>
    <x v="1"/>
    <x v="1"/>
    <x v="11"/>
    <x v="2"/>
    <x v="0"/>
    <x v="4"/>
    <x v="0"/>
    <x v="0"/>
    <x v="0"/>
    <x v="0"/>
    <x v="0"/>
    <x v="0"/>
    <x v="0"/>
    <x v="0"/>
  </r>
  <r>
    <x v="31"/>
    <x v="1"/>
    <x v="22"/>
    <x v="12"/>
    <x v="0"/>
    <x v="85"/>
    <x v="1"/>
    <x v="3"/>
    <x v="2"/>
    <x v="3"/>
    <x v="7"/>
    <x v="4"/>
    <x v="20"/>
    <x v="2"/>
    <x v="22"/>
    <x v="17"/>
    <x v="0"/>
    <x v="0"/>
    <x v="0"/>
    <x v="0"/>
  </r>
  <r>
    <x v="31"/>
    <x v="1"/>
    <x v="22"/>
    <x v="12"/>
    <x v="0"/>
    <x v="9"/>
    <x v="1"/>
    <x v="3"/>
    <x v="14"/>
    <x v="3"/>
    <x v="0"/>
    <x v="5"/>
    <x v="20"/>
    <x v="2"/>
    <x v="23"/>
    <x v="29"/>
    <x v="0"/>
    <x v="0"/>
    <x v="0"/>
    <x v="0"/>
  </r>
  <r>
    <x v="31"/>
    <x v="1"/>
    <x v="22"/>
    <x v="12"/>
    <x v="0"/>
    <x v="86"/>
    <x v="1"/>
    <x v="3"/>
    <x v="12"/>
    <x v="3"/>
    <x v="1"/>
    <x v="5"/>
    <x v="2"/>
    <x v="0"/>
    <x v="0"/>
    <x v="1"/>
    <x v="0"/>
    <x v="0"/>
    <x v="0"/>
    <x v="0"/>
  </r>
  <r>
    <x v="31"/>
    <x v="1"/>
    <x v="22"/>
    <x v="12"/>
    <x v="0"/>
    <x v="87"/>
    <x v="1"/>
    <x v="3"/>
    <x v="22"/>
    <x v="4"/>
    <x v="1"/>
    <x v="5"/>
    <x v="2"/>
    <x v="0"/>
    <x v="0"/>
    <x v="1"/>
    <x v="0"/>
    <x v="0"/>
    <x v="0"/>
    <x v="0"/>
  </r>
  <r>
    <x v="31"/>
    <x v="1"/>
    <x v="22"/>
    <x v="12"/>
    <x v="0"/>
    <x v="3"/>
    <x v="1"/>
    <x v="3"/>
    <x v="6"/>
    <x v="3"/>
    <x v="4"/>
    <x v="5"/>
    <x v="32"/>
    <x v="0"/>
    <x v="0"/>
    <x v="4"/>
    <x v="0"/>
    <x v="0"/>
    <x v="0"/>
    <x v="0"/>
  </r>
  <r>
    <x v="32"/>
    <x v="1"/>
    <x v="23"/>
    <x v="13"/>
    <x v="0"/>
    <x v="88"/>
    <x v="1"/>
    <x v="1"/>
    <x v="11"/>
    <x v="2"/>
    <x v="2"/>
    <x v="3"/>
    <x v="0"/>
    <x v="0"/>
    <x v="0"/>
    <x v="14"/>
    <x v="0"/>
    <x v="0"/>
    <x v="0"/>
    <x v="0"/>
  </r>
  <r>
    <x v="32"/>
    <x v="1"/>
    <x v="23"/>
    <x v="13"/>
    <x v="0"/>
    <x v="89"/>
    <x v="1"/>
    <x v="1"/>
    <x v="3"/>
    <x v="2"/>
    <x v="0"/>
    <x v="2"/>
    <x v="0"/>
    <x v="0"/>
    <x v="0"/>
    <x v="0"/>
    <x v="0"/>
    <x v="0"/>
    <x v="0"/>
    <x v="0"/>
  </r>
  <r>
    <x v="32"/>
    <x v="2"/>
    <x v="24"/>
    <x v="14"/>
    <x v="0"/>
    <x v="32"/>
    <x v="1"/>
    <x v="1"/>
    <x v="14"/>
    <x v="2"/>
    <x v="0"/>
    <x v="2"/>
    <x v="24"/>
    <x v="0"/>
    <x v="0"/>
    <x v="0"/>
    <x v="0"/>
    <x v="0"/>
    <x v="0"/>
    <x v="0"/>
  </r>
  <r>
    <x v="33"/>
    <x v="3"/>
    <x v="25"/>
    <x v="1"/>
    <x v="0"/>
    <x v="90"/>
    <x v="1"/>
    <x v="8"/>
    <x v="44"/>
    <x v="2"/>
    <x v="0"/>
    <x v="2"/>
    <x v="0"/>
    <x v="2"/>
    <x v="24"/>
    <x v="30"/>
    <x v="0"/>
    <x v="0"/>
    <x v="0"/>
    <x v="0"/>
  </r>
  <r>
    <x v="33"/>
    <x v="1"/>
    <x v="23"/>
    <x v="13"/>
    <x v="0"/>
    <x v="79"/>
    <x v="1"/>
    <x v="3"/>
    <x v="16"/>
    <x v="3"/>
    <x v="4"/>
    <x v="3"/>
    <x v="12"/>
    <x v="0"/>
    <x v="0"/>
    <x v="4"/>
    <x v="0"/>
    <x v="0"/>
    <x v="0"/>
    <x v="0"/>
  </r>
  <r>
    <x v="33"/>
    <x v="1"/>
    <x v="23"/>
    <x v="13"/>
    <x v="0"/>
    <x v="5"/>
    <x v="1"/>
    <x v="6"/>
    <x v="42"/>
    <x v="0"/>
    <x v="4"/>
    <x v="2"/>
    <x v="12"/>
    <x v="0"/>
    <x v="0"/>
    <x v="4"/>
    <x v="0"/>
    <x v="0"/>
    <x v="0"/>
    <x v="0"/>
  </r>
  <r>
    <x v="33"/>
    <x v="2"/>
    <x v="24"/>
    <x v="14"/>
    <x v="0"/>
    <x v="67"/>
    <x v="1"/>
    <x v="3"/>
    <x v="32"/>
    <x v="3"/>
    <x v="3"/>
    <x v="3"/>
    <x v="7"/>
    <x v="2"/>
    <x v="25"/>
    <x v="31"/>
    <x v="0"/>
    <x v="0"/>
    <x v="0"/>
    <x v="0"/>
  </r>
  <r>
    <x v="33"/>
    <x v="2"/>
    <x v="24"/>
    <x v="14"/>
    <x v="0"/>
    <x v="91"/>
    <x v="1"/>
    <x v="3"/>
    <x v="28"/>
    <x v="3"/>
    <x v="0"/>
    <x v="3"/>
    <x v="28"/>
    <x v="0"/>
    <x v="0"/>
    <x v="0"/>
    <x v="0"/>
    <x v="0"/>
    <x v="0"/>
    <x v="0"/>
  </r>
  <r>
    <x v="33"/>
    <x v="2"/>
    <x v="24"/>
    <x v="14"/>
    <x v="0"/>
    <x v="92"/>
    <x v="1"/>
    <x v="3"/>
    <x v="28"/>
    <x v="3"/>
    <x v="0"/>
    <x v="3"/>
    <x v="28"/>
    <x v="0"/>
    <x v="0"/>
    <x v="0"/>
    <x v="0"/>
    <x v="0"/>
    <x v="0"/>
    <x v="0"/>
  </r>
  <r>
    <x v="33"/>
    <x v="1"/>
    <x v="23"/>
    <x v="13"/>
    <x v="0"/>
    <x v="93"/>
    <x v="1"/>
    <x v="3"/>
    <x v="4"/>
    <x v="4"/>
    <x v="0"/>
    <x v="5"/>
    <x v="2"/>
    <x v="0"/>
    <x v="0"/>
    <x v="0"/>
    <x v="0"/>
    <x v="0"/>
    <x v="0"/>
    <x v="0"/>
  </r>
  <r>
    <x v="34"/>
    <x v="3"/>
    <x v="26"/>
    <x v="15"/>
    <x v="0"/>
    <x v="94"/>
    <x v="0"/>
    <x v="7"/>
    <x v="45"/>
    <x v="0"/>
    <x v="1"/>
    <x v="2"/>
    <x v="0"/>
    <x v="0"/>
    <x v="0"/>
    <x v="1"/>
    <x v="0"/>
    <x v="0"/>
    <x v="0"/>
    <x v="0"/>
  </r>
  <r>
    <x v="34"/>
    <x v="1"/>
    <x v="26"/>
    <x v="15"/>
    <x v="0"/>
    <x v="50"/>
    <x v="0"/>
    <x v="6"/>
    <x v="46"/>
    <x v="0"/>
    <x v="1"/>
    <x v="4"/>
    <x v="17"/>
    <x v="0"/>
    <x v="0"/>
    <x v="1"/>
    <x v="0"/>
    <x v="0"/>
    <x v="0"/>
    <x v="0"/>
  </r>
  <r>
    <x v="35"/>
    <x v="3"/>
    <x v="27"/>
    <x v="1"/>
    <x v="0"/>
    <x v="95"/>
    <x v="0"/>
    <x v="10"/>
    <x v="47"/>
    <x v="0"/>
    <x v="1"/>
    <x v="2"/>
    <x v="0"/>
    <x v="0"/>
    <x v="0"/>
    <x v="1"/>
    <x v="0"/>
    <x v="0"/>
    <x v="0"/>
    <x v="0"/>
  </r>
  <r>
    <x v="35"/>
    <x v="3"/>
    <x v="26"/>
    <x v="15"/>
    <x v="0"/>
    <x v="96"/>
    <x v="0"/>
    <x v="7"/>
    <x v="48"/>
    <x v="0"/>
    <x v="0"/>
    <x v="2"/>
    <x v="0"/>
    <x v="0"/>
    <x v="0"/>
    <x v="0"/>
    <x v="0"/>
    <x v="0"/>
    <x v="0"/>
    <x v="0"/>
  </r>
  <r>
    <x v="35"/>
    <x v="3"/>
    <x v="26"/>
    <x v="15"/>
    <x v="0"/>
    <x v="97"/>
    <x v="0"/>
    <x v="7"/>
    <x v="49"/>
    <x v="0"/>
    <x v="1"/>
    <x v="3"/>
    <x v="0"/>
    <x v="0"/>
    <x v="0"/>
    <x v="1"/>
    <x v="0"/>
    <x v="0"/>
    <x v="0"/>
    <x v="0"/>
  </r>
  <r>
    <x v="35"/>
    <x v="3"/>
    <x v="26"/>
    <x v="15"/>
    <x v="0"/>
    <x v="98"/>
    <x v="0"/>
    <x v="0"/>
    <x v="50"/>
    <x v="0"/>
    <x v="0"/>
    <x v="2"/>
    <x v="0"/>
    <x v="0"/>
    <x v="0"/>
    <x v="0"/>
    <x v="0"/>
    <x v="0"/>
    <x v="0"/>
    <x v="0"/>
  </r>
  <r>
    <x v="36"/>
    <x v="3"/>
    <x v="26"/>
    <x v="15"/>
    <x v="0"/>
    <x v="99"/>
    <x v="0"/>
    <x v="0"/>
    <x v="51"/>
    <x v="0"/>
    <x v="1"/>
    <x v="3"/>
    <x v="0"/>
    <x v="0"/>
    <x v="0"/>
    <x v="1"/>
    <x v="0"/>
    <x v="0"/>
    <x v="0"/>
    <x v="0"/>
  </r>
  <r>
    <x v="37"/>
    <x v="1"/>
    <x v="26"/>
    <x v="15"/>
    <x v="0"/>
    <x v="100"/>
    <x v="1"/>
    <x v="3"/>
    <x v="2"/>
    <x v="6"/>
    <x v="1"/>
    <x v="0"/>
    <x v="33"/>
    <x v="0"/>
    <x v="0"/>
    <x v="1"/>
    <x v="0"/>
    <x v="0"/>
    <x v="0"/>
    <x v="0"/>
  </r>
  <r>
    <x v="37"/>
    <x v="1"/>
    <x v="26"/>
    <x v="15"/>
    <x v="0"/>
    <x v="17"/>
    <x v="1"/>
    <x v="3"/>
    <x v="4"/>
    <x v="6"/>
    <x v="1"/>
    <x v="0"/>
    <x v="34"/>
    <x v="0"/>
    <x v="0"/>
    <x v="1"/>
    <x v="0"/>
    <x v="0"/>
    <x v="0"/>
    <x v="0"/>
  </r>
  <r>
    <x v="37"/>
    <x v="1"/>
    <x v="26"/>
    <x v="15"/>
    <x v="0"/>
    <x v="53"/>
    <x v="1"/>
    <x v="3"/>
    <x v="2"/>
    <x v="6"/>
    <x v="1"/>
    <x v="0"/>
    <x v="35"/>
    <x v="0"/>
    <x v="0"/>
    <x v="1"/>
    <x v="0"/>
    <x v="0"/>
    <x v="0"/>
    <x v="0"/>
  </r>
  <r>
    <x v="38"/>
    <x v="1"/>
    <x v="26"/>
    <x v="15"/>
    <x v="0"/>
    <x v="12"/>
    <x v="1"/>
    <x v="3"/>
    <x v="52"/>
    <x v="3"/>
    <x v="3"/>
    <x v="5"/>
    <x v="16"/>
    <x v="0"/>
    <x v="0"/>
    <x v="3"/>
    <x v="0"/>
    <x v="0"/>
    <x v="0"/>
    <x v="0"/>
  </r>
  <r>
    <x v="38"/>
    <x v="1"/>
    <x v="26"/>
    <x v="15"/>
    <x v="0"/>
    <x v="101"/>
    <x v="1"/>
    <x v="3"/>
    <x v="53"/>
    <x v="3"/>
    <x v="1"/>
    <x v="5"/>
    <x v="2"/>
    <x v="0"/>
    <x v="0"/>
    <x v="1"/>
    <x v="0"/>
    <x v="0"/>
    <x v="0"/>
    <x v="0"/>
  </r>
  <r>
    <x v="38"/>
    <x v="1"/>
    <x v="26"/>
    <x v="15"/>
    <x v="0"/>
    <x v="102"/>
    <x v="1"/>
    <x v="3"/>
    <x v="54"/>
    <x v="3"/>
    <x v="1"/>
    <x v="5"/>
    <x v="2"/>
    <x v="0"/>
    <x v="0"/>
    <x v="1"/>
    <x v="0"/>
    <x v="0"/>
    <x v="0"/>
    <x v="0"/>
  </r>
  <r>
    <x v="38"/>
    <x v="1"/>
    <x v="26"/>
    <x v="15"/>
    <x v="0"/>
    <x v="103"/>
    <x v="1"/>
    <x v="3"/>
    <x v="11"/>
    <x v="3"/>
    <x v="0"/>
    <x v="5"/>
    <x v="2"/>
    <x v="0"/>
    <x v="0"/>
    <x v="0"/>
    <x v="0"/>
    <x v="0"/>
    <x v="0"/>
    <x v="0"/>
  </r>
  <r>
    <x v="39"/>
    <x v="2"/>
    <x v="28"/>
    <x v="16"/>
    <x v="0"/>
    <x v="104"/>
    <x v="1"/>
    <x v="3"/>
    <x v="16"/>
    <x v="3"/>
    <x v="4"/>
    <x v="3"/>
    <x v="36"/>
    <x v="0"/>
    <x v="0"/>
    <x v="4"/>
    <x v="0"/>
    <x v="0"/>
    <x v="0"/>
    <x v="0"/>
  </r>
  <r>
    <x v="39"/>
    <x v="1"/>
    <x v="26"/>
    <x v="15"/>
    <x v="0"/>
    <x v="53"/>
    <x v="1"/>
    <x v="3"/>
    <x v="53"/>
    <x v="3"/>
    <x v="1"/>
    <x v="4"/>
    <x v="37"/>
    <x v="2"/>
    <x v="26"/>
    <x v="32"/>
    <x v="0"/>
    <x v="0"/>
    <x v="0"/>
    <x v="0"/>
  </r>
  <r>
    <x v="39"/>
    <x v="1"/>
    <x v="26"/>
    <x v="15"/>
    <x v="0"/>
    <x v="105"/>
    <x v="1"/>
    <x v="3"/>
    <x v="24"/>
    <x v="3"/>
    <x v="0"/>
    <x v="4"/>
    <x v="38"/>
    <x v="0"/>
    <x v="0"/>
    <x v="0"/>
    <x v="0"/>
    <x v="0"/>
    <x v="0"/>
    <x v="0"/>
  </r>
  <r>
    <x v="40"/>
    <x v="3"/>
    <x v="29"/>
    <x v="17"/>
    <x v="0"/>
    <x v="106"/>
    <x v="0"/>
    <x v="0"/>
    <x v="55"/>
    <x v="0"/>
    <x v="0"/>
    <x v="0"/>
    <x v="39"/>
    <x v="1"/>
    <x v="27"/>
    <x v="33"/>
    <x v="0"/>
    <x v="0"/>
    <x v="0"/>
    <x v="0"/>
  </r>
  <r>
    <x v="41"/>
    <x v="3"/>
    <x v="29"/>
    <x v="17"/>
    <x v="0"/>
    <x v="107"/>
    <x v="0"/>
    <x v="7"/>
    <x v="56"/>
    <x v="0"/>
    <x v="0"/>
    <x v="2"/>
    <x v="0"/>
    <x v="0"/>
    <x v="0"/>
    <x v="0"/>
    <x v="0"/>
    <x v="0"/>
    <x v="0"/>
    <x v="0"/>
  </r>
  <r>
    <x v="41"/>
    <x v="3"/>
    <x v="29"/>
    <x v="17"/>
    <x v="0"/>
    <x v="108"/>
    <x v="0"/>
    <x v="7"/>
    <x v="49"/>
    <x v="0"/>
    <x v="0"/>
    <x v="2"/>
    <x v="0"/>
    <x v="0"/>
    <x v="0"/>
    <x v="0"/>
    <x v="0"/>
    <x v="0"/>
    <x v="0"/>
    <x v="0"/>
  </r>
  <r>
    <x v="41"/>
    <x v="0"/>
    <x v="21"/>
    <x v="11"/>
    <x v="0"/>
    <x v="25"/>
    <x v="1"/>
    <x v="3"/>
    <x v="12"/>
    <x v="3"/>
    <x v="4"/>
    <x v="2"/>
    <x v="12"/>
    <x v="3"/>
    <x v="0"/>
    <x v="4"/>
    <x v="0"/>
    <x v="0"/>
    <x v="0"/>
    <x v="0"/>
  </r>
  <r>
    <x v="42"/>
    <x v="3"/>
    <x v="29"/>
    <x v="17"/>
    <x v="0"/>
    <x v="109"/>
    <x v="0"/>
    <x v="0"/>
    <x v="57"/>
    <x v="0"/>
    <x v="0"/>
    <x v="2"/>
    <x v="0"/>
    <x v="0"/>
    <x v="0"/>
    <x v="0"/>
    <x v="0"/>
    <x v="0"/>
    <x v="0"/>
    <x v="0"/>
  </r>
  <r>
    <x v="43"/>
    <x v="1"/>
    <x v="29"/>
    <x v="17"/>
    <x v="5"/>
    <x v="110"/>
    <x v="1"/>
    <x v="1"/>
    <x v="21"/>
    <x v="6"/>
    <x v="0"/>
    <x v="0"/>
    <x v="32"/>
    <x v="0"/>
    <x v="0"/>
    <x v="0"/>
    <x v="0"/>
    <x v="0"/>
    <x v="1"/>
    <x v="0"/>
  </r>
  <r>
    <x v="44"/>
    <x v="1"/>
    <x v="29"/>
    <x v="17"/>
    <x v="5"/>
    <x v="88"/>
    <x v="1"/>
    <x v="1"/>
    <x v="28"/>
    <x v="2"/>
    <x v="0"/>
    <x v="2"/>
    <x v="40"/>
    <x v="0"/>
    <x v="0"/>
    <x v="0"/>
    <x v="0"/>
    <x v="0"/>
    <x v="1"/>
    <x v="0"/>
  </r>
  <r>
    <x v="44"/>
    <x v="1"/>
    <x v="29"/>
    <x v="17"/>
    <x v="5"/>
    <x v="4"/>
    <x v="1"/>
    <x v="3"/>
    <x v="22"/>
    <x v="3"/>
    <x v="0"/>
    <x v="5"/>
    <x v="2"/>
    <x v="0"/>
    <x v="0"/>
    <x v="0"/>
    <x v="0"/>
    <x v="0"/>
    <x v="1"/>
    <x v="0"/>
  </r>
  <r>
    <x v="44"/>
    <x v="1"/>
    <x v="29"/>
    <x v="17"/>
    <x v="5"/>
    <x v="111"/>
    <x v="1"/>
    <x v="3"/>
    <x v="2"/>
    <x v="3"/>
    <x v="0"/>
    <x v="3"/>
    <x v="41"/>
    <x v="0"/>
    <x v="0"/>
    <x v="0"/>
    <x v="0"/>
    <x v="0"/>
    <x v="1"/>
    <x v="0"/>
  </r>
  <r>
    <x v="44"/>
    <x v="1"/>
    <x v="29"/>
    <x v="17"/>
    <x v="5"/>
    <x v="112"/>
    <x v="1"/>
    <x v="3"/>
    <x v="26"/>
    <x v="4"/>
    <x v="1"/>
    <x v="2"/>
    <x v="11"/>
    <x v="0"/>
    <x v="0"/>
    <x v="1"/>
    <x v="0"/>
    <x v="0"/>
    <x v="1"/>
    <x v="0"/>
  </r>
  <r>
    <x v="44"/>
    <x v="1"/>
    <x v="29"/>
    <x v="17"/>
    <x v="5"/>
    <x v="12"/>
    <x v="1"/>
    <x v="3"/>
    <x v="15"/>
    <x v="4"/>
    <x v="0"/>
    <x v="4"/>
    <x v="41"/>
    <x v="0"/>
    <x v="0"/>
    <x v="0"/>
    <x v="0"/>
    <x v="0"/>
    <x v="1"/>
    <x v="0"/>
  </r>
  <r>
    <x v="44"/>
    <x v="1"/>
    <x v="29"/>
    <x v="17"/>
    <x v="5"/>
    <x v="110"/>
    <x v="1"/>
    <x v="3"/>
    <x v="52"/>
    <x v="3"/>
    <x v="3"/>
    <x v="3"/>
    <x v="2"/>
    <x v="0"/>
    <x v="0"/>
    <x v="3"/>
    <x v="0"/>
    <x v="0"/>
    <x v="1"/>
    <x v="0"/>
  </r>
  <r>
    <x v="44"/>
    <x v="1"/>
    <x v="29"/>
    <x v="17"/>
    <x v="5"/>
    <x v="78"/>
    <x v="1"/>
    <x v="3"/>
    <x v="7"/>
    <x v="3"/>
    <x v="0"/>
    <x v="2"/>
    <x v="18"/>
    <x v="0"/>
    <x v="0"/>
    <x v="0"/>
    <x v="0"/>
    <x v="0"/>
    <x v="1"/>
    <x v="0"/>
  </r>
  <r>
    <x v="44"/>
    <x v="1"/>
    <x v="29"/>
    <x v="17"/>
    <x v="5"/>
    <x v="12"/>
    <x v="1"/>
    <x v="3"/>
    <x v="3"/>
    <x v="1"/>
    <x v="0"/>
    <x v="5"/>
    <x v="41"/>
    <x v="0"/>
    <x v="0"/>
    <x v="0"/>
    <x v="0"/>
    <x v="0"/>
    <x v="1"/>
    <x v="0"/>
  </r>
  <r>
    <x v="45"/>
    <x v="1"/>
    <x v="30"/>
    <x v="18"/>
    <x v="6"/>
    <x v="113"/>
    <x v="0"/>
    <x v="3"/>
    <x v="58"/>
    <x v="8"/>
    <x v="1"/>
    <x v="0"/>
    <x v="27"/>
    <x v="0"/>
    <x v="0"/>
    <x v="1"/>
    <x v="1"/>
    <x v="1"/>
    <x v="0"/>
    <x v="0"/>
  </r>
  <r>
    <x v="46"/>
    <x v="3"/>
    <x v="30"/>
    <x v="18"/>
    <x v="6"/>
    <x v="114"/>
    <x v="0"/>
    <x v="7"/>
    <x v="59"/>
    <x v="0"/>
    <x v="1"/>
    <x v="0"/>
    <x v="0"/>
    <x v="0"/>
    <x v="0"/>
    <x v="1"/>
    <x v="1"/>
    <x v="1"/>
    <x v="0"/>
    <x v="0"/>
  </r>
  <r>
    <x v="47"/>
    <x v="1"/>
    <x v="30"/>
    <x v="18"/>
    <x v="6"/>
    <x v="88"/>
    <x v="1"/>
    <x v="1"/>
    <x v="13"/>
    <x v="2"/>
    <x v="0"/>
    <x v="0"/>
    <x v="1"/>
    <x v="1"/>
    <x v="28"/>
    <x v="34"/>
    <x v="1"/>
    <x v="1"/>
    <x v="0"/>
    <x v="0"/>
  </r>
  <r>
    <x v="48"/>
    <x v="1"/>
    <x v="30"/>
    <x v="18"/>
    <x v="6"/>
    <x v="50"/>
    <x v="1"/>
    <x v="3"/>
    <x v="20"/>
    <x v="3"/>
    <x v="4"/>
    <x v="3"/>
    <x v="42"/>
    <x v="0"/>
    <x v="0"/>
    <x v="4"/>
    <x v="1"/>
    <x v="1"/>
    <x v="0"/>
    <x v="0"/>
  </r>
  <r>
    <x v="48"/>
    <x v="1"/>
    <x v="30"/>
    <x v="19"/>
    <x v="6"/>
    <x v="115"/>
    <x v="1"/>
    <x v="6"/>
    <x v="60"/>
    <x v="0"/>
    <x v="3"/>
    <x v="5"/>
    <x v="23"/>
    <x v="0"/>
    <x v="0"/>
    <x v="3"/>
    <x v="1"/>
    <x v="1"/>
    <x v="0"/>
    <x v="0"/>
  </r>
  <r>
    <x v="48"/>
    <x v="2"/>
    <x v="31"/>
    <x v="20"/>
    <x v="7"/>
    <x v="116"/>
    <x v="1"/>
    <x v="3"/>
    <x v="14"/>
    <x v="3"/>
    <x v="0"/>
    <x v="2"/>
    <x v="2"/>
    <x v="0"/>
    <x v="0"/>
    <x v="0"/>
    <x v="2"/>
    <x v="2"/>
    <x v="0"/>
    <x v="0"/>
  </r>
  <r>
    <x v="48"/>
    <x v="2"/>
    <x v="31"/>
    <x v="20"/>
    <x v="7"/>
    <x v="117"/>
    <x v="1"/>
    <x v="3"/>
    <x v="20"/>
    <x v="3"/>
    <x v="4"/>
    <x v="3"/>
    <x v="35"/>
    <x v="0"/>
    <x v="0"/>
    <x v="4"/>
    <x v="2"/>
    <x v="2"/>
    <x v="0"/>
    <x v="0"/>
  </r>
  <r>
    <x v="48"/>
    <x v="2"/>
    <x v="31"/>
    <x v="20"/>
    <x v="7"/>
    <x v="28"/>
    <x v="1"/>
    <x v="3"/>
    <x v="24"/>
    <x v="3"/>
    <x v="7"/>
    <x v="2"/>
    <x v="29"/>
    <x v="2"/>
    <x v="29"/>
    <x v="35"/>
    <x v="2"/>
    <x v="2"/>
    <x v="0"/>
    <x v="0"/>
  </r>
  <r>
    <x v="48"/>
    <x v="1"/>
    <x v="30"/>
    <x v="19"/>
    <x v="6"/>
    <x v="118"/>
    <x v="1"/>
    <x v="3"/>
    <x v="22"/>
    <x v="6"/>
    <x v="0"/>
    <x v="1"/>
    <x v="28"/>
    <x v="0"/>
    <x v="0"/>
    <x v="0"/>
    <x v="1"/>
    <x v="0"/>
    <x v="0"/>
    <x v="0"/>
  </r>
  <r>
    <x v="49"/>
    <x v="3"/>
    <x v="32"/>
    <x v="21"/>
    <x v="8"/>
    <x v="119"/>
    <x v="0"/>
    <x v="0"/>
    <x v="61"/>
    <x v="0"/>
    <x v="0"/>
    <x v="2"/>
    <x v="12"/>
    <x v="0"/>
    <x v="0"/>
    <x v="0"/>
    <x v="3"/>
    <x v="3"/>
    <x v="0"/>
    <x v="0"/>
  </r>
  <r>
    <x v="49"/>
    <x v="1"/>
    <x v="32"/>
    <x v="21"/>
    <x v="8"/>
    <x v="11"/>
    <x v="0"/>
    <x v="6"/>
    <x v="31"/>
    <x v="0"/>
    <x v="0"/>
    <x v="2"/>
    <x v="12"/>
    <x v="0"/>
    <x v="0"/>
    <x v="0"/>
    <x v="3"/>
    <x v="3"/>
    <x v="0"/>
    <x v="0"/>
  </r>
  <r>
    <x v="50"/>
    <x v="3"/>
    <x v="32"/>
    <x v="21"/>
    <x v="8"/>
    <x v="120"/>
    <x v="0"/>
    <x v="0"/>
    <x v="62"/>
    <x v="0"/>
    <x v="0"/>
    <x v="2"/>
    <x v="0"/>
    <x v="0"/>
    <x v="0"/>
    <x v="0"/>
    <x v="3"/>
    <x v="3"/>
    <x v="0"/>
    <x v="0"/>
  </r>
  <r>
    <x v="51"/>
    <x v="1"/>
    <x v="32"/>
    <x v="21"/>
    <x v="8"/>
    <x v="83"/>
    <x v="1"/>
    <x v="1"/>
    <x v="13"/>
    <x v="2"/>
    <x v="1"/>
    <x v="4"/>
    <x v="16"/>
    <x v="0"/>
    <x v="0"/>
    <x v="1"/>
    <x v="3"/>
    <x v="3"/>
    <x v="0"/>
    <x v="0"/>
  </r>
  <r>
    <x v="51"/>
    <x v="1"/>
    <x v="32"/>
    <x v="21"/>
    <x v="8"/>
    <x v="11"/>
    <x v="1"/>
    <x v="1"/>
    <x v="11"/>
    <x v="2"/>
    <x v="1"/>
    <x v="4"/>
    <x v="17"/>
    <x v="2"/>
    <x v="30"/>
    <x v="36"/>
    <x v="3"/>
    <x v="3"/>
    <x v="0"/>
    <x v="0"/>
  </r>
  <r>
    <x v="52"/>
    <x v="0"/>
    <x v="0"/>
    <x v="0"/>
    <x v="0"/>
    <x v="79"/>
    <x v="1"/>
    <x v="3"/>
    <x v="4"/>
    <x v="3"/>
    <x v="0"/>
    <x v="2"/>
    <x v="12"/>
    <x v="3"/>
    <x v="6"/>
    <x v="0"/>
    <x v="0"/>
    <x v="0"/>
    <x v="0"/>
    <x v="0"/>
  </r>
  <r>
    <x v="52"/>
    <x v="2"/>
    <x v="33"/>
    <x v="22"/>
    <x v="9"/>
    <x v="104"/>
    <x v="1"/>
    <x v="3"/>
    <x v="17"/>
    <x v="3"/>
    <x v="0"/>
    <x v="3"/>
    <x v="23"/>
    <x v="0"/>
    <x v="0"/>
    <x v="0"/>
    <x v="0"/>
    <x v="0"/>
    <x v="0"/>
    <x v="0"/>
  </r>
  <r>
    <x v="52"/>
    <x v="2"/>
    <x v="33"/>
    <x v="22"/>
    <x v="9"/>
    <x v="117"/>
    <x v="1"/>
    <x v="3"/>
    <x v="30"/>
    <x v="6"/>
    <x v="4"/>
    <x v="0"/>
    <x v="43"/>
    <x v="0"/>
    <x v="0"/>
    <x v="4"/>
    <x v="0"/>
    <x v="0"/>
    <x v="0"/>
    <x v="0"/>
  </r>
  <r>
    <x v="52"/>
    <x v="1"/>
    <x v="32"/>
    <x v="21"/>
    <x v="8"/>
    <x v="121"/>
    <x v="1"/>
    <x v="3"/>
    <x v="15"/>
    <x v="3"/>
    <x v="5"/>
    <x v="5"/>
    <x v="44"/>
    <x v="0"/>
    <x v="0"/>
    <x v="7"/>
    <x v="3"/>
    <x v="3"/>
    <x v="0"/>
    <x v="0"/>
  </r>
  <r>
    <x v="52"/>
    <x v="1"/>
    <x v="32"/>
    <x v="21"/>
    <x v="8"/>
    <x v="52"/>
    <x v="1"/>
    <x v="3"/>
    <x v="12"/>
    <x v="3"/>
    <x v="5"/>
    <x v="5"/>
    <x v="45"/>
    <x v="0"/>
    <x v="0"/>
    <x v="7"/>
    <x v="3"/>
    <x v="3"/>
    <x v="0"/>
    <x v="0"/>
  </r>
  <r>
    <x v="52"/>
    <x v="1"/>
    <x v="32"/>
    <x v="21"/>
    <x v="8"/>
    <x v="79"/>
    <x v="1"/>
    <x v="3"/>
    <x v="17"/>
    <x v="3"/>
    <x v="4"/>
    <x v="2"/>
    <x v="2"/>
    <x v="0"/>
    <x v="0"/>
    <x v="4"/>
    <x v="3"/>
    <x v="3"/>
    <x v="0"/>
    <x v="0"/>
  </r>
  <r>
    <x v="52"/>
    <x v="1"/>
    <x v="32"/>
    <x v="21"/>
    <x v="8"/>
    <x v="82"/>
    <x v="1"/>
    <x v="3"/>
    <x v="6"/>
    <x v="3"/>
    <x v="4"/>
    <x v="3"/>
    <x v="45"/>
    <x v="0"/>
    <x v="0"/>
    <x v="4"/>
    <x v="3"/>
    <x v="3"/>
    <x v="0"/>
    <x v="0"/>
  </r>
  <r>
    <x v="53"/>
    <x v="3"/>
    <x v="34"/>
    <x v="1"/>
    <x v="10"/>
    <x v="122"/>
    <x v="1"/>
    <x v="11"/>
    <x v="63"/>
    <x v="0"/>
    <x v="0"/>
    <x v="2"/>
    <x v="0"/>
    <x v="0"/>
    <x v="0"/>
    <x v="0"/>
    <x v="4"/>
    <x v="4"/>
    <x v="0"/>
    <x v="0"/>
  </r>
  <r>
    <x v="54"/>
    <x v="3"/>
    <x v="34"/>
    <x v="1"/>
    <x v="10"/>
    <x v="123"/>
    <x v="1"/>
    <x v="7"/>
    <x v="64"/>
    <x v="0"/>
    <x v="1"/>
    <x v="2"/>
    <x v="0"/>
    <x v="0"/>
    <x v="0"/>
    <x v="1"/>
    <x v="4"/>
    <x v="4"/>
    <x v="0"/>
    <x v="0"/>
  </r>
  <r>
    <x v="54"/>
    <x v="2"/>
    <x v="35"/>
    <x v="1"/>
    <x v="11"/>
    <x v="21"/>
    <x v="1"/>
    <x v="1"/>
    <x v="3"/>
    <x v="2"/>
    <x v="1"/>
    <x v="0"/>
    <x v="0"/>
    <x v="0"/>
    <x v="0"/>
    <x v="1"/>
    <x v="5"/>
    <x v="5"/>
    <x v="0"/>
    <x v="0"/>
  </r>
  <r>
    <x v="54"/>
    <x v="1"/>
    <x v="34"/>
    <x v="1"/>
    <x v="10"/>
    <x v="124"/>
    <x v="1"/>
    <x v="1"/>
    <x v="3"/>
    <x v="2"/>
    <x v="0"/>
    <x v="0"/>
    <x v="0"/>
    <x v="0"/>
    <x v="0"/>
    <x v="0"/>
    <x v="4"/>
    <x v="4"/>
    <x v="0"/>
    <x v="0"/>
  </r>
  <r>
    <x v="55"/>
    <x v="3"/>
    <x v="36"/>
    <x v="1"/>
    <x v="0"/>
    <x v="125"/>
    <x v="1"/>
    <x v="8"/>
    <x v="65"/>
    <x v="2"/>
    <x v="1"/>
    <x v="2"/>
    <x v="0"/>
    <x v="0"/>
    <x v="0"/>
    <x v="1"/>
    <x v="0"/>
    <x v="0"/>
    <x v="0"/>
    <x v="0"/>
  </r>
  <r>
    <x v="55"/>
    <x v="1"/>
    <x v="34"/>
    <x v="1"/>
    <x v="10"/>
    <x v="84"/>
    <x v="1"/>
    <x v="3"/>
    <x v="29"/>
    <x v="1"/>
    <x v="3"/>
    <x v="5"/>
    <x v="46"/>
    <x v="0"/>
    <x v="0"/>
    <x v="3"/>
    <x v="4"/>
    <x v="4"/>
    <x v="0"/>
    <x v="0"/>
  </r>
  <r>
    <x v="55"/>
    <x v="1"/>
    <x v="34"/>
    <x v="1"/>
    <x v="10"/>
    <x v="124"/>
    <x v="1"/>
    <x v="3"/>
    <x v="11"/>
    <x v="3"/>
    <x v="5"/>
    <x v="1"/>
    <x v="4"/>
    <x v="0"/>
    <x v="0"/>
    <x v="7"/>
    <x v="4"/>
    <x v="4"/>
    <x v="0"/>
    <x v="0"/>
  </r>
  <r>
    <x v="55"/>
    <x v="2"/>
    <x v="35"/>
    <x v="1"/>
    <x v="11"/>
    <x v="21"/>
    <x v="1"/>
    <x v="3"/>
    <x v="14"/>
    <x v="3"/>
    <x v="5"/>
    <x v="2"/>
    <x v="47"/>
    <x v="0"/>
    <x v="0"/>
    <x v="7"/>
    <x v="5"/>
    <x v="5"/>
    <x v="0"/>
    <x v="0"/>
  </r>
  <r>
    <x v="55"/>
    <x v="2"/>
    <x v="35"/>
    <x v="1"/>
    <x v="11"/>
    <x v="126"/>
    <x v="1"/>
    <x v="3"/>
    <x v="30"/>
    <x v="6"/>
    <x v="4"/>
    <x v="4"/>
    <x v="16"/>
    <x v="0"/>
    <x v="0"/>
    <x v="4"/>
    <x v="5"/>
    <x v="5"/>
    <x v="0"/>
    <x v="0"/>
  </r>
  <r>
    <x v="56"/>
    <x v="1"/>
    <x v="37"/>
    <x v="23"/>
    <x v="0"/>
    <x v="110"/>
    <x v="0"/>
    <x v="6"/>
    <x v="66"/>
    <x v="0"/>
    <x v="0"/>
    <x v="0"/>
    <x v="1"/>
    <x v="1"/>
    <x v="31"/>
    <x v="37"/>
    <x v="0"/>
    <x v="0"/>
    <x v="0"/>
    <x v="0"/>
  </r>
  <r>
    <x v="56"/>
    <x v="3"/>
    <x v="37"/>
    <x v="23"/>
    <x v="0"/>
    <x v="127"/>
    <x v="0"/>
    <x v="7"/>
    <x v="67"/>
    <x v="0"/>
    <x v="0"/>
    <x v="2"/>
    <x v="0"/>
    <x v="0"/>
    <x v="0"/>
    <x v="0"/>
    <x v="0"/>
    <x v="0"/>
    <x v="0"/>
    <x v="0"/>
  </r>
  <r>
    <x v="57"/>
    <x v="3"/>
    <x v="37"/>
    <x v="23"/>
    <x v="0"/>
    <x v="128"/>
    <x v="0"/>
    <x v="7"/>
    <x v="31"/>
    <x v="0"/>
    <x v="0"/>
    <x v="2"/>
    <x v="0"/>
    <x v="0"/>
    <x v="0"/>
    <x v="0"/>
    <x v="0"/>
    <x v="0"/>
    <x v="0"/>
    <x v="0"/>
  </r>
  <r>
    <x v="57"/>
    <x v="3"/>
    <x v="37"/>
    <x v="23"/>
    <x v="0"/>
    <x v="129"/>
    <x v="0"/>
    <x v="7"/>
    <x v="68"/>
    <x v="0"/>
    <x v="0"/>
    <x v="2"/>
    <x v="0"/>
    <x v="0"/>
    <x v="0"/>
    <x v="0"/>
    <x v="0"/>
    <x v="0"/>
    <x v="0"/>
    <x v="0"/>
  </r>
  <r>
    <x v="58"/>
    <x v="3"/>
    <x v="37"/>
    <x v="23"/>
    <x v="0"/>
    <x v="130"/>
    <x v="0"/>
    <x v="0"/>
    <x v="48"/>
    <x v="0"/>
    <x v="0"/>
    <x v="0"/>
    <x v="0"/>
    <x v="1"/>
    <x v="32"/>
    <x v="38"/>
    <x v="0"/>
    <x v="0"/>
    <x v="0"/>
    <x v="0"/>
  </r>
  <r>
    <x v="59"/>
    <x v="3"/>
    <x v="37"/>
    <x v="23"/>
    <x v="0"/>
    <x v="131"/>
    <x v="0"/>
    <x v="0"/>
    <x v="46"/>
    <x v="0"/>
    <x v="1"/>
    <x v="0"/>
    <x v="0"/>
    <x v="0"/>
    <x v="0"/>
    <x v="1"/>
    <x v="0"/>
    <x v="0"/>
    <x v="0"/>
    <x v="0"/>
  </r>
  <r>
    <x v="60"/>
    <x v="1"/>
    <x v="37"/>
    <x v="23"/>
    <x v="0"/>
    <x v="110"/>
    <x v="1"/>
    <x v="1"/>
    <x v="16"/>
    <x v="2"/>
    <x v="0"/>
    <x v="2"/>
    <x v="0"/>
    <x v="0"/>
    <x v="0"/>
    <x v="0"/>
    <x v="0"/>
    <x v="0"/>
    <x v="0"/>
    <x v="0"/>
  </r>
  <r>
    <x v="60"/>
    <x v="1"/>
    <x v="37"/>
    <x v="23"/>
    <x v="0"/>
    <x v="5"/>
    <x v="1"/>
    <x v="1"/>
    <x v="32"/>
    <x v="2"/>
    <x v="0"/>
    <x v="4"/>
    <x v="0"/>
    <x v="0"/>
    <x v="0"/>
    <x v="0"/>
    <x v="0"/>
    <x v="0"/>
    <x v="0"/>
    <x v="0"/>
  </r>
  <r>
    <x v="60"/>
    <x v="1"/>
    <x v="37"/>
    <x v="23"/>
    <x v="0"/>
    <x v="25"/>
    <x v="1"/>
    <x v="3"/>
    <x v="14"/>
    <x v="3"/>
    <x v="0"/>
    <x v="0"/>
    <x v="2"/>
    <x v="0"/>
    <x v="0"/>
    <x v="0"/>
    <x v="0"/>
    <x v="0"/>
    <x v="0"/>
    <x v="0"/>
  </r>
  <r>
    <x v="60"/>
    <x v="1"/>
    <x v="37"/>
    <x v="23"/>
    <x v="0"/>
    <x v="132"/>
    <x v="1"/>
    <x v="3"/>
    <x v="17"/>
    <x v="3"/>
    <x v="0"/>
    <x v="2"/>
    <x v="5"/>
    <x v="2"/>
    <x v="33"/>
    <x v="39"/>
    <x v="0"/>
    <x v="0"/>
    <x v="0"/>
    <x v="0"/>
  </r>
  <r>
    <x v="60"/>
    <x v="1"/>
    <x v="37"/>
    <x v="23"/>
    <x v="0"/>
    <x v="5"/>
    <x v="1"/>
    <x v="6"/>
    <x v="69"/>
    <x v="0"/>
    <x v="4"/>
    <x v="5"/>
    <x v="48"/>
    <x v="0"/>
    <x v="0"/>
    <x v="4"/>
    <x v="0"/>
    <x v="0"/>
    <x v="0"/>
    <x v="0"/>
  </r>
  <r>
    <x v="61"/>
    <x v="1"/>
    <x v="38"/>
    <x v="24"/>
    <x v="12"/>
    <x v="133"/>
    <x v="1"/>
    <x v="3"/>
    <x v="20"/>
    <x v="7"/>
    <x v="4"/>
    <x v="2"/>
    <x v="49"/>
    <x v="0"/>
    <x v="0"/>
    <x v="4"/>
    <x v="6"/>
    <x v="3"/>
    <x v="2"/>
    <x v="1"/>
  </r>
  <r>
    <x v="61"/>
    <x v="1"/>
    <x v="38"/>
    <x v="24"/>
    <x v="12"/>
    <x v="134"/>
    <x v="1"/>
    <x v="3"/>
    <x v="15"/>
    <x v="3"/>
    <x v="0"/>
    <x v="1"/>
    <x v="49"/>
    <x v="0"/>
    <x v="0"/>
    <x v="0"/>
    <x v="6"/>
    <x v="3"/>
    <x v="2"/>
    <x v="1"/>
  </r>
  <r>
    <x v="61"/>
    <x v="1"/>
    <x v="38"/>
    <x v="24"/>
    <x v="12"/>
    <x v="30"/>
    <x v="1"/>
    <x v="3"/>
    <x v="4"/>
    <x v="3"/>
    <x v="0"/>
    <x v="4"/>
    <x v="49"/>
    <x v="0"/>
    <x v="0"/>
    <x v="0"/>
    <x v="6"/>
    <x v="3"/>
    <x v="2"/>
    <x v="1"/>
  </r>
  <r>
    <x v="61"/>
    <x v="1"/>
    <x v="38"/>
    <x v="24"/>
    <x v="12"/>
    <x v="30"/>
    <x v="1"/>
    <x v="1"/>
    <x v="2"/>
    <x v="2"/>
    <x v="0"/>
    <x v="4"/>
    <x v="49"/>
    <x v="0"/>
    <x v="0"/>
    <x v="0"/>
    <x v="6"/>
    <x v="3"/>
    <x v="2"/>
    <x v="1"/>
  </r>
  <r>
    <x v="61"/>
    <x v="1"/>
    <x v="38"/>
    <x v="24"/>
    <x v="12"/>
    <x v="51"/>
    <x v="1"/>
    <x v="1"/>
    <x v="15"/>
    <x v="1"/>
    <x v="0"/>
    <x v="5"/>
    <x v="49"/>
    <x v="0"/>
    <x v="0"/>
    <x v="0"/>
    <x v="6"/>
    <x v="3"/>
    <x v="2"/>
    <x v="1"/>
  </r>
  <r>
    <x v="62"/>
    <x v="2"/>
    <x v="39"/>
    <x v="25"/>
    <x v="0"/>
    <x v="135"/>
    <x v="1"/>
    <x v="3"/>
    <x v="17"/>
    <x v="3"/>
    <x v="0"/>
    <x v="3"/>
    <x v="50"/>
    <x v="2"/>
    <x v="34"/>
    <x v="40"/>
    <x v="0"/>
    <x v="0"/>
    <x v="0"/>
    <x v="0"/>
  </r>
  <r>
    <x v="62"/>
    <x v="1"/>
    <x v="40"/>
    <x v="26"/>
    <x v="0"/>
    <x v="136"/>
    <x v="1"/>
    <x v="3"/>
    <x v="30"/>
    <x v="3"/>
    <x v="4"/>
    <x v="5"/>
    <x v="51"/>
    <x v="0"/>
    <x v="0"/>
    <x v="4"/>
    <x v="0"/>
    <x v="0"/>
    <x v="0"/>
    <x v="0"/>
  </r>
  <r>
    <x v="62"/>
    <x v="3"/>
    <x v="41"/>
    <x v="27"/>
    <x v="0"/>
    <x v="137"/>
    <x v="1"/>
    <x v="3"/>
    <x v="70"/>
    <x v="0"/>
    <x v="11"/>
    <x v="4"/>
    <x v="0"/>
    <x v="0"/>
    <x v="0"/>
    <x v="20"/>
    <x v="0"/>
    <x v="0"/>
    <x v="0"/>
    <x v="0"/>
  </r>
  <r>
    <x v="62"/>
    <x v="1"/>
    <x v="40"/>
    <x v="26"/>
    <x v="0"/>
    <x v="2"/>
    <x v="1"/>
    <x v="3"/>
    <x v="11"/>
    <x v="3"/>
    <x v="0"/>
    <x v="5"/>
    <x v="2"/>
    <x v="0"/>
    <x v="0"/>
    <x v="0"/>
    <x v="0"/>
    <x v="0"/>
    <x v="0"/>
    <x v="0"/>
  </r>
  <r>
    <x v="62"/>
    <x v="2"/>
    <x v="39"/>
    <x v="25"/>
    <x v="0"/>
    <x v="138"/>
    <x v="1"/>
    <x v="3"/>
    <x v="39"/>
    <x v="3"/>
    <x v="0"/>
    <x v="1"/>
    <x v="36"/>
    <x v="0"/>
    <x v="0"/>
    <x v="0"/>
    <x v="0"/>
    <x v="0"/>
    <x v="0"/>
    <x v="0"/>
  </r>
  <r>
    <x v="63"/>
    <x v="1"/>
    <x v="40"/>
    <x v="26"/>
    <x v="0"/>
    <x v="79"/>
    <x v="1"/>
    <x v="3"/>
    <x v="19"/>
    <x v="3"/>
    <x v="3"/>
    <x v="7"/>
    <x v="13"/>
    <x v="0"/>
    <x v="0"/>
    <x v="3"/>
    <x v="0"/>
    <x v="0"/>
    <x v="0"/>
    <x v="0"/>
  </r>
  <r>
    <x v="64"/>
    <x v="2"/>
    <x v="42"/>
    <x v="28"/>
    <x v="0"/>
    <x v="51"/>
    <x v="1"/>
    <x v="3"/>
    <x v="19"/>
    <x v="3"/>
    <x v="2"/>
    <x v="1"/>
    <x v="7"/>
    <x v="2"/>
    <x v="35"/>
    <x v="41"/>
    <x v="0"/>
    <x v="0"/>
    <x v="0"/>
    <x v="0"/>
  </r>
  <r>
    <x v="65"/>
    <x v="1"/>
    <x v="43"/>
    <x v="29"/>
    <x v="0"/>
    <x v="139"/>
    <x v="0"/>
    <x v="3"/>
    <x v="21"/>
    <x v="9"/>
    <x v="5"/>
    <x v="0"/>
    <x v="41"/>
    <x v="0"/>
    <x v="0"/>
    <x v="7"/>
    <x v="0"/>
    <x v="0"/>
    <x v="0"/>
    <x v="0"/>
  </r>
  <r>
    <x v="66"/>
    <x v="1"/>
    <x v="43"/>
    <x v="29"/>
    <x v="0"/>
    <x v="140"/>
    <x v="1"/>
    <x v="3"/>
    <x v="30"/>
    <x v="3"/>
    <x v="5"/>
    <x v="2"/>
    <x v="52"/>
    <x v="0"/>
    <x v="0"/>
    <x v="7"/>
    <x v="0"/>
    <x v="0"/>
    <x v="0"/>
    <x v="0"/>
  </r>
  <r>
    <x v="66"/>
    <x v="2"/>
    <x v="44"/>
    <x v="30"/>
    <x v="0"/>
    <x v="141"/>
    <x v="1"/>
    <x v="3"/>
    <x v="13"/>
    <x v="6"/>
    <x v="0"/>
    <x v="4"/>
    <x v="53"/>
    <x v="0"/>
    <x v="0"/>
    <x v="0"/>
    <x v="0"/>
    <x v="0"/>
    <x v="0"/>
    <x v="0"/>
  </r>
  <r>
    <x v="66"/>
    <x v="2"/>
    <x v="44"/>
    <x v="30"/>
    <x v="0"/>
    <x v="93"/>
    <x v="1"/>
    <x v="3"/>
    <x v="17"/>
    <x v="3"/>
    <x v="4"/>
    <x v="5"/>
    <x v="4"/>
    <x v="0"/>
    <x v="0"/>
    <x v="4"/>
    <x v="0"/>
    <x v="0"/>
    <x v="0"/>
    <x v="0"/>
  </r>
  <r>
    <x v="66"/>
    <x v="2"/>
    <x v="44"/>
    <x v="30"/>
    <x v="0"/>
    <x v="142"/>
    <x v="1"/>
    <x v="3"/>
    <x v="30"/>
    <x v="6"/>
    <x v="4"/>
    <x v="4"/>
    <x v="30"/>
    <x v="2"/>
    <x v="36"/>
    <x v="42"/>
    <x v="0"/>
    <x v="0"/>
    <x v="0"/>
    <x v="0"/>
  </r>
  <r>
    <x v="67"/>
    <x v="2"/>
    <x v="37"/>
    <x v="31"/>
    <x v="13"/>
    <x v="48"/>
    <x v="1"/>
    <x v="1"/>
    <x v="15"/>
    <x v="2"/>
    <x v="0"/>
    <x v="2"/>
    <x v="54"/>
    <x v="0"/>
    <x v="0"/>
    <x v="0"/>
    <x v="7"/>
    <x v="6"/>
    <x v="3"/>
    <x v="2"/>
  </r>
  <r>
    <x v="67"/>
    <x v="3"/>
    <x v="45"/>
    <x v="27"/>
    <x v="14"/>
    <x v="143"/>
    <x v="1"/>
    <x v="8"/>
    <x v="71"/>
    <x v="0"/>
    <x v="1"/>
    <x v="2"/>
    <x v="0"/>
    <x v="0"/>
    <x v="0"/>
    <x v="1"/>
    <x v="8"/>
    <x v="7"/>
    <x v="2"/>
    <x v="1"/>
  </r>
  <r>
    <x v="67"/>
    <x v="1"/>
    <x v="46"/>
    <x v="32"/>
    <x v="15"/>
    <x v="144"/>
    <x v="1"/>
    <x v="1"/>
    <x v="15"/>
    <x v="2"/>
    <x v="0"/>
    <x v="0"/>
    <x v="38"/>
    <x v="0"/>
    <x v="0"/>
    <x v="0"/>
    <x v="9"/>
    <x v="8"/>
    <x v="4"/>
    <x v="3"/>
  </r>
  <r>
    <x v="67"/>
    <x v="2"/>
    <x v="37"/>
    <x v="31"/>
    <x v="13"/>
    <x v="145"/>
    <x v="1"/>
    <x v="3"/>
    <x v="20"/>
    <x v="3"/>
    <x v="4"/>
    <x v="0"/>
    <x v="2"/>
    <x v="0"/>
    <x v="0"/>
    <x v="4"/>
    <x v="7"/>
    <x v="6"/>
    <x v="3"/>
    <x v="4"/>
  </r>
  <r>
    <x v="67"/>
    <x v="2"/>
    <x v="37"/>
    <x v="31"/>
    <x v="13"/>
    <x v="48"/>
    <x v="1"/>
    <x v="3"/>
    <x v="15"/>
    <x v="3"/>
    <x v="0"/>
    <x v="2"/>
    <x v="55"/>
    <x v="0"/>
    <x v="0"/>
    <x v="0"/>
    <x v="7"/>
    <x v="6"/>
    <x v="3"/>
    <x v="4"/>
  </r>
  <r>
    <x v="67"/>
    <x v="2"/>
    <x v="37"/>
    <x v="31"/>
    <x v="13"/>
    <x v="141"/>
    <x v="1"/>
    <x v="3"/>
    <x v="30"/>
    <x v="1"/>
    <x v="4"/>
    <x v="4"/>
    <x v="50"/>
    <x v="2"/>
    <x v="36"/>
    <x v="42"/>
    <x v="7"/>
    <x v="6"/>
    <x v="3"/>
    <x v="4"/>
  </r>
  <r>
    <x v="67"/>
    <x v="1"/>
    <x v="46"/>
    <x v="32"/>
    <x v="15"/>
    <x v="34"/>
    <x v="1"/>
    <x v="3"/>
    <x v="12"/>
    <x v="3"/>
    <x v="0"/>
    <x v="0"/>
    <x v="56"/>
    <x v="0"/>
    <x v="0"/>
    <x v="0"/>
    <x v="9"/>
    <x v="8"/>
    <x v="4"/>
    <x v="3"/>
  </r>
  <r>
    <x v="67"/>
    <x v="1"/>
    <x v="46"/>
    <x v="32"/>
    <x v="15"/>
    <x v="20"/>
    <x v="1"/>
    <x v="6"/>
    <x v="42"/>
    <x v="0"/>
    <x v="3"/>
    <x v="2"/>
    <x v="57"/>
    <x v="0"/>
    <x v="0"/>
    <x v="3"/>
    <x v="9"/>
    <x v="8"/>
    <x v="4"/>
    <x v="3"/>
  </r>
  <r>
    <x v="68"/>
    <x v="3"/>
    <x v="47"/>
    <x v="27"/>
    <x v="0"/>
    <x v="146"/>
    <x v="1"/>
    <x v="8"/>
    <x v="72"/>
    <x v="2"/>
    <x v="8"/>
    <x v="2"/>
    <x v="0"/>
    <x v="0"/>
    <x v="0"/>
    <x v="12"/>
    <x v="8"/>
    <x v="7"/>
    <x v="2"/>
    <x v="1"/>
  </r>
  <r>
    <x v="68"/>
    <x v="1"/>
    <x v="48"/>
    <x v="33"/>
    <x v="16"/>
    <x v="147"/>
    <x v="1"/>
    <x v="1"/>
    <x v="23"/>
    <x v="2"/>
    <x v="1"/>
    <x v="2"/>
    <x v="8"/>
    <x v="0"/>
    <x v="0"/>
    <x v="1"/>
    <x v="10"/>
    <x v="9"/>
    <x v="5"/>
    <x v="5"/>
  </r>
  <r>
    <x v="68"/>
    <x v="1"/>
    <x v="48"/>
    <x v="33"/>
    <x v="16"/>
    <x v="139"/>
    <x v="1"/>
    <x v="1"/>
    <x v="13"/>
    <x v="2"/>
    <x v="0"/>
    <x v="0"/>
    <x v="17"/>
    <x v="2"/>
    <x v="37"/>
    <x v="43"/>
    <x v="10"/>
    <x v="9"/>
    <x v="5"/>
    <x v="5"/>
  </r>
  <r>
    <x v="68"/>
    <x v="2"/>
    <x v="49"/>
    <x v="34"/>
    <x v="17"/>
    <x v="100"/>
    <x v="1"/>
    <x v="1"/>
    <x v="13"/>
    <x v="2"/>
    <x v="0"/>
    <x v="0"/>
    <x v="58"/>
    <x v="0"/>
    <x v="0"/>
    <x v="0"/>
    <x v="11"/>
    <x v="5"/>
    <x v="6"/>
    <x v="6"/>
  </r>
  <r>
    <x v="68"/>
    <x v="2"/>
    <x v="49"/>
    <x v="34"/>
    <x v="17"/>
    <x v="148"/>
    <x v="1"/>
    <x v="3"/>
    <x v="12"/>
    <x v="3"/>
    <x v="0"/>
    <x v="1"/>
    <x v="59"/>
    <x v="0"/>
    <x v="0"/>
    <x v="0"/>
    <x v="11"/>
    <x v="5"/>
    <x v="6"/>
    <x v="6"/>
  </r>
  <r>
    <x v="69"/>
    <x v="1"/>
    <x v="48"/>
    <x v="33"/>
    <x v="16"/>
    <x v="79"/>
    <x v="1"/>
    <x v="3"/>
    <x v="6"/>
    <x v="3"/>
    <x v="4"/>
    <x v="2"/>
    <x v="20"/>
    <x v="2"/>
    <x v="38"/>
    <x v="44"/>
    <x v="10"/>
    <x v="9"/>
    <x v="5"/>
    <x v="5"/>
  </r>
  <r>
    <x v="70"/>
    <x v="2"/>
    <x v="49"/>
    <x v="34"/>
    <x v="17"/>
    <x v="105"/>
    <x v="1"/>
    <x v="3"/>
    <x v="11"/>
    <x v="3"/>
    <x v="4"/>
    <x v="3"/>
    <x v="60"/>
    <x v="0"/>
    <x v="0"/>
    <x v="4"/>
    <x v="11"/>
    <x v="5"/>
    <x v="6"/>
    <x v="6"/>
  </r>
  <r>
    <x v="70"/>
    <x v="2"/>
    <x v="49"/>
    <x v="34"/>
    <x v="17"/>
    <x v="149"/>
    <x v="1"/>
    <x v="3"/>
    <x v="6"/>
    <x v="6"/>
    <x v="4"/>
    <x v="4"/>
    <x v="8"/>
    <x v="0"/>
    <x v="0"/>
    <x v="4"/>
    <x v="11"/>
    <x v="5"/>
    <x v="6"/>
    <x v="6"/>
  </r>
  <r>
    <x v="71"/>
    <x v="1"/>
    <x v="50"/>
    <x v="35"/>
    <x v="18"/>
    <x v="150"/>
    <x v="1"/>
    <x v="1"/>
    <x v="14"/>
    <x v="2"/>
    <x v="0"/>
    <x v="3"/>
    <x v="43"/>
    <x v="0"/>
    <x v="0"/>
    <x v="0"/>
    <x v="12"/>
    <x v="1"/>
    <x v="7"/>
    <x v="7"/>
  </r>
  <r>
    <x v="71"/>
    <x v="2"/>
    <x v="51"/>
    <x v="36"/>
    <x v="19"/>
    <x v="151"/>
    <x v="1"/>
    <x v="1"/>
    <x v="28"/>
    <x v="2"/>
    <x v="1"/>
    <x v="2"/>
    <x v="61"/>
    <x v="0"/>
    <x v="0"/>
    <x v="1"/>
    <x v="13"/>
    <x v="10"/>
    <x v="8"/>
    <x v="8"/>
  </r>
  <r>
    <x v="71"/>
    <x v="2"/>
    <x v="51"/>
    <x v="36"/>
    <x v="19"/>
    <x v="152"/>
    <x v="1"/>
    <x v="1"/>
    <x v="26"/>
    <x v="2"/>
    <x v="1"/>
    <x v="2"/>
    <x v="62"/>
    <x v="0"/>
    <x v="0"/>
    <x v="1"/>
    <x v="13"/>
    <x v="10"/>
    <x v="8"/>
    <x v="8"/>
  </r>
  <r>
    <x v="71"/>
    <x v="2"/>
    <x v="51"/>
    <x v="36"/>
    <x v="19"/>
    <x v="153"/>
    <x v="1"/>
    <x v="3"/>
    <x v="20"/>
    <x v="3"/>
    <x v="4"/>
    <x v="0"/>
    <x v="19"/>
    <x v="0"/>
    <x v="0"/>
    <x v="4"/>
    <x v="13"/>
    <x v="10"/>
    <x v="8"/>
    <x v="8"/>
  </r>
  <r>
    <x v="72"/>
    <x v="1"/>
    <x v="50"/>
    <x v="35"/>
    <x v="18"/>
    <x v="154"/>
    <x v="1"/>
    <x v="3"/>
    <x v="15"/>
    <x v="3"/>
    <x v="0"/>
    <x v="3"/>
    <x v="36"/>
    <x v="0"/>
    <x v="0"/>
    <x v="0"/>
    <x v="12"/>
    <x v="1"/>
    <x v="7"/>
    <x v="7"/>
  </r>
  <r>
    <x v="72"/>
    <x v="1"/>
    <x v="50"/>
    <x v="35"/>
    <x v="18"/>
    <x v="155"/>
    <x v="1"/>
    <x v="3"/>
    <x v="2"/>
    <x v="3"/>
    <x v="0"/>
    <x v="4"/>
    <x v="27"/>
    <x v="2"/>
    <x v="39"/>
    <x v="45"/>
    <x v="12"/>
    <x v="1"/>
    <x v="7"/>
    <x v="7"/>
  </r>
  <r>
    <x v="72"/>
    <x v="1"/>
    <x v="50"/>
    <x v="35"/>
    <x v="18"/>
    <x v="156"/>
    <x v="1"/>
    <x v="3"/>
    <x v="16"/>
    <x v="3"/>
    <x v="4"/>
    <x v="3"/>
    <x v="2"/>
    <x v="0"/>
    <x v="0"/>
    <x v="4"/>
    <x v="12"/>
    <x v="1"/>
    <x v="7"/>
    <x v="7"/>
  </r>
  <r>
    <x v="72"/>
    <x v="2"/>
    <x v="51"/>
    <x v="36"/>
    <x v="19"/>
    <x v="157"/>
    <x v="1"/>
    <x v="3"/>
    <x v="6"/>
    <x v="3"/>
    <x v="4"/>
    <x v="5"/>
    <x v="56"/>
    <x v="0"/>
    <x v="0"/>
    <x v="4"/>
    <x v="13"/>
    <x v="10"/>
    <x v="8"/>
    <x v="8"/>
  </r>
  <r>
    <x v="73"/>
    <x v="3"/>
    <x v="52"/>
    <x v="37"/>
    <x v="20"/>
    <x v="158"/>
    <x v="0"/>
    <x v="3"/>
    <x v="45"/>
    <x v="3"/>
    <x v="1"/>
    <x v="0"/>
    <x v="0"/>
    <x v="1"/>
    <x v="40"/>
    <x v="46"/>
    <x v="14"/>
    <x v="2"/>
    <x v="2"/>
    <x v="1"/>
  </r>
  <r>
    <x v="74"/>
    <x v="2"/>
    <x v="53"/>
    <x v="38"/>
    <x v="21"/>
    <x v="159"/>
    <x v="1"/>
    <x v="3"/>
    <x v="73"/>
    <x v="3"/>
    <x v="1"/>
    <x v="0"/>
    <x v="2"/>
    <x v="0"/>
    <x v="0"/>
    <x v="1"/>
    <x v="15"/>
    <x v="11"/>
    <x v="9"/>
    <x v="9"/>
  </r>
  <r>
    <x v="75"/>
    <x v="1"/>
    <x v="52"/>
    <x v="37"/>
    <x v="20"/>
    <x v="156"/>
    <x v="1"/>
    <x v="3"/>
    <x v="16"/>
    <x v="3"/>
    <x v="4"/>
    <x v="3"/>
    <x v="63"/>
    <x v="0"/>
    <x v="0"/>
    <x v="4"/>
    <x v="14"/>
    <x v="2"/>
    <x v="10"/>
    <x v="10"/>
  </r>
  <r>
    <x v="75"/>
    <x v="2"/>
    <x v="53"/>
    <x v="38"/>
    <x v="21"/>
    <x v="160"/>
    <x v="1"/>
    <x v="3"/>
    <x v="9"/>
    <x v="3"/>
    <x v="1"/>
    <x v="3"/>
    <x v="57"/>
    <x v="0"/>
    <x v="0"/>
    <x v="1"/>
    <x v="15"/>
    <x v="11"/>
    <x v="9"/>
    <x v="9"/>
  </r>
  <r>
    <x v="75"/>
    <x v="1"/>
    <x v="52"/>
    <x v="37"/>
    <x v="20"/>
    <x v="161"/>
    <x v="1"/>
    <x v="3"/>
    <x v="21"/>
    <x v="3"/>
    <x v="4"/>
    <x v="2"/>
    <x v="16"/>
    <x v="0"/>
    <x v="0"/>
    <x v="4"/>
    <x v="14"/>
    <x v="2"/>
    <x v="10"/>
    <x v="10"/>
  </r>
  <r>
    <x v="75"/>
    <x v="2"/>
    <x v="53"/>
    <x v="38"/>
    <x v="21"/>
    <x v="162"/>
    <x v="1"/>
    <x v="3"/>
    <x v="2"/>
    <x v="3"/>
    <x v="0"/>
    <x v="2"/>
    <x v="64"/>
    <x v="0"/>
    <x v="0"/>
    <x v="0"/>
    <x v="15"/>
    <x v="11"/>
    <x v="9"/>
    <x v="9"/>
  </r>
  <r>
    <x v="75"/>
    <x v="2"/>
    <x v="53"/>
    <x v="38"/>
    <x v="21"/>
    <x v="25"/>
    <x v="1"/>
    <x v="3"/>
    <x v="20"/>
    <x v="3"/>
    <x v="4"/>
    <x v="3"/>
    <x v="45"/>
    <x v="0"/>
    <x v="0"/>
    <x v="4"/>
    <x v="15"/>
    <x v="11"/>
    <x v="9"/>
    <x v="9"/>
  </r>
  <r>
    <x v="76"/>
    <x v="2"/>
    <x v="54"/>
    <x v="39"/>
    <x v="22"/>
    <x v="33"/>
    <x v="1"/>
    <x v="1"/>
    <x v="28"/>
    <x v="2"/>
    <x v="1"/>
    <x v="2"/>
    <x v="8"/>
    <x v="0"/>
    <x v="0"/>
    <x v="1"/>
    <x v="16"/>
    <x v="4"/>
    <x v="11"/>
    <x v="11"/>
  </r>
  <r>
    <x v="76"/>
    <x v="2"/>
    <x v="54"/>
    <x v="39"/>
    <x v="22"/>
    <x v="163"/>
    <x v="1"/>
    <x v="1"/>
    <x v="7"/>
    <x v="2"/>
    <x v="1"/>
    <x v="2"/>
    <x v="65"/>
    <x v="0"/>
    <x v="0"/>
    <x v="1"/>
    <x v="16"/>
    <x v="4"/>
    <x v="11"/>
    <x v="11"/>
  </r>
  <r>
    <x v="76"/>
    <x v="2"/>
    <x v="54"/>
    <x v="39"/>
    <x v="22"/>
    <x v="164"/>
    <x v="1"/>
    <x v="1"/>
    <x v="15"/>
    <x v="2"/>
    <x v="0"/>
    <x v="1"/>
    <x v="66"/>
    <x v="0"/>
    <x v="0"/>
    <x v="0"/>
    <x v="16"/>
    <x v="4"/>
    <x v="11"/>
    <x v="11"/>
  </r>
  <r>
    <x v="76"/>
    <x v="2"/>
    <x v="54"/>
    <x v="39"/>
    <x v="22"/>
    <x v="165"/>
    <x v="1"/>
    <x v="3"/>
    <x v="20"/>
    <x v="2"/>
    <x v="4"/>
    <x v="2"/>
    <x v="52"/>
    <x v="0"/>
    <x v="0"/>
    <x v="4"/>
    <x v="16"/>
    <x v="4"/>
    <x v="11"/>
    <x v="11"/>
  </r>
  <r>
    <x v="77"/>
    <x v="2"/>
    <x v="54"/>
    <x v="39"/>
    <x v="22"/>
    <x v="166"/>
    <x v="1"/>
    <x v="3"/>
    <x v="23"/>
    <x v="3"/>
    <x v="1"/>
    <x v="5"/>
    <x v="4"/>
    <x v="0"/>
    <x v="0"/>
    <x v="1"/>
    <x v="16"/>
    <x v="4"/>
    <x v="11"/>
    <x v="11"/>
  </r>
  <r>
    <x v="77"/>
    <x v="2"/>
    <x v="54"/>
    <x v="39"/>
    <x v="22"/>
    <x v="105"/>
    <x v="1"/>
    <x v="3"/>
    <x v="4"/>
    <x v="3"/>
    <x v="1"/>
    <x v="5"/>
    <x v="19"/>
    <x v="0"/>
    <x v="0"/>
    <x v="1"/>
    <x v="16"/>
    <x v="4"/>
    <x v="11"/>
    <x v="11"/>
  </r>
  <r>
    <x v="78"/>
    <x v="2"/>
    <x v="54"/>
    <x v="39"/>
    <x v="22"/>
    <x v="167"/>
    <x v="1"/>
    <x v="3"/>
    <x v="23"/>
    <x v="3"/>
    <x v="1"/>
    <x v="5"/>
    <x v="54"/>
    <x v="0"/>
    <x v="0"/>
    <x v="1"/>
    <x v="16"/>
    <x v="4"/>
    <x v="11"/>
    <x v="11"/>
  </r>
  <r>
    <x v="78"/>
    <x v="2"/>
    <x v="54"/>
    <x v="39"/>
    <x v="22"/>
    <x v="168"/>
    <x v="1"/>
    <x v="3"/>
    <x v="4"/>
    <x v="3"/>
    <x v="1"/>
    <x v="5"/>
    <x v="67"/>
    <x v="0"/>
    <x v="0"/>
    <x v="1"/>
    <x v="16"/>
    <x v="4"/>
    <x v="11"/>
    <x v="11"/>
  </r>
  <r>
    <x v="78"/>
    <x v="2"/>
    <x v="54"/>
    <x v="39"/>
    <x v="22"/>
    <x v="62"/>
    <x v="1"/>
    <x v="6"/>
    <x v="40"/>
    <x v="0"/>
    <x v="12"/>
    <x v="5"/>
    <x v="7"/>
    <x v="0"/>
    <x v="0"/>
    <x v="47"/>
    <x v="16"/>
    <x v="4"/>
    <x v="11"/>
    <x v="11"/>
  </r>
  <r>
    <x v="79"/>
    <x v="2"/>
    <x v="55"/>
    <x v="40"/>
    <x v="23"/>
    <x v="169"/>
    <x v="1"/>
    <x v="1"/>
    <x v="16"/>
    <x v="2"/>
    <x v="1"/>
    <x v="4"/>
    <x v="57"/>
    <x v="0"/>
    <x v="0"/>
    <x v="1"/>
    <x v="17"/>
    <x v="12"/>
    <x v="12"/>
    <x v="12"/>
  </r>
  <r>
    <x v="79"/>
    <x v="3"/>
    <x v="55"/>
    <x v="40"/>
    <x v="23"/>
    <x v="170"/>
    <x v="1"/>
    <x v="7"/>
    <x v="74"/>
    <x v="0"/>
    <x v="1"/>
    <x v="2"/>
    <x v="0"/>
    <x v="1"/>
    <x v="41"/>
    <x v="48"/>
    <x v="17"/>
    <x v="12"/>
    <x v="12"/>
    <x v="12"/>
  </r>
  <r>
    <x v="79"/>
    <x v="2"/>
    <x v="55"/>
    <x v="40"/>
    <x v="23"/>
    <x v="171"/>
    <x v="1"/>
    <x v="1"/>
    <x v="24"/>
    <x v="2"/>
    <x v="1"/>
    <x v="4"/>
    <x v="68"/>
    <x v="0"/>
    <x v="0"/>
    <x v="1"/>
    <x v="17"/>
    <x v="12"/>
    <x v="12"/>
    <x v="12"/>
  </r>
  <r>
    <x v="79"/>
    <x v="2"/>
    <x v="55"/>
    <x v="40"/>
    <x v="23"/>
    <x v="172"/>
    <x v="1"/>
    <x v="3"/>
    <x v="4"/>
    <x v="3"/>
    <x v="0"/>
    <x v="5"/>
    <x v="57"/>
    <x v="0"/>
    <x v="0"/>
    <x v="0"/>
    <x v="17"/>
    <x v="12"/>
    <x v="12"/>
    <x v="12"/>
  </r>
  <r>
    <x v="79"/>
    <x v="2"/>
    <x v="55"/>
    <x v="40"/>
    <x v="23"/>
    <x v="173"/>
    <x v="1"/>
    <x v="3"/>
    <x v="8"/>
    <x v="5"/>
    <x v="1"/>
    <x v="2"/>
    <x v="69"/>
    <x v="0"/>
    <x v="0"/>
    <x v="1"/>
    <x v="17"/>
    <x v="12"/>
    <x v="12"/>
    <x v="12"/>
  </r>
  <r>
    <x v="79"/>
    <x v="2"/>
    <x v="55"/>
    <x v="40"/>
    <x v="23"/>
    <x v="4"/>
    <x v="1"/>
    <x v="1"/>
    <x v="15"/>
    <x v="2"/>
    <x v="2"/>
    <x v="4"/>
    <x v="33"/>
    <x v="0"/>
    <x v="0"/>
    <x v="14"/>
    <x v="17"/>
    <x v="12"/>
    <x v="12"/>
    <x v="12"/>
  </r>
  <r>
    <x v="79"/>
    <x v="2"/>
    <x v="55"/>
    <x v="40"/>
    <x v="23"/>
    <x v="174"/>
    <x v="1"/>
    <x v="1"/>
    <x v="75"/>
    <x v="2"/>
    <x v="1"/>
    <x v="2"/>
    <x v="57"/>
    <x v="0"/>
    <x v="0"/>
    <x v="1"/>
    <x v="17"/>
    <x v="12"/>
    <x v="12"/>
    <x v="12"/>
  </r>
  <r>
    <x v="79"/>
    <x v="2"/>
    <x v="55"/>
    <x v="40"/>
    <x v="23"/>
    <x v="174"/>
    <x v="1"/>
    <x v="3"/>
    <x v="26"/>
    <x v="3"/>
    <x v="1"/>
    <x v="5"/>
    <x v="22"/>
    <x v="0"/>
    <x v="0"/>
    <x v="1"/>
    <x v="17"/>
    <x v="12"/>
    <x v="12"/>
    <x v="12"/>
  </r>
  <r>
    <x v="79"/>
    <x v="2"/>
    <x v="55"/>
    <x v="40"/>
    <x v="23"/>
    <x v="175"/>
    <x v="1"/>
    <x v="3"/>
    <x v="4"/>
    <x v="3"/>
    <x v="2"/>
    <x v="1"/>
    <x v="2"/>
    <x v="0"/>
    <x v="0"/>
    <x v="14"/>
    <x v="17"/>
    <x v="12"/>
    <x v="12"/>
    <x v="12"/>
  </r>
  <r>
    <x v="80"/>
    <x v="2"/>
    <x v="55"/>
    <x v="40"/>
    <x v="23"/>
    <x v="171"/>
    <x v="1"/>
    <x v="3"/>
    <x v="22"/>
    <x v="3"/>
    <x v="1"/>
    <x v="5"/>
    <x v="55"/>
    <x v="0"/>
    <x v="0"/>
    <x v="1"/>
    <x v="17"/>
    <x v="12"/>
    <x v="12"/>
    <x v="12"/>
  </r>
  <r>
    <x v="80"/>
    <x v="2"/>
    <x v="55"/>
    <x v="40"/>
    <x v="23"/>
    <x v="176"/>
    <x v="1"/>
    <x v="3"/>
    <x v="11"/>
    <x v="3"/>
    <x v="4"/>
    <x v="5"/>
    <x v="63"/>
    <x v="0"/>
    <x v="0"/>
    <x v="4"/>
    <x v="17"/>
    <x v="12"/>
    <x v="12"/>
    <x v="12"/>
  </r>
  <r>
    <x v="80"/>
    <x v="2"/>
    <x v="55"/>
    <x v="40"/>
    <x v="23"/>
    <x v="169"/>
    <x v="1"/>
    <x v="3"/>
    <x v="29"/>
    <x v="3"/>
    <x v="3"/>
    <x v="5"/>
    <x v="59"/>
    <x v="0"/>
    <x v="0"/>
    <x v="3"/>
    <x v="17"/>
    <x v="12"/>
    <x v="12"/>
    <x v="12"/>
  </r>
  <r>
    <x v="80"/>
    <x v="2"/>
    <x v="55"/>
    <x v="40"/>
    <x v="23"/>
    <x v="126"/>
    <x v="1"/>
    <x v="3"/>
    <x v="8"/>
    <x v="3"/>
    <x v="1"/>
    <x v="2"/>
    <x v="63"/>
    <x v="0"/>
    <x v="0"/>
    <x v="1"/>
    <x v="17"/>
    <x v="12"/>
    <x v="12"/>
    <x v="12"/>
  </r>
  <r>
    <x v="81"/>
    <x v="1"/>
    <x v="56"/>
    <x v="41"/>
    <x v="24"/>
    <x v="177"/>
    <x v="1"/>
    <x v="1"/>
    <x v="4"/>
    <x v="2"/>
    <x v="1"/>
    <x v="4"/>
    <x v="70"/>
    <x v="0"/>
    <x v="0"/>
    <x v="1"/>
    <x v="18"/>
    <x v="4"/>
    <x v="13"/>
    <x v="13"/>
  </r>
  <r>
    <x v="81"/>
    <x v="1"/>
    <x v="56"/>
    <x v="41"/>
    <x v="24"/>
    <x v="178"/>
    <x v="1"/>
    <x v="1"/>
    <x v="21"/>
    <x v="2"/>
    <x v="0"/>
    <x v="4"/>
    <x v="38"/>
    <x v="0"/>
    <x v="0"/>
    <x v="0"/>
    <x v="18"/>
    <x v="4"/>
    <x v="13"/>
    <x v="13"/>
  </r>
  <r>
    <x v="81"/>
    <x v="1"/>
    <x v="56"/>
    <x v="41"/>
    <x v="24"/>
    <x v="179"/>
    <x v="1"/>
    <x v="1"/>
    <x v="3"/>
    <x v="2"/>
    <x v="13"/>
    <x v="4"/>
    <x v="70"/>
    <x v="0"/>
    <x v="0"/>
    <x v="49"/>
    <x v="18"/>
    <x v="4"/>
    <x v="13"/>
    <x v="13"/>
  </r>
  <r>
    <x v="82"/>
    <x v="1"/>
    <x v="56"/>
    <x v="41"/>
    <x v="24"/>
    <x v="180"/>
    <x v="1"/>
    <x v="4"/>
    <x v="53"/>
    <x v="0"/>
    <x v="8"/>
    <x v="2"/>
    <x v="0"/>
    <x v="0"/>
    <x v="0"/>
    <x v="12"/>
    <x v="18"/>
    <x v="4"/>
    <x v="13"/>
    <x v="13"/>
  </r>
  <r>
    <x v="82"/>
    <x v="3"/>
    <x v="57"/>
    <x v="27"/>
    <x v="0"/>
    <x v="181"/>
    <x v="1"/>
    <x v="8"/>
    <x v="76"/>
    <x v="2"/>
    <x v="8"/>
    <x v="2"/>
    <x v="0"/>
    <x v="0"/>
    <x v="0"/>
    <x v="12"/>
    <x v="0"/>
    <x v="0"/>
    <x v="0"/>
    <x v="0"/>
  </r>
  <r>
    <x v="82"/>
    <x v="2"/>
    <x v="58"/>
    <x v="42"/>
    <x v="25"/>
    <x v="182"/>
    <x v="1"/>
    <x v="1"/>
    <x v="13"/>
    <x v="2"/>
    <x v="0"/>
    <x v="4"/>
    <x v="61"/>
    <x v="0"/>
    <x v="0"/>
    <x v="0"/>
    <x v="19"/>
    <x v="13"/>
    <x v="14"/>
    <x v="14"/>
  </r>
  <r>
    <x v="82"/>
    <x v="2"/>
    <x v="58"/>
    <x v="42"/>
    <x v="25"/>
    <x v="164"/>
    <x v="1"/>
    <x v="1"/>
    <x v="7"/>
    <x v="2"/>
    <x v="0"/>
    <x v="0"/>
    <x v="9"/>
    <x v="0"/>
    <x v="0"/>
    <x v="0"/>
    <x v="19"/>
    <x v="13"/>
    <x v="14"/>
    <x v="14"/>
  </r>
  <r>
    <x v="83"/>
    <x v="2"/>
    <x v="58"/>
    <x v="42"/>
    <x v="25"/>
    <x v="25"/>
    <x v="1"/>
    <x v="3"/>
    <x v="20"/>
    <x v="1"/>
    <x v="4"/>
    <x v="6"/>
    <x v="20"/>
    <x v="2"/>
    <x v="42"/>
    <x v="50"/>
    <x v="19"/>
    <x v="13"/>
    <x v="14"/>
    <x v="14"/>
  </r>
  <r>
    <x v="83"/>
    <x v="2"/>
    <x v="58"/>
    <x v="42"/>
    <x v="25"/>
    <x v="183"/>
    <x v="1"/>
    <x v="3"/>
    <x v="24"/>
    <x v="3"/>
    <x v="0"/>
    <x v="4"/>
    <x v="2"/>
    <x v="0"/>
    <x v="0"/>
    <x v="0"/>
    <x v="19"/>
    <x v="13"/>
    <x v="14"/>
    <x v="14"/>
  </r>
  <r>
    <x v="83"/>
    <x v="1"/>
    <x v="56"/>
    <x v="41"/>
    <x v="24"/>
    <x v="2"/>
    <x v="1"/>
    <x v="3"/>
    <x v="11"/>
    <x v="3"/>
    <x v="5"/>
    <x v="4"/>
    <x v="71"/>
    <x v="0"/>
    <x v="0"/>
    <x v="7"/>
    <x v="18"/>
    <x v="4"/>
    <x v="13"/>
    <x v="13"/>
  </r>
  <r>
    <x v="83"/>
    <x v="1"/>
    <x v="56"/>
    <x v="41"/>
    <x v="24"/>
    <x v="178"/>
    <x v="1"/>
    <x v="6"/>
    <x v="58"/>
    <x v="0"/>
    <x v="4"/>
    <x v="3"/>
    <x v="29"/>
    <x v="0"/>
    <x v="0"/>
    <x v="4"/>
    <x v="18"/>
    <x v="4"/>
    <x v="13"/>
    <x v="13"/>
  </r>
  <r>
    <x v="83"/>
    <x v="2"/>
    <x v="58"/>
    <x v="42"/>
    <x v="25"/>
    <x v="184"/>
    <x v="1"/>
    <x v="3"/>
    <x v="9"/>
    <x v="3"/>
    <x v="1"/>
    <x v="4"/>
    <x v="2"/>
    <x v="0"/>
    <x v="0"/>
    <x v="1"/>
    <x v="19"/>
    <x v="13"/>
    <x v="14"/>
    <x v="14"/>
  </r>
  <r>
    <x v="83"/>
    <x v="1"/>
    <x v="56"/>
    <x v="41"/>
    <x v="24"/>
    <x v="185"/>
    <x v="1"/>
    <x v="3"/>
    <x v="30"/>
    <x v="3"/>
    <x v="4"/>
    <x v="4"/>
    <x v="2"/>
    <x v="0"/>
    <x v="0"/>
    <x v="4"/>
    <x v="18"/>
    <x v="4"/>
    <x v="13"/>
    <x v="13"/>
  </r>
  <r>
    <x v="84"/>
    <x v="2"/>
    <x v="59"/>
    <x v="43"/>
    <x v="26"/>
    <x v="186"/>
    <x v="1"/>
    <x v="3"/>
    <x v="19"/>
    <x v="6"/>
    <x v="4"/>
    <x v="4"/>
    <x v="2"/>
    <x v="0"/>
    <x v="0"/>
    <x v="4"/>
    <x v="20"/>
    <x v="14"/>
    <x v="15"/>
    <x v="15"/>
  </r>
  <r>
    <x v="84"/>
    <x v="2"/>
    <x v="59"/>
    <x v="43"/>
    <x v="26"/>
    <x v="187"/>
    <x v="1"/>
    <x v="1"/>
    <x v="28"/>
    <x v="2"/>
    <x v="1"/>
    <x v="1"/>
    <x v="42"/>
    <x v="0"/>
    <x v="0"/>
    <x v="1"/>
    <x v="20"/>
    <x v="14"/>
    <x v="15"/>
    <x v="15"/>
  </r>
  <r>
    <x v="84"/>
    <x v="2"/>
    <x v="59"/>
    <x v="43"/>
    <x v="26"/>
    <x v="32"/>
    <x v="1"/>
    <x v="1"/>
    <x v="12"/>
    <x v="2"/>
    <x v="1"/>
    <x v="1"/>
    <x v="38"/>
    <x v="0"/>
    <x v="0"/>
    <x v="1"/>
    <x v="20"/>
    <x v="14"/>
    <x v="15"/>
    <x v="15"/>
  </r>
  <r>
    <x v="84"/>
    <x v="2"/>
    <x v="59"/>
    <x v="43"/>
    <x v="26"/>
    <x v="51"/>
    <x v="1"/>
    <x v="1"/>
    <x v="11"/>
    <x v="1"/>
    <x v="0"/>
    <x v="6"/>
    <x v="38"/>
    <x v="0"/>
    <x v="0"/>
    <x v="0"/>
    <x v="20"/>
    <x v="14"/>
    <x v="15"/>
    <x v="15"/>
  </r>
  <r>
    <x v="85"/>
    <x v="2"/>
    <x v="59"/>
    <x v="43"/>
    <x v="26"/>
    <x v="112"/>
    <x v="1"/>
    <x v="3"/>
    <x v="17"/>
    <x v="6"/>
    <x v="4"/>
    <x v="4"/>
    <x v="2"/>
    <x v="0"/>
    <x v="0"/>
    <x v="4"/>
    <x v="20"/>
    <x v="14"/>
    <x v="15"/>
    <x v="15"/>
  </r>
  <r>
    <x v="85"/>
    <x v="2"/>
    <x v="59"/>
    <x v="43"/>
    <x v="26"/>
    <x v="32"/>
    <x v="1"/>
    <x v="3"/>
    <x v="12"/>
    <x v="6"/>
    <x v="0"/>
    <x v="4"/>
    <x v="26"/>
    <x v="0"/>
    <x v="0"/>
    <x v="0"/>
    <x v="20"/>
    <x v="14"/>
    <x v="15"/>
    <x v="15"/>
  </r>
  <r>
    <x v="85"/>
    <x v="2"/>
    <x v="59"/>
    <x v="43"/>
    <x v="26"/>
    <x v="188"/>
    <x v="1"/>
    <x v="3"/>
    <x v="19"/>
    <x v="6"/>
    <x v="4"/>
    <x v="4"/>
    <x v="6"/>
    <x v="0"/>
    <x v="0"/>
    <x v="4"/>
    <x v="20"/>
    <x v="14"/>
    <x v="15"/>
    <x v="15"/>
  </r>
  <r>
    <x v="85"/>
    <x v="2"/>
    <x v="59"/>
    <x v="43"/>
    <x v="26"/>
    <x v="189"/>
    <x v="1"/>
    <x v="3"/>
    <x v="4"/>
    <x v="4"/>
    <x v="0"/>
    <x v="2"/>
    <x v="72"/>
    <x v="0"/>
    <x v="0"/>
    <x v="0"/>
    <x v="20"/>
    <x v="14"/>
    <x v="15"/>
    <x v="15"/>
  </r>
  <r>
    <x v="86"/>
    <x v="2"/>
    <x v="60"/>
    <x v="44"/>
    <x v="27"/>
    <x v="14"/>
    <x v="1"/>
    <x v="1"/>
    <x v="12"/>
    <x v="2"/>
    <x v="1"/>
    <x v="2"/>
    <x v="36"/>
    <x v="0"/>
    <x v="6"/>
    <x v="1"/>
    <x v="21"/>
    <x v="15"/>
    <x v="16"/>
    <x v="16"/>
  </r>
  <r>
    <x v="86"/>
    <x v="3"/>
    <x v="61"/>
    <x v="27"/>
    <x v="14"/>
    <x v="190"/>
    <x v="1"/>
    <x v="8"/>
    <x v="77"/>
    <x v="0"/>
    <x v="1"/>
    <x v="2"/>
    <x v="0"/>
    <x v="0"/>
    <x v="6"/>
    <x v="1"/>
    <x v="0"/>
    <x v="0"/>
    <x v="2"/>
    <x v="0"/>
  </r>
  <r>
    <x v="86"/>
    <x v="2"/>
    <x v="60"/>
    <x v="44"/>
    <x v="27"/>
    <x v="191"/>
    <x v="1"/>
    <x v="1"/>
    <x v="4"/>
    <x v="2"/>
    <x v="1"/>
    <x v="2"/>
    <x v="73"/>
    <x v="0"/>
    <x v="6"/>
    <x v="1"/>
    <x v="21"/>
    <x v="15"/>
    <x v="16"/>
    <x v="16"/>
  </r>
  <r>
    <x v="86"/>
    <x v="1"/>
    <x v="62"/>
    <x v="45"/>
    <x v="28"/>
    <x v="110"/>
    <x v="1"/>
    <x v="3"/>
    <x v="19"/>
    <x v="2"/>
    <x v="4"/>
    <x v="5"/>
    <x v="43"/>
    <x v="0"/>
    <x v="6"/>
    <x v="4"/>
    <x v="22"/>
    <x v="16"/>
    <x v="17"/>
    <x v="0"/>
  </r>
  <r>
    <x v="86"/>
    <x v="2"/>
    <x v="60"/>
    <x v="44"/>
    <x v="27"/>
    <x v="188"/>
    <x v="1"/>
    <x v="1"/>
    <x v="14"/>
    <x v="2"/>
    <x v="0"/>
    <x v="0"/>
    <x v="30"/>
    <x v="2"/>
    <x v="43"/>
    <x v="51"/>
    <x v="21"/>
    <x v="15"/>
    <x v="16"/>
    <x v="16"/>
  </r>
  <r>
    <x v="86"/>
    <x v="2"/>
    <x v="60"/>
    <x v="44"/>
    <x v="27"/>
    <x v="192"/>
    <x v="1"/>
    <x v="3"/>
    <x v="21"/>
    <x v="1"/>
    <x v="14"/>
    <x v="4"/>
    <x v="7"/>
    <x v="2"/>
    <x v="5"/>
    <x v="52"/>
    <x v="21"/>
    <x v="15"/>
    <x v="16"/>
    <x v="16"/>
  </r>
  <r>
    <x v="86"/>
    <x v="2"/>
    <x v="60"/>
    <x v="44"/>
    <x v="27"/>
    <x v="15"/>
    <x v="1"/>
    <x v="3"/>
    <x v="30"/>
    <x v="4"/>
    <x v="0"/>
    <x v="3"/>
    <x v="2"/>
    <x v="0"/>
    <x v="0"/>
    <x v="0"/>
    <x v="21"/>
    <x v="15"/>
    <x v="16"/>
    <x v="16"/>
  </r>
  <r>
    <x v="86"/>
    <x v="2"/>
    <x v="60"/>
    <x v="44"/>
    <x v="27"/>
    <x v="135"/>
    <x v="1"/>
    <x v="3"/>
    <x v="22"/>
    <x v="4"/>
    <x v="11"/>
    <x v="3"/>
    <x v="28"/>
    <x v="0"/>
    <x v="0"/>
    <x v="20"/>
    <x v="21"/>
    <x v="15"/>
    <x v="16"/>
    <x v="16"/>
  </r>
  <r>
    <x v="86"/>
    <x v="2"/>
    <x v="60"/>
    <x v="44"/>
    <x v="27"/>
    <x v="193"/>
    <x v="1"/>
    <x v="3"/>
    <x v="25"/>
    <x v="4"/>
    <x v="15"/>
    <x v="5"/>
    <x v="2"/>
    <x v="0"/>
    <x v="0"/>
    <x v="53"/>
    <x v="21"/>
    <x v="15"/>
    <x v="16"/>
    <x v="16"/>
  </r>
  <r>
    <x v="86"/>
    <x v="2"/>
    <x v="60"/>
    <x v="44"/>
    <x v="27"/>
    <x v="194"/>
    <x v="1"/>
    <x v="6"/>
    <x v="78"/>
    <x v="0"/>
    <x v="4"/>
    <x v="2"/>
    <x v="44"/>
    <x v="0"/>
    <x v="0"/>
    <x v="4"/>
    <x v="21"/>
    <x v="15"/>
    <x v="16"/>
    <x v="16"/>
  </r>
  <r>
    <x v="87"/>
    <x v="3"/>
    <x v="63"/>
    <x v="46"/>
    <x v="0"/>
    <x v="195"/>
    <x v="0"/>
    <x v="0"/>
    <x v="79"/>
    <x v="0"/>
    <x v="11"/>
    <x v="5"/>
    <x v="0"/>
    <x v="0"/>
    <x v="0"/>
    <x v="20"/>
    <x v="8"/>
    <x v="7"/>
    <x v="2"/>
    <x v="1"/>
  </r>
  <r>
    <x v="88"/>
    <x v="2"/>
    <x v="64"/>
    <x v="47"/>
    <x v="29"/>
    <x v="196"/>
    <x v="1"/>
    <x v="1"/>
    <x v="14"/>
    <x v="1"/>
    <x v="1"/>
    <x v="7"/>
    <x v="32"/>
    <x v="0"/>
    <x v="0"/>
    <x v="1"/>
    <x v="23"/>
    <x v="9"/>
    <x v="18"/>
    <x v="17"/>
  </r>
  <r>
    <x v="88"/>
    <x v="2"/>
    <x v="64"/>
    <x v="47"/>
    <x v="29"/>
    <x v="135"/>
    <x v="1"/>
    <x v="1"/>
    <x v="2"/>
    <x v="2"/>
    <x v="1"/>
    <x v="2"/>
    <x v="32"/>
    <x v="0"/>
    <x v="0"/>
    <x v="1"/>
    <x v="23"/>
    <x v="9"/>
    <x v="18"/>
    <x v="17"/>
  </r>
  <r>
    <x v="88"/>
    <x v="1"/>
    <x v="63"/>
    <x v="46"/>
    <x v="30"/>
    <x v="68"/>
    <x v="1"/>
    <x v="12"/>
    <x v="58"/>
    <x v="0"/>
    <x v="0"/>
    <x v="2"/>
    <x v="29"/>
    <x v="0"/>
    <x v="0"/>
    <x v="0"/>
    <x v="24"/>
    <x v="10"/>
    <x v="19"/>
    <x v="18"/>
  </r>
  <r>
    <x v="89"/>
    <x v="3"/>
    <x v="65"/>
    <x v="27"/>
    <x v="14"/>
    <x v="197"/>
    <x v="1"/>
    <x v="3"/>
    <x v="80"/>
    <x v="0"/>
    <x v="16"/>
    <x v="3"/>
    <x v="0"/>
    <x v="0"/>
    <x v="0"/>
    <x v="54"/>
    <x v="8"/>
    <x v="7"/>
    <x v="2"/>
    <x v="1"/>
  </r>
  <r>
    <x v="89"/>
    <x v="1"/>
    <x v="63"/>
    <x v="46"/>
    <x v="30"/>
    <x v="24"/>
    <x v="1"/>
    <x v="3"/>
    <x v="19"/>
    <x v="2"/>
    <x v="4"/>
    <x v="5"/>
    <x v="19"/>
    <x v="0"/>
    <x v="0"/>
    <x v="4"/>
    <x v="24"/>
    <x v="10"/>
    <x v="19"/>
    <x v="18"/>
  </r>
  <r>
    <x v="90"/>
    <x v="2"/>
    <x v="64"/>
    <x v="47"/>
    <x v="29"/>
    <x v="135"/>
    <x v="1"/>
    <x v="3"/>
    <x v="4"/>
    <x v="3"/>
    <x v="1"/>
    <x v="7"/>
    <x v="4"/>
    <x v="0"/>
    <x v="0"/>
    <x v="1"/>
    <x v="23"/>
    <x v="9"/>
    <x v="18"/>
    <x v="17"/>
  </r>
  <r>
    <x v="90"/>
    <x v="2"/>
    <x v="64"/>
    <x v="47"/>
    <x v="29"/>
    <x v="104"/>
    <x v="1"/>
    <x v="3"/>
    <x v="21"/>
    <x v="6"/>
    <x v="4"/>
    <x v="0"/>
    <x v="51"/>
    <x v="0"/>
    <x v="0"/>
    <x v="4"/>
    <x v="23"/>
    <x v="9"/>
    <x v="18"/>
    <x v="17"/>
  </r>
  <r>
    <x v="90"/>
    <x v="2"/>
    <x v="64"/>
    <x v="47"/>
    <x v="29"/>
    <x v="189"/>
    <x v="1"/>
    <x v="3"/>
    <x v="4"/>
    <x v="3"/>
    <x v="1"/>
    <x v="3"/>
    <x v="20"/>
    <x v="2"/>
    <x v="44"/>
    <x v="55"/>
    <x v="23"/>
    <x v="9"/>
    <x v="18"/>
    <x v="17"/>
  </r>
  <r>
    <x v="90"/>
    <x v="2"/>
    <x v="64"/>
    <x v="47"/>
    <x v="29"/>
    <x v="198"/>
    <x v="1"/>
    <x v="3"/>
    <x v="52"/>
    <x v="2"/>
    <x v="4"/>
    <x v="3"/>
    <x v="3"/>
    <x v="0"/>
    <x v="0"/>
    <x v="4"/>
    <x v="23"/>
    <x v="9"/>
    <x v="18"/>
    <x v="17"/>
  </r>
  <r>
    <x v="90"/>
    <x v="1"/>
    <x v="63"/>
    <x v="46"/>
    <x v="30"/>
    <x v="88"/>
    <x v="1"/>
    <x v="3"/>
    <x v="11"/>
    <x v="1"/>
    <x v="4"/>
    <x v="4"/>
    <x v="19"/>
    <x v="0"/>
    <x v="0"/>
    <x v="4"/>
    <x v="24"/>
    <x v="10"/>
    <x v="19"/>
    <x v="18"/>
  </r>
  <r>
    <x v="90"/>
    <x v="1"/>
    <x v="63"/>
    <x v="46"/>
    <x v="30"/>
    <x v="161"/>
    <x v="1"/>
    <x v="3"/>
    <x v="2"/>
    <x v="3"/>
    <x v="0"/>
    <x v="7"/>
    <x v="28"/>
    <x v="0"/>
    <x v="0"/>
    <x v="0"/>
    <x v="24"/>
    <x v="10"/>
    <x v="19"/>
    <x v="18"/>
  </r>
  <r>
    <x v="91"/>
    <x v="3"/>
    <x v="66"/>
    <x v="27"/>
    <x v="14"/>
    <x v="199"/>
    <x v="1"/>
    <x v="8"/>
    <x v="81"/>
    <x v="0"/>
    <x v="1"/>
    <x v="0"/>
    <x v="0"/>
    <x v="0"/>
    <x v="0"/>
    <x v="1"/>
    <x v="8"/>
    <x v="7"/>
    <x v="2"/>
    <x v="1"/>
  </r>
  <r>
    <x v="91"/>
    <x v="4"/>
    <x v="67"/>
    <x v="48"/>
    <x v="31"/>
    <x v="6"/>
    <x v="1"/>
    <x v="6"/>
    <x v="82"/>
    <x v="0"/>
    <x v="4"/>
    <x v="2"/>
    <x v="74"/>
    <x v="0"/>
    <x v="0"/>
    <x v="4"/>
    <x v="25"/>
    <x v="13"/>
    <x v="20"/>
    <x v="19"/>
  </r>
  <r>
    <x v="91"/>
    <x v="1"/>
    <x v="68"/>
    <x v="49"/>
    <x v="32"/>
    <x v="20"/>
    <x v="1"/>
    <x v="1"/>
    <x v="20"/>
    <x v="2"/>
    <x v="0"/>
    <x v="4"/>
    <x v="44"/>
    <x v="0"/>
    <x v="0"/>
    <x v="0"/>
    <x v="26"/>
    <x v="17"/>
    <x v="21"/>
    <x v="20"/>
  </r>
  <r>
    <x v="91"/>
    <x v="1"/>
    <x v="68"/>
    <x v="49"/>
    <x v="32"/>
    <x v="50"/>
    <x v="1"/>
    <x v="1"/>
    <x v="11"/>
    <x v="2"/>
    <x v="0"/>
    <x v="4"/>
    <x v="8"/>
    <x v="0"/>
    <x v="0"/>
    <x v="0"/>
    <x v="26"/>
    <x v="17"/>
    <x v="21"/>
    <x v="20"/>
  </r>
  <r>
    <x v="92"/>
    <x v="1"/>
    <x v="68"/>
    <x v="49"/>
    <x v="32"/>
    <x v="24"/>
    <x v="1"/>
    <x v="3"/>
    <x v="20"/>
    <x v="2"/>
    <x v="4"/>
    <x v="2"/>
    <x v="8"/>
    <x v="0"/>
    <x v="0"/>
    <x v="4"/>
    <x v="26"/>
    <x v="17"/>
    <x v="21"/>
    <x v="20"/>
  </r>
  <r>
    <x v="92"/>
    <x v="1"/>
    <x v="68"/>
    <x v="49"/>
    <x v="32"/>
    <x v="111"/>
    <x v="1"/>
    <x v="3"/>
    <x v="11"/>
    <x v="6"/>
    <x v="4"/>
    <x v="1"/>
    <x v="43"/>
    <x v="0"/>
    <x v="0"/>
    <x v="4"/>
    <x v="26"/>
    <x v="17"/>
    <x v="21"/>
    <x v="20"/>
  </r>
  <r>
    <x v="92"/>
    <x v="2"/>
    <x v="69"/>
    <x v="50"/>
    <x v="33"/>
    <x v="200"/>
    <x v="1"/>
    <x v="3"/>
    <x v="7"/>
    <x v="3"/>
    <x v="0"/>
    <x v="2"/>
    <x v="8"/>
    <x v="0"/>
    <x v="0"/>
    <x v="0"/>
    <x v="27"/>
    <x v="3"/>
    <x v="22"/>
    <x v="21"/>
  </r>
  <r>
    <x v="92"/>
    <x v="2"/>
    <x v="69"/>
    <x v="50"/>
    <x v="33"/>
    <x v="201"/>
    <x v="1"/>
    <x v="3"/>
    <x v="4"/>
    <x v="5"/>
    <x v="1"/>
    <x v="2"/>
    <x v="16"/>
    <x v="0"/>
    <x v="0"/>
    <x v="1"/>
    <x v="27"/>
    <x v="3"/>
    <x v="22"/>
    <x v="21"/>
  </r>
  <r>
    <x v="93"/>
    <x v="1"/>
    <x v="68"/>
    <x v="49"/>
    <x v="32"/>
    <x v="12"/>
    <x v="1"/>
    <x v="3"/>
    <x v="12"/>
    <x v="6"/>
    <x v="0"/>
    <x v="0"/>
    <x v="34"/>
    <x v="0"/>
    <x v="0"/>
    <x v="0"/>
    <x v="26"/>
    <x v="17"/>
    <x v="21"/>
    <x v="20"/>
  </r>
  <r>
    <x v="93"/>
    <x v="2"/>
    <x v="69"/>
    <x v="50"/>
    <x v="33"/>
    <x v="126"/>
    <x v="1"/>
    <x v="3"/>
    <x v="13"/>
    <x v="3"/>
    <x v="5"/>
    <x v="2"/>
    <x v="36"/>
    <x v="0"/>
    <x v="0"/>
    <x v="7"/>
    <x v="27"/>
    <x v="3"/>
    <x v="22"/>
    <x v="21"/>
  </r>
  <r>
    <x v="93"/>
    <x v="1"/>
    <x v="68"/>
    <x v="49"/>
    <x v="32"/>
    <x v="11"/>
    <x v="1"/>
    <x v="3"/>
    <x v="11"/>
    <x v="6"/>
    <x v="4"/>
    <x v="4"/>
    <x v="18"/>
    <x v="0"/>
    <x v="0"/>
    <x v="4"/>
    <x v="26"/>
    <x v="17"/>
    <x v="21"/>
    <x v="20"/>
  </r>
  <r>
    <x v="94"/>
    <x v="1"/>
    <x v="70"/>
    <x v="51"/>
    <x v="34"/>
    <x v="157"/>
    <x v="1"/>
    <x v="1"/>
    <x v="3"/>
    <x v="1"/>
    <x v="10"/>
    <x v="7"/>
    <x v="25"/>
    <x v="0"/>
    <x v="0"/>
    <x v="14"/>
    <x v="28"/>
    <x v="9"/>
    <x v="23"/>
    <x v="22"/>
  </r>
  <r>
    <x v="94"/>
    <x v="1"/>
    <x v="70"/>
    <x v="51"/>
    <x v="34"/>
    <x v="202"/>
    <x v="1"/>
    <x v="1"/>
    <x v="2"/>
    <x v="1"/>
    <x v="10"/>
    <x v="7"/>
    <x v="25"/>
    <x v="0"/>
    <x v="0"/>
    <x v="14"/>
    <x v="28"/>
    <x v="9"/>
    <x v="23"/>
    <x v="22"/>
  </r>
  <r>
    <x v="94"/>
    <x v="1"/>
    <x v="70"/>
    <x v="51"/>
    <x v="34"/>
    <x v="203"/>
    <x v="1"/>
    <x v="1"/>
    <x v="16"/>
    <x v="1"/>
    <x v="10"/>
    <x v="7"/>
    <x v="25"/>
    <x v="0"/>
    <x v="0"/>
    <x v="14"/>
    <x v="28"/>
    <x v="9"/>
    <x v="23"/>
    <x v="22"/>
  </r>
  <r>
    <x v="94"/>
    <x v="1"/>
    <x v="70"/>
    <x v="51"/>
    <x v="34"/>
    <x v="204"/>
    <x v="1"/>
    <x v="3"/>
    <x v="6"/>
    <x v="2"/>
    <x v="4"/>
    <x v="2"/>
    <x v="29"/>
    <x v="0"/>
    <x v="0"/>
    <x v="4"/>
    <x v="28"/>
    <x v="9"/>
    <x v="23"/>
    <x v="22"/>
  </r>
  <r>
    <x v="95"/>
    <x v="1"/>
    <x v="70"/>
    <x v="51"/>
    <x v="34"/>
    <x v="111"/>
    <x v="1"/>
    <x v="3"/>
    <x v="11"/>
    <x v="3"/>
    <x v="4"/>
    <x v="4"/>
    <x v="1"/>
    <x v="1"/>
    <x v="45"/>
    <x v="56"/>
    <x v="28"/>
    <x v="9"/>
    <x v="23"/>
    <x v="22"/>
  </r>
  <r>
    <x v="95"/>
    <x v="1"/>
    <x v="70"/>
    <x v="51"/>
    <x v="34"/>
    <x v="205"/>
    <x v="1"/>
    <x v="3"/>
    <x v="15"/>
    <x v="3"/>
    <x v="10"/>
    <x v="7"/>
    <x v="2"/>
    <x v="0"/>
    <x v="0"/>
    <x v="14"/>
    <x v="28"/>
    <x v="9"/>
    <x v="23"/>
    <x v="22"/>
  </r>
  <r>
    <x v="95"/>
    <x v="1"/>
    <x v="70"/>
    <x v="51"/>
    <x v="34"/>
    <x v="206"/>
    <x v="1"/>
    <x v="3"/>
    <x v="14"/>
    <x v="3"/>
    <x v="4"/>
    <x v="4"/>
    <x v="2"/>
    <x v="0"/>
    <x v="35"/>
    <x v="14"/>
    <x v="28"/>
    <x v="9"/>
    <x v="23"/>
    <x v="22"/>
  </r>
  <r>
    <x v="96"/>
    <x v="5"/>
    <x v="71"/>
    <x v="36"/>
    <x v="35"/>
    <x v="186"/>
    <x v="1"/>
    <x v="1"/>
    <x v="2"/>
    <x v="2"/>
    <x v="1"/>
    <x v="4"/>
    <x v="33"/>
    <x v="0"/>
    <x v="0"/>
    <x v="1"/>
    <x v="22"/>
    <x v="18"/>
    <x v="24"/>
    <x v="23"/>
  </r>
  <r>
    <x v="96"/>
    <x v="5"/>
    <x v="71"/>
    <x v="36"/>
    <x v="35"/>
    <x v="207"/>
    <x v="1"/>
    <x v="1"/>
    <x v="6"/>
    <x v="2"/>
    <x v="0"/>
    <x v="2"/>
    <x v="30"/>
    <x v="2"/>
    <x v="4"/>
    <x v="8"/>
    <x v="22"/>
    <x v="18"/>
    <x v="24"/>
    <x v="23"/>
  </r>
  <r>
    <x v="97"/>
    <x v="5"/>
    <x v="71"/>
    <x v="36"/>
    <x v="35"/>
    <x v="6"/>
    <x v="1"/>
    <x v="3"/>
    <x v="6"/>
    <x v="1"/>
    <x v="4"/>
    <x v="7"/>
    <x v="35"/>
    <x v="0"/>
    <x v="0"/>
    <x v="4"/>
    <x v="22"/>
    <x v="18"/>
    <x v="24"/>
    <x v="23"/>
  </r>
  <r>
    <x v="97"/>
    <x v="5"/>
    <x v="71"/>
    <x v="36"/>
    <x v="35"/>
    <x v="5"/>
    <x v="1"/>
    <x v="6"/>
    <x v="46"/>
    <x v="0"/>
    <x v="4"/>
    <x v="4"/>
    <x v="20"/>
    <x v="0"/>
    <x v="0"/>
    <x v="4"/>
    <x v="22"/>
    <x v="18"/>
    <x v="24"/>
    <x v="23"/>
  </r>
  <r>
    <x v="98"/>
    <x v="5"/>
    <x v="71"/>
    <x v="36"/>
    <x v="35"/>
    <x v="40"/>
    <x v="1"/>
    <x v="3"/>
    <x v="14"/>
    <x v="1"/>
    <x v="4"/>
    <x v="4"/>
    <x v="35"/>
    <x v="0"/>
    <x v="0"/>
    <x v="4"/>
    <x v="22"/>
    <x v="18"/>
    <x v="24"/>
    <x v="23"/>
  </r>
  <r>
    <x v="98"/>
    <x v="5"/>
    <x v="71"/>
    <x v="36"/>
    <x v="35"/>
    <x v="141"/>
    <x v="1"/>
    <x v="3"/>
    <x v="4"/>
    <x v="1"/>
    <x v="0"/>
    <x v="6"/>
    <x v="38"/>
    <x v="0"/>
    <x v="0"/>
    <x v="0"/>
    <x v="22"/>
    <x v="18"/>
    <x v="24"/>
    <x v="23"/>
  </r>
  <r>
    <x v="99"/>
    <x v="1"/>
    <x v="72"/>
    <x v="52"/>
    <x v="36"/>
    <x v="208"/>
    <x v="1"/>
    <x v="1"/>
    <x v="3"/>
    <x v="2"/>
    <x v="1"/>
    <x v="2"/>
    <x v="7"/>
    <x v="2"/>
    <x v="34"/>
    <x v="33"/>
    <x v="29"/>
    <x v="2"/>
    <x v="25"/>
    <x v="24"/>
  </r>
  <r>
    <x v="99"/>
    <x v="1"/>
    <x v="72"/>
    <x v="52"/>
    <x v="36"/>
    <x v="84"/>
    <x v="1"/>
    <x v="1"/>
    <x v="17"/>
    <x v="2"/>
    <x v="0"/>
    <x v="3"/>
    <x v="34"/>
    <x v="0"/>
    <x v="0"/>
    <x v="0"/>
    <x v="29"/>
    <x v="2"/>
    <x v="25"/>
    <x v="24"/>
  </r>
  <r>
    <x v="99"/>
    <x v="4"/>
    <x v="73"/>
    <x v="53"/>
    <x v="37"/>
    <x v="39"/>
    <x v="1"/>
    <x v="6"/>
    <x v="83"/>
    <x v="0"/>
    <x v="4"/>
    <x v="5"/>
    <x v="23"/>
    <x v="0"/>
    <x v="0"/>
    <x v="4"/>
    <x v="30"/>
    <x v="19"/>
    <x v="26"/>
    <x v="25"/>
  </r>
  <r>
    <x v="100"/>
    <x v="4"/>
    <x v="73"/>
    <x v="53"/>
    <x v="37"/>
    <x v="209"/>
    <x v="1"/>
    <x v="3"/>
    <x v="6"/>
    <x v="2"/>
    <x v="4"/>
    <x v="5"/>
    <x v="52"/>
    <x v="0"/>
    <x v="0"/>
    <x v="4"/>
    <x v="30"/>
    <x v="19"/>
    <x v="26"/>
    <x v="25"/>
  </r>
  <r>
    <x v="101"/>
    <x v="1"/>
    <x v="72"/>
    <x v="52"/>
    <x v="36"/>
    <x v="210"/>
    <x v="1"/>
    <x v="3"/>
    <x v="22"/>
    <x v="4"/>
    <x v="1"/>
    <x v="0"/>
    <x v="2"/>
    <x v="0"/>
    <x v="0"/>
    <x v="1"/>
    <x v="29"/>
    <x v="2"/>
    <x v="25"/>
    <x v="24"/>
  </r>
  <r>
    <x v="101"/>
    <x v="1"/>
    <x v="72"/>
    <x v="52"/>
    <x v="36"/>
    <x v="211"/>
    <x v="1"/>
    <x v="3"/>
    <x v="15"/>
    <x v="3"/>
    <x v="0"/>
    <x v="5"/>
    <x v="2"/>
    <x v="0"/>
    <x v="0"/>
    <x v="0"/>
    <x v="29"/>
    <x v="2"/>
    <x v="25"/>
    <x v="24"/>
  </r>
  <r>
    <x v="101"/>
    <x v="1"/>
    <x v="72"/>
    <x v="52"/>
    <x v="36"/>
    <x v="212"/>
    <x v="1"/>
    <x v="3"/>
    <x v="15"/>
    <x v="3"/>
    <x v="0"/>
    <x v="4"/>
    <x v="3"/>
    <x v="0"/>
    <x v="0"/>
    <x v="0"/>
    <x v="29"/>
    <x v="2"/>
    <x v="25"/>
    <x v="24"/>
  </r>
  <r>
    <x v="102"/>
    <x v="3"/>
    <x v="74"/>
    <x v="54"/>
    <x v="0"/>
    <x v="213"/>
    <x v="0"/>
    <x v="7"/>
    <x v="84"/>
    <x v="0"/>
    <x v="1"/>
    <x v="0"/>
    <x v="0"/>
    <x v="0"/>
    <x v="0"/>
    <x v="1"/>
    <x v="0"/>
    <x v="0"/>
    <x v="0"/>
    <x v="0"/>
  </r>
  <r>
    <x v="102"/>
    <x v="0"/>
    <x v="74"/>
    <x v="54"/>
    <x v="38"/>
    <x v="4"/>
    <x v="0"/>
    <x v="6"/>
    <x v="69"/>
    <x v="0"/>
    <x v="0"/>
    <x v="2"/>
    <x v="17"/>
    <x v="0"/>
    <x v="0"/>
    <x v="0"/>
    <x v="31"/>
    <x v="20"/>
    <x v="27"/>
    <x v="26"/>
  </r>
  <r>
    <x v="103"/>
    <x v="3"/>
    <x v="74"/>
    <x v="54"/>
    <x v="0"/>
    <x v="214"/>
    <x v="0"/>
    <x v="7"/>
    <x v="85"/>
    <x v="0"/>
    <x v="10"/>
    <x v="1"/>
    <x v="0"/>
    <x v="0"/>
    <x v="0"/>
    <x v="14"/>
    <x v="0"/>
    <x v="0"/>
    <x v="0"/>
    <x v="0"/>
  </r>
  <r>
    <x v="104"/>
    <x v="3"/>
    <x v="74"/>
    <x v="54"/>
    <x v="0"/>
    <x v="215"/>
    <x v="0"/>
    <x v="7"/>
    <x v="1"/>
    <x v="0"/>
    <x v="1"/>
    <x v="5"/>
    <x v="0"/>
    <x v="0"/>
    <x v="0"/>
    <x v="1"/>
    <x v="0"/>
    <x v="0"/>
    <x v="0"/>
    <x v="0"/>
  </r>
  <r>
    <x v="105"/>
    <x v="0"/>
    <x v="74"/>
    <x v="54"/>
    <x v="38"/>
    <x v="68"/>
    <x v="1"/>
    <x v="1"/>
    <x v="6"/>
    <x v="1"/>
    <x v="0"/>
    <x v="5"/>
    <x v="5"/>
    <x v="2"/>
    <x v="46"/>
    <x v="57"/>
    <x v="31"/>
    <x v="20"/>
    <x v="27"/>
    <x v="26"/>
  </r>
  <r>
    <x v="105"/>
    <x v="0"/>
    <x v="74"/>
    <x v="54"/>
    <x v="38"/>
    <x v="68"/>
    <x v="1"/>
    <x v="6"/>
    <x v="86"/>
    <x v="0"/>
    <x v="4"/>
    <x v="2"/>
    <x v="1"/>
    <x v="1"/>
    <x v="47"/>
    <x v="58"/>
    <x v="31"/>
    <x v="20"/>
    <x v="27"/>
    <x v="26"/>
  </r>
  <r>
    <x v="106"/>
    <x v="0"/>
    <x v="74"/>
    <x v="54"/>
    <x v="38"/>
    <x v="132"/>
    <x v="1"/>
    <x v="1"/>
    <x v="12"/>
    <x v="1"/>
    <x v="0"/>
    <x v="4"/>
    <x v="44"/>
    <x v="0"/>
    <x v="0"/>
    <x v="0"/>
    <x v="31"/>
    <x v="20"/>
    <x v="27"/>
    <x v="26"/>
  </r>
  <r>
    <x v="106"/>
    <x v="1"/>
    <x v="75"/>
    <x v="55"/>
    <x v="39"/>
    <x v="216"/>
    <x v="1"/>
    <x v="3"/>
    <x v="11"/>
    <x v="2"/>
    <x v="0"/>
    <x v="2"/>
    <x v="55"/>
    <x v="0"/>
    <x v="0"/>
    <x v="0"/>
    <x v="32"/>
    <x v="17"/>
    <x v="28"/>
    <x v="27"/>
  </r>
  <r>
    <x v="106"/>
    <x v="1"/>
    <x v="75"/>
    <x v="55"/>
    <x v="39"/>
    <x v="161"/>
    <x v="1"/>
    <x v="3"/>
    <x v="11"/>
    <x v="2"/>
    <x v="0"/>
    <x v="2"/>
    <x v="1"/>
    <x v="1"/>
    <x v="48"/>
    <x v="59"/>
    <x v="32"/>
    <x v="17"/>
    <x v="28"/>
    <x v="27"/>
  </r>
  <r>
    <x v="107"/>
    <x v="0"/>
    <x v="74"/>
    <x v="54"/>
    <x v="38"/>
    <x v="217"/>
    <x v="1"/>
    <x v="3"/>
    <x v="87"/>
    <x v="5"/>
    <x v="1"/>
    <x v="5"/>
    <x v="2"/>
    <x v="0"/>
    <x v="0"/>
    <x v="1"/>
    <x v="31"/>
    <x v="20"/>
    <x v="27"/>
    <x v="26"/>
  </r>
  <r>
    <x v="107"/>
    <x v="0"/>
    <x v="74"/>
    <x v="54"/>
    <x v="38"/>
    <x v="207"/>
    <x v="1"/>
    <x v="3"/>
    <x v="15"/>
    <x v="4"/>
    <x v="4"/>
    <x v="3"/>
    <x v="2"/>
    <x v="0"/>
    <x v="0"/>
    <x v="4"/>
    <x v="31"/>
    <x v="20"/>
    <x v="27"/>
    <x v="26"/>
  </r>
  <r>
    <x v="107"/>
    <x v="0"/>
    <x v="74"/>
    <x v="54"/>
    <x v="38"/>
    <x v="218"/>
    <x v="1"/>
    <x v="3"/>
    <x v="4"/>
    <x v="3"/>
    <x v="0"/>
    <x v="5"/>
    <x v="2"/>
    <x v="0"/>
    <x v="0"/>
    <x v="0"/>
    <x v="31"/>
    <x v="20"/>
    <x v="27"/>
    <x v="26"/>
  </r>
  <r>
    <x v="107"/>
    <x v="0"/>
    <x v="74"/>
    <x v="54"/>
    <x v="38"/>
    <x v="194"/>
    <x v="1"/>
    <x v="3"/>
    <x v="16"/>
    <x v="3"/>
    <x v="4"/>
    <x v="1"/>
    <x v="2"/>
    <x v="0"/>
    <x v="0"/>
    <x v="4"/>
    <x v="31"/>
    <x v="20"/>
    <x v="27"/>
    <x v="0"/>
  </r>
  <r>
    <x v="108"/>
    <x v="2"/>
    <x v="76"/>
    <x v="56"/>
    <x v="40"/>
    <x v="51"/>
    <x v="1"/>
    <x v="3"/>
    <x v="24"/>
    <x v="2"/>
    <x v="1"/>
    <x v="0"/>
    <x v="75"/>
    <x v="0"/>
    <x v="0"/>
    <x v="1"/>
    <x v="33"/>
    <x v="1"/>
    <x v="29"/>
    <x v="0"/>
  </r>
  <r>
    <x v="108"/>
    <x v="2"/>
    <x v="76"/>
    <x v="56"/>
    <x v="40"/>
    <x v="207"/>
    <x v="1"/>
    <x v="3"/>
    <x v="11"/>
    <x v="2"/>
    <x v="0"/>
    <x v="2"/>
    <x v="76"/>
    <x v="0"/>
    <x v="0"/>
    <x v="0"/>
    <x v="33"/>
    <x v="1"/>
    <x v="29"/>
    <x v="0"/>
  </r>
  <r>
    <x v="109"/>
    <x v="2"/>
    <x v="76"/>
    <x v="56"/>
    <x v="40"/>
    <x v="219"/>
    <x v="1"/>
    <x v="3"/>
    <x v="30"/>
    <x v="3"/>
    <x v="4"/>
    <x v="2"/>
    <x v="77"/>
    <x v="0"/>
    <x v="0"/>
    <x v="4"/>
    <x v="33"/>
    <x v="1"/>
    <x v="29"/>
    <x v="0"/>
  </r>
  <r>
    <x v="110"/>
    <x v="2"/>
    <x v="76"/>
    <x v="56"/>
    <x v="40"/>
    <x v="220"/>
    <x v="1"/>
    <x v="3"/>
    <x v="8"/>
    <x v="3"/>
    <x v="1"/>
    <x v="3"/>
    <x v="2"/>
    <x v="0"/>
    <x v="0"/>
    <x v="1"/>
    <x v="33"/>
    <x v="1"/>
    <x v="29"/>
    <x v="0"/>
  </r>
  <r>
    <x v="110"/>
    <x v="4"/>
    <x v="77"/>
    <x v="57"/>
    <x v="41"/>
    <x v="149"/>
    <x v="1"/>
    <x v="3"/>
    <x v="17"/>
    <x v="2"/>
    <x v="4"/>
    <x v="2"/>
    <x v="6"/>
    <x v="0"/>
    <x v="0"/>
    <x v="4"/>
    <x v="34"/>
    <x v="21"/>
    <x v="30"/>
    <x v="0"/>
  </r>
  <r>
    <x v="110"/>
    <x v="4"/>
    <x v="77"/>
    <x v="57"/>
    <x v="41"/>
    <x v="62"/>
    <x v="1"/>
    <x v="6"/>
    <x v="83"/>
    <x v="0"/>
    <x v="4"/>
    <x v="6"/>
    <x v="4"/>
    <x v="0"/>
    <x v="0"/>
    <x v="4"/>
    <x v="34"/>
    <x v="21"/>
    <x v="30"/>
    <x v="0"/>
  </r>
  <r>
    <x v="110"/>
    <x v="2"/>
    <x v="76"/>
    <x v="56"/>
    <x v="40"/>
    <x v="51"/>
    <x v="1"/>
    <x v="3"/>
    <x v="24"/>
    <x v="3"/>
    <x v="0"/>
    <x v="5"/>
    <x v="78"/>
    <x v="0"/>
    <x v="0"/>
    <x v="0"/>
    <x v="34"/>
    <x v="21"/>
    <x v="29"/>
    <x v="0"/>
  </r>
  <r>
    <x v="110"/>
    <x v="1"/>
    <x v="78"/>
    <x v="58"/>
    <x v="42"/>
    <x v="221"/>
    <x v="1"/>
    <x v="3"/>
    <x v="52"/>
    <x v="3"/>
    <x v="4"/>
    <x v="2"/>
    <x v="2"/>
    <x v="0"/>
    <x v="0"/>
    <x v="4"/>
    <x v="35"/>
    <x v="15"/>
    <x v="31"/>
    <x v="0"/>
  </r>
  <r>
    <x v="110"/>
    <x v="2"/>
    <x v="76"/>
    <x v="56"/>
    <x v="40"/>
    <x v="157"/>
    <x v="1"/>
    <x v="3"/>
    <x v="7"/>
    <x v="3"/>
    <x v="0"/>
    <x v="2"/>
    <x v="71"/>
    <x v="0"/>
    <x v="0"/>
    <x v="0"/>
    <x v="34"/>
    <x v="21"/>
    <x v="29"/>
    <x v="0"/>
  </r>
  <r>
    <x v="111"/>
    <x v="2"/>
    <x v="79"/>
    <x v="59"/>
    <x v="43"/>
    <x v="93"/>
    <x v="1"/>
    <x v="1"/>
    <x v="13"/>
    <x v="2"/>
    <x v="1"/>
    <x v="2"/>
    <x v="8"/>
    <x v="0"/>
    <x v="0"/>
    <x v="1"/>
    <x v="36"/>
    <x v="1"/>
    <x v="32"/>
    <x v="28"/>
  </r>
  <r>
    <x v="111"/>
    <x v="1"/>
    <x v="80"/>
    <x v="60"/>
    <x v="44"/>
    <x v="222"/>
    <x v="1"/>
    <x v="1"/>
    <x v="10"/>
    <x v="2"/>
    <x v="1"/>
    <x v="3"/>
    <x v="79"/>
    <x v="0"/>
    <x v="0"/>
    <x v="1"/>
    <x v="37"/>
    <x v="12"/>
    <x v="33"/>
    <x v="29"/>
  </r>
  <r>
    <x v="112"/>
    <x v="1"/>
    <x v="80"/>
    <x v="60"/>
    <x v="44"/>
    <x v="223"/>
    <x v="1"/>
    <x v="1"/>
    <x v="13"/>
    <x v="2"/>
    <x v="0"/>
    <x v="3"/>
    <x v="6"/>
    <x v="0"/>
    <x v="0"/>
    <x v="0"/>
    <x v="37"/>
    <x v="12"/>
    <x v="33"/>
    <x v="29"/>
  </r>
  <r>
    <x v="113"/>
    <x v="1"/>
    <x v="80"/>
    <x v="60"/>
    <x v="44"/>
    <x v="161"/>
    <x v="1"/>
    <x v="3"/>
    <x v="11"/>
    <x v="3"/>
    <x v="0"/>
    <x v="1"/>
    <x v="2"/>
    <x v="0"/>
    <x v="0"/>
    <x v="0"/>
    <x v="37"/>
    <x v="12"/>
    <x v="33"/>
    <x v="29"/>
  </r>
  <r>
    <x v="113"/>
    <x v="1"/>
    <x v="80"/>
    <x v="60"/>
    <x v="44"/>
    <x v="224"/>
    <x v="1"/>
    <x v="3"/>
    <x v="19"/>
    <x v="2"/>
    <x v="4"/>
    <x v="3"/>
    <x v="8"/>
    <x v="0"/>
    <x v="0"/>
    <x v="4"/>
    <x v="37"/>
    <x v="12"/>
    <x v="33"/>
    <x v="29"/>
  </r>
  <r>
    <x v="113"/>
    <x v="2"/>
    <x v="79"/>
    <x v="59"/>
    <x v="43"/>
    <x v="191"/>
    <x v="1"/>
    <x v="3"/>
    <x v="28"/>
    <x v="3"/>
    <x v="0"/>
    <x v="3"/>
    <x v="6"/>
    <x v="0"/>
    <x v="0"/>
    <x v="0"/>
    <x v="36"/>
    <x v="1"/>
    <x v="32"/>
    <x v="28"/>
  </r>
  <r>
    <x v="113"/>
    <x v="2"/>
    <x v="79"/>
    <x v="59"/>
    <x v="43"/>
    <x v="171"/>
    <x v="1"/>
    <x v="3"/>
    <x v="14"/>
    <x v="3"/>
    <x v="4"/>
    <x v="3"/>
    <x v="80"/>
    <x v="2"/>
    <x v="49"/>
    <x v="60"/>
    <x v="36"/>
    <x v="1"/>
    <x v="32"/>
    <x v="28"/>
  </r>
  <r>
    <x v="113"/>
    <x v="2"/>
    <x v="79"/>
    <x v="59"/>
    <x v="43"/>
    <x v="225"/>
    <x v="1"/>
    <x v="3"/>
    <x v="13"/>
    <x v="6"/>
    <x v="0"/>
    <x v="4"/>
    <x v="81"/>
    <x v="0"/>
    <x v="0"/>
    <x v="0"/>
    <x v="36"/>
    <x v="1"/>
    <x v="32"/>
    <x v="28"/>
  </r>
  <r>
    <x v="113"/>
    <x v="2"/>
    <x v="79"/>
    <x v="59"/>
    <x v="43"/>
    <x v="67"/>
    <x v="1"/>
    <x v="3"/>
    <x v="6"/>
    <x v="2"/>
    <x v="4"/>
    <x v="3"/>
    <x v="9"/>
    <x v="0"/>
    <x v="0"/>
    <x v="4"/>
    <x v="36"/>
    <x v="1"/>
    <x v="32"/>
    <x v="28"/>
  </r>
  <r>
    <x v="114"/>
    <x v="1"/>
    <x v="81"/>
    <x v="61"/>
    <x v="45"/>
    <x v="84"/>
    <x v="1"/>
    <x v="3"/>
    <x v="19"/>
    <x v="2"/>
    <x v="4"/>
    <x v="2"/>
    <x v="17"/>
    <x v="2"/>
    <x v="38"/>
    <x v="44"/>
    <x v="38"/>
    <x v="5"/>
    <x v="34"/>
    <x v="30"/>
  </r>
  <r>
    <x v="114"/>
    <x v="1"/>
    <x v="81"/>
    <x v="61"/>
    <x v="45"/>
    <x v="84"/>
    <x v="1"/>
    <x v="1"/>
    <x v="11"/>
    <x v="2"/>
    <x v="0"/>
    <x v="3"/>
    <x v="1"/>
    <x v="1"/>
    <x v="48"/>
    <x v="59"/>
    <x v="38"/>
    <x v="5"/>
    <x v="34"/>
    <x v="30"/>
  </r>
  <r>
    <x v="114"/>
    <x v="1"/>
    <x v="81"/>
    <x v="61"/>
    <x v="45"/>
    <x v="221"/>
    <x v="1"/>
    <x v="3"/>
    <x v="7"/>
    <x v="3"/>
    <x v="0"/>
    <x v="2"/>
    <x v="2"/>
    <x v="0"/>
    <x v="0"/>
    <x v="0"/>
    <x v="38"/>
    <x v="5"/>
    <x v="34"/>
    <x v="30"/>
  </r>
  <r>
    <x v="115"/>
    <x v="2"/>
    <x v="82"/>
    <x v="62"/>
    <x v="46"/>
    <x v="164"/>
    <x v="1"/>
    <x v="3"/>
    <x v="16"/>
    <x v="3"/>
    <x v="4"/>
    <x v="2"/>
    <x v="66"/>
    <x v="0"/>
    <x v="0"/>
    <x v="4"/>
    <x v="39"/>
    <x v="22"/>
    <x v="35"/>
    <x v="31"/>
  </r>
  <r>
    <x v="115"/>
    <x v="2"/>
    <x v="82"/>
    <x v="62"/>
    <x v="46"/>
    <x v="126"/>
    <x v="1"/>
    <x v="3"/>
    <x v="2"/>
    <x v="3"/>
    <x v="0"/>
    <x v="3"/>
    <x v="54"/>
    <x v="0"/>
    <x v="0"/>
    <x v="0"/>
    <x v="39"/>
    <x v="22"/>
    <x v="35"/>
    <x v="31"/>
  </r>
  <r>
    <x v="115"/>
    <x v="1"/>
    <x v="81"/>
    <x v="61"/>
    <x v="45"/>
    <x v="13"/>
    <x v="1"/>
    <x v="3"/>
    <x v="13"/>
    <x v="3"/>
    <x v="0"/>
    <x v="4"/>
    <x v="24"/>
    <x v="0"/>
    <x v="0"/>
    <x v="0"/>
    <x v="38"/>
    <x v="5"/>
    <x v="34"/>
    <x v="30"/>
  </r>
  <r>
    <x v="115"/>
    <x v="1"/>
    <x v="81"/>
    <x v="61"/>
    <x v="45"/>
    <x v="18"/>
    <x v="1"/>
    <x v="3"/>
    <x v="17"/>
    <x v="3"/>
    <x v="4"/>
    <x v="3"/>
    <x v="82"/>
    <x v="0"/>
    <x v="0"/>
    <x v="4"/>
    <x v="38"/>
    <x v="5"/>
    <x v="34"/>
    <x v="30"/>
  </r>
  <r>
    <x v="116"/>
    <x v="1"/>
    <x v="83"/>
    <x v="63"/>
    <x v="47"/>
    <x v="132"/>
    <x v="1"/>
    <x v="1"/>
    <x v="17"/>
    <x v="2"/>
    <x v="0"/>
    <x v="3"/>
    <x v="0"/>
    <x v="0"/>
    <x v="0"/>
    <x v="0"/>
    <x v="22"/>
    <x v="18"/>
    <x v="36"/>
    <x v="32"/>
  </r>
  <r>
    <x v="117"/>
    <x v="2"/>
    <x v="2"/>
    <x v="2"/>
    <x v="48"/>
    <x v="182"/>
    <x v="1"/>
    <x v="1"/>
    <x v="16"/>
    <x v="2"/>
    <x v="1"/>
    <x v="2"/>
    <x v="0"/>
    <x v="0"/>
    <x v="0"/>
    <x v="1"/>
    <x v="40"/>
    <x v="23"/>
    <x v="37"/>
    <x v="33"/>
  </r>
  <r>
    <x v="117"/>
    <x v="1"/>
    <x v="83"/>
    <x v="63"/>
    <x v="47"/>
    <x v="226"/>
    <x v="1"/>
    <x v="3"/>
    <x v="13"/>
    <x v="4"/>
    <x v="0"/>
    <x v="2"/>
    <x v="33"/>
    <x v="0"/>
    <x v="0"/>
    <x v="0"/>
    <x v="22"/>
    <x v="18"/>
    <x v="36"/>
    <x v="32"/>
  </r>
  <r>
    <x v="117"/>
    <x v="4"/>
    <x v="84"/>
    <x v="64"/>
    <x v="49"/>
    <x v="6"/>
    <x v="1"/>
    <x v="6"/>
    <x v="58"/>
    <x v="0"/>
    <x v="4"/>
    <x v="5"/>
    <x v="30"/>
    <x v="0"/>
    <x v="0"/>
    <x v="4"/>
    <x v="15"/>
    <x v="20"/>
    <x v="38"/>
    <x v="34"/>
  </r>
  <r>
    <x v="118"/>
    <x v="2"/>
    <x v="2"/>
    <x v="2"/>
    <x v="48"/>
    <x v="141"/>
    <x v="1"/>
    <x v="3"/>
    <x v="21"/>
    <x v="3"/>
    <x v="4"/>
    <x v="2"/>
    <x v="1"/>
    <x v="1"/>
    <x v="50"/>
    <x v="61"/>
    <x v="40"/>
    <x v="23"/>
    <x v="37"/>
    <x v="33"/>
  </r>
  <r>
    <x v="119"/>
    <x v="2"/>
    <x v="2"/>
    <x v="2"/>
    <x v="48"/>
    <x v="227"/>
    <x v="1"/>
    <x v="3"/>
    <x v="4"/>
    <x v="3"/>
    <x v="0"/>
    <x v="3"/>
    <x v="2"/>
    <x v="0"/>
    <x v="0"/>
    <x v="0"/>
    <x v="40"/>
    <x v="23"/>
    <x v="37"/>
    <x v="33"/>
  </r>
  <r>
    <x v="119"/>
    <x v="1"/>
    <x v="83"/>
    <x v="63"/>
    <x v="47"/>
    <x v="68"/>
    <x v="1"/>
    <x v="6"/>
    <x v="83"/>
    <x v="0"/>
    <x v="4"/>
    <x v="4"/>
    <x v="43"/>
    <x v="0"/>
    <x v="0"/>
    <x v="4"/>
    <x v="22"/>
    <x v="18"/>
    <x v="39"/>
    <x v="32"/>
  </r>
  <r>
    <x v="120"/>
    <x v="3"/>
    <x v="0"/>
    <x v="65"/>
    <x v="0"/>
    <x v="228"/>
    <x v="0"/>
    <x v="7"/>
    <x v="88"/>
    <x v="0"/>
    <x v="0"/>
    <x v="2"/>
    <x v="0"/>
    <x v="0"/>
    <x v="0"/>
    <x v="0"/>
    <x v="0"/>
    <x v="0"/>
    <x v="0"/>
    <x v="0"/>
  </r>
  <r>
    <x v="121"/>
    <x v="3"/>
    <x v="0"/>
    <x v="65"/>
    <x v="0"/>
    <x v="229"/>
    <x v="0"/>
    <x v="7"/>
    <x v="89"/>
    <x v="0"/>
    <x v="1"/>
    <x v="0"/>
    <x v="0"/>
    <x v="0"/>
    <x v="0"/>
    <x v="1"/>
    <x v="0"/>
    <x v="0"/>
    <x v="0"/>
    <x v="0"/>
  </r>
  <r>
    <x v="122"/>
    <x v="0"/>
    <x v="0"/>
    <x v="65"/>
    <x v="50"/>
    <x v="230"/>
    <x v="1"/>
    <x v="1"/>
    <x v="17"/>
    <x v="2"/>
    <x v="0"/>
    <x v="2"/>
    <x v="0"/>
    <x v="0"/>
    <x v="0"/>
    <x v="0"/>
    <x v="41"/>
    <x v="12"/>
    <x v="40"/>
    <x v="35"/>
  </r>
  <r>
    <x v="123"/>
    <x v="3"/>
    <x v="0"/>
    <x v="65"/>
    <x v="0"/>
    <x v="231"/>
    <x v="1"/>
    <x v="7"/>
    <x v="90"/>
    <x v="0"/>
    <x v="0"/>
    <x v="0"/>
    <x v="0"/>
    <x v="0"/>
    <x v="0"/>
    <x v="0"/>
    <x v="0"/>
    <x v="0"/>
    <x v="0"/>
    <x v="0"/>
  </r>
  <r>
    <x v="123"/>
    <x v="0"/>
    <x v="0"/>
    <x v="65"/>
    <x v="50"/>
    <x v="178"/>
    <x v="1"/>
    <x v="1"/>
    <x v="13"/>
    <x v="6"/>
    <x v="0"/>
    <x v="6"/>
    <x v="0"/>
    <x v="0"/>
    <x v="0"/>
    <x v="0"/>
    <x v="41"/>
    <x v="12"/>
    <x v="40"/>
    <x v="35"/>
  </r>
  <r>
    <x v="123"/>
    <x v="0"/>
    <x v="0"/>
    <x v="65"/>
    <x v="50"/>
    <x v="19"/>
    <x v="1"/>
    <x v="6"/>
    <x v="14"/>
    <x v="6"/>
    <x v="4"/>
    <x v="6"/>
    <x v="83"/>
    <x v="2"/>
    <x v="49"/>
    <x v="60"/>
    <x v="41"/>
    <x v="12"/>
    <x v="40"/>
    <x v="35"/>
  </r>
  <r>
    <x v="123"/>
    <x v="0"/>
    <x v="0"/>
    <x v="65"/>
    <x v="50"/>
    <x v="232"/>
    <x v="1"/>
    <x v="4"/>
    <x v="12"/>
    <x v="0"/>
    <x v="1"/>
    <x v="0"/>
    <x v="0"/>
    <x v="0"/>
    <x v="0"/>
    <x v="1"/>
    <x v="41"/>
    <x v="12"/>
    <x v="40"/>
    <x v="35"/>
  </r>
  <r>
    <x v="124"/>
    <x v="0"/>
    <x v="0"/>
    <x v="65"/>
    <x v="50"/>
    <x v="115"/>
    <x v="1"/>
    <x v="6"/>
    <x v="91"/>
    <x v="0"/>
    <x v="9"/>
    <x v="2"/>
    <x v="47"/>
    <x v="0"/>
    <x v="0"/>
    <x v="62"/>
    <x v="41"/>
    <x v="12"/>
    <x v="40"/>
    <x v="35"/>
  </r>
  <r>
    <x v="124"/>
    <x v="0"/>
    <x v="0"/>
    <x v="65"/>
    <x v="50"/>
    <x v="178"/>
    <x v="1"/>
    <x v="3"/>
    <x v="13"/>
    <x v="4"/>
    <x v="4"/>
    <x v="3"/>
    <x v="81"/>
    <x v="0"/>
    <x v="0"/>
    <x v="4"/>
    <x v="41"/>
    <x v="12"/>
    <x v="40"/>
    <x v="35"/>
  </r>
  <r>
    <x v="125"/>
    <x v="3"/>
    <x v="3"/>
    <x v="3"/>
    <x v="51"/>
    <x v="233"/>
    <x v="0"/>
    <x v="7"/>
    <x v="92"/>
    <x v="0"/>
    <x v="1"/>
    <x v="0"/>
    <x v="0"/>
    <x v="0"/>
    <x v="0"/>
    <x v="1"/>
    <x v="22"/>
    <x v="18"/>
    <x v="41"/>
    <x v="0"/>
  </r>
  <r>
    <x v="125"/>
    <x v="4"/>
    <x v="85"/>
    <x v="66"/>
    <x v="52"/>
    <x v="234"/>
    <x v="0"/>
    <x v="4"/>
    <x v="19"/>
    <x v="0"/>
    <x v="1"/>
    <x v="2"/>
    <x v="0"/>
    <x v="0"/>
    <x v="0"/>
    <x v="1"/>
    <x v="42"/>
    <x v="9"/>
    <x v="42"/>
    <x v="0"/>
  </r>
  <r>
    <x v="125"/>
    <x v="4"/>
    <x v="85"/>
    <x v="66"/>
    <x v="52"/>
    <x v="149"/>
    <x v="0"/>
    <x v="6"/>
    <x v="92"/>
    <x v="0"/>
    <x v="0"/>
    <x v="2"/>
    <x v="30"/>
    <x v="0"/>
    <x v="0"/>
    <x v="0"/>
    <x v="42"/>
    <x v="9"/>
    <x v="42"/>
    <x v="0"/>
  </r>
  <r>
    <x v="126"/>
    <x v="1"/>
    <x v="3"/>
    <x v="3"/>
    <x v="51"/>
    <x v="12"/>
    <x v="1"/>
    <x v="3"/>
    <x v="15"/>
    <x v="3"/>
    <x v="0"/>
    <x v="2"/>
    <x v="20"/>
    <x v="2"/>
    <x v="51"/>
    <x v="63"/>
    <x v="22"/>
    <x v="18"/>
    <x v="41"/>
    <x v="0"/>
  </r>
  <r>
    <x v="126"/>
    <x v="1"/>
    <x v="3"/>
    <x v="3"/>
    <x v="51"/>
    <x v="132"/>
    <x v="1"/>
    <x v="1"/>
    <x v="14"/>
    <x v="2"/>
    <x v="2"/>
    <x v="2"/>
    <x v="0"/>
    <x v="0"/>
    <x v="0"/>
    <x v="14"/>
    <x v="22"/>
    <x v="18"/>
    <x v="41"/>
    <x v="36"/>
  </r>
  <r>
    <x v="126"/>
    <x v="1"/>
    <x v="3"/>
    <x v="3"/>
    <x v="51"/>
    <x v="53"/>
    <x v="1"/>
    <x v="1"/>
    <x v="7"/>
    <x v="2"/>
    <x v="2"/>
    <x v="2"/>
    <x v="0"/>
    <x v="0"/>
    <x v="0"/>
    <x v="14"/>
    <x v="22"/>
    <x v="18"/>
    <x v="41"/>
    <x v="36"/>
  </r>
  <r>
    <x v="127"/>
    <x v="4"/>
    <x v="85"/>
    <x v="66"/>
    <x v="52"/>
    <x v="39"/>
    <x v="1"/>
    <x v="6"/>
    <x v="39"/>
    <x v="0"/>
    <x v="4"/>
    <x v="5"/>
    <x v="44"/>
    <x v="0"/>
    <x v="0"/>
    <x v="4"/>
    <x v="42"/>
    <x v="9"/>
    <x v="42"/>
    <x v="0"/>
  </r>
  <r>
    <x v="127"/>
    <x v="1"/>
    <x v="3"/>
    <x v="3"/>
    <x v="51"/>
    <x v="235"/>
    <x v="1"/>
    <x v="3"/>
    <x v="52"/>
    <x v="2"/>
    <x v="3"/>
    <x v="3"/>
    <x v="74"/>
    <x v="0"/>
    <x v="0"/>
    <x v="3"/>
    <x v="22"/>
    <x v="18"/>
    <x v="41"/>
    <x v="36"/>
  </r>
  <r>
    <x v="128"/>
    <x v="1"/>
    <x v="3"/>
    <x v="3"/>
    <x v="51"/>
    <x v="236"/>
    <x v="1"/>
    <x v="3"/>
    <x v="10"/>
    <x v="5"/>
    <x v="0"/>
    <x v="2"/>
    <x v="22"/>
    <x v="0"/>
    <x v="0"/>
    <x v="0"/>
    <x v="22"/>
    <x v="18"/>
    <x v="41"/>
    <x v="36"/>
  </r>
  <r>
    <x v="128"/>
    <x v="1"/>
    <x v="3"/>
    <x v="3"/>
    <x v="51"/>
    <x v="3"/>
    <x v="1"/>
    <x v="3"/>
    <x v="15"/>
    <x v="3"/>
    <x v="0"/>
    <x v="3"/>
    <x v="36"/>
    <x v="0"/>
    <x v="0"/>
    <x v="0"/>
    <x v="22"/>
    <x v="18"/>
    <x v="41"/>
    <x v="36"/>
  </r>
  <r>
    <x v="129"/>
    <x v="1"/>
    <x v="1"/>
    <x v="67"/>
    <x v="53"/>
    <x v="237"/>
    <x v="0"/>
    <x v="6"/>
    <x v="39"/>
    <x v="10"/>
    <x v="10"/>
    <x v="3"/>
    <x v="78"/>
    <x v="0"/>
    <x v="0"/>
    <x v="14"/>
    <x v="33"/>
    <x v="2"/>
    <x v="43"/>
    <x v="37"/>
  </r>
  <r>
    <x v="129"/>
    <x v="3"/>
    <x v="86"/>
    <x v="27"/>
    <x v="0"/>
    <x v="238"/>
    <x v="0"/>
    <x v="13"/>
    <x v="93"/>
    <x v="0"/>
    <x v="10"/>
    <x v="3"/>
    <x v="0"/>
    <x v="0"/>
    <x v="0"/>
    <x v="14"/>
    <x v="0"/>
    <x v="0"/>
    <x v="0"/>
    <x v="0"/>
  </r>
  <r>
    <x v="130"/>
    <x v="3"/>
    <x v="86"/>
    <x v="27"/>
    <x v="0"/>
    <x v="239"/>
    <x v="0"/>
    <x v="7"/>
    <x v="94"/>
    <x v="0"/>
    <x v="10"/>
    <x v="3"/>
    <x v="0"/>
    <x v="0"/>
    <x v="0"/>
    <x v="14"/>
    <x v="0"/>
    <x v="0"/>
    <x v="0"/>
    <x v="0"/>
  </r>
  <r>
    <x v="131"/>
    <x v="3"/>
    <x v="86"/>
    <x v="27"/>
    <x v="0"/>
    <x v="240"/>
    <x v="0"/>
    <x v="13"/>
    <x v="95"/>
    <x v="0"/>
    <x v="10"/>
    <x v="3"/>
    <x v="0"/>
    <x v="0"/>
    <x v="0"/>
    <x v="14"/>
    <x v="0"/>
    <x v="0"/>
    <x v="0"/>
    <x v="0"/>
  </r>
  <r>
    <x v="131"/>
    <x v="2"/>
    <x v="87"/>
    <x v="68"/>
    <x v="54"/>
    <x v="198"/>
    <x v="0"/>
    <x v="6"/>
    <x v="27"/>
    <x v="0"/>
    <x v="10"/>
    <x v="3"/>
    <x v="17"/>
    <x v="0"/>
    <x v="0"/>
    <x v="14"/>
    <x v="43"/>
    <x v="17"/>
    <x v="44"/>
    <x v="38"/>
  </r>
  <r>
    <x v="132"/>
    <x v="1"/>
    <x v="1"/>
    <x v="67"/>
    <x v="53"/>
    <x v="13"/>
    <x v="0"/>
    <x v="3"/>
    <x v="15"/>
    <x v="2"/>
    <x v="10"/>
    <x v="3"/>
    <x v="29"/>
    <x v="0"/>
    <x v="0"/>
    <x v="14"/>
    <x v="33"/>
    <x v="2"/>
    <x v="43"/>
    <x v="37"/>
  </r>
  <r>
    <x v="133"/>
    <x v="3"/>
    <x v="86"/>
    <x v="27"/>
    <x v="0"/>
    <x v="241"/>
    <x v="1"/>
    <x v="13"/>
    <x v="96"/>
    <x v="0"/>
    <x v="10"/>
    <x v="3"/>
    <x v="0"/>
    <x v="0"/>
    <x v="0"/>
    <x v="14"/>
    <x v="0"/>
    <x v="0"/>
    <x v="0"/>
    <x v="0"/>
  </r>
  <r>
    <x v="133"/>
    <x v="3"/>
    <x v="86"/>
    <x v="27"/>
    <x v="0"/>
    <x v="242"/>
    <x v="1"/>
    <x v="13"/>
    <x v="97"/>
    <x v="0"/>
    <x v="10"/>
    <x v="3"/>
    <x v="0"/>
    <x v="0"/>
    <x v="0"/>
    <x v="14"/>
    <x v="0"/>
    <x v="0"/>
    <x v="0"/>
    <x v="0"/>
  </r>
  <r>
    <x v="134"/>
    <x v="1"/>
    <x v="1"/>
    <x v="67"/>
    <x v="53"/>
    <x v="5"/>
    <x v="1"/>
    <x v="6"/>
    <x v="66"/>
    <x v="0"/>
    <x v="17"/>
    <x v="2"/>
    <x v="17"/>
    <x v="0"/>
    <x v="0"/>
    <x v="64"/>
    <x v="33"/>
    <x v="2"/>
    <x v="43"/>
    <x v="37"/>
  </r>
  <r>
    <x v="134"/>
    <x v="2"/>
    <x v="87"/>
    <x v="68"/>
    <x v="54"/>
    <x v="243"/>
    <x v="1"/>
    <x v="3"/>
    <x v="10"/>
    <x v="3"/>
    <x v="0"/>
    <x v="3"/>
    <x v="2"/>
    <x v="0"/>
    <x v="0"/>
    <x v="0"/>
    <x v="43"/>
    <x v="17"/>
    <x v="44"/>
    <x v="38"/>
  </r>
  <r>
    <x v="135"/>
    <x v="2"/>
    <x v="87"/>
    <x v="68"/>
    <x v="54"/>
    <x v="244"/>
    <x v="1"/>
    <x v="3"/>
    <x v="12"/>
    <x v="4"/>
    <x v="0"/>
    <x v="2"/>
    <x v="13"/>
    <x v="0"/>
    <x v="0"/>
    <x v="0"/>
    <x v="43"/>
    <x v="17"/>
    <x v="44"/>
    <x v="38"/>
  </r>
  <r>
    <x v="135"/>
    <x v="1"/>
    <x v="1"/>
    <x v="67"/>
    <x v="53"/>
    <x v="13"/>
    <x v="1"/>
    <x v="3"/>
    <x v="28"/>
    <x v="4"/>
    <x v="0"/>
    <x v="2"/>
    <x v="29"/>
    <x v="2"/>
    <x v="33"/>
    <x v="39"/>
    <x v="33"/>
    <x v="2"/>
    <x v="43"/>
    <x v="37"/>
  </r>
  <r>
    <x v="135"/>
    <x v="2"/>
    <x v="87"/>
    <x v="68"/>
    <x v="54"/>
    <x v="104"/>
    <x v="1"/>
    <x v="3"/>
    <x v="15"/>
    <x v="3"/>
    <x v="0"/>
    <x v="3"/>
    <x v="2"/>
    <x v="0"/>
    <x v="0"/>
    <x v="0"/>
    <x v="43"/>
    <x v="17"/>
    <x v="44"/>
    <x v="38"/>
  </r>
  <r>
    <x v="135"/>
    <x v="2"/>
    <x v="87"/>
    <x v="68"/>
    <x v="54"/>
    <x v="245"/>
    <x v="1"/>
    <x v="3"/>
    <x v="20"/>
    <x v="2"/>
    <x v="4"/>
    <x v="3"/>
    <x v="27"/>
    <x v="0"/>
    <x v="0"/>
    <x v="4"/>
    <x v="43"/>
    <x v="17"/>
    <x v="44"/>
    <x v="38"/>
  </r>
  <r>
    <x v="135"/>
    <x v="1"/>
    <x v="1"/>
    <x v="67"/>
    <x v="53"/>
    <x v="246"/>
    <x v="1"/>
    <x v="3"/>
    <x v="22"/>
    <x v="4"/>
    <x v="1"/>
    <x v="0"/>
    <x v="84"/>
    <x v="0"/>
    <x v="0"/>
    <x v="1"/>
    <x v="33"/>
    <x v="2"/>
    <x v="43"/>
    <x v="37"/>
  </r>
  <r>
    <x v="135"/>
    <x v="1"/>
    <x v="1"/>
    <x v="67"/>
    <x v="53"/>
    <x v="246"/>
    <x v="1"/>
    <x v="3"/>
    <x v="2"/>
    <x v="5"/>
    <x v="0"/>
    <x v="2"/>
    <x v="84"/>
    <x v="0"/>
    <x v="0"/>
    <x v="0"/>
    <x v="33"/>
    <x v="2"/>
    <x v="43"/>
    <x v="37"/>
  </r>
  <r>
    <x v="136"/>
    <x v="1"/>
    <x v="6"/>
    <x v="4"/>
    <x v="0"/>
    <x v="132"/>
    <x v="1"/>
    <x v="1"/>
    <x v="11"/>
    <x v="2"/>
    <x v="0"/>
    <x v="0"/>
    <x v="17"/>
    <x v="2"/>
    <x v="52"/>
    <x v="50"/>
    <x v="44"/>
    <x v="24"/>
    <x v="45"/>
    <x v="0"/>
  </r>
  <r>
    <x v="136"/>
    <x v="1"/>
    <x v="6"/>
    <x v="4"/>
    <x v="0"/>
    <x v="12"/>
    <x v="1"/>
    <x v="1"/>
    <x v="15"/>
    <x v="2"/>
    <x v="0"/>
    <x v="1"/>
    <x v="0"/>
    <x v="0"/>
    <x v="0"/>
    <x v="0"/>
    <x v="44"/>
    <x v="24"/>
    <x v="45"/>
    <x v="0"/>
  </r>
  <r>
    <x v="136"/>
    <x v="1"/>
    <x v="6"/>
    <x v="4"/>
    <x v="0"/>
    <x v="12"/>
    <x v="1"/>
    <x v="3"/>
    <x v="17"/>
    <x v="4"/>
    <x v="0"/>
    <x v="2"/>
    <x v="20"/>
    <x v="2"/>
    <x v="34"/>
    <x v="40"/>
    <x v="44"/>
    <x v="24"/>
    <x v="45"/>
    <x v="0"/>
  </r>
  <r>
    <x v="137"/>
    <x v="2"/>
    <x v="7"/>
    <x v="5"/>
    <x v="0"/>
    <x v="186"/>
    <x v="1"/>
    <x v="3"/>
    <x v="12"/>
    <x v="6"/>
    <x v="0"/>
    <x v="0"/>
    <x v="85"/>
    <x v="0"/>
    <x v="0"/>
    <x v="0"/>
    <x v="45"/>
    <x v="2"/>
    <x v="46"/>
    <x v="0"/>
  </r>
  <r>
    <x v="137"/>
    <x v="1"/>
    <x v="6"/>
    <x v="4"/>
    <x v="0"/>
    <x v="111"/>
    <x v="1"/>
    <x v="3"/>
    <x v="14"/>
    <x v="3"/>
    <x v="0"/>
    <x v="3"/>
    <x v="81"/>
    <x v="0"/>
    <x v="0"/>
    <x v="0"/>
    <x v="44"/>
    <x v="24"/>
    <x v="45"/>
    <x v="0"/>
  </r>
  <r>
    <x v="138"/>
    <x v="1"/>
    <x v="6"/>
    <x v="4"/>
    <x v="0"/>
    <x v="115"/>
    <x v="1"/>
    <x v="6"/>
    <x v="98"/>
    <x v="0"/>
    <x v="4"/>
    <x v="4"/>
    <x v="17"/>
    <x v="0"/>
    <x v="0"/>
    <x v="4"/>
    <x v="44"/>
    <x v="24"/>
    <x v="45"/>
    <x v="0"/>
  </r>
  <r>
    <x v="138"/>
    <x v="2"/>
    <x v="7"/>
    <x v="5"/>
    <x v="0"/>
    <x v="141"/>
    <x v="1"/>
    <x v="3"/>
    <x v="15"/>
    <x v="3"/>
    <x v="0"/>
    <x v="3"/>
    <x v="52"/>
    <x v="0"/>
    <x v="0"/>
    <x v="0"/>
    <x v="45"/>
    <x v="2"/>
    <x v="46"/>
    <x v="0"/>
  </r>
  <r>
    <x v="138"/>
    <x v="2"/>
    <x v="7"/>
    <x v="5"/>
    <x v="0"/>
    <x v="247"/>
    <x v="1"/>
    <x v="3"/>
    <x v="19"/>
    <x v="3"/>
    <x v="4"/>
    <x v="2"/>
    <x v="86"/>
    <x v="2"/>
    <x v="53"/>
    <x v="40"/>
    <x v="45"/>
    <x v="2"/>
    <x v="46"/>
    <x v="0"/>
  </r>
  <r>
    <x v="139"/>
    <x v="0"/>
    <x v="8"/>
    <x v="69"/>
    <x v="55"/>
    <x v="25"/>
    <x v="0"/>
    <x v="3"/>
    <x v="11"/>
    <x v="11"/>
    <x v="0"/>
    <x v="0"/>
    <x v="27"/>
    <x v="0"/>
    <x v="0"/>
    <x v="0"/>
    <x v="31"/>
    <x v="21"/>
    <x v="47"/>
    <x v="39"/>
  </r>
  <r>
    <x v="140"/>
    <x v="0"/>
    <x v="8"/>
    <x v="69"/>
    <x v="55"/>
    <x v="39"/>
    <x v="0"/>
    <x v="6"/>
    <x v="46"/>
    <x v="0"/>
    <x v="10"/>
    <x v="1"/>
    <x v="86"/>
    <x v="0"/>
    <x v="0"/>
    <x v="14"/>
    <x v="31"/>
    <x v="21"/>
    <x v="47"/>
    <x v="39"/>
  </r>
  <r>
    <x v="140"/>
    <x v="3"/>
    <x v="8"/>
    <x v="1"/>
    <x v="0"/>
    <x v="248"/>
    <x v="0"/>
    <x v="7"/>
    <x v="99"/>
    <x v="0"/>
    <x v="0"/>
    <x v="1"/>
    <x v="0"/>
    <x v="0"/>
    <x v="0"/>
    <x v="0"/>
    <x v="31"/>
    <x v="21"/>
    <x v="0"/>
    <x v="0"/>
  </r>
  <r>
    <x v="141"/>
    <x v="3"/>
    <x v="8"/>
    <x v="1"/>
    <x v="0"/>
    <x v="249"/>
    <x v="0"/>
    <x v="7"/>
    <x v="100"/>
    <x v="0"/>
    <x v="10"/>
    <x v="1"/>
    <x v="0"/>
    <x v="0"/>
    <x v="0"/>
    <x v="14"/>
    <x v="31"/>
    <x v="21"/>
    <x v="0"/>
    <x v="0"/>
  </r>
  <r>
    <x v="141"/>
    <x v="3"/>
    <x v="8"/>
    <x v="1"/>
    <x v="0"/>
    <x v="250"/>
    <x v="0"/>
    <x v="0"/>
    <x v="101"/>
    <x v="0"/>
    <x v="10"/>
    <x v="1"/>
    <x v="0"/>
    <x v="0"/>
    <x v="0"/>
    <x v="14"/>
    <x v="31"/>
    <x v="21"/>
    <x v="0"/>
    <x v="0"/>
  </r>
  <r>
    <x v="142"/>
    <x v="0"/>
    <x v="8"/>
    <x v="69"/>
    <x v="55"/>
    <x v="39"/>
    <x v="1"/>
    <x v="1"/>
    <x v="17"/>
    <x v="12"/>
    <x v="4"/>
    <x v="1"/>
    <x v="0"/>
    <x v="0"/>
    <x v="0"/>
    <x v="4"/>
    <x v="31"/>
    <x v="21"/>
    <x v="47"/>
    <x v="39"/>
  </r>
  <r>
    <x v="142"/>
    <x v="3"/>
    <x v="8"/>
    <x v="1"/>
    <x v="0"/>
    <x v="251"/>
    <x v="1"/>
    <x v="0"/>
    <x v="102"/>
    <x v="0"/>
    <x v="4"/>
    <x v="1"/>
    <x v="0"/>
    <x v="0"/>
    <x v="0"/>
    <x v="4"/>
    <x v="31"/>
    <x v="21"/>
    <x v="0"/>
    <x v="0"/>
  </r>
  <r>
    <x v="143"/>
    <x v="0"/>
    <x v="8"/>
    <x v="69"/>
    <x v="55"/>
    <x v="115"/>
    <x v="1"/>
    <x v="6"/>
    <x v="103"/>
    <x v="0"/>
    <x v="18"/>
    <x v="2"/>
    <x v="27"/>
    <x v="0"/>
    <x v="0"/>
    <x v="65"/>
    <x v="31"/>
    <x v="21"/>
    <x v="47"/>
    <x v="39"/>
  </r>
  <r>
    <x v="144"/>
    <x v="0"/>
    <x v="8"/>
    <x v="69"/>
    <x v="55"/>
    <x v="252"/>
    <x v="1"/>
    <x v="3"/>
    <x v="13"/>
    <x v="4"/>
    <x v="4"/>
    <x v="4"/>
    <x v="36"/>
    <x v="0"/>
    <x v="0"/>
    <x v="4"/>
    <x v="31"/>
    <x v="21"/>
    <x v="47"/>
    <x v="39"/>
  </r>
  <r>
    <x v="144"/>
    <x v="0"/>
    <x v="8"/>
    <x v="69"/>
    <x v="55"/>
    <x v="209"/>
    <x v="1"/>
    <x v="3"/>
    <x v="104"/>
    <x v="13"/>
    <x v="0"/>
    <x v="0"/>
    <x v="8"/>
    <x v="2"/>
    <x v="54"/>
    <x v="66"/>
    <x v="31"/>
    <x v="21"/>
    <x v="48"/>
    <x v="39"/>
  </r>
  <r>
    <x v="145"/>
    <x v="3"/>
    <x v="88"/>
    <x v="70"/>
    <x v="56"/>
    <x v="253"/>
    <x v="0"/>
    <x v="14"/>
    <x v="105"/>
    <x v="0"/>
    <x v="0"/>
    <x v="2"/>
    <x v="0"/>
    <x v="0"/>
    <x v="0"/>
    <x v="0"/>
    <x v="8"/>
    <x v="0"/>
    <x v="0"/>
    <x v="0"/>
  </r>
  <r>
    <x v="146"/>
    <x v="3"/>
    <x v="89"/>
    <x v="70"/>
    <x v="56"/>
    <x v="5"/>
    <x v="1"/>
    <x v="0"/>
    <x v="12"/>
    <x v="0"/>
    <x v="0"/>
    <x v="4"/>
    <x v="12"/>
    <x v="3"/>
    <x v="6"/>
    <x v="0"/>
    <x v="8"/>
    <x v="0"/>
    <x v="0"/>
    <x v="0"/>
  </r>
  <r>
    <x v="146"/>
    <x v="1"/>
    <x v="90"/>
    <x v="6"/>
    <x v="57"/>
    <x v="5"/>
    <x v="0"/>
    <x v="6"/>
    <x v="106"/>
    <x v="0"/>
    <x v="4"/>
    <x v="5"/>
    <x v="87"/>
    <x v="1"/>
    <x v="38"/>
    <x v="44"/>
    <x v="46"/>
    <x v="25"/>
    <x v="49"/>
    <x v="40"/>
  </r>
  <r>
    <x v="147"/>
    <x v="1"/>
    <x v="10"/>
    <x v="71"/>
    <x v="58"/>
    <x v="82"/>
    <x v="1"/>
    <x v="3"/>
    <x v="20"/>
    <x v="3"/>
    <x v="10"/>
    <x v="5"/>
    <x v="42"/>
    <x v="0"/>
    <x v="0"/>
    <x v="14"/>
    <x v="47"/>
    <x v="15"/>
    <x v="50"/>
    <x v="41"/>
  </r>
  <r>
    <x v="147"/>
    <x v="1"/>
    <x v="10"/>
    <x v="71"/>
    <x v="58"/>
    <x v="254"/>
    <x v="1"/>
    <x v="3"/>
    <x v="2"/>
    <x v="1"/>
    <x v="0"/>
    <x v="6"/>
    <x v="2"/>
    <x v="0"/>
    <x v="0"/>
    <x v="0"/>
    <x v="47"/>
    <x v="15"/>
    <x v="50"/>
    <x v="41"/>
  </r>
  <r>
    <x v="147"/>
    <x v="1"/>
    <x v="90"/>
    <x v="6"/>
    <x v="57"/>
    <x v="44"/>
    <x v="1"/>
    <x v="3"/>
    <x v="19"/>
    <x v="14"/>
    <x v="4"/>
    <x v="0"/>
    <x v="88"/>
    <x v="2"/>
    <x v="55"/>
    <x v="67"/>
    <x v="46"/>
    <x v="25"/>
    <x v="49"/>
    <x v="40"/>
  </r>
  <r>
    <x v="148"/>
    <x v="1"/>
    <x v="90"/>
    <x v="6"/>
    <x v="57"/>
    <x v="88"/>
    <x v="1"/>
    <x v="3"/>
    <x v="52"/>
    <x v="1"/>
    <x v="4"/>
    <x v="4"/>
    <x v="32"/>
    <x v="0"/>
    <x v="0"/>
    <x v="4"/>
    <x v="46"/>
    <x v="25"/>
    <x v="49"/>
    <x v="40"/>
  </r>
  <r>
    <x v="149"/>
    <x v="1"/>
    <x v="12"/>
    <x v="7"/>
    <x v="59"/>
    <x v="255"/>
    <x v="0"/>
    <x v="4"/>
    <x v="39"/>
    <x v="0"/>
    <x v="10"/>
    <x v="5"/>
    <x v="0"/>
    <x v="0"/>
    <x v="0"/>
    <x v="14"/>
    <x v="48"/>
    <x v="2"/>
    <x v="51"/>
    <x v="42"/>
  </r>
  <r>
    <x v="150"/>
    <x v="4"/>
    <x v="91"/>
    <x v="72"/>
    <x v="60"/>
    <x v="256"/>
    <x v="1"/>
    <x v="4"/>
    <x v="4"/>
    <x v="0"/>
    <x v="1"/>
    <x v="2"/>
    <x v="0"/>
    <x v="0"/>
    <x v="0"/>
    <x v="1"/>
    <x v="25"/>
    <x v="12"/>
    <x v="52"/>
    <x v="0"/>
  </r>
  <r>
    <x v="151"/>
    <x v="2"/>
    <x v="18"/>
    <x v="73"/>
    <x v="61"/>
    <x v="245"/>
    <x v="1"/>
    <x v="3"/>
    <x v="107"/>
    <x v="2"/>
    <x v="4"/>
    <x v="2"/>
    <x v="33"/>
    <x v="0"/>
    <x v="0"/>
    <x v="4"/>
    <x v="49"/>
    <x v="9"/>
    <x v="53"/>
    <x v="43"/>
  </r>
  <r>
    <x v="151"/>
    <x v="2"/>
    <x v="18"/>
    <x v="73"/>
    <x v="61"/>
    <x v="104"/>
    <x v="1"/>
    <x v="1"/>
    <x v="15"/>
    <x v="2"/>
    <x v="1"/>
    <x v="2"/>
    <x v="0"/>
    <x v="0"/>
    <x v="0"/>
    <x v="1"/>
    <x v="49"/>
    <x v="9"/>
    <x v="53"/>
    <x v="43"/>
  </r>
  <r>
    <x v="151"/>
    <x v="4"/>
    <x v="91"/>
    <x v="72"/>
    <x v="60"/>
    <x v="80"/>
    <x v="1"/>
    <x v="3"/>
    <x v="108"/>
    <x v="3"/>
    <x v="0"/>
    <x v="2"/>
    <x v="33"/>
    <x v="0"/>
    <x v="0"/>
    <x v="0"/>
    <x v="25"/>
    <x v="12"/>
    <x v="52"/>
    <x v="0"/>
  </r>
  <r>
    <x v="151"/>
    <x v="4"/>
    <x v="91"/>
    <x v="72"/>
    <x v="60"/>
    <x v="6"/>
    <x v="1"/>
    <x v="3"/>
    <x v="109"/>
    <x v="2"/>
    <x v="4"/>
    <x v="2"/>
    <x v="29"/>
    <x v="0"/>
    <x v="0"/>
    <x v="4"/>
    <x v="25"/>
    <x v="12"/>
    <x v="52"/>
    <x v="0"/>
  </r>
  <r>
    <x v="151"/>
    <x v="1"/>
    <x v="12"/>
    <x v="7"/>
    <x v="59"/>
    <x v="54"/>
    <x v="1"/>
    <x v="3"/>
    <x v="23"/>
    <x v="3"/>
    <x v="10"/>
    <x v="5"/>
    <x v="35"/>
    <x v="0"/>
    <x v="0"/>
    <x v="14"/>
    <x v="48"/>
    <x v="2"/>
    <x v="51"/>
    <x v="42"/>
  </r>
  <r>
    <x v="151"/>
    <x v="1"/>
    <x v="12"/>
    <x v="7"/>
    <x v="59"/>
    <x v="136"/>
    <x v="1"/>
    <x v="3"/>
    <x v="15"/>
    <x v="3"/>
    <x v="4"/>
    <x v="2"/>
    <x v="2"/>
    <x v="0"/>
    <x v="0"/>
    <x v="4"/>
    <x v="48"/>
    <x v="2"/>
    <x v="51"/>
    <x v="42"/>
  </r>
  <r>
    <x v="151"/>
    <x v="1"/>
    <x v="12"/>
    <x v="7"/>
    <x v="59"/>
    <x v="134"/>
    <x v="1"/>
    <x v="3"/>
    <x v="108"/>
    <x v="3"/>
    <x v="4"/>
    <x v="4"/>
    <x v="19"/>
    <x v="0"/>
    <x v="0"/>
    <x v="4"/>
    <x v="48"/>
    <x v="2"/>
    <x v="51"/>
    <x v="42"/>
  </r>
  <r>
    <x v="152"/>
    <x v="3"/>
    <x v="13"/>
    <x v="1"/>
    <x v="0"/>
    <x v="257"/>
    <x v="0"/>
    <x v="0"/>
    <x v="110"/>
    <x v="0"/>
    <x v="0"/>
    <x v="2"/>
    <x v="0"/>
    <x v="0"/>
    <x v="0"/>
    <x v="0"/>
    <x v="50"/>
    <x v="25"/>
    <x v="0"/>
    <x v="0"/>
  </r>
  <r>
    <x v="153"/>
    <x v="2"/>
    <x v="92"/>
    <x v="74"/>
    <x v="0"/>
    <x v="67"/>
    <x v="1"/>
    <x v="3"/>
    <x v="111"/>
    <x v="6"/>
    <x v="4"/>
    <x v="4"/>
    <x v="23"/>
    <x v="0"/>
    <x v="0"/>
    <x v="4"/>
    <x v="51"/>
    <x v="3"/>
    <x v="0"/>
    <x v="0"/>
  </r>
  <r>
    <x v="153"/>
    <x v="2"/>
    <x v="92"/>
    <x v="74"/>
    <x v="0"/>
    <x v="34"/>
    <x v="1"/>
    <x v="3"/>
    <x v="107"/>
    <x v="3"/>
    <x v="4"/>
    <x v="2"/>
    <x v="23"/>
    <x v="0"/>
    <x v="0"/>
    <x v="4"/>
    <x v="51"/>
    <x v="3"/>
    <x v="0"/>
    <x v="0"/>
  </r>
  <r>
    <x v="153"/>
    <x v="4"/>
    <x v="93"/>
    <x v="75"/>
    <x v="0"/>
    <x v="6"/>
    <x v="1"/>
    <x v="3"/>
    <x v="112"/>
    <x v="7"/>
    <x v="4"/>
    <x v="8"/>
    <x v="30"/>
    <x v="2"/>
    <x v="56"/>
    <x v="68"/>
    <x v="52"/>
    <x v="2"/>
    <x v="0"/>
    <x v="0"/>
  </r>
  <r>
    <x v="153"/>
    <x v="3"/>
    <x v="13"/>
    <x v="1"/>
    <x v="0"/>
    <x v="258"/>
    <x v="0"/>
    <x v="0"/>
    <x v="113"/>
    <x v="11"/>
    <x v="4"/>
    <x v="2"/>
    <x v="0"/>
    <x v="0"/>
    <x v="0"/>
    <x v="4"/>
    <x v="50"/>
    <x v="25"/>
    <x v="0"/>
    <x v="0"/>
  </r>
  <r>
    <x v="154"/>
    <x v="1"/>
    <x v="17"/>
    <x v="8"/>
    <x v="0"/>
    <x v="110"/>
    <x v="1"/>
    <x v="3"/>
    <x v="111"/>
    <x v="2"/>
    <x v="4"/>
    <x v="2"/>
    <x v="4"/>
    <x v="0"/>
    <x v="0"/>
    <x v="4"/>
    <x v="22"/>
    <x v="26"/>
    <x v="0"/>
    <x v="0"/>
  </r>
  <r>
    <x v="154"/>
    <x v="1"/>
    <x v="17"/>
    <x v="8"/>
    <x v="0"/>
    <x v="259"/>
    <x v="1"/>
    <x v="3"/>
    <x v="114"/>
    <x v="3"/>
    <x v="4"/>
    <x v="2"/>
    <x v="40"/>
    <x v="0"/>
    <x v="0"/>
    <x v="4"/>
    <x v="22"/>
    <x v="26"/>
    <x v="0"/>
    <x v="0"/>
  </r>
  <r>
    <x v="154"/>
    <x v="1"/>
    <x v="17"/>
    <x v="8"/>
    <x v="0"/>
    <x v="260"/>
    <x v="1"/>
    <x v="1"/>
    <x v="15"/>
    <x v="2"/>
    <x v="0"/>
    <x v="2"/>
    <x v="20"/>
    <x v="2"/>
    <x v="57"/>
    <x v="69"/>
    <x v="22"/>
    <x v="26"/>
    <x v="0"/>
    <x v="0"/>
  </r>
  <r>
    <x v="155"/>
    <x v="3"/>
    <x v="21"/>
    <x v="1"/>
    <x v="0"/>
    <x v="261"/>
    <x v="0"/>
    <x v="7"/>
    <x v="115"/>
    <x v="0"/>
    <x v="0"/>
    <x v="2"/>
    <x v="0"/>
    <x v="0"/>
    <x v="0"/>
    <x v="0"/>
    <x v="22"/>
    <x v="26"/>
    <x v="0"/>
    <x v="0"/>
  </r>
  <r>
    <x v="155"/>
    <x v="0"/>
    <x v="21"/>
    <x v="11"/>
    <x v="0"/>
    <x v="262"/>
    <x v="0"/>
    <x v="15"/>
    <x v="116"/>
    <x v="0"/>
    <x v="0"/>
    <x v="2"/>
    <x v="0"/>
    <x v="0"/>
    <x v="0"/>
    <x v="0"/>
    <x v="22"/>
    <x v="26"/>
    <x v="0"/>
    <x v="0"/>
  </r>
  <r>
    <x v="156"/>
    <x v="3"/>
    <x v="21"/>
    <x v="1"/>
    <x v="0"/>
    <x v="263"/>
    <x v="0"/>
    <x v="13"/>
    <x v="117"/>
    <x v="0"/>
    <x v="0"/>
    <x v="2"/>
    <x v="0"/>
    <x v="1"/>
    <x v="58"/>
    <x v="70"/>
    <x v="22"/>
    <x v="26"/>
    <x v="0"/>
    <x v="0"/>
  </r>
  <r>
    <x v="157"/>
    <x v="0"/>
    <x v="21"/>
    <x v="11"/>
    <x v="0"/>
    <x v="6"/>
    <x v="1"/>
    <x v="6"/>
    <x v="118"/>
    <x v="0"/>
    <x v="1"/>
    <x v="2"/>
    <x v="38"/>
    <x v="0"/>
    <x v="0"/>
    <x v="1"/>
    <x v="22"/>
    <x v="26"/>
    <x v="0"/>
    <x v="0"/>
  </r>
  <r>
    <x v="157"/>
    <x v="0"/>
    <x v="21"/>
    <x v="11"/>
    <x v="0"/>
    <x v="115"/>
    <x v="1"/>
    <x v="6"/>
    <x v="119"/>
    <x v="0"/>
    <x v="18"/>
    <x v="2"/>
    <x v="87"/>
    <x v="1"/>
    <x v="59"/>
    <x v="59"/>
    <x v="22"/>
    <x v="26"/>
    <x v="0"/>
    <x v="0"/>
  </r>
  <r>
    <x v="157"/>
    <x v="0"/>
    <x v="21"/>
    <x v="11"/>
    <x v="0"/>
    <x v="178"/>
    <x v="1"/>
    <x v="3"/>
    <x v="17"/>
    <x v="3"/>
    <x v="4"/>
    <x v="2"/>
    <x v="22"/>
    <x v="0"/>
    <x v="0"/>
    <x v="4"/>
    <x v="22"/>
    <x v="26"/>
    <x v="0"/>
    <x v="0"/>
  </r>
  <r>
    <x v="157"/>
    <x v="0"/>
    <x v="21"/>
    <x v="11"/>
    <x v="0"/>
    <x v="42"/>
    <x v="1"/>
    <x v="3"/>
    <x v="14"/>
    <x v="3"/>
    <x v="4"/>
    <x v="2"/>
    <x v="8"/>
    <x v="0"/>
    <x v="0"/>
    <x v="4"/>
    <x v="22"/>
    <x v="26"/>
    <x v="0"/>
    <x v="0"/>
  </r>
  <r>
    <x v="157"/>
    <x v="0"/>
    <x v="21"/>
    <x v="11"/>
    <x v="0"/>
    <x v="19"/>
    <x v="1"/>
    <x v="3"/>
    <x v="111"/>
    <x v="3"/>
    <x v="4"/>
    <x v="2"/>
    <x v="89"/>
    <x v="0"/>
    <x v="0"/>
    <x v="4"/>
    <x v="22"/>
    <x v="26"/>
    <x v="0"/>
    <x v="0"/>
  </r>
  <r>
    <x v="158"/>
    <x v="4"/>
    <x v="94"/>
    <x v="76"/>
    <x v="0"/>
    <x v="264"/>
    <x v="1"/>
    <x v="4"/>
    <x v="2"/>
    <x v="0"/>
    <x v="1"/>
    <x v="2"/>
    <x v="0"/>
    <x v="0"/>
    <x v="0"/>
    <x v="1"/>
    <x v="53"/>
    <x v="17"/>
    <x v="0"/>
    <x v="0"/>
  </r>
  <r>
    <x v="159"/>
    <x v="4"/>
    <x v="94"/>
    <x v="76"/>
    <x v="0"/>
    <x v="39"/>
    <x v="1"/>
    <x v="6"/>
    <x v="120"/>
    <x v="0"/>
    <x v="0"/>
    <x v="2"/>
    <x v="29"/>
    <x v="0"/>
    <x v="0"/>
    <x v="0"/>
    <x v="53"/>
    <x v="17"/>
    <x v="0"/>
    <x v="0"/>
  </r>
  <r>
    <x v="159"/>
    <x v="4"/>
    <x v="94"/>
    <x v="76"/>
    <x v="0"/>
    <x v="76"/>
    <x v="1"/>
    <x v="6"/>
    <x v="121"/>
    <x v="0"/>
    <x v="0"/>
    <x v="2"/>
    <x v="52"/>
    <x v="0"/>
    <x v="0"/>
    <x v="0"/>
    <x v="53"/>
    <x v="17"/>
    <x v="0"/>
    <x v="0"/>
  </r>
  <r>
    <x v="160"/>
    <x v="3"/>
    <x v="29"/>
    <x v="17"/>
    <x v="0"/>
    <x v="265"/>
    <x v="0"/>
    <x v="7"/>
    <x v="122"/>
    <x v="0"/>
    <x v="0"/>
    <x v="2"/>
    <x v="0"/>
    <x v="0"/>
    <x v="0"/>
    <x v="0"/>
    <x v="22"/>
    <x v="27"/>
    <x v="0"/>
    <x v="0"/>
  </r>
  <r>
    <x v="161"/>
    <x v="1"/>
    <x v="29"/>
    <x v="17"/>
    <x v="0"/>
    <x v="115"/>
    <x v="1"/>
    <x v="6"/>
    <x v="123"/>
    <x v="0"/>
    <x v="4"/>
    <x v="2"/>
    <x v="87"/>
    <x v="1"/>
    <x v="60"/>
    <x v="71"/>
    <x v="22"/>
    <x v="27"/>
    <x v="0"/>
    <x v="0"/>
  </r>
  <r>
    <x v="162"/>
    <x v="3"/>
    <x v="95"/>
    <x v="1"/>
    <x v="0"/>
    <x v="266"/>
    <x v="1"/>
    <x v="10"/>
    <x v="124"/>
    <x v="0"/>
    <x v="0"/>
    <x v="2"/>
    <x v="0"/>
    <x v="0"/>
    <x v="0"/>
    <x v="0"/>
    <x v="8"/>
    <x v="7"/>
    <x v="0"/>
    <x v="0"/>
  </r>
  <r>
    <x v="162"/>
    <x v="3"/>
    <x v="96"/>
    <x v="1"/>
    <x v="0"/>
    <x v="267"/>
    <x v="1"/>
    <x v="16"/>
    <x v="125"/>
    <x v="0"/>
    <x v="0"/>
    <x v="2"/>
    <x v="0"/>
    <x v="0"/>
    <x v="0"/>
    <x v="0"/>
    <x v="8"/>
    <x v="7"/>
    <x v="0"/>
    <x v="0"/>
  </r>
  <r>
    <x v="163"/>
    <x v="2"/>
    <x v="53"/>
    <x v="38"/>
    <x v="0"/>
    <x v="164"/>
    <x v="1"/>
    <x v="3"/>
    <x v="13"/>
    <x v="3"/>
    <x v="4"/>
    <x v="2"/>
    <x v="2"/>
    <x v="0"/>
    <x v="0"/>
    <x v="4"/>
    <x v="54"/>
    <x v="20"/>
    <x v="0"/>
    <x v="0"/>
  </r>
  <r>
    <x v="164"/>
    <x v="6"/>
    <x v="97"/>
    <x v="77"/>
    <x v="0"/>
    <x v="268"/>
    <x v="0"/>
    <x v="7"/>
    <x v="126"/>
    <x v="0"/>
    <x v="0"/>
    <x v="2"/>
    <x v="0"/>
    <x v="0"/>
    <x v="0"/>
    <x v="0"/>
    <x v="8"/>
    <x v="7"/>
    <x v="0"/>
    <x v="0"/>
  </r>
  <r>
    <x v="164"/>
    <x v="6"/>
    <x v="97"/>
    <x v="77"/>
    <x v="0"/>
    <x v="269"/>
    <x v="0"/>
    <x v="0"/>
    <x v="127"/>
    <x v="0"/>
    <x v="0"/>
    <x v="4"/>
    <x v="0"/>
    <x v="0"/>
    <x v="0"/>
    <x v="0"/>
    <x v="8"/>
    <x v="7"/>
    <x v="0"/>
    <x v="0"/>
  </r>
  <r>
    <x v="165"/>
    <x v="6"/>
    <x v="97"/>
    <x v="77"/>
    <x v="0"/>
    <x v="270"/>
    <x v="0"/>
    <x v="0"/>
    <x v="128"/>
    <x v="0"/>
    <x v="0"/>
    <x v="2"/>
    <x v="0"/>
    <x v="0"/>
    <x v="0"/>
    <x v="0"/>
    <x v="8"/>
    <x v="7"/>
    <x v="0"/>
    <x v="0"/>
  </r>
  <r>
    <x v="165"/>
    <x v="6"/>
    <x v="97"/>
    <x v="77"/>
    <x v="0"/>
    <x v="271"/>
    <x v="0"/>
    <x v="13"/>
    <x v="129"/>
    <x v="0"/>
    <x v="0"/>
    <x v="2"/>
    <x v="0"/>
    <x v="0"/>
    <x v="0"/>
    <x v="0"/>
    <x v="8"/>
    <x v="7"/>
    <x v="0"/>
    <x v="0"/>
  </r>
  <r>
    <x v="165"/>
    <x v="6"/>
    <x v="97"/>
    <x v="77"/>
    <x v="0"/>
    <x v="272"/>
    <x v="0"/>
    <x v="0"/>
    <x v="130"/>
    <x v="0"/>
    <x v="4"/>
    <x v="4"/>
    <x v="0"/>
    <x v="1"/>
    <x v="61"/>
    <x v="52"/>
    <x v="8"/>
    <x v="7"/>
    <x v="0"/>
    <x v="0"/>
  </r>
  <r>
    <x v="166"/>
    <x v="6"/>
    <x v="97"/>
    <x v="77"/>
    <x v="0"/>
    <x v="44"/>
    <x v="1"/>
    <x v="17"/>
    <x v="113"/>
    <x v="0"/>
    <x v="11"/>
    <x v="2"/>
    <x v="0"/>
    <x v="1"/>
    <x v="36"/>
    <x v="72"/>
    <x v="8"/>
    <x v="7"/>
    <x v="0"/>
    <x v="0"/>
  </r>
  <r>
    <x v="166"/>
    <x v="6"/>
    <x v="97"/>
    <x v="77"/>
    <x v="0"/>
    <x v="273"/>
    <x v="1"/>
    <x v="18"/>
    <x v="121"/>
    <x v="0"/>
    <x v="0"/>
    <x v="2"/>
    <x v="0"/>
    <x v="0"/>
    <x v="0"/>
    <x v="0"/>
    <x v="8"/>
    <x v="7"/>
    <x v="0"/>
    <x v="0"/>
  </r>
  <r>
    <x v="166"/>
    <x v="6"/>
    <x v="97"/>
    <x v="77"/>
    <x v="0"/>
    <x v="273"/>
    <x v="1"/>
    <x v="19"/>
    <x v="131"/>
    <x v="0"/>
    <x v="0"/>
    <x v="2"/>
    <x v="0"/>
    <x v="0"/>
    <x v="0"/>
    <x v="0"/>
    <x v="8"/>
    <x v="7"/>
    <x v="0"/>
    <x v="0"/>
  </r>
  <r>
    <x v="166"/>
    <x v="6"/>
    <x v="97"/>
    <x v="77"/>
    <x v="0"/>
    <x v="273"/>
    <x v="1"/>
    <x v="20"/>
    <x v="131"/>
    <x v="0"/>
    <x v="0"/>
    <x v="2"/>
    <x v="0"/>
    <x v="0"/>
    <x v="0"/>
    <x v="0"/>
    <x v="8"/>
    <x v="7"/>
    <x v="0"/>
    <x v="0"/>
  </r>
  <r>
    <x v="166"/>
    <x v="6"/>
    <x v="97"/>
    <x v="77"/>
    <x v="0"/>
    <x v="273"/>
    <x v="1"/>
    <x v="21"/>
    <x v="131"/>
    <x v="0"/>
    <x v="0"/>
    <x v="2"/>
    <x v="0"/>
    <x v="1"/>
    <x v="53"/>
    <x v="44"/>
    <x v="8"/>
    <x v="7"/>
    <x v="0"/>
    <x v="0"/>
  </r>
  <r>
    <x v="166"/>
    <x v="6"/>
    <x v="97"/>
    <x v="77"/>
    <x v="0"/>
    <x v="273"/>
    <x v="1"/>
    <x v="22"/>
    <x v="132"/>
    <x v="0"/>
    <x v="4"/>
    <x v="4"/>
    <x v="0"/>
    <x v="1"/>
    <x v="62"/>
    <x v="73"/>
    <x v="8"/>
    <x v="7"/>
    <x v="0"/>
    <x v="0"/>
  </r>
  <r>
    <x v="167"/>
    <x v="4"/>
    <x v="98"/>
    <x v="78"/>
    <x v="0"/>
    <x v="39"/>
    <x v="1"/>
    <x v="6"/>
    <x v="133"/>
    <x v="0"/>
    <x v="4"/>
    <x v="2"/>
    <x v="87"/>
    <x v="1"/>
    <x v="48"/>
    <x v="74"/>
    <x v="41"/>
    <x v="11"/>
    <x v="0"/>
    <x v="0"/>
  </r>
  <r>
    <x v="168"/>
    <x v="2"/>
    <x v="63"/>
    <x v="40"/>
    <x v="0"/>
    <x v="274"/>
    <x v="0"/>
    <x v="0"/>
    <x v="134"/>
    <x v="0"/>
    <x v="19"/>
    <x v="2"/>
    <x v="0"/>
    <x v="0"/>
    <x v="0"/>
    <x v="75"/>
    <x v="55"/>
    <x v="1"/>
    <x v="0"/>
    <x v="0"/>
  </r>
  <r>
    <x v="169"/>
    <x v="2"/>
    <x v="63"/>
    <x v="40"/>
    <x v="0"/>
    <x v="275"/>
    <x v="0"/>
    <x v="7"/>
    <x v="135"/>
    <x v="0"/>
    <x v="0"/>
    <x v="2"/>
    <x v="0"/>
    <x v="0"/>
    <x v="0"/>
    <x v="0"/>
    <x v="55"/>
    <x v="1"/>
    <x v="0"/>
    <x v="0"/>
  </r>
  <r>
    <x v="170"/>
    <x v="2"/>
    <x v="63"/>
    <x v="40"/>
    <x v="0"/>
    <x v="13"/>
    <x v="1"/>
    <x v="3"/>
    <x v="136"/>
    <x v="3"/>
    <x v="4"/>
    <x v="2"/>
    <x v="87"/>
    <x v="1"/>
    <x v="63"/>
    <x v="76"/>
    <x v="55"/>
    <x v="1"/>
    <x v="0"/>
    <x v="0"/>
  </r>
  <r>
    <x v="170"/>
    <x v="2"/>
    <x v="63"/>
    <x v="40"/>
    <x v="0"/>
    <x v="235"/>
    <x v="1"/>
    <x v="3"/>
    <x v="137"/>
    <x v="3"/>
    <x v="4"/>
    <x v="2"/>
    <x v="90"/>
    <x v="2"/>
    <x v="64"/>
    <x v="77"/>
    <x v="55"/>
    <x v="1"/>
    <x v="0"/>
    <x v="0"/>
  </r>
  <r>
    <x v="171"/>
    <x v="3"/>
    <x v="74"/>
    <x v="79"/>
    <x v="0"/>
    <x v="276"/>
    <x v="0"/>
    <x v="7"/>
    <x v="138"/>
    <x v="0"/>
    <x v="0"/>
    <x v="2"/>
    <x v="49"/>
    <x v="0"/>
    <x v="0"/>
    <x v="0"/>
    <x v="56"/>
    <x v="10"/>
    <x v="0"/>
    <x v="0"/>
  </r>
  <r>
    <x v="171"/>
    <x v="3"/>
    <x v="74"/>
    <x v="79"/>
    <x v="0"/>
    <x v="277"/>
    <x v="0"/>
    <x v="0"/>
    <x v="139"/>
    <x v="0"/>
    <x v="0"/>
    <x v="2"/>
    <x v="49"/>
    <x v="0"/>
    <x v="0"/>
    <x v="0"/>
    <x v="56"/>
    <x v="10"/>
    <x v="0"/>
    <x v="0"/>
  </r>
  <r>
    <x v="172"/>
    <x v="3"/>
    <x v="74"/>
    <x v="79"/>
    <x v="0"/>
    <x v="278"/>
    <x v="0"/>
    <x v="7"/>
    <x v="140"/>
    <x v="0"/>
    <x v="0"/>
    <x v="2"/>
    <x v="49"/>
    <x v="0"/>
    <x v="0"/>
    <x v="0"/>
    <x v="56"/>
    <x v="10"/>
    <x v="0"/>
    <x v="0"/>
  </r>
  <r>
    <x v="173"/>
    <x v="3"/>
    <x v="74"/>
    <x v="79"/>
    <x v="0"/>
    <x v="279"/>
    <x v="0"/>
    <x v="7"/>
    <x v="141"/>
    <x v="0"/>
    <x v="0"/>
    <x v="2"/>
    <x v="49"/>
    <x v="0"/>
    <x v="0"/>
    <x v="0"/>
    <x v="56"/>
    <x v="10"/>
    <x v="0"/>
    <x v="0"/>
  </r>
  <r>
    <x v="174"/>
    <x v="3"/>
    <x v="74"/>
    <x v="79"/>
    <x v="0"/>
    <x v="280"/>
    <x v="0"/>
    <x v="7"/>
    <x v="142"/>
    <x v="0"/>
    <x v="0"/>
    <x v="2"/>
    <x v="49"/>
    <x v="0"/>
    <x v="65"/>
    <x v="78"/>
    <x v="56"/>
    <x v="10"/>
    <x v="0"/>
    <x v="0"/>
  </r>
  <r>
    <x v="175"/>
    <x v="0"/>
    <x v="74"/>
    <x v="79"/>
    <x v="0"/>
    <x v="62"/>
    <x v="1"/>
    <x v="6"/>
    <x v="133"/>
    <x v="0"/>
    <x v="4"/>
    <x v="2"/>
    <x v="17"/>
    <x v="0"/>
    <x v="0"/>
    <x v="4"/>
    <x v="56"/>
    <x v="10"/>
    <x v="0"/>
    <x v="0"/>
  </r>
  <r>
    <x v="175"/>
    <x v="0"/>
    <x v="74"/>
    <x v="79"/>
    <x v="0"/>
    <x v="230"/>
    <x v="1"/>
    <x v="6"/>
    <x v="114"/>
    <x v="0"/>
    <x v="4"/>
    <x v="2"/>
    <x v="91"/>
    <x v="0"/>
    <x v="0"/>
    <x v="4"/>
    <x v="56"/>
    <x v="10"/>
    <x v="0"/>
    <x v="0"/>
  </r>
  <r>
    <x v="175"/>
    <x v="0"/>
    <x v="74"/>
    <x v="79"/>
    <x v="0"/>
    <x v="13"/>
    <x v="1"/>
    <x v="3"/>
    <x v="24"/>
    <x v="3"/>
    <x v="4"/>
    <x v="2"/>
    <x v="53"/>
    <x v="0"/>
    <x v="0"/>
    <x v="4"/>
    <x v="56"/>
    <x v="10"/>
    <x v="0"/>
    <x v="0"/>
  </r>
  <r>
    <x v="176"/>
    <x v="0"/>
    <x v="0"/>
    <x v="80"/>
    <x v="0"/>
    <x v="62"/>
    <x v="1"/>
    <x v="6"/>
    <x v="112"/>
    <x v="0"/>
    <x v="4"/>
    <x v="2"/>
    <x v="4"/>
    <x v="0"/>
    <x v="0"/>
    <x v="4"/>
    <x v="57"/>
    <x v="3"/>
    <x v="0"/>
    <x v="0"/>
  </r>
  <r>
    <x v="176"/>
    <x v="0"/>
    <x v="0"/>
    <x v="80"/>
    <x v="0"/>
    <x v="44"/>
    <x v="1"/>
    <x v="3"/>
    <x v="143"/>
    <x v="3"/>
    <x v="0"/>
    <x v="2"/>
    <x v="2"/>
    <x v="0"/>
    <x v="0"/>
    <x v="0"/>
    <x v="57"/>
    <x v="3"/>
    <x v="0"/>
    <x v="0"/>
  </r>
  <r>
    <x v="176"/>
    <x v="0"/>
    <x v="0"/>
    <x v="80"/>
    <x v="0"/>
    <x v="134"/>
    <x v="1"/>
    <x v="3"/>
    <x v="12"/>
    <x v="3"/>
    <x v="1"/>
    <x v="2"/>
    <x v="25"/>
    <x v="0"/>
    <x v="0"/>
    <x v="1"/>
    <x v="57"/>
    <x v="3"/>
    <x v="0"/>
    <x v="0"/>
  </r>
  <r>
    <x v="176"/>
    <x v="0"/>
    <x v="0"/>
    <x v="80"/>
    <x v="0"/>
    <x v="219"/>
    <x v="1"/>
    <x v="3"/>
    <x v="2"/>
    <x v="3"/>
    <x v="1"/>
    <x v="2"/>
    <x v="20"/>
    <x v="2"/>
    <x v="66"/>
    <x v="60"/>
    <x v="57"/>
    <x v="3"/>
    <x v="0"/>
    <x v="0"/>
  </r>
  <r>
    <x v="177"/>
    <x v="0"/>
    <x v="0"/>
    <x v="0"/>
    <x v="0"/>
    <x v="281"/>
    <x v="0"/>
    <x v="6"/>
    <x v="92"/>
    <x v="0"/>
    <x v="0"/>
    <x v="6"/>
    <x v="10"/>
    <x v="0"/>
    <x v="0"/>
    <x v="0"/>
    <x v="0"/>
    <x v="0"/>
    <x v="0"/>
    <x v="0"/>
  </r>
  <r>
    <x v="178"/>
    <x v="1"/>
    <x v="83"/>
    <x v="63"/>
    <x v="0"/>
    <x v="29"/>
    <x v="1"/>
    <x v="3"/>
    <x v="12"/>
    <x v="1"/>
    <x v="5"/>
    <x v="5"/>
    <x v="92"/>
    <x v="2"/>
    <x v="67"/>
    <x v="79"/>
    <x v="0"/>
    <x v="0"/>
    <x v="0"/>
    <x v="0"/>
  </r>
  <r>
    <x v="178"/>
    <x v="1"/>
    <x v="83"/>
    <x v="63"/>
    <x v="0"/>
    <x v="85"/>
    <x v="1"/>
    <x v="3"/>
    <x v="4"/>
    <x v="3"/>
    <x v="0"/>
    <x v="0"/>
    <x v="22"/>
    <x v="0"/>
    <x v="0"/>
    <x v="0"/>
    <x v="0"/>
    <x v="0"/>
    <x v="0"/>
    <x v="0"/>
  </r>
  <r>
    <x v="179"/>
    <x v="1"/>
    <x v="83"/>
    <x v="63"/>
    <x v="0"/>
    <x v="24"/>
    <x v="1"/>
    <x v="3"/>
    <x v="19"/>
    <x v="4"/>
    <x v="3"/>
    <x v="4"/>
    <x v="8"/>
    <x v="0"/>
    <x v="0"/>
    <x v="3"/>
    <x v="0"/>
    <x v="0"/>
    <x v="0"/>
    <x v="0"/>
  </r>
  <r>
    <x v="179"/>
    <x v="1"/>
    <x v="83"/>
    <x v="63"/>
    <x v="0"/>
    <x v="11"/>
    <x v="1"/>
    <x v="3"/>
    <x v="16"/>
    <x v="3"/>
    <x v="4"/>
    <x v="2"/>
    <x v="17"/>
    <x v="2"/>
    <x v="3"/>
    <x v="6"/>
    <x v="0"/>
    <x v="0"/>
    <x v="0"/>
    <x v="0"/>
  </r>
  <r>
    <x v="180"/>
    <x v="1"/>
    <x v="83"/>
    <x v="63"/>
    <x v="0"/>
    <x v="208"/>
    <x v="1"/>
    <x v="1"/>
    <x v="2"/>
    <x v="2"/>
    <x v="0"/>
    <x v="0"/>
    <x v="0"/>
    <x v="0"/>
    <x v="0"/>
    <x v="0"/>
    <x v="0"/>
    <x v="0"/>
    <x v="0"/>
    <x v="0"/>
  </r>
  <r>
    <x v="180"/>
    <x v="1"/>
    <x v="83"/>
    <x v="63"/>
    <x v="0"/>
    <x v="282"/>
    <x v="1"/>
    <x v="1"/>
    <x v="14"/>
    <x v="2"/>
    <x v="0"/>
    <x v="0"/>
    <x v="0"/>
    <x v="0"/>
    <x v="0"/>
    <x v="0"/>
    <x v="0"/>
    <x v="0"/>
    <x v="0"/>
    <x v="0"/>
  </r>
  <r>
    <x v="181"/>
    <x v="1"/>
    <x v="81"/>
    <x v="61"/>
    <x v="0"/>
    <x v="283"/>
    <x v="1"/>
    <x v="3"/>
    <x v="8"/>
    <x v="5"/>
    <x v="1"/>
    <x v="2"/>
    <x v="2"/>
    <x v="0"/>
    <x v="0"/>
    <x v="1"/>
    <x v="0"/>
    <x v="0"/>
    <x v="0"/>
    <x v="0"/>
  </r>
  <r>
    <x v="181"/>
    <x v="1"/>
    <x v="81"/>
    <x v="61"/>
    <x v="0"/>
    <x v="87"/>
    <x v="1"/>
    <x v="3"/>
    <x v="24"/>
    <x v="4"/>
    <x v="0"/>
    <x v="2"/>
    <x v="2"/>
    <x v="0"/>
    <x v="0"/>
    <x v="0"/>
    <x v="0"/>
    <x v="0"/>
    <x v="0"/>
    <x v="0"/>
  </r>
  <r>
    <x v="181"/>
    <x v="1"/>
    <x v="81"/>
    <x v="61"/>
    <x v="0"/>
    <x v="79"/>
    <x v="1"/>
    <x v="3"/>
    <x v="14"/>
    <x v="3"/>
    <x v="4"/>
    <x v="5"/>
    <x v="81"/>
    <x v="0"/>
    <x v="0"/>
    <x v="4"/>
    <x v="0"/>
    <x v="0"/>
    <x v="0"/>
    <x v="0"/>
  </r>
  <r>
    <x v="181"/>
    <x v="2"/>
    <x v="82"/>
    <x v="81"/>
    <x v="0"/>
    <x v="117"/>
    <x v="1"/>
    <x v="3"/>
    <x v="30"/>
    <x v="3"/>
    <x v="4"/>
    <x v="3"/>
    <x v="4"/>
    <x v="0"/>
    <x v="0"/>
    <x v="4"/>
    <x v="0"/>
    <x v="0"/>
    <x v="0"/>
    <x v="0"/>
  </r>
  <r>
    <x v="181"/>
    <x v="2"/>
    <x v="82"/>
    <x v="81"/>
    <x v="0"/>
    <x v="92"/>
    <x v="1"/>
    <x v="3"/>
    <x v="17"/>
    <x v="3"/>
    <x v="4"/>
    <x v="3"/>
    <x v="7"/>
    <x v="2"/>
    <x v="68"/>
    <x v="72"/>
    <x v="0"/>
    <x v="0"/>
    <x v="0"/>
    <x v="0"/>
  </r>
  <r>
    <x v="182"/>
    <x v="2"/>
    <x v="82"/>
    <x v="81"/>
    <x v="0"/>
    <x v="284"/>
    <x v="1"/>
    <x v="3"/>
    <x v="14"/>
    <x v="3"/>
    <x v="5"/>
    <x v="2"/>
    <x v="20"/>
    <x v="2"/>
    <x v="33"/>
    <x v="72"/>
    <x v="0"/>
    <x v="0"/>
    <x v="0"/>
    <x v="0"/>
  </r>
  <r>
    <x v="182"/>
    <x v="1"/>
    <x v="81"/>
    <x v="61"/>
    <x v="0"/>
    <x v="121"/>
    <x v="1"/>
    <x v="3"/>
    <x v="21"/>
    <x v="3"/>
    <x v="4"/>
    <x v="2"/>
    <x v="13"/>
    <x v="0"/>
    <x v="0"/>
    <x v="4"/>
    <x v="0"/>
    <x v="0"/>
    <x v="0"/>
    <x v="0"/>
  </r>
  <r>
    <x v="183"/>
    <x v="2"/>
    <x v="82"/>
    <x v="81"/>
    <x v="0"/>
    <x v="92"/>
    <x v="1"/>
    <x v="1"/>
    <x v="12"/>
    <x v="2"/>
    <x v="1"/>
    <x v="5"/>
    <x v="0"/>
    <x v="0"/>
    <x v="0"/>
    <x v="1"/>
    <x v="0"/>
    <x v="0"/>
    <x v="0"/>
    <x v="0"/>
  </r>
  <r>
    <x v="183"/>
    <x v="2"/>
    <x v="82"/>
    <x v="81"/>
    <x v="0"/>
    <x v="21"/>
    <x v="1"/>
    <x v="1"/>
    <x v="24"/>
    <x v="2"/>
    <x v="1"/>
    <x v="5"/>
    <x v="5"/>
    <x v="2"/>
    <x v="69"/>
    <x v="80"/>
    <x v="0"/>
    <x v="0"/>
    <x v="0"/>
    <x v="0"/>
  </r>
  <r>
    <x v="184"/>
    <x v="1"/>
    <x v="81"/>
    <x v="61"/>
    <x v="0"/>
    <x v="51"/>
    <x v="1"/>
    <x v="1"/>
    <x v="2"/>
    <x v="2"/>
    <x v="1"/>
    <x v="0"/>
    <x v="0"/>
    <x v="0"/>
    <x v="0"/>
    <x v="1"/>
    <x v="0"/>
    <x v="0"/>
    <x v="0"/>
    <x v="0"/>
  </r>
  <r>
    <x v="184"/>
    <x v="1"/>
    <x v="81"/>
    <x v="61"/>
    <x v="0"/>
    <x v="55"/>
    <x v="1"/>
    <x v="1"/>
    <x v="104"/>
    <x v="2"/>
    <x v="1"/>
    <x v="0"/>
    <x v="0"/>
    <x v="0"/>
    <x v="0"/>
    <x v="1"/>
    <x v="0"/>
    <x v="0"/>
    <x v="0"/>
    <x v="0"/>
  </r>
  <r>
    <x v="185"/>
    <x v="3"/>
    <x v="99"/>
    <x v="27"/>
    <x v="0"/>
    <x v="285"/>
    <x v="0"/>
    <x v="0"/>
    <x v="144"/>
    <x v="0"/>
    <x v="0"/>
    <x v="5"/>
    <x v="0"/>
    <x v="0"/>
    <x v="0"/>
    <x v="0"/>
    <x v="0"/>
    <x v="0"/>
    <x v="0"/>
    <x v="0"/>
  </r>
  <r>
    <x v="186"/>
    <x v="2"/>
    <x v="79"/>
    <x v="59"/>
    <x v="43"/>
    <x v="92"/>
    <x v="1"/>
    <x v="3"/>
    <x v="21"/>
    <x v="3"/>
    <x v="4"/>
    <x v="5"/>
    <x v="2"/>
    <x v="0"/>
    <x v="0"/>
    <x v="4"/>
    <x v="0"/>
    <x v="0"/>
    <x v="0"/>
    <x v="0"/>
  </r>
  <r>
    <x v="186"/>
    <x v="2"/>
    <x v="79"/>
    <x v="59"/>
    <x v="43"/>
    <x v="284"/>
    <x v="1"/>
    <x v="3"/>
    <x v="15"/>
    <x v="3"/>
    <x v="5"/>
    <x v="3"/>
    <x v="2"/>
    <x v="0"/>
    <x v="0"/>
    <x v="7"/>
    <x v="0"/>
    <x v="0"/>
    <x v="0"/>
    <x v="0"/>
  </r>
  <r>
    <x v="186"/>
    <x v="2"/>
    <x v="79"/>
    <x v="59"/>
    <x v="43"/>
    <x v="286"/>
    <x v="1"/>
    <x v="3"/>
    <x v="23"/>
    <x v="3"/>
    <x v="1"/>
    <x v="5"/>
    <x v="14"/>
    <x v="0"/>
    <x v="0"/>
    <x v="1"/>
    <x v="0"/>
    <x v="0"/>
    <x v="0"/>
    <x v="0"/>
  </r>
  <r>
    <x v="187"/>
    <x v="1"/>
    <x v="80"/>
    <x v="60"/>
    <x v="44"/>
    <x v="56"/>
    <x v="1"/>
    <x v="3"/>
    <x v="24"/>
    <x v="3"/>
    <x v="0"/>
    <x v="3"/>
    <x v="2"/>
    <x v="0"/>
    <x v="0"/>
    <x v="0"/>
    <x v="0"/>
    <x v="0"/>
    <x v="0"/>
    <x v="0"/>
  </r>
  <r>
    <x v="187"/>
    <x v="2"/>
    <x v="79"/>
    <x v="59"/>
    <x v="43"/>
    <x v="27"/>
    <x v="1"/>
    <x v="3"/>
    <x v="21"/>
    <x v="3"/>
    <x v="4"/>
    <x v="5"/>
    <x v="2"/>
    <x v="0"/>
    <x v="0"/>
    <x v="4"/>
    <x v="0"/>
    <x v="0"/>
    <x v="0"/>
    <x v="0"/>
  </r>
  <r>
    <x v="187"/>
    <x v="1"/>
    <x v="80"/>
    <x v="60"/>
    <x v="44"/>
    <x v="287"/>
    <x v="1"/>
    <x v="3"/>
    <x v="13"/>
    <x v="3"/>
    <x v="5"/>
    <x v="5"/>
    <x v="30"/>
    <x v="2"/>
    <x v="26"/>
    <x v="81"/>
    <x v="0"/>
    <x v="0"/>
    <x v="0"/>
    <x v="0"/>
  </r>
  <r>
    <x v="188"/>
    <x v="1"/>
    <x v="80"/>
    <x v="60"/>
    <x v="44"/>
    <x v="57"/>
    <x v="1"/>
    <x v="1"/>
    <x v="15"/>
    <x v="7"/>
    <x v="0"/>
    <x v="3"/>
    <x v="0"/>
    <x v="0"/>
    <x v="0"/>
    <x v="0"/>
    <x v="0"/>
    <x v="0"/>
    <x v="0"/>
    <x v="0"/>
  </r>
  <r>
    <x v="188"/>
    <x v="1"/>
    <x v="80"/>
    <x v="60"/>
    <x v="44"/>
    <x v="221"/>
    <x v="1"/>
    <x v="3"/>
    <x v="30"/>
    <x v="3"/>
    <x v="4"/>
    <x v="5"/>
    <x v="78"/>
    <x v="0"/>
    <x v="0"/>
    <x v="4"/>
    <x v="0"/>
    <x v="0"/>
    <x v="0"/>
    <x v="0"/>
  </r>
  <r>
    <x v="188"/>
    <x v="2"/>
    <x v="79"/>
    <x v="59"/>
    <x v="43"/>
    <x v="284"/>
    <x v="1"/>
    <x v="1"/>
    <x v="3"/>
    <x v="2"/>
    <x v="1"/>
    <x v="2"/>
    <x v="0"/>
    <x v="0"/>
    <x v="0"/>
    <x v="1"/>
    <x v="0"/>
    <x v="0"/>
    <x v="0"/>
    <x v="0"/>
  </r>
  <r>
    <x v="188"/>
    <x v="1"/>
    <x v="80"/>
    <x v="60"/>
    <x v="44"/>
    <x v="287"/>
    <x v="1"/>
    <x v="1"/>
    <x v="28"/>
    <x v="2"/>
    <x v="1"/>
    <x v="2"/>
    <x v="0"/>
    <x v="0"/>
    <x v="0"/>
    <x v="1"/>
    <x v="0"/>
    <x v="0"/>
    <x v="0"/>
    <x v="0"/>
  </r>
  <r>
    <x v="189"/>
    <x v="1"/>
    <x v="80"/>
    <x v="60"/>
    <x v="44"/>
    <x v="56"/>
    <x v="1"/>
    <x v="1"/>
    <x v="4"/>
    <x v="2"/>
    <x v="1"/>
    <x v="0"/>
    <x v="0"/>
    <x v="0"/>
    <x v="0"/>
    <x v="1"/>
    <x v="0"/>
    <x v="0"/>
    <x v="0"/>
    <x v="0"/>
  </r>
  <r>
    <x v="190"/>
    <x v="2"/>
    <x v="76"/>
    <x v="56"/>
    <x v="62"/>
    <x v="13"/>
    <x v="1"/>
    <x v="3"/>
    <x v="15"/>
    <x v="3"/>
    <x v="4"/>
    <x v="3"/>
    <x v="67"/>
    <x v="0"/>
    <x v="0"/>
    <x v="4"/>
    <x v="47"/>
    <x v="28"/>
    <x v="0"/>
    <x v="0"/>
  </r>
  <r>
    <x v="190"/>
    <x v="2"/>
    <x v="76"/>
    <x v="56"/>
    <x v="62"/>
    <x v="43"/>
    <x v="1"/>
    <x v="3"/>
    <x v="22"/>
    <x v="3"/>
    <x v="0"/>
    <x v="2"/>
    <x v="17"/>
    <x v="2"/>
    <x v="70"/>
    <x v="82"/>
    <x v="47"/>
    <x v="28"/>
    <x v="0"/>
    <x v="0"/>
  </r>
  <r>
    <x v="190"/>
    <x v="2"/>
    <x v="76"/>
    <x v="56"/>
    <x v="62"/>
    <x v="186"/>
    <x v="1"/>
    <x v="3"/>
    <x v="53"/>
    <x v="3"/>
    <x v="1"/>
    <x v="3"/>
    <x v="2"/>
    <x v="0"/>
    <x v="0"/>
    <x v="1"/>
    <x v="47"/>
    <x v="28"/>
    <x v="0"/>
    <x v="0"/>
  </r>
  <r>
    <x v="191"/>
    <x v="2"/>
    <x v="76"/>
    <x v="56"/>
    <x v="62"/>
    <x v="288"/>
    <x v="1"/>
    <x v="3"/>
    <x v="17"/>
    <x v="3"/>
    <x v="4"/>
    <x v="3"/>
    <x v="5"/>
    <x v="2"/>
    <x v="68"/>
    <x v="72"/>
    <x v="47"/>
    <x v="28"/>
    <x v="0"/>
    <x v="0"/>
  </r>
  <r>
    <x v="191"/>
    <x v="1"/>
    <x v="78"/>
    <x v="82"/>
    <x v="63"/>
    <x v="287"/>
    <x v="1"/>
    <x v="3"/>
    <x v="32"/>
    <x v="3"/>
    <x v="4"/>
    <x v="2"/>
    <x v="2"/>
    <x v="0"/>
    <x v="0"/>
    <x v="4"/>
    <x v="58"/>
    <x v="28"/>
    <x v="0"/>
    <x v="0"/>
  </r>
  <r>
    <x v="191"/>
    <x v="2"/>
    <x v="76"/>
    <x v="56"/>
    <x v="62"/>
    <x v="25"/>
    <x v="1"/>
    <x v="3"/>
    <x v="30"/>
    <x v="1"/>
    <x v="3"/>
    <x v="6"/>
    <x v="67"/>
    <x v="0"/>
    <x v="0"/>
    <x v="3"/>
    <x v="47"/>
    <x v="28"/>
    <x v="0"/>
    <x v="0"/>
  </r>
  <r>
    <x v="191"/>
    <x v="2"/>
    <x v="76"/>
    <x v="56"/>
    <x v="62"/>
    <x v="157"/>
    <x v="1"/>
    <x v="1"/>
    <x v="24"/>
    <x v="2"/>
    <x v="1"/>
    <x v="5"/>
    <x v="0"/>
    <x v="0"/>
    <x v="0"/>
    <x v="1"/>
    <x v="47"/>
    <x v="28"/>
    <x v="0"/>
    <x v="0"/>
  </r>
  <r>
    <x v="191"/>
    <x v="2"/>
    <x v="37"/>
    <x v="56"/>
    <x v="62"/>
    <x v="89"/>
    <x v="1"/>
    <x v="1"/>
    <x v="2"/>
    <x v="2"/>
    <x v="1"/>
    <x v="3"/>
    <x v="0"/>
    <x v="0"/>
    <x v="0"/>
    <x v="1"/>
    <x v="47"/>
    <x v="28"/>
    <x v="0"/>
    <x v="0"/>
  </r>
  <r>
    <x v="192"/>
    <x v="2"/>
    <x v="76"/>
    <x v="56"/>
    <x v="62"/>
    <x v="50"/>
    <x v="1"/>
    <x v="1"/>
    <x v="15"/>
    <x v="2"/>
    <x v="1"/>
    <x v="2"/>
    <x v="0"/>
    <x v="0"/>
    <x v="0"/>
    <x v="1"/>
    <x v="47"/>
    <x v="28"/>
    <x v="0"/>
    <x v="0"/>
  </r>
  <r>
    <x v="193"/>
    <x v="0"/>
    <x v="74"/>
    <x v="83"/>
    <x v="64"/>
    <x v="42"/>
    <x v="1"/>
    <x v="3"/>
    <x v="12"/>
    <x v="3"/>
    <x v="0"/>
    <x v="2"/>
    <x v="2"/>
    <x v="0"/>
    <x v="0"/>
    <x v="0"/>
    <x v="22"/>
    <x v="29"/>
    <x v="0"/>
    <x v="0"/>
  </r>
  <r>
    <x v="193"/>
    <x v="2"/>
    <x v="76"/>
    <x v="56"/>
    <x v="62"/>
    <x v="110"/>
    <x v="0"/>
    <x v="6"/>
    <x v="83"/>
    <x v="0"/>
    <x v="0"/>
    <x v="2"/>
    <x v="0"/>
    <x v="0"/>
    <x v="0"/>
    <x v="0"/>
    <x v="47"/>
    <x v="28"/>
    <x v="0"/>
    <x v="0"/>
  </r>
  <r>
    <x v="194"/>
    <x v="2"/>
    <x v="76"/>
    <x v="56"/>
    <x v="62"/>
    <x v="289"/>
    <x v="0"/>
    <x v="0"/>
    <x v="145"/>
    <x v="0"/>
    <x v="0"/>
    <x v="2"/>
    <x v="0"/>
    <x v="0"/>
    <x v="0"/>
    <x v="0"/>
    <x v="47"/>
    <x v="28"/>
    <x v="0"/>
    <x v="0"/>
  </r>
  <r>
    <x v="194"/>
    <x v="0"/>
    <x v="74"/>
    <x v="83"/>
    <x v="64"/>
    <x v="118"/>
    <x v="1"/>
    <x v="3"/>
    <x v="26"/>
    <x v="1"/>
    <x v="0"/>
    <x v="3"/>
    <x v="2"/>
    <x v="0"/>
    <x v="0"/>
    <x v="0"/>
    <x v="22"/>
    <x v="29"/>
    <x v="0"/>
    <x v="0"/>
  </r>
  <r>
    <x v="194"/>
    <x v="0"/>
    <x v="74"/>
    <x v="83"/>
    <x v="64"/>
    <x v="12"/>
    <x v="1"/>
    <x v="3"/>
    <x v="15"/>
    <x v="3"/>
    <x v="4"/>
    <x v="2"/>
    <x v="53"/>
    <x v="0"/>
    <x v="0"/>
    <x v="4"/>
    <x v="22"/>
    <x v="29"/>
    <x v="0"/>
    <x v="0"/>
  </r>
  <r>
    <x v="194"/>
    <x v="0"/>
    <x v="74"/>
    <x v="83"/>
    <x v="64"/>
    <x v="4"/>
    <x v="1"/>
    <x v="3"/>
    <x v="3"/>
    <x v="3"/>
    <x v="5"/>
    <x v="5"/>
    <x v="43"/>
    <x v="0"/>
    <x v="0"/>
    <x v="7"/>
    <x v="22"/>
    <x v="29"/>
    <x v="0"/>
    <x v="0"/>
  </r>
  <r>
    <x v="194"/>
    <x v="0"/>
    <x v="74"/>
    <x v="83"/>
    <x v="64"/>
    <x v="118"/>
    <x v="1"/>
    <x v="3"/>
    <x v="23"/>
    <x v="3"/>
    <x v="1"/>
    <x v="5"/>
    <x v="2"/>
    <x v="0"/>
    <x v="0"/>
    <x v="1"/>
    <x v="22"/>
    <x v="29"/>
    <x v="0"/>
    <x v="0"/>
  </r>
  <r>
    <x v="194"/>
    <x v="0"/>
    <x v="74"/>
    <x v="83"/>
    <x v="64"/>
    <x v="5"/>
    <x v="1"/>
    <x v="6"/>
    <x v="92"/>
    <x v="0"/>
    <x v="12"/>
    <x v="5"/>
    <x v="29"/>
    <x v="0"/>
    <x v="0"/>
    <x v="47"/>
    <x v="22"/>
    <x v="29"/>
    <x v="0"/>
    <x v="0"/>
  </r>
  <r>
    <x v="195"/>
    <x v="0"/>
    <x v="74"/>
    <x v="83"/>
    <x v="64"/>
    <x v="5"/>
    <x v="1"/>
    <x v="6"/>
    <x v="83"/>
    <x v="0"/>
    <x v="4"/>
    <x v="4"/>
    <x v="29"/>
    <x v="0"/>
    <x v="0"/>
    <x v="4"/>
    <x v="22"/>
    <x v="29"/>
    <x v="2"/>
    <x v="0"/>
  </r>
  <r>
    <x v="196"/>
    <x v="1"/>
    <x v="75"/>
    <x v="55"/>
    <x v="65"/>
    <x v="101"/>
    <x v="1"/>
    <x v="3"/>
    <x v="2"/>
    <x v="3"/>
    <x v="1"/>
    <x v="2"/>
    <x v="37"/>
    <x v="2"/>
    <x v="71"/>
    <x v="83"/>
    <x v="59"/>
    <x v="30"/>
    <x v="2"/>
    <x v="0"/>
  </r>
  <r>
    <x v="196"/>
    <x v="1"/>
    <x v="75"/>
    <x v="55"/>
    <x v="65"/>
    <x v="205"/>
    <x v="1"/>
    <x v="3"/>
    <x v="19"/>
    <x v="3"/>
    <x v="4"/>
    <x v="2"/>
    <x v="41"/>
    <x v="0"/>
    <x v="0"/>
    <x v="4"/>
    <x v="59"/>
    <x v="30"/>
    <x v="2"/>
    <x v="0"/>
  </r>
  <r>
    <x v="196"/>
    <x v="1"/>
    <x v="75"/>
    <x v="55"/>
    <x v="65"/>
    <x v="290"/>
    <x v="1"/>
    <x v="3"/>
    <x v="30"/>
    <x v="1"/>
    <x v="4"/>
    <x v="5"/>
    <x v="2"/>
    <x v="0"/>
    <x v="0"/>
    <x v="4"/>
    <x v="59"/>
    <x v="30"/>
    <x v="2"/>
    <x v="0"/>
  </r>
  <r>
    <x v="196"/>
    <x v="0"/>
    <x v="74"/>
    <x v="83"/>
    <x v="64"/>
    <x v="28"/>
    <x v="1"/>
    <x v="3"/>
    <x v="146"/>
    <x v="5"/>
    <x v="1"/>
    <x v="5"/>
    <x v="93"/>
    <x v="0"/>
    <x v="0"/>
    <x v="1"/>
    <x v="22"/>
    <x v="29"/>
    <x v="2"/>
    <x v="0"/>
  </r>
  <r>
    <x v="197"/>
    <x v="0"/>
    <x v="74"/>
    <x v="83"/>
    <x v="64"/>
    <x v="12"/>
    <x v="1"/>
    <x v="1"/>
    <x v="15"/>
    <x v="2"/>
    <x v="0"/>
    <x v="2"/>
    <x v="0"/>
    <x v="0"/>
    <x v="0"/>
    <x v="0"/>
    <x v="22"/>
    <x v="29"/>
    <x v="2"/>
    <x v="0"/>
  </r>
  <r>
    <x v="197"/>
    <x v="0"/>
    <x v="74"/>
    <x v="83"/>
    <x v="64"/>
    <x v="291"/>
    <x v="1"/>
    <x v="1"/>
    <x v="11"/>
    <x v="1"/>
    <x v="2"/>
    <x v="5"/>
    <x v="0"/>
    <x v="0"/>
    <x v="0"/>
    <x v="14"/>
    <x v="22"/>
    <x v="29"/>
    <x v="2"/>
    <x v="0"/>
  </r>
  <r>
    <x v="197"/>
    <x v="0"/>
    <x v="74"/>
    <x v="83"/>
    <x v="64"/>
    <x v="4"/>
    <x v="1"/>
    <x v="1"/>
    <x v="3"/>
    <x v="1"/>
    <x v="1"/>
    <x v="5"/>
    <x v="0"/>
    <x v="0"/>
    <x v="0"/>
    <x v="1"/>
    <x v="22"/>
    <x v="29"/>
    <x v="2"/>
    <x v="0"/>
  </r>
  <r>
    <x v="197"/>
    <x v="0"/>
    <x v="74"/>
    <x v="83"/>
    <x v="64"/>
    <x v="139"/>
    <x v="1"/>
    <x v="1"/>
    <x v="2"/>
    <x v="1"/>
    <x v="1"/>
    <x v="5"/>
    <x v="0"/>
    <x v="0"/>
    <x v="0"/>
    <x v="1"/>
    <x v="22"/>
    <x v="29"/>
    <x v="2"/>
    <x v="0"/>
  </r>
  <r>
    <x v="198"/>
    <x v="1"/>
    <x v="72"/>
    <x v="52"/>
    <x v="36"/>
    <x v="221"/>
    <x v="1"/>
    <x v="3"/>
    <x v="6"/>
    <x v="3"/>
    <x v="4"/>
    <x v="3"/>
    <x v="2"/>
    <x v="0"/>
    <x v="0"/>
    <x v="4"/>
    <x v="60"/>
    <x v="23"/>
    <x v="2"/>
    <x v="0"/>
  </r>
  <r>
    <x v="198"/>
    <x v="1"/>
    <x v="72"/>
    <x v="52"/>
    <x v="36"/>
    <x v="101"/>
    <x v="1"/>
    <x v="3"/>
    <x v="10"/>
    <x v="4"/>
    <x v="0"/>
    <x v="0"/>
    <x v="2"/>
    <x v="0"/>
    <x v="0"/>
    <x v="0"/>
    <x v="60"/>
    <x v="23"/>
    <x v="2"/>
    <x v="0"/>
  </r>
  <r>
    <x v="198"/>
    <x v="1"/>
    <x v="72"/>
    <x v="52"/>
    <x v="36"/>
    <x v="205"/>
    <x v="1"/>
    <x v="3"/>
    <x v="21"/>
    <x v="4"/>
    <x v="4"/>
    <x v="4"/>
    <x v="1"/>
    <x v="1"/>
    <x v="50"/>
    <x v="61"/>
    <x v="60"/>
    <x v="23"/>
    <x v="2"/>
    <x v="0"/>
  </r>
  <r>
    <x v="198"/>
    <x v="1"/>
    <x v="72"/>
    <x v="52"/>
    <x v="36"/>
    <x v="290"/>
    <x v="1"/>
    <x v="1"/>
    <x v="28"/>
    <x v="2"/>
    <x v="0"/>
    <x v="2"/>
    <x v="0"/>
    <x v="0"/>
    <x v="0"/>
    <x v="0"/>
    <x v="60"/>
    <x v="23"/>
    <x v="2"/>
    <x v="0"/>
  </r>
  <r>
    <x v="198"/>
    <x v="1"/>
    <x v="72"/>
    <x v="52"/>
    <x v="36"/>
    <x v="86"/>
    <x v="1"/>
    <x v="1"/>
    <x v="28"/>
    <x v="2"/>
    <x v="1"/>
    <x v="2"/>
    <x v="0"/>
    <x v="0"/>
    <x v="0"/>
    <x v="1"/>
    <x v="60"/>
    <x v="23"/>
    <x v="2"/>
    <x v="0"/>
  </r>
  <r>
    <x v="198"/>
    <x v="1"/>
    <x v="72"/>
    <x v="52"/>
    <x v="36"/>
    <x v="57"/>
    <x v="1"/>
    <x v="1"/>
    <x v="11"/>
    <x v="2"/>
    <x v="0"/>
    <x v="2"/>
    <x v="0"/>
    <x v="0"/>
    <x v="0"/>
    <x v="0"/>
    <x v="60"/>
    <x v="23"/>
    <x v="2"/>
    <x v="0"/>
  </r>
  <r>
    <x v="199"/>
    <x v="1"/>
    <x v="72"/>
    <x v="52"/>
    <x v="36"/>
    <x v="88"/>
    <x v="0"/>
    <x v="3"/>
    <x v="30"/>
    <x v="2"/>
    <x v="0"/>
    <x v="2"/>
    <x v="8"/>
    <x v="0"/>
    <x v="0"/>
    <x v="0"/>
    <x v="60"/>
    <x v="23"/>
    <x v="2"/>
    <x v="0"/>
  </r>
  <r>
    <x v="200"/>
    <x v="4"/>
    <x v="73"/>
    <x v="53"/>
    <x v="37"/>
    <x v="149"/>
    <x v="1"/>
    <x v="3"/>
    <x v="52"/>
    <x v="2"/>
    <x v="4"/>
    <x v="2"/>
    <x v="44"/>
    <x v="0"/>
    <x v="0"/>
    <x v="4"/>
    <x v="61"/>
    <x v="31"/>
    <x v="2"/>
    <x v="0"/>
  </r>
  <r>
    <x v="200"/>
    <x v="4"/>
    <x v="73"/>
    <x v="53"/>
    <x v="37"/>
    <x v="76"/>
    <x v="1"/>
    <x v="3"/>
    <x v="17"/>
    <x v="7"/>
    <x v="0"/>
    <x v="3"/>
    <x v="94"/>
    <x v="0"/>
    <x v="0"/>
    <x v="0"/>
    <x v="61"/>
    <x v="31"/>
    <x v="2"/>
    <x v="0"/>
  </r>
  <r>
    <x v="200"/>
    <x v="4"/>
    <x v="73"/>
    <x v="53"/>
    <x v="37"/>
    <x v="245"/>
    <x v="1"/>
    <x v="3"/>
    <x v="21"/>
    <x v="2"/>
    <x v="0"/>
    <x v="0"/>
    <x v="23"/>
    <x v="0"/>
    <x v="0"/>
    <x v="0"/>
    <x v="61"/>
    <x v="31"/>
    <x v="2"/>
    <x v="0"/>
  </r>
  <r>
    <x v="201"/>
    <x v="1"/>
    <x v="70"/>
    <x v="51"/>
    <x v="34"/>
    <x v="292"/>
    <x v="1"/>
    <x v="3"/>
    <x v="24"/>
    <x v="3"/>
    <x v="0"/>
    <x v="2"/>
    <x v="89"/>
    <x v="0"/>
    <x v="0"/>
    <x v="0"/>
    <x v="62"/>
    <x v="32"/>
    <x v="2"/>
    <x v="0"/>
  </r>
  <r>
    <x v="201"/>
    <x v="1"/>
    <x v="70"/>
    <x v="51"/>
    <x v="34"/>
    <x v="140"/>
    <x v="1"/>
    <x v="3"/>
    <x v="17"/>
    <x v="3"/>
    <x v="4"/>
    <x v="5"/>
    <x v="2"/>
    <x v="0"/>
    <x v="0"/>
    <x v="4"/>
    <x v="62"/>
    <x v="32"/>
    <x v="2"/>
    <x v="0"/>
  </r>
  <r>
    <x v="201"/>
    <x v="1"/>
    <x v="70"/>
    <x v="51"/>
    <x v="34"/>
    <x v="288"/>
    <x v="1"/>
    <x v="3"/>
    <x v="20"/>
    <x v="1"/>
    <x v="3"/>
    <x v="6"/>
    <x v="27"/>
    <x v="0"/>
    <x v="0"/>
    <x v="3"/>
    <x v="62"/>
    <x v="32"/>
    <x v="2"/>
    <x v="0"/>
  </r>
  <r>
    <x v="201"/>
    <x v="1"/>
    <x v="70"/>
    <x v="51"/>
    <x v="34"/>
    <x v="293"/>
    <x v="1"/>
    <x v="3"/>
    <x v="2"/>
    <x v="4"/>
    <x v="0"/>
    <x v="0"/>
    <x v="20"/>
    <x v="2"/>
    <x v="66"/>
    <x v="81"/>
    <x v="62"/>
    <x v="32"/>
    <x v="2"/>
    <x v="0"/>
  </r>
  <r>
    <x v="201"/>
    <x v="1"/>
    <x v="70"/>
    <x v="51"/>
    <x v="34"/>
    <x v="292"/>
    <x v="1"/>
    <x v="3"/>
    <x v="2"/>
    <x v="4"/>
    <x v="1"/>
    <x v="2"/>
    <x v="89"/>
    <x v="0"/>
    <x v="0"/>
    <x v="1"/>
    <x v="62"/>
    <x v="32"/>
    <x v="2"/>
    <x v="0"/>
  </r>
  <r>
    <x v="201"/>
    <x v="1"/>
    <x v="70"/>
    <x v="51"/>
    <x v="34"/>
    <x v="100"/>
    <x v="1"/>
    <x v="3"/>
    <x v="15"/>
    <x v="3"/>
    <x v="4"/>
    <x v="5"/>
    <x v="66"/>
    <x v="0"/>
    <x v="0"/>
    <x v="4"/>
    <x v="62"/>
    <x v="32"/>
    <x v="2"/>
    <x v="0"/>
  </r>
  <r>
    <x v="201"/>
    <x v="1"/>
    <x v="70"/>
    <x v="51"/>
    <x v="34"/>
    <x v="147"/>
    <x v="1"/>
    <x v="3"/>
    <x v="23"/>
    <x v="3"/>
    <x v="1"/>
    <x v="3"/>
    <x v="95"/>
    <x v="0"/>
    <x v="0"/>
    <x v="1"/>
    <x v="62"/>
    <x v="32"/>
    <x v="2"/>
    <x v="0"/>
  </r>
  <r>
    <x v="202"/>
    <x v="1"/>
    <x v="70"/>
    <x v="51"/>
    <x v="34"/>
    <x v="294"/>
    <x v="1"/>
    <x v="1"/>
    <x v="2"/>
    <x v="2"/>
    <x v="0"/>
    <x v="4"/>
    <x v="0"/>
    <x v="0"/>
    <x v="0"/>
    <x v="0"/>
    <x v="62"/>
    <x v="32"/>
    <x v="2"/>
    <x v="0"/>
  </r>
  <r>
    <x v="202"/>
    <x v="1"/>
    <x v="70"/>
    <x v="51"/>
    <x v="34"/>
    <x v="147"/>
    <x v="1"/>
    <x v="1"/>
    <x v="22"/>
    <x v="2"/>
    <x v="1"/>
    <x v="2"/>
    <x v="0"/>
    <x v="0"/>
    <x v="0"/>
    <x v="1"/>
    <x v="62"/>
    <x v="32"/>
    <x v="2"/>
    <x v="0"/>
  </r>
  <r>
    <x v="202"/>
    <x v="1"/>
    <x v="70"/>
    <x v="51"/>
    <x v="34"/>
    <x v="282"/>
    <x v="1"/>
    <x v="1"/>
    <x v="14"/>
    <x v="11"/>
    <x v="0"/>
    <x v="0"/>
    <x v="0"/>
    <x v="0"/>
    <x v="0"/>
    <x v="0"/>
    <x v="62"/>
    <x v="32"/>
    <x v="2"/>
    <x v="0"/>
  </r>
  <r>
    <x v="203"/>
    <x v="1"/>
    <x v="68"/>
    <x v="49"/>
    <x v="66"/>
    <x v="68"/>
    <x v="1"/>
    <x v="3"/>
    <x v="32"/>
    <x v="1"/>
    <x v="3"/>
    <x v="6"/>
    <x v="38"/>
    <x v="0"/>
    <x v="0"/>
    <x v="3"/>
    <x v="0"/>
    <x v="0"/>
    <x v="0"/>
    <x v="0"/>
  </r>
  <r>
    <x v="203"/>
    <x v="1"/>
    <x v="68"/>
    <x v="49"/>
    <x v="66"/>
    <x v="88"/>
    <x v="1"/>
    <x v="3"/>
    <x v="11"/>
    <x v="3"/>
    <x v="4"/>
    <x v="2"/>
    <x v="96"/>
    <x v="0"/>
    <x v="0"/>
    <x v="4"/>
    <x v="0"/>
    <x v="0"/>
    <x v="0"/>
    <x v="0"/>
  </r>
  <r>
    <x v="203"/>
    <x v="1"/>
    <x v="68"/>
    <x v="49"/>
    <x v="66"/>
    <x v="29"/>
    <x v="1"/>
    <x v="3"/>
    <x v="3"/>
    <x v="3"/>
    <x v="5"/>
    <x v="2"/>
    <x v="38"/>
    <x v="0"/>
    <x v="0"/>
    <x v="7"/>
    <x v="0"/>
    <x v="0"/>
    <x v="0"/>
    <x v="0"/>
  </r>
  <r>
    <x v="203"/>
    <x v="1"/>
    <x v="68"/>
    <x v="49"/>
    <x v="66"/>
    <x v="288"/>
    <x v="1"/>
    <x v="3"/>
    <x v="6"/>
    <x v="3"/>
    <x v="4"/>
    <x v="3"/>
    <x v="81"/>
    <x v="0"/>
    <x v="0"/>
    <x v="4"/>
    <x v="0"/>
    <x v="0"/>
    <x v="0"/>
    <x v="0"/>
  </r>
  <r>
    <x v="203"/>
    <x v="1"/>
    <x v="68"/>
    <x v="49"/>
    <x v="66"/>
    <x v="68"/>
    <x v="1"/>
    <x v="6"/>
    <x v="32"/>
    <x v="0"/>
    <x v="0"/>
    <x v="3"/>
    <x v="38"/>
    <x v="0"/>
    <x v="0"/>
    <x v="0"/>
    <x v="0"/>
    <x v="0"/>
    <x v="0"/>
    <x v="0"/>
  </r>
  <r>
    <x v="203"/>
    <x v="2"/>
    <x v="100"/>
    <x v="84"/>
    <x v="0"/>
    <x v="295"/>
    <x v="1"/>
    <x v="3"/>
    <x v="52"/>
    <x v="3"/>
    <x v="4"/>
    <x v="3"/>
    <x v="30"/>
    <x v="2"/>
    <x v="72"/>
    <x v="84"/>
    <x v="0"/>
    <x v="0"/>
    <x v="0"/>
    <x v="0"/>
  </r>
  <r>
    <x v="203"/>
    <x v="2"/>
    <x v="100"/>
    <x v="84"/>
    <x v="0"/>
    <x v="64"/>
    <x v="1"/>
    <x v="3"/>
    <x v="21"/>
    <x v="3"/>
    <x v="4"/>
    <x v="3"/>
    <x v="2"/>
    <x v="0"/>
    <x v="0"/>
    <x v="4"/>
    <x v="0"/>
    <x v="0"/>
    <x v="0"/>
    <x v="0"/>
  </r>
  <r>
    <x v="203"/>
    <x v="2"/>
    <x v="100"/>
    <x v="84"/>
    <x v="0"/>
    <x v="28"/>
    <x v="1"/>
    <x v="3"/>
    <x v="14"/>
    <x v="3"/>
    <x v="0"/>
    <x v="3"/>
    <x v="30"/>
    <x v="2"/>
    <x v="53"/>
    <x v="44"/>
    <x v="0"/>
    <x v="0"/>
    <x v="0"/>
    <x v="0"/>
  </r>
  <r>
    <x v="204"/>
    <x v="2"/>
    <x v="100"/>
    <x v="84"/>
    <x v="0"/>
    <x v="64"/>
    <x v="1"/>
    <x v="1"/>
    <x v="15"/>
    <x v="2"/>
    <x v="1"/>
    <x v="3"/>
    <x v="0"/>
    <x v="0"/>
    <x v="0"/>
    <x v="1"/>
    <x v="0"/>
    <x v="0"/>
    <x v="0"/>
    <x v="0"/>
  </r>
  <r>
    <x v="204"/>
    <x v="2"/>
    <x v="100"/>
    <x v="84"/>
    <x v="0"/>
    <x v="26"/>
    <x v="1"/>
    <x v="1"/>
    <x v="3"/>
    <x v="2"/>
    <x v="1"/>
    <x v="3"/>
    <x v="0"/>
    <x v="0"/>
    <x v="0"/>
    <x v="1"/>
    <x v="0"/>
    <x v="0"/>
    <x v="0"/>
    <x v="0"/>
  </r>
  <r>
    <x v="204"/>
    <x v="1"/>
    <x v="68"/>
    <x v="49"/>
    <x v="0"/>
    <x v="88"/>
    <x v="1"/>
    <x v="1"/>
    <x v="14"/>
    <x v="2"/>
    <x v="0"/>
    <x v="2"/>
    <x v="0"/>
    <x v="0"/>
    <x v="0"/>
    <x v="0"/>
    <x v="0"/>
    <x v="0"/>
    <x v="0"/>
    <x v="0"/>
  </r>
  <r>
    <x v="205"/>
    <x v="1"/>
    <x v="63"/>
    <x v="85"/>
    <x v="0"/>
    <x v="259"/>
    <x v="1"/>
    <x v="3"/>
    <x v="16"/>
    <x v="2"/>
    <x v="4"/>
    <x v="2"/>
    <x v="12"/>
    <x v="3"/>
    <x v="0"/>
    <x v="4"/>
    <x v="0"/>
    <x v="0"/>
    <x v="0"/>
    <x v="0"/>
  </r>
  <r>
    <x v="205"/>
    <x v="1"/>
    <x v="63"/>
    <x v="85"/>
    <x v="0"/>
    <x v="205"/>
    <x v="1"/>
    <x v="3"/>
    <x v="14"/>
    <x v="3"/>
    <x v="5"/>
    <x v="2"/>
    <x v="12"/>
    <x v="3"/>
    <x v="0"/>
    <x v="7"/>
    <x v="0"/>
    <x v="0"/>
    <x v="0"/>
    <x v="0"/>
  </r>
  <r>
    <x v="205"/>
    <x v="2"/>
    <x v="64"/>
    <x v="86"/>
    <x v="0"/>
    <x v="28"/>
    <x v="1"/>
    <x v="3"/>
    <x v="14"/>
    <x v="3"/>
    <x v="5"/>
    <x v="2"/>
    <x v="2"/>
    <x v="0"/>
    <x v="0"/>
    <x v="7"/>
    <x v="0"/>
    <x v="0"/>
    <x v="0"/>
    <x v="0"/>
  </r>
  <r>
    <x v="205"/>
    <x v="2"/>
    <x v="64"/>
    <x v="86"/>
    <x v="0"/>
    <x v="135"/>
    <x v="1"/>
    <x v="3"/>
    <x v="7"/>
    <x v="3"/>
    <x v="0"/>
    <x v="2"/>
    <x v="2"/>
    <x v="0"/>
    <x v="0"/>
    <x v="0"/>
    <x v="0"/>
    <x v="0"/>
    <x v="0"/>
    <x v="0"/>
  </r>
  <r>
    <x v="205"/>
    <x v="2"/>
    <x v="64"/>
    <x v="86"/>
    <x v="0"/>
    <x v="126"/>
    <x v="1"/>
    <x v="3"/>
    <x v="15"/>
    <x v="3"/>
    <x v="5"/>
    <x v="2"/>
    <x v="2"/>
    <x v="0"/>
    <x v="0"/>
    <x v="7"/>
    <x v="0"/>
    <x v="0"/>
    <x v="0"/>
    <x v="0"/>
  </r>
  <r>
    <x v="206"/>
    <x v="1"/>
    <x v="63"/>
    <x v="85"/>
    <x v="0"/>
    <x v="296"/>
    <x v="1"/>
    <x v="1"/>
    <x v="13"/>
    <x v="2"/>
    <x v="1"/>
    <x v="2"/>
    <x v="0"/>
    <x v="0"/>
    <x v="0"/>
    <x v="1"/>
    <x v="0"/>
    <x v="0"/>
    <x v="0"/>
    <x v="0"/>
  </r>
  <r>
    <x v="206"/>
    <x v="2"/>
    <x v="64"/>
    <x v="86"/>
    <x v="0"/>
    <x v="105"/>
    <x v="1"/>
    <x v="3"/>
    <x v="52"/>
    <x v="11"/>
    <x v="4"/>
    <x v="2"/>
    <x v="12"/>
    <x v="3"/>
    <x v="0"/>
    <x v="4"/>
    <x v="0"/>
    <x v="0"/>
    <x v="0"/>
    <x v="0"/>
  </r>
  <r>
    <x v="206"/>
    <x v="1"/>
    <x v="63"/>
    <x v="85"/>
    <x v="0"/>
    <x v="110"/>
    <x v="1"/>
    <x v="3"/>
    <x v="19"/>
    <x v="2"/>
    <x v="4"/>
    <x v="3"/>
    <x v="12"/>
    <x v="3"/>
    <x v="0"/>
    <x v="4"/>
    <x v="0"/>
    <x v="0"/>
    <x v="0"/>
    <x v="0"/>
  </r>
  <r>
    <x v="206"/>
    <x v="1"/>
    <x v="63"/>
    <x v="85"/>
    <x v="0"/>
    <x v="205"/>
    <x v="1"/>
    <x v="1"/>
    <x v="14"/>
    <x v="2"/>
    <x v="0"/>
    <x v="0"/>
    <x v="0"/>
    <x v="0"/>
    <x v="0"/>
    <x v="0"/>
    <x v="0"/>
    <x v="0"/>
    <x v="0"/>
    <x v="0"/>
  </r>
  <r>
    <x v="206"/>
    <x v="1"/>
    <x v="63"/>
    <x v="85"/>
    <x v="0"/>
    <x v="139"/>
    <x v="1"/>
    <x v="1"/>
    <x v="11"/>
    <x v="2"/>
    <x v="10"/>
    <x v="3"/>
    <x v="0"/>
    <x v="0"/>
    <x v="0"/>
    <x v="14"/>
    <x v="0"/>
    <x v="0"/>
    <x v="0"/>
    <x v="0"/>
  </r>
  <r>
    <x v="207"/>
    <x v="1"/>
    <x v="62"/>
    <x v="45"/>
    <x v="0"/>
    <x v="281"/>
    <x v="1"/>
    <x v="23"/>
    <x v="52"/>
    <x v="15"/>
    <x v="4"/>
    <x v="2"/>
    <x v="12"/>
    <x v="3"/>
    <x v="0"/>
    <x v="4"/>
    <x v="0"/>
    <x v="0"/>
    <x v="0"/>
    <x v="0"/>
  </r>
  <r>
    <x v="207"/>
    <x v="2"/>
    <x v="60"/>
    <x v="44"/>
    <x v="0"/>
    <x v="297"/>
    <x v="1"/>
    <x v="3"/>
    <x v="8"/>
    <x v="5"/>
    <x v="1"/>
    <x v="5"/>
    <x v="2"/>
    <x v="3"/>
    <x v="0"/>
    <x v="1"/>
    <x v="0"/>
    <x v="0"/>
    <x v="0"/>
    <x v="0"/>
  </r>
  <r>
    <x v="208"/>
    <x v="2"/>
    <x v="60"/>
    <x v="44"/>
    <x v="0"/>
    <x v="92"/>
    <x v="1"/>
    <x v="3"/>
    <x v="12"/>
    <x v="4"/>
    <x v="0"/>
    <x v="3"/>
    <x v="2"/>
    <x v="3"/>
    <x v="0"/>
    <x v="0"/>
    <x v="0"/>
    <x v="0"/>
    <x v="0"/>
    <x v="0"/>
  </r>
  <r>
    <x v="207"/>
    <x v="2"/>
    <x v="60"/>
    <x v="44"/>
    <x v="0"/>
    <x v="67"/>
    <x v="1"/>
    <x v="3"/>
    <x v="15"/>
    <x v="4"/>
    <x v="0"/>
    <x v="3"/>
    <x v="97"/>
    <x v="2"/>
    <x v="51"/>
    <x v="63"/>
    <x v="0"/>
    <x v="0"/>
    <x v="0"/>
    <x v="0"/>
  </r>
  <r>
    <x v="207"/>
    <x v="1"/>
    <x v="62"/>
    <x v="45"/>
    <x v="0"/>
    <x v="115"/>
    <x v="1"/>
    <x v="6"/>
    <x v="147"/>
    <x v="0"/>
    <x v="12"/>
    <x v="2"/>
    <x v="12"/>
    <x v="3"/>
    <x v="0"/>
    <x v="47"/>
    <x v="0"/>
    <x v="0"/>
    <x v="0"/>
    <x v="0"/>
  </r>
  <r>
    <x v="207"/>
    <x v="2"/>
    <x v="60"/>
    <x v="44"/>
    <x v="0"/>
    <x v="51"/>
    <x v="1"/>
    <x v="3"/>
    <x v="148"/>
    <x v="6"/>
    <x v="4"/>
    <x v="0"/>
    <x v="98"/>
    <x v="0"/>
    <x v="0"/>
    <x v="4"/>
    <x v="0"/>
    <x v="0"/>
    <x v="0"/>
    <x v="0"/>
  </r>
  <r>
    <x v="208"/>
    <x v="3"/>
    <x v="61"/>
    <x v="27"/>
    <x v="0"/>
    <x v="298"/>
    <x v="1"/>
    <x v="3"/>
    <x v="149"/>
    <x v="0"/>
    <x v="1"/>
    <x v="5"/>
    <x v="0"/>
    <x v="0"/>
    <x v="0"/>
    <x v="1"/>
    <x v="0"/>
    <x v="0"/>
    <x v="0"/>
    <x v="0"/>
  </r>
  <r>
    <x v="209"/>
    <x v="2"/>
    <x v="60"/>
    <x v="44"/>
    <x v="0"/>
    <x v="26"/>
    <x v="0"/>
    <x v="1"/>
    <x v="28"/>
    <x v="2"/>
    <x v="1"/>
    <x v="3"/>
    <x v="0"/>
    <x v="0"/>
    <x v="0"/>
    <x v="1"/>
    <x v="0"/>
    <x v="0"/>
    <x v="0"/>
    <x v="0"/>
  </r>
  <r>
    <x v="209"/>
    <x v="2"/>
    <x v="60"/>
    <x v="44"/>
    <x v="0"/>
    <x v="192"/>
    <x v="0"/>
    <x v="1"/>
    <x v="13"/>
    <x v="2"/>
    <x v="1"/>
    <x v="3"/>
    <x v="0"/>
    <x v="0"/>
    <x v="0"/>
    <x v="1"/>
    <x v="0"/>
    <x v="0"/>
    <x v="0"/>
    <x v="0"/>
  </r>
  <r>
    <x v="209"/>
    <x v="2"/>
    <x v="60"/>
    <x v="44"/>
    <x v="0"/>
    <x v="43"/>
    <x v="0"/>
    <x v="1"/>
    <x v="21"/>
    <x v="2"/>
    <x v="1"/>
    <x v="3"/>
    <x v="0"/>
    <x v="0"/>
    <x v="0"/>
    <x v="1"/>
    <x v="0"/>
    <x v="0"/>
    <x v="0"/>
    <x v="0"/>
  </r>
  <r>
    <x v="210"/>
    <x v="2"/>
    <x v="59"/>
    <x v="43"/>
    <x v="0"/>
    <x v="164"/>
    <x v="1"/>
    <x v="3"/>
    <x v="15"/>
    <x v="3"/>
    <x v="5"/>
    <x v="3"/>
    <x v="2"/>
    <x v="0"/>
    <x v="0"/>
    <x v="7"/>
    <x v="0"/>
    <x v="0"/>
    <x v="0"/>
    <x v="0"/>
  </r>
  <r>
    <x v="210"/>
    <x v="2"/>
    <x v="59"/>
    <x v="43"/>
    <x v="0"/>
    <x v="67"/>
    <x v="1"/>
    <x v="3"/>
    <x v="11"/>
    <x v="3"/>
    <x v="5"/>
    <x v="5"/>
    <x v="48"/>
    <x v="0"/>
    <x v="0"/>
    <x v="7"/>
    <x v="0"/>
    <x v="0"/>
    <x v="0"/>
    <x v="0"/>
  </r>
  <r>
    <x v="210"/>
    <x v="2"/>
    <x v="59"/>
    <x v="43"/>
    <x v="0"/>
    <x v="288"/>
    <x v="1"/>
    <x v="6"/>
    <x v="46"/>
    <x v="0"/>
    <x v="3"/>
    <x v="2"/>
    <x v="50"/>
    <x v="0"/>
    <x v="0"/>
    <x v="3"/>
    <x v="0"/>
    <x v="0"/>
    <x v="0"/>
    <x v="0"/>
  </r>
  <r>
    <x v="211"/>
    <x v="2"/>
    <x v="59"/>
    <x v="43"/>
    <x v="0"/>
    <x v="299"/>
    <x v="1"/>
    <x v="3"/>
    <x v="3"/>
    <x v="3"/>
    <x v="5"/>
    <x v="3"/>
    <x v="48"/>
    <x v="0"/>
    <x v="0"/>
    <x v="7"/>
    <x v="0"/>
    <x v="0"/>
    <x v="0"/>
    <x v="0"/>
  </r>
  <r>
    <x v="211"/>
    <x v="2"/>
    <x v="59"/>
    <x v="43"/>
    <x v="0"/>
    <x v="164"/>
    <x v="1"/>
    <x v="1"/>
    <x v="12"/>
    <x v="2"/>
    <x v="1"/>
    <x v="5"/>
    <x v="0"/>
    <x v="0"/>
    <x v="0"/>
    <x v="1"/>
    <x v="0"/>
    <x v="0"/>
    <x v="0"/>
    <x v="0"/>
  </r>
  <r>
    <x v="211"/>
    <x v="2"/>
    <x v="59"/>
    <x v="43"/>
    <x v="0"/>
    <x v="100"/>
    <x v="1"/>
    <x v="1"/>
    <x v="21"/>
    <x v="2"/>
    <x v="0"/>
    <x v="5"/>
    <x v="0"/>
    <x v="0"/>
    <x v="0"/>
    <x v="0"/>
    <x v="0"/>
    <x v="0"/>
    <x v="0"/>
    <x v="0"/>
  </r>
  <r>
    <x v="210"/>
    <x v="2"/>
    <x v="59"/>
    <x v="43"/>
    <x v="0"/>
    <x v="56"/>
    <x v="1"/>
    <x v="3"/>
    <x v="11"/>
    <x v="3"/>
    <x v="1"/>
    <x v="5"/>
    <x v="17"/>
    <x v="2"/>
    <x v="57"/>
    <x v="85"/>
    <x v="0"/>
    <x v="0"/>
    <x v="0"/>
    <x v="0"/>
  </r>
  <r>
    <x v="212"/>
    <x v="2"/>
    <x v="59"/>
    <x v="43"/>
    <x v="0"/>
    <x v="56"/>
    <x v="0"/>
    <x v="6"/>
    <x v="58"/>
    <x v="0"/>
    <x v="1"/>
    <x v="3"/>
    <x v="17"/>
    <x v="0"/>
    <x v="0"/>
    <x v="1"/>
    <x v="0"/>
    <x v="0"/>
    <x v="0"/>
    <x v="0"/>
  </r>
  <r>
    <x v="213"/>
    <x v="2"/>
    <x v="58"/>
    <x v="87"/>
    <x v="0"/>
    <x v="299"/>
    <x v="1"/>
    <x v="3"/>
    <x v="2"/>
    <x v="3"/>
    <x v="10"/>
    <x v="2"/>
    <x v="37"/>
    <x v="2"/>
    <x v="68"/>
    <x v="60"/>
    <x v="0"/>
    <x v="0"/>
    <x v="0"/>
    <x v="0"/>
  </r>
  <r>
    <x v="213"/>
    <x v="2"/>
    <x v="58"/>
    <x v="87"/>
    <x v="0"/>
    <x v="159"/>
    <x v="1"/>
    <x v="3"/>
    <x v="23"/>
    <x v="5"/>
    <x v="20"/>
    <x v="5"/>
    <x v="7"/>
    <x v="2"/>
    <x v="73"/>
    <x v="86"/>
    <x v="0"/>
    <x v="0"/>
    <x v="0"/>
    <x v="0"/>
  </r>
  <r>
    <x v="213"/>
    <x v="2"/>
    <x v="58"/>
    <x v="87"/>
    <x v="0"/>
    <x v="300"/>
    <x v="1"/>
    <x v="3"/>
    <x v="4"/>
    <x v="5"/>
    <x v="10"/>
    <x v="2"/>
    <x v="56"/>
    <x v="0"/>
    <x v="0"/>
    <x v="14"/>
    <x v="0"/>
    <x v="0"/>
    <x v="0"/>
    <x v="0"/>
  </r>
  <r>
    <x v="213"/>
    <x v="2"/>
    <x v="58"/>
    <x v="87"/>
    <x v="0"/>
    <x v="67"/>
    <x v="1"/>
    <x v="3"/>
    <x v="14"/>
    <x v="3"/>
    <x v="10"/>
    <x v="2"/>
    <x v="2"/>
    <x v="0"/>
    <x v="0"/>
    <x v="14"/>
    <x v="0"/>
    <x v="0"/>
    <x v="0"/>
    <x v="0"/>
  </r>
  <r>
    <x v="214"/>
    <x v="2"/>
    <x v="58"/>
    <x v="87"/>
    <x v="0"/>
    <x v="21"/>
    <x v="1"/>
    <x v="3"/>
    <x v="4"/>
    <x v="3"/>
    <x v="10"/>
    <x v="2"/>
    <x v="2"/>
    <x v="0"/>
    <x v="0"/>
    <x v="14"/>
    <x v="0"/>
    <x v="0"/>
    <x v="0"/>
    <x v="0"/>
  </r>
  <r>
    <x v="215"/>
    <x v="2"/>
    <x v="58"/>
    <x v="87"/>
    <x v="0"/>
    <x v="28"/>
    <x v="1"/>
    <x v="3"/>
    <x v="75"/>
    <x v="5"/>
    <x v="7"/>
    <x v="2"/>
    <x v="92"/>
    <x v="2"/>
    <x v="74"/>
    <x v="87"/>
    <x v="0"/>
    <x v="0"/>
    <x v="0"/>
    <x v="0"/>
  </r>
  <r>
    <x v="215"/>
    <x v="2"/>
    <x v="58"/>
    <x v="87"/>
    <x v="0"/>
    <x v="291"/>
    <x v="1"/>
    <x v="6"/>
    <x v="32"/>
    <x v="0"/>
    <x v="4"/>
    <x v="2"/>
    <x v="74"/>
    <x v="0"/>
    <x v="0"/>
    <x v="4"/>
    <x v="0"/>
    <x v="0"/>
    <x v="0"/>
    <x v="0"/>
  </r>
  <r>
    <x v="215"/>
    <x v="2"/>
    <x v="58"/>
    <x v="87"/>
    <x v="0"/>
    <x v="153"/>
    <x v="1"/>
    <x v="1"/>
    <x v="14"/>
    <x v="2"/>
    <x v="0"/>
    <x v="3"/>
    <x v="0"/>
    <x v="0"/>
    <x v="0"/>
    <x v="0"/>
    <x v="0"/>
    <x v="0"/>
    <x v="0"/>
    <x v="0"/>
  </r>
  <r>
    <x v="215"/>
    <x v="2"/>
    <x v="58"/>
    <x v="87"/>
    <x v="0"/>
    <x v="291"/>
    <x v="1"/>
    <x v="1"/>
    <x v="17"/>
    <x v="2"/>
    <x v="0"/>
    <x v="3"/>
    <x v="0"/>
    <x v="0"/>
    <x v="0"/>
    <x v="0"/>
    <x v="0"/>
    <x v="0"/>
    <x v="0"/>
    <x v="0"/>
  </r>
  <r>
    <x v="216"/>
    <x v="2"/>
    <x v="55"/>
    <x v="40"/>
    <x v="0"/>
    <x v="299"/>
    <x v="1"/>
    <x v="3"/>
    <x v="10"/>
    <x v="3"/>
    <x v="0"/>
    <x v="2"/>
    <x v="19"/>
    <x v="0"/>
    <x v="0"/>
    <x v="0"/>
    <x v="0"/>
    <x v="0"/>
    <x v="0"/>
    <x v="0"/>
  </r>
  <r>
    <x v="216"/>
    <x v="2"/>
    <x v="55"/>
    <x v="40"/>
    <x v="0"/>
    <x v="25"/>
    <x v="1"/>
    <x v="3"/>
    <x v="6"/>
    <x v="3"/>
    <x v="3"/>
    <x v="5"/>
    <x v="2"/>
    <x v="0"/>
    <x v="0"/>
    <x v="3"/>
    <x v="0"/>
    <x v="0"/>
    <x v="0"/>
    <x v="0"/>
  </r>
  <r>
    <x v="216"/>
    <x v="2"/>
    <x v="55"/>
    <x v="40"/>
    <x v="0"/>
    <x v="26"/>
    <x v="1"/>
    <x v="3"/>
    <x v="24"/>
    <x v="3"/>
    <x v="0"/>
    <x v="5"/>
    <x v="57"/>
    <x v="0"/>
    <x v="0"/>
    <x v="0"/>
    <x v="0"/>
    <x v="0"/>
    <x v="0"/>
    <x v="0"/>
  </r>
  <r>
    <x v="216"/>
    <x v="1"/>
    <x v="56"/>
    <x v="41"/>
    <x v="0"/>
    <x v="282"/>
    <x v="1"/>
    <x v="3"/>
    <x v="20"/>
    <x v="3"/>
    <x v="4"/>
    <x v="0"/>
    <x v="7"/>
    <x v="2"/>
    <x v="42"/>
    <x v="50"/>
    <x v="0"/>
    <x v="0"/>
    <x v="0"/>
    <x v="0"/>
  </r>
  <r>
    <x v="216"/>
    <x v="1"/>
    <x v="56"/>
    <x v="41"/>
    <x v="0"/>
    <x v="301"/>
    <x v="1"/>
    <x v="3"/>
    <x v="15"/>
    <x v="3"/>
    <x v="0"/>
    <x v="3"/>
    <x v="5"/>
    <x v="2"/>
    <x v="51"/>
    <x v="63"/>
    <x v="0"/>
    <x v="0"/>
    <x v="0"/>
    <x v="0"/>
  </r>
  <r>
    <x v="216"/>
    <x v="3"/>
    <x v="101"/>
    <x v="27"/>
    <x v="0"/>
    <x v="302"/>
    <x v="1"/>
    <x v="3"/>
    <x v="18"/>
    <x v="2"/>
    <x v="8"/>
    <x v="2"/>
    <x v="0"/>
    <x v="0"/>
    <x v="0"/>
    <x v="12"/>
    <x v="0"/>
    <x v="0"/>
    <x v="0"/>
    <x v="0"/>
  </r>
  <r>
    <x v="217"/>
    <x v="1"/>
    <x v="56"/>
    <x v="41"/>
    <x v="0"/>
    <x v="133"/>
    <x v="1"/>
    <x v="3"/>
    <x v="19"/>
    <x v="3"/>
    <x v="4"/>
    <x v="5"/>
    <x v="19"/>
    <x v="0"/>
    <x v="0"/>
    <x v="4"/>
    <x v="0"/>
    <x v="0"/>
    <x v="0"/>
    <x v="0"/>
  </r>
  <r>
    <x v="218"/>
    <x v="2"/>
    <x v="55"/>
    <x v="40"/>
    <x v="0"/>
    <x v="4"/>
    <x v="1"/>
    <x v="1"/>
    <x v="15"/>
    <x v="2"/>
    <x v="0"/>
    <x v="5"/>
    <x v="0"/>
    <x v="0"/>
    <x v="0"/>
    <x v="0"/>
    <x v="0"/>
    <x v="0"/>
    <x v="0"/>
    <x v="0"/>
  </r>
  <r>
    <x v="218"/>
    <x v="2"/>
    <x v="55"/>
    <x v="40"/>
    <x v="0"/>
    <x v="237"/>
    <x v="1"/>
    <x v="1"/>
    <x v="19"/>
    <x v="2"/>
    <x v="0"/>
    <x v="2"/>
    <x v="0"/>
    <x v="0"/>
    <x v="0"/>
    <x v="0"/>
    <x v="0"/>
    <x v="0"/>
    <x v="0"/>
    <x v="0"/>
  </r>
  <r>
    <x v="219"/>
    <x v="1"/>
    <x v="56"/>
    <x v="41"/>
    <x v="0"/>
    <x v="84"/>
    <x v="1"/>
    <x v="1"/>
    <x v="17"/>
    <x v="2"/>
    <x v="0"/>
    <x v="2"/>
    <x v="0"/>
    <x v="0"/>
    <x v="0"/>
    <x v="0"/>
    <x v="0"/>
    <x v="0"/>
    <x v="0"/>
    <x v="0"/>
  </r>
  <r>
    <x v="220"/>
    <x v="2"/>
    <x v="51"/>
    <x v="88"/>
    <x v="0"/>
    <x v="92"/>
    <x v="1"/>
    <x v="3"/>
    <x v="15"/>
    <x v="3"/>
    <x v="4"/>
    <x v="5"/>
    <x v="40"/>
    <x v="0"/>
    <x v="0"/>
    <x v="4"/>
    <x v="0"/>
    <x v="0"/>
    <x v="0"/>
    <x v="0"/>
  </r>
  <r>
    <x v="220"/>
    <x v="2"/>
    <x v="51"/>
    <x v="88"/>
    <x v="0"/>
    <x v="15"/>
    <x v="1"/>
    <x v="3"/>
    <x v="13"/>
    <x v="3"/>
    <x v="5"/>
    <x v="5"/>
    <x v="2"/>
    <x v="0"/>
    <x v="0"/>
    <x v="7"/>
    <x v="0"/>
    <x v="0"/>
    <x v="0"/>
    <x v="0"/>
  </r>
  <r>
    <x v="220"/>
    <x v="2"/>
    <x v="51"/>
    <x v="88"/>
    <x v="0"/>
    <x v="297"/>
    <x v="1"/>
    <x v="3"/>
    <x v="150"/>
    <x v="5"/>
    <x v="1"/>
    <x v="5"/>
    <x v="2"/>
    <x v="0"/>
    <x v="0"/>
    <x v="1"/>
    <x v="0"/>
    <x v="0"/>
    <x v="0"/>
    <x v="0"/>
  </r>
  <r>
    <x v="220"/>
    <x v="2"/>
    <x v="51"/>
    <x v="88"/>
    <x v="0"/>
    <x v="15"/>
    <x v="1"/>
    <x v="1"/>
    <x v="12"/>
    <x v="2"/>
    <x v="0"/>
    <x v="3"/>
    <x v="0"/>
    <x v="0"/>
    <x v="0"/>
    <x v="0"/>
    <x v="0"/>
    <x v="0"/>
    <x v="0"/>
    <x v="0"/>
  </r>
  <r>
    <x v="221"/>
    <x v="2"/>
    <x v="51"/>
    <x v="88"/>
    <x v="0"/>
    <x v="303"/>
    <x v="1"/>
    <x v="3"/>
    <x v="4"/>
    <x v="5"/>
    <x v="0"/>
    <x v="5"/>
    <x v="2"/>
    <x v="0"/>
    <x v="0"/>
    <x v="0"/>
    <x v="0"/>
    <x v="0"/>
    <x v="0"/>
    <x v="0"/>
  </r>
  <r>
    <x v="221"/>
    <x v="2"/>
    <x v="51"/>
    <x v="88"/>
    <x v="0"/>
    <x v="303"/>
    <x v="1"/>
    <x v="1"/>
    <x v="4"/>
    <x v="2"/>
    <x v="1"/>
    <x v="5"/>
    <x v="0"/>
    <x v="0"/>
    <x v="0"/>
    <x v="1"/>
    <x v="0"/>
    <x v="0"/>
    <x v="0"/>
    <x v="0"/>
  </r>
  <r>
    <x v="222"/>
    <x v="6"/>
    <x v="102"/>
    <x v="89"/>
    <x v="0"/>
    <x v="273"/>
    <x v="1"/>
    <x v="24"/>
    <x v="19"/>
    <x v="0"/>
    <x v="0"/>
    <x v="5"/>
    <x v="0"/>
    <x v="0"/>
    <x v="0"/>
    <x v="0"/>
    <x v="0"/>
    <x v="0"/>
    <x v="0"/>
    <x v="0"/>
  </r>
  <r>
    <x v="222"/>
    <x v="6"/>
    <x v="102"/>
    <x v="89"/>
    <x v="0"/>
    <x v="115"/>
    <x v="1"/>
    <x v="25"/>
    <x v="116"/>
    <x v="0"/>
    <x v="2"/>
    <x v="5"/>
    <x v="0"/>
    <x v="0"/>
    <x v="0"/>
    <x v="14"/>
    <x v="0"/>
    <x v="0"/>
    <x v="0"/>
    <x v="0"/>
  </r>
  <r>
    <x v="223"/>
    <x v="6"/>
    <x v="102"/>
    <x v="89"/>
    <x v="0"/>
    <x v="11"/>
    <x v="1"/>
    <x v="26"/>
    <x v="151"/>
    <x v="0"/>
    <x v="4"/>
    <x v="2"/>
    <x v="0"/>
    <x v="0"/>
    <x v="0"/>
    <x v="4"/>
    <x v="0"/>
    <x v="0"/>
    <x v="0"/>
    <x v="0"/>
  </r>
  <r>
    <x v="223"/>
    <x v="6"/>
    <x v="102"/>
    <x v="89"/>
    <x v="0"/>
    <x v="273"/>
    <x v="1"/>
    <x v="27"/>
    <x v="27"/>
    <x v="0"/>
    <x v="0"/>
    <x v="2"/>
    <x v="12"/>
    <x v="3"/>
    <x v="0"/>
    <x v="0"/>
    <x v="0"/>
    <x v="0"/>
    <x v="0"/>
    <x v="0"/>
  </r>
  <r>
    <x v="223"/>
    <x v="6"/>
    <x v="102"/>
    <x v="89"/>
    <x v="0"/>
    <x v="273"/>
    <x v="1"/>
    <x v="28"/>
    <x v="39"/>
    <x v="0"/>
    <x v="0"/>
    <x v="2"/>
    <x v="0"/>
    <x v="0"/>
    <x v="0"/>
    <x v="0"/>
    <x v="0"/>
    <x v="0"/>
    <x v="0"/>
    <x v="0"/>
  </r>
  <r>
    <x v="224"/>
    <x v="6"/>
    <x v="102"/>
    <x v="89"/>
    <x v="0"/>
    <x v="273"/>
    <x v="1"/>
    <x v="29"/>
    <x v="152"/>
    <x v="0"/>
    <x v="4"/>
    <x v="4"/>
    <x v="39"/>
    <x v="1"/>
    <x v="75"/>
    <x v="63"/>
    <x v="0"/>
    <x v="0"/>
    <x v="0"/>
    <x v="0"/>
  </r>
  <r>
    <x v="224"/>
    <x v="6"/>
    <x v="102"/>
    <x v="89"/>
    <x v="0"/>
    <x v="304"/>
    <x v="1"/>
    <x v="0"/>
    <x v="79"/>
    <x v="0"/>
    <x v="0"/>
    <x v="2"/>
    <x v="0"/>
    <x v="0"/>
    <x v="0"/>
    <x v="0"/>
    <x v="0"/>
    <x v="0"/>
    <x v="0"/>
    <x v="0"/>
  </r>
  <r>
    <x v="224"/>
    <x v="6"/>
    <x v="102"/>
    <x v="89"/>
    <x v="0"/>
    <x v="305"/>
    <x v="1"/>
    <x v="0"/>
    <x v="38"/>
    <x v="0"/>
    <x v="0"/>
    <x v="2"/>
    <x v="0"/>
    <x v="0"/>
    <x v="0"/>
    <x v="0"/>
    <x v="0"/>
    <x v="0"/>
    <x v="0"/>
    <x v="0"/>
  </r>
  <r>
    <x v="224"/>
    <x v="6"/>
    <x v="102"/>
    <x v="89"/>
    <x v="0"/>
    <x v="306"/>
    <x v="1"/>
    <x v="7"/>
    <x v="116"/>
    <x v="0"/>
    <x v="4"/>
    <x v="2"/>
    <x v="0"/>
    <x v="0"/>
    <x v="0"/>
    <x v="4"/>
    <x v="0"/>
    <x v="0"/>
    <x v="0"/>
    <x v="0"/>
  </r>
  <r>
    <x v="224"/>
    <x v="6"/>
    <x v="102"/>
    <x v="89"/>
    <x v="0"/>
    <x v="273"/>
    <x v="1"/>
    <x v="29"/>
    <x v="153"/>
    <x v="0"/>
    <x v="4"/>
    <x v="9"/>
    <x v="39"/>
    <x v="1"/>
    <x v="68"/>
    <x v="72"/>
    <x v="0"/>
    <x v="0"/>
    <x v="0"/>
    <x v="0"/>
  </r>
  <r>
    <x v="225"/>
    <x v="6"/>
    <x v="102"/>
    <x v="89"/>
    <x v="0"/>
    <x v="273"/>
    <x v="0"/>
    <x v="30"/>
    <x v="40"/>
    <x v="0"/>
    <x v="0"/>
    <x v="9"/>
    <x v="0"/>
    <x v="0"/>
    <x v="0"/>
    <x v="0"/>
    <x v="0"/>
    <x v="0"/>
    <x v="0"/>
    <x v="0"/>
  </r>
  <r>
    <x v="225"/>
    <x v="6"/>
    <x v="102"/>
    <x v="89"/>
    <x v="0"/>
    <x v="273"/>
    <x v="0"/>
    <x v="31"/>
    <x v="116"/>
    <x v="0"/>
    <x v="0"/>
    <x v="9"/>
    <x v="0"/>
    <x v="0"/>
    <x v="0"/>
    <x v="0"/>
    <x v="0"/>
    <x v="0"/>
    <x v="0"/>
    <x v="0"/>
  </r>
  <r>
    <x v="226"/>
    <x v="6"/>
    <x v="102"/>
    <x v="89"/>
    <x v="0"/>
    <x v="273"/>
    <x v="0"/>
    <x v="32"/>
    <x v="40"/>
    <x v="0"/>
    <x v="0"/>
    <x v="9"/>
    <x v="39"/>
    <x v="1"/>
    <x v="76"/>
    <x v="88"/>
    <x v="0"/>
    <x v="0"/>
    <x v="0"/>
    <x v="0"/>
  </r>
  <r>
    <x v="226"/>
    <x v="6"/>
    <x v="102"/>
    <x v="89"/>
    <x v="0"/>
    <x v="288"/>
    <x v="0"/>
    <x v="33"/>
    <x v="52"/>
    <x v="16"/>
    <x v="0"/>
    <x v="9"/>
    <x v="12"/>
    <x v="3"/>
    <x v="0"/>
    <x v="0"/>
    <x v="0"/>
    <x v="0"/>
    <x v="0"/>
    <x v="0"/>
  </r>
  <r>
    <x v="226"/>
    <x v="6"/>
    <x v="102"/>
    <x v="89"/>
    <x v="0"/>
    <x v="307"/>
    <x v="0"/>
    <x v="0"/>
    <x v="154"/>
    <x v="0"/>
    <x v="0"/>
    <x v="9"/>
    <x v="39"/>
    <x v="1"/>
    <x v="77"/>
    <x v="89"/>
    <x v="0"/>
    <x v="0"/>
    <x v="0"/>
    <x v="0"/>
  </r>
  <r>
    <x v="226"/>
    <x v="6"/>
    <x v="102"/>
    <x v="89"/>
    <x v="0"/>
    <x v="308"/>
    <x v="0"/>
    <x v="0"/>
    <x v="155"/>
    <x v="0"/>
    <x v="4"/>
    <x v="9"/>
    <x v="39"/>
    <x v="1"/>
    <x v="33"/>
    <x v="90"/>
    <x v="0"/>
    <x v="0"/>
    <x v="0"/>
    <x v="0"/>
  </r>
  <r>
    <x v="226"/>
    <x v="6"/>
    <x v="102"/>
    <x v="89"/>
    <x v="0"/>
    <x v="309"/>
    <x v="0"/>
    <x v="7"/>
    <x v="156"/>
    <x v="0"/>
    <x v="21"/>
    <x v="9"/>
    <x v="0"/>
    <x v="0"/>
    <x v="0"/>
    <x v="91"/>
    <x v="0"/>
    <x v="0"/>
    <x v="0"/>
    <x v="0"/>
  </r>
  <r>
    <x v="226"/>
    <x v="6"/>
    <x v="102"/>
    <x v="89"/>
    <x v="0"/>
    <x v="310"/>
    <x v="0"/>
    <x v="11"/>
    <x v="157"/>
    <x v="0"/>
    <x v="0"/>
    <x v="9"/>
    <x v="0"/>
    <x v="0"/>
    <x v="0"/>
    <x v="0"/>
    <x v="0"/>
    <x v="0"/>
    <x v="0"/>
    <x v="0"/>
  </r>
  <r>
    <x v="226"/>
    <x v="6"/>
    <x v="102"/>
    <x v="89"/>
    <x v="0"/>
    <x v="273"/>
    <x v="0"/>
    <x v="34"/>
    <x v="154"/>
    <x v="0"/>
    <x v="0"/>
    <x v="9"/>
    <x v="0"/>
    <x v="0"/>
    <x v="0"/>
    <x v="0"/>
    <x v="0"/>
    <x v="0"/>
    <x v="0"/>
    <x v="0"/>
  </r>
  <r>
    <x v="227"/>
    <x v="2"/>
    <x v="53"/>
    <x v="38"/>
    <x v="0"/>
    <x v="230"/>
    <x v="1"/>
    <x v="3"/>
    <x v="6"/>
    <x v="3"/>
    <x v="3"/>
    <x v="5"/>
    <x v="74"/>
    <x v="0"/>
    <x v="0"/>
    <x v="3"/>
    <x v="0"/>
    <x v="0"/>
    <x v="0"/>
    <x v="0"/>
  </r>
  <r>
    <x v="227"/>
    <x v="2"/>
    <x v="53"/>
    <x v="38"/>
    <x v="0"/>
    <x v="28"/>
    <x v="1"/>
    <x v="3"/>
    <x v="22"/>
    <x v="3"/>
    <x v="0"/>
    <x v="3"/>
    <x v="20"/>
    <x v="2"/>
    <x v="78"/>
    <x v="92"/>
    <x v="0"/>
    <x v="0"/>
    <x v="0"/>
    <x v="0"/>
  </r>
  <r>
    <x v="227"/>
    <x v="2"/>
    <x v="53"/>
    <x v="38"/>
    <x v="0"/>
    <x v="159"/>
    <x v="1"/>
    <x v="3"/>
    <x v="2"/>
    <x v="3"/>
    <x v="0"/>
    <x v="5"/>
    <x v="23"/>
    <x v="0"/>
    <x v="0"/>
    <x v="0"/>
    <x v="0"/>
    <x v="0"/>
    <x v="0"/>
    <x v="0"/>
  </r>
  <r>
    <x v="228"/>
    <x v="1"/>
    <x v="52"/>
    <x v="37"/>
    <x v="0"/>
    <x v="86"/>
    <x v="1"/>
    <x v="3"/>
    <x v="17"/>
    <x v="3"/>
    <x v="4"/>
    <x v="5"/>
    <x v="2"/>
    <x v="0"/>
    <x v="0"/>
    <x v="4"/>
    <x v="0"/>
    <x v="0"/>
    <x v="0"/>
    <x v="0"/>
  </r>
  <r>
    <x v="229"/>
    <x v="1"/>
    <x v="52"/>
    <x v="37"/>
    <x v="0"/>
    <x v="208"/>
    <x v="1"/>
    <x v="3"/>
    <x v="14"/>
    <x v="3"/>
    <x v="4"/>
    <x v="2"/>
    <x v="2"/>
    <x v="0"/>
    <x v="0"/>
    <x v="4"/>
    <x v="0"/>
    <x v="0"/>
    <x v="0"/>
    <x v="0"/>
  </r>
  <r>
    <x v="229"/>
    <x v="1"/>
    <x v="52"/>
    <x v="37"/>
    <x v="0"/>
    <x v="208"/>
    <x v="1"/>
    <x v="1"/>
    <x v="15"/>
    <x v="2"/>
    <x v="0"/>
    <x v="0"/>
    <x v="0"/>
    <x v="0"/>
    <x v="0"/>
    <x v="0"/>
    <x v="0"/>
    <x v="0"/>
    <x v="0"/>
    <x v="0"/>
  </r>
  <r>
    <x v="230"/>
    <x v="2"/>
    <x v="54"/>
    <x v="39"/>
    <x v="0"/>
    <x v="26"/>
    <x v="1"/>
    <x v="3"/>
    <x v="21"/>
    <x v="3"/>
    <x v="4"/>
    <x v="5"/>
    <x v="35"/>
    <x v="0"/>
    <x v="0"/>
    <x v="4"/>
    <x v="0"/>
    <x v="0"/>
    <x v="0"/>
    <x v="0"/>
  </r>
  <r>
    <x v="230"/>
    <x v="2"/>
    <x v="54"/>
    <x v="39"/>
    <x v="0"/>
    <x v="162"/>
    <x v="1"/>
    <x v="3"/>
    <x v="28"/>
    <x v="3"/>
    <x v="0"/>
    <x v="5"/>
    <x v="43"/>
    <x v="0"/>
    <x v="0"/>
    <x v="0"/>
    <x v="0"/>
    <x v="0"/>
    <x v="0"/>
    <x v="0"/>
  </r>
  <r>
    <x v="230"/>
    <x v="2"/>
    <x v="54"/>
    <x v="39"/>
    <x v="0"/>
    <x v="299"/>
    <x v="1"/>
    <x v="3"/>
    <x v="13"/>
    <x v="3"/>
    <x v="5"/>
    <x v="5"/>
    <x v="6"/>
    <x v="0"/>
    <x v="0"/>
    <x v="7"/>
    <x v="0"/>
    <x v="0"/>
    <x v="0"/>
    <x v="0"/>
  </r>
  <r>
    <x v="231"/>
    <x v="1"/>
    <x v="103"/>
    <x v="90"/>
    <x v="0"/>
    <x v="34"/>
    <x v="1"/>
    <x v="3"/>
    <x v="3"/>
    <x v="3"/>
    <x v="5"/>
    <x v="3"/>
    <x v="5"/>
    <x v="2"/>
    <x v="26"/>
    <x v="81"/>
    <x v="0"/>
    <x v="0"/>
    <x v="0"/>
    <x v="0"/>
  </r>
  <r>
    <x v="231"/>
    <x v="1"/>
    <x v="103"/>
    <x v="90"/>
    <x v="0"/>
    <x v="226"/>
    <x v="1"/>
    <x v="3"/>
    <x v="11"/>
    <x v="3"/>
    <x v="4"/>
    <x v="5"/>
    <x v="4"/>
    <x v="0"/>
    <x v="0"/>
    <x v="4"/>
    <x v="0"/>
    <x v="0"/>
    <x v="0"/>
    <x v="0"/>
  </r>
  <r>
    <x v="232"/>
    <x v="1"/>
    <x v="103"/>
    <x v="90"/>
    <x v="0"/>
    <x v="51"/>
    <x v="1"/>
    <x v="1"/>
    <x v="30"/>
    <x v="2"/>
    <x v="0"/>
    <x v="2"/>
    <x v="0"/>
    <x v="0"/>
    <x v="0"/>
    <x v="0"/>
    <x v="0"/>
    <x v="0"/>
    <x v="0"/>
    <x v="0"/>
  </r>
  <r>
    <x v="232"/>
    <x v="1"/>
    <x v="103"/>
    <x v="90"/>
    <x v="0"/>
    <x v="311"/>
    <x v="1"/>
    <x v="1"/>
    <x v="13"/>
    <x v="2"/>
    <x v="0"/>
    <x v="2"/>
    <x v="0"/>
    <x v="0"/>
    <x v="0"/>
    <x v="0"/>
    <x v="0"/>
    <x v="0"/>
    <x v="0"/>
    <x v="0"/>
  </r>
  <r>
    <x v="232"/>
    <x v="2"/>
    <x v="54"/>
    <x v="39"/>
    <x v="0"/>
    <x v="149"/>
    <x v="1"/>
    <x v="1"/>
    <x v="30"/>
    <x v="2"/>
    <x v="0"/>
    <x v="5"/>
    <x v="0"/>
    <x v="0"/>
    <x v="0"/>
    <x v="0"/>
    <x v="0"/>
    <x v="0"/>
    <x v="0"/>
    <x v="0"/>
  </r>
  <r>
    <x v="233"/>
    <x v="2"/>
    <x v="104"/>
    <x v="91"/>
    <x v="0"/>
    <x v="117"/>
    <x v="1"/>
    <x v="3"/>
    <x v="17"/>
    <x v="1"/>
    <x v="4"/>
    <x v="3"/>
    <x v="5"/>
    <x v="2"/>
    <x v="79"/>
    <x v="93"/>
    <x v="0"/>
    <x v="0"/>
    <x v="0"/>
    <x v="0"/>
  </r>
  <r>
    <x v="233"/>
    <x v="2"/>
    <x v="104"/>
    <x v="91"/>
    <x v="0"/>
    <x v="162"/>
    <x v="1"/>
    <x v="3"/>
    <x v="3"/>
    <x v="1"/>
    <x v="5"/>
    <x v="2"/>
    <x v="2"/>
    <x v="0"/>
    <x v="0"/>
    <x v="7"/>
    <x v="0"/>
    <x v="0"/>
    <x v="0"/>
    <x v="0"/>
  </r>
  <r>
    <x v="233"/>
    <x v="2"/>
    <x v="104"/>
    <x v="91"/>
    <x v="0"/>
    <x v="227"/>
    <x v="1"/>
    <x v="3"/>
    <x v="28"/>
    <x v="3"/>
    <x v="0"/>
    <x v="5"/>
    <x v="42"/>
    <x v="0"/>
    <x v="0"/>
    <x v="0"/>
    <x v="0"/>
    <x v="0"/>
    <x v="0"/>
    <x v="0"/>
  </r>
  <r>
    <x v="233"/>
    <x v="2"/>
    <x v="104"/>
    <x v="91"/>
    <x v="0"/>
    <x v="47"/>
    <x v="1"/>
    <x v="3"/>
    <x v="10"/>
    <x v="4"/>
    <x v="0"/>
    <x v="5"/>
    <x v="81"/>
    <x v="0"/>
    <x v="0"/>
    <x v="0"/>
    <x v="0"/>
    <x v="0"/>
    <x v="0"/>
    <x v="0"/>
  </r>
  <r>
    <x v="234"/>
    <x v="2"/>
    <x v="104"/>
    <x v="91"/>
    <x v="0"/>
    <x v="192"/>
    <x v="1"/>
    <x v="3"/>
    <x v="11"/>
    <x v="3"/>
    <x v="4"/>
    <x v="5"/>
    <x v="10"/>
    <x v="2"/>
    <x v="26"/>
    <x v="94"/>
    <x v="0"/>
    <x v="0"/>
    <x v="0"/>
    <x v="0"/>
  </r>
  <r>
    <x v="234"/>
    <x v="2"/>
    <x v="104"/>
    <x v="91"/>
    <x v="0"/>
    <x v="47"/>
    <x v="1"/>
    <x v="1"/>
    <x v="2"/>
    <x v="2"/>
    <x v="1"/>
    <x v="2"/>
    <x v="0"/>
    <x v="0"/>
    <x v="0"/>
    <x v="1"/>
    <x v="0"/>
    <x v="0"/>
    <x v="0"/>
    <x v="0"/>
  </r>
  <r>
    <x v="234"/>
    <x v="2"/>
    <x v="104"/>
    <x v="91"/>
    <x v="0"/>
    <x v="312"/>
    <x v="1"/>
    <x v="1"/>
    <x v="11"/>
    <x v="2"/>
    <x v="0"/>
    <x v="2"/>
    <x v="0"/>
    <x v="0"/>
    <x v="0"/>
    <x v="0"/>
    <x v="0"/>
    <x v="0"/>
    <x v="0"/>
    <x v="0"/>
  </r>
  <r>
    <x v="235"/>
    <x v="1"/>
    <x v="50"/>
    <x v="35"/>
    <x v="0"/>
    <x v="292"/>
    <x v="1"/>
    <x v="3"/>
    <x v="13"/>
    <x v="3"/>
    <x v="5"/>
    <x v="5"/>
    <x v="2"/>
    <x v="0"/>
    <x v="0"/>
    <x v="7"/>
    <x v="0"/>
    <x v="0"/>
    <x v="0"/>
    <x v="0"/>
  </r>
  <r>
    <x v="235"/>
    <x v="1"/>
    <x v="50"/>
    <x v="35"/>
    <x v="0"/>
    <x v="86"/>
    <x v="1"/>
    <x v="3"/>
    <x v="6"/>
    <x v="3"/>
    <x v="4"/>
    <x v="5"/>
    <x v="7"/>
    <x v="2"/>
    <x v="38"/>
    <x v="44"/>
    <x v="0"/>
    <x v="0"/>
    <x v="0"/>
    <x v="0"/>
  </r>
  <r>
    <x v="235"/>
    <x v="2"/>
    <x v="105"/>
    <x v="92"/>
    <x v="0"/>
    <x v="134"/>
    <x v="1"/>
    <x v="6"/>
    <x v="58"/>
    <x v="0"/>
    <x v="4"/>
    <x v="5"/>
    <x v="78"/>
    <x v="0"/>
    <x v="0"/>
    <x v="4"/>
    <x v="0"/>
    <x v="0"/>
    <x v="0"/>
    <x v="0"/>
  </r>
  <r>
    <x v="235"/>
    <x v="2"/>
    <x v="105"/>
    <x v="92"/>
    <x v="0"/>
    <x v="313"/>
    <x v="1"/>
    <x v="3"/>
    <x v="15"/>
    <x v="3"/>
    <x v="5"/>
    <x v="5"/>
    <x v="2"/>
    <x v="0"/>
    <x v="0"/>
    <x v="7"/>
    <x v="0"/>
    <x v="0"/>
    <x v="0"/>
    <x v="0"/>
  </r>
  <r>
    <x v="235"/>
    <x v="1"/>
    <x v="50"/>
    <x v="35"/>
    <x v="0"/>
    <x v="314"/>
    <x v="1"/>
    <x v="3"/>
    <x v="20"/>
    <x v="3"/>
    <x v="3"/>
    <x v="5"/>
    <x v="74"/>
    <x v="0"/>
    <x v="0"/>
    <x v="3"/>
    <x v="0"/>
    <x v="0"/>
    <x v="0"/>
    <x v="0"/>
  </r>
  <r>
    <x v="236"/>
    <x v="2"/>
    <x v="44"/>
    <x v="30"/>
    <x v="0"/>
    <x v="194"/>
    <x v="1"/>
    <x v="6"/>
    <x v="46"/>
    <x v="0"/>
    <x v="3"/>
    <x v="5"/>
    <x v="47"/>
    <x v="0"/>
    <x v="0"/>
    <x v="3"/>
    <x v="0"/>
    <x v="0"/>
    <x v="0"/>
    <x v="0"/>
  </r>
  <r>
    <x v="236"/>
    <x v="1"/>
    <x v="43"/>
    <x v="29"/>
    <x v="0"/>
    <x v="315"/>
    <x v="1"/>
    <x v="3"/>
    <x v="20"/>
    <x v="3"/>
    <x v="3"/>
    <x v="5"/>
    <x v="5"/>
    <x v="2"/>
    <x v="80"/>
    <x v="95"/>
    <x v="0"/>
    <x v="0"/>
    <x v="0"/>
    <x v="0"/>
  </r>
  <r>
    <x v="236"/>
    <x v="1"/>
    <x v="43"/>
    <x v="29"/>
    <x v="0"/>
    <x v="208"/>
    <x v="1"/>
    <x v="3"/>
    <x v="15"/>
    <x v="3"/>
    <x v="5"/>
    <x v="2"/>
    <x v="2"/>
    <x v="0"/>
    <x v="0"/>
    <x v="7"/>
    <x v="0"/>
    <x v="0"/>
    <x v="0"/>
    <x v="0"/>
  </r>
  <r>
    <x v="236"/>
    <x v="2"/>
    <x v="44"/>
    <x v="30"/>
    <x v="0"/>
    <x v="245"/>
    <x v="1"/>
    <x v="3"/>
    <x v="52"/>
    <x v="3"/>
    <x v="17"/>
    <x v="2"/>
    <x v="31"/>
    <x v="0"/>
    <x v="0"/>
    <x v="64"/>
    <x v="0"/>
    <x v="0"/>
    <x v="0"/>
    <x v="0"/>
  </r>
  <r>
    <x v="237"/>
    <x v="1"/>
    <x v="43"/>
    <x v="29"/>
    <x v="0"/>
    <x v="208"/>
    <x v="1"/>
    <x v="1"/>
    <x v="12"/>
    <x v="2"/>
    <x v="0"/>
    <x v="2"/>
    <x v="0"/>
    <x v="0"/>
    <x v="0"/>
    <x v="0"/>
    <x v="0"/>
    <x v="0"/>
    <x v="0"/>
    <x v="0"/>
  </r>
  <r>
    <x v="238"/>
    <x v="1"/>
    <x v="43"/>
    <x v="29"/>
    <x v="0"/>
    <x v="282"/>
    <x v="0"/>
    <x v="6"/>
    <x v="152"/>
    <x v="0"/>
    <x v="2"/>
    <x v="5"/>
    <x v="1"/>
    <x v="1"/>
    <x v="81"/>
    <x v="96"/>
    <x v="0"/>
    <x v="0"/>
    <x v="0"/>
    <x v="0"/>
  </r>
  <r>
    <x v="239"/>
    <x v="2"/>
    <x v="42"/>
    <x v="28"/>
    <x v="0"/>
    <x v="5"/>
    <x v="1"/>
    <x v="6"/>
    <x v="158"/>
    <x v="0"/>
    <x v="12"/>
    <x v="0"/>
    <x v="7"/>
    <x v="0"/>
    <x v="0"/>
    <x v="47"/>
    <x v="0"/>
    <x v="0"/>
    <x v="0"/>
    <x v="0"/>
  </r>
  <r>
    <x v="239"/>
    <x v="1"/>
    <x v="75"/>
    <x v="93"/>
    <x v="0"/>
    <x v="316"/>
    <x v="1"/>
    <x v="3"/>
    <x v="20"/>
    <x v="3"/>
    <x v="3"/>
    <x v="5"/>
    <x v="38"/>
    <x v="0"/>
    <x v="0"/>
    <x v="3"/>
    <x v="0"/>
    <x v="0"/>
    <x v="0"/>
    <x v="0"/>
  </r>
  <r>
    <x v="239"/>
    <x v="1"/>
    <x v="75"/>
    <x v="93"/>
    <x v="0"/>
    <x v="317"/>
    <x v="1"/>
    <x v="3"/>
    <x v="30"/>
    <x v="3"/>
    <x v="4"/>
    <x v="5"/>
    <x v="30"/>
    <x v="2"/>
    <x v="36"/>
    <x v="42"/>
    <x v="0"/>
    <x v="0"/>
    <x v="0"/>
    <x v="0"/>
  </r>
  <r>
    <x v="240"/>
    <x v="2"/>
    <x v="42"/>
    <x v="28"/>
    <x v="0"/>
    <x v="318"/>
    <x v="1"/>
    <x v="4"/>
    <x v="13"/>
    <x v="0"/>
    <x v="1"/>
    <x v="2"/>
    <x v="0"/>
    <x v="0"/>
    <x v="0"/>
    <x v="1"/>
    <x v="0"/>
    <x v="0"/>
    <x v="0"/>
    <x v="0"/>
  </r>
  <r>
    <x v="240"/>
    <x v="2"/>
    <x v="42"/>
    <x v="28"/>
    <x v="0"/>
    <x v="319"/>
    <x v="1"/>
    <x v="4"/>
    <x v="13"/>
    <x v="0"/>
    <x v="1"/>
    <x v="2"/>
    <x v="0"/>
    <x v="0"/>
    <x v="0"/>
    <x v="1"/>
    <x v="0"/>
    <x v="0"/>
    <x v="0"/>
    <x v="0"/>
  </r>
  <r>
    <x v="241"/>
    <x v="1"/>
    <x v="40"/>
    <x v="26"/>
    <x v="0"/>
    <x v="208"/>
    <x v="1"/>
    <x v="3"/>
    <x v="14"/>
    <x v="3"/>
    <x v="4"/>
    <x v="2"/>
    <x v="84"/>
    <x v="0"/>
    <x v="0"/>
    <x v="4"/>
    <x v="0"/>
    <x v="0"/>
    <x v="0"/>
    <x v="0"/>
  </r>
  <r>
    <x v="241"/>
    <x v="1"/>
    <x v="40"/>
    <x v="26"/>
    <x v="0"/>
    <x v="320"/>
    <x v="1"/>
    <x v="3"/>
    <x v="14"/>
    <x v="3"/>
    <x v="4"/>
    <x v="5"/>
    <x v="84"/>
    <x v="0"/>
    <x v="0"/>
    <x v="4"/>
    <x v="0"/>
    <x v="0"/>
    <x v="0"/>
    <x v="0"/>
  </r>
  <r>
    <x v="241"/>
    <x v="1"/>
    <x v="40"/>
    <x v="26"/>
    <x v="0"/>
    <x v="29"/>
    <x v="1"/>
    <x v="3"/>
    <x v="30"/>
    <x v="3"/>
    <x v="3"/>
    <x v="0"/>
    <x v="2"/>
    <x v="0"/>
    <x v="0"/>
    <x v="3"/>
    <x v="0"/>
    <x v="0"/>
    <x v="0"/>
    <x v="0"/>
  </r>
  <r>
    <x v="241"/>
    <x v="1"/>
    <x v="40"/>
    <x v="26"/>
    <x v="0"/>
    <x v="202"/>
    <x v="1"/>
    <x v="3"/>
    <x v="12"/>
    <x v="3"/>
    <x v="0"/>
    <x v="5"/>
    <x v="29"/>
    <x v="2"/>
    <x v="82"/>
    <x v="97"/>
    <x v="0"/>
    <x v="0"/>
    <x v="0"/>
    <x v="0"/>
  </r>
  <r>
    <x v="242"/>
    <x v="1"/>
    <x v="40"/>
    <x v="26"/>
    <x v="0"/>
    <x v="317"/>
    <x v="1"/>
    <x v="3"/>
    <x v="21"/>
    <x v="3"/>
    <x v="4"/>
    <x v="0"/>
    <x v="99"/>
    <x v="0"/>
    <x v="0"/>
    <x v="4"/>
    <x v="0"/>
    <x v="0"/>
    <x v="0"/>
    <x v="0"/>
  </r>
  <r>
    <x v="243"/>
    <x v="2"/>
    <x v="39"/>
    <x v="25"/>
    <x v="0"/>
    <x v="321"/>
    <x v="1"/>
    <x v="3"/>
    <x v="25"/>
    <x v="3"/>
    <x v="1"/>
    <x v="2"/>
    <x v="2"/>
    <x v="0"/>
    <x v="0"/>
    <x v="1"/>
    <x v="0"/>
    <x v="0"/>
    <x v="0"/>
    <x v="0"/>
  </r>
  <r>
    <x v="243"/>
    <x v="2"/>
    <x v="39"/>
    <x v="25"/>
    <x v="0"/>
    <x v="322"/>
    <x v="1"/>
    <x v="3"/>
    <x v="17"/>
    <x v="2"/>
    <x v="4"/>
    <x v="5"/>
    <x v="4"/>
    <x v="0"/>
    <x v="0"/>
    <x v="4"/>
    <x v="0"/>
    <x v="0"/>
    <x v="0"/>
    <x v="0"/>
  </r>
  <r>
    <x v="243"/>
    <x v="2"/>
    <x v="39"/>
    <x v="25"/>
    <x v="0"/>
    <x v="323"/>
    <x v="1"/>
    <x v="3"/>
    <x v="7"/>
    <x v="3"/>
    <x v="0"/>
    <x v="2"/>
    <x v="31"/>
    <x v="0"/>
    <x v="0"/>
    <x v="0"/>
    <x v="0"/>
    <x v="0"/>
    <x v="0"/>
    <x v="0"/>
  </r>
  <r>
    <x v="243"/>
    <x v="2"/>
    <x v="39"/>
    <x v="25"/>
    <x v="0"/>
    <x v="219"/>
    <x v="1"/>
    <x v="6"/>
    <x v="39"/>
    <x v="0"/>
    <x v="12"/>
    <x v="2"/>
    <x v="20"/>
    <x v="0"/>
    <x v="0"/>
    <x v="47"/>
    <x v="0"/>
    <x v="0"/>
    <x v="0"/>
    <x v="0"/>
  </r>
  <r>
    <x v="244"/>
    <x v="2"/>
    <x v="39"/>
    <x v="25"/>
    <x v="0"/>
    <x v="168"/>
    <x v="1"/>
    <x v="3"/>
    <x v="6"/>
    <x v="3"/>
    <x v="17"/>
    <x v="5"/>
    <x v="20"/>
    <x v="2"/>
    <x v="68"/>
    <x v="90"/>
    <x v="0"/>
    <x v="0"/>
    <x v="0"/>
    <x v="0"/>
  </r>
  <r>
    <x v="245"/>
    <x v="2"/>
    <x v="106"/>
    <x v="94"/>
    <x v="0"/>
    <x v="168"/>
    <x v="1"/>
    <x v="3"/>
    <x v="21"/>
    <x v="3"/>
    <x v="4"/>
    <x v="3"/>
    <x v="80"/>
    <x v="2"/>
    <x v="5"/>
    <x v="9"/>
    <x v="0"/>
    <x v="0"/>
    <x v="0"/>
    <x v="0"/>
  </r>
  <r>
    <x v="245"/>
    <x v="2"/>
    <x v="106"/>
    <x v="94"/>
    <x v="0"/>
    <x v="61"/>
    <x v="1"/>
    <x v="3"/>
    <x v="11"/>
    <x v="3"/>
    <x v="4"/>
    <x v="3"/>
    <x v="44"/>
    <x v="0"/>
    <x v="0"/>
    <x v="4"/>
    <x v="0"/>
    <x v="0"/>
    <x v="0"/>
    <x v="0"/>
  </r>
  <r>
    <x v="245"/>
    <x v="2"/>
    <x v="107"/>
    <x v="95"/>
    <x v="0"/>
    <x v="28"/>
    <x v="1"/>
    <x v="3"/>
    <x v="14"/>
    <x v="3"/>
    <x v="5"/>
    <x v="5"/>
    <x v="55"/>
    <x v="0"/>
    <x v="0"/>
    <x v="7"/>
    <x v="0"/>
    <x v="0"/>
    <x v="0"/>
    <x v="0"/>
  </r>
  <r>
    <x v="245"/>
    <x v="2"/>
    <x v="107"/>
    <x v="95"/>
    <x v="0"/>
    <x v="324"/>
    <x v="1"/>
    <x v="3"/>
    <x v="17"/>
    <x v="3"/>
    <x v="4"/>
    <x v="5"/>
    <x v="21"/>
    <x v="0"/>
    <x v="0"/>
    <x v="4"/>
    <x v="0"/>
    <x v="0"/>
    <x v="0"/>
    <x v="0"/>
  </r>
  <r>
    <x v="245"/>
    <x v="2"/>
    <x v="107"/>
    <x v="95"/>
    <x v="0"/>
    <x v="26"/>
    <x v="1"/>
    <x v="3"/>
    <x v="20"/>
    <x v="2"/>
    <x v="17"/>
    <x v="1"/>
    <x v="27"/>
    <x v="0"/>
    <x v="0"/>
    <x v="64"/>
    <x v="0"/>
    <x v="0"/>
    <x v="0"/>
    <x v="0"/>
  </r>
  <r>
    <x v="246"/>
    <x v="2"/>
    <x v="108"/>
    <x v="96"/>
    <x v="0"/>
    <x v="325"/>
    <x v="1"/>
    <x v="3"/>
    <x v="21"/>
    <x v="3"/>
    <x v="4"/>
    <x v="3"/>
    <x v="81"/>
    <x v="0"/>
    <x v="0"/>
    <x v="4"/>
    <x v="0"/>
    <x v="0"/>
    <x v="0"/>
    <x v="0"/>
  </r>
  <r>
    <x v="246"/>
    <x v="2"/>
    <x v="108"/>
    <x v="96"/>
    <x v="0"/>
    <x v="326"/>
    <x v="1"/>
    <x v="3"/>
    <x v="6"/>
    <x v="3"/>
    <x v="3"/>
    <x v="3"/>
    <x v="40"/>
    <x v="0"/>
    <x v="0"/>
    <x v="3"/>
    <x v="0"/>
    <x v="0"/>
    <x v="0"/>
    <x v="0"/>
  </r>
  <r>
    <x v="246"/>
    <x v="2"/>
    <x v="108"/>
    <x v="96"/>
    <x v="0"/>
    <x v="209"/>
    <x v="1"/>
    <x v="3"/>
    <x v="52"/>
    <x v="3"/>
    <x v="3"/>
    <x v="3"/>
    <x v="81"/>
    <x v="0"/>
    <x v="0"/>
    <x v="3"/>
    <x v="0"/>
    <x v="0"/>
    <x v="0"/>
    <x v="0"/>
  </r>
  <r>
    <x v="247"/>
    <x v="2"/>
    <x v="108"/>
    <x v="96"/>
    <x v="0"/>
    <x v="117"/>
    <x v="1"/>
    <x v="6"/>
    <x v="27"/>
    <x v="0"/>
    <x v="4"/>
    <x v="2"/>
    <x v="1"/>
    <x v="1"/>
    <x v="48"/>
    <x v="74"/>
    <x v="0"/>
    <x v="0"/>
    <x v="0"/>
    <x v="0"/>
  </r>
  <r>
    <x v="248"/>
    <x v="2"/>
    <x v="109"/>
    <x v="97"/>
    <x v="0"/>
    <x v="327"/>
    <x v="1"/>
    <x v="3"/>
    <x v="159"/>
    <x v="4"/>
    <x v="1"/>
    <x v="5"/>
    <x v="2"/>
    <x v="0"/>
    <x v="0"/>
    <x v="1"/>
    <x v="0"/>
    <x v="0"/>
    <x v="0"/>
    <x v="0"/>
  </r>
  <r>
    <x v="248"/>
    <x v="2"/>
    <x v="109"/>
    <x v="97"/>
    <x v="0"/>
    <x v="117"/>
    <x v="1"/>
    <x v="6"/>
    <x v="46"/>
    <x v="0"/>
    <x v="3"/>
    <x v="5"/>
    <x v="1"/>
    <x v="1"/>
    <x v="59"/>
    <x v="98"/>
    <x v="0"/>
    <x v="0"/>
    <x v="0"/>
    <x v="0"/>
  </r>
  <r>
    <x v="248"/>
    <x v="2"/>
    <x v="109"/>
    <x v="97"/>
    <x v="0"/>
    <x v="328"/>
    <x v="1"/>
    <x v="3"/>
    <x v="23"/>
    <x v="4"/>
    <x v="22"/>
    <x v="5"/>
    <x v="40"/>
    <x v="0"/>
    <x v="0"/>
    <x v="99"/>
    <x v="0"/>
    <x v="0"/>
    <x v="0"/>
    <x v="0"/>
  </r>
  <r>
    <x v="248"/>
    <x v="2"/>
    <x v="109"/>
    <x v="97"/>
    <x v="0"/>
    <x v="28"/>
    <x v="1"/>
    <x v="3"/>
    <x v="21"/>
    <x v="3"/>
    <x v="4"/>
    <x v="5"/>
    <x v="2"/>
    <x v="0"/>
    <x v="0"/>
    <x v="4"/>
    <x v="0"/>
    <x v="0"/>
    <x v="0"/>
    <x v="0"/>
  </r>
  <r>
    <x v="248"/>
    <x v="2"/>
    <x v="109"/>
    <x v="97"/>
    <x v="0"/>
    <x v="329"/>
    <x v="1"/>
    <x v="3"/>
    <x v="160"/>
    <x v="3"/>
    <x v="20"/>
    <x v="2"/>
    <x v="2"/>
    <x v="0"/>
    <x v="0"/>
    <x v="100"/>
    <x v="0"/>
    <x v="0"/>
    <x v="0"/>
    <x v="0"/>
  </r>
  <r>
    <x v="249"/>
    <x v="2"/>
    <x v="109"/>
    <x v="97"/>
    <x v="0"/>
    <x v="330"/>
    <x v="1"/>
    <x v="3"/>
    <x v="28"/>
    <x v="3"/>
    <x v="0"/>
    <x v="2"/>
    <x v="56"/>
    <x v="0"/>
    <x v="0"/>
    <x v="0"/>
    <x v="0"/>
    <x v="0"/>
    <x v="0"/>
    <x v="0"/>
  </r>
  <r>
    <x v="250"/>
    <x v="2"/>
    <x v="109"/>
    <x v="97"/>
    <x v="0"/>
    <x v="330"/>
    <x v="1"/>
    <x v="1"/>
    <x v="2"/>
    <x v="2"/>
    <x v="1"/>
    <x v="2"/>
    <x v="0"/>
    <x v="0"/>
    <x v="0"/>
    <x v="1"/>
    <x v="0"/>
    <x v="0"/>
    <x v="0"/>
    <x v="0"/>
  </r>
  <r>
    <x v="250"/>
    <x v="2"/>
    <x v="109"/>
    <x v="97"/>
    <x v="0"/>
    <x v="47"/>
    <x v="1"/>
    <x v="1"/>
    <x v="14"/>
    <x v="2"/>
    <x v="0"/>
    <x v="5"/>
    <x v="0"/>
    <x v="0"/>
    <x v="0"/>
    <x v="0"/>
    <x v="0"/>
    <x v="0"/>
    <x v="0"/>
    <x v="0"/>
  </r>
</pivotCacheRecords>
</file>

<file path=xl/pivotCache/pivotCacheRecords4.xml><?xml version="1.0" encoding="utf-8"?>
<pivotCacheRecords xmlns:r="http://schemas.openxmlformats.org/officeDocument/2006/relationships" xmlns="http://schemas.openxmlformats.org/spreadsheetml/2006/main" count="468">
  <r>
    <x v="0"/>
    <x v="0"/>
    <x v="0"/>
    <x v="0"/>
    <x v="0"/>
    <x v="0"/>
    <x v="0"/>
    <x v="0"/>
    <x v="0"/>
    <x v="0"/>
    <x v="0"/>
    <x v="0"/>
    <x v="0"/>
    <x v="0"/>
    <x v="0"/>
    <x v="0"/>
    <x v="0"/>
    <x v="0"/>
    <x v="0"/>
    <x v="0"/>
  </r>
  <r>
    <x v="0"/>
    <x v="0"/>
    <x v="0"/>
    <x v="0"/>
    <x v="0"/>
    <x v="1"/>
    <x v="0"/>
    <x v="0"/>
    <x v="1"/>
    <x v="1"/>
    <x v="1"/>
    <x v="1"/>
    <x v="1"/>
    <x v="0"/>
    <x v="0"/>
    <x v="1"/>
    <x v="0"/>
    <x v="0"/>
    <x v="0"/>
    <x v="0"/>
  </r>
  <r>
    <x v="0"/>
    <x v="0"/>
    <x v="1"/>
    <x v="1"/>
    <x v="1"/>
    <x v="2"/>
    <x v="0"/>
    <x v="0"/>
    <x v="2"/>
    <x v="2"/>
    <x v="2"/>
    <x v="2"/>
    <x v="2"/>
    <x v="1"/>
    <x v="1"/>
    <x v="2"/>
    <x v="1"/>
    <x v="1"/>
    <x v="1"/>
    <x v="1"/>
  </r>
  <r>
    <x v="1"/>
    <x v="0"/>
    <x v="1"/>
    <x v="1"/>
    <x v="1"/>
    <x v="3"/>
    <x v="0"/>
    <x v="0"/>
    <x v="3"/>
    <x v="1"/>
    <x v="2"/>
    <x v="3"/>
    <x v="3"/>
    <x v="0"/>
    <x v="0"/>
    <x v="3"/>
    <x v="1"/>
    <x v="1"/>
    <x v="1"/>
    <x v="1"/>
  </r>
  <r>
    <x v="2"/>
    <x v="0"/>
    <x v="2"/>
    <x v="2"/>
    <x v="2"/>
    <x v="4"/>
    <x v="1"/>
    <x v="1"/>
    <x v="4"/>
    <x v="3"/>
    <x v="0"/>
    <x v="0"/>
    <x v="4"/>
    <x v="0"/>
    <x v="0"/>
    <x v="0"/>
    <x v="2"/>
    <x v="2"/>
    <x v="2"/>
    <x v="2"/>
  </r>
  <r>
    <x v="3"/>
    <x v="1"/>
    <x v="3"/>
    <x v="3"/>
    <x v="3"/>
    <x v="5"/>
    <x v="0"/>
    <x v="1"/>
    <x v="5"/>
    <x v="3"/>
    <x v="3"/>
    <x v="4"/>
    <x v="4"/>
    <x v="0"/>
    <x v="0"/>
    <x v="4"/>
    <x v="3"/>
    <x v="3"/>
    <x v="3"/>
    <x v="3"/>
  </r>
  <r>
    <x v="4"/>
    <x v="2"/>
    <x v="4"/>
    <x v="4"/>
    <x v="4"/>
    <x v="6"/>
    <x v="0"/>
    <x v="0"/>
    <x v="6"/>
    <x v="4"/>
    <x v="2"/>
    <x v="4"/>
    <x v="5"/>
    <x v="0"/>
    <x v="0"/>
    <x v="3"/>
    <x v="4"/>
    <x v="4"/>
    <x v="4"/>
    <x v="4"/>
  </r>
  <r>
    <x v="4"/>
    <x v="2"/>
    <x v="4"/>
    <x v="4"/>
    <x v="4"/>
    <x v="7"/>
    <x v="0"/>
    <x v="2"/>
    <x v="7"/>
    <x v="4"/>
    <x v="3"/>
    <x v="4"/>
    <x v="4"/>
    <x v="0"/>
    <x v="0"/>
    <x v="4"/>
    <x v="4"/>
    <x v="4"/>
    <x v="4"/>
    <x v="4"/>
  </r>
  <r>
    <x v="4"/>
    <x v="1"/>
    <x v="3"/>
    <x v="3"/>
    <x v="3"/>
    <x v="8"/>
    <x v="0"/>
    <x v="0"/>
    <x v="8"/>
    <x v="0"/>
    <x v="1"/>
    <x v="4"/>
    <x v="5"/>
    <x v="0"/>
    <x v="0"/>
    <x v="1"/>
    <x v="3"/>
    <x v="3"/>
    <x v="3"/>
    <x v="3"/>
  </r>
  <r>
    <x v="4"/>
    <x v="1"/>
    <x v="3"/>
    <x v="3"/>
    <x v="3"/>
    <x v="9"/>
    <x v="0"/>
    <x v="0"/>
    <x v="9"/>
    <x v="4"/>
    <x v="2"/>
    <x v="4"/>
    <x v="6"/>
    <x v="0"/>
    <x v="0"/>
    <x v="3"/>
    <x v="3"/>
    <x v="3"/>
    <x v="3"/>
    <x v="3"/>
  </r>
  <r>
    <x v="4"/>
    <x v="0"/>
    <x v="2"/>
    <x v="2"/>
    <x v="2"/>
    <x v="10"/>
    <x v="0"/>
    <x v="0"/>
    <x v="10"/>
    <x v="0"/>
    <x v="0"/>
    <x v="0"/>
    <x v="7"/>
    <x v="0"/>
    <x v="0"/>
    <x v="0"/>
    <x v="2"/>
    <x v="2"/>
    <x v="2"/>
    <x v="2"/>
  </r>
  <r>
    <x v="4"/>
    <x v="0"/>
    <x v="2"/>
    <x v="2"/>
    <x v="2"/>
    <x v="11"/>
    <x v="0"/>
    <x v="0"/>
    <x v="7"/>
    <x v="0"/>
    <x v="2"/>
    <x v="4"/>
    <x v="1"/>
    <x v="0"/>
    <x v="0"/>
    <x v="3"/>
    <x v="2"/>
    <x v="2"/>
    <x v="2"/>
    <x v="2"/>
  </r>
  <r>
    <x v="4"/>
    <x v="0"/>
    <x v="2"/>
    <x v="2"/>
    <x v="2"/>
    <x v="12"/>
    <x v="0"/>
    <x v="0"/>
    <x v="8"/>
    <x v="0"/>
    <x v="2"/>
    <x v="3"/>
    <x v="8"/>
    <x v="0"/>
    <x v="0"/>
    <x v="3"/>
    <x v="2"/>
    <x v="2"/>
    <x v="2"/>
    <x v="2"/>
  </r>
  <r>
    <x v="5"/>
    <x v="3"/>
    <x v="5"/>
    <x v="5"/>
    <x v="5"/>
    <x v="13"/>
    <x v="1"/>
    <x v="3"/>
    <x v="11"/>
    <x v="3"/>
    <x v="1"/>
    <x v="4"/>
    <x v="4"/>
    <x v="0"/>
    <x v="0"/>
    <x v="1"/>
    <x v="5"/>
    <x v="5"/>
    <x v="1"/>
    <x v="3"/>
  </r>
  <r>
    <x v="6"/>
    <x v="2"/>
    <x v="6"/>
    <x v="6"/>
    <x v="5"/>
    <x v="14"/>
    <x v="0"/>
    <x v="0"/>
    <x v="12"/>
    <x v="5"/>
    <x v="2"/>
    <x v="3"/>
    <x v="9"/>
    <x v="0"/>
    <x v="0"/>
    <x v="3"/>
    <x v="6"/>
    <x v="5"/>
    <x v="5"/>
    <x v="3"/>
  </r>
  <r>
    <x v="6"/>
    <x v="2"/>
    <x v="6"/>
    <x v="6"/>
    <x v="5"/>
    <x v="15"/>
    <x v="0"/>
    <x v="0"/>
    <x v="6"/>
    <x v="0"/>
    <x v="2"/>
    <x v="4"/>
    <x v="9"/>
    <x v="0"/>
    <x v="0"/>
    <x v="3"/>
    <x v="6"/>
    <x v="5"/>
    <x v="5"/>
    <x v="3"/>
  </r>
  <r>
    <x v="6"/>
    <x v="1"/>
    <x v="7"/>
    <x v="7"/>
    <x v="5"/>
    <x v="9"/>
    <x v="0"/>
    <x v="0"/>
    <x v="13"/>
    <x v="6"/>
    <x v="2"/>
    <x v="5"/>
    <x v="10"/>
    <x v="1"/>
    <x v="2"/>
    <x v="5"/>
    <x v="7"/>
    <x v="5"/>
    <x v="2"/>
    <x v="3"/>
  </r>
  <r>
    <x v="6"/>
    <x v="3"/>
    <x v="5"/>
    <x v="5"/>
    <x v="5"/>
    <x v="16"/>
    <x v="1"/>
    <x v="3"/>
    <x v="14"/>
    <x v="7"/>
    <x v="2"/>
    <x v="4"/>
    <x v="4"/>
    <x v="0"/>
    <x v="0"/>
    <x v="3"/>
    <x v="5"/>
    <x v="5"/>
    <x v="1"/>
    <x v="3"/>
  </r>
  <r>
    <x v="7"/>
    <x v="0"/>
    <x v="8"/>
    <x v="8"/>
    <x v="5"/>
    <x v="17"/>
    <x v="0"/>
    <x v="0"/>
    <x v="12"/>
    <x v="4"/>
    <x v="2"/>
    <x v="4"/>
    <x v="11"/>
    <x v="0"/>
    <x v="0"/>
    <x v="3"/>
    <x v="8"/>
    <x v="5"/>
    <x v="6"/>
    <x v="3"/>
  </r>
  <r>
    <x v="7"/>
    <x v="0"/>
    <x v="8"/>
    <x v="8"/>
    <x v="5"/>
    <x v="18"/>
    <x v="0"/>
    <x v="0"/>
    <x v="15"/>
    <x v="0"/>
    <x v="2"/>
    <x v="4"/>
    <x v="12"/>
    <x v="0"/>
    <x v="0"/>
    <x v="3"/>
    <x v="8"/>
    <x v="5"/>
    <x v="6"/>
    <x v="3"/>
  </r>
  <r>
    <x v="7"/>
    <x v="0"/>
    <x v="8"/>
    <x v="8"/>
    <x v="5"/>
    <x v="19"/>
    <x v="0"/>
    <x v="2"/>
    <x v="7"/>
    <x v="4"/>
    <x v="1"/>
    <x v="4"/>
    <x v="13"/>
    <x v="1"/>
    <x v="3"/>
    <x v="6"/>
    <x v="8"/>
    <x v="5"/>
    <x v="6"/>
    <x v="3"/>
  </r>
  <r>
    <x v="8"/>
    <x v="3"/>
    <x v="9"/>
    <x v="5"/>
    <x v="5"/>
    <x v="20"/>
    <x v="1"/>
    <x v="4"/>
    <x v="16"/>
    <x v="3"/>
    <x v="1"/>
    <x v="4"/>
    <x v="4"/>
    <x v="0"/>
    <x v="0"/>
    <x v="1"/>
    <x v="8"/>
    <x v="5"/>
    <x v="6"/>
    <x v="3"/>
  </r>
  <r>
    <x v="8"/>
    <x v="4"/>
    <x v="9"/>
    <x v="9"/>
    <x v="5"/>
    <x v="21"/>
    <x v="1"/>
    <x v="5"/>
    <x v="17"/>
    <x v="3"/>
    <x v="1"/>
    <x v="4"/>
    <x v="4"/>
    <x v="0"/>
    <x v="0"/>
    <x v="1"/>
    <x v="8"/>
    <x v="5"/>
    <x v="6"/>
    <x v="3"/>
  </r>
  <r>
    <x v="9"/>
    <x v="3"/>
    <x v="9"/>
    <x v="5"/>
    <x v="5"/>
    <x v="22"/>
    <x v="1"/>
    <x v="6"/>
    <x v="18"/>
    <x v="3"/>
    <x v="1"/>
    <x v="4"/>
    <x v="4"/>
    <x v="2"/>
    <x v="4"/>
    <x v="7"/>
    <x v="8"/>
    <x v="5"/>
    <x v="6"/>
    <x v="3"/>
  </r>
  <r>
    <x v="10"/>
    <x v="4"/>
    <x v="9"/>
    <x v="9"/>
    <x v="5"/>
    <x v="9"/>
    <x v="0"/>
    <x v="7"/>
    <x v="19"/>
    <x v="3"/>
    <x v="3"/>
    <x v="4"/>
    <x v="14"/>
    <x v="0"/>
    <x v="0"/>
    <x v="4"/>
    <x v="8"/>
    <x v="5"/>
    <x v="6"/>
    <x v="3"/>
  </r>
  <r>
    <x v="10"/>
    <x v="4"/>
    <x v="9"/>
    <x v="9"/>
    <x v="5"/>
    <x v="23"/>
    <x v="0"/>
    <x v="7"/>
    <x v="20"/>
    <x v="3"/>
    <x v="4"/>
    <x v="4"/>
    <x v="15"/>
    <x v="2"/>
    <x v="5"/>
    <x v="8"/>
    <x v="8"/>
    <x v="5"/>
    <x v="6"/>
    <x v="3"/>
  </r>
  <r>
    <x v="10"/>
    <x v="4"/>
    <x v="9"/>
    <x v="9"/>
    <x v="5"/>
    <x v="24"/>
    <x v="0"/>
    <x v="0"/>
    <x v="21"/>
    <x v="0"/>
    <x v="2"/>
    <x v="4"/>
    <x v="16"/>
    <x v="0"/>
    <x v="0"/>
    <x v="3"/>
    <x v="8"/>
    <x v="5"/>
    <x v="6"/>
    <x v="3"/>
  </r>
  <r>
    <x v="10"/>
    <x v="4"/>
    <x v="9"/>
    <x v="9"/>
    <x v="5"/>
    <x v="25"/>
    <x v="0"/>
    <x v="0"/>
    <x v="22"/>
    <x v="0"/>
    <x v="2"/>
    <x v="4"/>
    <x v="17"/>
    <x v="0"/>
    <x v="0"/>
    <x v="3"/>
    <x v="8"/>
    <x v="5"/>
    <x v="6"/>
    <x v="3"/>
  </r>
  <r>
    <x v="10"/>
    <x v="4"/>
    <x v="9"/>
    <x v="9"/>
    <x v="5"/>
    <x v="26"/>
    <x v="0"/>
    <x v="0"/>
    <x v="12"/>
    <x v="0"/>
    <x v="2"/>
    <x v="4"/>
    <x v="18"/>
    <x v="0"/>
    <x v="0"/>
    <x v="3"/>
    <x v="8"/>
    <x v="5"/>
    <x v="6"/>
    <x v="3"/>
  </r>
  <r>
    <x v="11"/>
    <x v="1"/>
    <x v="10"/>
    <x v="10"/>
    <x v="5"/>
    <x v="27"/>
    <x v="0"/>
    <x v="1"/>
    <x v="1"/>
    <x v="3"/>
    <x v="3"/>
    <x v="4"/>
    <x v="4"/>
    <x v="0"/>
    <x v="0"/>
    <x v="4"/>
    <x v="9"/>
    <x v="5"/>
    <x v="7"/>
    <x v="3"/>
  </r>
  <r>
    <x v="12"/>
    <x v="1"/>
    <x v="10"/>
    <x v="10"/>
    <x v="5"/>
    <x v="28"/>
    <x v="0"/>
    <x v="7"/>
    <x v="23"/>
    <x v="3"/>
    <x v="1"/>
    <x v="4"/>
    <x v="6"/>
    <x v="0"/>
    <x v="0"/>
    <x v="1"/>
    <x v="9"/>
    <x v="5"/>
    <x v="7"/>
    <x v="3"/>
  </r>
  <r>
    <x v="12"/>
    <x v="1"/>
    <x v="10"/>
    <x v="10"/>
    <x v="5"/>
    <x v="29"/>
    <x v="0"/>
    <x v="7"/>
    <x v="24"/>
    <x v="3"/>
    <x v="1"/>
    <x v="4"/>
    <x v="19"/>
    <x v="0"/>
    <x v="0"/>
    <x v="1"/>
    <x v="9"/>
    <x v="5"/>
    <x v="7"/>
    <x v="3"/>
  </r>
  <r>
    <x v="13"/>
    <x v="3"/>
    <x v="11"/>
    <x v="11"/>
    <x v="5"/>
    <x v="30"/>
    <x v="1"/>
    <x v="4"/>
    <x v="25"/>
    <x v="3"/>
    <x v="1"/>
    <x v="4"/>
    <x v="4"/>
    <x v="0"/>
    <x v="0"/>
    <x v="1"/>
    <x v="8"/>
    <x v="5"/>
    <x v="8"/>
    <x v="3"/>
  </r>
  <r>
    <x v="14"/>
    <x v="0"/>
    <x v="11"/>
    <x v="11"/>
    <x v="5"/>
    <x v="23"/>
    <x v="0"/>
    <x v="7"/>
    <x v="26"/>
    <x v="3"/>
    <x v="2"/>
    <x v="4"/>
    <x v="15"/>
    <x v="2"/>
    <x v="6"/>
    <x v="9"/>
    <x v="8"/>
    <x v="5"/>
    <x v="8"/>
    <x v="3"/>
  </r>
  <r>
    <x v="15"/>
    <x v="3"/>
    <x v="12"/>
    <x v="5"/>
    <x v="5"/>
    <x v="31"/>
    <x v="0"/>
    <x v="8"/>
    <x v="27"/>
    <x v="3"/>
    <x v="1"/>
    <x v="4"/>
    <x v="4"/>
    <x v="0"/>
    <x v="0"/>
    <x v="1"/>
    <x v="10"/>
    <x v="5"/>
    <x v="9"/>
    <x v="3"/>
  </r>
  <r>
    <x v="15"/>
    <x v="3"/>
    <x v="13"/>
    <x v="5"/>
    <x v="5"/>
    <x v="32"/>
    <x v="0"/>
    <x v="9"/>
    <x v="28"/>
    <x v="3"/>
    <x v="1"/>
    <x v="4"/>
    <x v="4"/>
    <x v="0"/>
    <x v="0"/>
    <x v="1"/>
    <x v="10"/>
    <x v="5"/>
    <x v="9"/>
    <x v="3"/>
  </r>
  <r>
    <x v="16"/>
    <x v="2"/>
    <x v="14"/>
    <x v="12"/>
    <x v="5"/>
    <x v="33"/>
    <x v="0"/>
    <x v="0"/>
    <x v="29"/>
    <x v="0"/>
    <x v="2"/>
    <x v="4"/>
    <x v="1"/>
    <x v="0"/>
    <x v="0"/>
    <x v="3"/>
    <x v="11"/>
    <x v="5"/>
    <x v="10"/>
    <x v="3"/>
  </r>
  <r>
    <x v="17"/>
    <x v="5"/>
    <x v="15"/>
    <x v="13"/>
    <x v="5"/>
    <x v="34"/>
    <x v="1"/>
    <x v="4"/>
    <x v="30"/>
    <x v="3"/>
    <x v="1"/>
    <x v="4"/>
    <x v="4"/>
    <x v="0"/>
    <x v="0"/>
    <x v="1"/>
    <x v="10"/>
    <x v="5"/>
    <x v="9"/>
    <x v="3"/>
  </r>
  <r>
    <x v="17"/>
    <x v="5"/>
    <x v="15"/>
    <x v="13"/>
    <x v="5"/>
    <x v="35"/>
    <x v="1"/>
    <x v="3"/>
    <x v="31"/>
    <x v="3"/>
    <x v="1"/>
    <x v="3"/>
    <x v="4"/>
    <x v="0"/>
    <x v="0"/>
    <x v="1"/>
    <x v="10"/>
    <x v="5"/>
    <x v="9"/>
    <x v="3"/>
  </r>
  <r>
    <x v="18"/>
    <x v="5"/>
    <x v="15"/>
    <x v="13"/>
    <x v="5"/>
    <x v="36"/>
    <x v="1"/>
    <x v="3"/>
    <x v="32"/>
    <x v="3"/>
    <x v="1"/>
    <x v="4"/>
    <x v="4"/>
    <x v="0"/>
    <x v="0"/>
    <x v="1"/>
    <x v="10"/>
    <x v="5"/>
    <x v="9"/>
    <x v="3"/>
  </r>
  <r>
    <x v="18"/>
    <x v="5"/>
    <x v="15"/>
    <x v="13"/>
    <x v="5"/>
    <x v="37"/>
    <x v="1"/>
    <x v="6"/>
    <x v="33"/>
    <x v="3"/>
    <x v="1"/>
    <x v="4"/>
    <x v="4"/>
    <x v="0"/>
    <x v="0"/>
    <x v="1"/>
    <x v="10"/>
    <x v="5"/>
    <x v="9"/>
    <x v="3"/>
  </r>
  <r>
    <x v="18"/>
    <x v="5"/>
    <x v="15"/>
    <x v="13"/>
    <x v="5"/>
    <x v="38"/>
    <x v="1"/>
    <x v="3"/>
    <x v="34"/>
    <x v="3"/>
    <x v="2"/>
    <x v="3"/>
    <x v="4"/>
    <x v="2"/>
    <x v="7"/>
    <x v="10"/>
    <x v="10"/>
    <x v="5"/>
    <x v="9"/>
    <x v="3"/>
  </r>
  <r>
    <x v="19"/>
    <x v="5"/>
    <x v="15"/>
    <x v="13"/>
    <x v="5"/>
    <x v="2"/>
    <x v="0"/>
    <x v="10"/>
    <x v="14"/>
    <x v="3"/>
    <x v="5"/>
    <x v="4"/>
    <x v="4"/>
    <x v="2"/>
    <x v="8"/>
    <x v="11"/>
    <x v="10"/>
    <x v="5"/>
    <x v="9"/>
    <x v="3"/>
  </r>
  <r>
    <x v="19"/>
    <x v="5"/>
    <x v="15"/>
    <x v="13"/>
    <x v="5"/>
    <x v="39"/>
    <x v="0"/>
    <x v="11"/>
    <x v="24"/>
    <x v="3"/>
    <x v="1"/>
    <x v="4"/>
    <x v="4"/>
    <x v="0"/>
    <x v="0"/>
    <x v="1"/>
    <x v="10"/>
    <x v="5"/>
    <x v="9"/>
    <x v="3"/>
  </r>
  <r>
    <x v="19"/>
    <x v="5"/>
    <x v="15"/>
    <x v="13"/>
    <x v="5"/>
    <x v="39"/>
    <x v="0"/>
    <x v="12"/>
    <x v="35"/>
    <x v="3"/>
    <x v="1"/>
    <x v="4"/>
    <x v="4"/>
    <x v="0"/>
    <x v="0"/>
    <x v="1"/>
    <x v="10"/>
    <x v="5"/>
    <x v="9"/>
    <x v="3"/>
  </r>
  <r>
    <x v="19"/>
    <x v="5"/>
    <x v="15"/>
    <x v="13"/>
    <x v="5"/>
    <x v="39"/>
    <x v="0"/>
    <x v="13"/>
    <x v="35"/>
    <x v="3"/>
    <x v="1"/>
    <x v="4"/>
    <x v="4"/>
    <x v="0"/>
    <x v="0"/>
    <x v="1"/>
    <x v="10"/>
    <x v="5"/>
    <x v="9"/>
    <x v="3"/>
  </r>
  <r>
    <x v="19"/>
    <x v="5"/>
    <x v="15"/>
    <x v="13"/>
    <x v="5"/>
    <x v="39"/>
    <x v="0"/>
    <x v="14"/>
    <x v="35"/>
    <x v="3"/>
    <x v="1"/>
    <x v="4"/>
    <x v="4"/>
    <x v="2"/>
    <x v="9"/>
    <x v="12"/>
    <x v="10"/>
    <x v="5"/>
    <x v="9"/>
    <x v="3"/>
  </r>
  <r>
    <x v="19"/>
    <x v="5"/>
    <x v="15"/>
    <x v="13"/>
    <x v="5"/>
    <x v="39"/>
    <x v="0"/>
    <x v="15"/>
    <x v="36"/>
    <x v="3"/>
    <x v="2"/>
    <x v="3"/>
    <x v="4"/>
    <x v="2"/>
    <x v="10"/>
    <x v="13"/>
    <x v="10"/>
    <x v="5"/>
    <x v="9"/>
    <x v="3"/>
  </r>
  <r>
    <x v="20"/>
    <x v="1"/>
    <x v="16"/>
    <x v="14"/>
    <x v="5"/>
    <x v="28"/>
    <x v="0"/>
    <x v="7"/>
    <x v="37"/>
    <x v="3"/>
    <x v="2"/>
    <x v="4"/>
    <x v="15"/>
    <x v="2"/>
    <x v="11"/>
    <x v="14"/>
    <x v="12"/>
    <x v="5"/>
    <x v="11"/>
    <x v="3"/>
  </r>
  <r>
    <x v="21"/>
    <x v="2"/>
    <x v="17"/>
    <x v="15"/>
    <x v="5"/>
    <x v="40"/>
    <x v="1"/>
    <x v="3"/>
    <x v="38"/>
    <x v="3"/>
    <x v="6"/>
    <x v="4"/>
    <x v="4"/>
    <x v="0"/>
    <x v="0"/>
    <x v="15"/>
    <x v="13"/>
    <x v="5"/>
    <x v="12"/>
    <x v="3"/>
  </r>
  <r>
    <x v="22"/>
    <x v="2"/>
    <x v="17"/>
    <x v="15"/>
    <x v="5"/>
    <x v="41"/>
    <x v="1"/>
    <x v="4"/>
    <x v="39"/>
    <x v="3"/>
    <x v="1"/>
    <x v="4"/>
    <x v="4"/>
    <x v="0"/>
    <x v="0"/>
    <x v="1"/>
    <x v="13"/>
    <x v="5"/>
    <x v="12"/>
    <x v="3"/>
  </r>
  <r>
    <x v="23"/>
    <x v="2"/>
    <x v="17"/>
    <x v="15"/>
    <x v="5"/>
    <x v="42"/>
    <x v="0"/>
    <x v="0"/>
    <x v="40"/>
    <x v="0"/>
    <x v="2"/>
    <x v="4"/>
    <x v="15"/>
    <x v="2"/>
    <x v="12"/>
    <x v="16"/>
    <x v="13"/>
    <x v="5"/>
    <x v="12"/>
    <x v="3"/>
  </r>
  <r>
    <x v="23"/>
    <x v="2"/>
    <x v="17"/>
    <x v="15"/>
    <x v="5"/>
    <x v="43"/>
    <x v="0"/>
    <x v="0"/>
    <x v="41"/>
    <x v="0"/>
    <x v="2"/>
    <x v="4"/>
    <x v="20"/>
    <x v="1"/>
    <x v="13"/>
    <x v="17"/>
    <x v="13"/>
    <x v="5"/>
    <x v="12"/>
    <x v="3"/>
  </r>
  <r>
    <x v="24"/>
    <x v="3"/>
    <x v="18"/>
    <x v="16"/>
    <x v="5"/>
    <x v="44"/>
    <x v="1"/>
    <x v="4"/>
    <x v="42"/>
    <x v="3"/>
    <x v="1"/>
    <x v="4"/>
    <x v="21"/>
    <x v="0"/>
    <x v="0"/>
    <x v="1"/>
    <x v="14"/>
    <x v="5"/>
    <x v="13"/>
    <x v="3"/>
  </r>
  <r>
    <x v="24"/>
    <x v="3"/>
    <x v="18"/>
    <x v="16"/>
    <x v="5"/>
    <x v="45"/>
    <x v="1"/>
    <x v="3"/>
    <x v="43"/>
    <x v="3"/>
    <x v="1"/>
    <x v="4"/>
    <x v="21"/>
    <x v="0"/>
    <x v="0"/>
    <x v="1"/>
    <x v="14"/>
    <x v="5"/>
    <x v="13"/>
    <x v="3"/>
  </r>
  <r>
    <x v="25"/>
    <x v="3"/>
    <x v="18"/>
    <x v="16"/>
    <x v="5"/>
    <x v="46"/>
    <x v="1"/>
    <x v="4"/>
    <x v="44"/>
    <x v="3"/>
    <x v="1"/>
    <x v="4"/>
    <x v="21"/>
    <x v="0"/>
    <x v="0"/>
    <x v="1"/>
    <x v="14"/>
    <x v="5"/>
    <x v="13"/>
    <x v="3"/>
  </r>
  <r>
    <x v="26"/>
    <x v="3"/>
    <x v="18"/>
    <x v="16"/>
    <x v="5"/>
    <x v="47"/>
    <x v="1"/>
    <x v="4"/>
    <x v="45"/>
    <x v="3"/>
    <x v="1"/>
    <x v="4"/>
    <x v="21"/>
    <x v="0"/>
    <x v="0"/>
    <x v="1"/>
    <x v="14"/>
    <x v="5"/>
    <x v="13"/>
    <x v="3"/>
  </r>
  <r>
    <x v="27"/>
    <x v="3"/>
    <x v="18"/>
    <x v="16"/>
    <x v="5"/>
    <x v="48"/>
    <x v="1"/>
    <x v="4"/>
    <x v="46"/>
    <x v="3"/>
    <x v="1"/>
    <x v="4"/>
    <x v="21"/>
    <x v="0"/>
    <x v="14"/>
    <x v="18"/>
    <x v="14"/>
    <x v="5"/>
    <x v="13"/>
    <x v="3"/>
  </r>
  <r>
    <x v="28"/>
    <x v="4"/>
    <x v="18"/>
    <x v="16"/>
    <x v="5"/>
    <x v="49"/>
    <x v="0"/>
    <x v="7"/>
    <x v="37"/>
    <x v="3"/>
    <x v="2"/>
    <x v="4"/>
    <x v="22"/>
    <x v="0"/>
    <x v="0"/>
    <x v="3"/>
    <x v="14"/>
    <x v="5"/>
    <x v="13"/>
    <x v="3"/>
  </r>
  <r>
    <x v="28"/>
    <x v="4"/>
    <x v="18"/>
    <x v="16"/>
    <x v="5"/>
    <x v="50"/>
    <x v="0"/>
    <x v="7"/>
    <x v="15"/>
    <x v="3"/>
    <x v="2"/>
    <x v="4"/>
    <x v="23"/>
    <x v="0"/>
    <x v="0"/>
    <x v="3"/>
    <x v="14"/>
    <x v="5"/>
    <x v="13"/>
    <x v="3"/>
  </r>
  <r>
    <x v="28"/>
    <x v="4"/>
    <x v="18"/>
    <x v="16"/>
    <x v="5"/>
    <x v="42"/>
    <x v="0"/>
    <x v="0"/>
    <x v="47"/>
    <x v="0"/>
    <x v="2"/>
    <x v="4"/>
    <x v="24"/>
    <x v="0"/>
    <x v="0"/>
    <x v="3"/>
    <x v="14"/>
    <x v="5"/>
    <x v="13"/>
    <x v="3"/>
  </r>
  <r>
    <x v="29"/>
    <x v="4"/>
    <x v="19"/>
    <x v="17"/>
    <x v="5"/>
    <x v="49"/>
    <x v="0"/>
    <x v="7"/>
    <x v="13"/>
    <x v="3"/>
    <x v="2"/>
    <x v="4"/>
    <x v="11"/>
    <x v="0"/>
    <x v="0"/>
    <x v="3"/>
    <x v="15"/>
    <x v="5"/>
    <x v="5"/>
    <x v="3"/>
  </r>
  <r>
    <x v="29"/>
    <x v="4"/>
    <x v="19"/>
    <x v="17"/>
    <x v="5"/>
    <x v="2"/>
    <x v="0"/>
    <x v="0"/>
    <x v="48"/>
    <x v="0"/>
    <x v="1"/>
    <x v="4"/>
    <x v="1"/>
    <x v="0"/>
    <x v="0"/>
    <x v="1"/>
    <x v="15"/>
    <x v="5"/>
    <x v="5"/>
    <x v="3"/>
  </r>
  <r>
    <x v="29"/>
    <x v="4"/>
    <x v="19"/>
    <x v="17"/>
    <x v="5"/>
    <x v="12"/>
    <x v="0"/>
    <x v="0"/>
    <x v="49"/>
    <x v="0"/>
    <x v="3"/>
    <x v="4"/>
    <x v="25"/>
    <x v="0"/>
    <x v="0"/>
    <x v="4"/>
    <x v="15"/>
    <x v="5"/>
    <x v="5"/>
    <x v="3"/>
  </r>
  <r>
    <x v="29"/>
    <x v="4"/>
    <x v="19"/>
    <x v="17"/>
    <x v="5"/>
    <x v="51"/>
    <x v="0"/>
    <x v="0"/>
    <x v="1"/>
    <x v="0"/>
    <x v="3"/>
    <x v="4"/>
    <x v="13"/>
    <x v="1"/>
    <x v="15"/>
    <x v="19"/>
    <x v="15"/>
    <x v="5"/>
    <x v="5"/>
    <x v="3"/>
  </r>
  <r>
    <x v="30"/>
    <x v="3"/>
    <x v="20"/>
    <x v="18"/>
    <x v="6"/>
    <x v="52"/>
    <x v="0"/>
    <x v="3"/>
    <x v="49"/>
    <x v="3"/>
    <x v="1"/>
    <x v="3"/>
    <x v="26"/>
    <x v="3"/>
    <x v="16"/>
    <x v="1"/>
    <x v="10"/>
    <x v="5"/>
    <x v="14"/>
    <x v="3"/>
  </r>
  <r>
    <x v="30"/>
    <x v="0"/>
    <x v="1"/>
    <x v="1"/>
    <x v="1"/>
    <x v="52"/>
    <x v="1"/>
    <x v="7"/>
    <x v="50"/>
    <x v="3"/>
    <x v="2"/>
    <x v="0"/>
    <x v="15"/>
    <x v="2"/>
    <x v="17"/>
    <x v="12"/>
    <x v="1"/>
    <x v="1"/>
    <x v="1"/>
    <x v="1"/>
  </r>
  <r>
    <x v="31"/>
    <x v="3"/>
    <x v="21"/>
    <x v="18"/>
    <x v="6"/>
    <x v="53"/>
    <x v="1"/>
    <x v="16"/>
    <x v="51"/>
    <x v="3"/>
    <x v="1"/>
    <x v="4"/>
    <x v="4"/>
    <x v="0"/>
    <x v="0"/>
    <x v="1"/>
    <x v="10"/>
    <x v="5"/>
    <x v="14"/>
    <x v="3"/>
  </r>
  <r>
    <x v="32"/>
    <x v="4"/>
    <x v="22"/>
    <x v="19"/>
    <x v="7"/>
    <x v="54"/>
    <x v="0"/>
    <x v="0"/>
    <x v="52"/>
    <x v="8"/>
    <x v="1"/>
    <x v="2"/>
    <x v="17"/>
    <x v="1"/>
    <x v="18"/>
    <x v="20"/>
    <x v="16"/>
    <x v="6"/>
    <x v="15"/>
    <x v="5"/>
  </r>
  <r>
    <x v="32"/>
    <x v="4"/>
    <x v="22"/>
    <x v="19"/>
    <x v="7"/>
    <x v="55"/>
    <x v="0"/>
    <x v="0"/>
    <x v="29"/>
    <x v="9"/>
    <x v="2"/>
    <x v="3"/>
    <x v="27"/>
    <x v="0"/>
    <x v="0"/>
    <x v="3"/>
    <x v="16"/>
    <x v="7"/>
    <x v="15"/>
    <x v="5"/>
  </r>
  <r>
    <x v="33"/>
    <x v="4"/>
    <x v="22"/>
    <x v="19"/>
    <x v="7"/>
    <x v="23"/>
    <x v="0"/>
    <x v="7"/>
    <x v="53"/>
    <x v="3"/>
    <x v="4"/>
    <x v="4"/>
    <x v="28"/>
    <x v="0"/>
    <x v="0"/>
    <x v="21"/>
    <x v="16"/>
    <x v="7"/>
    <x v="15"/>
    <x v="5"/>
  </r>
  <r>
    <x v="34"/>
    <x v="4"/>
    <x v="22"/>
    <x v="19"/>
    <x v="7"/>
    <x v="28"/>
    <x v="0"/>
    <x v="2"/>
    <x v="21"/>
    <x v="10"/>
    <x v="2"/>
    <x v="6"/>
    <x v="4"/>
    <x v="0"/>
    <x v="0"/>
    <x v="3"/>
    <x v="16"/>
    <x v="7"/>
    <x v="15"/>
    <x v="5"/>
  </r>
  <r>
    <x v="34"/>
    <x v="3"/>
    <x v="22"/>
    <x v="5"/>
    <x v="5"/>
    <x v="56"/>
    <x v="0"/>
    <x v="3"/>
    <x v="54"/>
    <x v="3"/>
    <x v="2"/>
    <x v="6"/>
    <x v="4"/>
    <x v="0"/>
    <x v="0"/>
    <x v="3"/>
    <x v="16"/>
    <x v="5"/>
    <x v="15"/>
    <x v="3"/>
  </r>
  <r>
    <x v="35"/>
    <x v="3"/>
    <x v="22"/>
    <x v="5"/>
    <x v="5"/>
    <x v="57"/>
    <x v="1"/>
    <x v="3"/>
    <x v="55"/>
    <x v="3"/>
    <x v="0"/>
    <x v="6"/>
    <x v="4"/>
    <x v="0"/>
    <x v="0"/>
    <x v="0"/>
    <x v="16"/>
    <x v="5"/>
    <x v="15"/>
    <x v="3"/>
  </r>
  <r>
    <x v="35"/>
    <x v="3"/>
    <x v="22"/>
    <x v="5"/>
    <x v="5"/>
    <x v="58"/>
    <x v="1"/>
    <x v="4"/>
    <x v="56"/>
    <x v="3"/>
    <x v="0"/>
    <x v="6"/>
    <x v="4"/>
    <x v="0"/>
    <x v="0"/>
    <x v="0"/>
    <x v="16"/>
    <x v="5"/>
    <x v="15"/>
    <x v="3"/>
  </r>
  <r>
    <x v="36"/>
    <x v="4"/>
    <x v="22"/>
    <x v="19"/>
    <x v="7"/>
    <x v="28"/>
    <x v="1"/>
    <x v="7"/>
    <x v="57"/>
    <x v="3"/>
    <x v="0"/>
    <x v="6"/>
    <x v="29"/>
    <x v="0"/>
    <x v="0"/>
    <x v="0"/>
    <x v="16"/>
    <x v="7"/>
    <x v="15"/>
    <x v="5"/>
  </r>
  <r>
    <x v="36"/>
    <x v="3"/>
    <x v="22"/>
    <x v="5"/>
    <x v="5"/>
    <x v="59"/>
    <x v="1"/>
    <x v="4"/>
    <x v="58"/>
    <x v="3"/>
    <x v="1"/>
    <x v="6"/>
    <x v="4"/>
    <x v="0"/>
    <x v="0"/>
    <x v="1"/>
    <x v="16"/>
    <x v="5"/>
    <x v="15"/>
    <x v="3"/>
  </r>
  <r>
    <x v="37"/>
    <x v="4"/>
    <x v="22"/>
    <x v="19"/>
    <x v="7"/>
    <x v="60"/>
    <x v="1"/>
    <x v="0"/>
    <x v="59"/>
    <x v="7"/>
    <x v="1"/>
    <x v="2"/>
    <x v="28"/>
    <x v="0"/>
    <x v="0"/>
    <x v="1"/>
    <x v="16"/>
    <x v="7"/>
    <x v="15"/>
    <x v="5"/>
  </r>
  <r>
    <x v="38"/>
    <x v="2"/>
    <x v="23"/>
    <x v="20"/>
    <x v="5"/>
    <x v="61"/>
    <x v="0"/>
    <x v="0"/>
    <x v="2"/>
    <x v="0"/>
    <x v="2"/>
    <x v="4"/>
    <x v="29"/>
    <x v="1"/>
    <x v="9"/>
    <x v="22"/>
    <x v="17"/>
    <x v="8"/>
    <x v="2"/>
    <x v="3"/>
  </r>
  <r>
    <x v="38"/>
    <x v="2"/>
    <x v="23"/>
    <x v="20"/>
    <x v="5"/>
    <x v="62"/>
    <x v="0"/>
    <x v="0"/>
    <x v="7"/>
    <x v="0"/>
    <x v="1"/>
    <x v="7"/>
    <x v="19"/>
    <x v="0"/>
    <x v="0"/>
    <x v="1"/>
    <x v="17"/>
    <x v="8"/>
    <x v="2"/>
    <x v="3"/>
  </r>
  <r>
    <x v="38"/>
    <x v="0"/>
    <x v="24"/>
    <x v="21"/>
    <x v="5"/>
    <x v="23"/>
    <x v="0"/>
    <x v="7"/>
    <x v="60"/>
    <x v="3"/>
    <x v="2"/>
    <x v="3"/>
    <x v="22"/>
    <x v="0"/>
    <x v="0"/>
    <x v="3"/>
    <x v="18"/>
    <x v="9"/>
    <x v="16"/>
    <x v="3"/>
  </r>
  <r>
    <x v="39"/>
    <x v="0"/>
    <x v="24"/>
    <x v="21"/>
    <x v="5"/>
    <x v="63"/>
    <x v="0"/>
    <x v="0"/>
    <x v="22"/>
    <x v="0"/>
    <x v="1"/>
    <x v="7"/>
    <x v="30"/>
    <x v="0"/>
    <x v="0"/>
    <x v="1"/>
    <x v="18"/>
    <x v="9"/>
    <x v="16"/>
    <x v="3"/>
  </r>
  <r>
    <x v="39"/>
    <x v="2"/>
    <x v="23"/>
    <x v="20"/>
    <x v="5"/>
    <x v="64"/>
    <x v="0"/>
    <x v="0"/>
    <x v="49"/>
    <x v="5"/>
    <x v="1"/>
    <x v="2"/>
    <x v="31"/>
    <x v="0"/>
    <x v="0"/>
    <x v="1"/>
    <x v="17"/>
    <x v="8"/>
    <x v="2"/>
    <x v="3"/>
  </r>
  <r>
    <x v="40"/>
    <x v="0"/>
    <x v="24"/>
    <x v="21"/>
    <x v="5"/>
    <x v="65"/>
    <x v="0"/>
    <x v="0"/>
    <x v="21"/>
    <x v="9"/>
    <x v="1"/>
    <x v="4"/>
    <x v="13"/>
    <x v="1"/>
    <x v="19"/>
    <x v="22"/>
    <x v="18"/>
    <x v="9"/>
    <x v="16"/>
    <x v="3"/>
  </r>
  <r>
    <x v="40"/>
    <x v="0"/>
    <x v="24"/>
    <x v="21"/>
    <x v="5"/>
    <x v="65"/>
    <x v="0"/>
    <x v="2"/>
    <x v="7"/>
    <x v="4"/>
    <x v="1"/>
    <x v="6"/>
    <x v="4"/>
    <x v="0"/>
    <x v="0"/>
    <x v="1"/>
    <x v="18"/>
    <x v="9"/>
    <x v="16"/>
    <x v="3"/>
  </r>
  <r>
    <x v="40"/>
    <x v="0"/>
    <x v="24"/>
    <x v="21"/>
    <x v="5"/>
    <x v="66"/>
    <x v="0"/>
    <x v="2"/>
    <x v="59"/>
    <x v="4"/>
    <x v="1"/>
    <x v="2"/>
    <x v="22"/>
    <x v="1"/>
    <x v="20"/>
    <x v="23"/>
    <x v="18"/>
    <x v="9"/>
    <x v="16"/>
    <x v="3"/>
  </r>
  <r>
    <x v="41"/>
    <x v="0"/>
    <x v="25"/>
    <x v="22"/>
    <x v="8"/>
    <x v="67"/>
    <x v="0"/>
    <x v="0"/>
    <x v="1"/>
    <x v="11"/>
    <x v="1"/>
    <x v="4"/>
    <x v="32"/>
    <x v="0"/>
    <x v="0"/>
    <x v="1"/>
    <x v="19"/>
    <x v="10"/>
    <x v="2"/>
    <x v="6"/>
  </r>
  <r>
    <x v="41"/>
    <x v="2"/>
    <x v="26"/>
    <x v="23"/>
    <x v="9"/>
    <x v="6"/>
    <x v="0"/>
    <x v="0"/>
    <x v="0"/>
    <x v="4"/>
    <x v="2"/>
    <x v="7"/>
    <x v="28"/>
    <x v="0"/>
    <x v="0"/>
    <x v="3"/>
    <x v="20"/>
    <x v="11"/>
    <x v="7"/>
    <x v="7"/>
  </r>
  <r>
    <x v="41"/>
    <x v="0"/>
    <x v="25"/>
    <x v="22"/>
    <x v="8"/>
    <x v="67"/>
    <x v="0"/>
    <x v="0"/>
    <x v="61"/>
    <x v="9"/>
    <x v="3"/>
    <x v="2"/>
    <x v="32"/>
    <x v="0"/>
    <x v="0"/>
    <x v="4"/>
    <x v="19"/>
    <x v="10"/>
    <x v="2"/>
    <x v="6"/>
  </r>
  <r>
    <x v="41"/>
    <x v="2"/>
    <x v="26"/>
    <x v="23"/>
    <x v="9"/>
    <x v="7"/>
    <x v="0"/>
    <x v="0"/>
    <x v="7"/>
    <x v="0"/>
    <x v="1"/>
    <x v="7"/>
    <x v="1"/>
    <x v="0"/>
    <x v="0"/>
    <x v="1"/>
    <x v="20"/>
    <x v="11"/>
    <x v="7"/>
    <x v="7"/>
  </r>
  <r>
    <x v="41"/>
    <x v="0"/>
    <x v="25"/>
    <x v="22"/>
    <x v="8"/>
    <x v="42"/>
    <x v="0"/>
    <x v="0"/>
    <x v="62"/>
    <x v="9"/>
    <x v="1"/>
    <x v="4"/>
    <x v="6"/>
    <x v="1"/>
    <x v="21"/>
    <x v="24"/>
    <x v="19"/>
    <x v="10"/>
    <x v="2"/>
    <x v="6"/>
  </r>
  <r>
    <x v="41"/>
    <x v="2"/>
    <x v="26"/>
    <x v="23"/>
    <x v="9"/>
    <x v="68"/>
    <x v="0"/>
    <x v="0"/>
    <x v="49"/>
    <x v="9"/>
    <x v="1"/>
    <x v="4"/>
    <x v="33"/>
    <x v="0"/>
    <x v="0"/>
    <x v="1"/>
    <x v="20"/>
    <x v="11"/>
    <x v="7"/>
    <x v="7"/>
  </r>
  <r>
    <x v="42"/>
    <x v="2"/>
    <x v="26"/>
    <x v="23"/>
    <x v="9"/>
    <x v="69"/>
    <x v="0"/>
    <x v="0"/>
    <x v="63"/>
    <x v="0"/>
    <x v="1"/>
    <x v="7"/>
    <x v="1"/>
    <x v="0"/>
    <x v="0"/>
    <x v="1"/>
    <x v="20"/>
    <x v="11"/>
    <x v="7"/>
    <x v="7"/>
  </r>
  <r>
    <x v="42"/>
    <x v="0"/>
    <x v="25"/>
    <x v="22"/>
    <x v="8"/>
    <x v="52"/>
    <x v="0"/>
    <x v="7"/>
    <x v="64"/>
    <x v="3"/>
    <x v="7"/>
    <x v="4"/>
    <x v="22"/>
    <x v="0"/>
    <x v="0"/>
    <x v="25"/>
    <x v="19"/>
    <x v="10"/>
    <x v="2"/>
    <x v="6"/>
  </r>
  <r>
    <x v="43"/>
    <x v="3"/>
    <x v="27"/>
    <x v="24"/>
    <x v="5"/>
    <x v="70"/>
    <x v="0"/>
    <x v="6"/>
    <x v="65"/>
    <x v="3"/>
    <x v="0"/>
    <x v="7"/>
    <x v="4"/>
    <x v="0"/>
    <x v="0"/>
    <x v="0"/>
    <x v="21"/>
    <x v="5"/>
    <x v="14"/>
    <x v="3"/>
  </r>
  <r>
    <x v="43"/>
    <x v="3"/>
    <x v="27"/>
    <x v="24"/>
    <x v="5"/>
    <x v="71"/>
    <x v="0"/>
    <x v="6"/>
    <x v="66"/>
    <x v="3"/>
    <x v="0"/>
    <x v="7"/>
    <x v="4"/>
    <x v="0"/>
    <x v="0"/>
    <x v="0"/>
    <x v="21"/>
    <x v="5"/>
    <x v="14"/>
    <x v="3"/>
  </r>
  <r>
    <x v="44"/>
    <x v="0"/>
    <x v="25"/>
    <x v="22"/>
    <x v="8"/>
    <x v="42"/>
    <x v="1"/>
    <x v="0"/>
    <x v="7"/>
    <x v="4"/>
    <x v="0"/>
    <x v="7"/>
    <x v="6"/>
    <x v="0"/>
    <x v="0"/>
    <x v="0"/>
    <x v="19"/>
    <x v="10"/>
    <x v="2"/>
    <x v="6"/>
  </r>
  <r>
    <x v="45"/>
    <x v="2"/>
    <x v="26"/>
    <x v="23"/>
    <x v="9"/>
    <x v="72"/>
    <x v="1"/>
    <x v="7"/>
    <x v="67"/>
    <x v="3"/>
    <x v="0"/>
    <x v="7"/>
    <x v="22"/>
    <x v="0"/>
    <x v="0"/>
    <x v="0"/>
    <x v="20"/>
    <x v="11"/>
    <x v="7"/>
    <x v="7"/>
  </r>
  <r>
    <x v="45"/>
    <x v="3"/>
    <x v="27"/>
    <x v="24"/>
    <x v="5"/>
    <x v="73"/>
    <x v="1"/>
    <x v="6"/>
    <x v="68"/>
    <x v="3"/>
    <x v="0"/>
    <x v="7"/>
    <x v="4"/>
    <x v="0"/>
    <x v="0"/>
    <x v="0"/>
    <x v="21"/>
    <x v="5"/>
    <x v="14"/>
    <x v="3"/>
  </r>
  <r>
    <x v="46"/>
    <x v="3"/>
    <x v="27"/>
    <x v="24"/>
    <x v="5"/>
    <x v="74"/>
    <x v="1"/>
    <x v="4"/>
    <x v="69"/>
    <x v="3"/>
    <x v="0"/>
    <x v="7"/>
    <x v="4"/>
    <x v="0"/>
    <x v="0"/>
    <x v="0"/>
    <x v="21"/>
    <x v="5"/>
    <x v="14"/>
    <x v="3"/>
  </r>
  <r>
    <x v="47"/>
    <x v="3"/>
    <x v="27"/>
    <x v="24"/>
    <x v="5"/>
    <x v="75"/>
    <x v="1"/>
    <x v="6"/>
    <x v="70"/>
    <x v="3"/>
    <x v="0"/>
    <x v="7"/>
    <x v="4"/>
    <x v="0"/>
    <x v="0"/>
    <x v="0"/>
    <x v="21"/>
    <x v="5"/>
    <x v="14"/>
    <x v="3"/>
  </r>
  <r>
    <x v="47"/>
    <x v="0"/>
    <x v="25"/>
    <x v="22"/>
    <x v="8"/>
    <x v="76"/>
    <x v="1"/>
    <x v="7"/>
    <x v="4"/>
    <x v="12"/>
    <x v="0"/>
    <x v="7"/>
    <x v="34"/>
    <x v="0"/>
    <x v="0"/>
    <x v="0"/>
    <x v="19"/>
    <x v="10"/>
    <x v="2"/>
    <x v="6"/>
  </r>
  <r>
    <x v="48"/>
    <x v="0"/>
    <x v="28"/>
    <x v="25"/>
    <x v="10"/>
    <x v="77"/>
    <x v="0"/>
    <x v="0"/>
    <x v="7"/>
    <x v="0"/>
    <x v="1"/>
    <x v="7"/>
    <x v="27"/>
    <x v="0"/>
    <x v="0"/>
    <x v="1"/>
    <x v="8"/>
    <x v="12"/>
    <x v="17"/>
    <x v="8"/>
  </r>
  <r>
    <x v="48"/>
    <x v="0"/>
    <x v="28"/>
    <x v="25"/>
    <x v="10"/>
    <x v="78"/>
    <x v="0"/>
    <x v="0"/>
    <x v="63"/>
    <x v="11"/>
    <x v="1"/>
    <x v="4"/>
    <x v="16"/>
    <x v="0"/>
    <x v="0"/>
    <x v="1"/>
    <x v="8"/>
    <x v="12"/>
    <x v="17"/>
    <x v="8"/>
  </r>
  <r>
    <x v="49"/>
    <x v="0"/>
    <x v="28"/>
    <x v="25"/>
    <x v="10"/>
    <x v="43"/>
    <x v="0"/>
    <x v="0"/>
    <x v="3"/>
    <x v="4"/>
    <x v="8"/>
    <x v="7"/>
    <x v="35"/>
    <x v="0"/>
    <x v="0"/>
    <x v="26"/>
    <x v="8"/>
    <x v="12"/>
    <x v="17"/>
    <x v="8"/>
  </r>
  <r>
    <x v="49"/>
    <x v="1"/>
    <x v="29"/>
    <x v="26"/>
    <x v="11"/>
    <x v="28"/>
    <x v="0"/>
    <x v="7"/>
    <x v="4"/>
    <x v="3"/>
    <x v="2"/>
    <x v="0"/>
    <x v="36"/>
    <x v="0"/>
    <x v="0"/>
    <x v="3"/>
    <x v="22"/>
    <x v="13"/>
    <x v="4"/>
    <x v="3"/>
  </r>
  <r>
    <x v="50"/>
    <x v="0"/>
    <x v="28"/>
    <x v="25"/>
    <x v="10"/>
    <x v="79"/>
    <x v="0"/>
    <x v="2"/>
    <x v="71"/>
    <x v="4"/>
    <x v="9"/>
    <x v="4"/>
    <x v="4"/>
    <x v="0"/>
    <x v="0"/>
    <x v="0"/>
    <x v="8"/>
    <x v="12"/>
    <x v="17"/>
    <x v="8"/>
  </r>
  <r>
    <x v="50"/>
    <x v="0"/>
    <x v="28"/>
    <x v="25"/>
    <x v="10"/>
    <x v="66"/>
    <x v="0"/>
    <x v="2"/>
    <x v="22"/>
    <x v="4"/>
    <x v="9"/>
    <x v="4"/>
    <x v="4"/>
    <x v="0"/>
    <x v="0"/>
    <x v="0"/>
    <x v="8"/>
    <x v="12"/>
    <x v="17"/>
    <x v="8"/>
  </r>
  <r>
    <x v="50"/>
    <x v="0"/>
    <x v="28"/>
    <x v="25"/>
    <x v="10"/>
    <x v="65"/>
    <x v="0"/>
    <x v="0"/>
    <x v="7"/>
    <x v="0"/>
    <x v="1"/>
    <x v="4"/>
    <x v="13"/>
    <x v="1"/>
    <x v="22"/>
    <x v="27"/>
    <x v="8"/>
    <x v="12"/>
    <x v="17"/>
    <x v="3"/>
  </r>
  <r>
    <x v="51"/>
    <x v="1"/>
    <x v="29"/>
    <x v="26"/>
    <x v="11"/>
    <x v="80"/>
    <x v="1"/>
    <x v="7"/>
    <x v="72"/>
    <x v="3"/>
    <x v="1"/>
    <x v="4"/>
    <x v="10"/>
    <x v="0"/>
    <x v="0"/>
    <x v="1"/>
    <x v="22"/>
    <x v="13"/>
    <x v="4"/>
    <x v="3"/>
  </r>
  <r>
    <x v="51"/>
    <x v="1"/>
    <x v="29"/>
    <x v="26"/>
    <x v="11"/>
    <x v="81"/>
    <x v="1"/>
    <x v="1"/>
    <x v="2"/>
    <x v="3"/>
    <x v="3"/>
    <x v="4"/>
    <x v="4"/>
    <x v="0"/>
    <x v="0"/>
    <x v="4"/>
    <x v="22"/>
    <x v="13"/>
    <x v="4"/>
    <x v="3"/>
  </r>
  <r>
    <x v="51"/>
    <x v="3"/>
    <x v="28"/>
    <x v="25"/>
    <x v="10"/>
    <x v="82"/>
    <x v="1"/>
    <x v="4"/>
    <x v="72"/>
    <x v="3"/>
    <x v="3"/>
    <x v="2"/>
    <x v="4"/>
    <x v="0"/>
    <x v="0"/>
    <x v="4"/>
    <x v="8"/>
    <x v="12"/>
    <x v="17"/>
    <x v="3"/>
  </r>
  <r>
    <x v="52"/>
    <x v="4"/>
    <x v="19"/>
    <x v="27"/>
    <x v="12"/>
    <x v="24"/>
    <x v="0"/>
    <x v="0"/>
    <x v="29"/>
    <x v="9"/>
    <x v="2"/>
    <x v="7"/>
    <x v="30"/>
    <x v="0"/>
    <x v="0"/>
    <x v="3"/>
    <x v="12"/>
    <x v="14"/>
    <x v="3"/>
    <x v="9"/>
  </r>
  <r>
    <x v="52"/>
    <x v="4"/>
    <x v="19"/>
    <x v="27"/>
    <x v="12"/>
    <x v="23"/>
    <x v="0"/>
    <x v="7"/>
    <x v="73"/>
    <x v="3"/>
    <x v="10"/>
    <x v="4"/>
    <x v="37"/>
    <x v="0"/>
    <x v="0"/>
    <x v="28"/>
    <x v="12"/>
    <x v="14"/>
    <x v="3"/>
    <x v="9"/>
  </r>
  <r>
    <x v="53"/>
    <x v="4"/>
    <x v="19"/>
    <x v="27"/>
    <x v="12"/>
    <x v="83"/>
    <x v="0"/>
    <x v="1"/>
    <x v="49"/>
    <x v="3"/>
    <x v="3"/>
    <x v="2"/>
    <x v="4"/>
    <x v="0"/>
    <x v="0"/>
    <x v="4"/>
    <x v="12"/>
    <x v="14"/>
    <x v="3"/>
    <x v="9"/>
  </r>
  <r>
    <x v="53"/>
    <x v="4"/>
    <x v="19"/>
    <x v="27"/>
    <x v="12"/>
    <x v="26"/>
    <x v="0"/>
    <x v="7"/>
    <x v="22"/>
    <x v="5"/>
    <x v="2"/>
    <x v="1"/>
    <x v="38"/>
    <x v="1"/>
    <x v="23"/>
    <x v="19"/>
    <x v="12"/>
    <x v="14"/>
    <x v="3"/>
    <x v="9"/>
  </r>
  <r>
    <x v="53"/>
    <x v="4"/>
    <x v="19"/>
    <x v="27"/>
    <x v="12"/>
    <x v="24"/>
    <x v="0"/>
    <x v="2"/>
    <x v="29"/>
    <x v="5"/>
    <x v="1"/>
    <x v="1"/>
    <x v="4"/>
    <x v="0"/>
    <x v="0"/>
    <x v="1"/>
    <x v="12"/>
    <x v="14"/>
    <x v="3"/>
    <x v="9"/>
  </r>
  <r>
    <x v="53"/>
    <x v="3"/>
    <x v="19"/>
    <x v="27"/>
    <x v="5"/>
    <x v="84"/>
    <x v="0"/>
    <x v="4"/>
    <x v="74"/>
    <x v="3"/>
    <x v="1"/>
    <x v="2"/>
    <x v="4"/>
    <x v="0"/>
    <x v="0"/>
    <x v="1"/>
    <x v="21"/>
    <x v="5"/>
    <x v="14"/>
    <x v="3"/>
  </r>
  <r>
    <x v="54"/>
    <x v="4"/>
    <x v="19"/>
    <x v="27"/>
    <x v="12"/>
    <x v="50"/>
    <x v="0"/>
    <x v="2"/>
    <x v="21"/>
    <x v="4"/>
    <x v="1"/>
    <x v="4"/>
    <x v="4"/>
    <x v="0"/>
    <x v="0"/>
    <x v="1"/>
    <x v="12"/>
    <x v="14"/>
    <x v="3"/>
    <x v="9"/>
  </r>
  <r>
    <x v="55"/>
    <x v="3"/>
    <x v="19"/>
    <x v="27"/>
    <x v="5"/>
    <x v="85"/>
    <x v="1"/>
    <x v="4"/>
    <x v="75"/>
    <x v="3"/>
    <x v="3"/>
    <x v="2"/>
    <x v="4"/>
    <x v="0"/>
    <x v="0"/>
    <x v="4"/>
    <x v="21"/>
    <x v="5"/>
    <x v="14"/>
    <x v="3"/>
  </r>
  <r>
    <x v="56"/>
    <x v="3"/>
    <x v="19"/>
    <x v="27"/>
    <x v="5"/>
    <x v="86"/>
    <x v="1"/>
    <x v="4"/>
    <x v="76"/>
    <x v="3"/>
    <x v="1"/>
    <x v="4"/>
    <x v="4"/>
    <x v="0"/>
    <x v="0"/>
    <x v="1"/>
    <x v="21"/>
    <x v="5"/>
    <x v="14"/>
    <x v="3"/>
  </r>
  <r>
    <x v="57"/>
    <x v="0"/>
    <x v="30"/>
    <x v="28"/>
    <x v="13"/>
    <x v="87"/>
    <x v="0"/>
    <x v="7"/>
    <x v="77"/>
    <x v="3"/>
    <x v="2"/>
    <x v="3"/>
    <x v="39"/>
    <x v="0"/>
    <x v="0"/>
    <x v="3"/>
    <x v="8"/>
    <x v="15"/>
    <x v="17"/>
    <x v="10"/>
  </r>
  <r>
    <x v="57"/>
    <x v="2"/>
    <x v="31"/>
    <x v="29"/>
    <x v="14"/>
    <x v="88"/>
    <x v="0"/>
    <x v="0"/>
    <x v="5"/>
    <x v="0"/>
    <x v="1"/>
    <x v="7"/>
    <x v="1"/>
    <x v="0"/>
    <x v="0"/>
    <x v="1"/>
    <x v="23"/>
    <x v="16"/>
    <x v="18"/>
    <x v="11"/>
  </r>
  <r>
    <x v="58"/>
    <x v="2"/>
    <x v="31"/>
    <x v="29"/>
    <x v="14"/>
    <x v="62"/>
    <x v="0"/>
    <x v="0"/>
    <x v="78"/>
    <x v="0"/>
    <x v="2"/>
    <x v="4"/>
    <x v="40"/>
    <x v="2"/>
    <x v="24"/>
    <x v="29"/>
    <x v="23"/>
    <x v="16"/>
    <x v="18"/>
    <x v="11"/>
  </r>
  <r>
    <x v="59"/>
    <x v="1"/>
    <x v="32"/>
    <x v="30"/>
    <x v="15"/>
    <x v="9"/>
    <x v="0"/>
    <x v="7"/>
    <x v="79"/>
    <x v="3"/>
    <x v="2"/>
    <x v="0"/>
    <x v="10"/>
    <x v="0"/>
    <x v="0"/>
    <x v="3"/>
    <x v="24"/>
    <x v="17"/>
    <x v="10"/>
    <x v="12"/>
  </r>
  <r>
    <x v="59"/>
    <x v="0"/>
    <x v="30"/>
    <x v="28"/>
    <x v="13"/>
    <x v="89"/>
    <x v="0"/>
    <x v="0"/>
    <x v="29"/>
    <x v="9"/>
    <x v="1"/>
    <x v="4"/>
    <x v="5"/>
    <x v="0"/>
    <x v="0"/>
    <x v="1"/>
    <x v="8"/>
    <x v="18"/>
    <x v="17"/>
    <x v="10"/>
  </r>
  <r>
    <x v="59"/>
    <x v="2"/>
    <x v="31"/>
    <x v="29"/>
    <x v="14"/>
    <x v="90"/>
    <x v="0"/>
    <x v="2"/>
    <x v="80"/>
    <x v="4"/>
    <x v="3"/>
    <x v="4"/>
    <x v="4"/>
    <x v="0"/>
    <x v="0"/>
    <x v="4"/>
    <x v="23"/>
    <x v="16"/>
    <x v="18"/>
    <x v="11"/>
  </r>
  <r>
    <x v="60"/>
    <x v="0"/>
    <x v="30"/>
    <x v="28"/>
    <x v="13"/>
    <x v="66"/>
    <x v="0"/>
    <x v="2"/>
    <x v="21"/>
    <x v="4"/>
    <x v="1"/>
    <x v="7"/>
    <x v="4"/>
    <x v="0"/>
    <x v="0"/>
    <x v="1"/>
    <x v="8"/>
    <x v="18"/>
    <x v="17"/>
    <x v="10"/>
  </r>
  <r>
    <x v="61"/>
    <x v="0"/>
    <x v="33"/>
    <x v="31"/>
    <x v="16"/>
    <x v="91"/>
    <x v="0"/>
    <x v="0"/>
    <x v="21"/>
    <x v="0"/>
    <x v="2"/>
    <x v="7"/>
    <x v="41"/>
    <x v="0"/>
    <x v="0"/>
    <x v="3"/>
    <x v="25"/>
    <x v="19"/>
    <x v="19"/>
    <x v="13"/>
  </r>
  <r>
    <x v="61"/>
    <x v="0"/>
    <x v="33"/>
    <x v="31"/>
    <x v="16"/>
    <x v="42"/>
    <x v="0"/>
    <x v="0"/>
    <x v="29"/>
    <x v="0"/>
    <x v="1"/>
    <x v="3"/>
    <x v="42"/>
    <x v="0"/>
    <x v="0"/>
    <x v="1"/>
    <x v="25"/>
    <x v="19"/>
    <x v="19"/>
    <x v="13"/>
  </r>
  <r>
    <x v="61"/>
    <x v="2"/>
    <x v="34"/>
    <x v="32"/>
    <x v="17"/>
    <x v="92"/>
    <x v="0"/>
    <x v="0"/>
    <x v="1"/>
    <x v="0"/>
    <x v="1"/>
    <x v="7"/>
    <x v="43"/>
    <x v="0"/>
    <x v="0"/>
    <x v="1"/>
    <x v="26"/>
    <x v="20"/>
    <x v="20"/>
    <x v="14"/>
  </r>
  <r>
    <x v="61"/>
    <x v="2"/>
    <x v="34"/>
    <x v="32"/>
    <x v="17"/>
    <x v="33"/>
    <x v="0"/>
    <x v="0"/>
    <x v="80"/>
    <x v="0"/>
    <x v="2"/>
    <x v="4"/>
    <x v="44"/>
    <x v="0"/>
    <x v="0"/>
    <x v="3"/>
    <x v="26"/>
    <x v="20"/>
    <x v="20"/>
    <x v="14"/>
  </r>
  <r>
    <x v="62"/>
    <x v="0"/>
    <x v="33"/>
    <x v="31"/>
    <x v="16"/>
    <x v="93"/>
    <x v="0"/>
    <x v="0"/>
    <x v="71"/>
    <x v="0"/>
    <x v="1"/>
    <x v="4"/>
    <x v="1"/>
    <x v="0"/>
    <x v="0"/>
    <x v="1"/>
    <x v="25"/>
    <x v="19"/>
    <x v="19"/>
    <x v="13"/>
  </r>
  <r>
    <x v="62"/>
    <x v="0"/>
    <x v="33"/>
    <x v="31"/>
    <x v="16"/>
    <x v="94"/>
    <x v="0"/>
    <x v="2"/>
    <x v="59"/>
    <x v="4"/>
    <x v="1"/>
    <x v="7"/>
    <x v="40"/>
    <x v="2"/>
    <x v="11"/>
    <x v="8"/>
    <x v="25"/>
    <x v="19"/>
    <x v="19"/>
    <x v="13"/>
  </r>
  <r>
    <x v="62"/>
    <x v="0"/>
    <x v="33"/>
    <x v="31"/>
    <x v="16"/>
    <x v="94"/>
    <x v="0"/>
    <x v="0"/>
    <x v="2"/>
    <x v="4"/>
    <x v="2"/>
    <x v="4"/>
    <x v="22"/>
    <x v="1"/>
    <x v="17"/>
    <x v="12"/>
    <x v="25"/>
    <x v="19"/>
    <x v="19"/>
    <x v="13"/>
  </r>
  <r>
    <x v="63"/>
    <x v="2"/>
    <x v="35"/>
    <x v="33"/>
    <x v="18"/>
    <x v="14"/>
    <x v="0"/>
    <x v="0"/>
    <x v="81"/>
    <x v="4"/>
    <x v="2"/>
    <x v="7"/>
    <x v="45"/>
    <x v="0"/>
    <x v="0"/>
    <x v="3"/>
    <x v="27"/>
    <x v="21"/>
    <x v="12"/>
    <x v="15"/>
  </r>
  <r>
    <x v="63"/>
    <x v="2"/>
    <x v="35"/>
    <x v="33"/>
    <x v="18"/>
    <x v="95"/>
    <x v="0"/>
    <x v="0"/>
    <x v="29"/>
    <x v="5"/>
    <x v="1"/>
    <x v="3"/>
    <x v="30"/>
    <x v="0"/>
    <x v="0"/>
    <x v="1"/>
    <x v="27"/>
    <x v="21"/>
    <x v="12"/>
    <x v="15"/>
  </r>
  <r>
    <x v="63"/>
    <x v="2"/>
    <x v="35"/>
    <x v="33"/>
    <x v="18"/>
    <x v="96"/>
    <x v="0"/>
    <x v="0"/>
    <x v="22"/>
    <x v="0"/>
    <x v="2"/>
    <x v="7"/>
    <x v="46"/>
    <x v="1"/>
    <x v="23"/>
    <x v="19"/>
    <x v="27"/>
    <x v="21"/>
    <x v="12"/>
    <x v="15"/>
  </r>
  <r>
    <x v="63"/>
    <x v="2"/>
    <x v="35"/>
    <x v="33"/>
    <x v="18"/>
    <x v="97"/>
    <x v="0"/>
    <x v="0"/>
    <x v="62"/>
    <x v="0"/>
    <x v="1"/>
    <x v="7"/>
    <x v="47"/>
    <x v="0"/>
    <x v="0"/>
    <x v="1"/>
    <x v="27"/>
    <x v="21"/>
    <x v="12"/>
    <x v="15"/>
  </r>
  <r>
    <x v="63"/>
    <x v="0"/>
    <x v="36"/>
    <x v="34"/>
    <x v="19"/>
    <x v="98"/>
    <x v="0"/>
    <x v="0"/>
    <x v="2"/>
    <x v="4"/>
    <x v="2"/>
    <x v="7"/>
    <x v="17"/>
    <x v="0"/>
    <x v="0"/>
    <x v="3"/>
    <x v="28"/>
    <x v="22"/>
    <x v="3"/>
    <x v="16"/>
  </r>
  <r>
    <x v="63"/>
    <x v="0"/>
    <x v="36"/>
    <x v="34"/>
    <x v="19"/>
    <x v="99"/>
    <x v="0"/>
    <x v="0"/>
    <x v="59"/>
    <x v="0"/>
    <x v="1"/>
    <x v="6"/>
    <x v="1"/>
    <x v="0"/>
    <x v="0"/>
    <x v="1"/>
    <x v="28"/>
    <x v="22"/>
    <x v="3"/>
    <x v="16"/>
  </r>
  <r>
    <x v="64"/>
    <x v="0"/>
    <x v="36"/>
    <x v="34"/>
    <x v="19"/>
    <x v="100"/>
    <x v="0"/>
    <x v="2"/>
    <x v="29"/>
    <x v="4"/>
    <x v="1"/>
    <x v="7"/>
    <x v="47"/>
    <x v="0"/>
    <x v="0"/>
    <x v="1"/>
    <x v="28"/>
    <x v="22"/>
    <x v="3"/>
    <x v="16"/>
  </r>
  <r>
    <x v="65"/>
    <x v="0"/>
    <x v="36"/>
    <x v="34"/>
    <x v="19"/>
    <x v="101"/>
    <x v="0"/>
    <x v="2"/>
    <x v="63"/>
    <x v="4"/>
    <x v="3"/>
    <x v="7"/>
    <x v="48"/>
    <x v="0"/>
    <x v="0"/>
    <x v="4"/>
    <x v="28"/>
    <x v="22"/>
    <x v="3"/>
    <x v="16"/>
  </r>
  <r>
    <x v="65"/>
    <x v="2"/>
    <x v="35"/>
    <x v="33"/>
    <x v="18"/>
    <x v="102"/>
    <x v="0"/>
    <x v="2"/>
    <x v="29"/>
    <x v="4"/>
    <x v="3"/>
    <x v="4"/>
    <x v="17"/>
    <x v="0"/>
    <x v="0"/>
    <x v="4"/>
    <x v="27"/>
    <x v="21"/>
    <x v="12"/>
    <x v="15"/>
  </r>
  <r>
    <x v="66"/>
    <x v="2"/>
    <x v="37"/>
    <x v="35"/>
    <x v="20"/>
    <x v="103"/>
    <x v="0"/>
    <x v="0"/>
    <x v="71"/>
    <x v="0"/>
    <x v="1"/>
    <x v="4"/>
    <x v="49"/>
    <x v="0"/>
    <x v="0"/>
    <x v="1"/>
    <x v="29"/>
    <x v="23"/>
    <x v="15"/>
    <x v="3"/>
  </r>
  <r>
    <x v="66"/>
    <x v="0"/>
    <x v="38"/>
    <x v="36"/>
    <x v="21"/>
    <x v="93"/>
    <x v="0"/>
    <x v="0"/>
    <x v="3"/>
    <x v="0"/>
    <x v="2"/>
    <x v="4"/>
    <x v="1"/>
    <x v="0"/>
    <x v="0"/>
    <x v="3"/>
    <x v="30"/>
    <x v="24"/>
    <x v="0"/>
    <x v="3"/>
  </r>
  <r>
    <x v="66"/>
    <x v="2"/>
    <x v="37"/>
    <x v="35"/>
    <x v="20"/>
    <x v="104"/>
    <x v="0"/>
    <x v="0"/>
    <x v="47"/>
    <x v="0"/>
    <x v="1"/>
    <x v="0"/>
    <x v="34"/>
    <x v="0"/>
    <x v="0"/>
    <x v="1"/>
    <x v="29"/>
    <x v="23"/>
    <x v="15"/>
    <x v="3"/>
  </r>
  <r>
    <x v="66"/>
    <x v="1"/>
    <x v="39"/>
    <x v="37"/>
    <x v="22"/>
    <x v="49"/>
    <x v="0"/>
    <x v="7"/>
    <x v="77"/>
    <x v="3"/>
    <x v="2"/>
    <x v="1"/>
    <x v="11"/>
    <x v="0"/>
    <x v="0"/>
    <x v="3"/>
    <x v="29"/>
    <x v="25"/>
    <x v="15"/>
    <x v="3"/>
  </r>
  <r>
    <x v="66"/>
    <x v="1"/>
    <x v="39"/>
    <x v="37"/>
    <x v="22"/>
    <x v="80"/>
    <x v="0"/>
    <x v="0"/>
    <x v="21"/>
    <x v="4"/>
    <x v="2"/>
    <x v="4"/>
    <x v="47"/>
    <x v="0"/>
    <x v="0"/>
    <x v="3"/>
    <x v="29"/>
    <x v="25"/>
    <x v="15"/>
    <x v="3"/>
  </r>
  <r>
    <x v="66"/>
    <x v="2"/>
    <x v="37"/>
    <x v="35"/>
    <x v="20"/>
    <x v="105"/>
    <x v="0"/>
    <x v="0"/>
    <x v="82"/>
    <x v="0"/>
    <x v="3"/>
    <x v="7"/>
    <x v="1"/>
    <x v="0"/>
    <x v="0"/>
    <x v="4"/>
    <x v="19"/>
    <x v="23"/>
    <x v="12"/>
    <x v="3"/>
  </r>
  <r>
    <x v="67"/>
    <x v="2"/>
    <x v="37"/>
    <x v="35"/>
    <x v="20"/>
    <x v="51"/>
    <x v="0"/>
    <x v="0"/>
    <x v="83"/>
    <x v="0"/>
    <x v="2"/>
    <x v="4"/>
    <x v="50"/>
    <x v="0"/>
    <x v="0"/>
    <x v="3"/>
    <x v="19"/>
    <x v="23"/>
    <x v="12"/>
    <x v="3"/>
  </r>
  <r>
    <x v="68"/>
    <x v="2"/>
    <x v="37"/>
    <x v="35"/>
    <x v="20"/>
    <x v="106"/>
    <x v="0"/>
    <x v="0"/>
    <x v="59"/>
    <x v="4"/>
    <x v="1"/>
    <x v="4"/>
    <x v="51"/>
    <x v="0"/>
    <x v="0"/>
    <x v="1"/>
    <x v="19"/>
    <x v="23"/>
    <x v="12"/>
    <x v="3"/>
  </r>
  <r>
    <x v="68"/>
    <x v="2"/>
    <x v="37"/>
    <x v="35"/>
    <x v="20"/>
    <x v="104"/>
    <x v="0"/>
    <x v="0"/>
    <x v="47"/>
    <x v="4"/>
    <x v="3"/>
    <x v="2"/>
    <x v="52"/>
    <x v="0"/>
    <x v="0"/>
    <x v="4"/>
    <x v="19"/>
    <x v="23"/>
    <x v="12"/>
    <x v="3"/>
  </r>
  <r>
    <x v="69"/>
    <x v="4"/>
    <x v="18"/>
    <x v="38"/>
    <x v="23"/>
    <x v="107"/>
    <x v="0"/>
    <x v="0"/>
    <x v="80"/>
    <x v="0"/>
    <x v="2"/>
    <x v="6"/>
    <x v="1"/>
    <x v="0"/>
    <x v="0"/>
    <x v="3"/>
    <x v="16"/>
    <x v="26"/>
    <x v="10"/>
    <x v="3"/>
  </r>
  <r>
    <x v="69"/>
    <x v="4"/>
    <x v="18"/>
    <x v="38"/>
    <x v="23"/>
    <x v="108"/>
    <x v="0"/>
    <x v="0"/>
    <x v="5"/>
    <x v="0"/>
    <x v="1"/>
    <x v="0"/>
    <x v="1"/>
    <x v="0"/>
    <x v="0"/>
    <x v="1"/>
    <x v="16"/>
    <x v="26"/>
    <x v="10"/>
    <x v="17"/>
  </r>
  <r>
    <x v="69"/>
    <x v="4"/>
    <x v="18"/>
    <x v="38"/>
    <x v="23"/>
    <x v="106"/>
    <x v="0"/>
    <x v="0"/>
    <x v="7"/>
    <x v="9"/>
    <x v="2"/>
    <x v="7"/>
    <x v="1"/>
    <x v="0"/>
    <x v="0"/>
    <x v="3"/>
    <x v="16"/>
    <x v="26"/>
    <x v="10"/>
    <x v="17"/>
  </r>
  <r>
    <x v="69"/>
    <x v="4"/>
    <x v="18"/>
    <x v="38"/>
    <x v="23"/>
    <x v="109"/>
    <x v="0"/>
    <x v="0"/>
    <x v="84"/>
    <x v="11"/>
    <x v="3"/>
    <x v="0"/>
    <x v="1"/>
    <x v="0"/>
    <x v="0"/>
    <x v="4"/>
    <x v="16"/>
    <x v="26"/>
    <x v="10"/>
    <x v="17"/>
  </r>
  <r>
    <x v="70"/>
    <x v="0"/>
    <x v="40"/>
    <x v="39"/>
    <x v="24"/>
    <x v="99"/>
    <x v="0"/>
    <x v="0"/>
    <x v="59"/>
    <x v="4"/>
    <x v="1"/>
    <x v="4"/>
    <x v="40"/>
    <x v="2"/>
    <x v="11"/>
    <x v="8"/>
    <x v="31"/>
    <x v="27"/>
    <x v="7"/>
    <x v="18"/>
  </r>
  <r>
    <x v="70"/>
    <x v="0"/>
    <x v="40"/>
    <x v="39"/>
    <x v="24"/>
    <x v="110"/>
    <x v="0"/>
    <x v="0"/>
    <x v="59"/>
    <x v="4"/>
    <x v="1"/>
    <x v="4"/>
    <x v="53"/>
    <x v="0"/>
    <x v="0"/>
    <x v="1"/>
    <x v="31"/>
    <x v="27"/>
    <x v="7"/>
    <x v="18"/>
  </r>
  <r>
    <x v="70"/>
    <x v="4"/>
    <x v="18"/>
    <x v="38"/>
    <x v="23"/>
    <x v="66"/>
    <x v="0"/>
    <x v="2"/>
    <x v="49"/>
    <x v="1"/>
    <x v="1"/>
    <x v="3"/>
    <x v="36"/>
    <x v="0"/>
    <x v="0"/>
    <x v="1"/>
    <x v="16"/>
    <x v="26"/>
    <x v="10"/>
    <x v="17"/>
  </r>
  <r>
    <x v="71"/>
    <x v="4"/>
    <x v="18"/>
    <x v="38"/>
    <x v="23"/>
    <x v="87"/>
    <x v="0"/>
    <x v="7"/>
    <x v="85"/>
    <x v="3"/>
    <x v="2"/>
    <x v="4"/>
    <x v="40"/>
    <x v="2"/>
    <x v="25"/>
    <x v="30"/>
    <x v="16"/>
    <x v="26"/>
    <x v="10"/>
    <x v="17"/>
  </r>
  <r>
    <x v="71"/>
    <x v="4"/>
    <x v="18"/>
    <x v="38"/>
    <x v="23"/>
    <x v="87"/>
    <x v="0"/>
    <x v="2"/>
    <x v="81"/>
    <x v="1"/>
    <x v="1"/>
    <x v="0"/>
    <x v="54"/>
    <x v="1"/>
    <x v="26"/>
    <x v="31"/>
    <x v="16"/>
    <x v="26"/>
    <x v="10"/>
    <x v="17"/>
  </r>
  <r>
    <x v="72"/>
    <x v="3"/>
    <x v="18"/>
    <x v="38"/>
    <x v="5"/>
    <x v="111"/>
    <x v="1"/>
    <x v="4"/>
    <x v="86"/>
    <x v="3"/>
    <x v="3"/>
    <x v="0"/>
    <x v="4"/>
    <x v="0"/>
    <x v="0"/>
    <x v="4"/>
    <x v="21"/>
    <x v="5"/>
    <x v="14"/>
    <x v="3"/>
  </r>
  <r>
    <x v="73"/>
    <x v="3"/>
    <x v="18"/>
    <x v="38"/>
    <x v="5"/>
    <x v="112"/>
    <x v="1"/>
    <x v="4"/>
    <x v="87"/>
    <x v="3"/>
    <x v="0"/>
    <x v="6"/>
    <x v="4"/>
    <x v="0"/>
    <x v="0"/>
    <x v="0"/>
    <x v="21"/>
    <x v="5"/>
    <x v="14"/>
    <x v="3"/>
  </r>
  <r>
    <x v="74"/>
    <x v="4"/>
    <x v="18"/>
    <x v="38"/>
    <x v="23"/>
    <x v="113"/>
    <x v="1"/>
    <x v="7"/>
    <x v="88"/>
    <x v="3"/>
    <x v="1"/>
    <x v="4"/>
    <x v="22"/>
    <x v="0"/>
    <x v="0"/>
    <x v="1"/>
    <x v="16"/>
    <x v="26"/>
    <x v="10"/>
    <x v="17"/>
  </r>
  <r>
    <x v="74"/>
    <x v="3"/>
    <x v="18"/>
    <x v="38"/>
    <x v="5"/>
    <x v="114"/>
    <x v="1"/>
    <x v="4"/>
    <x v="89"/>
    <x v="3"/>
    <x v="3"/>
    <x v="2"/>
    <x v="4"/>
    <x v="0"/>
    <x v="0"/>
    <x v="4"/>
    <x v="21"/>
    <x v="5"/>
    <x v="14"/>
    <x v="3"/>
  </r>
  <r>
    <x v="75"/>
    <x v="0"/>
    <x v="41"/>
    <x v="40"/>
    <x v="25"/>
    <x v="115"/>
    <x v="0"/>
    <x v="0"/>
    <x v="7"/>
    <x v="0"/>
    <x v="1"/>
    <x v="3"/>
    <x v="55"/>
    <x v="0"/>
    <x v="0"/>
    <x v="1"/>
    <x v="32"/>
    <x v="28"/>
    <x v="2"/>
    <x v="19"/>
  </r>
  <r>
    <x v="75"/>
    <x v="0"/>
    <x v="41"/>
    <x v="40"/>
    <x v="25"/>
    <x v="116"/>
    <x v="0"/>
    <x v="0"/>
    <x v="7"/>
    <x v="0"/>
    <x v="1"/>
    <x v="0"/>
    <x v="1"/>
    <x v="0"/>
    <x v="0"/>
    <x v="1"/>
    <x v="32"/>
    <x v="28"/>
    <x v="2"/>
    <x v="19"/>
  </r>
  <r>
    <x v="75"/>
    <x v="0"/>
    <x v="41"/>
    <x v="40"/>
    <x v="25"/>
    <x v="117"/>
    <x v="0"/>
    <x v="0"/>
    <x v="61"/>
    <x v="9"/>
    <x v="3"/>
    <x v="2"/>
    <x v="1"/>
    <x v="0"/>
    <x v="0"/>
    <x v="4"/>
    <x v="32"/>
    <x v="28"/>
    <x v="2"/>
    <x v="19"/>
  </r>
  <r>
    <x v="76"/>
    <x v="1"/>
    <x v="42"/>
    <x v="41"/>
    <x v="26"/>
    <x v="54"/>
    <x v="0"/>
    <x v="0"/>
    <x v="81"/>
    <x v="4"/>
    <x v="2"/>
    <x v="0"/>
    <x v="19"/>
    <x v="0"/>
    <x v="0"/>
    <x v="3"/>
    <x v="33"/>
    <x v="29"/>
    <x v="21"/>
    <x v="20"/>
  </r>
  <r>
    <x v="77"/>
    <x v="1"/>
    <x v="42"/>
    <x v="41"/>
    <x v="26"/>
    <x v="28"/>
    <x v="0"/>
    <x v="7"/>
    <x v="77"/>
    <x v="3"/>
    <x v="2"/>
    <x v="0"/>
    <x v="9"/>
    <x v="0"/>
    <x v="0"/>
    <x v="3"/>
    <x v="33"/>
    <x v="29"/>
    <x v="21"/>
    <x v="20"/>
  </r>
  <r>
    <x v="77"/>
    <x v="0"/>
    <x v="41"/>
    <x v="40"/>
    <x v="25"/>
    <x v="94"/>
    <x v="0"/>
    <x v="2"/>
    <x v="21"/>
    <x v="4"/>
    <x v="1"/>
    <x v="7"/>
    <x v="56"/>
    <x v="0"/>
    <x v="0"/>
    <x v="1"/>
    <x v="32"/>
    <x v="28"/>
    <x v="2"/>
    <x v="19"/>
  </r>
  <r>
    <x v="77"/>
    <x v="0"/>
    <x v="41"/>
    <x v="40"/>
    <x v="25"/>
    <x v="118"/>
    <x v="0"/>
    <x v="2"/>
    <x v="90"/>
    <x v="4"/>
    <x v="3"/>
    <x v="4"/>
    <x v="57"/>
    <x v="1"/>
    <x v="19"/>
    <x v="32"/>
    <x v="32"/>
    <x v="28"/>
    <x v="2"/>
    <x v="19"/>
  </r>
  <r>
    <x v="78"/>
    <x v="6"/>
    <x v="43"/>
    <x v="42"/>
    <x v="27"/>
    <x v="62"/>
    <x v="0"/>
    <x v="0"/>
    <x v="5"/>
    <x v="1"/>
    <x v="1"/>
    <x v="1"/>
    <x v="14"/>
    <x v="0"/>
    <x v="0"/>
    <x v="1"/>
    <x v="8"/>
    <x v="30"/>
    <x v="17"/>
    <x v="21"/>
  </r>
  <r>
    <x v="78"/>
    <x v="6"/>
    <x v="43"/>
    <x v="42"/>
    <x v="27"/>
    <x v="119"/>
    <x v="0"/>
    <x v="0"/>
    <x v="22"/>
    <x v="1"/>
    <x v="2"/>
    <x v="3"/>
    <x v="7"/>
    <x v="0"/>
    <x v="0"/>
    <x v="3"/>
    <x v="8"/>
    <x v="30"/>
    <x v="17"/>
    <x v="21"/>
  </r>
  <r>
    <x v="79"/>
    <x v="6"/>
    <x v="43"/>
    <x v="42"/>
    <x v="27"/>
    <x v="52"/>
    <x v="0"/>
    <x v="7"/>
    <x v="57"/>
    <x v="3"/>
    <x v="2"/>
    <x v="3"/>
    <x v="13"/>
    <x v="0"/>
    <x v="0"/>
    <x v="3"/>
    <x v="8"/>
    <x v="30"/>
    <x v="17"/>
    <x v="21"/>
  </r>
  <r>
    <x v="79"/>
    <x v="6"/>
    <x v="43"/>
    <x v="42"/>
    <x v="27"/>
    <x v="9"/>
    <x v="0"/>
    <x v="0"/>
    <x v="81"/>
    <x v="1"/>
    <x v="2"/>
    <x v="8"/>
    <x v="7"/>
    <x v="0"/>
    <x v="0"/>
    <x v="3"/>
    <x v="8"/>
    <x v="30"/>
    <x v="17"/>
    <x v="21"/>
  </r>
  <r>
    <x v="80"/>
    <x v="6"/>
    <x v="43"/>
    <x v="42"/>
    <x v="27"/>
    <x v="106"/>
    <x v="0"/>
    <x v="2"/>
    <x v="81"/>
    <x v="4"/>
    <x v="1"/>
    <x v="4"/>
    <x v="10"/>
    <x v="1"/>
    <x v="27"/>
    <x v="33"/>
    <x v="8"/>
    <x v="30"/>
    <x v="17"/>
    <x v="21"/>
  </r>
  <r>
    <x v="80"/>
    <x v="6"/>
    <x v="43"/>
    <x v="42"/>
    <x v="27"/>
    <x v="64"/>
    <x v="0"/>
    <x v="2"/>
    <x v="1"/>
    <x v="4"/>
    <x v="3"/>
    <x v="3"/>
    <x v="5"/>
    <x v="0"/>
    <x v="0"/>
    <x v="4"/>
    <x v="8"/>
    <x v="30"/>
    <x v="17"/>
    <x v="21"/>
  </r>
  <r>
    <x v="81"/>
    <x v="0"/>
    <x v="44"/>
    <x v="43"/>
    <x v="28"/>
    <x v="120"/>
    <x v="0"/>
    <x v="0"/>
    <x v="22"/>
    <x v="0"/>
    <x v="2"/>
    <x v="3"/>
    <x v="1"/>
    <x v="0"/>
    <x v="28"/>
    <x v="0"/>
    <x v="34"/>
    <x v="31"/>
    <x v="4"/>
    <x v="22"/>
  </r>
  <r>
    <x v="81"/>
    <x v="0"/>
    <x v="44"/>
    <x v="43"/>
    <x v="28"/>
    <x v="121"/>
    <x v="0"/>
    <x v="0"/>
    <x v="7"/>
    <x v="0"/>
    <x v="0"/>
    <x v="8"/>
    <x v="1"/>
    <x v="0"/>
    <x v="0"/>
    <x v="0"/>
    <x v="34"/>
    <x v="31"/>
    <x v="4"/>
    <x v="22"/>
  </r>
  <r>
    <x v="81"/>
    <x v="0"/>
    <x v="44"/>
    <x v="43"/>
    <x v="28"/>
    <x v="63"/>
    <x v="0"/>
    <x v="0"/>
    <x v="59"/>
    <x v="0"/>
    <x v="2"/>
    <x v="3"/>
    <x v="40"/>
    <x v="2"/>
    <x v="29"/>
    <x v="34"/>
    <x v="34"/>
    <x v="31"/>
    <x v="4"/>
    <x v="22"/>
  </r>
  <r>
    <x v="82"/>
    <x v="0"/>
    <x v="44"/>
    <x v="43"/>
    <x v="28"/>
    <x v="122"/>
    <x v="0"/>
    <x v="0"/>
    <x v="81"/>
    <x v="4"/>
    <x v="2"/>
    <x v="4"/>
    <x v="6"/>
    <x v="0"/>
    <x v="0"/>
    <x v="3"/>
    <x v="34"/>
    <x v="31"/>
    <x v="4"/>
    <x v="22"/>
  </r>
  <r>
    <x v="82"/>
    <x v="0"/>
    <x v="44"/>
    <x v="43"/>
    <x v="28"/>
    <x v="123"/>
    <x v="0"/>
    <x v="2"/>
    <x v="80"/>
    <x v="1"/>
    <x v="0"/>
    <x v="8"/>
    <x v="25"/>
    <x v="0"/>
    <x v="0"/>
    <x v="0"/>
    <x v="34"/>
    <x v="31"/>
    <x v="4"/>
    <x v="22"/>
  </r>
  <r>
    <x v="82"/>
    <x v="0"/>
    <x v="44"/>
    <x v="43"/>
    <x v="28"/>
    <x v="124"/>
    <x v="0"/>
    <x v="2"/>
    <x v="1"/>
    <x v="1"/>
    <x v="0"/>
    <x v="8"/>
    <x v="25"/>
    <x v="0"/>
    <x v="0"/>
    <x v="0"/>
    <x v="34"/>
    <x v="31"/>
    <x v="4"/>
    <x v="22"/>
  </r>
  <r>
    <x v="82"/>
    <x v="0"/>
    <x v="44"/>
    <x v="43"/>
    <x v="28"/>
    <x v="103"/>
    <x v="0"/>
    <x v="2"/>
    <x v="90"/>
    <x v="1"/>
    <x v="0"/>
    <x v="8"/>
    <x v="25"/>
    <x v="0"/>
    <x v="0"/>
    <x v="0"/>
    <x v="34"/>
    <x v="31"/>
    <x v="4"/>
    <x v="22"/>
  </r>
  <r>
    <x v="83"/>
    <x v="0"/>
    <x v="45"/>
    <x v="44"/>
    <x v="29"/>
    <x v="125"/>
    <x v="0"/>
    <x v="0"/>
    <x v="59"/>
    <x v="5"/>
    <x v="2"/>
    <x v="3"/>
    <x v="58"/>
    <x v="0"/>
    <x v="0"/>
    <x v="3"/>
    <x v="35"/>
    <x v="32"/>
    <x v="7"/>
    <x v="23"/>
  </r>
  <r>
    <x v="83"/>
    <x v="2"/>
    <x v="46"/>
    <x v="45"/>
    <x v="30"/>
    <x v="92"/>
    <x v="0"/>
    <x v="0"/>
    <x v="29"/>
    <x v="0"/>
    <x v="11"/>
    <x v="4"/>
    <x v="27"/>
    <x v="0"/>
    <x v="0"/>
    <x v="35"/>
    <x v="36"/>
    <x v="33"/>
    <x v="5"/>
    <x v="24"/>
  </r>
  <r>
    <x v="83"/>
    <x v="0"/>
    <x v="45"/>
    <x v="44"/>
    <x v="29"/>
    <x v="65"/>
    <x v="0"/>
    <x v="0"/>
    <x v="49"/>
    <x v="5"/>
    <x v="1"/>
    <x v="2"/>
    <x v="56"/>
    <x v="0"/>
    <x v="0"/>
    <x v="1"/>
    <x v="35"/>
    <x v="32"/>
    <x v="7"/>
    <x v="23"/>
  </r>
  <r>
    <x v="84"/>
    <x v="2"/>
    <x v="46"/>
    <x v="45"/>
    <x v="30"/>
    <x v="126"/>
    <x v="0"/>
    <x v="0"/>
    <x v="5"/>
    <x v="11"/>
    <x v="3"/>
    <x v="4"/>
    <x v="59"/>
    <x v="0"/>
    <x v="0"/>
    <x v="4"/>
    <x v="36"/>
    <x v="33"/>
    <x v="5"/>
    <x v="24"/>
  </r>
  <r>
    <x v="84"/>
    <x v="2"/>
    <x v="46"/>
    <x v="45"/>
    <x v="30"/>
    <x v="127"/>
    <x v="0"/>
    <x v="0"/>
    <x v="71"/>
    <x v="0"/>
    <x v="1"/>
    <x v="4"/>
    <x v="17"/>
    <x v="0"/>
    <x v="0"/>
    <x v="1"/>
    <x v="36"/>
    <x v="33"/>
    <x v="5"/>
    <x v="24"/>
  </r>
  <r>
    <x v="84"/>
    <x v="0"/>
    <x v="45"/>
    <x v="44"/>
    <x v="29"/>
    <x v="63"/>
    <x v="0"/>
    <x v="0"/>
    <x v="59"/>
    <x v="5"/>
    <x v="2"/>
    <x v="6"/>
    <x v="39"/>
    <x v="0"/>
    <x v="0"/>
    <x v="3"/>
    <x v="35"/>
    <x v="32"/>
    <x v="7"/>
    <x v="23"/>
  </r>
  <r>
    <x v="84"/>
    <x v="0"/>
    <x v="45"/>
    <x v="44"/>
    <x v="29"/>
    <x v="128"/>
    <x v="0"/>
    <x v="0"/>
    <x v="0"/>
    <x v="4"/>
    <x v="2"/>
    <x v="4"/>
    <x v="17"/>
    <x v="0"/>
    <x v="0"/>
    <x v="3"/>
    <x v="35"/>
    <x v="32"/>
    <x v="7"/>
    <x v="23"/>
  </r>
  <r>
    <x v="85"/>
    <x v="0"/>
    <x v="45"/>
    <x v="44"/>
    <x v="29"/>
    <x v="129"/>
    <x v="0"/>
    <x v="2"/>
    <x v="59"/>
    <x v="4"/>
    <x v="1"/>
    <x v="3"/>
    <x v="17"/>
    <x v="0"/>
    <x v="0"/>
    <x v="1"/>
    <x v="35"/>
    <x v="32"/>
    <x v="7"/>
    <x v="23"/>
  </r>
  <r>
    <x v="85"/>
    <x v="0"/>
    <x v="45"/>
    <x v="44"/>
    <x v="29"/>
    <x v="130"/>
    <x v="0"/>
    <x v="2"/>
    <x v="0"/>
    <x v="4"/>
    <x v="1"/>
    <x v="3"/>
    <x v="36"/>
    <x v="0"/>
    <x v="0"/>
    <x v="1"/>
    <x v="35"/>
    <x v="32"/>
    <x v="7"/>
    <x v="23"/>
  </r>
  <r>
    <x v="85"/>
    <x v="1"/>
    <x v="47"/>
    <x v="46"/>
    <x v="31"/>
    <x v="9"/>
    <x v="0"/>
    <x v="7"/>
    <x v="91"/>
    <x v="3"/>
    <x v="2"/>
    <x v="4"/>
    <x v="35"/>
    <x v="0"/>
    <x v="0"/>
    <x v="3"/>
    <x v="3"/>
    <x v="34"/>
    <x v="22"/>
    <x v="25"/>
  </r>
  <r>
    <x v="85"/>
    <x v="3"/>
    <x v="48"/>
    <x v="24"/>
    <x v="32"/>
    <x v="131"/>
    <x v="0"/>
    <x v="17"/>
    <x v="92"/>
    <x v="3"/>
    <x v="3"/>
    <x v="2"/>
    <x v="4"/>
    <x v="0"/>
    <x v="0"/>
    <x v="4"/>
    <x v="10"/>
    <x v="35"/>
    <x v="9"/>
    <x v="26"/>
  </r>
  <r>
    <x v="86"/>
    <x v="0"/>
    <x v="17"/>
    <x v="47"/>
    <x v="33"/>
    <x v="99"/>
    <x v="0"/>
    <x v="0"/>
    <x v="1"/>
    <x v="0"/>
    <x v="1"/>
    <x v="8"/>
    <x v="60"/>
    <x v="0"/>
    <x v="0"/>
    <x v="1"/>
    <x v="37"/>
    <x v="36"/>
    <x v="13"/>
    <x v="27"/>
  </r>
  <r>
    <x v="86"/>
    <x v="0"/>
    <x v="17"/>
    <x v="47"/>
    <x v="33"/>
    <x v="3"/>
    <x v="0"/>
    <x v="0"/>
    <x v="59"/>
    <x v="1"/>
    <x v="2"/>
    <x v="3"/>
    <x v="8"/>
    <x v="0"/>
    <x v="0"/>
    <x v="3"/>
    <x v="37"/>
    <x v="36"/>
    <x v="13"/>
    <x v="27"/>
  </r>
  <r>
    <x v="86"/>
    <x v="2"/>
    <x v="49"/>
    <x v="48"/>
    <x v="34"/>
    <x v="72"/>
    <x v="0"/>
    <x v="0"/>
    <x v="3"/>
    <x v="4"/>
    <x v="2"/>
    <x v="7"/>
    <x v="55"/>
    <x v="0"/>
    <x v="0"/>
    <x v="3"/>
    <x v="38"/>
    <x v="37"/>
    <x v="4"/>
    <x v="28"/>
  </r>
  <r>
    <x v="86"/>
    <x v="2"/>
    <x v="49"/>
    <x v="48"/>
    <x v="34"/>
    <x v="132"/>
    <x v="0"/>
    <x v="0"/>
    <x v="5"/>
    <x v="0"/>
    <x v="3"/>
    <x v="7"/>
    <x v="13"/>
    <x v="1"/>
    <x v="30"/>
    <x v="36"/>
    <x v="38"/>
    <x v="37"/>
    <x v="4"/>
    <x v="28"/>
  </r>
  <r>
    <x v="86"/>
    <x v="2"/>
    <x v="49"/>
    <x v="48"/>
    <x v="34"/>
    <x v="7"/>
    <x v="0"/>
    <x v="0"/>
    <x v="78"/>
    <x v="5"/>
    <x v="2"/>
    <x v="2"/>
    <x v="61"/>
    <x v="0"/>
    <x v="0"/>
    <x v="3"/>
    <x v="38"/>
    <x v="37"/>
    <x v="4"/>
    <x v="28"/>
  </r>
  <r>
    <x v="86"/>
    <x v="2"/>
    <x v="49"/>
    <x v="48"/>
    <x v="34"/>
    <x v="133"/>
    <x v="0"/>
    <x v="0"/>
    <x v="5"/>
    <x v="0"/>
    <x v="3"/>
    <x v="8"/>
    <x v="11"/>
    <x v="0"/>
    <x v="0"/>
    <x v="4"/>
    <x v="38"/>
    <x v="37"/>
    <x v="4"/>
    <x v="28"/>
  </r>
  <r>
    <x v="87"/>
    <x v="0"/>
    <x v="17"/>
    <x v="47"/>
    <x v="33"/>
    <x v="128"/>
    <x v="0"/>
    <x v="0"/>
    <x v="2"/>
    <x v="4"/>
    <x v="2"/>
    <x v="0"/>
    <x v="8"/>
    <x v="0"/>
    <x v="0"/>
    <x v="3"/>
    <x v="37"/>
    <x v="36"/>
    <x v="13"/>
    <x v="27"/>
  </r>
  <r>
    <x v="87"/>
    <x v="3"/>
    <x v="50"/>
    <x v="24"/>
    <x v="32"/>
    <x v="134"/>
    <x v="0"/>
    <x v="0"/>
    <x v="93"/>
    <x v="3"/>
    <x v="12"/>
    <x v="7"/>
    <x v="4"/>
    <x v="0"/>
    <x v="0"/>
    <x v="37"/>
    <x v="10"/>
    <x v="35"/>
    <x v="9"/>
    <x v="26"/>
  </r>
  <r>
    <x v="88"/>
    <x v="0"/>
    <x v="17"/>
    <x v="47"/>
    <x v="33"/>
    <x v="87"/>
    <x v="0"/>
    <x v="18"/>
    <x v="79"/>
    <x v="3"/>
    <x v="1"/>
    <x v="4"/>
    <x v="6"/>
    <x v="0"/>
    <x v="0"/>
    <x v="1"/>
    <x v="37"/>
    <x v="36"/>
    <x v="13"/>
    <x v="27"/>
  </r>
  <r>
    <x v="88"/>
    <x v="2"/>
    <x v="49"/>
    <x v="48"/>
    <x v="34"/>
    <x v="133"/>
    <x v="0"/>
    <x v="2"/>
    <x v="1"/>
    <x v="4"/>
    <x v="3"/>
    <x v="4"/>
    <x v="3"/>
    <x v="0"/>
    <x v="0"/>
    <x v="4"/>
    <x v="38"/>
    <x v="37"/>
    <x v="4"/>
    <x v="28"/>
  </r>
  <r>
    <x v="88"/>
    <x v="2"/>
    <x v="49"/>
    <x v="48"/>
    <x v="34"/>
    <x v="135"/>
    <x v="0"/>
    <x v="2"/>
    <x v="22"/>
    <x v="1"/>
    <x v="3"/>
    <x v="8"/>
    <x v="3"/>
    <x v="0"/>
    <x v="0"/>
    <x v="4"/>
    <x v="38"/>
    <x v="37"/>
    <x v="4"/>
    <x v="28"/>
  </r>
  <r>
    <x v="89"/>
    <x v="3"/>
    <x v="17"/>
    <x v="47"/>
    <x v="5"/>
    <x v="136"/>
    <x v="1"/>
    <x v="3"/>
    <x v="94"/>
    <x v="3"/>
    <x v="5"/>
    <x v="0"/>
    <x v="4"/>
    <x v="0"/>
    <x v="0"/>
    <x v="38"/>
    <x v="10"/>
    <x v="35"/>
    <x v="9"/>
    <x v="26"/>
  </r>
  <r>
    <x v="90"/>
    <x v="2"/>
    <x v="51"/>
    <x v="49"/>
    <x v="35"/>
    <x v="107"/>
    <x v="0"/>
    <x v="7"/>
    <x v="95"/>
    <x v="3"/>
    <x v="2"/>
    <x v="4"/>
    <x v="36"/>
    <x v="0"/>
    <x v="0"/>
    <x v="3"/>
    <x v="39"/>
    <x v="38"/>
    <x v="0"/>
    <x v="29"/>
  </r>
  <r>
    <x v="90"/>
    <x v="2"/>
    <x v="51"/>
    <x v="49"/>
    <x v="35"/>
    <x v="137"/>
    <x v="0"/>
    <x v="0"/>
    <x v="96"/>
    <x v="9"/>
    <x v="13"/>
    <x v="0"/>
    <x v="1"/>
    <x v="0"/>
    <x v="0"/>
    <x v="39"/>
    <x v="39"/>
    <x v="38"/>
    <x v="0"/>
    <x v="29"/>
  </r>
  <r>
    <x v="90"/>
    <x v="2"/>
    <x v="51"/>
    <x v="49"/>
    <x v="35"/>
    <x v="133"/>
    <x v="0"/>
    <x v="0"/>
    <x v="61"/>
    <x v="9"/>
    <x v="5"/>
    <x v="7"/>
    <x v="60"/>
    <x v="0"/>
    <x v="0"/>
    <x v="38"/>
    <x v="39"/>
    <x v="38"/>
    <x v="0"/>
    <x v="29"/>
  </r>
  <r>
    <x v="90"/>
    <x v="2"/>
    <x v="51"/>
    <x v="49"/>
    <x v="35"/>
    <x v="138"/>
    <x v="0"/>
    <x v="0"/>
    <x v="83"/>
    <x v="9"/>
    <x v="1"/>
    <x v="7"/>
    <x v="1"/>
    <x v="0"/>
    <x v="0"/>
    <x v="1"/>
    <x v="39"/>
    <x v="38"/>
    <x v="0"/>
    <x v="29"/>
  </r>
  <r>
    <x v="90"/>
    <x v="2"/>
    <x v="51"/>
    <x v="49"/>
    <x v="35"/>
    <x v="139"/>
    <x v="0"/>
    <x v="0"/>
    <x v="78"/>
    <x v="1"/>
    <x v="14"/>
    <x v="3"/>
    <x v="57"/>
    <x v="1"/>
    <x v="31"/>
    <x v="10"/>
    <x v="39"/>
    <x v="38"/>
    <x v="0"/>
    <x v="29"/>
  </r>
  <r>
    <x v="90"/>
    <x v="2"/>
    <x v="51"/>
    <x v="49"/>
    <x v="35"/>
    <x v="140"/>
    <x v="0"/>
    <x v="2"/>
    <x v="22"/>
    <x v="4"/>
    <x v="1"/>
    <x v="2"/>
    <x v="10"/>
    <x v="1"/>
    <x v="32"/>
    <x v="40"/>
    <x v="39"/>
    <x v="38"/>
    <x v="0"/>
    <x v="29"/>
  </r>
  <r>
    <x v="90"/>
    <x v="0"/>
    <x v="52"/>
    <x v="50"/>
    <x v="36"/>
    <x v="17"/>
    <x v="0"/>
    <x v="0"/>
    <x v="2"/>
    <x v="4"/>
    <x v="2"/>
    <x v="0"/>
    <x v="39"/>
    <x v="0"/>
    <x v="16"/>
    <x v="3"/>
    <x v="8"/>
    <x v="39"/>
    <x v="23"/>
    <x v="3"/>
  </r>
  <r>
    <x v="90"/>
    <x v="2"/>
    <x v="51"/>
    <x v="49"/>
    <x v="35"/>
    <x v="97"/>
    <x v="0"/>
    <x v="2"/>
    <x v="5"/>
    <x v="4"/>
    <x v="3"/>
    <x v="4"/>
    <x v="62"/>
    <x v="0"/>
    <x v="16"/>
    <x v="4"/>
    <x v="39"/>
    <x v="38"/>
    <x v="0"/>
    <x v="29"/>
  </r>
  <r>
    <x v="90"/>
    <x v="3"/>
    <x v="53"/>
    <x v="24"/>
    <x v="32"/>
    <x v="141"/>
    <x v="0"/>
    <x v="17"/>
    <x v="97"/>
    <x v="3"/>
    <x v="3"/>
    <x v="4"/>
    <x v="4"/>
    <x v="0"/>
    <x v="16"/>
    <x v="4"/>
    <x v="21"/>
    <x v="35"/>
    <x v="14"/>
    <x v="3"/>
  </r>
  <r>
    <x v="90"/>
    <x v="2"/>
    <x v="51"/>
    <x v="49"/>
    <x v="35"/>
    <x v="142"/>
    <x v="0"/>
    <x v="2"/>
    <x v="49"/>
    <x v="4"/>
    <x v="3"/>
    <x v="4"/>
    <x v="27"/>
    <x v="0"/>
    <x v="16"/>
    <x v="4"/>
    <x v="39"/>
    <x v="38"/>
    <x v="0"/>
    <x v="29"/>
  </r>
  <r>
    <x v="91"/>
    <x v="2"/>
    <x v="54"/>
    <x v="51"/>
    <x v="37"/>
    <x v="132"/>
    <x v="0"/>
    <x v="0"/>
    <x v="5"/>
    <x v="9"/>
    <x v="1"/>
    <x v="4"/>
    <x v="63"/>
    <x v="0"/>
    <x v="0"/>
    <x v="1"/>
    <x v="40"/>
    <x v="40"/>
    <x v="24"/>
    <x v="30"/>
  </r>
  <r>
    <x v="91"/>
    <x v="2"/>
    <x v="54"/>
    <x v="51"/>
    <x v="37"/>
    <x v="140"/>
    <x v="0"/>
    <x v="0"/>
    <x v="2"/>
    <x v="5"/>
    <x v="2"/>
    <x v="3"/>
    <x v="47"/>
    <x v="0"/>
    <x v="0"/>
    <x v="3"/>
    <x v="40"/>
    <x v="40"/>
    <x v="24"/>
    <x v="30"/>
  </r>
  <r>
    <x v="91"/>
    <x v="2"/>
    <x v="54"/>
    <x v="51"/>
    <x v="37"/>
    <x v="143"/>
    <x v="0"/>
    <x v="0"/>
    <x v="49"/>
    <x v="5"/>
    <x v="1"/>
    <x v="3"/>
    <x v="64"/>
    <x v="0"/>
    <x v="0"/>
    <x v="1"/>
    <x v="40"/>
    <x v="40"/>
    <x v="24"/>
    <x v="30"/>
  </r>
  <r>
    <x v="91"/>
    <x v="2"/>
    <x v="54"/>
    <x v="51"/>
    <x v="37"/>
    <x v="144"/>
    <x v="0"/>
    <x v="0"/>
    <x v="21"/>
    <x v="5"/>
    <x v="2"/>
    <x v="3"/>
    <x v="1"/>
    <x v="0"/>
    <x v="0"/>
    <x v="3"/>
    <x v="40"/>
    <x v="40"/>
    <x v="24"/>
    <x v="30"/>
  </r>
  <r>
    <x v="92"/>
    <x v="2"/>
    <x v="54"/>
    <x v="51"/>
    <x v="37"/>
    <x v="104"/>
    <x v="0"/>
    <x v="2"/>
    <x v="59"/>
    <x v="1"/>
    <x v="1"/>
    <x v="1"/>
    <x v="14"/>
    <x v="0"/>
    <x v="0"/>
    <x v="1"/>
    <x v="40"/>
    <x v="40"/>
    <x v="24"/>
    <x v="30"/>
  </r>
  <r>
    <x v="92"/>
    <x v="2"/>
    <x v="54"/>
    <x v="51"/>
    <x v="37"/>
    <x v="143"/>
    <x v="0"/>
    <x v="2"/>
    <x v="49"/>
    <x v="4"/>
    <x v="3"/>
    <x v="6"/>
    <x v="14"/>
    <x v="0"/>
    <x v="0"/>
    <x v="4"/>
    <x v="40"/>
    <x v="40"/>
    <x v="24"/>
    <x v="30"/>
  </r>
  <r>
    <x v="92"/>
    <x v="2"/>
    <x v="54"/>
    <x v="51"/>
    <x v="37"/>
    <x v="145"/>
    <x v="0"/>
    <x v="2"/>
    <x v="62"/>
    <x v="4"/>
    <x v="3"/>
    <x v="6"/>
    <x v="0"/>
    <x v="0"/>
    <x v="0"/>
    <x v="4"/>
    <x v="40"/>
    <x v="40"/>
    <x v="24"/>
    <x v="30"/>
  </r>
  <r>
    <x v="92"/>
    <x v="2"/>
    <x v="54"/>
    <x v="51"/>
    <x v="37"/>
    <x v="64"/>
    <x v="0"/>
    <x v="0"/>
    <x v="2"/>
    <x v="5"/>
    <x v="2"/>
    <x v="3"/>
    <x v="1"/>
    <x v="0"/>
    <x v="0"/>
    <x v="3"/>
    <x v="40"/>
    <x v="40"/>
    <x v="24"/>
    <x v="30"/>
  </r>
  <r>
    <x v="93"/>
    <x v="0"/>
    <x v="55"/>
    <x v="52"/>
    <x v="38"/>
    <x v="146"/>
    <x v="0"/>
    <x v="0"/>
    <x v="83"/>
    <x v="0"/>
    <x v="2"/>
    <x v="3"/>
    <x v="1"/>
    <x v="0"/>
    <x v="0"/>
    <x v="3"/>
    <x v="41"/>
    <x v="41"/>
    <x v="25"/>
    <x v="31"/>
  </r>
  <r>
    <x v="93"/>
    <x v="2"/>
    <x v="56"/>
    <x v="53"/>
    <x v="39"/>
    <x v="147"/>
    <x v="0"/>
    <x v="0"/>
    <x v="98"/>
    <x v="0"/>
    <x v="3"/>
    <x v="3"/>
    <x v="1"/>
    <x v="0"/>
    <x v="0"/>
    <x v="4"/>
    <x v="42"/>
    <x v="42"/>
    <x v="22"/>
    <x v="32"/>
  </r>
  <r>
    <x v="93"/>
    <x v="0"/>
    <x v="55"/>
    <x v="52"/>
    <x v="38"/>
    <x v="24"/>
    <x v="0"/>
    <x v="7"/>
    <x v="79"/>
    <x v="3"/>
    <x v="2"/>
    <x v="7"/>
    <x v="6"/>
    <x v="0"/>
    <x v="0"/>
    <x v="3"/>
    <x v="41"/>
    <x v="41"/>
    <x v="25"/>
    <x v="31"/>
  </r>
  <r>
    <x v="93"/>
    <x v="0"/>
    <x v="55"/>
    <x v="52"/>
    <x v="38"/>
    <x v="148"/>
    <x v="0"/>
    <x v="0"/>
    <x v="59"/>
    <x v="0"/>
    <x v="11"/>
    <x v="3"/>
    <x v="49"/>
    <x v="0"/>
    <x v="0"/>
    <x v="35"/>
    <x v="41"/>
    <x v="41"/>
    <x v="25"/>
    <x v="31"/>
  </r>
  <r>
    <x v="93"/>
    <x v="2"/>
    <x v="56"/>
    <x v="53"/>
    <x v="39"/>
    <x v="149"/>
    <x v="0"/>
    <x v="0"/>
    <x v="47"/>
    <x v="0"/>
    <x v="1"/>
    <x v="3"/>
    <x v="1"/>
    <x v="0"/>
    <x v="0"/>
    <x v="1"/>
    <x v="42"/>
    <x v="42"/>
    <x v="22"/>
    <x v="32"/>
  </r>
  <r>
    <x v="93"/>
    <x v="2"/>
    <x v="56"/>
    <x v="53"/>
    <x v="39"/>
    <x v="60"/>
    <x v="0"/>
    <x v="0"/>
    <x v="0"/>
    <x v="1"/>
    <x v="2"/>
    <x v="1"/>
    <x v="13"/>
    <x v="1"/>
    <x v="33"/>
    <x v="23"/>
    <x v="42"/>
    <x v="42"/>
    <x v="22"/>
    <x v="32"/>
  </r>
  <r>
    <x v="94"/>
    <x v="2"/>
    <x v="56"/>
    <x v="53"/>
    <x v="39"/>
    <x v="33"/>
    <x v="0"/>
    <x v="2"/>
    <x v="71"/>
    <x v="4"/>
    <x v="1"/>
    <x v="2"/>
    <x v="45"/>
    <x v="0"/>
    <x v="0"/>
    <x v="1"/>
    <x v="42"/>
    <x v="42"/>
    <x v="22"/>
    <x v="32"/>
  </r>
  <r>
    <x v="94"/>
    <x v="2"/>
    <x v="56"/>
    <x v="53"/>
    <x v="39"/>
    <x v="90"/>
    <x v="0"/>
    <x v="2"/>
    <x v="29"/>
    <x v="4"/>
    <x v="1"/>
    <x v="3"/>
    <x v="65"/>
    <x v="0"/>
    <x v="0"/>
    <x v="1"/>
    <x v="42"/>
    <x v="42"/>
    <x v="22"/>
    <x v="32"/>
  </r>
  <r>
    <x v="94"/>
    <x v="3"/>
    <x v="57"/>
    <x v="24"/>
    <x v="5"/>
    <x v="150"/>
    <x v="0"/>
    <x v="17"/>
    <x v="99"/>
    <x v="4"/>
    <x v="15"/>
    <x v="4"/>
    <x v="4"/>
    <x v="0"/>
    <x v="0"/>
    <x v="41"/>
    <x v="21"/>
    <x v="5"/>
    <x v="14"/>
    <x v="3"/>
  </r>
  <r>
    <x v="94"/>
    <x v="0"/>
    <x v="55"/>
    <x v="52"/>
    <x v="38"/>
    <x v="151"/>
    <x v="0"/>
    <x v="1"/>
    <x v="100"/>
    <x v="3"/>
    <x v="15"/>
    <x v="4"/>
    <x v="4"/>
    <x v="0"/>
    <x v="0"/>
    <x v="41"/>
    <x v="41"/>
    <x v="41"/>
    <x v="25"/>
    <x v="31"/>
  </r>
  <r>
    <x v="95"/>
    <x v="0"/>
    <x v="55"/>
    <x v="52"/>
    <x v="38"/>
    <x v="152"/>
    <x v="0"/>
    <x v="2"/>
    <x v="90"/>
    <x v="4"/>
    <x v="16"/>
    <x v="3"/>
    <x v="66"/>
    <x v="0"/>
    <x v="0"/>
    <x v="42"/>
    <x v="41"/>
    <x v="41"/>
    <x v="25"/>
    <x v="31"/>
  </r>
  <r>
    <x v="95"/>
    <x v="0"/>
    <x v="55"/>
    <x v="52"/>
    <x v="38"/>
    <x v="24"/>
    <x v="0"/>
    <x v="2"/>
    <x v="78"/>
    <x v="4"/>
    <x v="1"/>
    <x v="3"/>
    <x v="14"/>
    <x v="0"/>
    <x v="0"/>
    <x v="1"/>
    <x v="41"/>
    <x v="41"/>
    <x v="25"/>
    <x v="31"/>
  </r>
  <r>
    <x v="95"/>
    <x v="0"/>
    <x v="55"/>
    <x v="52"/>
    <x v="38"/>
    <x v="153"/>
    <x v="0"/>
    <x v="2"/>
    <x v="5"/>
    <x v="4"/>
    <x v="3"/>
    <x v="3"/>
    <x v="66"/>
    <x v="0"/>
    <x v="0"/>
    <x v="4"/>
    <x v="41"/>
    <x v="41"/>
    <x v="25"/>
    <x v="31"/>
  </r>
  <r>
    <x v="96"/>
    <x v="2"/>
    <x v="58"/>
    <x v="15"/>
    <x v="40"/>
    <x v="92"/>
    <x v="0"/>
    <x v="0"/>
    <x v="82"/>
    <x v="0"/>
    <x v="3"/>
    <x v="4"/>
    <x v="67"/>
    <x v="0"/>
    <x v="0"/>
    <x v="4"/>
    <x v="43"/>
    <x v="43"/>
    <x v="3"/>
    <x v="33"/>
  </r>
  <r>
    <x v="96"/>
    <x v="2"/>
    <x v="58"/>
    <x v="15"/>
    <x v="40"/>
    <x v="154"/>
    <x v="0"/>
    <x v="0"/>
    <x v="101"/>
    <x v="0"/>
    <x v="8"/>
    <x v="0"/>
    <x v="68"/>
    <x v="0"/>
    <x v="0"/>
    <x v="26"/>
    <x v="43"/>
    <x v="43"/>
    <x v="3"/>
    <x v="33"/>
  </r>
  <r>
    <x v="96"/>
    <x v="2"/>
    <x v="58"/>
    <x v="15"/>
    <x v="40"/>
    <x v="155"/>
    <x v="0"/>
    <x v="0"/>
    <x v="59"/>
    <x v="0"/>
    <x v="2"/>
    <x v="0"/>
    <x v="67"/>
    <x v="0"/>
    <x v="0"/>
    <x v="3"/>
    <x v="43"/>
    <x v="43"/>
    <x v="3"/>
    <x v="33"/>
  </r>
  <r>
    <x v="96"/>
    <x v="2"/>
    <x v="58"/>
    <x v="15"/>
    <x v="40"/>
    <x v="96"/>
    <x v="0"/>
    <x v="0"/>
    <x v="61"/>
    <x v="0"/>
    <x v="3"/>
    <x v="0"/>
    <x v="53"/>
    <x v="0"/>
    <x v="0"/>
    <x v="4"/>
    <x v="43"/>
    <x v="43"/>
    <x v="3"/>
    <x v="33"/>
  </r>
  <r>
    <x v="97"/>
    <x v="2"/>
    <x v="58"/>
    <x v="15"/>
    <x v="40"/>
    <x v="156"/>
    <x v="0"/>
    <x v="0"/>
    <x v="5"/>
    <x v="0"/>
    <x v="9"/>
    <x v="6"/>
    <x v="1"/>
    <x v="0"/>
    <x v="0"/>
    <x v="0"/>
    <x v="43"/>
    <x v="43"/>
    <x v="3"/>
    <x v="33"/>
  </r>
  <r>
    <x v="97"/>
    <x v="2"/>
    <x v="58"/>
    <x v="15"/>
    <x v="40"/>
    <x v="157"/>
    <x v="0"/>
    <x v="0"/>
    <x v="102"/>
    <x v="0"/>
    <x v="3"/>
    <x v="0"/>
    <x v="16"/>
    <x v="0"/>
    <x v="0"/>
    <x v="4"/>
    <x v="43"/>
    <x v="43"/>
    <x v="3"/>
    <x v="33"/>
  </r>
  <r>
    <x v="97"/>
    <x v="2"/>
    <x v="58"/>
    <x v="15"/>
    <x v="40"/>
    <x v="157"/>
    <x v="0"/>
    <x v="2"/>
    <x v="103"/>
    <x v="4"/>
    <x v="3"/>
    <x v="4"/>
    <x v="69"/>
    <x v="0"/>
    <x v="0"/>
    <x v="4"/>
    <x v="43"/>
    <x v="43"/>
    <x v="3"/>
    <x v="33"/>
  </r>
  <r>
    <x v="97"/>
    <x v="2"/>
    <x v="58"/>
    <x v="15"/>
    <x v="40"/>
    <x v="113"/>
    <x v="0"/>
    <x v="2"/>
    <x v="7"/>
    <x v="4"/>
    <x v="9"/>
    <x v="3"/>
    <x v="5"/>
    <x v="0"/>
    <x v="0"/>
    <x v="0"/>
    <x v="43"/>
    <x v="43"/>
    <x v="3"/>
    <x v="33"/>
  </r>
  <r>
    <x v="97"/>
    <x v="2"/>
    <x v="58"/>
    <x v="15"/>
    <x v="40"/>
    <x v="158"/>
    <x v="0"/>
    <x v="0"/>
    <x v="82"/>
    <x v="11"/>
    <x v="3"/>
    <x v="4"/>
    <x v="70"/>
    <x v="0"/>
    <x v="0"/>
    <x v="4"/>
    <x v="43"/>
    <x v="43"/>
    <x v="3"/>
    <x v="33"/>
  </r>
  <r>
    <x v="97"/>
    <x v="2"/>
    <x v="58"/>
    <x v="15"/>
    <x v="40"/>
    <x v="159"/>
    <x v="0"/>
    <x v="0"/>
    <x v="5"/>
    <x v="0"/>
    <x v="1"/>
    <x v="0"/>
    <x v="69"/>
    <x v="0"/>
    <x v="0"/>
    <x v="1"/>
    <x v="43"/>
    <x v="43"/>
    <x v="3"/>
    <x v="33"/>
  </r>
  <r>
    <x v="97"/>
    <x v="2"/>
    <x v="58"/>
    <x v="15"/>
    <x v="40"/>
    <x v="96"/>
    <x v="0"/>
    <x v="2"/>
    <x v="47"/>
    <x v="4"/>
    <x v="3"/>
    <x v="3"/>
    <x v="71"/>
    <x v="0"/>
    <x v="0"/>
    <x v="4"/>
    <x v="43"/>
    <x v="43"/>
    <x v="3"/>
    <x v="33"/>
  </r>
  <r>
    <x v="97"/>
    <x v="3"/>
    <x v="58"/>
    <x v="15"/>
    <x v="40"/>
    <x v="160"/>
    <x v="0"/>
    <x v="4"/>
    <x v="104"/>
    <x v="3"/>
    <x v="3"/>
    <x v="4"/>
    <x v="4"/>
    <x v="2"/>
    <x v="34"/>
    <x v="43"/>
    <x v="43"/>
    <x v="43"/>
    <x v="3"/>
    <x v="33"/>
  </r>
  <r>
    <x v="97"/>
    <x v="2"/>
    <x v="58"/>
    <x v="15"/>
    <x v="40"/>
    <x v="154"/>
    <x v="0"/>
    <x v="2"/>
    <x v="80"/>
    <x v="4"/>
    <x v="3"/>
    <x v="3"/>
    <x v="69"/>
    <x v="0"/>
    <x v="0"/>
    <x v="4"/>
    <x v="43"/>
    <x v="43"/>
    <x v="3"/>
    <x v="33"/>
  </r>
  <r>
    <x v="98"/>
    <x v="2"/>
    <x v="59"/>
    <x v="54"/>
    <x v="41"/>
    <x v="49"/>
    <x v="0"/>
    <x v="7"/>
    <x v="105"/>
    <x v="3"/>
    <x v="17"/>
    <x v="0"/>
    <x v="57"/>
    <x v="0"/>
    <x v="0"/>
    <x v="44"/>
    <x v="44"/>
    <x v="44"/>
    <x v="25"/>
    <x v="34"/>
  </r>
  <r>
    <x v="98"/>
    <x v="2"/>
    <x v="59"/>
    <x v="54"/>
    <x v="41"/>
    <x v="161"/>
    <x v="0"/>
    <x v="0"/>
    <x v="5"/>
    <x v="0"/>
    <x v="3"/>
    <x v="0"/>
    <x v="72"/>
    <x v="0"/>
    <x v="0"/>
    <x v="4"/>
    <x v="44"/>
    <x v="44"/>
    <x v="25"/>
    <x v="34"/>
  </r>
  <r>
    <x v="98"/>
    <x v="2"/>
    <x v="59"/>
    <x v="54"/>
    <x v="41"/>
    <x v="162"/>
    <x v="0"/>
    <x v="0"/>
    <x v="10"/>
    <x v="0"/>
    <x v="3"/>
    <x v="0"/>
    <x v="43"/>
    <x v="0"/>
    <x v="0"/>
    <x v="4"/>
    <x v="44"/>
    <x v="44"/>
    <x v="25"/>
    <x v="34"/>
  </r>
  <r>
    <x v="99"/>
    <x v="2"/>
    <x v="59"/>
    <x v="54"/>
    <x v="41"/>
    <x v="163"/>
    <x v="0"/>
    <x v="0"/>
    <x v="5"/>
    <x v="0"/>
    <x v="3"/>
    <x v="0"/>
    <x v="8"/>
    <x v="0"/>
    <x v="0"/>
    <x v="4"/>
    <x v="44"/>
    <x v="44"/>
    <x v="25"/>
    <x v="34"/>
  </r>
  <r>
    <x v="99"/>
    <x v="2"/>
    <x v="59"/>
    <x v="54"/>
    <x v="41"/>
    <x v="164"/>
    <x v="0"/>
    <x v="0"/>
    <x v="10"/>
    <x v="0"/>
    <x v="3"/>
    <x v="0"/>
    <x v="11"/>
    <x v="0"/>
    <x v="0"/>
    <x v="4"/>
    <x v="44"/>
    <x v="44"/>
    <x v="25"/>
    <x v="34"/>
  </r>
  <r>
    <x v="100"/>
    <x v="2"/>
    <x v="59"/>
    <x v="54"/>
    <x v="41"/>
    <x v="165"/>
    <x v="0"/>
    <x v="0"/>
    <x v="0"/>
    <x v="4"/>
    <x v="2"/>
    <x v="4"/>
    <x v="19"/>
    <x v="0"/>
    <x v="0"/>
    <x v="3"/>
    <x v="44"/>
    <x v="44"/>
    <x v="25"/>
    <x v="34"/>
  </r>
  <r>
    <x v="100"/>
    <x v="2"/>
    <x v="59"/>
    <x v="54"/>
    <x v="41"/>
    <x v="33"/>
    <x v="0"/>
    <x v="2"/>
    <x v="7"/>
    <x v="4"/>
    <x v="1"/>
    <x v="6"/>
    <x v="44"/>
    <x v="0"/>
    <x v="0"/>
    <x v="1"/>
    <x v="44"/>
    <x v="44"/>
    <x v="25"/>
    <x v="34"/>
  </r>
  <r>
    <x v="100"/>
    <x v="2"/>
    <x v="59"/>
    <x v="54"/>
    <x v="41"/>
    <x v="166"/>
    <x v="0"/>
    <x v="2"/>
    <x v="71"/>
    <x v="4"/>
    <x v="3"/>
    <x v="4"/>
    <x v="73"/>
    <x v="0"/>
    <x v="0"/>
    <x v="4"/>
    <x v="44"/>
    <x v="44"/>
    <x v="25"/>
    <x v="34"/>
  </r>
  <r>
    <x v="100"/>
    <x v="2"/>
    <x v="59"/>
    <x v="54"/>
    <x v="41"/>
    <x v="167"/>
    <x v="0"/>
    <x v="2"/>
    <x v="62"/>
    <x v="4"/>
    <x v="3"/>
    <x v="4"/>
    <x v="17"/>
    <x v="0"/>
    <x v="0"/>
    <x v="4"/>
    <x v="44"/>
    <x v="44"/>
    <x v="25"/>
    <x v="34"/>
  </r>
  <r>
    <x v="101"/>
    <x v="2"/>
    <x v="14"/>
    <x v="12"/>
    <x v="42"/>
    <x v="60"/>
    <x v="0"/>
    <x v="0"/>
    <x v="0"/>
    <x v="0"/>
    <x v="2"/>
    <x v="7"/>
    <x v="74"/>
    <x v="0"/>
    <x v="0"/>
    <x v="3"/>
    <x v="24"/>
    <x v="45"/>
    <x v="11"/>
    <x v="35"/>
  </r>
  <r>
    <x v="101"/>
    <x v="2"/>
    <x v="14"/>
    <x v="12"/>
    <x v="42"/>
    <x v="168"/>
    <x v="0"/>
    <x v="0"/>
    <x v="1"/>
    <x v="0"/>
    <x v="1"/>
    <x v="4"/>
    <x v="75"/>
    <x v="0"/>
    <x v="0"/>
    <x v="1"/>
    <x v="24"/>
    <x v="45"/>
    <x v="11"/>
    <x v="35"/>
  </r>
  <r>
    <x v="101"/>
    <x v="0"/>
    <x v="60"/>
    <x v="55"/>
    <x v="43"/>
    <x v="99"/>
    <x v="0"/>
    <x v="0"/>
    <x v="78"/>
    <x v="0"/>
    <x v="2"/>
    <x v="4"/>
    <x v="59"/>
    <x v="0"/>
    <x v="0"/>
    <x v="3"/>
    <x v="45"/>
    <x v="46"/>
    <x v="2"/>
    <x v="36"/>
  </r>
  <r>
    <x v="101"/>
    <x v="2"/>
    <x v="14"/>
    <x v="12"/>
    <x v="42"/>
    <x v="169"/>
    <x v="0"/>
    <x v="0"/>
    <x v="98"/>
    <x v="0"/>
    <x v="3"/>
    <x v="7"/>
    <x v="69"/>
    <x v="0"/>
    <x v="0"/>
    <x v="4"/>
    <x v="24"/>
    <x v="45"/>
    <x v="11"/>
    <x v="35"/>
  </r>
  <r>
    <x v="101"/>
    <x v="0"/>
    <x v="60"/>
    <x v="55"/>
    <x v="43"/>
    <x v="170"/>
    <x v="0"/>
    <x v="0"/>
    <x v="80"/>
    <x v="0"/>
    <x v="2"/>
    <x v="7"/>
    <x v="67"/>
    <x v="0"/>
    <x v="0"/>
    <x v="3"/>
    <x v="45"/>
    <x v="46"/>
    <x v="2"/>
    <x v="36"/>
  </r>
  <r>
    <x v="102"/>
    <x v="2"/>
    <x v="14"/>
    <x v="12"/>
    <x v="42"/>
    <x v="171"/>
    <x v="0"/>
    <x v="0"/>
    <x v="106"/>
    <x v="0"/>
    <x v="3"/>
    <x v="2"/>
    <x v="1"/>
    <x v="0"/>
    <x v="0"/>
    <x v="4"/>
    <x v="24"/>
    <x v="45"/>
    <x v="11"/>
    <x v="35"/>
  </r>
  <r>
    <x v="103"/>
    <x v="3"/>
    <x v="60"/>
    <x v="55"/>
    <x v="43"/>
    <x v="172"/>
    <x v="1"/>
    <x v="0"/>
    <x v="107"/>
    <x v="0"/>
    <x v="3"/>
    <x v="2"/>
    <x v="4"/>
    <x v="2"/>
    <x v="35"/>
    <x v="45"/>
    <x v="45"/>
    <x v="35"/>
    <x v="2"/>
    <x v="26"/>
  </r>
  <r>
    <x v="104"/>
    <x v="2"/>
    <x v="61"/>
    <x v="42"/>
    <x v="44"/>
    <x v="103"/>
    <x v="0"/>
    <x v="0"/>
    <x v="81"/>
    <x v="0"/>
    <x v="2"/>
    <x v="0"/>
    <x v="76"/>
    <x v="0"/>
    <x v="0"/>
    <x v="3"/>
    <x v="46"/>
    <x v="47"/>
    <x v="13"/>
    <x v="37"/>
  </r>
  <r>
    <x v="104"/>
    <x v="0"/>
    <x v="62"/>
    <x v="56"/>
    <x v="45"/>
    <x v="170"/>
    <x v="0"/>
    <x v="0"/>
    <x v="80"/>
    <x v="0"/>
    <x v="2"/>
    <x v="7"/>
    <x v="1"/>
    <x v="0"/>
    <x v="0"/>
    <x v="3"/>
    <x v="47"/>
    <x v="48"/>
    <x v="12"/>
    <x v="38"/>
  </r>
  <r>
    <x v="104"/>
    <x v="0"/>
    <x v="62"/>
    <x v="56"/>
    <x v="45"/>
    <x v="173"/>
    <x v="0"/>
    <x v="0"/>
    <x v="1"/>
    <x v="0"/>
    <x v="1"/>
    <x v="3"/>
    <x v="28"/>
    <x v="1"/>
    <x v="36"/>
    <x v="46"/>
    <x v="47"/>
    <x v="48"/>
    <x v="12"/>
    <x v="38"/>
  </r>
  <r>
    <x v="104"/>
    <x v="0"/>
    <x v="62"/>
    <x v="56"/>
    <x v="45"/>
    <x v="174"/>
    <x v="0"/>
    <x v="0"/>
    <x v="7"/>
    <x v="0"/>
    <x v="1"/>
    <x v="7"/>
    <x v="27"/>
    <x v="0"/>
    <x v="0"/>
    <x v="1"/>
    <x v="47"/>
    <x v="48"/>
    <x v="12"/>
    <x v="38"/>
  </r>
  <r>
    <x v="105"/>
    <x v="2"/>
    <x v="61"/>
    <x v="42"/>
    <x v="44"/>
    <x v="175"/>
    <x v="0"/>
    <x v="0"/>
    <x v="0"/>
    <x v="0"/>
    <x v="2"/>
    <x v="2"/>
    <x v="8"/>
    <x v="0"/>
    <x v="0"/>
    <x v="3"/>
    <x v="46"/>
    <x v="47"/>
    <x v="13"/>
    <x v="37"/>
  </r>
  <r>
    <x v="105"/>
    <x v="2"/>
    <x v="61"/>
    <x v="42"/>
    <x v="44"/>
    <x v="176"/>
    <x v="0"/>
    <x v="2"/>
    <x v="102"/>
    <x v="4"/>
    <x v="3"/>
    <x v="4"/>
    <x v="77"/>
    <x v="0"/>
    <x v="0"/>
    <x v="4"/>
    <x v="46"/>
    <x v="47"/>
    <x v="13"/>
    <x v="37"/>
  </r>
  <r>
    <x v="105"/>
    <x v="2"/>
    <x v="61"/>
    <x v="42"/>
    <x v="44"/>
    <x v="177"/>
    <x v="0"/>
    <x v="2"/>
    <x v="62"/>
    <x v="4"/>
    <x v="3"/>
    <x v="4"/>
    <x v="65"/>
    <x v="0"/>
    <x v="0"/>
    <x v="4"/>
    <x v="46"/>
    <x v="47"/>
    <x v="13"/>
    <x v="37"/>
  </r>
  <r>
    <x v="105"/>
    <x v="0"/>
    <x v="62"/>
    <x v="56"/>
    <x v="45"/>
    <x v="178"/>
    <x v="0"/>
    <x v="2"/>
    <x v="22"/>
    <x v="4"/>
    <x v="1"/>
    <x v="7"/>
    <x v="39"/>
    <x v="0"/>
    <x v="0"/>
    <x v="1"/>
    <x v="47"/>
    <x v="48"/>
    <x v="12"/>
    <x v="38"/>
  </r>
  <r>
    <x v="106"/>
    <x v="2"/>
    <x v="63"/>
    <x v="57"/>
    <x v="46"/>
    <x v="80"/>
    <x v="0"/>
    <x v="0"/>
    <x v="81"/>
    <x v="5"/>
    <x v="2"/>
    <x v="3"/>
    <x v="17"/>
    <x v="0"/>
    <x v="0"/>
    <x v="3"/>
    <x v="48"/>
    <x v="49"/>
    <x v="19"/>
    <x v="39"/>
  </r>
  <r>
    <x v="106"/>
    <x v="2"/>
    <x v="63"/>
    <x v="57"/>
    <x v="46"/>
    <x v="163"/>
    <x v="0"/>
    <x v="0"/>
    <x v="59"/>
    <x v="0"/>
    <x v="2"/>
    <x v="7"/>
    <x v="78"/>
    <x v="0"/>
    <x v="0"/>
    <x v="3"/>
    <x v="48"/>
    <x v="49"/>
    <x v="19"/>
    <x v="39"/>
  </r>
  <r>
    <x v="107"/>
    <x v="0"/>
    <x v="64"/>
    <x v="58"/>
    <x v="47"/>
    <x v="179"/>
    <x v="0"/>
    <x v="0"/>
    <x v="81"/>
    <x v="0"/>
    <x v="2"/>
    <x v="4"/>
    <x v="13"/>
    <x v="1"/>
    <x v="17"/>
    <x v="12"/>
    <x v="49"/>
    <x v="50"/>
    <x v="4"/>
    <x v="40"/>
  </r>
  <r>
    <x v="108"/>
    <x v="2"/>
    <x v="63"/>
    <x v="57"/>
    <x v="46"/>
    <x v="180"/>
    <x v="0"/>
    <x v="0"/>
    <x v="49"/>
    <x v="0"/>
    <x v="1"/>
    <x v="6"/>
    <x v="68"/>
    <x v="0"/>
    <x v="0"/>
    <x v="1"/>
    <x v="48"/>
    <x v="49"/>
    <x v="19"/>
    <x v="39"/>
  </r>
  <r>
    <x v="108"/>
    <x v="2"/>
    <x v="63"/>
    <x v="57"/>
    <x v="46"/>
    <x v="181"/>
    <x v="0"/>
    <x v="2"/>
    <x v="29"/>
    <x v="4"/>
    <x v="1"/>
    <x v="2"/>
    <x v="79"/>
    <x v="0"/>
    <x v="0"/>
    <x v="1"/>
    <x v="48"/>
    <x v="49"/>
    <x v="19"/>
    <x v="39"/>
  </r>
  <r>
    <x v="108"/>
    <x v="0"/>
    <x v="64"/>
    <x v="58"/>
    <x v="47"/>
    <x v="182"/>
    <x v="0"/>
    <x v="2"/>
    <x v="29"/>
    <x v="4"/>
    <x v="1"/>
    <x v="2"/>
    <x v="22"/>
    <x v="1"/>
    <x v="37"/>
    <x v="47"/>
    <x v="49"/>
    <x v="50"/>
    <x v="4"/>
    <x v="40"/>
  </r>
  <r>
    <x v="108"/>
    <x v="0"/>
    <x v="64"/>
    <x v="58"/>
    <x v="47"/>
    <x v="183"/>
    <x v="0"/>
    <x v="2"/>
    <x v="10"/>
    <x v="4"/>
    <x v="3"/>
    <x v="4"/>
    <x v="17"/>
    <x v="0"/>
    <x v="0"/>
    <x v="4"/>
    <x v="49"/>
    <x v="50"/>
    <x v="4"/>
    <x v="40"/>
  </r>
  <r>
    <x v="108"/>
    <x v="3"/>
    <x v="65"/>
    <x v="24"/>
    <x v="5"/>
    <x v="184"/>
    <x v="0"/>
    <x v="17"/>
    <x v="108"/>
    <x v="4"/>
    <x v="15"/>
    <x v="4"/>
    <x v="4"/>
    <x v="0"/>
    <x v="0"/>
    <x v="41"/>
    <x v="10"/>
    <x v="35"/>
    <x v="9"/>
    <x v="26"/>
  </r>
  <r>
    <x v="109"/>
    <x v="0"/>
    <x v="66"/>
    <x v="59"/>
    <x v="48"/>
    <x v="130"/>
    <x v="0"/>
    <x v="7"/>
    <x v="109"/>
    <x v="3"/>
    <x v="8"/>
    <x v="4"/>
    <x v="69"/>
    <x v="0"/>
    <x v="0"/>
    <x v="26"/>
    <x v="50"/>
    <x v="51"/>
    <x v="26"/>
    <x v="41"/>
  </r>
  <r>
    <x v="109"/>
    <x v="0"/>
    <x v="66"/>
    <x v="59"/>
    <x v="48"/>
    <x v="15"/>
    <x v="0"/>
    <x v="0"/>
    <x v="49"/>
    <x v="0"/>
    <x v="1"/>
    <x v="2"/>
    <x v="76"/>
    <x v="0"/>
    <x v="0"/>
    <x v="1"/>
    <x v="50"/>
    <x v="51"/>
    <x v="26"/>
    <x v="41"/>
  </r>
  <r>
    <x v="109"/>
    <x v="2"/>
    <x v="67"/>
    <x v="60"/>
    <x v="49"/>
    <x v="62"/>
    <x v="0"/>
    <x v="0"/>
    <x v="83"/>
    <x v="1"/>
    <x v="2"/>
    <x v="3"/>
    <x v="80"/>
    <x v="1"/>
    <x v="8"/>
    <x v="48"/>
    <x v="51"/>
    <x v="52"/>
    <x v="27"/>
    <x v="42"/>
  </r>
  <r>
    <x v="109"/>
    <x v="2"/>
    <x v="67"/>
    <x v="60"/>
    <x v="49"/>
    <x v="185"/>
    <x v="0"/>
    <x v="0"/>
    <x v="7"/>
    <x v="0"/>
    <x v="1"/>
    <x v="4"/>
    <x v="53"/>
    <x v="0"/>
    <x v="0"/>
    <x v="1"/>
    <x v="51"/>
    <x v="52"/>
    <x v="27"/>
    <x v="42"/>
  </r>
  <r>
    <x v="109"/>
    <x v="2"/>
    <x v="67"/>
    <x v="60"/>
    <x v="49"/>
    <x v="186"/>
    <x v="0"/>
    <x v="0"/>
    <x v="0"/>
    <x v="0"/>
    <x v="2"/>
    <x v="2"/>
    <x v="1"/>
    <x v="0"/>
    <x v="0"/>
    <x v="3"/>
    <x v="51"/>
    <x v="52"/>
    <x v="27"/>
    <x v="42"/>
  </r>
  <r>
    <x v="109"/>
    <x v="0"/>
    <x v="66"/>
    <x v="59"/>
    <x v="48"/>
    <x v="187"/>
    <x v="0"/>
    <x v="2"/>
    <x v="7"/>
    <x v="4"/>
    <x v="1"/>
    <x v="2"/>
    <x v="14"/>
    <x v="0"/>
    <x v="0"/>
    <x v="1"/>
    <x v="50"/>
    <x v="51"/>
    <x v="26"/>
    <x v="41"/>
  </r>
  <r>
    <x v="109"/>
    <x v="3"/>
    <x v="68"/>
    <x v="24"/>
    <x v="32"/>
    <x v="188"/>
    <x v="0"/>
    <x v="17"/>
    <x v="110"/>
    <x v="3"/>
    <x v="3"/>
    <x v="4"/>
    <x v="4"/>
    <x v="0"/>
    <x v="0"/>
    <x v="4"/>
    <x v="10"/>
    <x v="35"/>
    <x v="9"/>
    <x v="26"/>
  </r>
  <r>
    <x v="109"/>
    <x v="2"/>
    <x v="67"/>
    <x v="60"/>
    <x v="49"/>
    <x v="185"/>
    <x v="0"/>
    <x v="2"/>
    <x v="7"/>
    <x v="4"/>
    <x v="1"/>
    <x v="4"/>
    <x v="43"/>
    <x v="0"/>
    <x v="0"/>
    <x v="1"/>
    <x v="51"/>
    <x v="52"/>
    <x v="27"/>
    <x v="43"/>
  </r>
  <r>
    <x v="110"/>
    <x v="2"/>
    <x v="69"/>
    <x v="61"/>
    <x v="5"/>
    <x v="189"/>
    <x v="0"/>
    <x v="0"/>
    <x v="83"/>
    <x v="5"/>
    <x v="2"/>
    <x v="3"/>
    <x v="10"/>
    <x v="1"/>
    <x v="8"/>
    <x v="48"/>
    <x v="21"/>
    <x v="5"/>
    <x v="14"/>
    <x v="3"/>
  </r>
  <r>
    <x v="110"/>
    <x v="2"/>
    <x v="69"/>
    <x v="61"/>
    <x v="5"/>
    <x v="102"/>
    <x v="0"/>
    <x v="0"/>
    <x v="21"/>
    <x v="0"/>
    <x v="2"/>
    <x v="0"/>
    <x v="11"/>
    <x v="0"/>
    <x v="0"/>
    <x v="3"/>
    <x v="21"/>
    <x v="5"/>
    <x v="14"/>
    <x v="3"/>
  </r>
  <r>
    <x v="110"/>
    <x v="2"/>
    <x v="69"/>
    <x v="61"/>
    <x v="5"/>
    <x v="62"/>
    <x v="0"/>
    <x v="0"/>
    <x v="29"/>
    <x v="5"/>
    <x v="1"/>
    <x v="3"/>
    <x v="24"/>
    <x v="0"/>
    <x v="0"/>
    <x v="1"/>
    <x v="21"/>
    <x v="5"/>
    <x v="14"/>
    <x v="3"/>
  </r>
  <r>
    <x v="110"/>
    <x v="0"/>
    <x v="70"/>
    <x v="62"/>
    <x v="5"/>
    <x v="190"/>
    <x v="0"/>
    <x v="0"/>
    <x v="83"/>
    <x v="0"/>
    <x v="11"/>
    <x v="4"/>
    <x v="19"/>
    <x v="0"/>
    <x v="0"/>
    <x v="35"/>
    <x v="21"/>
    <x v="5"/>
    <x v="14"/>
    <x v="3"/>
  </r>
  <r>
    <x v="111"/>
    <x v="0"/>
    <x v="70"/>
    <x v="62"/>
    <x v="5"/>
    <x v="182"/>
    <x v="1"/>
    <x v="0"/>
    <x v="78"/>
    <x v="13"/>
    <x v="11"/>
    <x v="2"/>
    <x v="81"/>
    <x v="0"/>
    <x v="0"/>
    <x v="35"/>
    <x v="21"/>
    <x v="5"/>
    <x v="14"/>
    <x v="3"/>
  </r>
  <r>
    <x v="112"/>
    <x v="2"/>
    <x v="71"/>
    <x v="63"/>
    <x v="5"/>
    <x v="104"/>
    <x v="0"/>
    <x v="0"/>
    <x v="2"/>
    <x v="0"/>
    <x v="9"/>
    <x v="6"/>
    <x v="57"/>
    <x v="1"/>
    <x v="28"/>
    <x v="49"/>
    <x v="21"/>
    <x v="5"/>
    <x v="14"/>
    <x v="3"/>
  </r>
  <r>
    <x v="113"/>
    <x v="0"/>
    <x v="72"/>
    <x v="64"/>
    <x v="5"/>
    <x v="179"/>
    <x v="0"/>
    <x v="0"/>
    <x v="2"/>
    <x v="0"/>
    <x v="8"/>
    <x v="8"/>
    <x v="26"/>
    <x v="3"/>
    <x v="0"/>
    <x v="26"/>
    <x v="21"/>
    <x v="5"/>
    <x v="14"/>
    <x v="3"/>
  </r>
  <r>
    <x v="114"/>
    <x v="2"/>
    <x v="73"/>
    <x v="65"/>
    <x v="5"/>
    <x v="191"/>
    <x v="0"/>
    <x v="0"/>
    <x v="4"/>
    <x v="0"/>
    <x v="1"/>
    <x v="6"/>
    <x v="27"/>
    <x v="0"/>
    <x v="0"/>
    <x v="1"/>
    <x v="21"/>
    <x v="5"/>
    <x v="14"/>
    <x v="3"/>
  </r>
  <r>
    <x v="114"/>
    <x v="0"/>
    <x v="72"/>
    <x v="64"/>
    <x v="5"/>
    <x v="148"/>
    <x v="0"/>
    <x v="0"/>
    <x v="59"/>
    <x v="0"/>
    <x v="1"/>
    <x v="0"/>
    <x v="1"/>
    <x v="0"/>
    <x v="0"/>
    <x v="1"/>
    <x v="21"/>
    <x v="5"/>
    <x v="14"/>
    <x v="3"/>
  </r>
  <r>
    <x v="114"/>
    <x v="3"/>
    <x v="74"/>
    <x v="24"/>
    <x v="5"/>
    <x v="192"/>
    <x v="0"/>
    <x v="0"/>
    <x v="111"/>
    <x v="3"/>
    <x v="5"/>
    <x v="3"/>
    <x v="4"/>
    <x v="0"/>
    <x v="0"/>
    <x v="38"/>
    <x v="21"/>
    <x v="5"/>
    <x v="14"/>
    <x v="3"/>
  </r>
  <r>
    <x v="114"/>
    <x v="0"/>
    <x v="72"/>
    <x v="64"/>
    <x v="5"/>
    <x v="11"/>
    <x v="0"/>
    <x v="0"/>
    <x v="83"/>
    <x v="0"/>
    <x v="2"/>
    <x v="0"/>
    <x v="61"/>
    <x v="0"/>
    <x v="0"/>
    <x v="3"/>
    <x v="21"/>
    <x v="5"/>
    <x v="14"/>
    <x v="3"/>
  </r>
  <r>
    <x v="114"/>
    <x v="2"/>
    <x v="73"/>
    <x v="65"/>
    <x v="5"/>
    <x v="133"/>
    <x v="0"/>
    <x v="0"/>
    <x v="21"/>
    <x v="0"/>
    <x v="1"/>
    <x v="7"/>
    <x v="80"/>
    <x v="1"/>
    <x v="19"/>
    <x v="22"/>
    <x v="21"/>
    <x v="5"/>
    <x v="14"/>
    <x v="3"/>
  </r>
  <r>
    <x v="115"/>
    <x v="0"/>
    <x v="75"/>
    <x v="66"/>
    <x v="50"/>
    <x v="193"/>
    <x v="0"/>
    <x v="0"/>
    <x v="0"/>
    <x v="6"/>
    <x v="2"/>
    <x v="4"/>
    <x v="21"/>
    <x v="0"/>
    <x v="0"/>
    <x v="3"/>
    <x v="52"/>
    <x v="35"/>
    <x v="5"/>
    <x v="26"/>
  </r>
  <r>
    <x v="115"/>
    <x v="0"/>
    <x v="75"/>
    <x v="66"/>
    <x v="50"/>
    <x v="12"/>
    <x v="0"/>
    <x v="0"/>
    <x v="7"/>
    <x v="0"/>
    <x v="1"/>
    <x v="6"/>
    <x v="21"/>
    <x v="0"/>
    <x v="0"/>
    <x v="1"/>
    <x v="52"/>
    <x v="35"/>
    <x v="5"/>
    <x v="26"/>
  </r>
  <r>
    <x v="115"/>
    <x v="0"/>
    <x v="75"/>
    <x v="66"/>
    <x v="50"/>
    <x v="194"/>
    <x v="0"/>
    <x v="0"/>
    <x v="5"/>
    <x v="0"/>
    <x v="1"/>
    <x v="3"/>
    <x v="21"/>
    <x v="0"/>
    <x v="0"/>
    <x v="1"/>
    <x v="52"/>
    <x v="35"/>
    <x v="5"/>
    <x v="26"/>
  </r>
  <r>
    <x v="115"/>
    <x v="0"/>
    <x v="75"/>
    <x v="66"/>
    <x v="50"/>
    <x v="194"/>
    <x v="0"/>
    <x v="2"/>
    <x v="1"/>
    <x v="4"/>
    <x v="1"/>
    <x v="3"/>
    <x v="21"/>
    <x v="0"/>
    <x v="0"/>
    <x v="1"/>
    <x v="52"/>
    <x v="35"/>
    <x v="5"/>
    <x v="26"/>
  </r>
  <r>
    <x v="115"/>
    <x v="0"/>
    <x v="75"/>
    <x v="66"/>
    <x v="50"/>
    <x v="104"/>
    <x v="0"/>
    <x v="2"/>
    <x v="7"/>
    <x v="1"/>
    <x v="1"/>
    <x v="0"/>
    <x v="21"/>
    <x v="0"/>
    <x v="0"/>
    <x v="1"/>
    <x v="52"/>
    <x v="35"/>
    <x v="5"/>
    <x v="26"/>
  </r>
  <r>
    <x v="116"/>
    <x v="0"/>
    <x v="67"/>
    <x v="67"/>
    <x v="5"/>
    <x v="52"/>
    <x v="0"/>
    <x v="7"/>
    <x v="88"/>
    <x v="3"/>
    <x v="2"/>
    <x v="0"/>
    <x v="82"/>
    <x v="0"/>
    <x v="0"/>
    <x v="3"/>
    <x v="21"/>
    <x v="5"/>
    <x v="14"/>
    <x v="3"/>
  </r>
  <r>
    <x v="116"/>
    <x v="0"/>
    <x v="67"/>
    <x v="67"/>
    <x v="5"/>
    <x v="66"/>
    <x v="0"/>
    <x v="0"/>
    <x v="21"/>
    <x v="0"/>
    <x v="1"/>
    <x v="4"/>
    <x v="54"/>
    <x v="1"/>
    <x v="21"/>
    <x v="24"/>
    <x v="21"/>
    <x v="5"/>
    <x v="14"/>
    <x v="3"/>
  </r>
  <r>
    <x v="116"/>
    <x v="0"/>
    <x v="67"/>
    <x v="67"/>
    <x v="5"/>
    <x v="60"/>
    <x v="0"/>
    <x v="0"/>
    <x v="22"/>
    <x v="0"/>
    <x v="1"/>
    <x v="2"/>
    <x v="1"/>
    <x v="0"/>
    <x v="0"/>
    <x v="1"/>
    <x v="21"/>
    <x v="5"/>
    <x v="14"/>
    <x v="3"/>
  </r>
  <r>
    <x v="116"/>
    <x v="0"/>
    <x v="67"/>
    <x v="67"/>
    <x v="5"/>
    <x v="52"/>
    <x v="0"/>
    <x v="2"/>
    <x v="112"/>
    <x v="4"/>
    <x v="1"/>
    <x v="3"/>
    <x v="4"/>
    <x v="0"/>
    <x v="0"/>
    <x v="1"/>
    <x v="21"/>
    <x v="5"/>
    <x v="14"/>
    <x v="3"/>
  </r>
  <r>
    <x v="116"/>
    <x v="0"/>
    <x v="67"/>
    <x v="67"/>
    <x v="5"/>
    <x v="17"/>
    <x v="0"/>
    <x v="2"/>
    <x v="80"/>
    <x v="4"/>
    <x v="1"/>
    <x v="4"/>
    <x v="4"/>
    <x v="0"/>
    <x v="0"/>
    <x v="1"/>
    <x v="21"/>
    <x v="5"/>
    <x v="14"/>
    <x v="3"/>
  </r>
  <r>
    <x v="117"/>
    <x v="3"/>
    <x v="67"/>
    <x v="67"/>
    <x v="5"/>
    <x v="195"/>
    <x v="1"/>
    <x v="3"/>
    <x v="57"/>
    <x v="3"/>
    <x v="3"/>
    <x v="2"/>
    <x v="4"/>
    <x v="0"/>
    <x v="0"/>
    <x v="4"/>
    <x v="21"/>
    <x v="5"/>
    <x v="14"/>
    <x v="3"/>
  </r>
  <r>
    <x v="118"/>
    <x v="3"/>
    <x v="67"/>
    <x v="67"/>
    <x v="5"/>
    <x v="196"/>
    <x v="1"/>
    <x v="3"/>
    <x v="113"/>
    <x v="3"/>
    <x v="1"/>
    <x v="2"/>
    <x v="4"/>
    <x v="2"/>
    <x v="38"/>
    <x v="50"/>
    <x v="21"/>
    <x v="5"/>
    <x v="14"/>
    <x v="3"/>
  </r>
  <r>
    <x v="119"/>
    <x v="3"/>
    <x v="67"/>
    <x v="67"/>
    <x v="5"/>
    <x v="197"/>
    <x v="1"/>
    <x v="4"/>
    <x v="114"/>
    <x v="3"/>
    <x v="1"/>
    <x v="4"/>
    <x v="4"/>
    <x v="0"/>
    <x v="0"/>
    <x v="1"/>
    <x v="21"/>
    <x v="5"/>
    <x v="14"/>
    <x v="3"/>
  </r>
  <r>
    <x v="119"/>
    <x v="3"/>
    <x v="67"/>
    <x v="67"/>
    <x v="5"/>
    <x v="198"/>
    <x v="1"/>
    <x v="4"/>
    <x v="115"/>
    <x v="3"/>
    <x v="1"/>
    <x v="4"/>
    <x v="4"/>
    <x v="0"/>
    <x v="0"/>
    <x v="1"/>
    <x v="21"/>
    <x v="5"/>
    <x v="14"/>
    <x v="3"/>
  </r>
  <r>
    <x v="120"/>
    <x v="3"/>
    <x v="67"/>
    <x v="67"/>
    <x v="5"/>
    <x v="199"/>
    <x v="1"/>
    <x v="4"/>
    <x v="116"/>
    <x v="3"/>
    <x v="1"/>
    <x v="4"/>
    <x v="4"/>
    <x v="0"/>
    <x v="0"/>
    <x v="1"/>
    <x v="21"/>
    <x v="5"/>
    <x v="14"/>
    <x v="3"/>
  </r>
  <r>
    <x v="120"/>
    <x v="0"/>
    <x v="67"/>
    <x v="67"/>
    <x v="5"/>
    <x v="17"/>
    <x v="1"/>
    <x v="7"/>
    <x v="64"/>
    <x v="3"/>
    <x v="1"/>
    <x v="2"/>
    <x v="40"/>
    <x v="2"/>
    <x v="39"/>
    <x v="51"/>
    <x v="21"/>
    <x v="5"/>
    <x v="14"/>
    <x v="3"/>
  </r>
  <r>
    <x v="121"/>
    <x v="2"/>
    <x v="76"/>
    <x v="5"/>
    <x v="51"/>
    <x v="92"/>
    <x v="0"/>
    <x v="0"/>
    <x v="83"/>
    <x v="5"/>
    <x v="2"/>
    <x v="3"/>
    <x v="59"/>
    <x v="0"/>
    <x v="0"/>
    <x v="3"/>
    <x v="53"/>
    <x v="5"/>
    <x v="19"/>
    <x v="3"/>
  </r>
  <r>
    <x v="121"/>
    <x v="2"/>
    <x v="76"/>
    <x v="5"/>
    <x v="51"/>
    <x v="200"/>
    <x v="0"/>
    <x v="0"/>
    <x v="22"/>
    <x v="0"/>
    <x v="11"/>
    <x v="4"/>
    <x v="37"/>
    <x v="0"/>
    <x v="0"/>
    <x v="35"/>
    <x v="53"/>
    <x v="5"/>
    <x v="19"/>
    <x v="3"/>
  </r>
  <r>
    <x v="121"/>
    <x v="0"/>
    <x v="77"/>
    <x v="5"/>
    <x v="52"/>
    <x v="201"/>
    <x v="0"/>
    <x v="0"/>
    <x v="59"/>
    <x v="0"/>
    <x v="11"/>
    <x v="6"/>
    <x v="11"/>
    <x v="0"/>
    <x v="0"/>
    <x v="35"/>
    <x v="54"/>
    <x v="5"/>
    <x v="25"/>
    <x v="3"/>
  </r>
  <r>
    <x v="121"/>
    <x v="0"/>
    <x v="77"/>
    <x v="5"/>
    <x v="52"/>
    <x v="94"/>
    <x v="0"/>
    <x v="0"/>
    <x v="101"/>
    <x v="1"/>
    <x v="8"/>
    <x v="0"/>
    <x v="83"/>
    <x v="0"/>
    <x v="0"/>
    <x v="26"/>
    <x v="54"/>
    <x v="5"/>
    <x v="25"/>
    <x v="3"/>
  </r>
  <r>
    <x v="121"/>
    <x v="3"/>
    <x v="78"/>
    <x v="5"/>
    <x v="5"/>
    <x v="202"/>
    <x v="0"/>
    <x v="17"/>
    <x v="117"/>
    <x v="4"/>
    <x v="3"/>
    <x v="4"/>
    <x v="4"/>
    <x v="0"/>
    <x v="0"/>
    <x v="4"/>
    <x v="21"/>
    <x v="5"/>
    <x v="14"/>
    <x v="3"/>
  </r>
  <r>
    <x v="122"/>
    <x v="0"/>
    <x v="77"/>
    <x v="5"/>
    <x v="52"/>
    <x v="201"/>
    <x v="0"/>
    <x v="2"/>
    <x v="90"/>
    <x v="4"/>
    <x v="1"/>
    <x v="2"/>
    <x v="4"/>
    <x v="0"/>
    <x v="0"/>
    <x v="1"/>
    <x v="54"/>
    <x v="5"/>
    <x v="25"/>
    <x v="3"/>
  </r>
  <r>
    <x v="122"/>
    <x v="2"/>
    <x v="76"/>
    <x v="5"/>
    <x v="51"/>
    <x v="200"/>
    <x v="0"/>
    <x v="2"/>
    <x v="90"/>
    <x v="4"/>
    <x v="3"/>
    <x v="2"/>
    <x v="4"/>
    <x v="0"/>
    <x v="0"/>
    <x v="4"/>
    <x v="53"/>
    <x v="5"/>
    <x v="19"/>
    <x v="3"/>
  </r>
  <r>
    <x v="122"/>
    <x v="3"/>
    <x v="77"/>
    <x v="5"/>
    <x v="52"/>
    <x v="203"/>
    <x v="0"/>
    <x v="4"/>
    <x v="118"/>
    <x v="3"/>
    <x v="3"/>
    <x v="4"/>
    <x v="4"/>
    <x v="0"/>
    <x v="0"/>
    <x v="4"/>
    <x v="54"/>
    <x v="5"/>
    <x v="25"/>
    <x v="3"/>
  </r>
  <r>
    <x v="123"/>
    <x v="3"/>
    <x v="77"/>
    <x v="5"/>
    <x v="52"/>
    <x v="204"/>
    <x v="0"/>
    <x v="19"/>
    <x v="119"/>
    <x v="3"/>
    <x v="1"/>
    <x v="4"/>
    <x v="4"/>
    <x v="0"/>
    <x v="0"/>
    <x v="1"/>
    <x v="54"/>
    <x v="5"/>
    <x v="25"/>
    <x v="3"/>
  </r>
  <r>
    <x v="124"/>
    <x v="0"/>
    <x v="79"/>
    <x v="68"/>
    <x v="53"/>
    <x v="0"/>
    <x v="0"/>
    <x v="0"/>
    <x v="81"/>
    <x v="0"/>
    <x v="2"/>
    <x v="7"/>
    <x v="74"/>
    <x v="0"/>
    <x v="0"/>
    <x v="3"/>
    <x v="55"/>
    <x v="5"/>
    <x v="5"/>
    <x v="3"/>
  </r>
  <r>
    <x v="124"/>
    <x v="0"/>
    <x v="79"/>
    <x v="68"/>
    <x v="53"/>
    <x v="179"/>
    <x v="0"/>
    <x v="0"/>
    <x v="21"/>
    <x v="0"/>
    <x v="2"/>
    <x v="4"/>
    <x v="1"/>
    <x v="0"/>
    <x v="0"/>
    <x v="3"/>
    <x v="55"/>
    <x v="5"/>
    <x v="5"/>
    <x v="3"/>
  </r>
  <r>
    <x v="124"/>
    <x v="0"/>
    <x v="79"/>
    <x v="68"/>
    <x v="53"/>
    <x v="205"/>
    <x v="0"/>
    <x v="0"/>
    <x v="49"/>
    <x v="0"/>
    <x v="11"/>
    <x v="0"/>
    <x v="74"/>
    <x v="0"/>
    <x v="0"/>
    <x v="35"/>
    <x v="55"/>
    <x v="5"/>
    <x v="5"/>
    <x v="3"/>
  </r>
  <r>
    <x v="124"/>
    <x v="0"/>
    <x v="79"/>
    <x v="68"/>
    <x v="53"/>
    <x v="206"/>
    <x v="0"/>
    <x v="0"/>
    <x v="7"/>
    <x v="0"/>
    <x v="11"/>
    <x v="0"/>
    <x v="36"/>
    <x v="0"/>
    <x v="0"/>
    <x v="35"/>
    <x v="55"/>
    <x v="5"/>
    <x v="5"/>
    <x v="3"/>
  </r>
  <r>
    <x v="124"/>
    <x v="2"/>
    <x v="80"/>
    <x v="69"/>
    <x v="54"/>
    <x v="207"/>
    <x v="0"/>
    <x v="0"/>
    <x v="83"/>
    <x v="5"/>
    <x v="2"/>
    <x v="2"/>
    <x v="39"/>
    <x v="0"/>
    <x v="0"/>
    <x v="3"/>
    <x v="21"/>
    <x v="5"/>
    <x v="14"/>
    <x v="3"/>
  </r>
  <r>
    <x v="124"/>
    <x v="2"/>
    <x v="80"/>
    <x v="69"/>
    <x v="54"/>
    <x v="7"/>
    <x v="0"/>
    <x v="0"/>
    <x v="21"/>
    <x v="0"/>
    <x v="1"/>
    <x v="7"/>
    <x v="9"/>
    <x v="0"/>
    <x v="0"/>
    <x v="1"/>
    <x v="21"/>
    <x v="5"/>
    <x v="14"/>
    <x v="3"/>
  </r>
  <r>
    <x v="124"/>
    <x v="7"/>
    <x v="19"/>
    <x v="70"/>
    <x v="5"/>
    <x v="179"/>
    <x v="0"/>
    <x v="0"/>
    <x v="5"/>
    <x v="0"/>
    <x v="1"/>
    <x v="4"/>
    <x v="26"/>
    <x v="3"/>
    <x v="16"/>
    <x v="1"/>
    <x v="21"/>
    <x v="5"/>
    <x v="14"/>
    <x v="3"/>
  </r>
  <r>
    <x v="125"/>
    <x v="0"/>
    <x v="79"/>
    <x v="68"/>
    <x v="53"/>
    <x v="125"/>
    <x v="0"/>
    <x v="2"/>
    <x v="59"/>
    <x v="4"/>
    <x v="3"/>
    <x v="3"/>
    <x v="22"/>
    <x v="1"/>
    <x v="40"/>
    <x v="52"/>
    <x v="55"/>
    <x v="5"/>
    <x v="5"/>
    <x v="3"/>
  </r>
  <r>
    <x v="125"/>
    <x v="0"/>
    <x v="79"/>
    <x v="68"/>
    <x v="53"/>
    <x v="208"/>
    <x v="0"/>
    <x v="2"/>
    <x v="29"/>
    <x v="4"/>
    <x v="3"/>
    <x v="3"/>
    <x v="59"/>
    <x v="0"/>
    <x v="0"/>
    <x v="4"/>
    <x v="55"/>
    <x v="5"/>
    <x v="5"/>
    <x v="3"/>
  </r>
  <r>
    <x v="126"/>
    <x v="3"/>
    <x v="79"/>
    <x v="68"/>
    <x v="53"/>
    <x v="209"/>
    <x v="1"/>
    <x v="3"/>
    <x v="120"/>
    <x v="3"/>
    <x v="1"/>
    <x v="4"/>
    <x v="4"/>
    <x v="0"/>
    <x v="0"/>
    <x v="1"/>
    <x v="55"/>
    <x v="5"/>
    <x v="5"/>
    <x v="3"/>
  </r>
  <r>
    <x v="127"/>
    <x v="0"/>
    <x v="79"/>
    <x v="68"/>
    <x v="53"/>
    <x v="125"/>
    <x v="1"/>
    <x v="7"/>
    <x v="115"/>
    <x v="3"/>
    <x v="1"/>
    <x v="4"/>
    <x v="26"/>
    <x v="0"/>
    <x v="0"/>
    <x v="1"/>
    <x v="55"/>
    <x v="5"/>
    <x v="5"/>
    <x v="3"/>
  </r>
  <r>
    <x v="127"/>
    <x v="3"/>
    <x v="79"/>
    <x v="68"/>
    <x v="53"/>
    <x v="210"/>
    <x v="1"/>
    <x v="3"/>
    <x v="121"/>
    <x v="3"/>
    <x v="1"/>
    <x v="4"/>
    <x v="26"/>
    <x v="0"/>
    <x v="0"/>
    <x v="1"/>
    <x v="55"/>
    <x v="5"/>
    <x v="5"/>
    <x v="3"/>
  </r>
  <r>
    <x v="128"/>
    <x v="0"/>
    <x v="81"/>
    <x v="71"/>
    <x v="55"/>
    <x v="211"/>
    <x v="0"/>
    <x v="0"/>
    <x v="61"/>
    <x v="5"/>
    <x v="1"/>
    <x v="6"/>
    <x v="60"/>
    <x v="0"/>
    <x v="0"/>
    <x v="1"/>
    <x v="56"/>
    <x v="5"/>
    <x v="14"/>
    <x v="3"/>
  </r>
  <r>
    <x v="128"/>
    <x v="2"/>
    <x v="82"/>
    <x v="72"/>
    <x v="56"/>
    <x v="212"/>
    <x v="0"/>
    <x v="0"/>
    <x v="47"/>
    <x v="0"/>
    <x v="18"/>
    <x v="4"/>
    <x v="6"/>
    <x v="1"/>
    <x v="41"/>
    <x v="53"/>
    <x v="57"/>
    <x v="5"/>
    <x v="2"/>
    <x v="3"/>
  </r>
  <r>
    <x v="128"/>
    <x v="2"/>
    <x v="82"/>
    <x v="72"/>
    <x v="56"/>
    <x v="207"/>
    <x v="0"/>
    <x v="0"/>
    <x v="0"/>
    <x v="0"/>
    <x v="2"/>
    <x v="7"/>
    <x v="7"/>
    <x v="0"/>
    <x v="0"/>
    <x v="3"/>
    <x v="57"/>
    <x v="5"/>
    <x v="2"/>
    <x v="3"/>
  </r>
  <r>
    <x v="128"/>
    <x v="2"/>
    <x v="82"/>
    <x v="72"/>
    <x v="56"/>
    <x v="213"/>
    <x v="0"/>
    <x v="0"/>
    <x v="22"/>
    <x v="0"/>
    <x v="1"/>
    <x v="4"/>
    <x v="1"/>
    <x v="0"/>
    <x v="0"/>
    <x v="1"/>
    <x v="57"/>
    <x v="5"/>
    <x v="2"/>
    <x v="3"/>
  </r>
  <r>
    <x v="128"/>
    <x v="0"/>
    <x v="81"/>
    <x v="71"/>
    <x v="55"/>
    <x v="23"/>
    <x v="0"/>
    <x v="7"/>
    <x v="122"/>
    <x v="3"/>
    <x v="8"/>
    <x v="0"/>
    <x v="9"/>
    <x v="0"/>
    <x v="0"/>
    <x v="26"/>
    <x v="56"/>
    <x v="5"/>
    <x v="12"/>
    <x v="3"/>
  </r>
  <r>
    <x v="128"/>
    <x v="0"/>
    <x v="81"/>
    <x v="73"/>
    <x v="55"/>
    <x v="129"/>
    <x v="0"/>
    <x v="0"/>
    <x v="0"/>
    <x v="0"/>
    <x v="2"/>
    <x v="7"/>
    <x v="0"/>
    <x v="0"/>
    <x v="0"/>
    <x v="3"/>
    <x v="56"/>
    <x v="5"/>
    <x v="12"/>
    <x v="3"/>
  </r>
  <r>
    <x v="129"/>
    <x v="0"/>
    <x v="81"/>
    <x v="73"/>
    <x v="55"/>
    <x v="3"/>
    <x v="0"/>
    <x v="2"/>
    <x v="29"/>
    <x v="4"/>
    <x v="1"/>
    <x v="2"/>
    <x v="40"/>
    <x v="2"/>
    <x v="42"/>
    <x v="54"/>
    <x v="56"/>
    <x v="5"/>
    <x v="12"/>
    <x v="3"/>
  </r>
  <r>
    <x v="130"/>
    <x v="3"/>
    <x v="81"/>
    <x v="73"/>
    <x v="55"/>
    <x v="214"/>
    <x v="1"/>
    <x v="4"/>
    <x v="123"/>
    <x v="3"/>
    <x v="3"/>
    <x v="2"/>
    <x v="4"/>
    <x v="0"/>
    <x v="0"/>
    <x v="4"/>
    <x v="56"/>
    <x v="5"/>
    <x v="12"/>
    <x v="3"/>
  </r>
  <r>
    <x v="131"/>
    <x v="0"/>
    <x v="81"/>
    <x v="73"/>
    <x v="55"/>
    <x v="215"/>
    <x v="1"/>
    <x v="0"/>
    <x v="79"/>
    <x v="14"/>
    <x v="3"/>
    <x v="2"/>
    <x v="28"/>
    <x v="0"/>
    <x v="0"/>
    <x v="4"/>
    <x v="56"/>
    <x v="5"/>
    <x v="12"/>
    <x v="3"/>
  </r>
  <r>
    <x v="132"/>
    <x v="0"/>
    <x v="11"/>
    <x v="11"/>
    <x v="57"/>
    <x v="65"/>
    <x v="0"/>
    <x v="0"/>
    <x v="90"/>
    <x v="1"/>
    <x v="1"/>
    <x v="0"/>
    <x v="81"/>
    <x v="0"/>
    <x v="0"/>
    <x v="1"/>
    <x v="21"/>
    <x v="53"/>
    <x v="14"/>
    <x v="3"/>
  </r>
  <r>
    <x v="132"/>
    <x v="0"/>
    <x v="11"/>
    <x v="11"/>
    <x v="57"/>
    <x v="216"/>
    <x v="0"/>
    <x v="0"/>
    <x v="71"/>
    <x v="0"/>
    <x v="1"/>
    <x v="4"/>
    <x v="58"/>
    <x v="0"/>
    <x v="0"/>
    <x v="1"/>
    <x v="21"/>
    <x v="53"/>
    <x v="14"/>
    <x v="3"/>
  </r>
  <r>
    <x v="132"/>
    <x v="0"/>
    <x v="11"/>
    <x v="11"/>
    <x v="57"/>
    <x v="17"/>
    <x v="0"/>
    <x v="0"/>
    <x v="3"/>
    <x v="0"/>
    <x v="8"/>
    <x v="7"/>
    <x v="1"/>
    <x v="0"/>
    <x v="0"/>
    <x v="26"/>
    <x v="21"/>
    <x v="53"/>
    <x v="14"/>
    <x v="3"/>
  </r>
  <r>
    <x v="132"/>
    <x v="0"/>
    <x v="11"/>
    <x v="11"/>
    <x v="57"/>
    <x v="65"/>
    <x v="0"/>
    <x v="0"/>
    <x v="7"/>
    <x v="9"/>
    <x v="1"/>
    <x v="3"/>
    <x v="81"/>
    <x v="0"/>
    <x v="0"/>
    <x v="1"/>
    <x v="21"/>
    <x v="53"/>
    <x v="14"/>
    <x v="3"/>
  </r>
  <r>
    <x v="132"/>
    <x v="0"/>
    <x v="11"/>
    <x v="11"/>
    <x v="57"/>
    <x v="144"/>
    <x v="0"/>
    <x v="0"/>
    <x v="102"/>
    <x v="9"/>
    <x v="3"/>
    <x v="4"/>
    <x v="84"/>
    <x v="0"/>
    <x v="0"/>
    <x v="4"/>
    <x v="21"/>
    <x v="53"/>
    <x v="14"/>
    <x v="3"/>
  </r>
  <r>
    <x v="132"/>
    <x v="0"/>
    <x v="11"/>
    <x v="11"/>
    <x v="57"/>
    <x v="63"/>
    <x v="0"/>
    <x v="0"/>
    <x v="1"/>
    <x v="0"/>
    <x v="1"/>
    <x v="7"/>
    <x v="81"/>
    <x v="0"/>
    <x v="0"/>
    <x v="1"/>
    <x v="21"/>
    <x v="53"/>
    <x v="14"/>
    <x v="3"/>
  </r>
  <r>
    <x v="132"/>
    <x v="0"/>
    <x v="11"/>
    <x v="11"/>
    <x v="57"/>
    <x v="113"/>
    <x v="0"/>
    <x v="0"/>
    <x v="61"/>
    <x v="0"/>
    <x v="1"/>
    <x v="0"/>
    <x v="1"/>
    <x v="0"/>
    <x v="0"/>
    <x v="1"/>
    <x v="21"/>
    <x v="53"/>
    <x v="14"/>
    <x v="3"/>
  </r>
  <r>
    <x v="132"/>
    <x v="0"/>
    <x v="11"/>
    <x v="11"/>
    <x v="57"/>
    <x v="3"/>
    <x v="0"/>
    <x v="2"/>
    <x v="62"/>
    <x v="4"/>
    <x v="1"/>
    <x v="4"/>
    <x v="12"/>
    <x v="0"/>
    <x v="0"/>
    <x v="1"/>
    <x v="21"/>
    <x v="53"/>
    <x v="14"/>
    <x v="3"/>
  </r>
  <r>
    <x v="133"/>
    <x v="0"/>
    <x v="11"/>
    <x v="11"/>
    <x v="57"/>
    <x v="17"/>
    <x v="0"/>
    <x v="2"/>
    <x v="78"/>
    <x v="5"/>
    <x v="1"/>
    <x v="2"/>
    <x v="3"/>
    <x v="0"/>
    <x v="0"/>
    <x v="1"/>
    <x v="21"/>
    <x v="53"/>
    <x v="14"/>
    <x v="3"/>
  </r>
  <r>
    <x v="134"/>
    <x v="3"/>
    <x v="11"/>
    <x v="11"/>
    <x v="5"/>
    <x v="217"/>
    <x v="1"/>
    <x v="3"/>
    <x v="124"/>
    <x v="3"/>
    <x v="1"/>
    <x v="4"/>
    <x v="4"/>
    <x v="0"/>
    <x v="0"/>
    <x v="1"/>
    <x v="21"/>
    <x v="5"/>
    <x v="14"/>
    <x v="3"/>
  </r>
  <r>
    <x v="135"/>
    <x v="4"/>
    <x v="9"/>
    <x v="9"/>
    <x v="5"/>
    <x v="60"/>
    <x v="0"/>
    <x v="0"/>
    <x v="49"/>
    <x v="0"/>
    <x v="2"/>
    <x v="4"/>
    <x v="26"/>
    <x v="3"/>
    <x v="0"/>
    <x v="3"/>
    <x v="21"/>
    <x v="5"/>
    <x v="14"/>
    <x v="3"/>
  </r>
  <r>
    <x v="135"/>
    <x v="3"/>
    <x v="11"/>
    <x v="11"/>
    <x v="5"/>
    <x v="218"/>
    <x v="1"/>
    <x v="4"/>
    <x v="125"/>
    <x v="3"/>
    <x v="1"/>
    <x v="4"/>
    <x v="4"/>
    <x v="0"/>
    <x v="0"/>
    <x v="1"/>
    <x v="21"/>
    <x v="5"/>
    <x v="14"/>
    <x v="3"/>
  </r>
  <r>
    <x v="135"/>
    <x v="3"/>
    <x v="11"/>
    <x v="11"/>
    <x v="5"/>
    <x v="219"/>
    <x v="1"/>
    <x v="4"/>
    <x v="126"/>
    <x v="3"/>
    <x v="1"/>
    <x v="4"/>
    <x v="4"/>
    <x v="0"/>
    <x v="0"/>
    <x v="1"/>
    <x v="21"/>
    <x v="5"/>
    <x v="14"/>
    <x v="3"/>
  </r>
  <r>
    <x v="136"/>
    <x v="3"/>
    <x v="11"/>
    <x v="11"/>
    <x v="5"/>
    <x v="220"/>
    <x v="1"/>
    <x v="3"/>
    <x v="127"/>
    <x v="3"/>
    <x v="1"/>
    <x v="2"/>
    <x v="85"/>
    <x v="2"/>
    <x v="43"/>
    <x v="32"/>
    <x v="21"/>
    <x v="5"/>
    <x v="14"/>
    <x v="3"/>
  </r>
  <r>
    <x v="137"/>
    <x v="0"/>
    <x v="83"/>
    <x v="74"/>
    <x v="5"/>
    <x v="163"/>
    <x v="0"/>
    <x v="0"/>
    <x v="47"/>
    <x v="0"/>
    <x v="1"/>
    <x v="3"/>
    <x v="14"/>
    <x v="0"/>
    <x v="0"/>
    <x v="1"/>
    <x v="21"/>
    <x v="5"/>
    <x v="14"/>
    <x v="3"/>
  </r>
  <r>
    <x v="137"/>
    <x v="0"/>
    <x v="83"/>
    <x v="74"/>
    <x v="5"/>
    <x v="79"/>
    <x v="0"/>
    <x v="0"/>
    <x v="100"/>
    <x v="0"/>
    <x v="3"/>
    <x v="3"/>
    <x v="86"/>
    <x v="1"/>
    <x v="44"/>
    <x v="55"/>
    <x v="21"/>
    <x v="5"/>
    <x v="14"/>
    <x v="3"/>
  </r>
  <r>
    <x v="137"/>
    <x v="2"/>
    <x v="84"/>
    <x v="75"/>
    <x v="5"/>
    <x v="7"/>
    <x v="0"/>
    <x v="0"/>
    <x v="80"/>
    <x v="0"/>
    <x v="2"/>
    <x v="7"/>
    <x v="27"/>
    <x v="0"/>
    <x v="0"/>
    <x v="3"/>
    <x v="21"/>
    <x v="5"/>
    <x v="14"/>
    <x v="3"/>
  </r>
  <r>
    <x v="138"/>
    <x v="0"/>
    <x v="83"/>
    <x v="74"/>
    <x v="5"/>
    <x v="221"/>
    <x v="0"/>
    <x v="0"/>
    <x v="59"/>
    <x v="0"/>
    <x v="1"/>
    <x v="0"/>
    <x v="1"/>
    <x v="0"/>
    <x v="0"/>
    <x v="1"/>
    <x v="21"/>
    <x v="5"/>
    <x v="14"/>
    <x v="3"/>
  </r>
  <r>
    <x v="138"/>
    <x v="0"/>
    <x v="83"/>
    <x v="74"/>
    <x v="5"/>
    <x v="222"/>
    <x v="0"/>
    <x v="0"/>
    <x v="128"/>
    <x v="0"/>
    <x v="3"/>
    <x v="0"/>
    <x v="1"/>
    <x v="0"/>
    <x v="0"/>
    <x v="4"/>
    <x v="21"/>
    <x v="5"/>
    <x v="14"/>
    <x v="3"/>
  </r>
  <r>
    <x v="138"/>
    <x v="0"/>
    <x v="83"/>
    <x v="74"/>
    <x v="5"/>
    <x v="223"/>
    <x v="0"/>
    <x v="0"/>
    <x v="100"/>
    <x v="0"/>
    <x v="3"/>
    <x v="0"/>
    <x v="1"/>
    <x v="0"/>
    <x v="0"/>
    <x v="4"/>
    <x v="21"/>
    <x v="5"/>
    <x v="14"/>
    <x v="3"/>
  </r>
  <r>
    <x v="138"/>
    <x v="0"/>
    <x v="83"/>
    <x v="74"/>
    <x v="5"/>
    <x v="65"/>
    <x v="0"/>
    <x v="0"/>
    <x v="3"/>
    <x v="0"/>
    <x v="8"/>
    <x v="0"/>
    <x v="59"/>
    <x v="0"/>
    <x v="0"/>
    <x v="26"/>
    <x v="21"/>
    <x v="5"/>
    <x v="14"/>
    <x v="3"/>
  </r>
  <r>
    <x v="139"/>
    <x v="0"/>
    <x v="83"/>
    <x v="74"/>
    <x v="5"/>
    <x v="79"/>
    <x v="0"/>
    <x v="0"/>
    <x v="1"/>
    <x v="5"/>
    <x v="3"/>
    <x v="2"/>
    <x v="7"/>
    <x v="0"/>
    <x v="0"/>
    <x v="4"/>
    <x v="21"/>
    <x v="5"/>
    <x v="14"/>
    <x v="3"/>
  </r>
  <r>
    <x v="139"/>
    <x v="0"/>
    <x v="83"/>
    <x v="74"/>
    <x v="5"/>
    <x v="224"/>
    <x v="0"/>
    <x v="0"/>
    <x v="5"/>
    <x v="5"/>
    <x v="3"/>
    <x v="2"/>
    <x v="56"/>
    <x v="0"/>
    <x v="0"/>
    <x v="4"/>
    <x v="21"/>
    <x v="5"/>
    <x v="14"/>
    <x v="3"/>
  </r>
  <r>
    <x v="139"/>
    <x v="0"/>
    <x v="83"/>
    <x v="74"/>
    <x v="5"/>
    <x v="181"/>
    <x v="0"/>
    <x v="0"/>
    <x v="1"/>
    <x v="5"/>
    <x v="3"/>
    <x v="2"/>
    <x v="5"/>
    <x v="0"/>
    <x v="0"/>
    <x v="4"/>
    <x v="21"/>
    <x v="5"/>
    <x v="14"/>
    <x v="3"/>
  </r>
  <r>
    <x v="140"/>
    <x v="3"/>
    <x v="83"/>
    <x v="74"/>
    <x v="5"/>
    <x v="225"/>
    <x v="1"/>
    <x v="3"/>
    <x v="129"/>
    <x v="3"/>
    <x v="3"/>
    <x v="7"/>
    <x v="4"/>
    <x v="0"/>
    <x v="0"/>
    <x v="4"/>
    <x v="21"/>
    <x v="5"/>
    <x v="14"/>
    <x v="3"/>
  </r>
  <r>
    <x v="141"/>
    <x v="3"/>
    <x v="83"/>
    <x v="74"/>
    <x v="5"/>
    <x v="226"/>
    <x v="1"/>
    <x v="3"/>
    <x v="130"/>
    <x v="3"/>
    <x v="1"/>
    <x v="4"/>
    <x v="4"/>
    <x v="0"/>
    <x v="0"/>
    <x v="1"/>
    <x v="21"/>
    <x v="5"/>
    <x v="14"/>
    <x v="3"/>
  </r>
  <r>
    <x v="141"/>
    <x v="3"/>
    <x v="83"/>
    <x v="74"/>
    <x v="5"/>
    <x v="227"/>
    <x v="1"/>
    <x v="4"/>
    <x v="125"/>
    <x v="3"/>
    <x v="3"/>
    <x v="7"/>
    <x v="4"/>
    <x v="0"/>
    <x v="0"/>
    <x v="4"/>
    <x v="21"/>
    <x v="5"/>
    <x v="14"/>
    <x v="3"/>
  </r>
  <r>
    <x v="141"/>
    <x v="3"/>
    <x v="83"/>
    <x v="74"/>
    <x v="5"/>
    <x v="228"/>
    <x v="1"/>
    <x v="4"/>
    <x v="113"/>
    <x v="3"/>
    <x v="1"/>
    <x v="4"/>
    <x v="4"/>
    <x v="0"/>
    <x v="0"/>
    <x v="1"/>
    <x v="21"/>
    <x v="5"/>
    <x v="14"/>
    <x v="3"/>
  </r>
  <r>
    <x v="141"/>
    <x v="3"/>
    <x v="85"/>
    <x v="5"/>
    <x v="5"/>
    <x v="229"/>
    <x v="1"/>
    <x v="8"/>
    <x v="131"/>
    <x v="3"/>
    <x v="3"/>
    <x v="4"/>
    <x v="4"/>
    <x v="0"/>
    <x v="0"/>
    <x v="4"/>
    <x v="21"/>
    <x v="5"/>
    <x v="14"/>
    <x v="3"/>
  </r>
  <r>
    <x v="142"/>
    <x v="0"/>
    <x v="83"/>
    <x v="74"/>
    <x v="5"/>
    <x v="129"/>
    <x v="1"/>
    <x v="7"/>
    <x v="57"/>
    <x v="3"/>
    <x v="3"/>
    <x v="3"/>
    <x v="22"/>
    <x v="0"/>
    <x v="0"/>
    <x v="4"/>
    <x v="21"/>
    <x v="5"/>
    <x v="14"/>
    <x v="3"/>
  </r>
  <r>
    <x v="142"/>
    <x v="3"/>
    <x v="83"/>
    <x v="74"/>
    <x v="5"/>
    <x v="230"/>
    <x v="1"/>
    <x v="4"/>
    <x v="107"/>
    <x v="3"/>
    <x v="3"/>
    <x v="4"/>
    <x v="4"/>
    <x v="0"/>
    <x v="0"/>
    <x v="4"/>
    <x v="21"/>
    <x v="5"/>
    <x v="14"/>
    <x v="3"/>
  </r>
  <r>
    <x v="143"/>
    <x v="0"/>
    <x v="86"/>
    <x v="76"/>
    <x v="5"/>
    <x v="102"/>
    <x v="0"/>
    <x v="0"/>
    <x v="5"/>
    <x v="9"/>
    <x v="1"/>
    <x v="0"/>
    <x v="1"/>
    <x v="0"/>
    <x v="0"/>
    <x v="1"/>
    <x v="21"/>
    <x v="5"/>
    <x v="14"/>
    <x v="3"/>
  </r>
  <r>
    <x v="143"/>
    <x v="2"/>
    <x v="87"/>
    <x v="77"/>
    <x v="5"/>
    <x v="231"/>
    <x v="0"/>
    <x v="0"/>
    <x v="62"/>
    <x v="0"/>
    <x v="1"/>
    <x v="7"/>
    <x v="60"/>
    <x v="0"/>
    <x v="0"/>
    <x v="1"/>
    <x v="21"/>
    <x v="5"/>
    <x v="14"/>
    <x v="3"/>
  </r>
  <r>
    <x v="143"/>
    <x v="2"/>
    <x v="87"/>
    <x v="77"/>
    <x v="5"/>
    <x v="232"/>
    <x v="0"/>
    <x v="0"/>
    <x v="62"/>
    <x v="0"/>
    <x v="1"/>
    <x v="7"/>
    <x v="60"/>
    <x v="0"/>
    <x v="0"/>
    <x v="1"/>
    <x v="21"/>
    <x v="5"/>
    <x v="14"/>
    <x v="3"/>
  </r>
  <r>
    <x v="143"/>
    <x v="2"/>
    <x v="87"/>
    <x v="77"/>
    <x v="5"/>
    <x v="14"/>
    <x v="0"/>
    <x v="0"/>
    <x v="112"/>
    <x v="0"/>
    <x v="8"/>
    <x v="7"/>
    <x v="57"/>
    <x v="1"/>
    <x v="45"/>
    <x v="56"/>
    <x v="21"/>
    <x v="5"/>
    <x v="14"/>
    <x v="3"/>
  </r>
  <r>
    <x v="143"/>
    <x v="0"/>
    <x v="86"/>
    <x v="76"/>
    <x v="5"/>
    <x v="52"/>
    <x v="0"/>
    <x v="7"/>
    <x v="109"/>
    <x v="3"/>
    <x v="2"/>
    <x v="4"/>
    <x v="26"/>
    <x v="0"/>
    <x v="0"/>
    <x v="3"/>
    <x v="21"/>
    <x v="5"/>
    <x v="14"/>
    <x v="3"/>
  </r>
  <r>
    <x v="143"/>
    <x v="3"/>
    <x v="88"/>
    <x v="5"/>
    <x v="5"/>
    <x v="233"/>
    <x v="0"/>
    <x v="17"/>
    <x v="132"/>
    <x v="4"/>
    <x v="1"/>
    <x v="4"/>
    <x v="4"/>
    <x v="1"/>
    <x v="46"/>
    <x v="57"/>
    <x v="21"/>
    <x v="5"/>
    <x v="14"/>
    <x v="3"/>
  </r>
  <r>
    <x v="144"/>
    <x v="2"/>
    <x v="87"/>
    <x v="77"/>
    <x v="5"/>
    <x v="143"/>
    <x v="0"/>
    <x v="2"/>
    <x v="22"/>
    <x v="4"/>
    <x v="1"/>
    <x v="4"/>
    <x v="42"/>
    <x v="0"/>
    <x v="0"/>
    <x v="1"/>
    <x v="21"/>
    <x v="5"/>
    <x v="14"/>
    <x v="3"/>
  </r>
  <r>
    <x v="143"/>
    <x v="0"/>
    <x v="86"/>
    <x v="76"/>
    <x v="5"/>
    <x v="179"/>
    <x v="0"/>
    <x v="0"/>
    <x v="80"/>
    <x v="0"/>
    <x v="2"/>
    <x v="7"/>
    <x v="26"/>
    <x v="0"/>
    <x v="0"/>
    <x v="3"/>
    <x v="21"/>
    <x v="5"/>
    <x v="14"/>
    <x v="3"/>
  </r>
  <r>
    <x v="144"/>
    <x v="0"/>
    <x v="86"/>
    <x v="76"/>
    <x v="5"/>
    <x v="234"/>
    <x v="0"/>
    <x v="2"/>
    <x v="90"/>
    <x v="4"/>
    <x v="1"/>
    <x v="4"/>
    <x v="4"/>
    <x v="0"/>
    <x v="0"/>
    <x v="1"/>
    <x v="21"/>
    <x v="5"/>
    <x v="14"/>
    <x v="3"/>
  </r>
  <r>
    <x v="144"/>
    <x v="0"/>
    <x v="86"/>
    <x v="76"/>
    <x v="5"/>
    <x v="3"/>
    <x v="0"/>
    <x v="2"/>
    <x v="59"/>
    <x v="4"/>
    <x v="9"/>
    <x v="7"/>
    <x v="4"/>
    <x v="0"/>
    <x v="0"/>
    <x v="0"/>
    <x v="21"/>
    <x v="5"/>
    <x v="14"/>
    <x v="3"/>
  </r>
  <r>
    <x v="145"/>
    <x v="0"/>
    <x v="89"/>
    <x v="78"/>
    <x v="5"/>
    <x v="77"/>
    <x v="0"/>
    <x v="0"/>
    <x v="81"/>
    <x v="0"/>
    <x v="2"/>
    <x v="0"/>
    <x v="3"/>
    <x v="0"/>
    <x v="0"/>
    <x v="3"/>
    <x v="21"/>
    <x v="5"/>
    <x v="14"/>
    <x v="3"/>
  </r>
  <r>
    <x v="145"/>
    <x v="0"/>
    <x v="89"/>
    <x v="78"/>
    <x v="5"/>
    <x v="235"/>
    <x v="0"/>
    <x v="0"/>
    <x v="61"/>
    <x v="9"/>
    <x v="3"/>
    <x v="0"/>
    <x v="1"/>
    <x v="0"/>
    <x v="0"/>
    <x v="4"/>
    <x v="21"/>
    <x v="5"/>
    <x v="14"/>
    <x v="3"/>
  </r>
  <r>
    <x v="145"/>
    <x v="0"/>
    <x v="89"/>
    <x v="78"/>
    <x v="5"/>
    <x v="236"/>
    <x v="0"/>
    <x v="0"/>
    <x v="49"/>
    <x v="0"/>
    <x v="3"/>
    <x v="0"/>
    <x v="1"/>
    <x v="0"/>
    <x v="0"/>
    <x v="4"/>
    <x v="21"/>
    <x v="5"/>
    <x v="14"/>
    <x v="3"/>
  </r>
  <r>
    <x v="145"/>
    <x v="0"/>
    <x v="89"/>
    <x v="78"/>
    <x v="5"/>
    <x v="237"/>
    <x v="0"/>
    <x v="0"/>
    <x v="22"/>
    <x v="0"/>
    <x v="1"/>
    <x v="0"/>
    <x v="13"/>
    <x v="1"/>
    <x v="47"/>
    <x v="58"/>
    <x v="21"/>
    <x v="5"/>
    <x v="14"/>
    <x v="3"/>
  </r>
  <r>
    <x v="145"/>
    <x v="0"/>
    <x v="89"/>
    <x v="78"/>
    <x v="5"/>
    <x v="238"/>
    <x v="0"/>
    <x v="0"/>
    <x v="1"/>
    <x v="0"/>
    <x v="18"/>
    <x v="3"/>
    <x v="13"/>
    <x v="1"/>
    <x v="48"/>
    <x v="59"/>
    <x v="21"/>
    <x v="5"/>
    <x v="14"/>
    <x v="3"/>
  </r>
  <r>
    <x v="145"/>
    <x v="0"/>
    <x v="89"/>
    <x v="78"/>
    <x v="5"/>
    <x v="94"/>
    <x v="0"/>
    <x v="2"/>
    <x v="59"/>
    <x v="4"/>
    <x v="1"/>
    <x v="3"/>
    <x v="4"/>
    <x v="0"/>
    <x v="0"/>
    <x v="1"/>
    <x v="21"/>
    <x v="5"/>
    <x v="14"/>
    <x v="3"/>
  </r>
  <r>
    <x v="145"/>
    <x v="0"/>
    <x v="89"/>
    <x v="78"/>
    <x v="5"/>
    <x v="208"/>
    <x v="0"/>
    <x v="2"/>
    <x v="59"/>
    <x v="4"/>
    <x v="1"/>
    <x v="3"/>
    <x v="4"/>
    <x v="0"/>
    <x v="0"/>
    <x v="1"/>
    <x v="21"/>
    <x v="5"/>
    <x v="14"/>
    <x v="3"/>
  </r>
  <r>
    <x v="145"/>
    <x v="0"/>
    <x v="89"/>
    <x v="78"/>
    <x v="5"/>
    <x v="0"/>
    <x v="0"/>
    <x v="0"/>
    <x v="80"/>
    <x v="0"/>
    <x v="2"/>
    <x v="4"/>
    <x v="58"/>
    <x v="0"/>
    <x v="0"/>
    <x v="3"/>
    <x v="21"/>
    <x v="5"/>
    <x v="14"/>
    <x v="3"/>
  </r>
  <r>
    <x v="145"/>
    <x v="0"/>
    <x v="89"/>
    <x v="78"/>
    <x v="5"/>
    <x v="239"/>
    <x v="0"/>
    <x v="2"/>
    <x v="5"/>
    <x v="4"/>
    <x v="3"/>
    <x v="2"/>
    <x v="4"/>
    <x v="0"/>
    <x v="0"/>
    <x v="4"/>
    <x v="21"/>
    <x v="5"/>
    <x v="14"/>
    <x v="3"/>
  </r>
  <r>
    <x v="145"/>
    <x v="0"/>
    <x v="89"/>
    <x v="78"/>
    <x v="5"/>
    <x v="240"/>
    <x v="0"/>
    <x v="2"/>
    <x v="133"/>
    <x v="4"/>
    <x v="3"/>
    <x v="2"/>
    <x v="4"/>
    <x v="0"/>
    <x v="0"/>
    <x v="4"/>
    <x v="21"/>
    <x v="5"/>
    <x v="14"/>
    <x v="3"/>
  </r>
  <r>
    <x v="146"/>
    <x v="4"/>
    <x v="9"/>
    <x v="9"/>
    <x v="58"/>
    <x v="25"/>
    <x v="0"/>
    <x v="0"/>
    <x v="1"/>
    <x v="0"/>
    <x v="2"/>
    <x v="7"/>
    <x v="87"/>
    <x v="1"/>
    <x v="49"/>
    <x v="60"/>
    <x v="21"/>
    <x v="5"/>
    <x v="14"/>
    <x v="3"/>
  </r>
  <r>
    <x v="146"/>
    <x v="4"/>
    <x v="9"/>
    <x v="9"/>
    <x v="58"/>
    <x v="8"/>
    <x v="0"/>
    <x v="0"/>
    <x v="49"/>
    <x v="9"/>
    <x v="2"/>
    <x v="3"/>
    <x v="1"/>
    <x v="0"/>
    <x v="0"/>
    <x v="3"/>
    <x v="21"/>
    <x v="5"/>
    <x v="14"/>
    <x v="3"/>
  </r>
  <r>
    <x v="146"/>
    <x v="4"/>
    <x v="9"/>
    <x v="9"/>
    <x v="58"/>
    <x v="179"/>
    <x v="0"/>
    <x v="0"/>
    <x v="5"/>
    <x v="9"/>
    <x v="1"/>
    <x v="4"/>
    <x v="88"/>
    <x v="0"/>
    <x v="0"/>
    <x v="1"/>
    <x v="21"/>
    <x v="5"/>
    <x v="14"/>
    <x v="3"/>
  </r>
  <r>
    <x v="146"/>
    <x v="4"/>
    <x v="9"/>
    <x v="9"/>
    <x v="58"/>
    <x v="241"/>
    <x v="0"/>
    <x v="0"/>
    <x v="29"/>
    <x v="0"/>
    <x v="2"/>
    <x v="7"/>
    <x v="1"/>
    <x v="0"/>
    <x v="0"/>
    <x v="3"/>
    <x v="21"/>
    <x v="5"/>
    <x v="14"/>
    <x v="3"/>
  </r>
  <r>
    <x v="147"/>
    <x v="4"/>
    <x v="9"/>
    <x v="9"/>
    <x v="58"/>
    <x v="179"/>
    <x v="0"/>
    <x v="20"/>
    <x v="109"/>
    <x v="3"/>
    <x v="3"/>
    <x v="4"/>
    <x v="4"/>
    <x v="0"/>
    <x v="0"/>
    <x v="4"/>
    <x v="21"/>
    <x v="5"/>
    <x v="14"/>
    <x v="3"/>
  </r>
  <r>
    <x v="147"/>
    <x v="4"/>
    <x v="9"/>
    <x v="9"/>
    <x v="58"/>
    <x v="216"/>
    <x v="0"/>
    <x v="0"/>
    <x v="7"/>
    <x v="0"/>
    <x v="2"/>
    <x v="4"/>
    <x v="1"/>
    <x v="0"/>
    <x v="0"/>
    <x v="3"/>
    <x v="21"/>
    <x v="5"/>
    <x v="14"/>
    <x v="3"/>
  </r>
  <r>
    <x v="147"/>
    <x v="4"/>
    <x v="9"/>
    <x v="9"/>
    <x v="58"/>
    <x v="242"/>
    <x v="0"/>
    <x v="1"/>
    <x v="22"/>
    <x v="3"/>
    <x v="9"/>
    <x v="0"/>
    <x v="4"/>
    <x v="0"/>
    <x v="0"/>
    <x v="0"/>
    <x v="21"/>
    <x v="5"/>
    <x v="14"/>
    <x v="3"/>
  </r>
  <r>
    <x v="147"/>
    <x v="4"/>
    <x v="9"/>
    <x v="9"/>
    <x v="58"/>
    <x v="52"/>
    <x v="0"/>
    <x v="7"/>
    <x v="109"/>
    <x v="3"/>
    <x v="17"/>
    <x v="4"/>
    <x v="40"/>
    <x v="2"/>
    <x v="50"/>
    <x v="61"/>
    <x v="21"/>
    <x v="5"/>
    <x v="14"/>
    <x v="3"/>
  </r>
  <r>
    <x v="148"/>
    <x v="4"/>
    <x v="9"/>
    <x v="9"/>
    <x v="58"/>
    <x v="28"/>
    <x v="0"/>
    <x v="2"/>
    <x v="80"/>
    <x v="4"/>
    <x v="1"/>
    <x v="7"/>
    <x v="13"/>
    <x v="1"/>
    <x v="51"/>
    <x v="62"/>
    <x v="21"/>
    <x v="5"/>
    <x v="14"/>
    <x v="3"/>
  </r>
  <r>
    <x v="148"/>
    <x v="4"/>
    <x v="9"/>
    <x v="9"/>
    <x v="58"/>
    <x v="29"/>
    <x v="0"/>
    <x v="2"/>
    <x v="90"/>
    <x v="4"/>
    <x v="1"/>
    <x v="4"/>
    <x v="4"/>
    <x v="0"/>
    <x v="0"/>
    <x v="1"/>
    <x v="21"/>
    <x v="5"/>
    <x v="14"/>
    <x v="3"/>
  </r>
  <r>
    <x v="148"/>
    <x v="4"/>
    <x v="9"/>
    <x v="9"/>
    <x v="58"/>
    <x v="241"/>
    <x v="0"/>
    <x v="2"/>
    <x v="29"/>
    <x v="4"/>
    <x v="1"/>
    <x v="0"/>
    <x v="4"/>
    <x v="0"/>
    <x v="0"/>
    <x v="1"/>
    <x v="21"/>
    <x v="5"/>
    <x v="14"/>
    <x v="3"/>
  </r>
  <r>
    <x v="148"/>
    <x v="4"/>
    <x v="9"/>
    <x v="9"/>
    <x v="58"/>
    <x v="243"/>
    <x v="1"/>
    <x v="4"/>
    <x v="134"/>
    <x v="3"/>
    <x v="3"/>
    <x v="4"/>
    <x v="4"/>
    <x v="0"/>
    <x v="0"/>
    <x v="4"/>
    <x v="21"/>
    <x v="5"/>
    <x v="14"/>
    <x v="3"/>
  </r>
  <r>
    <x v="149"/>
    <x v="4"/>
    <x v="9"/>
    <x v="9"/>
    <x v="58"/>
    <x v="244"/>
    <x v="1"/>
    <x v="3"/>
    <x v="105"/>
    <x v="3"/>
    <x v="1"/>
    <x v="0"/>
    <x v="4"/>
    <x v="0"/>
    <x v="0"/>
    <x v="1"/>
    <x v="21"/>
    <x v="5"/>
    <x v="14"/>
    <x v="3"/>
  </r>
  <r>
    <x v="149"/>
    <x v="4"/>
    <x v="9"/>
    <x v="9"/>
    <x v="58"/>
    <x v="245"/>
    <x v="1"/>
    <x v="4"/>
    <x v="4"/>
    <x v="3"/>
    <x v="3"/>
    <x v="4"/>
    <x v="4"/>
    <x v="0"/>
    <x v="0"/>
    <x v="4"/>
    <x v="21"/>
    <x v="5"/>
    <x v="14"/>
    <x v="3"/>
  </r>
  <r>
    <x v="150"/>
    <x v="4"/>
    <x v="9"/>
    <x v="9"/>
    <x v="58"/>
    <x v="246"/>
    <x v="1"/>
    <x v="3"/>
    <x v="135"/>
    <x v="3"/>
    <x v="1"/>
    <x v="3"/>
    <x v="4"/>
    <x v="2"/>
    <x v="52"/>
    <x v="63"/>
    <x v="21"/>
    <x v="5"/>
    <x v="14"/>
    <x v="3"/>
  </r>
  <r>
    <x v="151"/>
    <x v="4"/>
    <x v="9"/>
    <x v="9"/>
    <x v="58"/>
    <x v="247"/>
    <x v="1"/>
    <x v="4"/>
    <x v="136"/>
    <x v="3"/>
    <x v="1"/>
    <x v="3"/>
    <x v="4"/>
    <x v="0"/>
    <x v="0"/>
    <x v="1"/>
    <x v="21"/>
    <x v="5"/>
    <x v="14"/>
    <x v="3"/>
  </r>
  <r>
    <x v="151"/>
    <x v="4"/>
    <x v="9"/>
    <x v="9"/>
    <x v="58"/>
    <x v="248"/>
    <x v="1"/>
    <x v="3"/>
    <x v="137"/>
    <x v="3"/>
    <x v="1"/>
    <x v="3"/>
    <x v="4"/>
    <x v="2"/>
    <x v="53"/>
    <x v="64"/>
    <x v="21"/>
    <x v="5"/>
    <x v="14"/>
    <x v="3"/>
  </r>
  <r>
    <x v="152"/>
    <x v="0"/>
    <x v="8"/>
    <x v="8"/>
    <x v="59"/>
    <x v="87"/>
    <x v="0"/>
    <x v="7"/>
    <x v="101"/>
    <x v="3"/>
    <x v="2"/>
    <x v="1"/>
    <x v="26"/>
    <x v="0"/>
    <x v="0"/>
    <x v="3"/>
    <x v="21"/>
    <x v="5"/>
    <x v="14"/>
    <x v="3"/>
  </r>
  <r>
    <x v="152"/>
    <x v="2"/>
    <x v="4"/>
    <x v="79"/>
    <x v="60"/>
    <x v="212"/>
    <x v="0"/>
    <x v="0"/>
    <x v="49"/>
    <x v="0"/>
    <x v="1"/>
    <x v="4"/>
    <x v="28"/>
    <x v="1"/>
    <x v="54"/>
    <x v="65"/>
    <x v="21"/>
    <x v="5"/>
    <x v="14"/>
    <x v="3"/>
  </r>
  <r>
    <x v="152"/>
    <x v="0"/>
    <x v="8"/>
    <x v="8"/>
    <x v="59"/>
    <x v="60"/>
    <x v="0"/>
    <x v="0"/>
    <x v="59"/>
    <x v="0"/>
    <x v="2"/>
    <x v="0"/>
    <x v="89"/>
    <x v="0"/>
    <x v="0"/>
    <x v="3"/>
    <x v="21"/>
    <x v="5"/>
    <x v="14"/>
    <x v="3"/>
  </r>
  <r>
    <x v="152"/>
    <x v="2"/>
    <x v="4"/>
    <x v="79"/>
    <x v="60"/>
    <x v="14"/>
    <x v="0"/>
    <x v="0"/>
    <x v="0"/>
    <x v="4"/>
    <x v="2"/>
    <x v="7"/>
    <x v="1"/>
    <x v="0"/>
    <x v="0"/>
    <x v="3"/>
    <x v="21"/>
    <x v="5"/>
    <x v="14"/>
    <x v="3"/>
  </r>
  <r>
    <x v="152"/>
    <x v="0"/>
    <x v="8"/>
    <x v="8"/>
    <x v="59"/>
    <x v="249"/>
    <x v="0"/>
    <x v="0"/>
    <x v="90"/>
    <x v="0"/>
    <x v="11"/>
    <x v="4"/>
    <x v="10"/>
    <x v="1"/>
    <x v="55"/>
    <x v="66"/>
    <x v="21"/>
    <x v="5"/>
    <x v="14"/>
    <x v="3"/>
  </r>
  <r>
    <x v="152"/>
    <x v="0"/>
    <x v="90"/>
    <x v="80"/>
    <x v="61"/>
    <x v="250"/>
    <x v="0"/>
    <x v="0"/>
    <x v="78"/>
    <x v="0"/>
    <x v="11"/>
    <x v="7"/>
    <x v="6"/>
    <x v="1"/>
    <x v="56"/>
    <x v="67"/>
    <x v="21"/>
    <x v="5"/>
    <x v="14"/>
    <x v="3"/>
  </r>
  <r>
    <x v="152"/>
    <x v="3"/>
    <x v="91"/>
    <x v="5"/>
    <x v="5"/>
    <x v="251"/>
    <x v="0"/>
    <x v="17"/>
    <x v="138"/>
    <x v="4"/>
    <x v="3"/>
    <x v="4"/>
    <x v="4"/>
    <x v="0"/>
    <x v="0"/>
    <x v="4"/>
    <x v="21"/>
    <x v="5"/>
    <x v="14"/>
    <x v="3"/>
  </r>
  <r>
    <x v="153"/>
    <x v="0"/>
    <x v="8"/>
    <x v="8"/>
    <x v="59"/>
    <x v="130"/>
    <x v="0"/>
    <x v="2"/>
    <x v="0"/>
    <x v="4"/>
    <x v="11"/>
    <x v="3"/>
    <x v="60"/>
    <x v="0"/>
    <x v="0"/>
    <x v="35"/>
    <x v="21"/>
    <x v="5"/>
    <x v="14"/>
    <x v="3"/>
  </r>
  <r>
    <x v="153"/>
    <x v="0"/>
    <x v="8"/>
    <x v="8"/>
    <x v="59"/>
    <x v="125"/>
    <x v="0"/>
    <x v="2"/>
    <x v="78"/>
    <x v="4"/>
    <x v="1"/>
    <x v="3"/>
    <x v="22"/>
    <x v="1"/>
    <x v="57"/>
    <x v="68"/>
    <x v="21"/>
    <x v="5"/>
    <x v="14"/>
    <x v="3"/>
  </r>
  <r>
    <x v="153"/>
    <x v="2"/>
    <x v="4"/>
    <x v="79"/>
    <x v="60"/>
    <x v="252"/>
    <x v="0"/>
    <x v="2"/>
    <x v="59"/>
    <x v="6"/>
    <x v="1"/>
    <x v="7"/>
    <x v="28"/>
    <x v="0"/>
    <x v="0"/>
    <x v="1"/>
    <x v="21"/>
    <x v="5"/>
    <x v="14"/>
    <x v="3"/>
  </r>
  <r>
    <x v="153"/>
    <x v="0"/>
    <x v="8"/>
    <x v="8"/>
    <x v="5"/>
    <x v="253"/>
    <x v="1"/>
    <x v="4"/>
    <x v="139"/>
    <x v="3"/>
    <x v="3"/>
    <x v="4"/>
    <x v="4"/>
    <x v="0"/>
    <x v="0"/>
    <x v="4"/>
    <x v="21"/>
    <x v="5"/>
    <x v="14"/>
    <x v="3"/>
  </r>
  <r>
    <x v="154"/>
    <x v="1"/>
    <x v="92"/>
    <x v="5"/>
    <x v="5"/>
    <x v="49"/>
    <x v="0"/>
    <x v="7"/>
    <x v="140"/>
    <x v="3"/>
    <x v="2"/>
    <x v="4"/>
    <x v="26"/>
    <x v="3"/>
    <x v="0"/>
    <x v="3"/>
    <x v="21"/>
    <x v="5"/>
    <x v="14"/>
    <x v="3"/>
  </r>
  <r>
    <x v="154"/>
    <x v="2"/>
    <x v="93"/>
    <x v="5"/>
    <x v="5"/>
    <x v="254"/>
    <x v="0"/>
    <x v="0"/>
    <x v="112"/>
    <x v="4"/>
    <x v="8"/>
    <x v="4"/>
    <x v="26"/>
    <x v="3"/>
    <x v="0"/>
    <x v="26"/>
    <x v="21"/>
    <x v="5"/>
    <x v="14"/>
    <x v="3"/>
  </r>
  <r>
    <x v="155"/>
    <x v="2"/>
    <x v="93"/>
    <x v="5"/>
    <x v="5"/>
    <x v="212"/>
    <x v="0"/>
    <x v="0"/>
    <x v="7"/>
    <x v="0"/>
    <x v="11"/>
    <x v="4"/>
    <x v="1"/>
    <x v="0"/>
    <x v="0"/>
    <x v="35"/>
    <x v="21"/>
    <x v="5"/>
    <x v="14"/>
    <x v="3"/>
  </r>
  <r>
    <x v="155"/>
    <x v="3"/>
    <x v="94"/>
    <x v="5"/>
    <x v="5"/>
    <x v="255"/>
    <x v="0"/>
    <x v="0"/>
    <x v="63"/>
    <x v="0"/>
    <x v="5"/>
    <x v="4"/>
    <x v="26"/>
    <x v="3"/>
    <x v="0"/>
    <x v="38"/>
    <x v="21"/>
    <x v="5"/>
    <x v="14"/>
    <x v="3"/>
  </r>
  <r>
    <x v="155"/>
    <x v="2"/>
    <x v="93"/>
    <x v="5"/>
    <x v="5"/>
    <x v="256"/>
    <x v="0"/>
    <x v="2"/>
    <x v="7"/>
    <x v="4"/>
    <x v="3"/>
    <x v="3"/>
    <x v="4"/>
    <x v="0"/>
    <x v="0"/>
    <x v="4"/>
    <x v="21"/>
    <x v="5"/>
    <x v="14"/>
    <x v="3"/>
  </r>
  <r>
    <x v="155"/>
    <x v="2"/>
    <x v="93"/>
    <x v="5"/>
    <x v="5"/>
    <x v="257"/>
    <x v="0"/>
    <x v="2"/>
    <x v="78"/>
    <x v="4"/>
    <x v="1"/>
    <x v="3"/>
    <x v="4"/>
    <x v="0"/>
    <x v="0"/>
    <x v="1"/>
    <x v="21"/>
    <x v="5"/>
    <x v="14"/>
    <x v="3"/>
  </r>
  <r>
    <x v="156"/>
    <x v="0"/>
    <x v="5"/>
    <x v="5"/>
    <x v="5"/>
    <x v="258"/>
    <x v="0"/>
    <x v="2"/>
    <x v="78"/>
    <x v="1"/>
    <x v="1"/>
    <x v="6"/>
    <x v="57"/>
    <x v="1"/>
    <x v="58"/>
    <x v="69"/>
    <x v="21"/>
    <x v="5"/>
    <x v="14"/>
    <x v="3"/>
  </r>
  <r>
    <x v="156"/>
    <x v="0"/>
    <x v="5"/>
    <x v="5"/>
    <x v="5"/>
    <x v="259"/>
    <x v="0"/>
    <x v="0"/>
    <x v="29"/>
    <x v="0"/>
    <x v="1"/>
    <x v="0"/>
    <x v="26"/>
    <x v="3"/>
    <x v="0"/>
    <x v="1"/>
    <x v="21"/>
    <x v="5"/>
    <x v="14"/>
    <x v="3"/>
  </r>
  <r>
    <x v="157"/>
    <x v="0"/>
    <x v="2"/>
    <x v="2"/>
    <x v="5"/>
    <x v="239"/>
    <x v="0"/>
    <x v="0"/>
    <x v="7"/>
    <x v="0"/>
    <x v="2"/>
    <x v="7"/>
    <x v="25"/>
    <x v="0"/>
    <x v="0"/>
    <x v="3"/>
    <x v="21"/>
    <x v="5"/>
    <x v="14"/>
    <x v="3"/>
  </r>
  <r>
    <x v="157"/>
    <x v="0"/>
    <x v="2"/>
    <x v="2"/>
    <x v="5"/>
    <x v="239"/>
    <x v="0"/>
    <x v="2"/>
    <x v="90"/>
    <x v="4"/>
    <x v="1"/>
    <x v="3"/>
    <x v="64"/>
    <x v="0"/>
    <x v="0"/>
    <x v="1"/>
    <x v="21"/>
    <x v="5"/>
    <x v="14"/>
    <x v="3"/>
  </r>
  <r>
    <x v="158"/>
    <x v="0"/>
    <x v="2"/>
    <x v="2"/>
    <x v="5"/>
    <x v="260"/>
    <x v="0"/>
    <x v="0"/>
    <x v="47"/>
    <x v="0"/>
    <x v="3"/>
    <x v="7"/>
    <x v="25"/>
    <x v="0"/>
    <x v="0"/>
    <x v="4"/>
    <x v="21"/>
    <x v="5"/>
    <x v="14"/>
    <x v="3"/>
  </r>
  <r>
    <x v="158"/>
    <x v="0"/>
    <x v="2"/>
    <x v="2"/>
    <x v="5"/>
    <x v="205"/>
    <x v="0"/>
    <x v="0"/>
    <x v="7"/>
    <x v="0"/>
    <x v="1"/>
    <x v="7"/>
    <x v="1"/>
    <x v="0"/>
    <x v="0"/>
    <x v="1"/>
    <x v="21"/>
    <x v="5"/>
    <x v="14"/>
    <x v="3"/>
  </r>
  <r>
    <x v="158"/>
    <x v="0"/>
    <x v="2"/>
    <x v="2"/>
    <x v="5"/>
    <x v="261"/>
    <x v="0"/>
    <x v="0"/>
    <x v="62"/>
    <x v="0"/>
    <x v="1"/>
    <x v="4"/>
    <x v="42"/>
    <x v="0"/>
    <x v="0"/>
    <x v="1"/>
    <x v="21"/>
    <x v="5"/>
    <x v="14"/>
    <x v="3"/>
  </r>
  <r>
    <x v="159"/>
    <x v="0"/>
    <x v="2"/>
    <x v="2"/>
    <x v="5"/>
    <x v="10"/>
    <x v="0"/>
    <x v="21"/>
    <x v="115"/>
    <x v="3"/>
    <x v="1"/>
    <x v="4"/>
    <x v="1"/>
    <x v="0"/>
    <x v="0"/>
    <x v="1"/>
    <x v="21"/>
    <x v="5"/>
    <x v="14"/>
    <x v="3"/>
  </r>
  <r>
    <x v="159"/>
    <x v="0"/>
    <x v="2"/>
    <x v="2"/>
    <x v="5"/>
    <x v="79"/>
    <x v="0"/>
    <x v="0"/>
    <x v="90"/>
    <x v="0"/>
    <x v="11"/>
    <x v="4"/>
    <x v="16"/>
    <x v="0"/>
    <x v="0"/>
    <x v="35"/>
    <x v="21"/>
    <x v="5"/>
    <x v="14"/>
    <x v="3"/>
  </r>
  <r>
    <x v="159"/>
    <x v="0"/>
    <x v="2"/>
    <x v="2"/>
    <x v="5"/>
    <x v="205"/>
    <x v="0"/>
    <x v="0"/>
    <x v="22"/>
    <x v="0"/>
    <x v="3"/>
    <x v="4"/>
    <x v="1"/>
    <x v="0"/>
    <x v="0"/>
    <x v="4"/>
    <x v="21"/>
    <x v="5"/>
    <x v="14"/>
    <x v="3"/>
  </r>
  <r>
    <x v="159"/>
    <x v="0"/>
    <x v="2"/>
    <x v="2"/>
    <x v="5"/>
    <x v="104"/>
    <x v="0"/>
    <x v="2"/>
    <x v="49"/>
    <x v="4"/>
    <x v="1"/>
    <x v="2"/>
    <x v="9"/>
    <x v="0"/>
    <x v="0"/>
    <x v="1"/>
    <x v="21"/>
    <x v="5"/>
    <x v="14"/>
    <x v="3"/>
  </r>
  <r>
    <x v="160"/>
    <x v="0"/>
    <x v="2"/>
    <x v="2"/>
    <x v="5"/>
    <x v="262"/>
    <x v="0"/>
    <x v="2"/>
    <x v="7"/>
    <x v="4"/>
    <x v="1"/>
    <x v="2"/>
    <x v="54"/>
    <x v="1"/>
    <x v="59"/>
    <x v="70"/>
    <x v="21"/>
    <x v="5"/>
    <x v="14"/>
    <x v="3"/>
  </r>
  <r>
    <x v="161"/>
    <x v="0"/>
    <x v="95"/>
    <x v="5"/>
    <x v="5"/>
    <x v="119"/>
    <x v="0"/>
    <x v="0"/>
    <x v="83"/>
    <x v="0"/>
    <x v="2"/>
    <x v="0"/>
    <x v="9"/>
    <x v="0"/>
    <x v="0"/>
    <x v="3"/>
    <x v="21"/>
    <x v="5"/>
    <x v="14"/>
    <x v="3"/>
  </r>
  <r>
    <x v="161"/>
    <x v="0"/>
    <x v="95"/>
    <x v="5"/>
    <x v="5"/>
    <x v="129"/>
    <x v="0"/>
    <x v="0"/>
    <x v="101"/>
    <x v="0"/>
    <x v="8"/>
    <x v="7"/>
    <x v="22"/>
    <x v="1"/>
    <x v="56"/>
    <x v="59"/>
    <x v="21"/>
    <x v="5"/>
    <x v="14"/>
    <x v="3"/>
  </r>
  <r>
    <x v="161"/>
    <x v="0"/>
    <x v="95"/>
    <x v="5"/>
    <x v="5"/>
    <x v="249"/>
    <x v="0"/>
    <x v="0"/>
    <x v="29"/>
    <x v="0"/>
    <x v="1"/>
    <x v="7"/>
    <x v="88"/>
    <x v="0"/>
    <x v="0"/>
    <x v="1"/>
    <x v="21"/>
    <x v="5"/>
    <x v="14"/>
    <x v="3"/>
  </r>
  <r>
    <x v="161"/>
    <x v="0"/>
    <x v="0"/>
    <x v="5"/>
    <x v="5"/>
    <x v="15"/>
    <x v="0"/>
    <x v="0"/>
    <x v="49"/>
    <x v="5"/>
    <x v="1"/>
    <x v="2"/>
    <x v="16"/>
    <x v="0"/>
    <x v="0"/>
    <x v="1"/>
    <x v="21"/>
    <x v="5"/>
    <x v="14"/>
    <x v="3"/>
  </r>
  <r>
    <x v="161"/>
    <x v="2"/>
    <x v="96"/>
    <x v="5"/>
    <x v="5"/>
    <x v="212"/>
    <x v="0"/>
    <x v="0"/>
    <x v="90"/>
    <x v="0"/>
    <x v="1"/>
    <x v="4"/>
    <x v="17"/>
    <x v="0"/>
    <x v="0"/>
    <x v="1"/>
    <x v="21"/>
    <x v="5"/>
    <x v="14"/>
    <x v="3"/>
  </r>
  <r>
    <x v="161"/>
    <x v="2"/>
    <x v="96"/>
    <x v="5"/>
    <x v="5"/>
    <x v="263"/>
    <x v="0"/>
    <x v="0"/>
    <x v="90"/>
    <x v="5"/>
    <x v="1"/>
    <x v="3"/>
    <x v="90"/>
    <x v="0"/>
    <x v="0"/>
    <x v="1"/>
    <x v="21"/>
    <x v="5"/>
    <x v="14"/>
    <x v="3"/>
  </r>
  <r>
    <x v="161"/>
    <x v="2"/>
    <x v="96"/>
    <x v="5"/>
    <x v="5"/>
    <x v="185"/>
    <x v="0"/>
    <x v="2"/>
    <x v="80"/>
    <x v="4"/>
    <x v="1"/>
    <x v="7"/>
    <x v="4"/>
    <x v="0"/>
    <x v="0"/>
    <x v="1"/>
    <x v="21"/>
    <x v="5"/>
    <x v="14"/>
    <x v="3"/>
  </r>
  <r>
    <x v="161"/>
    <x v="2"/>
    <x v="96"/>
    <x v="5"/>
    <x v="5"/>
    <x v="264"/>
    <x v="0"/>
    <x v="2"/>
    <x v="47"/>
    <x v="4"/>
    <x v="3"/>
    <x v="3"/>
    <x v="4"/>
    <x v="0"/>
    <x v="0"/>
    <x v="4"/>
    <x v="21"/>
    <x v="5"/>
    <x v="14"/>
    <x v="3"/>
  </r>
  <r>
    <x v="162"/>
    <x v="0"/>
    <x v="0"/>
    <x v="5"/>
    <x v="5"/>
    <x v="265"/>
    <x v="0"/>
    <x v="2"/>
    <x v="22"/>
    <x v="4"/>
    <x v="1"/>
    <x v="7"/>
    <x v="4"/>
    <x v="0"/>
    <x v="0"/>
    <x v="1"/>
    <x v="21"/>
    <x v="5"/>
    <x v="14"/>
    <x v="3"/>
  </r>
  <r>
    <x v="162"/>
    <x v="0"/>
    <x v="0"/>
    <x v="5"/>
    <x v="5"/>
    <x v="266"/>
    <x v="0"/>
    <x v="2"/>
    <x v="62"/>
    <x v="4"/>
    <x v="3"/>
    <x v="7"/>
    <x v="13"/>
    <x v="1"/>
    <x v="60"/>
    <x v="71"/>
    <x v="21"/>
    <x v="5"/>
    <x v="14"/>
    <x v="3"/>
  </r>
  <r>
    <x v="162"/>
    <x v="0"/>
    <x v="0"/>
    <x v="5"/>
    <x v="5"/>
    <x v="265"/>
    <x v="0"/>
    <x v="0"/>
    <x v="80"/>
    <x v="0"/>
    <x v="2"/>
    <x v="7"/>
    <x v="8"/>
    <x v="0"/>
    <x v="0"/>
    <x v="3"/>
    <x v="21"/>
    <x v="5"/>
    <x v="14"/>
    <x v="3"/>
  </r>
  <r>
    <x v="163"/>
    <x v="0"/>
    <x v="95"/>
    <x v="5"/>
    <x v="5"/>
    <x v="267"/>
    <x v="0"/>
    <x v="2"/>
    <x v="90"/>
    <x v="4"/>
    <x v="3"/>
    <x v="4"/>
    <x v="40"/>
    <x v="2"/>
    <x v="61"/>
    <x v="72"/>
    <x v="21"/>
    <x v="5"/>
    <x v="14"/>
    <x v="3"/>
  </r>
  <r>
    <x v="163"/>
    <x v="0"/>
    <x v="95"/>
    <x v="5"/>
    <x v="5"/>
    <x v="77"/>
    <x v="0"/>
    <x v="0"/>
    <x v="59"/>
    <x v="0"/>
    <x v="11"/>
    <x v="4"/>
    <x v="58"/>
    <x v="0"/>
    <x v="0"/>
    <x v="35"/>
    <x v="21"/>
    <x v="5"/>
    <x v="14"/>
    <x v="3"/>
  </r>
  <r>
    <x v="163"/>
    <x v="0"/>
    <x v="95"/>
    <x v="5"/>
    <x v="5"/>
    <x v="77"/>
    <x v="0"/>
    <x v="2"/>
    <x v="59"/>
    <x v="4"/>
    <x v="0"/>
    <x v="7"/>
    <x v="4"/>
    <x v="0"/>
    <x v="0"/>
    <x v="0"/>
    <x v="21"/>
    <x v="5"/>
    <x v="14"/>
    <x v="3"/>
  </r>
  <r>
    <x v="164"/>
    <x v="4"/>
    <x v="22"/>
    <x v="1"/>
    <x v="5"/>
    <x v="28"/>
    <x v="0"/>
    <x v="0"/>
    <x v="67"/>
    <x v="1"/>
    <x v="10"/>
    <x v="7"/>
    <x v="26"/>
    <x v="3"/>
    <x v="0"/>
    <x v="28"/>
    <x v="21"/>
    <x v="5"/>
    <x v="14"/>
    <x v="3"/>
  </r>
  <r>
    <x v="164"/>
    <x v="4"/>
    <x v="22"/>
    <x v="1"/>
    <x v="5"/>
    <x v="25"/>
    <x v="0"/>
    <x v="0"/>
    <x v="47"/>
    <x v="1"/>
    <x v="1"/>
    <x v="3"/>
    <x v="26"/>
    <x v="3"/>
    <x v="0"/>
    <x v="1"/>
    <x v="21"/>
    <x v="5"/>
    <x v="14"/>
    <x v="3"/>
  </r>
  <r>
    <x v="164"/>
    <x v="4"/>
    <x v="22"/>
    <x v="1"/>
    <x v="5"/>
    <x v="257"/>
    <x v="0"/>
    <x v="0"/>
    <x v="82"/>
    <x v="1"/>
    <x v="3"/>
    <x v="2"/>
    <x v="26"/>
    <x v="3"/>
    <x v="0"/>
    <x v="4"/>
    <x v="21"/>
    <x v="5"/>
    <x v="14"/>
    <x v="3"/>
  </r>
  <r>
    <x v="165"/>
    <x v="4"/>
    <x v="22"/>
    <x v="1"/>
    <x v="5"/>
    <x v="257"/>
    <x v="0"/>
    <x v="0"/>
    <x v="102"/>
    <x v="9"/>
    <x v="15"/>
    <x v="3"/>
    <x v="26"/>
    <x v="3"/>
    <x v="0"/>
    <x v="41"/>
    <x v="21"/>
    <x v="5"/>
    <x v="14"/>
    <x v="3"/>
  </r>
  <r>
    <x v="165"/>
    <x v="4"/>
    <x v="22"/>
    <x v="1"/>
    <x v="5"/>
    <x v="2"/>
    <x v="0"/>
    <x v="0"/>
    <x v="5"/>
    <x v="11"/>
    <x v="1"/>
    <x v="3"/>
    <x v="26"/>
    <x v="3"/>
    <x v="0"/>
    <x v="1"/>
    <x v="21"/>
    <x v="5"/>
    <x v="14"/>
    <x v="3"/>
  </r>
  <r>
    <x v="165"/>
    <x v="4"/>
    <x v="22"/>
    <x v="1"/>
    <x v="5"/>
    <x v="256"/>
    <x v="0"/>
    <x v="0"/>
    <x v="96"/>
    <x v="11"/>
    <x v="3"/>
    <x v="3"/>
    <x v="26"/>
    <x v="3"/>
    <x v="0"/>
    <x v="4"/>
    <x v="21"/>
    <x v="5"/>
    <x v="14"/>
    <x v="3"/>
  </r>
</pivotCacheRecords>
</file>

<file path=xl/pivotCache/pivotCacheRecords5.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5"/>
    <x v="4"/>
    <x v="1"/>
    <x v="1"/>
  </r>
  <r>
    <x v="210"/>
    <x v="2"/>
    <x v="59"/>
    <x v="51"/>
    <x v="96"/>
    <x v="67"/>
    <x v="1"/>
    <x v="3"/>
    <x v="11"/>
    <x v="3"/>
    <x v="5"/>
    <x v="5"/>
    <x v="48"/>
    <x v="0"/>
    <x v="0"/>
    <x v="7"/>
    <x v="5"/>
    <x v="4"/>
    <x v="1"/>
    <x v="1"/>
  </r>
  <r>
    <x v="210"/>
    <x v="2"/>
    <x v="59"/>
    <x v="51"/>
    <x v="96"/>
    <x v="287"/>
    <x v="1"/>
    <x v="6"/>
    <x v="46"/>
    <x v="0"/>
    <x v="3"/>
    <x v="2"/>
    <x v="50"/>
    <x v="0"/>
    <x v="0"/>
    <x v="3"/>
    <x v="5"/>
    <x v="4"/>
    <x v="1"/>
    <x v="1"/>
  </r>
  <r>
    <x v="211"/>
    <x v="2"/>
    <x v="59"/>
    <x v="51"/>
    <x v="96"/>
    <x v="298"/>
    <x v="1"/>
    <x v="3"/>
    <x v="3"/>
    <x v="3"/>
    <x v="5"/>
    <x v="3"/>
    <x v="48"/>
    <x v="0"/>
    <x v="0"/>
    <x v="7"/>
    <x v="5"/>
    <x v="4"/>
    <x v="1"/>
    <x v="1"/>
  </r>
  <r>
    <x v="211"/>
    <x v="2"/>
    <x v="59"/>
    <x v="51"/>
    <x v="96"/>
    <x v="164"/>
    <x v="1"/>
    <x v="1"/>
    <x v="12"/>
    <x v="2"/>
    <x v="1"/>
    <x v="5"/>
    <x v="0"/>
    <x v="0"/>
    <x v="0"/>
    <x v="1"/>
    <x v="5"/>
    <x v="4"/>
    <x v="1"/>
    <x v="1"/>
  </r>
  <r>
    <x v="211"/>
    <x v="2"/>
    <x v="59"/>
    <x v="51"/>
    <x v="96"/>
    <x v="100"/>
    <x v="1"/>
    <x v="1"/>
    <x v="21"/>
    <x v="2"/>
    <x v="0"/>
    <x v="5"/>
    <x v="0"/>
    <x v="0"/>
    <x v="0"/>
    <x v="0"/>
    <x v="5"/>
    <x v="4"/>
    <x v="1"/>
    <x v="1"/>
  </r>
  <r>
    <x v="210"/>
    <x v="2"/>
    <x v="59"/>
    <x v="51"/>
    <x v="96"/>
    <x v="56"/>
    <x v="1"/>
    <x v="3"/>
    <x v="11"/>
    <x v="3"/>
    <x v="1"/>
    <x v="5"/>
    <x v="17"/>
    <x v="2"/>
    <x v="57"/>
    <x v="85"/>
    <x v="5"/>
    <x v="4"/>
    <x v="1"/>
    <x v="1"/>
  </r>
  <r>
    <x v="212"/>
    <x v="2"/>
    <x v="59"/>
    <x v="51"/>
    <x v="96"/>
    <x v="56"/>
    <x v="0"/>
    <x v="6"/>
    <x v="58"/>
    <x v="0"/>
    <x v="1"/>
    <x v="3"/>
    <x v="17"/>
    <x v="0"/>
    <x v="0"/>
    <x v="1"/>
    <x v="87"/>
    <x v="43"/>
    <x v="0"/>
    <x v="0"/>
  </r>
  <r>
    <x v="213"/>
    <x v="2"/>
    <x v="58"/>
    <x v="95"/>
    <x v="15"/>
    <x v="298"/>
    <x v="1"/>
    <x v="3"/>
    <x v="2"/>
    <x v="3"/>
    <x v="10"/>
    <x v="2"/>
    <x v="38"/>
    <x v="2"/>
    <x v="68"/>
    <x v="60"/>
    <x v="5"/>
    <x v="4"/>
    <x v="1"/>
    <x v="1"/>
  </r>
  <r>
    <x v="213"/>
    <x v="2"/>
    <x v="58"/>
    <x v="95"/>
    <x v="15"/>
    <x v="159"/>
    <x v="1"/>
    <x v="3"/>
    <x v="23"/>
    <x v="5"/>
    <x v="20"/>
    <x v="5"/>
    <x v="7"/>
    <x v="2"/>
    <x v="73"/>
    <x v="86"/>
    <x v="5"/>
    <x v="4"/>
    <x v="1"/>
    <x v="1"/>
  </r>
  <r>
    <x v="213"/>
    <x v="2"/>
    <x v="58"/>
    <x v="95"/>
    <x v="15"/>
    <x v="299"/>
    <x v="1"/>
    <x v="3"/>
    <x v="4"/>
    <x v="5"/>
    <x v="10"/>
    <x v="2"/>
    <x v="56"/>
    <x v="0"/>
    <x v="0"/>
    <x v="14"/>
    <x v="5"/>
    <x v="4"/>
    <x v="1"/>
    <x v="1"/>
  </r>
  <r>
    <x v="213"/>
    <x v="2"/>
    <x v="58"/>
    <x v="95"/>
    <x v="15"/>
    <x v="67"/>
    <x v="1"/>
    <x v="3"/>
    <x v="14"/>
    <x v="3"/>
    <x v="10"/>
    <x v="2"/>
    <x v="2"/>
    <x v="0"/>
    <x v="0"/>
    <x v="14"/>
    <x v="5"/>
    <x v="4"/>
    <x v="1"/>
    <x v="1"/>
  </r>
  <r>
    <x v="214"/>
    <x v="2"/>
    <x v="58"/>
    <x v="95"/>
    <x v="15"/>
    <x v="21"/>
    <x v="1"/>
    <x v="3"/>
    <x v="4"/>
    <x v="3"/>
    <x v="10"/>
    <x v="2"/>
    <x v="2"/>
    <x v="0"/>
    <x v="0"/>
    <x v="14"/>
    <x v="5"/>
    <x v="4"/>
    <x v="1"/>
    <x v="1"/>
  </r>
  <r>
    <x v="215"/>
    <x v="2"/>
    <x v="58"/>
    <x v="95"/>
    <x v="15"/>
    <x v="28"/>
    <x v="1"/>
    <x v="3"/>
    <x v="75"/>
    <x v="5"/>
    <x v="7"/>
    <x v="2"/>
    <x v="92"/>
    <x v="2"/>
    <x v="74"/>
    <x v="87"/>
    <x v="5"/>
    <x v="4"/>
    <x v="1"/>
    <x v="1"/>
  </r>
  <r>
    <x v="215"/>
    <x v="2"/>
    <x v="58"/>
    <x v="95"/>
    <x v="15"/>
    <x v="290"/>
    <x v="1"/>
    <x v="6"/>
    <x v="32"/>
    <x v="0"/>
    <x v="4"/>
    <x v="2"/>
    <x v="74"/>
    <x v="0"/>
    <x v="0"/>
    <x v="4"/>
    <x v="5"/>
    <x v="4"/>
    <x v="1"/>
    <x v="1"/>
  </r>
  <r>
    <x v="215"/>
    <x v="2"/>
    <x v="58"/>
    <x v="95"/>
    <x v="15"/>
    <x v="153"/>
    <x v="1"/>
    <x v="1"/>
    <x v="14"/>
    <x v="2"/>
    <x v="0"/>
    <x v="3"/>
    <x v="0"/>
    <x v="0"/>
    <x v="0"/>
    <x v="0"/>
    <x v="5"/>
    <x v="4"/>
    <x v="1"/>
    <x v="1"/>
  </r>
  <r>
    <x v="215"/>
    <x v="2"/>
    <x v="58"/>
    <x v="95"/>
    <x v="15"/>
    <x v="290"/>
    <x v="1"/>
    <x v="1"/>
    <x v="17"/>
    <x v="2"/>
    <x v="0"/>
    <x v="3"/>
    <x v="0"/>
    <x v="0"/>
    <x v="0"/>
    <x v="0"/>
    <x v="5"/>
    <x v="4"/>
    <x v="1"/>
    <x v="1"/>
  </r>
  <r>
    <x v="216"/>
    <x v="2"/>
    <x v="55"/>
    <x v="48"/>
    <x v="15"/>
    <x v="298"/>
    <x v="1"/>
    <x v="3"/>
    <x v="10"/>
    <x v="3"/>
    <x v="0"/>
    <x v="2"/>
    <x v="19"/>
    <x v="0"/>
    <x v="0"/>
    <x v="0"/>
    <x v="5"/>
    <x v="4"/>
    <x v="1"/>
    <x v="1"/>
  </r>
  <r>
    <x v="216"/>
    <x v="2"/>
    <x v="55"/>
    <x v="48"/>
    <x v="15"/>
    <x v="25"/>
    <x v="1"/>
    <x v="3"/>
    <x v="6"/>
    <x v="3"/>
    <x v="3"/>
    <x v="5"/>
    <x v="2"/>
    <x v="0"/>
    <x v="0"/>
    <x v="3"/>
    <x v="5"/>
    <x v="4"/>
    <x v="1"/>
    <x v="1"/>
  </r>
  <r>
    <x v="216"/>
    <x v="2"/>
    <x v="55"/>
    <x v="48"/>
    <x v="15"/>
    <x v="26"/>
    <x v="1"/>
    <x v="3"/>
    <x v="24"/>
    <x v="3"/>
    <x v="0"/>
    <x v="5"/>
    <x v="57"/>
    <x v="0"/>
    <x v="0"/>
    <x v="0"/>
    <x v="5"/>
    <x v="4"/>
    <x v="1"/>
    <x v="1"/>
  </r>
  <r>
    <x v="216"/>
    <x v="1"/>
    <x v="56"/>
    <x v="49"/>
    <x v="15"/>
    <x v="281"/>
    <x v="1"/>
    <x v="3"/>
    <x v="20"/>
    <x v="3"/>
    <x v="4"/>
    <x v="0"/>
    <x v="7"/>
    <x v="2"/>
    <x v="42"/>
    <x v="50"/>
    <x v="5"/>
    <x v="4"/>
    <x v="1"/>
    <x v="1"/>
  </r>
  <r>
    <x v="216"/>
    <x v="1"/>
    <x v="56"/>
    <x v="49"/>
    <x v="15"/>
    <x v="300"/>
    <x v="1"/>
    <x v="3"/>
    <x v="15"/>
    <x v="3"/>
    <x v="0"/>
    <x v="3"/>
    <x v="5"/>
    <x v="2"/>
    <x v="51"/>
    <x v="63"/>
    <x v="5"/>
    <x v="4"/>
    <x v="1"/>
    <x v="1"/>
  </r>
  <r>
    <x v="216"/>
    <x v="3"/>
    <x v="101"/>
    <x v="5"/>
    <x v="15"/>
    <x v="301"/>
    <x v="1"/>
    <x v="3"/>
    <x v="18"/>
    <x v="2"/>
    <x v="8"/>
    <x v="2"/>
    <x v="0"/>
    <x v="0"/>
    <x v="0"/>
    <x v="12"/>
    <x v="5"/>
    <x v="4"/>
    <x v="1"/>
    <x v="1"/>
  </r>
  <r>
    <x v="217"/>
    <x v="1"/>
    <x v="56"/>
    <x v="49"/>
    <x v="15"/>
    <x v="133"/>
    <x v="1"/>
    <x v="3"/>
    <x v="19"/>
    <x v="3"/>
    <x v="4"/>
    <x v="5"/>
    <x v="19"/>
    <x v="0"/>
    <x v="0"/>
    <x v="4"/>
    <x v="5"/>
    <x v="4"/>
    <x v="1"/>
    <x v="1"/>
  </r>
  <r>
    <x v="218"/>
    <x v="2"/>
    <x v="55"/>
    <x v="48"/>
    <x v="15"/>
    <x v="4"/>
    <x v="1"/>
    <x v="1"/>
    <x v="15"/>
    <x v="2"/>
    <x v="0"/>
    <x v="5"/>
    <x v="0"/>
    <x v="0"/>
    <x v="0"/>
    <x v="0"/>
    <x v="5"/>
    <x v="4"/>
    <x v="1"/>
    <x v="1"/>
  </r>
  <r>
    <x v="218"/>
    <x v="2"/>
    <x v="55"/>
    <x v="48"/>
    <x v="15"/>
    <x v="236"/>
    <x v="1"/>
    <x v="1"/>
    <x v="19"/>
    <x v="2"/>
    <x v="0"/>
    <x v="2"/>
    <x v="0"/>
    <x v="0"/>
    <x v="0"/>
    <x v="0"/>
    <x v="5"/>
    <x v="4"/>
    <x v="1"/>
    <x v="1"/>
  </r>
  <r>
    <x v="219"/>
    <x v="1"/>
    <x v="56"/>
    <x v="49"/>
    <x v="15"/>
    <x v="84"/>
    <x v="1"/>
    <x v="1"/>
    <x v="17"/>
    <x v="2"/>
    <x v="0"/>
    <x v="2"/>
    <x v="0"/>
    <x v="0"/>
    <x v="0"/>
    <x v="0"/>
    <x v="5"/>
    <x v="4"/>
    <x v="1"/>
    <x v="1"/>
  </r>
  <r>
    <x v="220"/>
    <x v="2"/>
    <x v="51"/>
    <x v="96"/>
    <x v="15"/>
    <x v="92"/>
    <x v="1"/>
    <x v="3"/>
    <x v="15"/>
    <x v="3"/>
    <x v="4"/>
    <x v="5"/>
    <x v="41"/>
    <x v="0"/>
    <x v="0"/>
    <x v="4"/>
    <x v="5"/>
    <x v="4"/>
    <x v="1"/>
    <x v="1"/>
  </r>
  <r>
    <x v="220"/>
    <x v="2"/>
    <x v="51"/>
    <x v="96"/>
    <x v="15"/>
    <x v="15"/>
    <x v="1"/>
    <x v="3"/>
    <x v="13"/>
    <x v="3"/>
    <x v="5"/>
    <x v="5"/>
    <x v="2"/>
    <x v="0"/>
    <x v="0"/>
    <x v="7"/>
    <x v="5"/>
    <x v="4"/>
    <x v="1"/>
    <x v="1"/>
  </r>
  <r>
    <x v="220"/>
    <x v="2"/>
    <x v="51"/>
    <x v="96"/>
    <x v="15"/>
    <x v="296"/>
    <x v="1"/>
    <x v="3"/>
    <x v="150"/>
    <x v="5"/>
    <x v="1"/>
    <x v="5"/>
    <x v="2"/>
    <x v="0"/>
    <x v="0"/>
    <x v="1"/>
    <x v="5"/>
    <x v="4"/>
    <x v="1"/>
    <x v="1"/>
  </r>
  <r>
    <x v="220"/>
    <x v="2"/>
    <x v="51"/>
    <x v="96"/>
    <x v="15"/>
    <x v="15"/>
    <x v="1"/>
    <x v="1"/>
    <x v="12"/>
    <x v="2"/>
    <x v="0"/>
    <x v="3"/>
    <x v="0"/>
    <x v="0"/>
    <x v="0"/>
    <x v="0"/>
    <x v="5"/>
    <x v="4"/>
    <x v="1"/>
    <x v="1"/>
  </r>
  <r>
    <x v="221"/>
    <x v="2"/>
    <x v="51"/>
    <x v="96"/>
    <x v="15"/>
    <x v="302"/>
    <x v="1"/>
    <x v="3"/>
    <x v="4"/>
    <x v="5"/>
    <x v="0"/>
    <x v="5"/>
    <x v="2"/>
    <x v="0"/>
    <x v="0"/>
    <x v="0"/>
    <x v="5"/>
    <x v="4"/>
    <x v="1"/>
    <x v="1"/>
  </r>
  <r>
    <x v="221"/>
    <x v="2"/>
    <x v="51"/>
    <x v="96"/>
    <x v="15"/>
    <x v="302"/>
    <x v="1"/>
    <x v="1"/>
    <x v="4"/>
    <x v="2"/>
    <x v="1"/>
    <x v="5"/>
    <x v="0"/>
    <x v="0"/>
    <x v="0"/>
    <x v="1"/>
    <x v="5"/>
    <x v="4"/>
    <x v="1"/>
    <x v="1"/>
  </r>
  <r>
    <x v="222"/>
    <x v="6"/>
    <x v="102"/>
    <x v="97"/>
    <x v="15"/>
    <x v="272"/>
    <x v="1"/>
    <x v="24"/>
    <x v="19"/>
    <x v="0"/>
    <x v="0"/>
    <x v="5"/>
    <x v="0"/>
    <x v="0"/>
    <x v="0"/>
    <x v="0"/>
    <x v="5"/>
    <x v="4"/>
    <x v="1"/>
    <x v="1"/>
  </r>
  <r>
    <x v="222"/>
    <x v="6"/>
    <x v="102"/>
    <x v="97"/>
    <x v="15"/>
    <x v="115"/>
    <x v="1"/>
    <x v="25"/>
    <x v="116"/>
    <x v="0"/>
    <x v="2"/>
    <x v="5"/>
    <x v="0"/>
    <x v="0"/>
    <x v="0"/>
    <x v="14"/>
    <x v="5"/>
    <x v="4"/>
    <x v="1"/>
    <x v="1"/>
  </r>
  <r>
    <x v="223"/>
    <x v="6"/>
    <x v="102"/>
    <x v="97"/>
    <x v="15"/>
    <x v="11"/>
    <x v="1"/>
    <x v="26"/>
    <x v="151"/>
    <x v="0"/>
    <x v="4"/>
    <x v="2"/>
    <x v="0"/>
    <x v="0"/>
    <x v="0"/>
    <x v="4"/>
    <x v="5"/>
    <x v="4"/>
    <x v="1"/>
    <x v="1"/>
  </r>
  <r>
    <x v="223"/>
    <x v="6"/>
    <x v="102"/>
    <x v="97"/>
    <x v="15"/>
    <x v="272"/>
    <x v="1"/>
    <x v="27"/>
    <x v="27"/>
    <x v="0"/>
    <x v="0"/>
    <x v="2"/>
    <x v="12"/>
    <x v="3"/>
    <x v="0"/>
    <x v="0"/>
    <x v="5"/>
    <x v="4"/>
    <x v="1"/>
    <x v="1"/>
  </r>
  <r>
    <x v="223"/>
    <x v="6"/>
    <x v="102"/>
    <x v="97"/>
    <x v="15"/>
    <x v="272"/>
    <x v="1"/>
    <x v="28"/>
    <x v="39"/>
    <x v="0"/>
    <x v="0"/>
    <x v="2"/>
    <x v="0"/>
    <x v="0"/>
    <x v="0"/>
    <x v="0"/>
    <x v="5"/>
    <x v="4"/>
    <x v="1"/>
    <x v="1"/>
  </r>
  <r>
    <x v="224"/>
    <x v="6"/>
    <x v="102"/>
    <x v="97"/>
    <x v="15"/>
    <x v="272"/>
    <x v="1"/>
    <x v="29"/>
    <x v="152"/>
    <x v="0"/>
    <x v="4"/>
    <x v="4"/>
    <x v="40"/>
    <x v="1"/>
    <x v="75"/>
    <x v="63"/>
    <x v="5"/>
    <x v="4"/>
    <x v="1"/>
    <x v="1"/>
  </r>
  <r>
    <x v="224"/>
    <x v="6"/>
    <x v="102"/>
    <x v="97"/>
    <x v="15"/>
    <x v="303"/>
    <x v="1"/>
    <x v="0"/>
    <x v="79"/>
    <x v="0"/>
    <x v="0"/>
    <x v="2"/>
    <x v="0"/>
    <x v="0"/>
    <x v="0"/>
    <x v="0"/>
    <x v="5"/>
    <x v="4"/>
    <x v="1"/>
    <x v="1"/>
  </r>
  <r>
    <x v="224"/>
    <x v="6"/>
    <x v="102"/>
    <x v="97"/>
    <x v="15"/>
    <x v="304"/>
    <x v="1"/>
    <x v="0"/>
    <x v="38"/>
    <x v="0"/>
    <x v="0"/>
    <x v="2"/>
    <x v="0"/>
    <x v="0"/>
    <x v="0"/>
    <x v="0"/>
    <x v="5"/>
    <x v="4"/>
    <x v="1"/>
    <x v="1"/>
  </r>
  <r>
    <x v="224"/>
    <x v="6"/>
    <x v="102"/>
    <x v="97"/>
    <x v="15"/>
    <x v="305"/>
    <x v="1"/>
    <x v="7"/>
    <x v="116"/>
    <x v="0"/>
    <x v="4"/>
    <x v="2"/>
    <x v="0"/>
    <x v="0"/>
    <x v="0"/>
    <x v="4"/>
    <x v="5"/>
    <x v="4"/>
    <x v="1"/>
    <x v="1"/>
  </r>
  <r>
    <x v="224"/>
    <x v="6"/>
    <x v="102"/>
    <x v="97"/>
    <x v="15"/>
    <x v="272"/>
    <x v="1"/>
    <x v="29"/>
    <x v="153"/>
    <x v="0"/>
    <x v="4"/>
    <x v="9"/>
    <x v="40"/>
    <x v="1"/>
    <x v="68"/>
    <x v="72"/>
    <x v="5"/>
    <x v="4"/>
    <x v="1"/>
    <x v="1"/>
  </r>
  <r>
    <x v="225"/>
    <x v="6"/>
    <x v="102"/>
    <x v="97"/>
    <x v="15"/>
    <x v="272"/>
    <x v="0"/>
    <x v="30"/>
    <x v="40"/>
    <x v="0"/>
    <x v="0"/>
    <x v="9"/>
    <x v="0"/>
    <x v="0"/>
    <x v="0"/>
    <x v="0"/>
    <x v="5"/>
    <x v="4"/>
    <x v="1"/>
    <x v="1"/>
  </r>
  <r>
    <x v="225"/>
    <x v="6"/>
    <x v="102"/>
    <x v="97"/>
    <x v="15"/>
    <x v="272"/>
    <x v="0"/>
    <x v="31"/>
    <x v="116"/>
    <x v="0"/>
    <x v="0"/>
    <x v="9"/>
    <x v="0"/>
    <x v="0"/>
    <x v="0"/>
    <x v="0"/>
    <x v="5"/>
    <x v="4"/>
    <x v="1"/>
    <x v="1"/>
  </r>
  <r>
    <x v="226"/>
    <x v="6"/>
    <x v="102"/>
    <x v="97"/>
    <x v="15"/>
    <x v="272"/>
    <x v="0"/>
    <x v="32"/>
    <x v="40"/>
    <x v="0"/>
    <x v="0"/>
    <x v="9"/>
    <x v="40"/>
    <x v="1"/>
    <x v="76"/>
    <x v="88"/>
    <x v="5"/>
    <x v="4"/>
    <x v="1"/>
    <x v="1"/>
  </r>
  <r>
    <x v="226"/>
    <x v="6"/>
    <x v="102"/>
    <x v="97"/>
    <x v="15"/>
    <x v="287"/>
    <x v="0"/>
    <x v="33"/>
    <x v="52"/>
    <x v="16"/>
    <x v="0"/>
    <x v="9"/>
    <x v="12"/>
    <x v="3"/>
    <x v="0"/>
    <x v="0"/>
    <x v="5"/>
    <x v="4"/>
    <x v="1"/>
    <x v="1"/>
  </r>
  <r>
    <x v="226"/>
    <x v="6"/>
    <x v="102"/>
    <x v="97"/>
    <x v="15"/>
    <x v="306"/>
    <x v="0"/>
    <x v="0"/>
    <x v="154"/>
    <x v="0"/>
    <x v="0"/>
    <x v="9"/>
    <x v="40"/>
    <x v="1"/>
    <x v="77"/>
    <x v="89"/>
    <x v="5"/>
    <x v="4"/>
    <x v="1"/>
    <x v="1"/>
  </r>
  <r>
    <x v="226"/>
    <x v="6"/>
    <x v="102"/>
    <x v="97"/>
    <x v="15"/>
    <x v="307"/>
    <x v="0"/>
    <x v="0"/>
    <x v="155"/>
    <x v="0"/>
    <x v="4"/>
    <x v="9"/>
    <x v="40"/>
    <x v="1"/>
    <x v="33"/>
    <x v="90"/>
    <x v="5"/>
    <x v="4"/>
    <x v="1"/>
    <x v="1"/>
  </r>
  <r>
    <x v="226"/>
    <x v="6"/>
    <x v="102"/>
    <x v="97"/>
    <x v="15"/>
    <x v="308"/>
    <x v="0"/>
    <x v="7"/>
    <x v="156"/>
    <x v="0"/>
    <x v="21"/>
    <x v="9"/>
    <x v="0"/>
    <x v="0"/>
    <x v="0"/>
    <x v="91"/>
    <x v="5"/>
    <x v="4"/>
    <x v="1"/>
    <x v="1"/>
  </r>
  <r>
    <x v="226"/>
    <x v="6"/>
    <x v="102"/>
    <x v="97"/>
    <x v="15"/>
    <x v="309"/>
    <x v="0"/>
    <x v="11"/>
    <x v="157"/>
    <x v="0"/>
    <x v="0"/>
    <x v="9"/>
    <x v="0"/>
    <x v="0"/>
    <x v="0"/>
    <x v="0"/>
    <x v="5"/>
    <x v="4"/>
    <x v="1"/>
    <x v="1"/>
  </r>
  <r>
    <x v="226"/>
    <x v="6"/>
    <x v="102"/>
    <x v="97"/>
    <x v="15"/>
    <x v="272"/>
    <x v="0"/>
    <x v="34"/>
    <x v="154"/>
    <x v="0"/>
    <x v="0"/>
    <x v="9"/>
    <x v="0"/>
    <x v="0"/>
    <x v="0"/>
    <x v="0"/>
    <x v="5"/>
    <x v="4"/>
    <x v="1"/>
    <x v="1"/>
  </r>
  <r>
    <x v="227"/>
    <x v="2"/>
    <x v="53"/>
    <x v="46"/>
    <x v="15"/>
    <x v="229"/>
    <x v="1"/>
    <x v="3"/>
    <x v="6"/>
    <x v="3"/>
    <x v="3"/>
    <x v="5"/>
    <x v="74"/>
    <x v="0"/>
    <x v="0"/>
    <x v="3"/>
    <x v="5"/>
    <x v="4"/>
    <x v="1"/>
    <x v="1"/>
  </r>
  <r>
    <x v="227"/>
    <x v="2"/>
    <x v="53"/>
    <x v="46"/>
    <x v="15"/>
    <x v="28"/>
    <x v="1"/>
    <x v="3"/>
    <x v="22"/>
    <x v="3"/>
    <x v="0"/>
    <x v="3"/>
    <x v="20"/>
    <x v="2"/>
    <x v="78"/>
    <x v="92"/>
    <x v="5"/>
    <x v="4"/>
    <x v="1"/>
    <x v="1"/>
  </r>
  <r>
    <x v="227"/>
    <x v="2"/>
    <x v="53"/>
    <x v="46"/>
    <x v="15"/>
    <x v="159"/>
    <x v="1"/>
    <x v="3"/>
    <x v="2"/>
    <x v="3"/>
    <x v="0"/>
    <x v="5"/>
    <x v="23"/>
    <x v="0"/>
    <x v="0"/>
    <x v="0"/>
    <x v="5"/>
    <x v="4"/>
    <x v="1"/>
    <x v="1"/>
  </r>
  <r>
    <x v="228"/>
    <x v="1"/>
    <x v="52"/>
    <x v="45"/>
    <x v="15"/>
    <x v="86"/>
    <x v="1"/>
    <x v="3"/>
    <x v="17"/>
    <x v="3"/>
    <x v="4"/>
    <x v="5"/>
    <x v="2"/>
    <x v="0"/>
    <x v="0"/>
    <x v="4"/>
    <x v="5"/>
    <x v="4"/>
    <x v="1"/>
    <x v="1"/>
  </r>
  <r>
    <x v="229"/>
    <x v="1"/>
    <x v="52"/>
    <x v="45"/>
    <x v="15"/>
    <x v="207"/>
    <x v="1"/>
    <x v="3"/>
    <x v="14"/>
    <x v="3"/>
    <x v="4"/>
    <x v="2"/>
    <x v="2"/>
    <x v="0"/>
    <x v="0"/>
    <x v="4"/>
    <x v="5"/>
    <x v="4"/>
    <x v="1"/>
    <x v="1"/>
  </r>
  <r>
    <x v="229"/>
    <x v="1"/>
    <x v="52"/>
    <x v="45"/>
    <x v="15"/>
    <x v="207"/>
    <x v="1"/>
    <x v="1"/>
    <x v="15"/>
    <x v="2"/>
    <x v="0"/>
    <x v="0"/>
    <x v="0"/>
    <x v="0"/>
    <x v="0"/>
    <x v="0"/>
    <x v="5"/>
    <x v="4"/>
    <x v="1"/>
    <x v="1"/>
  </r>
  <r>
    <x v="230"/>
    <x v="2"/>
    <x v="54"/>
    <x v="47"/>
    <x v="15"/>
    <x v="26"/>
    <x v="1"/>
    <x v="3"/>
    <x v="21"/>
    <x v="3"/>
    <x v="4"/>
    <x v="5"/>
    <x v="36"/>
    <x v="0"/>
    <x v="0"/>
    <x v="4"/>
    <x v="5"/>
    <x v="4"/>
    <x v="1"/>
    <x v="1"/>
  </r>
  <r>
    <x v="230"/>
    <x v="2"/>
    <x v="54"/>
    <x v="47"/>
    <x v="15"/>
    <x v="162"/>
    <x v="1"/>
    <x v="3"/>
    <x v="28"/>
    <x v="3"/>
    <x v="0"/>
    <x v="5"/>
    <x v="44"/>
    <x v="0"/>
    <x v="0"/>
    <x v="0"/>
    <x v="5"/>
    <x v="4"/>
    <x v="1"/>
    <x v="1"/>
  </r>
  <r>
    <x v="230"/>
    <x v="2"/>
    <x v="54"/>
    <x v="47"/>
    <x v="15"/>
    <x v="298"/>
    <x v="1"/>
    <x v="3"/>
    <x v="13"/>
    <x v="3"/>
    <x v="5"/>
    <x v="5"/>
    <x v="6"/>
    <x v="0"/>
    <x v="0"/>
    <x v="7"/>
    <x v="5"/>
    <x v="4"/>
    <x v="1"/>
    <x v="1"/>
  </r>
  <r>
    <x v="231"/>
    <x v="1"/>
    <x v="103"/>
    <x v="98"/>
    <x v="15"/>
    <x v="34"/>
    <x v="1"/>
    <x v="3"/>
    <x v="3"/>
    <x v="3"/>
    <x v="5"/>
    <x v="3"/>
    <x v="5"/>
    <x v="2"/>
    <x v="26"/>
    <x v="81"/>
    <x v="5"/>
    <x v="4"/>
    <x v="1"/>
    <x v="1"/>
  </r>
  <r>
    <x v="231"/>
    <x v="1"/>
    <x v="103"/>
    <x v="98"/>
    <x v="15"/>
    <x v="225"/>
    <x v="1"/>
    <x v="3"/>
    <x v="11"/>
    <x v="3"/>
    <x v="4"/>
    <x v="5"/>
    <x v="4"/>
    <x v="0"/>
    <x v="0"/>
    <x v="4"/>
    <x v="5"/>
    <x v="4"/>
    <x v="1"/>
    <x v="1"/>
  </r>
  <r>
    <x v="232"/>
    <x v="1"/>
    <x v="103"/>
    <x v="98"/>
    <x v="15"/>
    <x v="51"/>
    <x v="1"/>
    <x v="1"/>
    <x v="30"/>
    <x v="2"/>
    <x v="0"/>
    <x v="2"/>
    <x v="0"/>
    <x v="0"/>
    <x v="0"/>
    <x v="0"/>
    <x v="5"/>
    <x v="4"/>
    <x v="1"/>
    <x v="1"/>
  </r>
  <r>
    <x v="232"/>
    <x v="1"/>
    <x v="103"/>
    <x v="98"/>
    <x v="15"/>
    <x v="310"/>
    <x v="1"/>
    <x v="1"/>
    <x v="13"/>
    <x v="2"/>
    <x v="0"/>
    <x v="2"/>
    <x v="0"/>
    <x v="0"/>
    <x v="0"/>
    <x v="0"/>
    <x v="5"/>
    <x v="4"/>
    <x v="1"/>
    <x v="1"/>
  </r>
  <r>
    <x v="232"/>
    <x v="2"/>
    <x v="54"/>
    <x v="47"/>
    <x v="15"/>
    <x v="149"/>
    <x v="1"/>
    <x v="1"/>
    <x v="30"/>
    <x v="2"/>
    <x v="0"/>
    <x v="5"/>
    <x v="0"/>
    <x v="0"/>
    <x v="0"/>
    <x v="0"/>
    <x v="5"/>
    <x v="4"/>
    <x v="1"/>
    <x v="1"/>
  </r>
  <r>
    <x v="233"/>
    <x v="2"/>
    <x v="104"/>
    <x v="99"/>
    <x v="15"/>
    <x v="117"/>
    <x v="1"/>
    <x v="3"/>
    <x v="17"/>
    <x v="1"/>
    <x v="4"/>
    <x v="3"/>
    <x v="5"/>
    <x v="2"/>
    <x v="79"/>
    <x v="93"/>
    <x v="5"/>
    <x v="4"/>
    <x v="1"/>
    <x v="1"/>
  </r>
  <r>
    <x v="233"/>
    <x v="2"/>
    <x v="104"/>
    <x v="99"/>
    <x v="15"/>
    <x v="162"/>
    <x v="1"/>
    <x v="3"/>
    <x v="3"/>
    <x v="1"/>
    <x v="5"/>
    <x v="2"/>
    <x v="2"/>
    <x v="0"/>
    <x v="0"/>
    <x v="7"/>
    <x v="5"/>
    <x v="4"/>
    <x v="1"/>
    <x v="1"/>
  </r>
  <r>
    <x v="233"/>
    <x v="2"/>
    <x v="104"/>
    <x v="99"/>
    <x v="15"/>
    <x v="226"/>
    <x v="1"/>
    <x v="3"/>
    <x v="28"/>
    <x v="3"/>
    <x v="0"/>
    <x v="5"/>
    <x v="43"/>
    <x v="0"/>
    <x v="0"/>
    <x v="0"/>
    <x v="5"/>
    <x v="4"/>
    <x v="1"/>
    <x v="1"/>
  </r>
  <r>
    <x v="233"/>
    <x v="2"/>
    <x v="104"/>
    <x v="99"/>
    <x v="15"/>
    <x v="47"/>
    <x v="1"/>
    <x v="3"/>
    <x v="10"/>
    <x v="4"/>
    <x v="0"/>
    <x v="5"/>
    <x v="81"/>
    <x v="0"/>
    <x v="0"/>
    <x v="0"/>
    <x v="5"/>
    <x v="4"/>
    <x v="1"/>
    <x v="1"/>
  </r>
  <r>
    <x v="234"/>
    <x v="2"/>
    <x v="104"/>
    <x v="99"/>
    <x v="15"/>
    <x v="188"/>
    <x v="1"/>
    <x v="3"/>
    <x v="11"/>
    <x v="3"/>
    <x v="4"/>
    <x v="5"/>
    <x v="10"/>
    <x v="2"/>
    <x v="26"/>
    <x v="94"/>
    <x v="5"/>
    <x v="4"/>
    <x v="1"/>
    <x v="1"/>
  </r>
  <r>
    <x v="234"/>
    <x v="2"/>
    <x v="104"/>
    <x v="99"/>
    <x v="15"/>
    <x v="47"/>
    <x v="1"/>
    <x v="1"/>
    <x v="2"/>
    <x v="2"/>
    <x v="1"/>
    <x v="2"/>
    <x v="0"/>
    <x v="0"/>
    <x v="0"/>
    <x v="1"/>
    <x v="5"/>
    <x v="4"/>
    <x v="1"/>
    <x v="1"/>
  </r>
  <r>
    <x v="234"/>
    <x v="2"/>
    <x v="104"/>
    <x v="99"/>
    <x v="15"/>
    <x v="311"/>
    <x v="1"/>
    <x v="1"/>
    <x v="11"/>
    <x v="2"/>
    <x v="0"/>
    <x v="2"/>
    <x v="0"/>
    <x v="0"/>
    <x v="0"/>
    <x v="0"/>
    <x v="5"/>
    <x v="4"/>
    <x v="1"/>
    <x v="1"/>
  </r>
  <r>
    <x v="235"/>
    <x v="1"/>
    <x v="50"/>
    <x v="43"/>
    <x v="15"/>
    <x v="291"/>
    <x v="1"/>
    <x v="3"/>
    <x v="13"/>
    <x v="3"/>
    <x v="5"/>
    <x v="5"/>
    <x v="2"/>
    <x v="0"/>
    <x v="0"/>
    <x v="7"/>
    <x v="5"/>
    <x v="4"/>
    <x v="1"/>
    <x v="1"/>
  </r>
  <r>
    <x v="235"/>
    <x v="1"/>
    <x v="50"/>
    <x v="43"/>
    <x v="15"/>
    <x v="86"/>
    <x v="1"/>
    <x v="3"/>
    <x v="6"/>
    <x v="3"/>
    <x v="4"/>
    <x v="5"/>
    <x v="7"/>
    <x v="2"/>
    <x v="38"/>
    <x v="44"/>
    <x v="5"/>
    <x v="4"/>
    <x v="1"/>
    <x v="1"/>
  </r>
  <r>
    <x v="235"/>
    <x v="2"/>
    <x v="105"/>
    <x v="100"/>
    <x v="15"/>
    <x v="134"/>
    <x v="1"/>
    <x v="6"/>
    <x v="58"/>
    <x v="0"/>
    <x v="4"/>
    <x v="5"/>
    <x v="78"/>
    <x v="0"/>
    <x v="0"/>
    <x v="4"/>
    <x v="5"/>
    <x v="4"/>
    <x v="1"/>
    <x v="1"/>
  </r>
  <r>
    <x v="235"/>
    <x v="2"/>
    <x v="105"/>
    <x v="100"/>
    <x v="15"/>
    <x v="312"/>
    <x v="1"/>
    <x v="3"/>
    <x v="15"/>
    <x v="3"/>
    <x v="5"/>
    <x v="5"/>
    <x v="2"/>
    <x v="0"/>
    <x v="0"/>
    <x v="7"/>
    <x v="5"/>
    <x v="4"/>
    <x v="1"/>
    <x v="1"/>
  </r>
  <r>
    <x v="235"/>
    <x v="1"/>
    <x v="50"/>
    <x v="43"/>
    <x v="15"/>
    <x v="313"/>
    <x v="1"/>
    <x v="3"/>
    <x v="20"/>
    <x v="3"/>
    <x v="3"/>
    <x v="5"/>
    <x v="74"/>
    <x v="0"/>
    <x v="0"/>
    <x v="3"/>
    <x v="5"/>
    <x v="4"/>
    <x v="1"/>
    <x v="1"/>
  </r>
  <r>
    <x v="236"/>
    <x v="2"/>
    <x v="44"/>
    <x v="38"/>
    <x v="15"/>
    <x v="193"/>
    <x v="1"/>
    <x v="6"/>
    <x v="46"/>
    <x v="0"/>
    <x v="3"/>
    <x v="5"/>
    <x v="47"/>
    <x v="0"/>
    <x v="0"/>
    <x v="3"/>
    <x v="5"/>
    <x v="4"/>
    <x v="1"/>
    <x v="1"/>
  </r>
  <r>
    <x v="236"/>
    <x v="1"/>
    <x v="43"/>
    <x v="37"/>
    <x v="15"/>
    <x v="314"/>
    <x v="1"/>
    <x v="3"/>
    <x v="20"/>
    <x v="3"/>
    <x v="3"/>
    <x v="5"/>
    <x v="5"/>
    <x v="2"/>
    <x v="80"/>
    <x v="95"/>
    <x v="5"/>
    <x v="4"/>
    <x v="1"/>
    <x v="1"/>
  </r>
  <r>
    <x v="236"/>
    <x v="1"/>
    <x v="43"/>
    <x v="37"/>
    <x v="15"/>
    <x v="207"/>
    <x v="1"/>
    <x v="3"/>
    <x v="15"/>
    <x v="3"/>
    <x v="5"/>
    <x v="2"/>
    <x v="2"/>
    <x v="0"/>
    <x v="0"/>
    <x v="7"/>
    <x v="5"/>
    <x v="4"/>
    <x v="1"/>
    <x v="1"/>
  </r>
  <r>
    <x v="236"/>
    <x v="2"/>
    <x v="44"/>
    <x v="38"/>
    <x v="15"/>
    <x v="244"/>
    <x v="1"/>
    <x v="3"/>
    <x v="52"/>
    <x v="3"/>
    <x v="17"/>
    <x v="2"/>
    <x v="32"/>
    <x v="0"/>
    <x v="0"/>
    <x v="64"/>
    <x v="5"/>
    <x v="4"/>
    <x v="1"/>
    <x v="1"/>
  </r>
  <r>
    <x v="237"/>
    <x v="1"/>
    <x v="43"/>
    <x v="37"/>
    <x v="15"/>
    <x v="207"/>
    <x v="1"/>
    <x v="1"/>
    <x v="12"/>
    <x v="2"/>
    <x v="0"/>
    <x v="2"/>
    <x v="0"/>
    <x v="0"/>
    <x v="0"/>
    <x v="0"/>
    <x v="5"/>
    <x v="4"/>
    <x v="1"/>
    <x v="1"/>
  </r>
  <r>
    <x v="238"/>
    <x v="1"/>
    <x v="43"/>
    <x v="37"/>
    <x v="15"/>
    <x v="281"/>
    <x v="0"/>
    <x v="6"/>
    <x v="152"/>
    <x v="0"/>
    <x v="2"/>
    <x v="5"/>
    <x v="1"/>
    <x v="1"/>
    <x v="81"/>
    <x v="96"/>
    <x v="5"/>
    <x v="4"/>
    <x v="1"/>
    <x v="1"/>
  </r>
  <r>
    <x v="239"/>
    <x v="2"/>
    <x v="42"/>
    <x v="36"/>
    <x v="15"/>
    <x v="5"/>
    <x v="1"/>
    <x v="6"/>
    <x v="158"/>
    <x v="0"/>
    <x v="12"/>
    <x v="0"/>
    <x v="7"/>
    <x v="0"/>
    <x v="0"/>
    <x v="47"/>
    <x v="5"/>
    <x v="4"/>
    <x v="1"/>
    <x v="1"/>
  </r>
  <r>
    <x v="239"/>
    <x v="1"/>
    <x v="75"/>
    <x v="101"/>
    <x v="15"/>
    <x v="315"/>
    <x v="1"/>
    <x v="3"/>
    <x v="20"/>
    <x v="3"/>
    <x v="3"/>
    <x v="5"/>
    <x v="39"/>
    <x v="0"/>
    <x v="0"/>
    <x v="3"/>
    <x v="5"/>
    <x v="4"/>
    <x v="1"/>
    <x v="1"/>
  </r>
  <r>
    <x v="239"/>
    <x v="1"/>
    <x v="75"/>
    <x v="101"/>
    <x v="15"/>
    <x v="316"/>
    <x v="1"/>
    <x v="3"/>
    <x v="30"/>
    <x v="3"/>
    <x v="4"/>
    <x v="5"/>
    <x v="31"/>
    <x v="2"/>
    <x v="36"/>
    <x v="42"/>
    <x v="5"/>
    <x v="4"/>
    <x v="1"/>
    <x v="1"/>
  </r>
  <r>
    <x v="240"/>
    <x v="2"/>
    <x v="42"/>
    <x v="36"/>
    <x v="15"/>
    <x v="317"/>
    <x v="1"/>
    <x v="4"/>
    <x v="13"/>
    <x v="0"/>
    <x v="1"/>
    <x v="2"/>
    <x v="0"/>
    <x v="0"/>
    <x v="0"/>
    <x v="1"/>
    <x v="5"/>
    <x v="4"/>
    <x v="1"/>
    <x v="1"/>
  </r>
  <r>
    <x v="240"/>
    <x v="2"/>
    <x v="42"/>
    <x v="36"/>
    <x v="15"/>
    <x v="318"/>
    <x v="1"/>
    <x v="4"/>
    <x v="13"/>
    <x v="0"/>
    <x v="1"/>
    <x v="2"/>
    <x v="0"/>
    <x v="0"/>
    <x v="0"/>
    <x v="1"/>
    <x v="5"/>
    <x v="4"/>
    <x v="1"/>
    <x v="1"/>
  </r>
  <r>
    <x v="241"/>
    <x v="1"/>
    <x v="40"/>
    <x v="35"/>
    <x v="15"/>
    <x v="207"/>
    <x v="1"/>
    <x v="3"/>
    <x v="14"/>
    <x v="3"/>
    <x v="4"/>
    <x v="2"/>
    <x v="84"/>
    <x v="0"/>
    <x v="0"/>
    <x v="4"/>
    <x v="5"/>
    <x v="4"/>
    <x v="1"/>
    <x v="1"/>
  </r>
  <r>
    <x v="241"/>
    <x v="1"/>
    <x v="40"/>
    <x v="35"/>
    <x v="15"/>
    <x v="319"/>
    <x v="1"/>
    <x v="3"/>
    <x v="14"/>
    <x v="3"/>
    <x v="4"/>
    <x v="5"/>
    <x v="84"/>
    <x v="0"/>
    <x v="0"/>
    <x v="4"/>
    <x v="5"/>
    <x v="4"/>
    <x v="1"/>
    <x v="1"/>
  </r>
  <r>
    <x v="241"/>
    <x v="1"/>
    <x v="40"/>
    <x v="35"/>
    <x v="15"/>
    <x v="29"/>
    <x v="1"/>
    <x v="3"/>
    <x v="30"/>
    <x v="3"/>
    <x v="3"/>
    <x v="0"/>
    <x v="2"/>
    <x v="0"/>
    <x v="0"/>
    <x v="3"/>
    <x v="5"/>
    <x v="4"/>
    <x v="1"/>
    <x v="1"/>
  </r>
  <r>
    <x v="241"/>
    <x v="1"/>
    <x v="40"/>
    <x v="35"/>
    <x v="15"/>
    <x v="201"/>
    <x v="1"/>
    <x v="3"/>
    <x v="12"/>
    <x v="3"/>
    <x v="0"/>
    <x v="5"/>
    <x v="30"/>
    <x v="2"/>
    <x v="82"/>
    <x v="97"/>
    <x v="5"/>
    <x v="4"/>
    <x v="1"/>
    <x v="1"/>
  </r>
  <r>
    <x v="242"/>
    <x v="1"/>
    <x v="40"/>
    <x v="35"/>
    <x v="15"/>
    <x v="316"/>
    <x v="1"/>
    <x v="3"/>
    <x v="21"/>
    <x v="3"/>
    <x v="4"/>
    <x v="0"/>
    <x v="100"/>
    <x v="0"/>
    <x v="0"/>
    <x v="4"/>
    <x v="5"/>
    <x v="4"/>
    <x v="1"/>
    <x v="1"/>
  </r>
  <r>
    <x v="243"/>
    <x v="2"/>
    <x v="39"/>
    <x v="34"/>
    <x v="15"/>
    <x v="320"/>
    <x v="1"/>
    <x v="3"/>
    <x v="25"/>
    <x v="3"/>
    <x v="1"/>
    <x v="2"/>
    <x v="2"/>
    <x v="0"/>
    <x v="0"/>
    <x v="1"/>
    <x v="5"/>
    <x v="4"/>
    <x v="1"/>
    <x v="1"/>
  </r>
  <r>
    <x v="243"/>
    <x v="2"/>
    <x v="39"/>
    <x v="34"/>
    <x v="15"/>
    <x v="321"/>
    <x v="1"/>
    <x v="3"/>
    <x v="17"/>
    <x v="2"/>
    <x v="4"/>
    <x v="5"/>
    <x v="4"/>
    <x v="0"/>
    <x v="0"/>
    <x v="4"/>
    <x v="5"/>
    <x v="4"/>
    <x v="1"/>
    <x v="1"/>
  </r>
  <r>
    <x v="243"/>
    <x v="2"/>
    <x v="39"/>
    <x v="34"/>
    <x v="15"/>
    <x v="322"/>
    <x v="1"/>
    <x v="3"/>
    <x v="7"/>
    <x v="3"/>
    <x v="0"/>
    <x v="2"/>
    <x v="32"/>
    <x v="0"/>
    <x v="0"/>
    <x v="0"/>
    <x v="5"/>
    <x v="4"/>
    <x v="1"/>
    <x v="1"/>
  </r>
  <r>
    <x v="243"/>
    <x v="2"/>
    <x v="39"/>
    <x v="34"/>
    <x v="15"/>
    <x v="218"/>
    <x v="1"/>
    <x v="6"/>
    <x v="39"/>
    <x v="0"/>
    <x v="12"/>
    <x v="2"/>
    <x v="20"/>
    <x v="0"/>
    <x v="0"/>
    <x v="47"/>
    <x v="5"/>
    <x v="4"/>
    <x v="1"/>
    <x v="1"/>
  </r>
  <r>
    <x v="244"/>
    <x v="2"/>
    <x v="39"/>
    <x v="34"/>
    <x v="15"/>
    <x v="168"/>
    <x v="1"/>
    <x v="3"/>
    <x v="6"/>
    <x v="3"/>
    <x v="17"/>
    <x v="5"/>
    <x v="20"/>
    <x v="2"/>
    <x v="68"/>
    <x v="90"/>
    <x v="5"/>
    <x v="4"/>
    <x v="1"/>
    <x v="1"/>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6.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87"/>
    <x v="43"/>
    <x v="0"/>
    <x v="0"/>
  </r>
  <r>
    <x v="210"/>
    <x v="2"/>
    <x v="59"/>
    <x v="51"/>
    <x v="96"/>
    <x v="67"/>
    <x v="1"/>
    <x v="3"/>
    <x v="11"/>
    <x v="3"/>
    <x v="5"/>
    <x v="5"/>
    <x v="48"/>
    <x v="0"/>
    <x v="0"/>
    <x v="7"/>
    <x v="87"/>
    <x v="43"/>
    <x v="0"/>
    <x v="0"/>
  </r>
  <r>
    <x v="210"/>
    <x v="2"/>
    <x v="59"/>
    <x v="51"/>
    <x v="96"/>
    <x v="287"/>
    <x v="1"/>
    <x v="6"/>
    <x v="46"/>
    <x v="0"/>
    <x v="3"/>
    <x v="2"/>
    <x v="50"/>
    <x v="0"/>
    <x v="0"/>
    <x v="3"/>
    <x v="87"/>
    <x v="43"/>
    <x v="0"/>
    <x v="0"/>
  </r>
  <r>
    <x v="211"/>
    <x v="2"/>
    <x v="59"/>
    <x v="51"/>
    <x v="96"/>
    <x v="298"/>
    <x v="1"/>
    <x v="3"/>
    <x v="3"/>
    <x v="3"/>
    <x v="5"/>
    <x v="3"/>
    <x v="48"/>
    <x v="0"/>
    <x v="0"/>
    <x v="7"/>
    <x v="87"/>
    <x v="43"/>
    <x v="0"/>
    <x v="0"/>
  </r>
  <r>
    <x v="211"/>
    <x v="2"/>
    <x v="59"/>
    <x v="51"/>
    <x v="96"/>
    <x v="164"/>
    <x v="1"/>
    <x v="1"/>
    <x v="12"/>
    <x v="2"/>
    <x v="1"/>
    <x v="5"/>
    <x v="0"/>
    <x v="0"/>
    <x v="0"/>
    <x v="1"/>
    <x v="87"/>
    <x v="43"/>
    <x v="0"/>
    <x v="0"/>
  </r>
  <r>
    <x v="211"/>
    <x v="2"/>
    <x v="59"/>
    <x v="51"/>
    <x v="96"/>
    <x v="100"/>
    <x v="1"/>
    <x v="1"/>
    <x v="21"/>
    <x v="2"/>
    <x v="0"/>
    <x v="5"/>
    <x v="0"/>
    <x v="0"/>
    <x v="0"/>
    <x v="0"/>
    <x v="87"/>
    <x v="43"/>
    <x v="0"/>
    <x v="0"/>
  </r>
  <r>
    <x v="210"/>
    <x v="2"/>
    <x v="59"/>
    <x v="51"/>
    <x v="96"/>
    <x v="56"/>
    <x v="1"/>
    <x v="3"/>
    <x v="11"/>
    <x v="3"/>
    <x v="1"/>
    <x v="5"/>
    <x v="17"/>
    <x v="2"/>
    <x v="57"/>
    <x v="85"/>
    <x v="87"/>
    <x v="43"/>
    <x v="0"/>
    <x v="0"/>
  </r>
  <r>
    <x v="212"/>
    <x v="2"/>
    <x v="59"/>
    <x v="51"/>
    <x v="96"/>
    <x v="56"/>
    <x v="0"/>
    <x v="6"/>
    <x v="58"/>
    <x v="0"/>
    <x v="1"/>
    <x v="3"/>
    <x v="17"/>
    <x v="0"/>
    <x v="0"/>
    <x v="1"/>
    <x v="87"/>
    <x v="43"/>
    <x v="0"/>
    <x v="0"/>
  </r>
  <r>
    <x v="213"/>
    <x v="2"/>
    <x v="58"/>
    <x v="95"/>
    <x v="97"/>
    <x v="298"/>
    <x v="1"/>
    <x v="3"/>
    <x v="2"/>
    <x v="3"/>
    <x v="10"/>
    <x v="2"/>
    <x v="38"/>
    <x v="2"/>
    <x v="68"/>
    <x v="60"/>
    <x v="16"/>
    <x v="7"/>
    <x v="0"/>
    <x v="0"/>
  </r>
  <r>
    <x v="213"/>
    <x v="2"/>
    <x v="58"/>
    <x v="95"/>
    <x v="97"/>
    <x v="159"/>
    <x v="1"/>
    <x v="3"/>
    <x v="23"/>
    <x v="5"/>
    <x v="20"/>
    <x v="5"/>
    <x v="7"/>
    <x v="2"/>
    <x v="73"/>
    <x v="86"/>
    <x v="16"/>
    <x v="7"/>
    <x v="0"/>
    <x v="0"/>
  </r>
  <r>
    <x v="213"/>
    <x v="2"/>
    <x v="58"/>
    <x v="95"/>
    <x v="97"/>
    <x v="299"/>
    <x v="1"/>
    <x v="3"/>
    <x v="4"/>
    <x v="5"/>
    <x v="10"/>
    <x v="2"/>
    <x v="56"/>
    <x v="0"/>
    <x v="0"/>
    <x v="14"/>
    <x v="16"/>
    <x v="7"/>
    <x v="0"/>
    <x v="0"/>
  </r>
  <r>
    <x v="213"/>
    <x v="2"/>
    <x v="58"/>
    <x v="95"/>
    <x v="97"/>
    <x v="67"/>
    <x v="1"/>
    <x v="3"/>
    <x v="14"/>
    <x v="3"/>
    <x v="10"/>
    <x v="2"/>
    <x v="2"/>
    <x v="0"/>
    <x v="0"/>
    <x v="14"/>
    <x v="16"/>
    <x v="7"/>
    <x v="0"/>
    <x v="0"/>
  </r>
  <r>
    <x v="214"/>
    <x v="2"/>
    <x v="58"/>
    <x v="95"/>
    <x v="97"/>
    <x v="21"/>
    <x v="1"/>
    <x v="3"/>
    <x v="4"/>
    <x v="3"/>
    <x v="10"/>
    <x v="2"/>
    <x v="2"/>
    <x v="0"/>
    <x v="0"/>
    <x v="14"/>
    <x v="16"/>
    <x v="7"/>
    <x v="0"/>
    <x v="0"/>
  </r>
  <r>
    <x v="215"/>
    <x v="2"/>
    <x v="58"/>
    <x v="95"/>
    <x v="97"/>
    <x v="28"/>
    <x v="1"/>
    <x v="3"/>
    <x v="75"/>
    <x v="5"/>
    <x v="7"/>
    <x v="2"/>
    <x v="92"/>
    <x v="2"/>
    <x v="74"/>
    <x v="87"/>
    <x v="16"/>
    <x v="7"/>
    <x v="0"/>
    <x v="0"/>
  </r>
  <r>
    <x v="215"/>
    <x v="2"/>
    <x v="58"/>
    <x v="95"/>
    <x v="97"/>
    <x v="290"/>
    <x v="1"/>
    <x v="6"/>
    <x v="32"/>
    <x v="0"/>
    <x v="4"/>
    <x v="2"/>
    <x v="74"/>
    <x v="0"/>
    <x v="0"/>
    <x v="4"/>
    <x v="16"/>
    <x v="7"/>
    <x v="0"/>
    <x v="0"/>
  </r>
  <r>
    <x v="215"/>
    <x v="2"/>
    <x v="58"/>
    <x v="95"/>
    <x v="97"/>
    <x v="153"/>
    <x v="1"/>
    <x v="1"/>
    <x v="14"/>
    <x v="2"/>
    <x v="0"/>
    <x v="3"/>
    <x v="0"/>
    <x v="0"/>
    <x v="0"/>
    <x v="0"/>
    <x v="16"/>
    <x v="7"/>
    <x v="0"/>
    <x v="0"/>
  </r>
  <r>
    <x v="215"/>
    <x v="2"/>
    <x v="58"/>
    <x v="95"/>
    <x v="97"/>
    <x v="290"/>
    <x v="1"/>
    <x v="1"/>
    <x v="17"/>
    <x v="2"/>
    <x v="0"/>
    <x v="3"/>
    <x v="0"/>
    <x v="0"/>
    <x v="0"/>
    <x v="0"/>
    <x v="16"/>
    <x v="7"/>
    <x v="0"/>
    <x v="0"/>
  </r>
  <r>
    <x v="216"/>
    <x v="2"/>
    <x v="55"/>
    <x v="48"/>
    <x v="98"/>
    <x v="298"/>
    <x v="1"/>
    <x v="3"/>
    <x v="10"/>
    <x v="3"/>
    <x v="0"/>
    <x v="2"/>
    <x v="19"/>
    <x v="0"/>
    <x v="0"/>
    <x v="0"/>
    <x v="86"/>
    <x v="8"/>
    <x v="0"/>
    <x v="0"/>
  </r>
  <r>
    <x v="216"/>
    <x v="2"/>
    <x v="55"/>
    <x v="48"/>
    <x v="98"/>
    <x v="25"/>
    <x v="1"/>
    <x v="3"/>
    <x v="6"/>
    <x v="3"/>
    <x v="3"/>
    <x v="5"/>
    <x v="2"/>
    <x v="0"/>
    <x v="0"/>
    <x v="3"/>
    <x v="86"/>
    <x v="8"/>
    <x v="0"/>
    <x v="0"/>
  </r>
  <r>
    <x v="216"/>
    <x v="2"/>
    <x v="55"/>
    <x v="48"/>
    <x v="98"/>
    <x v="26"/>
    <x v="1"/>
    <x v="3"/>
    <x v="24"/>
    <x v="3"/>
    <x v="0"/>
    <x v="5"/>
    <x v="57"/>
    <x v="0"/>
    <x v="0"/>
    <x v="0"/>
    <x v="86"/>
    <x v="8"/>
    <x v="0"/>
    <x v="0"/>
  </r>
  <r>
    <x v="216"/>
    <x v="1"/>
    <x v="56"/>
    <x v="49"/>
    <x v="99"/>
    <x v="281"/>
    <x v="1"/>
    <x v="3"/>
    <x v="20"/>
    <x v="3"/>
    <x v="4"/>
    <x v="0"/>
    <x v="7"/>
    <x v="2"/>
    <x v="42"/>
    <x v="50"/>
    <x v="3"/>
    <x v="44"/>
    <x v="0"/>
    <x v="0"/>
  </r>
  <r>
    <x v="216"/>
    <x v="1"/>
    <x v="56"/>
    <x v="49"/>
    <x v="99"/>
    <x v="300"/>
    <x v="1"/>
    <x v="3"/>
    <x v="15"/>
    <x v="3"/>
    <x v="0"/>
    <x v="3"/>
    <x v="5"/>
    <x v="2"/>
    <x v="51"/>
    <x v="63"/>
    <x v="3"/>
    <x v="44"/>
    <x v="0"/>
    <x v="0"/>
  </r>
  <r>
    <x v="216"/>
    <x v="3"/>
    <x v="101"/>
    <x v="5"/>
    <x v="15"/>
    <x v="301"/>
    <x v="1"/>
    <x v="3"/>
    <x v="18"/>
    <x v="2"/>
    <x v="8"/>
    <x v="2"/>
    <x v="0"/>
    <x v="0"/>
    <x v="0"/>
    <x v="12"/>
    <x v="5"/>
    <x v="4"/>
    <x v="1"/>
    <x v="1"/>
  </r>
  <r>
    <x v="217"/>
    <x v="1"/>
    <x v="56"/>
    <x v="49"/>
    <x v="99"/>
    <x v="133"/>
    <x v="1"/>
    <x v="3"/>
    <x v="19"/>
    <x v="3"/>
    <x v="4"/>
    <x v="5"/>
    <x v="19"/>
    <x v="0"/>
    <x v="0"/>
    <x v="4"/>
    <x v="3"/>
    <x v="44"/>
    <x v="0"/>
    <x v="0"/>
  </r>
  <r>
    <x v="218"/>
    <x v="2"/>
    <x v="55"/>
    <x v="48"/>
    <x v="98"/>
    <x v="4"/>
    <x v="1"/>
    <x v="1"/>
    <x v="15"/>
    <x v="2"/>
    <x v="0"/>
    <x v="5"/>
    <x v="0"/>
    <x v="0"/>
    <x v="0"/>
    <x v="0"/>
    <x v="86"/>
    <x v="8"/>
    <x v="0"/>
    <x v="0"/>
  </r>
  <r>
    <x v="218"/>
    <x v="2"/>
    <x v="55"/>
    <x v="48"/>
    <x v="98"/>
    <x v="236"/>
    <x v="1"/>
    <x v="1"/>
    <x v="19"/>
    <x v="2"/>
    <x v="0"/>
    <x v="2"/>
    <x v="0"/>
    <x v="0"/>
    <x v="0"/>
    <x v="0"/>
    <x v="86"/>
    <x v="8"/>
    <x v="0"/>
    <x v="0"/>
  </r>
  <r>
    <x v="219"/>
    <x v="1"/>
    <x v="56"/>
    <x v="49"/>
    <x v="99"/>
    <x v="84"/>
    <x v="1"/>
    <x v="1"/>
    <x v="17"/>
    <x v="2"/>
    <x v="0"/>
    <x v="2"/>
    <x v="0"/>
    <x v="0"/>
    <x v="0"/>
    <x v="0"/>
    <x v="3"/>
    <x v="44"/>
    <x v="0"/>
    <x v="0"/>
  </r>
  <r>
    <x v="220"/>
    <x v="2"/>
    <x v="51"/>
    <x v="96"/>
    <x v="100"/>
    <x v="92"/>
    <x v="1"/>
    <x v="3"/>
    <x v="15"/>
    <x v="3"/>
    <x v="4"/>
    <x v="5"/>
    <x v="41"/>
    <x v="0"/>
    <x v="0"/>
    <x v="4"/>
    <x v="88"/>
    <x v="14"/>
    <x v="0"/>
    <x v="0"/>
  </r>
  <r>
    <x v="220"/>
    <x v="2"/>
    <x v="51"/>
    <x v="96"/>
    <x v="100"/>
    <x v="15"/>
    <x v="1"/>
    <x v="3"/>
    <x v="13"/>
    <x v="3"/>
    <x v="5"/>
    <x v="5"/>
    <x v="2"/>
    <x v="0"/>
    <x v="0"/>
    <x v="7"/>
    <x v="88"/>
    <x v="14"/>
    <x v="0"/>
    <x v="0"/>
  </r>
  <r>
    <x v="220"/>
    <x v="2"/>
    <x v="51"/>
    <x v="96"/>
    <x v="100"/>
    <x v="296"/>
    <x v="1"/>
    <x v="3"/>
    <x v="150"/>
    <x v="5"/>
    <x v="1"/>
    <x v="5"/>
    <x v="2"/>
    <x v="0"/>
    <x v="0"/>
    <x v="1"/>
    <x v="88"/>
    <x v="14"/>
    <x v="0"/>
    <x v="0"/>
  </r>
  <r>
    <x v="220"/>
    <x v="2"/>
    <x v="51"/>
    <x v="96"/>
    <x v="100"/>
    <x v="15"/>
    <x v="1"/>
    <x v="1"/>
    <x v="12"/>
    <x v="2"/>
    <x v="0"/>
    <x v="3"/>
    <x v="0"/>
    <x v="0"/>
    <x v="0"/>
    <x v="0"/>
    <x v="88"/>
    <x v="14"/>
    <x v="0"/>
    <x v="0"/>
  </r>
  <r>
    <x v="221"/>
    <x v="2"/>
    <x v="51"/>
    <x v="96"/>
    <x v="100"/>
    <x v="302"/>
    <x v="1"/>
    <x v="3"/>
    <x v="4"/>
    <x v="5"/>
    <x v="0"/>
    <x v="5"/>
    <x v="2"/>
    <x v="0"/>
    <x v="0"/>
    <x v="0"/>
    <x v="88"/>
    <x v="14"/>
    <x v="0"/>
    <x v="0"/>
  </r>
  <r>
    <x v="221"/>
    <x v="2"/>
    <x v="51"/>
    <x v="96"/>
    <x v="100"/>
    <x v="302"/>
    <x v="1"/>
    <x v="1"/>
    <x v="4"/>
    <x v="2"/>
    <x v="1"/>
    <x v="5"/>
    <x v="0"/>
    <x v="0"/>
    <x v="0"/>
    <x v="1"/>
    <x v="88"/>
    <x v="14"/>
    <x v="0"/>
    <x v="0"/>
  </r>
  <r>
    <x v="222"/>
    <x v="6"/>
    <x v="102"/>
    <x v="97"/>
    <x v="101"/>
    <x v="272"/>
    <x v="1"/>
    <x v="24"/>
    <x v="19"/>
    <x v="0"/>
    <x v="0"/>
    <x v="5"/>
    <x v="0"/>
    <x v="0"/>
    <x v="0"/>
    <x v="0"/>
    <x v="89"/>
    <x v="2"/>
    <x v="0"/>
    <x v="0"/>
  </r>
  <r>
    <x v="222"/>
    <x v="6"/>
    <x v="102"/>
    <x v="97"/>
    <x v="101"/>
    <x v="115"/>
    <x v="1"/>
    <x v="25"/>
    <x v="116"/>
    <x v="0"/>
    <x v="2"/>
    <x v="5"/>
    <x v="0"/>
    <x v="0"/>
    <x v="0"/>
    <x v="14"/>
    <x v="89"/>
    <x v="2"/>
    <x v="0"/>
    <x v="0"/>
  </r>
  <r>
    <x v="223"/>
    <x v="6"/>
    <x v="102"/>
    <x v="97"/>
    <x v="101"/>
    <x v="11"/>
    <x v="1"/>
    <x v="26"/>
    <x v="151"/>
    <x v="0"/>
    <x v="4"/>
    <x v="2"/>
    <x v="0"/>
    <x v="0"/>
    <x v="0"/>
    <x v="4"/>
    <x v="89"/>
    <x v="2"/>
    <x v="0"/>
    <x v="0"/>
  </r>
  <r>
    <x v="223"/>
    <x v="6"/>
    <x v="102"/>
    <x v="97"/>
    <x v="101"/>
    <x v="272"/>
    <x v="1"/>
    <x v="27"/>
    <x v="27"/>
    <x v="0"/>
    <x v="0"/>
    <x v="2"/>
    <x v="0"/>
    <x v="0"/>
    <x v="0"/>
    <x v="0"/>
    <x v="89"/>
    <x v="2"/>
    <x v="0"/>
    <x v="0"/>
  </r>
  <r>
    <x v="223"/>
    <x v="6"/>
    <x v="102"/>
    <x v="97"/>
    <x v="101"/>
    <x v="272"/>
    <x v="1"/>
    <x v="28"/>
    <x v="39"/>
    <x v="0"/>
    <x v="0"/>
    <x v="2"/>
    <x v="0"/>
    <x v="0"/>
    <x v="0"/>
    <x v="0"/>
    <x v="89"/>
    <x v="2"/>
    <x v="0"/>
    <x v="0"/>
  </r>
  <r>
    <x v="224"/>
    <x v="6"/>
    <x v="102"/>
    <x v="97"/>
    <x v="101"/>
    <x v="272"/>
    <x v="1"/>
    <x v="29"/>
    <x v="152"/>
    <x v="0"/>
    <x v="4"/>
    <x v="4"/>
    <x v="40"/>
    <x v="1"/>
    <x v="75"/>
    <x v="63"/>
    <x v="89"/>
    <x v="2"/>
    <x v="0"/>
    <x v="0"/>
  </r>
  <r>
    <x v="224"/>
    <x v="6"/>
    <x v="102"/>
    <x v="97"/>
    <x v="101"/>
    <x v="303"/>
    <x v="1"/>
    <x v="0"/>
    <x v="79"/>
    <x v="0"/>
    <x v="0"/>
    <x v="2"/>
    <x v="0"/>
    <x v="0"/>
    <x v="0"/>
    <x v="0"/>
    <x v="89"/>
    <x v="2"/>
    <x v="0"/>
    <x v="0"/>
  </r>
  <r>
    <x v="224"/>
    <x v="6"/>
    <x v="102"/>
    <x v="97"/>
    <x v="101"/>
    <x v="304"/>
    <x v="1"/>
    <x v="0"/>
    <x v="38"/>
    <x v="0"/>
    <x v="0"/>
    <x v="2"/>
    <x v="0"/>
    <x v="0"/>
    <x v="0"/>
    <x v="0"/>
    <x v="89"/>
    <x v="2"/>
    <x v="0"/>
    <x v="0"/>
  </r>
  <r>
    <x v="224"/>
    <x v="6"/>
    <x v="102"/>
    <x v="97"/>
    <x v="101"/>
    <x v="305"/>
    <x v="1"/>
    <x v="7"/>
    <x v="116"/>
    <x v="0"/>
    <x v="4"/>
    <x v="2"/>
    <x v="0"/>
    <x v="0"/>
    <x v="0"/>
    <x v="4"/>
    <x v="89"/>
    <x v="2"/>
    <x v="0"/>
    <x v="0"/>
  </r>
  <r>
    <x v="224"/>
    <x v="6"/>
    <x v="102"/>
    <x v="97"/>
    <x v="101"/>
    <x v="272"/>
    <x v="1"/>
    <x v="29"/>
    <x v="153"/>
    <x v="0"/>
    <x v="4"/>
    <x v="9"/>
    <x v="40"/>
    <x v="1"/>
    <x v="68"/>
    <x v="72"/>
    <x v="89"/>
    <x v="2"/>
    <x v="0"/>
    <x v="0"/>
  </r>
  <r>
    <x v="225"/>
    <x v="6"/>
    <x v="102"/>
    <x v="97"/>
    <x v="101"/>
    <x v="272"/>
    <x v="0"/>
    <x v="30"/>
    <x v="40"/>
    <x v="0"/>
    <x v="0"/>
    <x v="9"/>
    <x v="0"/>
    <x v="0"/>
    <x v="0"/>
    <x v="0"/>
    <x v="89"/>
    <x v="2"/>
    <x v="0"/>
    <x v="0"/>
  </r>
  <r>
    <x v="225"/>
    <x v="6"/>
    <x v="102"/>
    <x v="97"/>
    <x v="101"/>
    <x v="272"/>
    <x v="0"/>
    <x v="31"/>
    <x v="116"/>
    <x v="0"/>
    <x v="0"/>
    <x v="9"/>
    <x v="0"/>
    <x v="0"/>
    <x v="0"/>
    <x v="0"/>
    <x v="89"/>
    <x v="2"/>
    <x v="0"/>
    <x v="0"/>
  </r>
  <r>
    <x v="226"/>
    <x v="6"/>
    <x v="102"/>
    <x v="97"/>
    <x v="101"/>
    <x v="272"/>
    <x v="0"/>
    <x v="32"/>
    <x v="40"/>
    <x v="0"/>
    <x v="0"/>
    <x v="9"/>
    <x v="40"/>
    <x v="1"/>
    <x v="76"/>
    <x v="88"/>
    <x v="89"/>
    <x v="2"/>
    <x v="0"/>
    <x v="0"/>
  </r>
  <r>
    <x v="226"/>
    <x v="6"/>
    <x v="102"/>
    <x v="97"/>
    <x v="101"/>
    <x v="287"/>
    <x v="0"/>
    <x v="33"/>
    <x v="52"/>
    <x v="16"/>
    <x v="0"/>
    <x v="9"/>
    <x v="0"/>
    <x v="0"/>
    <x v="0"/>
    <x v="0"/>
    <x v="89"/>
    <x v="2"/>
    <x v="0"/>
    <x v="0"/>
  </r>
  <r>
    <x v="226"/>
    <x v="6"/>
    <x v="102"/>
    <x v="97"/>
    <x v="101"/>
    <x v="306"/>
    <x v="0"/>
    <x v="0"/>
    <x v="154"/>
    <x v="0"/>
    <x v="0"/>
    <x v="9"/>
    <x v="40"/>
    <x v="1"/>
    <x v="77"/>
    <x v="89"/>
    <x v="89"/>
    <x v="2"/>
    <x v="0"/>
    <x v="0"/>
  </r>
  <r>
    <x v="226"/>
    <x v="6"/>
    <x v="102"/>
    <x v="97"/>
    <x v="101"/>
    <x v="307"/>
    <x v="0"/>
    <x v="0"/>
    <x v="155"/>
    <x v="0"/>
    <x v="4"/>
    <x v="9"/>
    <x v="40"/>
    <x v="1"/>
    <x v="33"/>
    <x v="90"/>
    <x v="89"/>
    <x v="2"/>
    <x v="0"/>
    <x v="0"/>
  </r>
  <r>
    <x v="226"/>
    <x v="6"/>
    <x v="102"/>
    <x v="97"/>
    <x v="101"/>
    <x v="308"/>
    <x v="0"/>
    <x v="7"/>
    <x v="156"/>
    <x v="0"/>
    <x v="21"/>
    <x v="9"/>
    <x v="0"/>
    <x v="0"/>
    <x v="0"/>
    <x v="91"/>
    <x v="89"/>
    <x v="2"/>
    <x v="0"/>
    <x v="0"/>
  </r>
  <r>
    <x v="226"/>
    <x v="6"/>
    <x v="102"/>
    <x v="97"/>
    <x v="101"/>
    <x v="309"/>
    <x v="0"/>
    <x v="11"/>
    <x v="157"/>
    <x v="0"/>
    <x v="0"/>
    <x v="9"/>
    <x v="0"/>
    <x v="0"/>
    <x v="0"/>
    <x v="0"/>
    <x v="89"/>
    <x v="2"/>
    <x v="0"/>
    <x v="0"/>
  </r>
  <r>
    <x v="226"/>
    <x v="6"/>
    <x v="102"/>
    <x v="97"/>
    <x v="101"/>
    <x v="272"/>
    <x v="0"/>
    <x v="34"/>
    <x v="154"/>
    <x v="0"/>
    <x v="0"/>
    <x v="9"/>
    <x v="0"/>
    <x v="0"/>
    <x v="0"/>
    <x v="0"/>
    <x v="89"/>
    <x v="2"/>
    <x v="0"/>
    <x v="0"/>
  </r>
  <r>
    <x v="227"/>
    <x v="2"/>
    <x v="53"/>
    <x v="46"/>
    <x v="102"/>
    <x v="229"/>
    <x v="1"/>
    <x v="3"/>
    <x v="6"/>
    <x v="3"/>
    <x v="3"/>
    <x v="5"/>
    <x v="74"/>
    <x v="0"/>
    <x v="0"/>
    <x v="3"/>
    <x v="54"/>
    <x v="17"/>
    <x v="0"/>
    <x v="0"/>
  </r>
  <r>
    <x v="227"/>
    <x v="2"/>
    <x v="53"/>
    <x v="46"/>
    <x v="102"/>
    <x v="28"/>
    <x v="1"/>
    <x v="3"/>
    <x v="22"/>
    <x v="3"/>
    <x v="0"/>
    <x v="3"/>
    <x v="20"/>
    <x v="2"/>
    <x v="78"/>
    <x v="92"/>
    <x v="54"/>
    <x v="17"/>
    <x v="0"/>
    <x v="0"/>
  </r>
  <r>
    <x v="227"/>
    <x v="2"/>
    <x v="53"/>
    <x v="46"/>
    <x v="102"/>
    <x v="159"/>
    <x v="1"/>
    <x v="3"/>
    <x v="2"/>
    <x v="3"/>
    <x v="0"/>
    <x v="5"/>
    <x v="23"/>
    <x v="0"/>
    <x v="0"/>
    <x v="0"/>
    <x v="54"/>
    <x v="17"/>
    <x v="0"/>
    <x v="0"/>
  </r>
  <r>
    <x v="228"/>
    <x v="1"/>
    <x v="52"/>
    <x v="45"/>
    <x v="103"/>
    <x v="86"/>
    <x v="1"/>
    <x v="3"/>
    <x v="17"/>
    <x v="3"/>
    <x v="4"/>
    <x v="5"/>
    <x v="2"/>
    <x v="0"/>
    <x v="0"/>
    <x v="4"/>
    <x v="90"/>
    <x v="13"/>
    <x v="0"/>
    <x v="0"/>
  </r>
  <r>
    <x v="229"/>
    <x v="1"/>
    <x v="52"/>
    <x v="45"/>
    <x v="103"/>
    <x v="207"/>
    <x v="1"/>
    <x v="3"/>
    <x v="14"/>
    <x v="3"/>
    <x v="4"/>
    <x v="2"/>
    <x v="2"/>
    <x v="0"/>
    <x v="0"/>
    <x v="4"/>
    <x v="90"/>
    <x v="13"/>
    <x v="0"/>
    <x v="0"/>
  </r>
  <r>
    <x v="229"/>
    <x v="1"/>
    <x v="52"/>
    <x v="45"/>
    <x v="103"/>
    <x v="207"/>
    <x v="1"/>
    <x v="1"/>
    <x v="15"/>
    <x v="2"/>
    <x v="0"/>
    <x v="0"/>
    <x v="0"/>
    <x v="0"/>
    <x v="0"/>
    <x v="0"/>
    <x v="90"/>
    <x v="13"/>
    <x v="0"/>
    <x v="0"/>
  </r>
  <r>
    <x v="230"/>
    <x v="2"/>
    <x v="54"/>
    <x v="47"/>
    <x v="104"/>
    <x v="26"/>
    <x v="1"/>
    <x v="3"/>
    <x v="21"/>
    <x v="3"/>
    <x v="4"/>
    <x v="5"/>
    <x v="36"/>
    <x v="0"/>
    <x v="0"/>
    <x v="4"/>
    <x v="11"/>
    <x v="11"/>
    <x v="0"/>
    <x v="0"/>
  </r>
  <r>
    <x v="230"/>
    <x v="2"/>
    <x v="54"/>
    <x v="47"/>
    <x v="104"/>
    <x v="162"/>
    <x v="1"/>
    <x v="3"/>
    <x v="28"/>
    <x v="3"/>
    <x v="0"/>
    <x v="5"/>
    <x v="44"/>
    <x v="0"/>
    <x v="0"/>
    <x v="0"/>
    <x v="11"/>
    <x v="11"/>
    <x v="0"/>
    <x v="0"/>
  </r>
  <r>
    <x v="230"/>
    <x v="2"/>
    <x v="54"/>
    <x v="47"/>
    <x v="104"/>
    <x v="298"/>
    <x v="1"/>
    <x v="3"/>
    <x v="13"/>
    <x v="3"/>
    <x v="5"/>
    <x v="5"/>
    <x v="6"/>
    <x v="0"/>
    <x v="0"/>
    <x v="7"/>
    <x v="11"/>
    <x v="11"/>
    <x v="0"/>
    <x v="0"/>
  </r>
  <r>
    <x v="231"/>
    <x v="1"/>
    <x v="103"/>
    <x v="98"/>
    <x v="105"/>
    <x v="34"/>
    <x v="1"/>
    <x v="3"/>
    <x v="3"/>
    <x v="3"/>
    <x v="5"/>
    <x v="3"/>
    <x v="5"/>
    <x v="2"/>
    <x v="26"/>
    <x v="81"/>
    <x v="52"/>
    <x v="45"/>
    <x v="0"/>
    <x v="0"/>
  </r>
  <r>
    <x v="231"/>
    <x v="1"/>
    <x v="103"/>
    <x v="98"/>
    <x v="105"/>
    <x v="225"/>
    <x v="1"/>
    <x v="3"/>
    <x v="11"/>
    <x v="3"/>
    <x v="4"/>
    <x v="5"/>
    <x v="4"/>
    <x v="0"/>
    <x v="0"/>
    <x v="4"/>
    <x v="52"/>
    <x v="45"/>
    <x v="0"/>
    <x v="0"/>
  </r>
  <r>
    <x v="232"/>
    <x v="1"/>
    <x v="103"/>
    <x v="98"/>
    <x v="105"/>
    <x v="51"/>
    <x v="1"/>
    <x v="1"/>
    <x v="30"/>
    <x v="2"/>
    <x v="0"/>
    <x v="2"/>
    <x v="0"/>
    <x v="0"/>
    <x v="0"/>
    <x v="0"/>
    <x v="52"/>
    <x v="45"/>
    <x v="0"/>
    <x v="0"/>
  </r>
  <r>
    <x v="232"/>
    <x v="1"/>
    <x v="103"/>
    <x v="98"/>
    <x v="105"/>
    <x v="310"/>
    <x v="1"/>
    <x v="1"/>
    <x v="13"/>
    <x v="2"/>
    <x v="0"/>
    <x v="2"/>
    <x v="0"/>
    <x v="0"/>
    <x v="0"/>
    <x v="0"/>
    <x v="52"/>
    <x v="45"/>
    <x v="0"/>
    <x v="0"/>
  </r>
  <r>
    <x v="232"/>
    <x v="2"/>
    <x v="54"/>
    <x v="47"/>
    <x v="104"/>
    <x v="149"/>
    <x v="1"/>
    <x v="1"/>
    <x v="30"/>
    <x v="2"/>
    <x v="0"/>
    <x v="5"/>
    <x v="0"/>
    <x v="0"/>
    <x v="0"/>
    <x v="0"/>
    <x v="11"/>
    <x v="11"/>
    <x v="0"/>
    <x v="0"/>
  </r>
  <r>
    <x v="233"/>
    <x v="2"/>
    <x v="104"/>
    <x v="99"/>
    <x v="106"/>
    <x v="117"/>
    <x v="1"/>
    <x v="3"/>
    <x v="17"/>
    <x v="1"/>
    <x v="4"/>
    <x v="3"/>
    <x v="5"/>
    <x v="2"/>
    <x v="79"/>
    <x v="93"/>
    <x v="85"/>
    <x v="39"/>
    <x v="0"/>
    <x v="0"/>
  </r>
  <r>
    <x v="233"/>
    <x v="2"/>
    <x v="104"/>
    <x v="99"/>
    <x v="106"/>
    <x v="162"/>
    <x v="1"/>
    <x v="3"/>
    <x v="3"/>
    <x v="1"/>
    <x v="5"/>
    <x v="2"/>
    <x v="2"/>
    <x v="0"/>
    <x v="0"/>
    <x v="7"/>
    <x v="85"/>
    <x v="39"/>
    <x v="0"/>
    <x v="0"/>
  </r>
  <r>
    <x v="233"/>
    <x v="2"/>
    <x v="104"/>
    <x v="99"/>
    <x v="106"/>
    <x v="226"/>
    <x v="1"/>
    <x v="3"/>
    <x v="28"/>
    <x v="3"/>
    <x v="0"/>
    <x v="5"/>
    <x v="43"/>
    <x v="0"/>
    <x v="0"/>
    <x v="0"/>
    <x v="85"/>
    <x v="39"/>
    <x v="0"/>
    <x v="0"/>
  </r>
  <r>
    <x v="233"/>
    <x v="2"/>
    <x v="104"/>
    <x v="99"/>
    <x v="106"/>
    <x v="47"/>
    <x v="1"/>
    <x v="3"/>
    <x v="10"/>
    <x v="4"/>
    <x v="0"/>
    <x v="5"/>
    <x v="81"/>
    <x v="0"/>
    <x v="0"/>
    <x v="0"/>
    <x v="85"/>
    <x v="39"/>
    <x v="0"/>
    <x v="0"/>
  </r>
  <r>
    <x v="234"/>
    <x v="2"/>
    <x v="104"/>
    <x v="99"/>
    <x v="106"/>
    <x v="188"/>
    <x v="1"/>
    <x v="3"/>
    <x v="11"/>
    <x v="3"/>
    <x v="4"/>
    <x v="5"/>
    <x v="10"/>
    <x v="2"/>
    <x v="26"/>
    <x v="94"/>
    <x v="85"/>
    <x v="39"/>
    <x v="0"/>
    <x v="0"/>
  </r>
  <r>
    <x v="234"/>
    <x v="2"/>
    <x v="104"/>
    <x v="99"/>
    <x v="106"/>
    <x v="47"/>
    <x v="1"/>
    <x v="1"/>
    <x v="2"/>
    <x v="2"/>
    <x v="1"/>
    <x v="2"/>
    <x v="0"/>
    <x v="0"/>
    <x v="0"/>
    <x v="1"/>
    <x v="85"/>
    <x v="39"/>
    <x v="0"/>
    <x v="0"/>
  </r>
  <r>
    <x v="234"/>
    <x v="2"/>
    <x v="104"/>
    <x v="99"/>
    <x v="106"/>
    <x v="311"/>
    <x v="1"/>
    <x v="1"/>
    <x v="11"/>
    <x v="2"/>
    <x v="0"/>
    <x v="2"/>
    <x v="0"/>
    <x v="0"/>
    <x v="0"/>
    <x v="0"/>
    <x v="85"/>
    <x v="39"/>
    <x v="0"/>
    <x v="0"/>
  </r>
  <r>
    <x v="235"/>
    <x v="1"/>
    <x v="50"/>
    <x v="43"/>
    <x v="107"/>
    <x v="291"/>
    <x v="1"/>
    <x v="3"/>
    <x v="13"/>
    <x v="3"/>
    <x v="5"/>
    <x v="5"/>
    <x v="2"/>
    <x v="0"/>
    <x v="0"/>
    <x v="7"/>
    <x v="91"/>
    <x v="38"/>
    <x v="0"/>
    <x v="0"/>
  </r>
  <r>
    <x v="235"/>
    <x v="1"/>
    <x v="50"/>
    <x v="43"/>
    <x v="107"/>
    <x v="86"/>
    <x v="1"/>
    <x v="3"/>
    <x v="6"/>
    <x v="3"/>
    <x v="4"/>
    <x v="5"/>
    <x v="7"/>
    <x v="2"/>
    <x v="38"/>
    <x v="44"/>
    <x v="91"/>
    <x v="38"/>
    <x v="0"/>
    <x v="0"/>
  </r>
  <r>
    <x v="235"/>
    <x v="2"/>
    <x v="105"/>
    <x v="100"/>
    <x v="108"/>
    <x v="134"/>
    <x v="1"/>
    <x v="6"/>
    <x v="58"/>
    <x v="0"/>
    <x v="4"/>
    <x v="5"/>
    <x v="78"/>
    <x v="0"/>
    <x v="0"/>
    <x v="4"/>
    <x v="92"/>
    <x v="2"/>
    <x v="0"/>
    <x v="0"/>
  </r>
  <r>
    <x v="235"/>
    <x v="2"/>
    <x v="105"/>
    <x v="100"/>
    <x v="108"/>
    <x v="312"/>
    <x v="1"/>
    <x v="3"/>
    <x v="15"/>
    <x v="3"/>
    <x v="5"/>
    <x v="5"/>
    <x v="2"/>
    <x v="0"/>
    <x v="0"/>
    <x v="7"/>
    <x v="92"/>
    <x v="2"/>
    <x v="0"/>
    <x v="0"/>
  </r>
  <r>
    <x v="235"/>
    <x v="1"/>
    <x v="50"/>
    <x v="43"/>
    <x v="107"/>
    <x v="313"/>
    <x v="1"/>
    <x v="3"/>
    <x v="20"/>
    <x v="3"/>
    <x v="3"/>
    <x v="5"/>
    <x v="74"/>
    <x v="0"/>
    <x v="0"/>
    <x v="3"/>
    <x v="91"/>
    <x v="38"/>
    <x v="0"/>
    <x v="0"/>
  </r>
  <r>
    <x v="236"/>
    <x v="2"/>
    <x v="44"/>
    <x v="38"/>
    <x v="109"/>
    <x v="193"/>
    <x v="1"/>
    <x v="6"/>
    <x v="46"/>
    <x v="0"/>
    <x v="3"/>
    <x v="5"/>
    <x v="47"/>
    <x v="0"/>
    <x v="0"/>
    <x v="3"/>
    <x v="49"/>
    <x v="46"/>
    <x v="0"/>
    <x v="0"/>
  </r>
  <r>
    <x v="236"/>
    <x v="1"/>
    <x v="43"/>
    <x v="37"/>
    <x v="110"/>
    <x v="314"/>
    <x v="1"/>
    <x v="3"/>
    <x v="20"/>
    <x v="3"/>
    <x v="3"/>
    <x v="5"/>
    <x v="5"/>
    <x v="2"/>
    <x v="80"/>
    <x v="95"/>
    <x v="6"/>
    <x v="17"/>
    <x v="0"/>
    <x v="0"/>
  </r>
  <r>
    <x v="236"/>
    <x v="1"/>
    <x v="43"/>
    <x v="37"/>
    <x v="110"/>
    <x v="207"/>
    <x v="1"/>
    <x v="3"/>
    <x v="15"/>
    <x v="3"/>
    <x v="5"/>
    <x v="2"/>
    <x v="2"/>
    <x v="0"/>
    <x v="0"/>
    <x v="7"/>
    <x v="6"/>
    <x v="17"/>
    <x v="0"/>
    <x v="0"/>
  </r>
  <r>
    <x v="236"/>
    <x v="2"/>
    <x v="44"/>
    <x v="38"/>
    <x v="109"/>
    <x v="244"/>
    <x v="1"/>
    <x v="3"/>
    <x v="52"/>
    <x v="3"/>
    <x v="17"/>
    <x v="2"/>
    <x v="32"/>
    <x v="0"/>
    <x v="0"/>
    <x v="64"/>
    <x v="49"/>
    <x v="46"/>
    <x v="0"/>
    <x v="0"/>
  </r>
  <r>
    <x v="237"/>
    <x v="1"/>
    <x v="43"/>
    <x v="37"/>
    <x v="110"/>
    <x v="207"/>
    <x v="1"/>
    <x v="1"/>
    <x v="12"/>
    <x v="2"/>
    <x v="0"/>
    <x v="2"/>
    <x v="0"/>
    <x v="0"/>
    <x v="0"/>
    <x v="0"/>
    <x v="6"/>
    <x v="17"/>
    <x v="0"/>
    <x v="0"/>
  </r>
  <r>
    <x v="238"/>
    <x v="1"/>
    <x v="43"/>
    <x v="37"/>
    <x v="110"/>
    <x v="281"/>
    <x v="0"/>
    <x v="6"/>
    <x v="152"/>
    <x v="0"/>
    <x v="2"/>
    <x v="5"/>
    <x v="1"/>
    <x v="1"/>
    <x v="81"/>
    <x v="96"/>
    <x v="6"/>
    <x v="17"/>
    <x v="0"/>
    <x v="0"/>
  </r>
  <r>
    <x v="239"/>
    <x v="2"/>
    <x v="42"/>
    <x v="36"/>
    <x v="111"/>
    <x v="5"/>
    <x v="1"/>
    <x v="6"/>
    <x v="158"/>
    <x v="0"/>
    <x v="12"/>
    <x v="0"/>
    <x v="7"/>
    <x v="0"/>
    <x v="0"/>
    <x v="47"/>
    <x v="74"/>
    <x v="17"/>
    <x v="0"/>
    <x v="0"/>
  </r>
  <r>
    <x v="239"/>
    <x v="1"/>
    <x v="75"/>
    <x v="101"/>
    <x v="112"/>
    <x v="315"/>
    <x v="1"/>
    <x v="3"/>
    <x v="20"/>
    <x v="3"/>
    <x v="3"/>
    <x v="5"/>
    <x v="39"/>
    <x v="0"/>
    <x v="0"/>
    <x v="3"/>
    <x v="93"/>
    <x v="6"/>
    <x v="0"/>
    <x v="0"/>
  </r>
  <r>
    <x v="239"/>
    <x v="1"/>
    <x v="75"/>
    <x v="101"/>
    <x v="112"/>
    <x v="316"/>
    <x v="1"/>
    <x v="3"/>
    <x v="30"/>
    <x v="3"/>
    <x v="4"/>
    <x v="5"/>
    <x v="31"/>
    <x v="2"/>
    <x v="36"/>
    <x v="42"/>
    <x v="93"/>
    <x v="6"/>
    <x v="0"/>
    <x v="0"/>
  </r>
  <r>
    <x v="240"/>
    <x v="2"/>
    <x v="42"/>
    <x v="36"/>
    <x v="111"/>
    <x v="317"/>
    <x v="1"/>
    <x v="4"/>
    <x v="13"/>
    <x v="0"/>
    <x v="1"/>
    <x v="2"/>
    <x v="0"/>
    <x v="0"/>
    <x v="0"/>
    <x v="1"/>
    <x v="74"/>
    <x v="17"/>
    <x v="0"/>
    <x v="0"/>
  </r>
  <r>
    <x v="240"/>
    <x v="2"/>
    <x v="42"/>
    <x v="36"/>
    <x v="111"/>
    <x v="318"/>
    <x v="1"/>
    <x v="4"/>
    <x v="13"/>
    <x v="0"/>
    <x v="1"/>
    <x v="2"/>
    <x v="0"/>
    <x v="0"/>
    <x v="0"/>
    <x v="1"/>
    <x v="74"/>
    <x v="17"/>
    <x v="0"/>
    <x v="0"/>
  </r>
  <r>
    <x v="241"/>
    <x v="1"/>
    <x v="40"/>
    <x v="35"/>
    <x v="113"/>
    <x v="207"/>
    <x v="1"/>
    <x v="3"/>
    <x v="14"/>
    <x v="3"/>
    <x v="4"/>
    <x v="2"/>
    <x v="84"/>
    <x v="0"/>
    <x v="0"/>
    <x v="4"/>
    <x v="94"/>
    <x v="1"/>
    <x v="0"/>
    <x v="0"/>
  </r>
  <r>
    <x v="241"/>
    <x v="1"/>
    <x v="40"/>
    <x v="35"/>
    <x v="113"/>
    <x v="319"/>
    <x v="1"/>
    <x v="3"/>
    <x v="14"/>
    <x v="3"/>
    <x v="4"/>
    <x v="5"/>
    <x v="84"/>
    <x v="0"/>
    <x v="0"/>
    <x v="4"/>
    <x v="94"/>
    <x v="1"/>
    <x v="0"/>
    <x v="0"/>
  </r>
  <r>
    <x v="241"/>
    <x v="1"/>
    <x v="40"/>
    <x v="35"/>
    <x v="113"/>
    <x v="29"/>
    <x v="1"/>
    <x v="3"/>
    <x v="30"/>
    <x v="3"/>
    <x v="3"/>
    <x v="0"/>
    <x v="2"/>
    <x v="0"/>
    <x v="0"/>
    <x v="3"/>
    <x v="94"/>
    <x v="1"/>
    <x v="0"/>
    <x v="0"/>
  </r>
  <r>
    <x v="241"/>
    <x v="1"/>
    <x v="40"/>
    <x v="35"/>
    <x v="113"/>
    <x v="201"/>
    <x v="1"/>
    <x v="3"/>
    <x v="12"/>
    <x v="3"/>
    <x v="0"/>
    <x v="5"/>
    <x v="30"/>
    <x v="2"/>
    <x v="82"/>
    <x v="97"/>
    <x v="94"/>
    <x v="1"/>
    <x v="0"/>
    <x v="0"/>
  </r>
  <r>
    <x v="242"/>
    <x v="1"/>
    <x v="40"/>
    <x v="35"/>
    <x v="113"/>
    <x v="316"/>
    <x v="1"/>
    <x v="3"/>
    <x v="21"/>
    <x v="3"/>
    <x v="4"/>
    <x v="0"/>
    <x v="100"/>
    <x v="0"/>
    <x v="0"/>
    <x v="4"/>
    <x v="94"/>
    <x v="1"/>
    <x v="0"/>
    <x v="0"/>
  </r>
  <r>
    <x v="243"/>
    <x v="2"/>
    <x v="39"/>
    <x v="34"/>
    <x v="114"/>
    <x v="320"/>
    <x v="1"/>
    <x v="3"/>
    <x v="25"/>
    <x v="3"/>
    <x v="1"/>
    <x v="2"/>
    <x v="2"/>
    <x v="0"/>
    <x v="0"/>
    <x v="1"/>
    <x v="95"/>
    <x v="17"/>
    <x v="0"/>
    <x v="0"/>
  </r>
  <r>
    <x v="243"/>
    <x v="2"/>
    <x v="39"/>
    <x v="34"/>
    <x v="114"/>
    <x v="321"/>
    <x v="1"/>
    <x v="3"/>
    <x v="17"/>
    <x v="2"/>
    <x v="4"/>
    <x v="5"/>
    <x v="4"/>
    <x v="0"/>
    <x v="0"/>
    <x v="4"/>
    <x v="95"/>
    <x v="17"/>
    <x v="0"/>
    <x v="0"/>
  </r>
  <r>
    <x v="243"/>
    <x v="2"/>
    <x v="39"/>
    <x v="34"/>
    <x v="114"/>
    <x v="322"/>
    <x v="1"/>
    <x v="3"/>
    <x v="7"/>
    <x v="3"/>
    <x v="0"/>
    <x v="2"/>
    <x v="32"/>
    <x v="0"/>
    <x v="0"/>
    <x v="0"/>
    <x v="95"/>
    <x v="17"/>
    <x v="0"/>
    <x v="0"/>
  </r>
  <r>
    <x v="243"/>
    <x v="2"/>
    <x v="39"/>
    <x v="34"/>
    <x v="114"/>
    <x v="218"/>
    <x v="1"/>
    <x v="6"/>
    <x v="39"/>
    <x v="0"/>
    <x v="12"/>
    <x v="2"/>
    <x v="20"/>
    <x v="0"/>
    <x v="0"/>
    <x v="47"/>
    <x v="95"/>
    <x v="17"/>
    <x v="0"/>
    <x v="0"/>
  </r>
  <r>
    <x v="244"/>
    <x v="2"/>
    <x v="39"/>
    <x v="34"/>
    <x v="114"/>
    <x v="168"/>
    <x v="1"/>
    <x v="3"/>
    <x v="6"/>
    <x v="3"/>
    <x v="17"/>
    <x v="5"/>
    <x v="20"/>
    <x v="2"/>
    <x v="68"/>
    <x v="90"/>
    <x v="95"/>
    <x v="17"/>
    <x v="0"/>
    <x v="0"/>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7.xml><?xml version="1.0" encoding="utf-8"?>
<pivotCacheRecords xmlns:r="http://schemas.openxmlformats.org/officeDocument/2006/relationships" xmlns="http://schemas.openxmlformats.org/spreadsheetml/2006/main" count="407">
  <r>
    <x v="0"/>
    <x v="0"/>
    <x v="0"/>
    <x v="0"/>
    <x v="0"/>
    <x v="0"/>
    <x v="0"/>
    <x v="0"/>
    <x v="0"/>
    <x v="0"/>
    <x v="0"/>
    <x v="0"/>
    <x v="0"/>
    <x v="0"/>
    <x v="0"/>
    <x v="0"/>
    <x v="0"/>
    <x v="0"/>
    <x v="0"/>
    <x v="0"/>
  </r>
  <r>
    <x v="0"/>
    <x v="0"/>
    <x v="0"/>
    <x v="0"/>
    <x v="0"/>
    <x v="1"/>
    <x v="0"/>
    <x v="0"/>
    <x v="1"/>
    <x v="1"/>
    <x v="1"/>
    <x v="1"/>
    <x v="1"/>
    <x v="0"/>
    <x v="0"/>
    <x v="1"/>
    <x v="0"/>
    <x v="0"/>
    <x v="0"/>
    <x v="0"/>
  </r>
  <r>
    <x v="0"/>
    <x v="0"/>
    <x v="1"/>
    <x v="1"/>
    <x v="1"/>
    <x v="2"/>
    <x v="0"/>
    <x v="0"/>
    <x v="2"/>
    <x v="2"/>
    <x v="2"/>
    <x v="2"/>
    <x v="2"/>
    <x v="1"/>
    <x v="1"/>
    <x v="2"/>
    <x v="1"/>
    <x v="1"/>
    <x v="1"/>
    <x v="1"/>
  </r>
  <r>
    <x v="1"/>
    <x v="0"/>
    <x v="1"/>
    <x v="1"/>
    <x v="1"/>
    <x v="3"/>
    <x v="0"/>
    <x v="0"/>
    <x v="3"/>
    <x v="1"/>
    <x v="2"/>
    <x v="3"/>
    <x v="3"/>
    <x v="0"/>
    <x v="0"/>
    <x v="3"/>
    <x v="1"/>
    <x v="1"/>
    <x v="1"/>
    <x v="1"/>
  </r>
  <r>
    <x v="2"/>
    <x v="0"/>
    <x v="2"/>
    <x v="2"/>
    <x v="2"/>
    <x v="4"/>
    <x v="1"/>
    <x v="1"/>
    <x v="4"/>
    <x v="3"/>
    <x v="0"/>
    <x v="0"/>
    <x v="4"/>
    <x v="0"/>
    <x v="0"/>
    <x v="0"/>
    <x v="2"/>
    <x v="2"/>
    <x v="2"/>
    <x v="2"/>
  </r>
  <r>
    <x v="3"/>
    <x v="1"/>
    <x v="3"/>
    <x v="3"/>
    <x v="3"/>
    <x v="5"/>
    <x v="0"/>
    <x v="1"/>
    <x v="5"/>
    <x v="3"/>
    <x v="3"/>
    <x v="4"/>
    <x v="4"/>
    <x v="0"/>
    <x v="0"/>
    <x v="4"/>
    <x v="3"/>
    <x v="3"/>
    <x v="3"/>
    <x v="3"/>
  </r>
  <r>
    <x v="4"/>
    <x v="2"/>
    <x v="4"/>
    <x v="4"/>
    <x v="4"/>
    <x v="6"/>
    <x v="0"/>
    <x v="0"/>
    <x v="6"/>
    <x v="4"/>
    <x v="2"/>
    <x v="4"/>
    <x v="5"/>
    <x v="0"/>
    <x v="0"/>
    <x v="3"/>
    <x v="4"/>
    <x v="4"/>
    <x v="4"/>
    <x v="4"/>
  </r>
  <r>
    <x v="4"/>
    <x v="2"/>
    <x v="4"/>
    <x v="4"/>
    <x v="4"/>
    <x v="7"/>
    <x v="0"/>
    <x v="2"/>
    <x v="7"/>
    <x v="4"/>
    <x v="3"/>
    <x v="4"/>
    <x v="4"/>
    <x v="0"/>
    <x v="0"/>
    <x v="4"/>
    <x v="4"/>
    <x v="4"/>
    <x v="4"/>
    <x v="4"/>
  </r>
  <r>
    <x v="4"/>
    <x v="1"/>
    <x v="3"/>
    <x v="3"/>
    <x v="3"/>
    <x v="8"/>
    <x v="0"/>
    <x v="0"/>
    <x v="8"/>
    <x v="0"/>
    <x v="1"/>
    <x v="4"/>
    <x v="5"/>
    <x v="0"/>
    <x v="0"/>
    <x v="1"/>
    <x v="3"/>
    <x v="3"/>
    <x v="3"/>
    <x v="3"/>
  </r>
  <r>
    <x v="4"/>
    <x v="1"/>
    <x v="3"/>
    <x v="3"/>
    <x v="3"/>
    <x v="9"/>
    <x v="0"/>
    <x v="0"/>
    <x v="9"/>
    <x v="4"/>
    <x v="2"/>
    <x v="4"/>
    <x v="6"/>
    <x v="0"/>
    <x v="0"/>
    <x v="3"/>
    <x v="3"/>
    <x v="3"/>
    <x v="3"/>
    <x v="3"/>
  </r>
  <r>
    <x v="4"/>
    <x v="0"/>
    <x v="2"/>
    <x v="2"/>
    <x v="2"/>
    <x v="10"/>
    <x v="0"/>
    <x v="0"/>
    <x v="10"/>
    <x v="0"/>
    <x v="0"/>
    <x v="0"/>
    <x v="7"/>
    <x v="0"/>
    <x v="0"/>
    <x v="0"/>
    <x v="2"/>
    <x v="2"/>
    <x v="2"/>
    <x v="2"/>
  </r>
  <r>
    <x v="4"/>
    <x v="0"/>
    <x v="2"/>
    <x v="2"/>
    <x v="2"/>
    <x v="11"/>
    <x v="0"/>
    <x v="0"/>
    <x v="7"/>
    <x v="0"/>
    <x v="2"/>
    <x v="4"/>
    <x v="1"/>
    <x v="0"/>
    <x v="0"/>
    <x v="3"/>
    <x v="2"/>
    <x v="2"/>
    <x v="2"/>
    <x v="2"/>
  </r>
  <r>
    <x v="4"/>
    <x v="0"/>
    <x v="2"/>
    <x v="2"/>
    <x v="2"/>
    <x v="12"/>
    <x v="0"/>
    <x v="0"/>
    <x v="8"/>
    <x v="0"/>
    <x v="2"/>
    <x v="3"/>
    <x v="8"/>
    <x v="0"/>
    <x v="0"/>
    <x v="3"/>
    <x v="2"/>
    <x v="2"/>
    <x v="2"/>
    <x v="2"/>
  </r>
  <r>
    <x v="5"/>
    <x v="3"/>
    <x v="5"/>
    <x v="5"/>
    <x v="5"/>
    <x v="13"/>
    <x v="1"/>
    <x v="3"/>
    <x v="11"/>
    <x v="3"/>
    <x v="1"/>
    <x v="4"/>
    <x v="4"/>
    <x v="0"/>
    <x v="0"/>
    <x v="1"/>
    <x v="5"/>
    <x v="5"/>
    <x v="1"/>
    <x v="3"/>
  </r>
  <r>
    <x v="6"/>
    <x v="2"/>
    <x v="6"/>
    <x v="6"/>
    <x v="5"/>
    <x v="14"/>
    <x v="0"/>
    <x v="0"/>
    <x v="12"/>
    <x v="5"/>
    <x v="2"/>
    <x v="3"/>
    <x v="9"/>
    <x v="0"/>
    <x v="0"/>
    <x v="3"/>
    <x v="5"/>
    <x v="6"/>
    <x v="5"/>
    <x v="3"/>
  </r>
  <r>
    <x v="6"/>
    <x v="2"/>
    <x v="6"/>
    <x v="6"/>
    <x v="5"/>
    <x v="15"/>
    <x v="0"/>
    <x v="0"/>
    <x v="6"/>
    <x v="0"/>
    <x v="2"/>
    <x v="4"/>
    <x v="9"/>
    <x v="0"/>
    <x v="0"/>
    <x v="3"/>
    <x v="5"/>
    <x v="6"/>
    <x v="5"/>
    <x v="3"/>
  </r>
  <r>
    <x v="6"/>
    <x v="1"/>
    <x v="7"/>
    <x v="7"/>
    <x v="5"/>
    <x v="9"/>
    <x v="0"/>
    <x v="0"/>
    <x v="13"/>
    <x v="6"/>
    <x v="2"/>
    <x v="5"/>
    <x v="10"/>
    <x v="1"/>
    <x v="2"/>
    <x v="5"/>
    <x v="5"/>
    <x v="7"/>
    <x v="2"/>
    <x v="3"/>
  </r>
  <r>
    <x v="6"/>
    <x v="3"/>
    <x v="5"/>
    <x v="5"/>
    <x v="5"/>
    <x v="16"/>
    <x v="1"/>
    <x v="3"/>
    <x v="14"/>
    <x v="7"/>
    <x v="2"/>
    <x v="4"/>
    <x v="4"/>
    <x v="0"/>
    <x v="0"/>
    <x v="3"/>
    <x v="5"/>
    <x v="5"/>
    <x v="1"/>
    <x v="3"/>
  </r>
  <r>
    <x v="7"/>
    <x v="0"/>
    <x v="8"/>
    <x v="8"/>
    <x v="5"/>
    <x v="17"/>
    <x v="0"/>
    <x v="0"/>
    <x v="12"/>
    <x v="4"/>
    <x v="2"/>
    <x v="4"/>
    <x v="11"/>
    <x v="0"/>
    <x v="0"/>
    <x v="3"/>
    <x v="5"/>
    <x v="8"/>
    <x v="6"/>
    <x v="3"/>
  </r>
  <r>
    <x v="7"/>
    <x v="0"/>
    <x v="8"/>
    <x v="8"/>
    <x v="5"/>
    <x v="18"/>
    <x v="0"/>
    <x v="0"/>
    <x v="15"/>
    <x v="0"/>
    <x v="2"/>
    <x v="4"/>
    <x v="12"/>
    <x v="0"/>
    <x v="0"/>
    <x v="3"/>
    <x v="5"/>
    <x v="8"/>
    <x v="6"/>
    <x v="3"/>
  </r>
  <r>
    <x v="7"/>
    <x v="0"/>
    <x v="8"/>
    <x v="8"/>
    <x v="5"/>
    <x v="19"/>
    <x v="0"/>
    <x v="2"/>
    <x v="7"/>
    <x v="4"/>
    <x v="1"/>
    <x v="4"/>
    <x v="13"/>
    <x v="1"/>
    <x v="3"/>
    <x v="6"/>
    <x v="5"/>
    <x v="8"/>
    <x v="6"/>
    <x v="3"/>
  </r>
  <r>
    <x v="8"/>
    <x v="3"/>
    <x v="9"/>
    <x v="5"/>
    <x v="5"/>
    <x v="20"/>
    <x v="1"/>
    <x v="4"/>
    <x v="16"/>
    <x v="3"/>
    <x v="1"/>
    <x v="4"/>
    <x v="4"/>
    <x v="0"/>
    <x v="0"/>
    <x v="1"/>
    <x v="5"/>
    <x v="8"/>
    <x v="6"/>
    <x v="3"/>
  </r>
  <r>
    <x v="8"/>
    <x v="4"/>
    <x v="9"/>
    <x v="9"/>
    <x v="5"/>
    <x v="21"/>
    <x v="1"/>
    <x v="5"/>
    <x v="17"/>
    <x v="3"/>
    <x v="1"/>
    <x v="4"/>
    <x v="4"/>
    <x v="0"/>
    <x v="0"/>
    <x v="1"/>
    <x v="5"/>
    <x v="8"/>
    <x v="6"/>
    <x v="3"/>
  </r>
  <r>
    <x v="9"/>
    <x v="3"/>
    <x v="9"/>
    <x v="5"/>
    <x v="5"/>
    <x v="22"/>
    <x v="1"/>
    <x v="6"/>
    <x v="18"/>
    <x v="3"/>
    <x v="1"/>
    <x v="4"/>
    <x v="4"/>
    <x v="2"/>
    <x v="4"/>
    <x v="7"/>
    <x v="5"/>
    <x v="8"/>
    <x v="6"/>
    <x v="3"/>
  </r>
  <r>
    <x v="10"/>
    <x v="4"/>
    <x v="9"/>
    <x v="9"/>
    <x v="5"/>
    <x v="9"/>
    <x v="0"/>
    <x v="7"/>
    <x v="19"/>
    <x v="3"/>
    <x v="3"/>
    <x v="4"/>
    <x v="14"/>
    <x v="0"/>
    <x v="0"/>
    <x v="4"/>
    <x v="5"/>
    <x v="8"/>
    <x v="6"/>
    <x v="3"/>
  </r>
  <r>
    <x v="10"/>
    <x v="4"/>
    <x v="9"/>
    <x v="9"/>
    <x v="5"/>
    <x v="23"/>
    <x v="0"/>
    <x v="7"/>
    <x v="20"/>
    <x v="3"/>
    <x v="4"/>
    <x v="4"/>
    <x v="15"/>
    <x v="2"/>
    <x v="5"/>
    <x v="8"/>
    <x v="5"/>
    <x v="8"/>
    <x v="6"/>
    <x v="3"/>
  </r>
  <r>
    <x v="10"/>
    <x v="4"/>
    <x v="9"/>
    <x v="9"/>
    <x v="5"/>
    <x v="24"/>
    <x v="0"/>
    <x v="0"/>
    <x v="21"/>
    <x v="0"/>
    <x v="2"/>
    <x v="4"/>
    <x v="16"/>
    <x v="0"/>
    <x v="0"/>
    <x v="3"/>
    <x v="5"/>
    <x v="8"/>
    <x v="6"/>
    <x v="3"/>
  </r>
  <r>
    <x v="10"/>
    <x v="4"/>
    <x v="9"/>
    <x v="9"/>
    <x v="5"/>
    <x v="25"/>
    <x v="0"/>
    <x v="0"/>
    <x v="22"/>
    <x v="0"/>
    <x v="2"/>
    <x v="4"/>
    <x v="17"/>
    <x v="0"/>
    <x v="0"/>
    <x v="3"/>
    <x v="5"/>
    <x v="8"/>
    <x v="6"/>
    <x v="3"/>
  </r>
  <r>
    <x v="10"/>
    <x v="4"/>
    <x v="9"/>
    <x v="9"/>
    <x v="5"/>
    <x v="26"/>
    <x v="0"/>
    <x v="0"/>
    <x v="12"/>
    <x v="0"/>
    <x v="2"/>
    <x v="4"/>
    <x v="18"/>
    <x v="0"/>
    <x v="0"/>
    <x v="3"/>
    <x v="5"/>
    <x v="8"/>
    <x v="6"/>
    <x v="3"/>
  </r>
  <r>
    <x v="11"/>
    <x v="1"/>
    <x v="10"/>
    <x v="10"/>
    <x v="5"/>
    <x v="27"/>
    <x v="0"/>
    <x v="1"/>
    <x v="1"/>
    <x v="3"/>
    <x v="3"/>
    <x v="4"/>
    <x v="4"/>
    <x v="0"/>
    <x v="0"/>
    <x v="4"/>
    <x v="5"/>
    <x v="9"/>
    <x v="7"/>
    <x v="3"/>
  </r>
  <r>
    <x v="12"/>
    <x v="1"/>
    <x v="10"/>
    <x v="10"/>
    <x v="5"/>
    <x v="28"/>
    <x v="0"/>
    <x v="7"/>
    <x v="23"/>
    <x v="3"/>
    <x v="1"/>
    <x v="4"/>
    <x v="6"/>
    <x v="0"/>
    <x v="0"/>
    <x v="1"/>
    <x v="5"/>
    <x v="9"/>
    <x v="7"/>
    <x v="3"/>
  </r>
  <r>
    <x v="12"/>
    <x v="1"/>
    <x v="10"/>
    <x v="10"/>
    <x v="5"/>
    <x v="29"/>
    <x v="0"/>
    <x v="7"/>
    <x v="24"/>
    <x v="3"/>
    <x v="1"/>
    <x v="4"/>
    <x v="19"/>
    <x v="0"/>
    <x v="0"/>
    <x v="1"/>
    <x v="5"/>
    <x v="9"/>
    <x v="7"/>
    <x v="3"/>
  </r>
  <r>
    <x v="13"/>
    <x v="3"/>
    <x v="11"/>
    <x v="11"/>
    <x v="5"/>
    <x v="30"/>
    <x v="1"/>
    <x v="4"/>
    <x v="25"/>
    <x v="3"/>
    <x v="1"/>
    <x v="4"/>
    <x v="4"/>
    <x v="0"/>
    <x v="0"/>
    <x v="1"/>
    <x v="5"/>
    <x v="8"/>
    <x v="8"/>
    <x v="3"/>
  </r>
  <r>
    <x v="14"/>
    <x v="0"/>
    <x v="11"/>
    <x v="11"/>
    <x v="5"/>
    <x v="23"/>
    <x v="0"/>
    <x v="7"/>
    <x v="26"/>
    <x v="3"/>
    <x v="2"/>
    <x v="4"/>
    <x v="15"/>
    <x v="2"/>
    <x v="6"/>
    <x v="9"/>
    <x v="5"/>
    <x v="8"/>
    <x v="8"/>
    <x v="3"/>
  </r>
  <r>
    <x v="15"/>
    <x v="3"/>
    <x v="12"/>
    <x v="5"/>
    <x v="5"/>
    <x v="31"/>
    <x v="0"/>
    <x v="8"/>
    <x v="27"/>
    <x v="3"/>
    <x v="1"/>
    <x v="4"/>
    <x v="4"/>
    <x v="0"/>
    <x v="0"/>
    <x v="1"/>
    <x v="5"/>
    <x v="10"/>
    <x v="9"/>
    <x v="3"/>
  </r>
  <r>
    <x v="15"/>
    <x v="3"/>
    <x v="13"/>
    <x v="5"/>
    <x v="5"/>
    <x v="32"/>
    <x v="0"/>
    <x v="9"/>
    <x v="28"/>
    <x v="3"/>
    <x v="1"/>
    <x v="4"/>
    <x v="4"/>
    <x v="0"/>
    <x v="0"/>
    <x v="1"/>
    <x v="5"/>
    <x v="10"/>
    <x v="9"/>
    <x v="3"/>
  </r>
  <r>
    <x v="16"/>
    <x v="2"/>
    <x v="14"/>
    <x v="12"/>
    <x v="5"/>
    <x v="33"/>
    <x v="0"/>
    <x v="0"/>
    <x v="29"/>
    <x v="0"/>
    <x v="2"/>
    <x v="4"/>
    <x v="1"/>
    <x v="0"/>
    <x v="0"/>
    <x v="3"/>
    <x v="5"/>
    <x v="11"/>
    <x v="10"/>
    <x v="3"/>
  </r>
  <r>
    <x v="17"/>
    <x v="5"/>
    <x v="15"/>
    <x v="13"/>
    <x v="5"/>
    <x v="34"/>
    <x v="1"/>
    <x v="4"/>
    <x v="30"/>
    <x v="3"/>
    <x v="1"/>
    <x v="4"/>
    <x v="4"/>
    <x v="0"/>
    <x v="0"/>
    <x v="1"/>
    <x v="5"/>
    <x v="10"/>
    <x v="9"/>
    <x v="3"/>
  </r>
  <r>
    <x v="17"/>
    <x v="5"/>
    <x v="15"/>
    <x v="13"/>
    <x v="5"/>
    <x v="35"/>
    <x v="1"/>
    <x v="3"/>
    <x v="31"/>
    <x v="3"/>
    <x v="1"/>
    <x v="3"/>
    <x v="4"/>
    <x v="0"/>
    <x v="0"/>
    <x v="1"/>
    <x v="5"/>
    <x v="10"/>
    <x v="9"/>
    <x v="3"/>
  </r>
  <r>
    <x v="18"/>
    <x v="5"/>
    <x v="15"/>
    <x v="13"/>
    <x v="5"/>
    <x v="36"/>
    <x v="1"/>
    <x v="3"/>
    <x v="32"/>
    <x v="3"/>
    <x v="1"/>
    <x v="4"/>
    <x v="4"/>
    <x v="0"/>
    <x v="0"/>
    <x v="1"/>
    <x v="5"/>
    <x v="10"/>
    <x v="9"/>
    <x v="3"/>
  </r>
  <r>
    <x v="18"/>
    <x v="5"/>
    <x v="15"/>
    <x v="13"/>
    <x v="5"/>
    <x v="37"/>
    <x v="1"/>
    <x v="6"/>
    <x v="33"/>
    <x v="3"/>
    <x v="1"/>
    <x v="4"/>
    <x v="4"/>
    <x v="0"/>
    <x v="0"/>
    <x v="1"/>
    <x v="5"/>
    <x v="10"/>
    <x v="9"/>
    <x v="3"/>
  </r>
  <r>
    <x v="18"/>
    <x v="5"/>
    <x v="15"/>
    <x v="13"/>
    <x v="5"/>
    <x v="38"/>
    <x v="1"/>
    <x v="3"/>
    <x v="34"/>
    <x v="3"/>
    <x v="2"/>
    <x v="3"/>
    <x v="4"/>
    <x v="2"/>
    <x v="7"/>
    <x v="10"/>
    <x v="5"/>
    <x v="10"/>
    <x v="9"/>
    <x v="3"/>
  </r>
  <r>
    <x v="19"/>
    <x v="5"/>
    <x v="15"/>
    <x v="13"/>
    <x v="5"/>
    <x v="2"/>
    <x v="0"/>
    <x v="10"/>
    <x v="14"/>
    <x v="3"/>
    <x v="5"/>
    <x v="4"/>
    <x v="4"/>
    <x v="2"/>
    <x v="8"/>
    <x v="11"/>
    <x v="5"/>
    <x v="10"/>
    <x v="9"/>
    <x v="3"/>
  </r>
  <r>
    <x v="19"/>
    <x v="5"/>
    <x v="15"/>
    <x v="13"/>
    <x v="5"/>
    <x v="39"/>
    <x v="0"/>
    <x v="11"/>
    <x v="24"/>
    <x v="3"/>
    <x v="1"/>
    <x v="4"/>
    <x v="4"/>
    <x v="0"/>
    <x v="0"/>
    <x v="1"/>
    <x v="5"/>
    <x v="10"/>
    <x v="9"/>
    <x v="3"/>
  </r>
  <r>
    <x v="19"/>
    <x v="5"/>
    <x v="15"/>
    <x v="13"/>
    <x v="5"/>
    <x v="39"/>
    <x v="0"/>
    <x v="12"/>
    <x v="35"/>
    <x v="3"/>
    <x v="1"/>
    <x v="4"/>
    <x v="4"/>
    <x v="0"/>
    <x v="0"/>
    <x v="1"/>
    <x v="5"/>
    <x v="10"/>
    <x v="9"/>
    <x v="3"/>
  </r>
  <r>
    <x v="19"/>
    <x v="5"/>
    <x v="15"/>
    <x v="13"/>
    <x v="5"/>
    <x v="39"/>
    <x v="0"/>
    <x v="13"/>
    <x v="35"/>
    <x v="3"/>
    <x v="1"/>
    <x v="4"/>
    <x v="4"/>
    <x v="0"/>
    <x v="0"/>
    <x v="1"/>
    <x v="5"/>
    <x v="10"/>
    <x v="9"/>
    <x v="3"/>
  </r>
  <r>
    <x v="19"/>
    <x v="5"/>
    <x v="15"/>
    <x v="13"/>
    <x v="5"/>
    <x v="39"/>
    <x v="0"/>
    <x v="14"/>
    <x v="35"/>
    <x v="3"/>
    <x v="1"/>
    <x v="4"/>
    <x v="4"/>
    <x v="2"/>
    <x v="9"/>
    <x v="12"/>
    <x v="5"/>
    <x v="10"/>
    <x v="9"/>
    <x v="3"/>
  </r>
  <r>
    <x v="19"/>
    <x v="5"/>
    <x v="15"/>
    <x v="13"/>
    <x v="5"/>
    <x v="39"/>
    <x v="0"/>
    <x v="15"/>
    <x v="36"/>
    <x v="3"/>
    <x v="2"/>
    <x v="3"/>
    <x v="4"/>
    <x v="2"/>
    <x v="10"/>
    <x v="13"/>
    <x v="5"/>
    <x v="10"/>
    <x v="9"/>
    <x v="3"/>
  </r>
  <r>
    <x v="20"/>
    <x v="1"/>
    <x v="16"/>
    <x v="14"/>
    <x v="5"/>
    <x v="28"/>
    <x v="0"/>
    <x v="7"/>
    <x v="37"/>
    <x v="3"/>
    <x v="2"/>
    <x v="4"/>
    <x v="15"/>
    <x v="2"/>
    <x v="11"/>
    <x v="14"/>
    <x v="5"/>
    <x v="12"/>
    <x v="11"/>
    <x v="3"/>
  </r>
  <r>
    <x v="21"/>
    <x v="2"/>
    <x v="17"/>
    <x v="15"/>
    <x v="5"/>
    <x v="40"/>
    <x v="1"/>
    <x v="3"/>
    <x v="38"/>
    <x v="3"/>
    <x v="6"/>
    <x v="4"/>
    <x v="4"/>
    <x v="0"/>
    <x v="0"/>
    <x v="15"/>
    <x v="5"/>
    <x v="13"/>
    <x v="12"/>
    <x v="3"/>
  </r>
  <r>
    <x v="22"/>
    <x v="2"/>
    <x v="17"/>
    <x v="15"/>
    <x v="5"/>
    <x v="41"/>
    <x v="1"/>
    <x v="4"/>
    <x v="39"/>
    <x v="3"/>
    <x v="1"/>
    <x v="4"/>
    <x v="4"/>
    <x v="0"/>
    <x v="0"/>
    <x v="1"/>
    <x v="5"/>
    <x v="13"/>
    <x v="12"/>
    <x v="3"/>
  </r>
  <r>
    <x v="23"/>
    <x v="2"/>
    <x v="17"/>
    <x v="15"/>
    <x v="5"/>
    <x v="42"/>
    <x v="0"/>
    <x v="0"/>
    <x v="40"/>
    <x v="0"/>
    <x v="2"/>
    <x v="4"/>
    <x v="15"/>
    <x v="2"/>
    <x v="12"/>
    <x v="16"/>
    <x v="5"/>
    <x v="13"/>
    <x v="12"/>
    <x v="3"/>
  </r>
  <r>
    <x v="23"/>
    <x v="2"/>
    <x v="17"/>
    <x v="15"/>
    <x v="5"/>
    <x v="43"/>
    <x v="0"/>
    <x v="0"/>
    <x v="41"/>
    <x v="0"/>
    <x v="2"/>
    <x v="4"/>
    <x v="20"/>
    <x v="1"/>
    <x v="13"/>
    <x v="17"/>
    <x v="5"/>
    <x v="13"/>
    <x v="12"/>
    <x v="3"/>
  </r>
  <r>
    <x v="24"/>
    <x v="3"/>
    <x v="18"/>
    <x v="16"/>
    <x v="5"/>
    <x v="44"/>
    <x v="1"/>
    <x v="4"/>
    <x v="42"/>
    <x v="3"/>
    <x v="1"/>
    <x v="4"/>
    <x v="21"/>
    <x v="0"/>
    <x v="0"/>
    <x v="1"/>
    <x v="5"/>
    <x v="14"/>
    <x v="13"/>
    <x v="3"/>
  </r>
  <r>
    <x v="24"/>
    <x v="3"/>
    <x v="18"/>
    <x v="16"/>
    <x v="5"/>
    <x v="45"/>
    <x v="1"/>
    <x v="3"/>
    <x v="43"/>
    <x v="3"/>
    <x v="1"/>
    <x v="4"/>
    <x v="21"/>
    <x v="0"/>
    <x v="0"/>
    <x v="1"/>
    <x v="5"/>
    <x v="14"/>
    <x v="13"/>
    <x v="3"/>
  </r>
  <r>
    <x v="25"/>
    <x v="3"/>
    <x v="18"/>
    <x v="16"/>
    <x v="5"/>
    <x v="46"/>
    <x v="1"/>
    <x v="4"/>
    <x v="44"/>
    <x v="3"/>
    <x v="1"/>
    <x v="4"/>
    <x v="21"/>
    <x v="0"/>
    <x v="0"/>
    <x v="1"/>
    <x v="5"/>
    <x v="14"/>
    <x v="13"/>
    <x v="3"/>
  </r>
  <r>
    <x v="26"/>
    <x v="3"/>
    <x v="18"/>
    <x v="16"/>
    <x v="5"/>
    <x v="47"/>
    <x v="1"/>
    <x v="4"/>
    <x v="45"/>
    <x v="3"/>
    <x v="1"/>
    <x v="4"/>
    <x v="21"/>
    <x v="0"/>
    <x v="0"/>
    <x v="1"/>
    <x v="5"/>
    <x v="14"/>
    <x v="13"/>
    <x v="3"/>
  </r>
  <r>
    <x v="27"/>
    <x v="3"/>
    <x v="18"/>
    <x v="16"/>
    <x v="5"/>
    <x v="48"/>
    <x v="1"/>
    <x v="4"/>
    <x v="46"/>
    <x v="3"/>
    <x v="1"/>
    <x v="4"/>
    <x v="21"/>
    <x v="0"/>
    <x v="14"/>
    <x v="18"/>
    <x v="5"/>
    <x v="14"/>
    <x v="13"/>
    <x v="3"/>
  </r>
  <r>
    <x v="28"/>
    <x v="4"/>
    <x v="18"/>
    <x v="16"/>
    <x v="5"/>
    <x v="49"/>
    <x v="0"/>
    <x v="7"/>
    <x v="37"/>
    <x v="3"/>
    <x v="2"/>
    <x v="4"/>
    <x v="22"/>
    <x v="0"/>
    <x v="0"/>
    <x v="3"/>
    <x v="5"/>
    <x v="14"/>
    <x v="13"/>
    <x v="3"/>
  </r>
  <r>
    <x v="28"/>
    <x v="4"/>
    <x v="18"/>
    <x v="16"/>
    <x v="5"/>
    <x v="50"/>
    <x v="0"/>
    <x v="7"/>
    <x v="15"/>
    <x v="3"/>
    <x v="2"/>
    <x v="4"/>
    <x v="23"/>
    <x v="0"/>
    <x v="0"/>
    <x v="3"/>
    <x v="5"/>
    <x v="14"/>
    <x v="13"/>
    <x v="3"/>
  </r>
  <r>
    <x v="28"/>
    <x v="4"/>
    <x v="18"/>
    <x v="16"/>
    <x v="5"/>
    <x v="42"/>
    <x v="0"/>
    <x v="0"/>
    <x v="47"/>
    <x v="0"/>
    <x v="2"/>
    <x v="4"/>
    <x v="24"/>
    <x v="0"/>
    <x v="0"/>
    <x v="3"/>
    <x v="5"/>
    <x v="14"/>
    <x v="13"/>
    <x v="3"/>
  </r>
  <r>
    <x v="29"/>
    <x v="4"/>
    <x v="19"/>
    <x v="17"/>
    <x v="5"/>
    <x v="49"/>
    <x v="0"/>
    <x v="7"/>
    <x v="13"/>
    <x v="3"/>
    <x v="2"/>
    <x v="4"/>
    <x v="11"/>
    <x v="0"/>
    <x v="0"/>
    <x v="3"/>
    <x v="5"/>
    <x v="15"/>
    <x v="5"/>
    <x v="3"/>
  </r>
  <r>
    <x v="29"/>
    <x v="4"/>
    <x v="19"/>
    <x v="17"/>
    <x v="5"/>
    <x v="2"/>
    <x v="0"/>
    <x v="0"/>
    <x v="48"/>
    <x v="0"/>
    <x v="1"/>
    <x v="4"/>
    <x v="1"/>
    <x v="0"/>
    <x v="0"/>
    <x v="1"/>
    <x v="5"/>
    <x v="15"/>
    <x v="5"/>
    <x v="3"/>
  </r>
  <r>
    <x v="29"/>
    <x v="4"/>
    <x v="19"/>
    <x v="17"/>
    <x v="5"/>
    <x v="12"/>
    <x v="0"/>
    <x v="0"/>
    <x v="49"/>
    <x v="0"/>
    <x v="3"/>
    <x v="4"/>
    <x v="25"/>
    <x v="0"/>
    <x v="0"/>
    <x v="4"/>
    <x v="5"/>
    <x v="15"/>
    <x v="5"/>
    <x v="3"/>
  </r>
  <r>
    <x v="29"/>
    <x v="4"/>
    <x v="19"/>
    <x v="17"/>
    <x v="5"/>
    <x v="51"/>
    <x v="0"/>
    <x v="0"/>
    <x v="1"/>
    <x v="0"/>
    <x v="3"/>
    <x v="4"/>
    <x v="13"/>
    <x v="1"/>
    <x v="15"/>
    <x v="19"/>
    <x v="5"/>
    <x v="15"/>
    <x v="5"/>
    <x v="3"/>
  </r>
  <r>
    <x v="30"/>
    <x v="3"/>
    <x v="20"/>
    <x v="18"/>
    <x v="6"/>
    <x v="52"/>
    <x v="0"/>
    <x v="3"/>
    <x v="49"/>
    <x v="3"/>
    <x v="1"/>
    <x v="3"/>
    <x v="26"/>
    <x v="3"/>
    <x v="16"/>
    <x v="1"/>
    <x v="5"/>
    <x v="10"/>
    <x v="14"/>
    <x v="3"/>
  </r>
  <r>
    <x v="30"/>
    <x v="0"/>
    <x v="1"/>
    <x v="1"/>
    <x v="1"/>
    <x v="52"/>
    <x v="1"/>
    <x v="7"/>
    <x v="50"/>
    <x v="3"/>
    <x v="2"/>
    <x v="0"/>
    <x v="15"/>
    <x v="2"/>
    <x v="17"/>
    <x v="12"/>
    <x v="1"/>
    <x v="1"/>
    <x v="1"/>
    <x v="1"/>
  </r>
  <r>
    <x v="31"/>
    <x v="3"/>
    <x v="21"/>
    <x v="18"/>
    <x v="6"/>
    <x v="53"/>
    <x v="1"/>
    <x v="16"/>
    <x v="51"/>
    <x v="3"/>
    <x v="1"/>
    <x v="4"/>
    <x v="4"/>
    <x v="0"/>
    <x v="0"/>
    <x v="1"/>
    <x v="5"/>
    <x v="10"/>
    <x v="14"/>
    <x v="3"/>
  </r>
  <r>
    <x v="32"/>
    <x v="4"/>
    <x v="22"/>
    <x v="19"/>
    <x v="7"/>
    <x v="54"/>
    <x v="0"/>
    <x v="0"/>
    <x v="52"/>
    <x v="8"/>
    <x v="1"/>
    <x v="2"/>
    <x v="17"/>
    <x v="1"/>
    <x v="18"/>
    <x v="20"/>
    <x v="6"/>
    <x v="16"/>
    <x v="15"/>
    <x v="5"/>
  </r>
  <r>
    <x v="32"/>
    <x v="4"/>
    <x v="22"/>
    <x v="19"/>
    <x v="7"/>
    <x v="55"/>
    <x v="0"/>
    <x v="0"/>
    <x v="29"/>
    <x v="9"/>
    <x v="2"/>
    <x v="3"/>
    <x v="27"/>
    <x v="0"/>
    <x v="0"/>
    <x v="3"/>
    <x v="7"/>
    <x v="16"/>
    <x v="15"/>
    <x v="5"/>
  </r>
  <r>
    <x v="33"/>
    <x v="4"/>
    <x v="22"/>
    <x v="19"/>
    <x v="7"/>
    <x v="23"/>
    <x v="0"/>
    <x v="7"/>
    <x v="53"/>
    <x v="3"/>
    <x v="4"/>
    <x v="4"/>
    <x v="28"/>
    <x v="0"/>
    <x v="0"/>
    <x v="21"/>
    <x v="7"/>
    <x v="16"/>
    <x v="15"/>
    <x v="5"/>
  </r>
  <r>
    <x v="34"/>
    <x v="4"/>
    <x v="22"/>
    <x v="19"/>
    <x v="7"/>
    <x v="28"/>
    <x v="0"/>
    <x v="2"/>
    <x v="21"/>
    <x v="10"/>
    <x v="2"/>
    <x v="6"/>
    <x v="4"/>
    <x v="0"/>
    <x v="0"/>
    <x v="3"/>
    <x v="7"/>
    <x v="16"/>
    <x v="15"/>
    <x v="5"/>
  </r>
  <r>
    <x v="34"/>
    <x v="3"/>
    <x v="22"/>
    <x v="5"/>
    <x v="5"/>
    <x v="56"/>
    <x v="0"/>
    <x v="3"/>
    <x v="54"/>
    <x v="3"/>
    <x v="2"/>
    <x v="6"/>
    <x v="4"/>
    <x v="0"/>
    <x v="0"/>
    <x v="3"/>
    <x v="5"/>
    <x v="16"/>
    <x v="15"/>
    <x v="3"/>
  </r>
  <r>
    <x v="35"/>
    <x v="3"/>
    <x v="22"/>
    <x v="5"/>
    <x v="5"/>
    <x v="57"/>
    <x v="1"/>
    <x v="3"/>
    <x v="55"/>
    <x v="3"/>
    <x v="0"/>
    <x v="6"/>
    <x v="4"/>
    <x v="0"/>
    <x v="0"/>
    <x v="0"/>
    <x v="5"/>
    <x v="16"/>
    <x v="15"/>
    <x v="3"/>
  </r>
  <r>
    <x v="35"/>
    <x v="3"/>
    <x v="22"/>
    <x v="5"/>
    <x v="5"/>
    <x v="58"/>
    <x v="1"/>
    <x v="4"/>
    <x v="56"/>
    <x v="3"/>
    <x v="0"/>
    <x v="6"/>
    <x v="4"/>
    <x v="0"/>
    <x v="0"/>
    <x v="0"/>
    <x v="5"/>
    <x v="16"/>
    <x v="15"/>
    <x v="3"/>
  </r>
  <r>
    <x v="36"/>
    <x v="4"/>
    <x v="22"/>
    <x v="19"/>
    <x v="7"/>
    <x v="28"/>
    <x v="1"/>
    <x v="7"/>
    <x v="57"/>
    <x v="3"/>
    <x v="0"/>
    <x v="6"/>
    <x v="29"/>
    <x v="0"/>
    <x v="0"/>
    <x v="0"/>
    <x v="7"/>
    <x v="16"/>
    <x v="15"/>
    <x v="5"/>
  </r>
  <r>
    <x v="36"/>
    <x v="3"/>
    <x v="22"/>
    <x v="5"/>
    <x v="5"/>
    <x v="59"/>
    <x v="1"/>
    <x v="4"/>
    <x v="58"/>
    <x v="3"/>
    <x v="1"/>
    <x v="6"/>
    <x v="4"/>
    <x v="0"/>
    <x v="0"/>
    <x v="1"/>
    <x v="5"/>
    <x v="16"/>
    <x v="15"/>
    <x v="3"/>
  </r>
  <r>
    <x v="37"/>
    <x v="4"/>
    <x v="22"/>
    <x v="19"/>
    <x v="7"/>
    <x v="60"/>
    <x v="1"/>
    <x v="0"/>
    <x v="59"/>
    <x v="7"/>
    <x v="1"/>
    <x v="2"/>
    <x v="28"/>
    <x v="0"/>
    <x v="0"/>
    <x v="1"/>
    <x v="7"/>
    <x v="16"/>
    <x v="15"/>
    <x v="5"/>
  </r>
  <r>
    <x v="38"/>
    <x v="2"/>
    <x v="23"/>
    <x v="20"/>
    <x v="5"/>
    <x v="61"/>
    <x v="0"/>
    <x v="0"/>
    <x v="2"/>
    <x v="0"/>
    <x v="2"/>
    <x v="4"/>
    <x v="29"/>
    <x v="1"/>
    <x v="9"/>
    <x v="22"/>
    <x v="8"/>
    <x v="17"/>
    <x v="2"/>
    <x v="3"/>
  </r>
  <r>
    <x v="38"/>
    <x v="2"/>
    <x v="23"/>
    <x v="20"/>
    <x v="5"/>
    <x v="62"/>
    <x v="0"/>
    <x v="0"/>
    <x v="7"/>
    <x v="0"/>
    <x v="1"/>
    <x v="7"/>
    <x v="19"/>
    <x v="0"/>
    <x v="0"/>
    <x v="1"/>
    <x v="8"/>
    <x v="17"/>
    <x v="2"/>
    <x v="3"/>
  </r>
  <r>
    <x v="38"/>
    <x v="0"/>
    <x v="24"/>
    <x v="21"/>
    <x v="5"/>
    <x v="23"/>
    <x v="0"/>
    <x v="7"/>
    <x v="60"/>
    <x v="3"/>
    <x v="2"/>
    <x v="3"/>
    <x v="22"/>
    <x v="0"/>
    <x v="0"/>
    <x v="3"/>
    <x v="9"/>
    <x v="18"/>
    <x v="16"/>
    <x v="3"/>
  </r>
  <r>
    <x v="39"/>
    <x v="0"/>
    <x v="24"/>
    <x v="21"/>
    <x v="5"/>
    <x v="63"/>
    <x v="0"/>
    <x v="0"/>
    <x v="22"/>
    <x v="0"/>
    <x v="1"/>
    <x v="7"/>
    <x v="30"/>
    <x v="0"/>
    <x v="0"/>
    <x v="1"/>
    <x v="9"/>
    <x v="18"/>
    <x v="16"/>
    <x v="3"/>
  </r>
  <r>
    <x v="39"/>
    <x v="2"/>
    <x v="23"/>
    <x v="20"/>
    <x v="5"/>
    <x v="64"/>
    <x v="0"/>
    <x v="0"/>
    <x v="49"/>
    <x v="5"/>
    <x v="1"/>
    <x v="2"/>
    <x v="31"/>
    <x v="0"/>
    <x v="0"/>
    <x v="1"/>
    <x v="8"/>
    <x v="17"/>
    <x v="2"/>
    <x v="3"/>
  </r>
  <r>
    <x v="40"/>
    <x v="0"/>
    <x v="24"/>
    <x v="21"/>
    <x v="5"/>
    <x v="65"/>
    <x v="0"/>
    <x v="0"/>
    <x v="21"/>
    <x v="9"/>
    <x v="1"/>
    <x v="4"/>
    <x v="13"/>
    <x v="1"/>
    <x v="19"/>
    <x v="22"/>
    <x v="9"/>
    <x v="18"/>
    <x v="16"/>
    <x v="3"/>
  </r>
  <r>
    <x v="40"/>
    <x v="0"/>
    <x v="24"/>
    <x v="21"/>
    <x v="5"/>
    <x v="65"/>
    <x v="0"/>
    <x v="2"/>
    <x v="7"/>
    <x v="4"/>
    <x v="1"/>
    <x v="6"/>
    <x v="4"/>
    <x v="0"/>
    <x v="0"/>
    <x v="1"/>
    <x v="9"/>
    <x v="18"/>
    <x v="16"/>
    <x v="3"/>
  </r>
  <r>
    <x v="40"/>
    <x v="0"/>
    <x v="24"/>
    <x v="21"/>
    <x v="5"/>
    <x v="66"/>
    <x v="0"/>
    <x v="2"/>
    <x v="59"/>
    <x v="4"/>
    <x v="1"/>
    <x v="2"/>
    <x v="22"/>
    <x v="1"/>
    <x v="20"/>
    <x v="23"/>
    <x v="9"/>
    <x v="18"/>
    <x v="16"/>
    <x v="3"/>
  </r>
  <r>
    <x v="41"/>
    <x v="0"/>
    <x v="25"/>
    <x v="22"/>
    <x v="8"/>
    <x v="67"/>
    <x v="0"/>
    <x v="0"/>
    <x v="1"/>
    <x v="11"/>
    <x v="1"/>
    <x v="4"/>
    <x v="32"/>
    <x v="0"/>
    <x v="0"/>
    <x v="1"/>
    <x v="10"/>
    <x v="19"/>
    <x v="2"/>
    <x v="6"/>
  </r>
  <r>
    <x v="41"/>
    <x v="2"/>
    <x v="26"/>
    <x v="23"/>
    <x v="9"/>
    <x v="6"/>
    <x v="0"/>
    <x v="0"/>
    <x v="0"/>
    <x v="4"/>
    <x v="2"/>
    <x v="7"/>
    <x v="28"/>
    <x v="0"/>
    <x v="0"/>
    <x v="3"/>
    <x v="11"/>
    <x v="20"/>
    <x v="7"/>
    <x v="7"/>
  </r>
  <r>
    <x v="41"/>
    <x v="0"/>
    <x v="25"/>
    <x v="22"/>
    <x v="8"/>
    <x v="67"/>
    <x v="0"/>
    <x v="0"/>
    <x v="61"/>
    <x v="9"/>
    <x v="3"/>
    <x v="2"/>
    <x v="32"/>
    <x v="0"/>
    <x v="0"/>
    <x v="4"/>
    <x v="10"/>
    <x v="19"/>
    <x v="2"/>
    <x v="6"/>
  </r>
  <r>
    <x v="41"/>
    <x v="2"/>
    <x v="26"/>
    <x v="23"/>
    <x v="9"/>
    <x v="7"/>
    <x v="0"/>
    <x v="0"/>
    <x v="7"/>
    <x v="0"/>
    <x v="1"/>
    <x v="7"/>
    <x v="1"/>
    <x v="0"/>
    <x v="0"/>
    <x v="1"/>
    <x v="11"/>
    <x v="20"/>
    <x v="7"/>
    <x v="7"/>
  </r>
  <r>
    <x v="41"/>
    <x v="0"/>
    <x v="25"/>
    <x v="22"/>
    <x v="8"/>
    <x v="42"/>
    <x v="0"/>
    <x v="0"/>
    <x v="62"/>
    <x v="9"/>
    <x v="1"/>
    <x v="4"/>
    <x v="6"/>
    <x v="1"/>
    <x v="21"/>
    <x v="24"/>
    <x v="10"/>
    <x v="19"/>
    <x v="2"/>
    <x v="6"/>
  </r>
  <r>
    <x v="41"/>
    <x v="2"/>
    <x v="26"/>
    <x v="23"/>
    <x v="9"/>
    <x v="68"/>
    <x v="0"/>
    <x v="0"/>
    <x v="49"/>
    <x v="9"/>
    <x v="1"/>
    <x v="4"/>
    <x v="33"/>
    <x v="0"/>
    <x v="0"/>
    <x v="1"/>
    <x v="11"/>
    <x v="20"/>
    <x v="7"/>
    <x v="7"/>
  </r>
  <r>
    <x v="42"/>
    <x v="2"/>
    <x v="26"/>
    <x v="23"/>
    <x v="9"/>
    <x v="69"/>
    <x v="0"/>
    <x v="0"/>
    <x v="63"/>
    <x v="0"/>
    <x v="1"/>
    <x v="7"/>
    <x v="1"/>
    <x v="0"/>
    <x v="0"/>
    <x v="1"/>
    <x v="11"/>
    <x v="20"/>
    <x v="7"/>
    <x v="7"/>
  </r>
  <r>
    <x v="42"/>
    <x v="0"/>
    <x v="25"/>
    <x v="22"/>
    <x v="8"/>
    <x v="52"/>
    <x v="0"/>
    <x v="7"/>
    <x v="64"/>
    <x v="3"/>
    <x v="7"/>
    <x v="4"/>
    <x v="22"/>
    <x v="0"/>
    <x v="0"/>
    <x v="25"/>
    <x v="10"/>
    <x v="19"/>
    <x v="2"/>
    <x v="6"/>
  </r>
  <r>
    <x v="43"/>
    <x v="3"/>
    <x v="27"/>
    <x v="24"/>
    <x v="5"/>
    <x v="70"/>
    <x v="0"/>
    <x v="6"/>
    <x v="65"/>
    <x v="3"/>
    <x v="0"/>
    <x v="7"/>
    <x v="4"/>
    <x v="0"/>
    <x v="0"/>
    <x v="0"/>
    <x v="5"/>
    <x v="21"/>
    <x v="14"/>
    <x v="3"/>
  </r>
  <r>
    <x v="43"/>
    <x v="3"/>
    <x v="27"/>
    <x v="24"/>
    <x v="5"/>
    <x v="71"/>
    <x v="0"/>
    <x v="6"/>
    <x v="66"/>
    <x v="3"/>
    <x v="0"/>
    <x v="7"/>
    <x v="4"/>
    <x v="0"/>
    <x v="0"/>
    <x v="0"/>
    <x v="5"/>
    <x v="21"/>
    <x v="14"/>
    <x v="3"/>
  </r>
  <r>
    <x v="44"/>
    <x v="0"/>
    <x v="25"/>
    <x v="22"/>
    <x v="8"/>
    <x v="42"/>
    <x v="1"/>
    <x v="0"/>
    <x v="7"/>
    <x v="4"/>
    <x v="0"/>
    <x v="7"/>
    <x v="6"/>
    <x v="0"/>
    <x v="0"/>
    <x v="0"/>
    <x v="10"/>
    <x v="19"/>
    <x v="2"/>
    <x v="6"/>
  </r>
  <r>
    <x v="45"/>
    <x v="2"/>
    <x v="26"/>
    <x v="23"/>
    <x v="9"/>
    <x v="72"/>
    <x v="1"/>
    <x v="7"/>
    <x v="67"/>
    <x v="3"/>
    <x v="0"/>
    <x v="7"/>
    <x v="22"/>
    <x v="0"/>
    <x v="0"/>
    <x v="0"/>
    <x v="11"/>
    <x v="20"/>
    <x v="7"/>
    <x v="7"/>
  </r>
  <r>
    <x v="45"/>
    <x v="3"/>
    <x v="27"/>
    <x v="24"/>
    <x v="5"/>
    <x v="73"/>
    <x v="1"/>
    <x v="6"/>
    <x v="68"/>
    <x v="3"/>
    <x v="0"/>
    <x v="7"/>
    <x v="4"/>
    <x v="0"/>
    <x v="0"/>
    <x v="0"/>
    <x v="5"/>
    <x v="21"/>
    <x v="14"/>
    <x v="3"/>
  </r>
  <r>
    <x v="46"/>
    <x v="3"/>
    <x v="27"/>
    <x v="24"/>
    <x v="5"/>
    <x v="74"/>
    <x v="1"/>
    <x v="4"/>
    <x v="69"/>
    <x v="3"/>
    <x v="0"/>
    <x v="7"/>
    <x v="4"/>
    <x v="0"/>
    <x v="0"/>
    <x v="0"/>
    <x v="5"/>
    <x v="21"/>
    <x v="14"/>
    <x v="3"/>
  </r>
  <r>
    <x v="47"/>
    <x v="3"/>
    <x v="27"/>
    <x v="24"/>
    <x v="5"/>
    <x v="75"/>
    <x v="1"/>
    <x v="6"/>
    <x v="70"/>
    <x v="3"/>
    <x v="0"/>
    <x v="7"/>
    <x v="4"/>
    <x v="0"/>
    <x v="0"/>
    <x v="0"/>
    <x v="5"/>
    <x v="21"/>
    <x v="14"/>
    <x v="3"/>
  </r>
  <r>
    <x v="47"/>
    <x v="0"/>
    <x v="25"/>
    <x v="22"/>
    <x v="8"/>
    <x v="76"/>
    <x v="1"/>
    <x v="7"/>
    <x v="4"/>
    <x v="12"/>
    <x v="0"/>
    <x v="7"/>
    <x v="34"/>
    <x v="0"/>
    <x v="0"/>
    <x v="0"/>
    <x v="10"/>
    <x v="19"/>
    <x v="2"/>
    <x v="6"/>
  </r>
  <r>
    <x v="48"/>
    <x v="0"/>
    <x v="28"/>
    <x v="25"/>
    <x v="10"/>
    <x v="77"/>
    <x v="0"/>
    <x v="0"/>
    <x v="7"/>
    <x v="0"/>
    <x v="1"/>
    <x v="7"/>
    <x v="27"/>
    <x v="0"/>
    <x v="0"/>
    <x v="1"/>
    <x v="12"/>
    <x v="8"/>
    <x v="17"/>
    <x v="8"/>
  </r>
  <r>
    <x v="48"/>
    <x v="0"/>
    <x v="28"/>
    <x v="25"/>
    <x v="10"/>
    <x v="78"/>
    <x v="0"/>
    <x v="0"/>
    <x v="63"/>
    <x v="11"/>
    <x v="1"/>
    <x v="4"/>
    <x v="16"/>
    <x v="0"/>
    <x v="0"/>
    <x v="1"/>
    <x v="12"/>
    <x v="8"/>
    <x v="17"/>
    <x v="8"/>
  </r>
  <r>
    <x v="49"/>
    <x v="0"/>
    <x v="28"/>
    <x v="25"/>
    <x v="10"/>
    <x v="43"/>
    <x v="0"/>
    <x v="0"/>
    <x v="3"/>
    <x v="4"/>
    <x v="8"/>
    <x v="7"/>
    <x v="35"/>
    <x v="0"/>
    <x v="0"/>
    <x v="26"/>
    <x v="12"/>
    <x v="8"/>
    <x v="17"/>
    <x v="8"/>
  </r>
  <r>
    <x v="49"/>
    <x v="1"/>
    <x v="29"/>
    <x v="26"/>
    <x v="11"/>
    <x v="28"/>
    <x v="0"/>
    <x v="7"/>
    <x v="4"/>
    <x v="3"/>
    <x v="2"/>
    <x v="0"/>
    <x v="36"/>
    <x v="0"/>
    <x v="0"/>
    <x v="3"/>
    <x v="13"/>
    <x v="22"/>
    <x v="4"/>
    <x v="3"/>
  </r>
  <r>
    <x v="50"/>
    <x v="0"/>
    <x v="28"/>
    <x v="25"/>
    <x v="10"/>
    <x v="79"/>
    <x v="0"/>
    <x v="2"/>
    <x v="71"/>
    <x v="4"/>
    <x v="9"/>
    <x v="4"/>
    <x v="4"/>
    <x v="0"/>
    <x v="0"/>
    <x v="0"/>
    <x v="12"/>
    <x v="8"/>
    <x v="17"/>
    <x v="8"/>
  </r>
  <r>
    <x v="50"/>
    <x v="0"/>
    <x v="28"/>
    <x v="25"/>
    <x v="10"/>
    <x v="66"/>
    <x v="0"/>
    <x v="2"/>
    <x v="22"/>
    <x v="4"/>
    <x v="9"/>
    <x v="4"/>
    <x v="4"/>
    <x v="0"/>
    <x v="0"/>
    <x v="0"/>
    <x v="12"/>
    <x v="8"/>
    <x v="17"/>
    <x v="8"/>
  </r>
  <r>
    <x v="50"/>
    <x v="0"/>
    <x v="28"/>
    <x v="25"/>
    <x v="10"/>
    <x v="65"/>
    <x v="0"/>
    <x v="0"/>
    <x v="7"/>
    <x v="0"/>
    <x v="1"/>
    <x v="4"/>
    <x v="13"/>
    <x v="1"/>
    <x v="22"/>
    <x v="27"/>
    <x v="12"/>
    <x v="8"/>
    <x v="17"/>
    <x v="3"/>
  </r>
  <r>
    <x v="51"/>
    <x v="1"/>
    <x v="29"/>
    <x v="26"/>
    <x v="11"/>
    <x v="80"/>
    <x v="1"/>
    <x v="7"/>
    <x v="72"/>
    <x v="3"/>
    <x v="1"/>
    <x v="4"/>
    <x v="10"/>
    <x v="0"/>
    <x v="0"/>
    <x v="1"/>
    <x v="13"/>
    <x v="22"/>
    <x v="4"/>
    <x v="3"/>
  </r>
  <r>
    <x v="51"/>
    <x v="1"/>
    <x v="29"/>
    <x v="26"/>
    <x v="11"/>
    <x v="81"/>
    <x v="1"/>
    <x v="1"/>
    <x v="2"/>
    <x v="3"/>
    <x v="3"/>
    <x v="4"/>
    <x v="4"/>
    <x v="0"/>
    <x v="0"/>
    <x v="4"/>
    <x v="13"/>
    <x v="22"/>
    <x v="4"/>
    <x v="3"/>
  </r>
  <r>
    <x v="51"/>
    <x v="3"/>
    <x v="28"/>
    <x v="25"/>
    <x v="10"/>
    <x v="82"/>
    <x v="1"/>
    <x v="4"/>
    <x v="72"/>
    <x v="3"/>
    <x v="3"/>
    <x v="2"/>
    <x v="4"/>
    <x v="0"/>
    <x v="0"/>
    <x v="4"/>
    <x v="12"/>
    <x v="8"/>
    <x v="17"/>
    <x v="3"/>
  </r>
  <r>
    <x v="52"/>
    <x v="4"/>
    <x v="19"/>
    <x v="27"/>
    <x v="12"/>
    <x v="24"/>
    <x v="0"/>
    <x v="0"/>
    <x v="29"/>
    <x v="9"/>
    <x v="2"/>
    <x v="7"/>
    <x v="30"/>
    <x v="0"/>
    <x v="0"/>
    <x v="3"/>
    <x v="14"/>
    <x v="12"/>
    <x v="3"/>
    <x v="9"/>
  </r>
  <r>
    <x v="52"/>
    <x v="4"/>
    <x v="19"/>
    <x v="27"/>
    <x v="12"/>
    <x v="23"/>
    <x v="0"/>
    <x v="7"/>
    <x v="73"/>
    <x v="3"/>
    <x v="10"/>
    <x v="4"/>
    <x v="37"/>
    <x v="0"/>
    <x v="0"/>
    <x v="28"/>
    <x v="14"/>
    <x v="12"/>
    <x v="3"/>
    <x v="9"/>
  </r>
  <r>
    <x v="53"/>
    <x v="4"/>
    <x v="19"/>
    <x v="27"/>
    <x v="12"/>
    <x v="83"/>
    <x v="0"/>
    <x v="1"/>
    <x v="49"/>
    <x v="3"/>
    <x v="3"/>
    <x v="2"/>
    <x v="4"/>
    <x v="0"/>
    <x v="0"/>
    <x v="4"/>
    <x v="14"/>
    <x v="12"/>
    <x v="3"/>
    <x v="9"/>
  </r>
  <r>
    <x v="53"/>
    <x v="4"/>
    <x v="19"/>
    <x v="27"/>
    <x v="12"/>
    <x v="26"/>
    <x v="0"/>
    <x v="7"/>
    <x v="22"/>
    <x v="5"/>
    <x v="2"/>
    <x v="1"/>
    <x v="38"/>
    <x v="1"/>
    <x v="23"/>
    <x v="19"/>
    <x v="14"/>
    <x v="12"/>
    <x v="3"/>
    <x v="9"/>
  </r>
  <r>
    <x v="53"/>
    <x v="4"/>
    <x v="19"/>
    <x v="27"/>
    <x v="12"/>
    <x v="24"/>
    <x v="0"/>
    <x v="2"/>
    <x v="29"/>
    <x v="5"/>
    <x v="1"/>
    <x v="1"/>
    <x v="4"/>
    <x v="0"/>
    <x v="0"/>
    <x v="1"/>
    <x v="14"/>
    <x v="12"/>
    <x v="3"/>
    <x v="9"/>
  </r>
  <r>
    <x v="53"/>
    <x v="3"/>
    <x v="19"/>
    <x v="27"/>
    <x v="5"/>
    <x v="84"/>
    <x v="0"/>
    <x v="4"/>
    <x v="74"/>
    <x v="3"/>
    <x v="1"/>
    <x v="2"/>
    <x v="4"/>
    <x v="0"/>
    <x v="0"/>
    <x v="1"/>
    <x v="5"/>
    <x v="21"/>
    <x v="14"/>
    <x v="3"/>
  </r>
  <r>
    <x v="54"/>
    <x v="4"/>
    <x v="19"/>
    <x v="27"/>
    <x v="12"/>
    <x v="50"/>
    <x v="0"/>
    <x v="2"/>
    <x v="21"/>
    <x v="4"/>
    <x v="1"/>
    <x v="4"/>
    <x v="4"/>
    <x v="0"/>
    <x v="0"/>
    <x v="1"/>
    <x v="14"/>
    <x v="12"/>
    <x v="3"/>
    <x v="9"/>
  </r>
  <r>
    <x v="55"/>
    <x v="3"/>
    <x v="19"/>
    <x v="27"/>
    <x v="5"/>
    <x v="85"/>
    <x v="1"/>
    <x v="4"/>
    <x v="75"/>
    <x v="3"/>
    <x v="3"/>
    <x v="2"/>
    <x v="4"/>
    <x v="0"/>
    <x v="0"/>
    <x v="4"/>
    <x v="5"/>
    <x v="21"/>
    <x v="14"/>
    <x v="3"/>
  </r>
  <r>
    <x v="56"/>
    <x v="3"/>
    <x v="19"/>
    <x v="27"/>
    <x v="5"/>
    <x v="86"/>
    <x v="1"/>
    <x v="4"/>
    <x v="76"/>
    <x v="3"/>
    <x v="1"/>
    <x v="4"/>
    <x v="4"/>
    <x v="0"/>
    <x v="0"/>
    <x v="1"/>
    <x v="5"/>
    <x v="21"/>
    <x v="14"/>
    <x v="3"/>
  </r>
  <r>
    <x v="57"/>
    <x v="0"/>
    <x v="30"/>
    <x v="28"/>
    <x v="13"/>
    <x v="87"/>
    <x v="0"/>
    <x v="7"/>
    <x v="77"/>
    <x v="3"/>
    <x v="2"/>
    <x v="3"/>
    <x v="39"/>
    <x v="0"/>
    <x v="0"/>
    <x v="3"/>
    <x v="15"/>
    <x v="8"/>
    <x v="17"/>
    <x v="10"/>
  </r>
  <r>
    <x v="57"/>
    <x v="2"/>
    <x v="31"/>
    <x v="29"/>
    <x v="14"/>
    <x v="88"/>
    <x v="0"/>
    <x v="0"/>
    <x v="5"/>
    <x v="0"/>
    <x v="1"/>
    <x v="7"/>
    <x v="1"/>
    <x v="0"/>
    <x v="0"/>
    <x v="1"/>
    <x v="16"/>
    <x v="23"/>
    <x v="18"/>
    <x v="11"/>
  </r>
  <r>
    <x v="58"/>
    <x v="2"/>
    <x v="31"/>
    <x v="29"/>
    <x v="14"/>
    <x v="62"/>
    <x v="0"/>
    <x v="0"/>
    <x v="78"/>
    <x v="0"/>
    <x v="2"/>
    <x v="4"/>
    <x v="40"/>
    <x v="2"/>
    <x v="24"/>
    <x v="29"/>
    <x v="16"/>
    <x v="23"/>
    <x v="18"/>
    <x v="11"/>
  </r>
  <r>
    <x v="59"/>
    <x v="1"/>
    <x v="32"/>
    <x v="30"/>
    <x v="15"/>
    <x v="9"/>
    <x v="0"/>
    <x v="7"/>
    <x v="79"/>
    <x v="3"/>
    <x v="2"/>
    <x v="0"/>
    <x v="10"/>
    <x v="0"/>
    <x v="0"/>
    <x v="3"/>
    <x v="17"/>
    <x v="24"/>
    <x v="10"/>
    <x v="12"/>
  </r>
  <r>
    <x v="59"/>
    <x v="0"/>
    <x v="30"/>
    <x v="28"/>
    <x v="13"/>
    <x v="89"/>
    <x v="0"/>
    <x v="0"/>
    <x v="29"/>
    <x v="9"/>
    <x v="1"/>
    <x v="4"/>
    <x v="5"/>
    <x v="0"/>
    <x v="0"/>
    <x v="1"/>
    <x v="18"/>
    <x v="8"/>
    <x v="17"/>
    <x v="10"/>
  </r>
  <r>
    <x v="59"/>
    <x v="2"/>
    <x v="31"/>
    <x v="29"/>
    <x v="14"/>
    <x v="90"/>
    <x v="0"/>
    <x v="2"/>
    <x v="80"/>
    <x v="4"/>
    <x v="3"/>
    <x v="4"/>
    <x v="4"/>
    <x v="0"/>
    <x v="0"/>
    <x v="4"/>
    <x v="16"/>
    <x v="23"/>
    <x v="18"/>
    <x v="11"/>
  </r>
  <r>
    <x v="60"/>
    <x v="0"/>
    <x v="30"/>
    <x v="28"/>
    <x v="13"/>
    <x v="66"/>
    <x v="0"/>
    <x v="2"/>
    <x v="21"/>
    <x v="4"/>
    <x v="1"/>
    <x v="7"/>
    <x v="4"/>
    <x v="0"/>
    <x v="0"/>
    <x v="1"/>
    <x v="18"/>
    <x v="8"/>
    <x v="17"/>
    <x v="10"/>
  </r>
  <r>
    <x v="61"/>
    <x v="0"/>
    <x v="33"/>
    <x v="31"/>
    <x v="16"/>
    <x v="91"/>
    <x v="0"/>
    <x v="0"/>
    <x v="21"/>
    <x v="0"/>
    <x v="2"/>
    <x v="7"/>
    <x v="41"/>
    <x v="0"/>
    <x v="0"/>
    <x v="3"/>
    <x v="19"/>
    <x v="25"/>
    <x v="19"/>
    <x v="13"/>
  </r>
  <r>
    <x v="61"/>
    <x v="0"/>
    <x v="33"/>
    <x v="31"/>
    <x v="16"/>
    <x v="42"/>
    <x v="0"/>
    <x v="0"/>
    <x v="29"/>
    <x v="0"/>
    <x v="1"/>
    <x v="3"/>
    <x v="42"/>
    <x v="0"/>
    <x v="0"/>
    <x v="1"/>
    <x v="19"/>
    <x v="25"/>
    <x v="19"/>
    <x v="13"/>
  </r>
  <r>
    <x v="61"/>
    <x v="2"/>
    <x v="34"/>
    <x v="32"/>
    <x v="17"/>
    <x v="92"/>
    <x v="0"/>
    <x v="0"/>
    <x v="1"/>
    <x v="0"/>
    <x v="1"/>
    <x v="7"/>
    <x v="43"/>
    <x v="0"/>
    <x v="0"/>
    <x v="1"/>
    <x v="20"/>
    <x v="26"/>
    <x v="20"/>
    <x v="14"/>
  </r>
  <r>
    <x v="61"/>
    <x v="2"/>
    <x v="34"/>
    <x v="32"/>
    <x v="17"/>
    <x v="33"/>
    <x v="0"/>
    <x v="0"/>
    <x v="80"/>
    <x v="0"/>
    <x v="2"/>
    <x v="4"/>
    <x v="44"/>
    <x v="0"/>
    <x v="0"/>
    <x v="3"/>
    <x v="20"/>
    <x v="26"/>
    <x v="20"/>
    <x v="14"/>
  </r>
  <r>
    <x v="62"/>
    <x v="0"/>
    <x v="33"/>
    <x v="31"/>
    <x v="16"/>
    <x v="93"/>
    <x v="0"/>
    <x v="0"/>
    <x v="71"/>
    <x v="0"/>
    <x v="1"/>
    <x v="4"/>
    <x v="1"/>
    <x v="0"/>
    <x v="0"/>
    <x v="1"/>
    <x v="19"/>
    <x v="25"/>
    <x v="19"/>
    <x v="13"/>
  </r>
  <r>
    <x v="62"/>
    <x v="0"/>
    <x v="33"/>
    <x v="31"/>
    <x v="16"/>
    <x v="94"/>
    <x v="0"/>
    <x v="2"/>
    <x v="59"/>
    <x v="4"/>
    <x v="1"/>
    <x v="7"/>
    <x v="40"/>
    <x v="2"/>
    <x v="11"/>
    <x v="8"/>
    <x v="19"/>
    <x v="25"/>
    <x v="19"/>
    <x v="13"/>
  </r>
  <r>
    <x v="62"/>
    <x v="0"/>
    <x v="33"/>
    <x v="31"/>
    <x v="16"/>
    <x v="94"/>
    <x v="0"/>
    <x v="0"/>
    <x v="2"/>
    <x v="4"/>
    <x v="2"/>
    <x v="4"/>
    <x v="22"/>
    <x v="1"/>
    <x v="17"/>
    <x v="12"/>
    <x v="19"/>
    <x v="25"/>
    <x v="19"/>
    <x v="13"/>
  </r>
  <r>
    <x v="63"/>
    <x v="2"/>
    <x v="35"/>
    <x v="33"/>
    <x v="18"/>
    <x v="14"/>
    <x v="0"/>
    <x v="0"/>
    <x v="81"/>
    <x v="4"/>
    <x v="2"/>
    <x v="7"/>
    <x v="45"/>
    <x v="0"/>
    <x v="0"/>
    <x v="3"/>
    <x v="21"/>
    <x v="27"/>
    <x v="12"/>
    <x v="15"/>
  </r>
  <r>
    <x v="63"/>
    <x v="2"/>
    <x v="35"/>
    <x v="33"/>
    <x v="18"/>
    <x v="95"/>
    <x v="0"/>
    <x v="0"/>
    <x v="29"/>
    <x v="5"/>
    <x v="1"/>
    <x v="3"/>
    <x v="30"/>
    <x v="0"/>
    <x v="0"/>
    <x v="1"/>
    <x v="21"/>
    <x v="27"/>
    <x v="12"/>
    <x v="15"/>
  </r>
  <r>
    <x v="63"/>
    <x v="2"/>
    <x v="35"/>
    <x v="33"/>
    <x v="18"/>
    <x v="96"/>
    <x v="0"/>
    <x v="0"/>
    <x v="22"/>
    <x v="0"/>
    <x v="2"/>
    <x v="7"/>
    <x v="46"/>
    <x v="1"/>
    <x v="23"/>
    <x v="19"/>
    <x v="21"/>
    <x v="27"/>
    <x v="12"/>
    <x v="15"/>
  </r>
  <r>
    <x v="63"/>
    <x v="2"/>
    <x v="35"/>
    <x v="33"/>
    <x v="18"/>
    <x v="97"/>
    <x v="0"/>
    <x v="0"/>
    <x v="62"/>
    <x v="0"/>
    <x v="1"/>
    <x v="7"/>
    <x v="47"/>
    <x v="0"/>
    <x v="0"/>
    <x v="1"/>
    <x v="21"/>
    <x v="27"/>
    <x v="12"/>
    <x v="15"/>
  </r>
  <r>
    <x v="63"/>
    <x v="0"/>
    <x v="36"/>
    <x v="34"/>
    <x v="19"/>
    <x v="98"/>
    <x v="0"/>
    <x v="0"/>
    <x v="2"/>
    <x v="4"/>
    <x v="2"/>
    <x v="7"/>
    <x v="17"/>
    <x v="0"/>
    <x v="0"/>
    <x v="3"/>
    <x v="22"/>
    <x v="28"/>
    <x v="3"/>
    <x v="16"/>
  </r>
  <r>
    <x v="63"/>
    <x v="0"/>
    <x v="36"/>
    <x v="34"/>
    <x v="19"/>
    <x v="99"/>
    <x v="0"/>
    <x v="0"/>
    <x v="59"/>
    <x v="0"/>
    <x v="1"/>
    <x v="6"/>
    <x v="1"/>
    <x v="0"/>
    <x v="0"/>
    <x v="1"/>
    <x v="22"/>
    <x v="28"/>
    <x v="3"/>
    <x v="16"/>
  </r>
  <r>
    <x v="64"/>
    <x v="0"/>
    <x v="36"/>
    <x v="34"/>
    <x v="19"/>
    <x v="100"/>
    <x v="0"/>
    <x v="2"/>
    <x v="29"/>
    <x v="4"/>
    <x v="1"/>
    <x v="7"/>
    <x v="47"/>
    <x v="0"/>
    <x v="0"/>
    <x v="1"/>
    <x v="22"/>
    <x v="28"/>
    <x v="3"/>
    <x v="16"/>
  </r>
  <r>
    <x v="65"/>
    <x v="0"/>
    <x v="36"/>
    <x v="34"/>
    <x v="19"/>
    <x v="101"/>
    <x v="0"/>
    <x v="2"/>
    <x v="63"/>
    <x v="4"/>
    <x v="3"/>
    <x v="7"/>
    <x v="48"/>
    <x v="0"/>
    <x v="0"/>
    <x v="4"/>
    <x v="22"/>
    <x v="28"/>
    <x v="3"/>
    <x v="16"/>
  </r>
  <r>
    <x v="65"/>
    <x v="2"/>
    <x v="35"/>
    <x v="33"/>
    <x v="18"/>
    <x v="102"/>
    <x v="0"/>
    <x v="2"/>
    <x v="29"/>
    <x v="4"/>
    <x v="3"/>
    <x v="4"/>
    <x v="17"/>
    <x v="0"/>
    <x v="0"/>
    <x v="4"/>
    <x v="21"/>
    <x v="27"/>
    <x v="12"/>
    <x v="15"/>
  </r>
  <r>
    <x v="66"/>
    <x v="2"/>
    <x v="37"/>
    <x v="35"/>
    <x v="20"/>
    <x v="103"/>
    <x v="0"/>
    <x v="0"/>
    <x v="71"/>
    <x v="0"/>
    <x v="1"/>
    <x v="4"/>
    <x v="49"/>
    <x v="0"/>
    <x v="0"/>
    <x v="1"/>
    <x v="23"/>
    <x v="29"/>
    <x v="15"/>
    <x v="3"/>
  </r>
  <r>
    <x v="66"/>
    <x v="0"/>
    <x v="38"/>
    <x v="36"/>
    <x v="21"/>
    <x v="93"/>
    <x v="0"/>
    <x v="0"/>
    <x v="3"/>
    <x v="0"/>
    <x v="2"/>
    <x v="4"/>
    <x v="1"/>
    <x v="0"/>
    <x v="0"/>
    <x v="3"/>
    <x v="24"/>
    <x v="30"/>
    <x v="0"/>
    <x v="3"/>
  </r>
  <r>
    <x v="66"/>
    <x v="2"/>
    <x v="37"/>
    <x v="35"/>
    <x v="20"/>
    <x v="104"/>
    <x v="0"/>
    <x v="0"/>
    <x v="47"/>
    <x v="0"/>
    <x v="1"/>
    <x v="0"/>
    <x v="34"/>
    <x v="0"/>
    <x v="0"/>
    <x v="1"/>
    <x v="23"/>
    <x v="29"/>
    <x v="15"/>
    <x v="3"/>
  </r>
  <r>
    <x v="66"/>
    <x v="1"/>
    <x v="39"/>
    <x v="37"/>
    <x v="22"/>
    <x v="49"/>
    <x v="0"/>
    <x v="7"/>
    <x v="77"/>
    <x v="3"/>
    <x v="2"/>
    <x v="1"/>
    <x v="11"/>
    <x v="0"/>
    <x v="0"/>
    <x v="3"/>
    <x v="25"/>
    <x v="29"/>
    <x v="15"/>
    <x v="3"/>
  </r>
  <r>
    <x v="66"/>
    <x v="1"/>
    <x v="39"/>
    <x v="37"/>
    <x v="22"/>
    <x v="80"/>
    <x v="0"/>
    <x v="0"/>
    <x v="21"/>
    <x v="4"/>
    <x v="2"/>
    <x v="4"/>
    <x v="47"/>
    <x v="0"/>
    <x v="0"/>
    <x v="3"/>
    <x v="25"/>
    <x v="29"/>
    <x v="15"/>
    <x v="3"/>
  </r>
  <r>
    <x v="66"/>
    <x v="2"/>
    <x v="37"/>
    <x v="35"/>
    <x v="20"/>
    <x v="105"/>
    <x v="0"/>
    <x v="0"/>
    <x v="82"/>
    <x v="0"/>
    <x v="3"/>
    <x v="7"/>
    <x v="1"/>
    <x v="0"/>
    <x v="0"/>
    <x v="4"/>
    <x v="23"/>
    <x v="19"/>
    <x v="12"/>
    <x v="3"/>
  </r>
  <r>
    <x v="67"/>
    <x v="2"/>
    <x v="37"/>
    <x v="35"/>
    <x v="20"/>
    <x v="51"/>
    <x v="0"/>
    <x v="0"/>
    <x v="83"/>
    <x v="0"/>
    <x v="2"/>
    <x v="4"/>
    <x v="50"/>
    <x v="0"/>
    <x v="0"/>
    <x v="3"/>
    <x v="23"/>
    <x v="19"/>
    <x v="12"/>
    <x v="3"/>
  </r>
  <r>
    <x v="68"/>
    <x v="2"/>
    <x v="37"/>
    <x v="35"/>
    <x v="20"/>
    <x v="106"/>
    <x v="0"/>
    <x v="0"/>
    <x v="59"/>
    <x v="4"/>
    <x v="1"/>
    <x v="4"/>
    <x v="51"/>
    <x v="0"/>
    <x v="0"/>
    <x v="1"/>
    <x v="23"/>
    <x v="19"/>
    <x v="12"/>
    <x v="3"/>
  </r>
  <r>
    <x v="68"/>
    <x v="2"/>
    <x v="37"/>
    <x v="35"/>
    <x v="20"/>
    <x v="104"/>
    <x v="0"/>
    <x v="0"/>
    <x v="47"/>
    <x v="4"/>
    <x v="3"/>
    <x v="2"/>
    <x v="52"/>
    <x v="0"/>
    <x v="0"/>
    <x v="4"/>
    <x v="23"/>
    <x v="19"/>
    <x v="12"/>
    <x v="3"/>
  </r>
  <r>
    <x v="69"/>
    <x v="4"/>
    <x v="18"/>
    <x v="38"/>
    <x v="23"/>
    <x v="107"/>
    <x v="0"/>
    <x v="0"/>
    <x v="80"/>
    <x v="0"/>
    <x v="2"/>
    <x v="6"/>
    <x v="1"/>
    <x v="0"/>
    <x v="0"/>
    <x v="3"/>
    <x v="26"/>
    <x v="16"/>
    <x v="10"/>
    <x v="3"/>
  </r>
  <r>
    <x v="69"/>
    <x v="4"/>
    <x v="18"/>
    <x v="38"/>
    <x v="23"/>
    <x v="108"/>
    <x v="0"/>
    <x v="0"/>
    <x v="5"/>
    <x v="0"/>
    <x v="1"/>
    <x v="0"/>
    <x v="1"/>
    <x v="0"/>
    <x v="0"/>
    <x v="1"/>
    <x v="26"/>
    <x v="16"/>
    <x v="10"/>
    <x v="17"/>
  </r>
  <r>
    <x v="69"/>
    <x v="4"/>
    <x v="18"/>
    <x v="38"/>
    <x v="23"/>
    <x v="106"/>
    <x v="0"/>
    <x v="0"/>
    <x v="7"/>
    <x v="9"/>
    <x v="2"/>
    <x v="7"/>
    <x v="1"/>
    <x v="0"/>
    <x v="0"/>
    <x v="3"/>
    <x v="26"/>
    <x v="16"/>
    <x v="10"/>
    <x v="17"/>
  </r>
  <r>
    <x v="69"/>
    <x v="4"/>
    <x v="18"/>
    <x v="38"/>
    <x v="23"/>
    <x v="109"/>
    <x v="0"/>
    <x v="0"/>
    <x v="84"/>
    <x v="11"/>
    <x v="3"/>
    <x v="0"/>
    <x v="1"/>
    <x v="0"/>
    <x v="0"/>
    <x v="4"/>
    <x v="26"/>
    <x v="16"/>
    <x v="10"/>
    <x v="17"/>
  </r>
  <r>
    <x v="70"/>
    <x v="0"/>
    <x v="40"/>
    <x v="39"/>
    <x v="24"/>
    <x v="99"/>
    <x v="0"/>
    <x v="0"/>
    <x v="59"/>
    <x v="4"/>
    <x v="1"/>
    <x v="4"/>
    <x v="40"/>
    <x v="2"/>
    <x v="11"/>
    <x v="8"/>
    <x v="27"/>
    <x v="31"/>
    <x v="7"/>
    <x v="18"/>
  </r>
  <r>
    <x v="70"/>
    <x v="0"/>
    <x v="40"/>
    <x v="39"/>
    <x v="24"/>
    <x v="110"/>
    <x v="0"/>
    <x v="0"/>
    <x v="59"/>
    <x v="4"/>
    <x v="1"/>
    <x v="4"/>
    <x v="53"/>
    <x v="0"/>
    <x v="0"/>
    <x v="1"/>
    <x v="27"/>
    <x v="31"/>
    <x v="7"/>
    <x v="18"/>
  </r>
  <r>
    <x v="70"/>
    <x v="4"/>
    <x v="18"/>
    <x v="38"/>
    <x v="23"/>
    <x v="66"/>
    <x v="0"/>
    <x v="2"/>
    <x v="49"/>
    <x v="1"/>
    <x v="1"/>
    <x v="3"/>
    <x v="36"/>
    <x v="0"/>
    <x v="0"/>
    <x v="1"/>
    <x v="26"/>
    <x v="16"/>
    <x v="10"/>
    <x v="17"/>
  </r>
  <r>
    <x v="71"/>
    <x v="4"/>
    <x v="18"/>
    <x v="38"/>
    <x v="23"/>
    <x v="87"/>
    <x v="0"/>
    <x v="7"/>
    <x v="85"/>
    <x v="3"/>
    <x v="2"/>
    <x v="4"/>
    <x v="40"/>
    <x v="2"/>
    <x v="25"/>
    <x v="30"/>
    <x v="26"/>
    <x v="16"/>
    <x v="10"/>
    <x v="17"/>
  </r>
  <r>
    <x v="71"/>
    <x v="4"/>
    <x v="18"/>
    <x v="38"/>
    <x v="23"/>
    <x v="87"/>
    <x v="0"/>
    <x v="2"/>
    <x v="81"/>
    <x v="1"/>
    <x v="1"/>
    <x v="0"/>
    <x v="54"/>
    <x v="1"/>
    <x v="26"/>
    <x v="31"/>
    <x v="26"/>
    <x v="16"/>
    <x v="10"/>
    <x v="17"/>
  </r>
  <r>
    <x v="72"/>
    <x v="3"/>
    <x v="18"/>
    <x v="38"/>
    <x v="5"/>
    <x v="111"/>
    <x v="1"/>
    <x v="4"/>
    <x v="86"/>
    <x v="3"/>
    <x v="3"/>
    <x v="0"/>
    <x v="4"/>
    <x v="0"/>
    <x v="0"/>
    <x v="4"/>
    <x v="5"/>
    <x v="21"/>
    <x v="14"/>
    <x v="3"/>
  </r>
  <r>
    <x v="73"/>
    <x v="3"/>
    <x v="18"/>
    <x v="38"/>
    <x v="5"/>
    <x v="112"/>
    <x v="1"/>
    <x v="4"/>
    <x v="87"/>
    <x v="3"/>
    <x v="0"/>
    <x v="6"/>
    <x v="4"/>
    <x v="0"/>
    <x v="0"/>
    <x v="0"/>
    <x v="5"/>
    <x v="21"/>
    <x v="14"/>
    <x v="3"/>
  </r>
  <r>
    <x v="74"/>
    <x v="4"/>
    <x v="18"/>
    <x v="38"/>
    <x v="23"/>
    <x v="113"/>
    <x v="1"/>
    <x v="7"/>
    <x v="88"/>
    <x v="3"/>
    <x v="1"/>
    <x v="4"/>
    <x v="22"/>
    <x v="0"/>
    <x v="0"/>
    <x v="1"/>
    <x v="26"/>
    <x v="16"/>
    <x v="10"/>
    <x v="17"/>
  </r>
  <r>
    <x v="74"/>
    <x v="3"/>
    <x v="18"/>
    <x v="38"/>
    <x v="5"/>
    <x v="114"/>
    <x v="1"/>
    <x v="4"/>
    <x v="89"/>
    <x v="3"/>
    <x v="3"/>
    <x v="2"/>
    <x v="4"/>
    <x v="0"/>
    <x v="0"/>
    <x v="4"/>
    <x v="5"/>
    <x v="21"/>
    <x v="14"/>
    <x v="3"/>
  </r>
  <r>
    <x v="75"/>
    <x v="0"/>
    <x v="41"/>
    <x v="40"/>
    <x v="25"/>
    <x v="115"/>
    <x v="0"/>
    <x v="0"/>
    <x v="7"/>
    <x v="0"/>
    <x v="1"/>
    <x v="3"/>
    <x v="55"/>
    <x v="0"/>
    <x v="0"/>
    <x v="1"/>
    <x v="28"/>
    <x v="32"/>
    <x v="2"/>
    <x v="19"/>
  </r>
  <r>
    <x v="75"/>
    <x v="0"/>
    <x v="41"/>
    <x v="40"/>
    <x v="25"/>
    <x v="116"/>
    <x v="0"/>
    <x v="0"/>
    <x v="7"/>
    <x v="0"/>
    <x v="1"/>
    <x v="0"/>
    <x v="1"/>
    <x v="0"/>
    <x v="0"/>
    <x v="1"/>
    <x v="28"/>
    <x v="32"/>
    <x v="2"/>
    <x v="19"/>
  </r>
  <r>
    <x v="75"/>
    <x v="0"/>
    <x v="41"/>
    <x v="40"/>
    <x v="25"/>
    <x v="117"/>
    <x v="0"/>
    <x v="0"/>
    <x v="61"/>
    <x v="9"/>
    <x v="3"/>
    <x v="2"/>
    <x v="1"/>
    <x v="0"/>
    <x v="0"/>
    <x v="4"/>
    <x v="28"/>
    <x v="32"/>
    <x v="2"/>
    <x v="19"/>
  </r>
  <r>
    <x v="76"/>
    <x v="1"/>
    <x v="42"/>
    <x v="41"/>
    <x v="26"/>
    <x v="54"/>
    <x v="0"/>
    <x v="0"/>
    <x v="81"/>
    <x v="4"/>
    <x v="2"/>
    <x v="0"/>
    <x v="19"/>
    <x v="0"/>
    <x v="0"/>
    <x v="3"/>
    <x v="29"/>
    <x v="33"/>
    <x v="21"/>
    <x v="20"/>
  </r>
  <r>
    <x v="77"/>
    <x v="1"/>
    <x v="42"/>
    <x v="41"/>
    <x v="26"/>
    <x v="28"/>
    <x v="0"/>
    <x v="7"/>
    <x v="77"/>
    <x v="3"/>
    <x v="2"/>
    <x v="0"/>
    <x v="9"/>
    <x v="0"/>
    <x v="0"/>
    <x v="3"/>
    <x v="29"/>
    <x v="33"/>
    <x v="21"/>
    <x v="20"/>
  </r>
  <r>
    <x v="77"/>
    <x v="0"/>
    <x v="41"/>
    <x v="40"/>
    <x v="25"/>
    <x v="94"/>
    <x v="0"/>
    <x v="2"/>
    <x v="21"/>
    <x v="4"/>
    <x v="1"/>
    <x v="7"/>
    <x v="56"/>
    <x v="0"/>
    <x v="0"/>
    <x v="1"/>
    <x v="28"/>
    <x v="32"/>
    <x v="2"/>
    <x v="19"/>
  </r>
  <r>
    <x v="77"/>
    <x v="0"/>
    <x v="41"/>
    <x v="40"/>
    <x v="25"/>
    <x v="118"/>
    <x v="0"/>
    <x v="2"/>
    <x v="90"/>
    <x v="4"/>
    <x v="3"/>
    <x v="4"/>
    <x v="57"/>
    <x v="1"/>
    <x v="19"/>
    <x v="32"/>
    <x v="28"/>
    <x v="32"/>
    <x v="2"/>
    <x v="19"/>
  </r>
  <r>
    <x v="78"/>
    <x v="6"/>
    <x v="43"/>
    <x v="42"/>
    <x v="27"/>
    <x v="62"/>
    <x v="0"/>
    <x v="0"/>
    <x v="5"/>
    <x v="1"/>
    <x v="1"/>
    <x v="1"/>
    <x v="14"/>
    <x v="0"/>
    <x v="0"/>
    <x v="1"/>
    <x v="30"/>
    <x v="8"/>
    <x v="17"/>
    <x v="21"/>
  </r>
  <r>
    <x v="78"/>
    <x v="6"/>
    <x v="43"/>
    <x v="42"/>
    <x v="27"/>
    <x v="119"/>
    <x v="0"/>
    <x v="0"/>
    <x v="22"/>
    <x v="1"/>
    <x v="2"/>
    <x v="3"/>
    <x v="7"/>
    <x v="0"/>
    <x v="0"/>
    <x v="3"/>
    <x v="30"/>
    <x v="8"/>
    <x v="17"/>
    <x v="21"/>
  </r>
  <r>
    <x v="79"/>
    <x v="6"/>
    <x v="43"/>
    <x v="42"/>
    <x v="27"/>
    <x v="52"/>
    <x v="0"/>
    <x v="7"/>
    <x v="57"/>
    <x v="3"/>
    <x v="2"/>
    <x v="3"/>
    <x v="13"/>
    <x v="0"/>
    <x v="0"/>
    <x v="3"/>
    <x v="30"/>
    <x v="8"/>
    <x v="17"/>
    <x v="21"/>
  </r>
  <r>
    <x v="79"/>
    <x v="6"/>
    <x v="43"/>
    <x v="42"/>
    <x v="27"/>
    <x v="9"/>
    <x v="0"/>
    <x v="0"/>
    <x v="81"/>
    <x v="1"/>
    <x v="2"/>
    <x v="8"/>
    <x v="7"/>
    <x v="0"/>
    <x v="0"/>
    <x v="3"/>
    <x v="30"/>
    <x v="8"/>
    <x v="17"/>
    <x v="21"/>
  </r>
  <r>
    <x v="80"/>
    <x v="6"/>
    <x v="43"/>
    <x v="42"/>
    <x v="27"/>
    <x v="106"/>
    <x v="0"/>
    <x v="2"/>
    <x v="81"/>
    <x v="4"/>
    <x v="1"/>
    <x v="4"/>
    <x v="10"/>
    <x v="1"/>
    <x v="27"/>
    <x v="33"/>
    <x v="30"/>
    <x v="8"/>
    <x v="17"/>
    <x v="21"/>
  </r>
  <r>
    <x v="80"/>
    <x v="6"/>
    <x v="43"/>
    <x v="42"/>
    <x v="27"/>
    <x v="64"/>
    <x v="0"/>
    <x v="2"/>
    <x v="1"/>
    <x v="4"/>
    <x v="3"/>
    <x v="3"/>
    <x v="5"/>
    <x v="0"/>
    <x v="0"/>
    <x v="4"/>
    <x v="30"/>
    <x v="8"/>
    <x v="17"/>
    <x v="21"/>
  </r>
  <r>
    <x v="81"/>
    <x v="0"/>
    <x v="44"/>
    <x v="43"/>
    <x v="28"/>
    <x v="120"/>
    <x v="0"/>
    <x v="0"/>
    <x v="22"/>
    <x v="0"/>
    <x v="2"/>
    <x v="3"/>
    <x v="1"/>
    <x v="0"/>
    <x v="28"/>
    <x v="0"/>
    <x v="31"/>
    <x v="34"/>
    <x v="4"/>
    <x v="22"/>
  </r>
  <r>
    <x v="81"/>
    <x v="0"/>
    <x v="44"/>
    <x v="43"/>
    <x v="28"/>
    <x v="121"/>
    <x v="0"/>
    <x v="0"/>
    <x v="7"/>
    <x v="0"/>
    <x v="0"/>
    <x v="8"/>
    <x v="1"/>
    <x v="0"/>
    <x v="0"/>
    <x v="0"/>
    <x v="31"/>
    <x v="34"/>
    <x v="4"/>
    <x v="22"/>
  </r>
  <r>
    <x v="81"/>
    <x v="0"/>
    <x v="44"/>
    <x v="43"/>
    <x v="28"/>
    <x v="63"/>
    <x v="0"/>
    <x v="0"/>
    <x v="59"/>
    <x v="0"/>
    <x v="2"/>
    <x v="3"/>
    <x v="40"/>
    <x v="2"/>
    <x v="29"/>
    <x v="34"/>
    <x v="31"/>
    <x v="34"/>
    <x v="4"/>
    <x v="22"/>
  </r>
  <r>
    <x v="82"/>
    <x v="0"/>
    <x v="44"/>
    <x v="43"/>
    <x v="28"/>
    <x v="122"/>
    <x v="0"/>
    <x v="0"/>
    <x v="81"/>
    <x v="4"/>
    <x v="2"/>
    <x v="4"/>
    <x v="6"/>
    <x v="0"/>
    <x v="0"/>
    <x v="3"/>
    <x v="31"/>
    <x v="34"/>
    <x v="4"/>
    <x v="22"/>
  </r>
  <r>
    <x v="82"/>
    <x v="0"/>
    <x v="44"/>
    <x v="43"/>
    <x v="28"/>
    <x v="123"/>
    <x v="0"/>
    <x v="2"/>
    <x v="80"/>
    <x v="1"/>
    <x v="0"/>
    <x v="8"/>
    <x v="25"/>
    <x v="0"/>
    <x v="0"/>
    <x v="0"/>
    <x v="31"/>
    <x v="34"/>
    <x v="4"/>
    <x v="22"/>
  </r>
  <r>
    <x v="82"/>
    <x v="0"/>
    <x v="44"/>
    <x v="43"/>
    <x v="28"/>
    <x v="124"/>
    <x v="0"/>
    <x v="2"/>
    <x v="1"/>
    <x v="1"/>
    <x v="0"/>
    <x v="8"/>
    <x v="25"/>
    <x v="0"/>
    <x v="0"/>
    <x v="0"/>
    <x v="31"/>
    <x v="34"/>
    <x v="4"/>
    <x v="22"/>
  </r>
  <r>
    <x v="82"/>
    <x v="0"/>
    <x v="44"/>
    <x v="43"/>
    <x v="28"/>
    <x v="103"/>
    <x v="0"/>
    <x v="2"/>
    <x v="90"/>
    <x v="1"/>
    <x v="0"/>
    <x v="8"/>
    <x v="25"/>
    <x v="0"/>
    <x v="0"/>
    <x v="0"/>
    <x v="31"/>
    <x v="34"/>
    <x v="4"/>
    <x v="22"/>
  </r>
  <r>
    <x v="83"/>
    <x v="0"/>
    <x v="45"/>
    <x v="44"/>
    <x v="29"/>
    <x v="125"/>
    <x v="0"/>
    <x v="0"/>
    <x v="59"/>
    <x v="5"/>
    <x v="2"/>
    <x v="3"/>
    <x v="58"/>
    <x v="0"/>
    <x v="0"/>
    <x v="3"/>
    <x v="32"/>
    <x v="35"/>
    <x v="7"/>
    <x v="23"/>
  </r>
  <r>
    <x v="83"/>
    <x v="2"/>
    <x v="46"/>
    <x v="45"/>
    <x v="30"/>
    <x v="92"/>
    <x v="0"/>
    <x v="0"/>
    <x v="29"/>
    <x v="0"/>
    <x v="11"/>
    <x v="4"/>
    <x v="27"/>
    <x v="0"/>
    <x v="0"/>
    <x v="35"/>
    <x v="33"/>
    <x v="36"/>
    <x v="5"/>
    <x v="24"/>
  </r>
  <r>
    <x v="83"/>
    <x v="0"/>
    <x v="45"/>
    <x v="44"/>
    <x v="29"/>
    <x v="65"/>
    <x v="0"/>
    <x v="0"/>
    <x v="49"/>
    <x v="5"/>
    <x v="1"/>
    <x v="2"/>
    <x v="56"/>
    <x v="0"/>
    <x v="0"/>
    <x v="1"/>
    <x v="32"/>
    <x v="35"/>
    <x v="7"/>
    <x v="23"/>
  </r>
  <r>
    <x v="84"/>
    <x v="2"/>
    <x v="46"/>
    <x v="45"/>
    <x v="30"/>
    <x v="126"/>
    <x v="0"/>
    <x v="0"/>
    <x v="5"/>
    <x v="11"/>
    <x v="3"/>
    <x v="4"/>
    <x v="59"/>
    <x v="0"/>
    <x v="0"/>
    <x v="4"/>
    <x v="33"/>
    <x v="36"/>
    <x v="5"/>
    <x v="24"/>
  </r>
  <r>
    <x v="84"/>
    <x v="2"/>
    <x v="46"/>
    <x v="45"/>
    <x v="30"/>
    <x v="127"/>
    <x v="0"/>
    <x v="0"/>
    <x v="71"/>
    <x v="0"/>
    <x v="1"/>
    <x v="4"/>
    <x v="17"/>
    <x v="0"/>
    <x v="0"/>
    <x v="1"/>
    <x v="33"/>
    <x v="36"/>
    <x v="5"/>
    <x v="24"/>
  </r>
  <r>
    <x v="84"/>
    <x v="0"/>
    <x v="45"/>
    <x v="44"/>
    <x v="29"/>
    <x v="63"/>
    <x v="0"/>
    <x v="0"/>
    <x v="59"/>
    <x v="5"/>
    <x v="2"/>
    <x v="6"/>
    <x v="39"/>
    <x v="0"/>
    <x v="0"/>
    <x v="3"/>
    <x v="32"/>
    <x v="35"/>
    <x v="7"/>
    <x v="23"/>
  </r>
  <r>
    <x v="84"/>
    <x v="0"/>
    <x v="45"/>
    <x v="44"/>
    <x v="29"/>
    <x v="128"/>
    <x v="0"/>
    <x v="0"/>
    <x v="0"/>
    <x v="4"/>
    <x v="2"/>
    <x v="4"/>
    <x v="17"/>
    <x v="0"/>
    <x v="0"/>
    <x v="3"/>
    <x v="32"/>
    <x v="35"/>
    <x v="7"/>
    <x v="23"/>
  </r>
  <r>
    <x v="85"/>
    <x v="0"/>
    <x v="45"/>
    <x v="44"/>
    <x v="29"/>
    <x v="129"/>
    <x v="0"/>
    <x v="2"/>
    <x v="59"/>
    <x v="4"/>
    <x v="1"/>
    <x v="3"/>
    <x v="17"/>
    <x v="0"/>
    <x v="0"/>
    <x v="1"/>
    <x v="32"/>
    <x v="35"/>
    <x v="7"/>
    <x v="23"/>
  </r>
  <r>
    <x v="85"/>
    <x v="0"/>
    <x v="45"/>
    <x v="44"/>
    <x v="29"/>
    <x v="130"/>
    <x v="0"/>
    <x v="2"/>
    <x v="0"/>
    <x v="4"/>
    <x v="1"/>
    <x v="3"/>
    <x v="36"/>
    <x v="0"/>
    <x v="0"/>
    <x v="1"/>
    <x v="32"/>
    <x v="35"/>
    <x v="7"/>
    <x v="23"/>
  </r>
  <r>
    <x v="85"/>
    <x v="1"/>
    <x v="47"/>
    <x v="46"/>
    <x v="31"/>
    <x v="9"/>
    <x v="0"/>
    <x v="7"/>
    <x v="91"/>
    <x v="3"/>
    <x v="2"/>
    <x v="4"/>
    <x v="35"/>
    <x v="0"/>
    <x v="0"/>
    <x v="3"/>
    <x v="34"/>
    <x v="3"/>
    <x v="22"/>
    <x v="25"/>
  </r>
  <r>
    <x v="85"/>
    <x v="3"/>
    <x v="48"/>
    <x v="24"/>
    <x v="32"/>
    <x v="131"/>
    <x v="0"/>
    <x v="17"/>
    <x v="92"/>
    <x v="3"/>
    <x v="3"/>
    <x v="2"/>
    <x v="4"/>
    <x v="0"/>
    <x v="0"/>
    <x v="4"/>
    <x v="35"/>
    <x v="10"/>
    <x v="9"/>
    <x v="26"/>
  </r>
  <r>
    <x v="86"/>
    <x v="0"/>
    <x v="17"/>
    <x v="47"/>
    <x v="33"/>
    <x v="99"/>
    <x v="0"/>
    <x v="0"/>
    <x v="1"/>
    <x v="0"/>
    <x v="1"/>
    <x v="8"/>
    <x v="60"/>
    <x v="0"/>
    <x v="0"/>
    <x v="1"/>
    <x v="36"/>
    <x v="37"/>
    <x v="13"/>
    <x v="27"/>
  </r>
  <r>
    <x v="86"/>
    <x v="0"/>
    <x v="17"/>
    <x v="47"/>
    <x v="33"/>
    <x v="3"/>
    <x v="0"/>
    <x v="0"/>
    <x v="59"/>
    <x v="1"/>
    <x v="2"/>
    <x v="3"/>
    <x v="8"/>
    <x v="0"/>
    <x v="0"/>
    <x v="3"/>
    <x v="36"/>
    <x v="37"/>
    <x v="13"/>
    <x v="27"/>
  </r>
  <r>
    <x v="86"/>
    <x v="2"/>
    <x v="49"/>
    <x v="48"/>
    <x v="34"/>
    <x v="72"/>
    <x v="0"/>
    <x v="0"/>
    <x v="3"/>
    <x v="4"/>
    <x v="2"/>
    <x v="7"/>
    <x v="55"/>
    <x v="0"/>
    <x v="0"/>
    <x v="3"/>
    <x v="37"/>
    <x v="38"/>
    <x v="4"/>
    <x v="28"/>
  </r>
  <r>
    <x v="86"/>
    <x v="2"/>
    <x v="49"/>
    <x v="48"/>
    <x v="34"/>
    <x v="132"/>
    <x v="0"/>
    <x v="0"/>
    <x v="5"/>
    <x v="0"/>
    <x v="3"/>
    <x v="7"/>
    <x v="13"/>
    <x v="1"/>
    <x v="30"/>
    <x v="36"/>
    <x v="37"/>
    <x v="38"/>
    <x v="4"/>
    <x v="28"/>
  </r>
  <r>
    <x v="86"/>
    <x v="2"/>
    <x v="49"/>
    <x v="48"/>
    <x v="34"/>
    <x v="7"/>
    <x v="0"/>
    <x v="0"/>
    <x v="78"/>
    <x v="5"/>
    <x v="2"/>
    <x v="2"/>
    <x v="61"/>
    <x v="0"/>
    <x v="0"/>
    <x v="3"/>
    <x v="37"/>
    <x v="38"/>
    <x v="4"/>
    <x v="28"/>
  </r>
  <r>
    <x v="86"/>
    <x v="2"/>
    <x v="49"/>
    <x v="48"/>
    <x v="34"/>
    <x v="133"/>
    <x v="0"/>
    <x v="0"/>
    <x v="5"/>
    <x v="0"/>
    <x v="3"/>
    <x v="8"/>
    <x v="11"/>
    <x v="0"/>
    <x v="0"/>
    <x v="4"/>
    <x v="37"/>
    <x v="38"/>
    <x v="4"/>
    <x v="28"/>
  </r>
  <r>
    <x v="87"/>
    <x v="0"/>
    <x v="17"/>
    <x v="47"/>
    <x v="33"/>
    <x v="128"/>
    <x v="0"/>
    <x v="0"/>
    <x v="2"/>
    <x v="4"/>
    <x v="2"/>
    <x v="0"/>
    <x v="8"/>
    <x v="0"/>
    <x v="0"/>
    <x v="3"/>
    <x v="36"/>
    <x v="37"/>
    <x v="13"/>
    <x v="27"/>
  </r>
  <r>
    <x v="87"/>
    <x v="3"/>
    <x v="50"/>
    <x v="24"/>
    <x v="32"/>
    <x v="134"/>
    <x v="0"/>
    <x v="0"/>
    <x v="93"/>
    <x v="3"/>
    <x v="12"/>
    <x v="7"/>
    <x v="4"/>
    <x v="0"/>
    <x v="0"/>
    <x v="37"/>
    <x v="35"/>
    <x v="10"/>
    <x v="9"/>
    <x v="26"/>
  </r>
  <r>
    <x v="88"/>
    <x v="0"/>
    <x v="17"/>
    <x v="47"/>
    <x v="33"/>
    <x v="87"/>
    <x v="0"/>
    <x v="18"/>
    <x v="79"/>
    <x v="3"/>
    <x v="1"/>
    <x v="4"/>
    <x v="6"/>
    <x v="0"/>
    <x v="0"/>
    <x v="1"/>
    <x v="36"/>
    <x v="37"/>
    <x v="13"/>
    <x v="27"/>
  </r>
  <r>
    <x v="88"/>
    <x v="2"/>
    <x v="49"/>
    <x v="48"/>
    <x v="34"/>
    <x v="133"/>
    <x v="0"/>
    <x v="2"/>
    <x v="1"/>
    <x v="4"/>
    <x v="3"/>
    <x v="4"/>
    <x v="3"/>
    <x v="0"/>
    <x v="0"/>
    <x v="4"/>
    <x v="37"/>
    <x v="38"/>
    <x v="4"/>
    <x v="28"/>
  </r>
  <r>
    <x v="88"/>
    <x v="2"/>
    <x v="49"/>
    <x v="48"/>
    <x v="34"/>
    <x v="135"/>
    <x v="0"/>
    <x v="2"/>
    <x v="22"/>
    <x v="1"/>
    <x v="3"/>
    <x v="8"/>
    <x v="3"/>
    <x v="0"/>
    <x v="0"/>
    <x v="4"/>
    <x v="37"/>
    <x v="38"/>
    <x v="4"/>
    <x v="28"/>
  </r>
  <r>
    <x v="89"/>
    <x v="3"/>
    <x v="17"/>
    <x v="47"/>
    <x v="5"/>
    <x v="136"/>
    <x v="1"/>
    <x v="3"/>
    <x v="94"/>
    <x v="3"/>
    <x v="5"/>
    <x v="0"/>
    <x v="4"/>
    <x v="0"/>
    <x v="0"/>
    <x v="38"/>
    <x v="35"/>
    <x v="10"/>
    <x v="9"/>
    <x v="26"/>
  </r>
  <r>
    <x v="90"/>
    <x v="2"/>
    <x v="51"/>
    <x v="49"/>
    <x v="35"/>
    <x v="107"/>
    <x v="0"/>
    <x v="7"/>
    <x v="95"/>
    <x v="3"/>
    <x v="2"/>
    <x v="4"/>
    <x v="36"/>
    <x v="0"/>
    <x v="0"/>
    <x v="3"/>
    <x v="38"/>
    <x v="39"/>
    <x v="0"/>
    <x v="29"/>
  </r>
  <r>
    <x v="90"/>
    <x v="2"/>
    <x v="51"/>
    <x v="49"/>
    <x v="35"/>
    <x v="137"/>
    <x v="0"/>
    <x v="0"/>
    <x v="96"/>
    <x v="9"/>
    <x v="13"/>
    <x v="0"/>
    <x v="1"/>
    <x v="0"/>
    <x v="0"/>
    <x v="39"/>
    <x v="38"/>
    <x v="39"/>
    <x v="0"/>
    <x v="29"/>
  </r>
  <r>
    <x v="90"/>
    <x v="2"/>
    <x v="51"/>
    <x v="49"/>
    <x v="35"/>
    <x v="133"/>
    <x v="0"/>
    <x v="0"/>
    <x v="61"/>
    <x v="9"/>
    <x v="5"/>
    <x v="7"/>
    <x v="60"/>
    <x v="0"/>
    <x v="0"/>
    <x v="38"/>
    <x v="38"/>
    <x v="39"/>
    <x v="0"/>
    <x v="29"/>
  </r>
  <r>
    <x v="90"/>
    <x v="2"/>
    <x v="51"/>
    <x v="49"/>
    <x v="35"/>
    <x v="138"/>
    <x v="0"/>
    <x v="0"/>
    <x v="83"/>
    <x v="9"/>
    <x v="1"/>
    <x v="7"/>
    <x v="1"/>
    <x v="0"/>
    <x v="0"/>
    <x v="1"/>
    <x v="38"/>
    <x v="39"/>
    <x v="0"/>
    <x v="29"/>
  </r>
  <r>
    <x v="90"/>
    <x v="2"/>
    <x v="51"/>
    <x v="49"/>
    <x v="35"/>
    <x v="139"/>
    <x v="0"/>
    <x v="0"/>
    <x v="78"/>
    <x v="1"/>
    <x v="14"/>
    <x v="3"/>
    <x v="57"/>
    <x v="1"/>
    <x v="31"/>
    <x v="10"/>
    <x v="38"/>
    <x v="39"/>
    <x v="0"/>
    <x v="29"/>
  </r>
  <r>
    <x v="90"/>
    <x v="2"/>
    <x v="51"/>
    <x v="49"/>
    <x v="35"/>
    <x v="140"/>
    <x v="0"/>
    <x v="2"/>
    <x v="22"/>
    <x v="4"/>
    <x v="1"/>
    <x v="2"/>
    <x v="10"/>
    <x v="1"/>
    <x v="32"/>
    <x v="40"/>
    <x v="38"/>
    <x v="39"/>
    <x v="0"/>
    <x v="29"/>
  </r>
  <r>
    <x v="90"/>
    <x v="0"/>
    <x v="52"/>
    <x v="50"/>
    <x v="36"/>
    <x v="17"/>
    <x v="0"/>
    <x v="0"/>
    <x v="2"/>
    <x v="4"/>
    <x v="2"/>
    <x v="0"/>
    <x v="39"/>
    <x v="0"/>
    <x v="16"/>
    <x v="3"/>
    <x v="39"/>
    <x v="8"/>
    <x v="23"/>
    <x v="3"/>
  </r>
  <r>
    <x v="90"/>
    <x v="2"/>
    <x v="51"/>
    <x v="49"/>
    <x v="35"/>
    <x v="97"/>
    <x v="0"/>
    <x v="2"/>
    <x v="5"/>
    <x v="4"/>
    <x v="3"/>
    <x v="4"/>
    <x v="62"/>
    <x v="0"/>
    <x v="16"/>
    <x v="4"/>
    <x v="38"/>
    <x v="39"/>
    <x v="0"/>
    <x v="29"/>
  </r>
  <r>
    <x v="90"/>
    <x v="3"/>
    <x v="53"/>
    <x v="24"/>
    <x v="32"/>
    <x v="141"/>
    <x v="0"/>
    <x v="17"/>
    <x v="97"/>
    <x v="3"/>
    <x v="3"/>
    <x v="4"/>
    <x v="4"/>
    <x v="0"/>
    <x v="16"/>
    <x v="4"/>
    <x v="35"/>
    <x v="21"/>
    <x v="14"/>
    <x v="3"/>
  </r>
  <r>
    <x v="90"/>
    <x v="2"/>
    <x v="51"/>
    <x v="49"/>
    <x v="35"/>
    <x v="142"/>
    <x v="0"/>
    <x v="2"/>
    <x v="49"/>
    <x v="4"/>
    <x v="3"/>
    <x v="4"/>
    <x v="27"/>
    <x v="0"/>
    <x v="16"/>
    <x v="4"/>
    <x v="38"/>
    <x v="39"/>
    <x v="0"/>
    <x v="29"/>
  </r>
  <r>
    <x v="91"/>
    <x v="2"/>
    <x v="54"/>
    <x v="51"/>
    <x v="37"/>
    <x v="132"/>
    <x v="0"/>
    <x v="0"/>
    <x v="5"/>
    <x v="9"/>
    <x v="1"/>
    <x v="4"/>
    <x v="63"/>
    <x v="0"/>
    <x v="0"/>
    <x v="1"/>
    <x v="40"/>
    <x v="40"/>
    <x v="24"/>
    <x v="30"/>
  </r>
  <r>
    <x v="91"/>
    <x v="2"/>
    <x v="54"/>
    <x v="51"/>
    <x v="37"/>
    <x v="140"/>
    <x v="0"/>
    <x v="0"/>
    <x v="2"/>
    <x v="5"/>
    <x v="2"/>
    <x v="3"/>
    <x v="47"/>
    <x v="0"/>
    <x v="0"/>
    <x v="3"/>
    <x v="40"/>
    <x v="40"/>
    <x v="24"/>
    <x v="30"/>
  </r>
  <r>
    <x v="91"/>
    <x v="2"/>
    <x v="54"/>
    <x v="51"/>
    <x v="37"/>
    <x v="143"/>
    <x v="0"/>
    <x v="0"/>
    <x v="49"/>
    <x v="5"/>
    <x v="1"/>
    <x v="3"/>
    <x v="64"/>
    <x v="0"/>
    <x v="0"/>
    <x v="1"/>
    <x v="40"/>
    <x v="40"/>
    <x v="24"/>
    <x v="30"/>
  </r>
  <r>
    <x v="91"/>
    <x v="2"/>
    <x v="54"/>
    <x v="51"/>
    <x v="37"/>
    <x v="144"/>
    <x v="0"/>
    <x v="0"/>
    <x v="21"/>
    <x v="5"/>
    <x v="2"/>
    <x v="3"/>
    <x v="1"/>
    <x v="0"/>
    <x v="0"/>
    <x v="3"/>
    <x v="40"/>
    <x v="40"/>
    <x v="24"/>
    <x v="30"/>
  </r>
  <r>
    <x v="92"/>
    <x v="2"/>
    <x v="54"/>
    <x v="51"/>
    <x v="37"/>
    <x v="104"/>
    <x v="0"/>
    <x v="2"/>
    <x v="59"/>
    <x v="1"/>
    <x v="1"/>
    <x v="1"/>
    <x v="14"/>
    <x v="0"/>
    <x v="0"/>
    <x v="1"/>
    <x v="40"/>
    <x v="40"/>
    <x v="24"/>
    <x v="30"/>
  </r>
  <r>
    <x v="92"/>
    <x v="2"/>
    <x v="54"/>
    <x v="51"/>
    <x v="37"/>
    <x v="143"/>
    <x v="0"/>
    <x v="2"/>
    <x v="49"/>
    <x v="4"/>
    <x v="3"/>
    <x v="6"/>
    <x v="14"/>
    <x v="0"/>
    <x v="0"/>
    <x v="4"/>
    <x v="40"/>
    <x v="40"/>
    <x v="24"/>
    <x v="30"/>
  </r>
  <r>
    <x v="92"/>
    <x v="2"/>
    <x v="54"/>
    <x v="51"/>
    <x v="37"/>
    <x v="145"/>
    <x v="0"/>
    <x v="2"/>
    <x v="62"/>
    <x v="4"/>
    <x v="3"/>
    <x v="6"/>
    <x v="0"/>
    <x v="0"/>
    <x v="0"/>
    <x v="4"/>
    <x v="40"/>
    <x v="40"/>
    <x v="24"/>
    <x v="30"/>
  </r>
  <r>
    <x v="92"/>
    <x v="2"/>
    <x v="54"/>
    <x v="51"/>
    <x v="37"/>
    <x v="64"/>
    <x v="0"/>
    <x v="0"/>
    <x v="2"/>
    <x v="5"/>
    <x v="2"/>
    <x v="3"/>
    <x v="1"/>
    <x v="0"/>
    <x v="0"/>
    <x v="3"/>
    <x v="40"/>
    <x v="40"/>
    <x v="24"/>
    <x v="30"/>
  </r>
  <r>
    <x v="93"/>
    <x v="0"/>
    <x v="55"/>
    <x v="52"/>
    <x v="38"/>
    <x v="146"/>
    <x v="0"/>
    <x v="0"/>
    <x v="83"/>
    <x v="0"/>
    <x v="2"/>
    <x v="3"/>
    <x v="1"/>
    <x v="0"/>
    <x v="0"/>
    <x v="3"/>
    <x v="41"/>
    <x v="41"/>
    <x v="25"/>
    <x v="31"/>
  </r>
  <r>
    <x v="93"/>
    <x v="2"/>
    <x v="56"/>
    <x v="53"/>
    <x v="39"/>
    <x v="147"/>
    <x v="0"/>
    <x v="0"/>
    <x v="98"/>
    <x v="0"/>
    <x v="3"/>
    <x v="3"/>
    <x v="1"/>
    <x v="0"/>
    <x v="0"/>
    <x v="4"/>
    <x v="42"/>
    <x v="42"/>
    <x v="22"/>
    <x v="32"/>
  </r>
  <r>
    <x v="93"/>
    <x v="0"/>
    <x v="55"/>
    <x v="52"/>
    <x v="38"/>
    <x v="24"/>
    <x v="0"/>
    <x v="7"/>
    <x v="79"/>
    <x v="3"/>
    <x v="2"/>
    <x v="7"/>
    <x v="6"/>
    <x v="0"/>
    <x v="0"/>
    <x v="3"/>
    <x v="41"/>
    <x v="41"/>
    <x v="25"/>
    <x v="31"/>
  </r>
  <r>
    <x v="93"/>
    <x v="0"/>
    <x v="55"/>
    <x v="52"/>
    <x v="38"/>
    <x v="148"/>
    <x v="0"/>
    <x v="0"/>
    <x v="59"/>
    <x v="0"/>
    <x v="11"/>
    <x v="3"/>
    <x v="49"/>
    <x v="0"/>
    <x v="0"/>
    <x v="35"/>
    <x v="41"/>
    <x v="41"/>
    <x v="25"/>
    <x v="31"/>
  </r>
  <r>
    <x v="93"/>
    <x v="2"/>
    <x v="56"/>
    <x v="53"/>
    <x v="39"/>
    <x v="149"/>
    <x v="0"/>
    <x v="0"/>
    <x v="47"/>
    <x v="0"/>
    <x v="1"/>
    <x v="3"/>
    <x v="1"/>
    <x v="0"/>
    <x v="0"/>
    <x v="1"/>
    <x v="42"/>
    <x v="42"/>
    <x v="22"/>
    <x v="32"/>
  </r>
  <r>
    <x v="93"/>
    <x v="2"/>
    <x v="56"/>
    <x v="53"/>
    <x v="39"/>
    <x v="60"/>
    <x v="0"/>
    <x v="0"/>
    <x v="0"/>
    <x v="1"/>
    <x v="2"/>
    <x v="1"/>
    <x v="13"/>
    <x v="1"/>
    <x v="33"/>
    <x v="23"/>
    <x v="42"/>
    <x v="42"/>
    <x v="22"/>
    <x v="32"/>
  </r>
  <r>
    <x v="94"/>
    <x v="2"/>
    <x v="56"/>
    <x v="53"/>
    <x v="39"/>
    <x v="33"/>
    <x v="0"/>
    <x v="2"/>
    <x v="71"/>
    <x v="4"/>
    <x v="1"/>
    <x v="2"/>
    <x v="45"/>
    <x v="0"/>
    <x v="0"/>
    <x v="1"/>
    <x v="42"/>
    <x v="42"/>
    <x v="22"/>
    <x v="32"/>
  </r>
  <r>
    <x v="94"/>
    <x v="2"/>
    <x v="56"/>
    <x v="53"/>
    <x v="39"/>
    <x v="90"/>
    <x v="0"/>
    <x v="2"/>
    <x v="29"/>
    <x v="4"/>
    <x v="1"/>
    <x v="3"/>
    <x v="65"/>
    <x v="0"/>
    <x v="0"/>
    <x v="1"/>
    <x v="42"/>
    <x v="42"/>
    <x v="22"/>
    <x v="32"/>
  </r>
  <r>
    <x v="94"/>
    <x v="3"/>
    <x v="57"/>
    <x v="24"/>
    <x v="5"/>
    <x v="150"/>
    <x v="0"/>
    <x v="17"/>
    <x v="99"/>
    <x v="4"/>
    <x v="15"/>
    <x v="4"/>
    <x v="4"/>
    <x v="0"/>
    <x v="0"/>
    <x v="41"/>
    <x v="5"/>
    <x v="21"/>
    <x v="14"/>
    <x v="3"/>
  </r>
  <r>
    <x v="94"/>
    <x v="0"/>
    <x v="55"/>
    <x v="52"/>
    <x v="38"/>
    <x v="151"/>
    <x v="0"/>
    <x v="1"/>
    <x v="100"/>
    <x v="3"/>
    <x v="15"/>
    <x v="4"/>
    <x v="4"/>
    <x v="0"/>
    <x v="0"/>
    <x v="41"/>
    <x v="41"/>
    <x v="41"/>
    <x v="25"/>
    <x v="31"/>
  </r>
  <r>
    <x v="95"/>
    <x v="0"/>
    <x v="55"/>
    <x v="52"/>
    <x v="38"/>
    <x v="152"/>
    <x v="0"/>
    <x v="2"/>
    <x v="90"/>
    <x v="4"/>
    <x v="16"/>
    <x v="3"/>
    <x v="66"/>
    <x v="0"/>
    <x v="0"/>
    <x v="42"/>
    <x v="41"/>
    <x v="41"/>
    <x v="25"/>
    <x v="31"/>
  </r>
  <r>
    <x v="95"/>
    <x v="0"/>
    <x v="55"/>
    <x v="52"/>
    <x v="38"/>
    <x v="24"/>
    <x v="0"/>
    <x v="2"/>
    <x v="78"/>
    <x v="4"/>
    <x v="1"/>
    <x v="3"/>
    <x v="14"/>
    <x v="0"/>
    <x v="0"/>
    <x v="1"/>
    <x v="41"/>
    <x v="41"/>
    <x v="25"/>
    <x v="31"/>
  </r>
  <r>
    <x v="95"/>
    <x v="0"/>
    <x v="55"/>
    <x v="52"/>
    <x v="38"/>
    <x v="153"/>
    <x v="0"/>
    <x v="2"/>
    <x v="5"/>
    <x v="4"/>
    <x v="3"/>
    <x v="3"/>
    <x v="66"/>
    <x v="0"/>
    <x v="0"/>
    <x v="4"/>
    <x v="41"/>
    <x v="41"/>
    <x v="25"/>
    <x v="31"/>
  </r>
  <r>
    <x v="96"/>
    <x v="2"/>
    <x v="58"/>
    <x v="15"/>
    <x v="40"/>
    <x v="92"/>
    <x v="0"/>
    <x v="0"/>
    <x v="82"/>
    <x v="0"/>
    <x v="3"/>
    <x v="4"/>
    <x v="67"/>
    <x v="0"/>
    <x v="0"/>
    <x v="4"/>
    <x v="43"/>
    <x v="43"/>
    <x v="3"/>
    <x v="33"/>
  </r>
  <r>
    <x v="96"/>
    <x v="2"/>
    <x v="58"/>
    <x v="15"/>
    <x v="40"/>
    <x v="154"/>
    <x v="0"/>
    <x v="0"/>
    <x v="101"/>
    <x v="0"/>
    <x v="8"/>
    <x v="0"/>
    <x v="68"/>
    <x v="0"/>
    <x v="0"/>
    <x v="26"/>
    <x v="43"/>
    <x v="43"/>
    <x v="3"/>
    <x v="33"/>
  </r>
  <r>
    <x v="96"/>
    <x v="2"/>
    <x v="58"/>
    <x v="15"/>
    <x v="40"/>
    <x v="155"/>
    <x v="0"/>
    <x v="0"/>
    <x v="59"/>
    <x v="0"/>
    <x v="2"/>
    <x v="0"/>
    <x v="67"/>
    <x v="0"/>
    <x v="0"/>
    <x v="3"/>
    <x v="43"/>
    <x v="43"/>
    <x v="3"/>
    <x v="33"/>
  </r>
  <r>
    <x v="96"/>
    <x v="2"/>
    <x v="58"/>
    <x v="15"/>
    <x v="40"/>
    <x v="96"/>
    <x v="0"/>
    <x v="0"/>
    <x v="61"/>
    <x v="0"/>
    <x v="3"/>
    <x v="0"/>
    <x v="53"/>
    <x v="0"/>
    <x v="0"/>
    <x v="4"/>
    <x v="43"/>
    <x v="43"/>
    <x v="3"/>
    <x v="33"/>
  </r>
  <r>
    <x v="97"/>
    <x v="2"/>
    <x v="58"/>
    <x v="15"/>
    <x v="40"/>
    <x v="156"/>
    <x v="0"/>
    <x v="0"/>
    <x v="5"/>
    <x v="0"/>
    <x v="9"/>
    <x v="6"/>
    <x v="1"/>
    <x v="0"/>
    <x v="0"/>
    <x v="0"/>
    <x v="43"/>
    <x v="43"/>
    <x v="3"/>
    <x v="33"/>
  </r>
  <r>
    <x v="97"/>
    <x v="2"/>
    <x v="58"/>
    <x v="15"/>
    <x v="40"/>
    <x v="157"/>
    <x v="0"/>
    <x v="0"/>
    <x v="102"/>
    <x v="0"/>
    <x v="3"/>
    <x v="0"/>
    <x v="16"/>
    <x v="0"/>
    <x v="0"/>
    <x v="4"/>
    <x v="43"/>
    <x v="43"/>
    <x v="3"/>
    <x v="33"/>
  </r>
  <r>
    <x v="97"/>
    <x v="2"/>
    <x v="58"/>
    <x v="15"/>
    <x v="40"/>
    <x v="157"/>
    <x v="0"/>
    <x v="2"/>
    <x v="103"/>
    <x v="4"/>
    <x v="3"/>
    <x v="4"/>
    <x v="69"/>
    <x v="0"/>
    <x v="0"/>
    <x v="4"/>
    <x v="43"/>
    <x v="43"/>
    <x v="3"/>
    <x v="33"/>
  </r>
  <r>
    <x v="97"/>
    <x v="2"/>
    <x v="58"/>
    <x v="15"/>
    <x v="40"/>
    <x v="113"/>
    <x v="0"/>
    <x v="2"/>
    <x v="7"/>
    <x v="4"/>
    <x v="9"/>
    <x v="3"/>
    <x v="5"/>
    <x v="0"/>
    <x v="0"/>
    <x v="0"/>
    <x v="43"/>
    <x v="43"/>
    <x v="3"/>
    <x v="33"/>
  </r>
  <r>
    <x v="97"/>
    <x v="2"/>
    <x v="58"/>
    <x v="15"/>
    <x v="40"/>
    <x v="158"/>
    <x v="0"/>
    <x v="0"/>
    <x v="82"/>
    <x v="11"/>
    <x v="3"/>
    <x v="4"/>
    <x v="70"/>
    <x v="0"/>
    <x v="0"/>
    <x v="4"/>
    <x v="43"/>
    <x v="43"/>
    <x v="3"/>
    <x v="33"/>
  </r>
  <r>
    <x v="97"/>
    <x v="2"/>
    <x v="58"/>
    <x v="15"/>
    <x v="40"/>
    <x v="159"/>
    <x v="0"/>
    <x v="0"/>
    <x v="5"/>
    <x v="0"/>
    <x v="1"/>
    <x v="0"/>
    <x v="69"/>
    <x v="0"/>
    <x v="0"/>
    <x v="1"/>
    <x v="43"/>
    <x v="43"/>
    <x v="3"/>
    <x v="33"/>
  </r>
  <r>
    <x v="97"/>
    <x v="2"/>
    <x v="58"/>
    <x v="15"/>
    <x v="40"/>
    <x v="96"/>
    <x v="0"/>
    <x v="2"/>
    <x v="47"/>
    <x v="4"/>
    <x v="3"/>
    <x v="3"/>
    <x v="71"/>
    <x v="0"/>
    <x v="0"/>
    <x v="4"/>
    <x v="43"/>
    <x v="43"/>
    <x v="3"/>
    <x v="33"/>
  </r>
  <r>
    <x v="97"/>
    <x v="3"/>
    <x v="58"/>
    <x v="15"/>
    <x v="40"/>
    <x v="160"/>
    <x v="0"/>
    <x v="4"/>
    <x v="104"/>
    <x v="3"/>
    <x v="3"/>
    <x v="4"/>
    <x v="4"/>
    <x v="2"/>
    <x v="34"/>
    <x v="43"/>
    <x v="43"/>
    <x v="43"/>
    <x v="3"/>
    <x v="33"/>
  </r>
  <r>
    <x v="97"/>
    <x v="2"/>
    <x v="58"/>
    <x v="15"/>
    <x v="40"/>
    <x v="154"/>
    <x v="0"/>
    <x v="2"/>
    <x v="80"/>
    <x v="4"/>
    <x v="3"/>
    <x v="3"/>
    <x v="69"/>
    <x v="0"/>
    <x v="0"/>
    <x v="4"/>
    <x v="43"/>
    <x v="43"/>
    <x v="3"/>
    <x v="33"/>
  </r>
  <r>
    <x v="98"/>
    <x v="2"/>
    <x v="59"/>
    <x v="54"/>
    <x v="41"/>
    <x v="49"/>
    <x v="0"/>
    <x v="7"/>
    <x v="105"/>
    <x v="3"/>
    <x v="17"/>
    <x v="0"/>
    <x v="57"/>
    <x v="0"/>
    <x v="0"/>
    <x v="44"/>
    <x v="44"/>
    <x v="44"/>
    <x v="25"/>
    <x v="34"/>
  </r>
  <r>
    <x v="98"/>
    <x v="2"/>
    <x v="59"/>
    <x v="54"/>
    <x v="41"/>
    <x v="161"/>
    <x v="0"/>
    <x v="0"/>
    <x v="5"/>
    <x v="0"/>
    <x v="3"/>
    <x v="0"/>
    <x v="72"/>
    <x v="0"/>
    <x v="0"/>
    <x v="4"/>
    <x v="44"/>
    <x v="44"/>
    <x v="25"/>
    <x v="34"/>
  </r>
  <r>
    <x v="98"/>
    <x v="2"/>
    <x v="59"/>
    <x v="54"/>
    <x v="41"/>
    <x v="162"/>
    <x v="0"/>
    <x v="0"/>
    <x v="10"/>
    <x v="0"/>
    <x v="3"/>
    <x v="0"/>
    <x v="43"/>
    <x v="0"/>
    <x v="0"/>
    <x v="4"/>
    <x v="44"/>
    <x v="44"/>
    <x v="25"/>
    <x v="34"/>
  </r>
  <r>
    <x v="99"/>
    <x v="2"/>
    <x v="59"/>
    <x v="54"/>
    <x v="41"/>
    <x v="163"/>
    <x v="0"/>
    <x v="0"/>
    <x v="5"/>
    <x v="0"/>
    <x v="3"/>
    <x v="0"/>
    <x v="8"/>
    <x v="0"/>
    <x v="0"/>
    <x v="4"/>
    <x v="44"/>
    <x v="44"/>
    <x v="25"/>
    <x v="34"/>
  </r>
  <r>
    <x v="99"/>
    <x v="2"/>
    <x v="59"/>
    <x v="54"/>
    <x v="41"/>
    <x v="164"/>
    <x v="0"/>
    <x v="0"/>
    <x v="10"/>
    <x v="0"/>
    <x v="3"/>
    <x v="0"/>
    <x v="11"/>
    <x v="0"/>
    <x v="0"/>
    <x v="4"/>
    <x v="44"/>
    <x v="44"/>
    <x v="25"/>
    <x v="34"/>
  </r>
  <r>
    <x v="100"/>
    <x v="2"/>
    <x v="59"/>
    <x v="54"/>
    <x v="41"/>
    <x v="165"/>
    <x v="0"/>
    <x v="0"/>
    <x v="0"/>
    <x v="4"/>
    <x v="2"/>
    <x v="4"/>
    <x v="19"/>
    <x v="0"/>
    <x v="0"/>
    <x v="3"/>
    <x v="44"/>
    <x v="44"/>
    <x v="25"/>
    <x v="34"/>
  </r>
  <r>
    <x v="100"/>
    <x v="2"/>
    <x v="59"/>
    <x v="54"/>
    <x v="41"/>
    <x v="33"/>
    <x v="0"/>
    <x v="2"/>
    <x v="7"/>
    <x v="4"/>
    <x v="1"/>
    <x v="6"/>
    <x v="44"/>
    <x v="0"/>
    <x v="0"/>
    <x v="1"/>
    <x v="44"/>
    <x v="44"/>
    <x v="25"/>
    <x v="34"/>
  </r>
  <r>
    <x v="100"/>
    <x v="2"/>
    <x v="59"/>
    <x v="54"/>
    <x v="41"/>
    <x v="166"/>
    <x v="0"/>
    <x v="2"/>
    <x v="71"/>
    <x v="4"/>
    <x v="3"/>
    <x v="4"/>
    <x v="73"/>
    <x v="0"/>
    <x v="0"/>
    <x v="4"/>
    <x v="44"/>
    <x v="44"/>
    <x v="25"/>
    <x v="34"/>
  </r>
  <r>
    <x v="100"/>
    <x v="2"/>
    <x v="59"/>
    <x v="54"/>
    <x v="41"/>
    <x v="167"/>
    <x v="0"/>
    <x v="2"/>
    <x v="62"/>
    <x v="4"/>
    <x v="3"/>
    <x v="4"/>
    <x v="17"/>
    <x v="0"/>
    <x v="0"/>
    <x v="4"/>
    <x v="44"/>
    <x v="44"/>
    <x v="25"/>
    <x v="34"/>
  </r>
  <r>
    <x v="101"/>
    <x v="2"/>
    <x v="14"/>
    <x v="12"/>
    <x v="42"/>
    <x v="60"/>
    <x v="0"/>
    <x v="0"/>
    <x v="0"/>
    <x v="0"/>
    <x v="2"/>
    <x v="7"/>
    <x v="74"/>
    <x v="0"/>
    <x v="0"/>
    <x v="3"/>
    <x v="45"/>
    <x v="24"/>
    <x v="11"/>
    <x v="35"/>
  </r>
  <r>
    <x v="101"/>
    <x v="2"/>
    <x v="14"/>
    <x v="12"/>
    <x v="42"/>
    <x v="168"/>
    <x v="0"/>
    <x v="0"/>
    <x v="1"/>
    <x v="0"/>
    <x v="1"/>
    <x v="4"/>
    <x v="75"/>
    <x v="0"/>
    <x v="0"/>
    <x v="1"/>
    <x v="45"/>
    <x v="24"/>
    <x v="11"/>
    <x v="35"/>
  </r>
  <r>
    <x v="101"/>
    <x v="0"/>
    <x v="60"/>
    <x v="55"/>
    <x v="43"/>
    <x v="99"/>
    <x v="0"/>
    <x v="0"/>
    <x v="78"/>
    <x v="0"/>
    <x v="2"/>
    <x v="4"/>
    <x v="59"/>
    <x v="0"/>
    <x v="0"/>
    <x v="3"/>
    <x v="46"/>
    <x v="45"/>
    <x v="2"/>
    <x v="36"/>
  </r>
  <r>
    <x v="101"/>
    <x v="2"/>
    <x v="14"/>
    <x v="12"/>
    <x v="42"/>
    <x v="169"/>
    <x v="0"/>
    <x v="0"/>
    <x v="98"/>
    <x v="0"/>
    <x v="3"/>
    <x v="7"/>
    <x v="69"/>
    <x v="0"/>
    <x v="0"/>
    <x v="4"/>
    <x v="45"/>
    <x v="24"/>
    <x v="11"/>
    <x v="35"/>
  </r>
  <r>
    <x v="101"/>
    <x v="0"/>
    <x v="60"/>
    <x v="55"/>
    <x v="43"/>
    <x v="170"/>
    <x v="0"/>
    <x v="0"/>
    <x v="80"/>
    <x v="0"/>
    <x v="2"/>
    <x v="7"/>
    <x v="67"/>
    <x v="0"/>
    <x v="0"/>
    <x v="3"/>
    <x v="46"/>
    <x v="45"/>
    <x v="2"/>
    <x v="36"/>
  </r>
  <r>
    <x v="102"/>
    <x v="2"/>
    <x v="14"/>
    <x v="12"/>
    <x v="42"/>
    <x v="171"/>
    <x v="0"/>
    <x v="0"/>
    <x v="106"/>
    <x v="0"/>
    <x v="3"/>
    <x v="2"/>
    <x v="1"/>
    <x v="0"/>
    <x v="0"/>
    <x v="4"/>
    <x v="45"/>
    <x v="24"/>
    <x v="11"/>
    <x v="35"/>
  </r>
  <r>
    <x v="103"/>
    <x v="3"/>
    <x v="60"/>
    <x v="55"/>
    <x v="43"/>
    <x v="172"/>
    <x v="1"/>
    <x v="0"/>
    <x v="107"/>
    <x v="0"/>
    <x v="3"/>
    <x v="2"/>
    <x v="4"/>
    <x v="2"/>
    <x v="35"/>
    <x v="45"/>
    <x v="35"/>
    <x v="45"/>
    <x v="2"/>
    <x v="26"/>
  </r>
  <r>
    <x v="104"/>
    <x v="2"/>
    <x v="61"/>
    <x v="42"/>
    <x v="44"/>
    <x v="103"/>
    <x v="0"/>
    <x v="0"/>
    <x v="81"/>
    <x v="0"/>
    <x v="2"/>
    <x v="0"/>
    <x v="76"/>
    <x v="0"/>
    <x v="0"/>
    <x v="3"/>
    <x v="47"/>
    <x v="46"/>
    <x v="13"/>
    <x v="37"/>
  </r>
  <r>
    <x v="104"/>
    <x v="0"/>
    <x v="62"/>
    <x v="56"/>
    <x v="45"/>
    <x v="170"/>
    <x v="0"/>
    <x v="0"/>
    <x v="80"/>
    <x v="0"/>
    <x v="2"/>
    <x v="7"/>
    <x v="1"/>
    <x v="0"/>
    <x v="0"/>
    <x v="3"/>
    <x v="48"/>
    <x v="47"/>
    <x v="12"/>
    <x v="38"/>
  </r>
  <r>
    <x v="104"/>
    <x v="0"/>
    <x v="62"/>
    <x v="56"/>
    <x v="45"/>
    <x v="173"/>
    <x v="0"/>
    <x v="0"/>
    <x v="1"/>
    <x v="0"/>
    <x v="1"/>
    <x v="3"/>
    <x v="28"/>
    <x v="1"/>
    <x v="36"/>
    <x v="46"/>
    <x v="48"/>
    <x v="47"/>
    <x v="12"/>
    <x v="38"/>
  </r>
  <r>
    <x v="104"/>
    <x v="0"/>
    <x v="62"/>
    <x v="56"/>
    <x v="45"/>
    <x v="174"/>
    <x v="0"/>
    <x v="0"/>
    <x v="7"/>
    <x v="0"/>
    <x v="1"/>
    <x v="7"/>
    <x v="27"/>
    <x v="0"/>
    <x v="0"/>
    <x v="1"/>
    <x v="48"/>
    <x v="47"/>
    <x v="12"/>
    <x v="38"/>
  </r>
  <r>
    <x v="105"/>
    <x v="2"/>
    <x v="61"/>
    <x v="42"/>
    <x v="44"/>
    <x v="175"/>
    <x v="0"/>
    <x v="0"/>
    <x v="0"/>
    <x v="0"/>
    <x v="2"/>
    <x v="2"/>
    <x v="8"/>
    <x v="0"/>
    <x v="0"/>
    <x v="3"/>
    <x v="47"/>
    <x v="46"/>
    <x v="13"/>
    <x v="37"/>
  </r>
  <r>
    <x v="105"/>
    <x v="2"/>
    <x v="61"/>
    <x v="42"/>
    <x v="44"/>
    <x v="176"/>
    <x v="0"/>
    <x v="2"/>
    <x v="102"/>
    <x v="4"/>
    <x v="3"/>
    <x v="4"/>
    <x v="77"/>
    <x v="0"/>
    <x v="0"/>
    <x v="4"/>
    <x v="47"/>
    <x v="46"/>
    <x v="13"/>
    <x v="37"/>
  </r>
  <r>
    <x v="105"/>
    <x v="2"/>
    <x v="61"/>
    <x v="42"/>
    <x v="44"/>
    <x v="177"/>
    <x v="0"/>
    <x v="2"/>
    <x v="62"/>
    <x v="4"/>
    <x v="3"/>
    <x v="4"/>
    <x v="65"/>
    <x v="0"/>
    <x v="0"/>
    <x v="4"/>
    <x v="47"/>
    <x v="46"/>
    <x v="13"/>
    <x v="37"/>
  </r>
  <r>
    <x v="105"/>
    <x v="0"/>
    <x v="62"/>
    <x v="56"/>
    <x v="45"/>
    <x v="178"/>
    <x v="0"/>
    <x v="2"/>
    <x v="22"/>
    <x v="4"/>
    <x v="1"/>
    <x v="7"/>
    <x v="39"/>
    <x v="0"/>
    <x v="0"/>
    <x v="1"/>
    <x v="48"/>
    <x v="47"/>
    <x v="12"/>
    <x v="38"/>
  </r>
  <r>
    <x v="106"/>
    <x v="2"/>
    <x v="63"/>
    <x v="57"/>
    <x v="46"/>
    <x v="80"/>
    <x v="0"/>
    <x v="0"/>
    <x v="81"/>
    <x v="5"/>
    <x v="2"/>
    <x v="3"/>
    <x v="17"/>
    <x v="0"/>
    <x v="0"/>
    <x v="3"/>
    <x v="49"/>
    <x v="48"/>
    <x v="19"/>
    <x v="39"/>
  </r>
  <r>
    <x v="106"/>
    <x v="2"/>
    <x v="63"/>
    <x v="57"/>
    <x v="46"/>
    <x v="163"/>
    <x v="0"/>
    <x v="0"/>
    <x v="59"/>
    <x v="0"/>
    <x v="2"/>
    <x v="7"/>
    <x v="78"/>
    <x v="0"/>
    <x v="0"/>
    <x v="3"/>
    <x v="49"/>
    <x v="48"/>
    <x v="19"/>
    <x v="39"/>
  </r>
  <r>
    <x v="107"/>
    <x v="0"/>
    <x v="64"/>
    <x v="58"/>
    <x v="47"/>
    <x v="179"/>
    <x v="0"/>
    <x v="0"/>
    <x v="81"/>
    <x v="0"/>
    <x v="2"/>
    <x v="4"/>
    <x v="13"/>
    <x v="1"/>
    <x v="17"/>
    <x v="12"/>
    <x v="50"/>
    <x v="49"/>
    <x v="4"/>
    <x v="40"/>
  </r>
  <r>
    <x v="108"/>
    <x v="2"/>
    <x v="63"/>
    <x v="57"/>
    <x v="46"/>
    <x v="180"/>
    <x v="0"/>
    <x v="0"/>
    <x v="49"/>
    <x v="0"/>
    <x v="1"/>
    <x v="6"/>
    <x v="68"/>
    <x v="0"/>
    <x v="0"/>
    <x v="1"/>
    <x v="49"/>
    <x v="48"/>
    <x v="19"/>
    <x v="39"/>
  </r>
  <r>
    <x v="108"/>
    <x v="2"/>
    <x v="63"/>
    <x v="57"/>
    <x v="46"/>
    <x v="181"/>
    <x v="0"/>
    <x v="2"/>
    <x v="29"/>
    <x v="4"/>
    <x v="1"/>
    <x v="2"/>
    <x v="79"/>
    <x v="0"/>
    <x v="0"/>
    <x v="1"/>
    <x v="49"/>
    <x v="48"/>
    <x v="19"/>
    <x v="39"/>
  </r>
  <r>
    <x v="108"/>
    <x v="0"/>
    <x v="64"/>
    <x v="58"/>
    <x v="47"/>
    <x v="182"/>
    <x v="0"/>
    <x v="2"/>
    <x v="29"/>
    <x v="4"/>
    <x v="1"/>
    <x v="2"/>
    <x v="22"/>
    <x v="1"/>
    <x v="37"/>
    <x v="47"/>
    <x v="50"/>
    <x v="49"/>
    <x v="4"/>
    <x v="40"/>
  </r>
  <r>
    <x v="108"/>
    <x v="0"/>
    <x v="64"/>
    <x v="58"/>
    <x v="47"/>
    <x v="183"/>
    <x v="0"/>
    <x v="2"/>
    <x v="10"/>
    <x v="4"/>
    <x v="3"/>
    <x v="4"/>
    <x v="17"/>
    <x v="0"/>
    <x v="0"/>
    <x v="4"/>
    <x v="50"/>
    <x v="49"/>
    <x v="4"/>
    <x v="40"/>
  </r>
  <r>
    <x v="108"/>
    <x v="3"/>
    <x v="65"/>
    <x v="24"/>
    <x v="5"/>
    <x v="184"/>
    <x v="0"/>
    <x v="17"/>
    <x v="108"/>
    <x v="4"/>
    <x v="15"/>
    <x v="4"/>
    <x v="4"/>
    <x v="0"/>
    <x v="0"/>
    <x v="41"/>
    <x v="35"/>
    <x v="10"/>
    <x v="9"/>
    <x v="26"/>
  </r>
  <r>
    <x v="109"/>
    <x v="0"/>
    <x v="66"/>
    <x v="59"/>
    <x v="48"/>
    <x v="130"/>
    <x v="0"/>
    <x v="7"/>
    <x v="109"/>
    <x v="3"/>
    <x v="8"/>
    <x v="4"/>
    <x v="69"/>
    <x v="0"/>
    <x v="0"/>
    <x v="26"/>
    <x v="51"/>
    <x v="50"/>
    <x v="26"/>
    <x v="41"/>
  </r>
  <r>
    <x v="109"/>
    <x v="0"/>
    <x v="66"/>
    <x v="59"/>
    <x v="48"/>
    <x v="15"/>
    <x v="0"/>
    <x v="0"/>
    <x v="49"/>
    <x v="0"/>
    <x v="1"/>
    <x v="2"/>
    <x v="76"/>
    <x v="0"/>
    <x v="0"/>
    <x v="1"/>
    <x v="51"/>
    <x v="50"/>
    <x v="26"/>
    <x v="41"/>
  </r>
  <r>
    <x v="109"/>
    <x v="2"/>
    <x v="67"/>
    <x v="60"/>
    <x v="49"/>
    <x v="62"/>
    <x v="0"/>
    <x v="0"/>
    <x v="83"/>
    <x v="1"/>
    <x v="2"/>
    <x v="3"/>
    <x v="80"/>
    <x v="1"/>
    <x v="8"/>
    <x v="48"/>
    <x v="52"/>
    <x v="51"/>
    <x v="27"/>
    <x v="42"/>
  </r>
  <r>
    <x v="109"/>
    <x v="2"/>
    <x v="67"/>
    <x v="60"/>
    <x v="49"/>
    <x v="185"/>
    <x v="0"/>
    <x v="0"/>
    <x v="7"/>
    <x v="0"/>
    <x v="1"/>
    <x v="4"/>
    <x v="53"/>
    <x v="0"/>
    <x v="0"/>
    <x v="1"/>
    <x v="52"/>
    <x v="51"/>
    <x v="27"/>
    <x v="42"/>
  </r>
  <r>
    <x v="109"/>
    <x v="2"/>
    <x v="67"/>
    <x v="60"/>
    <x v="49"/>
    <x v="186"/>
    <x v="0"/>
    <x v="0"/>
    <x v="0"/>
    <x v="0"/>
    <x v="2"/>
    <x v="2"/>
    <x v="1"/>
    <x v="0"/>
    <x v="0"/>
    <x v="3"/>
    <x v="52"/>
    <x v="51"/>
    <x v="27"/>
    <x v="42"/>
  </r>
  <r>
    <x v="109"/>
    <x v="0"/>
    <x v="66"/>
    <x v="59"/>
    <x v="48"/>
    <x v="187"/>
    <x v="0"/>
    <x v="2"/>
    <x v="7"/>
    <x v="4"/>
    <x v="1"/>
    <x v="2"/>
    <x v="14"/>
    <x v="0"/>
    <x v="0"/>
    <x v="1"/>
    <x v="51"/>
    <x v="50"/>
    <x v="26"/>
    <x v="41"/>
  </r>
  <r>
    <x v="109"/>
    <x v="3"/>
    <x v="68"/>
    <x v="24"/>
    <x v="32"/>
    <x v="188"/>
    <x v="0"/>
    <x v="17"/>
    <x v="110"/>
    <x v="3"/>
    <x v="3"/>
    <x v="4"/>
    <x v="4"/>
    <x v="0"/>
    <x v="0"/>
    <x v="4"/>
    <x v="35"/>
    <x v="10"/>
    <x v="9"/>
    <x v="26"/>
  </r>
  <r>
    <x v="109"/>
    <x v="2"/>
    <x v="67"/>
    <x v="60"/>
    <x v="49"/>
    <x v="185"/>
    <x v="0"/>
    <x v="2"/>
    <x v="7"/>
    <x v="4"/>
    <x v="1"/>
    <x v="4"/>
    <x v="43"/>
    <x v="0"/>
    <x v="0"/>
    <x v="1"/>
    <x v="52"/>
    <x v="51"/>
    <x v="27"/>
    <x v="43"/>
  </r>
  <r>
    <x v="110"/>
    <x v="2"/>
    <x v="69"/>
    <x v="61"/>
    <x v="5"/>
    <x v="189"/>
    <x v="0"/>
    <x v="0"/>
    <x v="83"/>
    <x v="5"/>
    <x v="2"/>
    <x v="3"/>
    <x v="10"/>
    <x v="1"/>
    <x v="8"/>
    <x v="48"/>
    <x v="5"/>
    <x v="21"/>
    <x v="14"/>
    <x v="3"/>
  </r>
  <r>
    <x v="110"/>
    <x v="2"/>
    <x v="69"/>
    <x v="61"/>
    <x v="5"/>
    <x v="102"/>
    <x v="0"/>
    <x v="0"/>
    <x v="21"/>
    <x v="0"/>
    <x v="2"/>
    <x v="0"/>
    <x v="11"/>
    <x v="0"/>
    <x v="0"/>
    <x v="3"/>
    <x v="5"/>
    <x v="21"/>
    <x v="14"/>
    <x v="3"/>
  </r>
  <r>
    <x v="110"/>
    <x v="2"/>
    <x v="69"/>
    <x v="61"/>
    <x v="5"/>
    <x v="62"/>
    <x v="0"/>
    <x v="0"/>
    <x v="29"/>
    <x v="5"/>
    <x v="1"/>
    <x v="3"/>
    <x v="24"/>
    <x v="0"/>
    <x v="0"/>
    <x v="1"/>
    <x v="5"/>
    <x v="21"/>
    <x v="14"/>
    <x v="3"/>
  </r>
  <r>
    <x v="110"/>
    <x v="0"/>
    <x v="70"/>
    <x v="62"/>
    <x v="5"/>
    <x v="190"/>
    <x v="0"/>
    <x v="0"/>
    <x v="83"/>
    <x v="0"/>
    <x v="11"/>
    <x v="4"/>
    <x v="19"/>
    <x v="0"/>
    <x v="0"/>
    <x v="35"/>
    <x v="5"/>
    <x v="21"/>
    <x v="14"/>
    <x v="3"/>
  </r>
  <r>
    <x v="111"/>
    <x v="0"/>
    <x v="70"/>
    <x v="62"/>
    <x v="5"/>
    <x v="182"/>
    <x v="1"/>
    <x v="0"/>
    <x v="78"/>
    <x v="13"/>
    <x v="11"/>
    <x v="2"/>
    <x v="81"/>
    <x v="0"/>
    <x v="0"/>
    <x v="35"/>
    <x v="5"/>
    <x v="21"/>
    <x v="14"/>
    <x v="3"/>
  </r>
  <r>
    <x v="112"/>
    <x v="2"/>
    <x v="71"/>
    <x v="63"/>
    <x v="5"/>
    <x v="104"/>
    <x v="0"/>
    <x v="0"/>
    <x v="2"/>
    <x v="0"/>
    <x v="9"/>
    <x v="6"/>
    <x v="57"/>
    <x v="1"/>
    <x v="28"/>
    <x v="49"/>
    <x v="5"/>
    <x v="21"/>
    <x v="14"/>
    <x v="3"/>
  </r>
  <r>
    <x v="113"/>
    <x v="0"/>
    <x v="72"/>
    <x v="64"/>
    <x v="5"/>
    <x v="179"/>
    <x v="0"/>
    <x v="0"/>
    <x v="2"/>
    <x v="0"/>
    <x v="8"/>
    <x v="8"/>
    <x v="26"/>
    <x v="3"/>
    <x v="0"/>
    <x v="26"/>
    <x v="5"/>
    <x v="21"/>
    <x v="14"/>
    <x v="3"/>
  </r>
  <r>
    <x v="114"/>
    <x v="2"/>
    <x v="73"/>
    <x v="65"/>
    <x v="5"/>
    <x v="191"/>
    <x v="0"/>
    <x v="0"/>
    <x v="4"/>
    <x v="0"/>
    <x v="1"/>
    <x v="6"/>
    <x v="27"/>
    <x v="0"/>
    <x v="0"/>
    <x v="1"/>
    <x v="5"/>
    <x v="21"/>
    <x v="14"/>
    <x v="3"/>
  </r>
  <r>
    <x v="114"/>
    <x v="0"/>
    <x v="72"/>
    <x v="64"/>
    <x v="5"/>
    <x v="148"/>
    <x v="0"/>
    <x v="0"/>
    <x v="59"/>
    <x v="0"/>
    <x v="1"/>
    <x v="0"/>
    <x v="1"/>
    <x v="0"/>
    <x v="0"/>
    <x v="1"/>
    <x v="5"/>
    <x v="21"/>
    <x v="14"/>
    <x v="3"/>
  </r>
  <r>
    <x v="114"/>
    <x v="3"/>
    <x v="74"/>
    <x v="24"/>
    <x v="5"/>
    <x v="192"/>
    <x v="0"/>
    <x v="0"/>
    <x v="111"/>
    <x v="3"/>
    <x v="5"/>
    <x v="3"/>
    <x v="4"/>
    <x v="0"/>
    <x v="0"/>
    <x v="38"/>
    <x v="5"/>
    <x v="21"/>
    <x v="14"/>
    <x v="3"/>
  </r>
  <r>
    <x v="114"/>
    <x v="0"/>
    <x v="72"/>
    <x v="64"/>
    <x v="5"/>
    <x v="11"/>
    <x v="0"/>
    <x v="0"/>
    <x v="83"/>
    <x v="0"/>
    <x v="2"/>
    <x v="0"/>
    <x v="61"/>
    <x v="0"/>
    <x v="0"/>
    <x v="3"/>
    <x v="5"/>
    <x v="21"/>
    <x v="14"/>
    <x v="3"/>
  </r>
  <r>
    <x v="114"/>
    <x v="2"/>
    <x v="73"/>
    <x v="65"/>
    <x v="5"/>
    <x v="133"/>
    <x v="0"/>
    <x v="0"/>
    <x v="21"/>
    <x v="0"/>
    <x v="1"/>
    <x v="7"/>
    <x v="80"/>
    <x v="1"/>
    <x v="19"/>
    <x v="22"/>
    <x v="5"/>
    <x v="21"/>
    <x v="14"/>
    <x v="3"/>
  </r>
  <r>
    <x v="115"/>
    <x v="0"/>
    <x v="75"/>
    <x v="66"/>
    <x v="50"/>
    <x v="193"/>
    <x v="0"/>
    <x v="0"/>
    <x v="0"/>
    <x v="6"/>
    <x v="2"/>
    <x v="4"/>
    <x v="21"/>
    <x v="0"/>
    <x v="0"/>
    <x v="3"/>
    <x v="35"/>
    <x v="52"/>
    <x v="5"/>
    <x v="26"/>
  </r>
  <r>
    <x v="115"/>
    <x v="0"/>
    <x v="75"/>
    <x v="66"/>
    <x v="50"/>
    <x v="12"/>
    <x v="0"/>
    <x v="0"/>
    <x v="7"/>
    <x v="0"/>
    <x v="1"/>
    <x v="6"/>
    <x v="21"/>
    <x v="0"/>
    <x v="0"/>
    <x v="1"/>
    <x v="35"/>
    <x v="52"/>
    <x v="5"/>
    <x v="26"/>
  </r>
  <r>
    <x v="115"/>
    <x v="0"/>
    <x v="75"/>
    <x v="66"/>
    <x v="50"/>
    <x v="194"/>
    <x v="0"/>
    <x v="0"/>
    <x v="5"/>
    <x v="0"/>
    <x v="1"/>
    <x v="3"/>
    <x v="21"/>
    <x v="0"/>
    <x v="0"/>
    <x v="1"/>
    <x v="35"/>
    <x v="52"/>
    <x v="5"/>
    <x v="26"/>
  </r>
  <r>
    <x v="115"/>
    <x v="0"/>
    <x v="75"/>
    <x v="66"/>
    <x v="50"/>
    <x v="194"/>
    <x v="0"/>
    <x v="2"/>
    <x v="1"/>
    <x v="4"/>
    <x v="1"/>
    <x v="3"/>
    <x v="21"/>
    <x v="0"/>
    <x v="0"/>
    <x v="1"/>
    <x v="35"/>
    <x v="52"/>
    <x v="5"/>
    <x v="26"/>
  </r>
  <r>
    <x v="115"/>
    <x v="0"/>
    <x v="75"/>
    <x v="66"/>
    <x v="50"/>
    <x v="104"/>
    <x v="0"/>
    <x v="2"/>
    <x v="7"/>
    <x v="1"/>
    <x v="1"/>
    <x v="0"/>
    <x v="21"/>
    <x v="0"/>
    <x v="0"/>
    <x v="1"/>
    <x v="35"/>
    <x v="52"/>
    <x v="5"/>
    <x v="26"/>
  </r>
  <r>
    <x v="116"/>
    <x v="0"/>
    <x v="67"/>
    <x v="67"/>
    <x v="5"/>
    <x v="52"/>
    <x v="0"/>
    <x v="7"/>
    <x v="88"/>
    <x v="3"/>
    <x v="2"/>
    <x v="0"/>
    <x v="82"/>
    <x v="0"/>
    <x v="0"/>
    <x v="3"/>
    <x v="5"/>
    <x v="21"/>
    <x v="14"/>
    <x v="3"/>
  </r>
  <r>
    <x v="116"/>
    <x v="0"/>
    <x v="67"/>
    <x v="67"/>
    <x v="5"/>
    <x v="66"/>
    <x v="0"/>
    <x v="0"/>
    <x v="21"/>
    <x v="0"/>
    <x v="1"/>
    <x v="4"/>
    <x v="54"/>
    <x v="1"/>
    <x v="21"/>
    <x v="24"/>
    <x v="5"/>
    <x v="21"/>
    <x v="14"/>
    <x v="3"/>
  </r>
  <r>
    <x v="116"/>
    <x v="0"/>
    <x v="67"/>
    <x v="67"/>
    <x v="5"/>
    <x v="60"/>
    <x v="0"/>
    <x v="0"/>
    <x v="22"/>
    <x v="0"/>
    <x v="1"/>
    <x v="2"/>
    <x v="1"/>
    <x v="0"/>
    <x v="0"/>
    <x v="1"/>
    <x v="5"/>
    <x v="21"/>
    <x v="14"/>
    <x v="3"/>
  </r>
  <r>
    <x v="116"/>
    <x v="0"/>
    <x v="67"/>
    <x v="67"/>
    <x v="5"/>
    <x v="52"/>
    <x v="0"/>
    <x v="2"/>
    <x v="112"/>
    <x v="4"/>
    <x v="1"/>
    <x v="3"/>
    <x v="4"/>
    <x v="0"/>
    <x v="0"/>
    <x v="1"/>
    <x v="5"/>
    <x v="21"/>
    <x v="14"/>
    <x v="3"/>
  </r>
  <r>
    <x v="116"/>
    <x v="0"/>
    <x v="67"/>
    <x v="67"/>
    <x v="5"/>
    <x v="17"/>
    <x v="0"/>
    <x v="2"/>
    <x v="80"/>
    <x v="4"/>
    <x v="1"/>
    <x v="4"/>
    <x v="4"/>
    <x v="0"/>
    <x v="0"/>
    <x v="1"/>
    <x v="5"/>
    <x v="21"/>
    <x v="14"/>
    <x v="3"/>
  </r>
  <r>
    <x v="117"/>
    <x v="3"/>
    <x v="67"/>
    <x v="67"/>
    <x v="5"/>
    <x v="195"/>
    <x v="1"/>
    <x v="3"/>
    <x v="57"/>
    <x v="3"/>
    <x v="3"/>
    <x v="2"/>
    <x v="4"/>
    <x v="0"/>
    <x v="0"/>
    <x v="4"/>
    <x v="5"/>
    <x v="21"/>
    <x v="14"/>
    <x v="3"/>
  </r>
  <r>
    <x v="118"/>
    <x v="3"/>
    <x v="67"/>
    <x v="67"/>
    <x v="5"/>
    <x v="196"/>
    <x v="1"/>
    <x v="3"/>
    <x v="113"/>
    <x v="3"/>
    <x v="1"/>
    <x v="2"/>
    <x v="4"/>
    <x v="2"/>
    <x v="38"/>
    <x v="50"/>
    <x v="5"/>
    <x v="21"/>
    <x v="14"/>
    <x v="3"/>
  </r>
  <r>
    <x v="119"/>
    <x v="3"/>
    <x v="67"/>
    <x v="67"/>
    <x v="5"/>
    <x v="197"/>
    <x v="1"/>
    <x v="4"/>
    <x v="114"/>
    <x v="3"/>
    <x v="1"/>
    <x v="4"/>
    <x v="4"/>
    <x v="0"/>
    <x v="0"/>
    <x v="1"/>
    <x v="5"/>
    <x v="21"/>
    <x v="14"/>
    <x v="3"/>
  </r>
  <r>
    <x v="119"/>
    <x v="3"/>
    <x v="67"/>
    <x v="67"/>
    <x v="5"/>
    <x v="198"/>
    <x v="1"/>
    <x v="4"/>
    <x v="115"/>
    <x v="3"/>
    <x v="1"/>
    <x v="4"/>
    <x v="4"/>
    <x v="0"/>
    <x v="0"/>
    <x v="1"/>
    <x v="5"/>
    <x v="21"/>
    <x v="14"/>
    <x v="3"/>
  </r>
  <r>
    <x v="120"/>
    <x v="3"/>
    <x v="67"/>
    <x v="67"/>
    <x v="5"/>
    <x v="199"/>
    <x v="1"/>
    <x v="4"/>
    <x v="116"/>
    <x v="3"/>
    <x v="1"/>
    <x v="4"/>
    <x v="4"/>
    <x v="0"/>
    <x v="0"/>
    <x v="1"/>
    <x v="5"/>
    <x v="21"/>
    <x v="14"/>
    <x v="3"/>
  </r>
  <r>
    <x v="120"/>
    <x v="0"/>
    <x v="67"/>
    <x v="67"/>
    <x v="5"/>
    <x v="17"/>
    <x v="1"/>
    <x v="7"/>
    <x v="64"/>
    <x v="3"/>
    <x v="1"/>
    <x v="2"/>
    <x v="40"/>
    <x v="2"/>
    <x v="39"/>
    <x v="51"/>
    <x v="5"/>
    <x v="21"/>
    <x v="14"/>
    <x v="3"/>
  </r>
  <r>
    <x v="121"/>
    <x v="2"/>
    <x v="76"/>
    <x v="5"/>
    <x v="51"/>
    <x v="92"/>
    <x v="0"/>
    <x v="0"/>
    <x v="83"/>
    <x v="5"/>
    <x v="2"/>
    <x v="3"/>
    <x v="59"/>
    <x v="0"/>
    <x v="0"/>
    <x v="3"/>
    <x v="5"/>
    <x v="53"/>
    <x v="19"/>
    <x v="3"/>
  </r>
  <r>
    <x v="121"/>
    <x v="2"/>
    <x v="76"/>
    <x v="5"/>
    <x v="51"/>
    <x v="200"/>
    <x v="0"/>
    <x v="0"/>
    <x v="22"/>
    <x v="0"/>
    <x v="11"/>
    <x v="4"/>
    <x v="37"/>
    <x v="0"/>
    <x v="0"/>
    <x v="35"/>
    <x v="5"/>
    <x v="53"/>
    <x v="19"/>
    <x v="3"/>
  </r>
  <r>
    <x v="121"/>
    <x v="0"/>
    <x v="77"/>
    <x v="5"/>
    <x v="52"/>
    <x v="201"/>
    <x v="0"/>
    <x v="0"/>
    <x v="59"/>
    <x v="0"/>
    <x v="11"/>
    <x v="6"/>
    <x v="11"/>
    <x v="0"/>
    <x v="0"/>
    <x v="35"/>
    <x v="5"/>
    <x v="54"/>
    <x v="25"/>
    <x v="3"/>
  </r>
  <r>
    <x v="121"/>
    <x v="0"/>
    <x v="77"/>
    <x v="5"/>
    <x v="52"/>
    <x v="94"/>
    <x v="0"/>
    <x v="0"/>
    <x v="101"/>
    <x v="1"/>
    <x v="8"/>
    <x v="0"/>
    <x v="83"/>
    <x v="0"/>
    <x v="0"/>
    <x v="26"/>
    <x v="5"/>
    <x v="54"/>
    <x v="25"/>
    <x v="3"/>
  </r>
  <r>
    <x v="121"/>
    <x v="3"/>
    <x v="78"/>
    <x v="5"/>
    <x v="5"/>
    <x v="202"/>
    <x v="0"/>
    <x v="17"/>
    <x v="117"/>
    <x v="4"/>
    <x v="3"/>
    <x v="4"/>
    <x v="4"/>
    <x v="0"/>
    <x v="0"/>
    <x v="4"/>
    <x v="5"/>
    <x v="21"/>
    <x v="14"/>
    <x v="3"/>
  </r>
  <r>
    <x v="122"/>
    <x v="0"/>
    <x v="77"/>
    <x v="5"/>
    <x v="52"/>
    <x v="201"/>
    <x v="0"/>
    <x v="2"/>
    <x v="90"/>
    <x v="4"/>
    <x v="1"/>
    <x v="2"/>
    <x v="4"/>
    <x v="0"/>
    <x v="0"/>
    <x v="1"/>
    <x v="5"/>
    <x v="54"/>
    <x v="25"/>
    <x v="3"/>
  </r>
  <r>
    <x v="122"/>
    <x v="2"/>
    <x v="76"/>
    <x v="5"/>
    <x v="51"/>
    <x v="200"/>
    <x v="0"/>
    <x v="2"/>
    <x v="90"/>
    <x v="4"/>
    <x v="3"/>
    <x v="2"/>
    <x v="4"/>
    <x v="0"/>
    <x v="0"/>
    <x v="4"/>
    <x v="5"/>
    <x v="53"/>
    <x v="19"/>
    <x v="3"/>
  </r>
  <r>
    <x v="122"/>
    <x v="3"/>
    <x v="77"/>
    <x v="5"/>
    <x v="52"/>
    <x v="203"/>
    <x v="0"/>
    <x v="4"/>
    <x v="118"/>
    <x v="3"/>
    <x v="3"/>
    <x v="4"/>
    <x v="4"/>
    <x v="0"/>
    <x v="0"/>
    <x v="4"/>
    <x v="5"/>
    <x v="54"/>
    <x v="25"/>
    <x v="3"/>
  </r>
  <r>
    <x v="123"/>
    <x v="3"/>
    <x v="77"/>
    <x v="5"/>
    <x v="52"/>
    <x v="204"/>
    <x v="0"/>
    <x v="19"/>
    <x v="119"/>
    <x v="3"/>
    <x v="1"/>
    <x v="4"/>
    <x v="4"/>
    <x v="0"/>
    <x v="0"/>
    <x v="1"/>
    <x v="5"/>
    <x v="54"/>
    <x v="25"/>
    <x v="3"/>
  </r>
  <r>
    <x v="124"/>
    <x v="0"/>
    <x v="79"/>
    <x v="68"/>
    <x v="53"/>
    <x v="0"/>
    <x v="0"/>
    <x v="0"/>
    <x v="81"/>
    <x v="0"/>
    <x v="2"/>
    <x v="7"/>
    <x v="74"/>
    <x v="0"/>
    <x v="0"/>
    <x v="3"/>
    <x v="5"/>
    <x v="55"/>
    <x v="5"/>
    <x v="3"/>
  </r>
  <r>
    <x v="124"/>
    <x v="0"/>
    <x v="79"/>
    <x v="68"/>
    <x v="53"/>
    <x v="179"/>
    <x v="0"/>
    <x v="0"/>
    <x v="21"/>
    <x v="0"/>
    <x v="2"/>
    <x v="4"/>
    <x v="1"/>
    <x v="0"/>
    <x v="0"/>
    <x v="3"/>
    <x v="5"/>
    <x v="55"/>
    <x v="5"/>
    <x v="3"/>
  </r>
  <r>
    <x v="124"/>
    <x v="0"/>
    <x v="79"/>
    <x v="68"/>
    <x v="53"/>
    <x v="205"/>
    <x v="0"/>
    <x v="0"/>
    <x v="49"/>
    <x v="0"/>
    <x v="11"/>
    <x v="0"/>
    <x v="74"/>
    <x v="0"/>
    <x v="0"/>
    <x v="35"/>
    <x v="5"/>
    <x v="55"/>
    <x v="5"/>
    <x v="3"/>
  </r>
  <r>
    <x v="124"/>
    <x v="0"/>
    <x v="79"/>
    <x v="68"/>
    <x v="53"/>
    <x v="206"/>
    <x v="0"/>
    <x v="0"/>
    <x v="7"/>
    <x v="0"/>
    <x v="11"/>
    <x v="0"/>
    <x v="36"/>
    <x v="0"/>
    <x v="0"/>
    <x v="35"/>
    <x v="5"/>
    <x v="55"/>
    <x v="5"/>
    <x v="3"/>
  </r>
  <r>
    <x v="124"/>
    <x v="2"/>
    <x v="80"/>
    <x v="69"/>
    <x v="54"/>
    <x v="207"/>
    <x v="0"/>
    <x v="0"/>
    <x v="83"/>
    <x v="5"/>
    <x v="2"/>
    <x v="2"/>
    <x v="39"/>
    <x v="0"/>
    <x v="0"/>
    <x v="3"/>
    <x v="5"/>
    <x v="21"/>
    <x v="14"/>
    <x v="3"/>
  </r>
  <r>
    <x v="124"/>
    <x v="2"/>
    <x v="80"/>
    <x v="69"/>
    <x v="54"/>
    <x v="7"/>
    <x v="0"/>
    <x v="0"/>
    <x v="21"/>
    <x v="0"/>
    <x v="1"/>
    <x v="7"/>
    <x v="9"/>
    <x v="0"/>
    <x v="0"/>
    <x v="1"/>
    <x v="5"/>
    <x v="21"/>
    <x v="14"/>
    <x v="3"/>
  </r>
  <r>
    <x v="124"/>
    <x v="7"/>
    <x v="19"/>
    <x v="70"/>
    <x v="5"/>
    <x v="179"/>
    <x v="0"/>
    <x v="0"/>
    <x v="5"/>
    <x v="0"/>
    <x v="1"/>
    <x v="4"/>
    <x v="26"/>
    <x v="3"/>
    <x v="16"/>
    <x v="1"/>
    <x v="5"/>
    <x v="21"/>
    <x v="14"/>
    <x v="3"/>
  </r>
  <r>
    <x v="125"/>
    <x v="0"/>
    <x v="79"/>
    <x v="68"/>
    <x v="53"/>
    <x v="125"/>
    <x v="0"/>
    <x v="2"/>
    <x v="59"/>
    <x v="4"/>
    <x v="3"/>
    <x v="3"/>
    <x v="22"/>
    <x v="1"/>
    <x v="40"/>
    <x v="52"/>
    <x v="5"/>
    <x v="55"/>
    <x v="5"/>
    <x v="3"/>
  </r>
  <r>
    <x v="125"/>
    <x v="0"/>
    <x v="79"/>
    <x v="68"/>
    <x v="53"/>
    <x v="208"/>
    <x v="0"/>
    <x v="2"/>
    <x v="29"/>
    <x v="4"/>
    <x v="3"/>
    <x v="3"/>
    <x v="59"/>
    <x v="0"/>
    <x v="0"/>
    <x v="4"/>
    <x v="5"/>
    <x v="55"/>
    <x v="5"/>
    <x v="3"/>
  </r>
  <r>
    <x v="126"/>
    <x v="3"/>
    <x v="79"/>
    <x v="68"/>
    <x v="53"/>
    <x v="209"/>
    <x v="1"/>
    <x v="3"/>
    <x v="120"/>
    <x v="3"/>
    <x v="1"/>
    <x v="4"/>
    <x v="4"/>
    <x v="0"/>
    <x v="0"/>
    <x v="1"/>
    <x v="5"/>
    <x v="55"/>
    <x v="5"/>
    <x v="3"/>
  </r>
  <r>
    <x v="127"/>
    <x v="0"/>
    <x v="79"/>
    <x v="68"/>
    <x v="53"/>
    <x v="125"/>
    <x v="1"/>
    <x v="7"/>
    <x v="115"/>
    <x v="3"/>
    <x v="1"/>
    <x v="4"/>
    <x v="26"/>
    <x v="0"/>
    <x v="0"/>
    <x v="1"/>
    <x v="5"/>
    <x v="55"/>
    <x v="5"/>
    <x v="3"/>
  </r>
  <r>
    <x v="127"/>
    <x v="3"/>
    <x v="79"/>
    <x v="68"/>
    <x v="53"/>
    <x v="210"/>
    <x v="1"/>
    <x v="3"/>
    <x v="121"/>
    <x v="3"/>
    <x v="1"/>
    <x v="4"/>
    <x v="26"/>
    <x v="0"/>
    <x v="0"/>
    <x v="1"/>
    <x v="5"/>
    <x v="55"/>
    <x v="5"/>
    <x v="3"/>
  </r>
  <r>
    <x v="128"/>
    <x v="0"/>
    <x v="81"/>
    <x v="71"/>
    <x v="55"/>
    <x v="211"/>
    <x v="0"/>
    <x v="0"/>
    <x v="61"/>
    <x v="5"/>
    <x v="1"/>
    <x v="6"/>
    <x v="60"/>
    <x v="0"/>
    <x v="0"/>
    <x v="1"/>
    <x v="5"/>
    <x v="56"/>
    <x v="14"/>
    <x v="3"/>
  </r>
  <r>
    <x v="128"/>
    <x v="2"/>
    <x v="82"/>
    <x v="72"/>
    <x v="56"/>
    <x v="212"/>
    <x v="0"/>
    <x v="0"/>
    <x v="47"/>
    <x v="0"/>
    <x v="18"/>
    <x v="4"/>
    <x v="6"/>
    <x v="1"/>
    <x v="41"/>
    <x v="53"/>
    <x v="5"/>
    <x v="57"/>
    <x v="2"/>
    <x v="3"/>
  </r>
  <r>
    <x v="128"/>
    <x v="2"/>
    <x v="82"/>
    <x v="72"/>
    <x v="56"/>
    <x v="207"/>
    <x v="0"/>
    <x v="0"/>
    <x v="0"/>
    <x v="0"/>
    <x v="2"/>
    <x v="7"/>
    <x v="7"/>
    <x v="0"/>
    <x v="0"/>
    <x v="3"/>
    <x v="5"/>
    <x v="57"/>
    <x v="2"/>
    <x v="3"/>
  </r>
  <r>
    <x v="128"/>
    <x v="2"/>
    <x v="82"/>
    <x v="72"/>
    <x v="56"/>
    <x v="213"/>
    <x v="0"/>
    <x v="0"/>
    <x v="22"/>
    <x v="0"/>
    <x v="1"/>
    <x v="4"/>
    <x v="1"/>
    <x v="0"/>
    <x v="0"/>
    <x v="1"/>
    <x v="5"/>
    <x v="57"/>
    <x v="2"/>
    <x v="3"/>
  </r>
  <r>
    <x v="128"/>
    <x v="0"/>
    <x v="81"/>
    <x v="71"/>
    <x v="55"/>
    <x v="23"/>
    <x v="0"/>
    <x v="7"/>
    <x v="122"/>
    <x v="3"/>
    <x v="8"/>
    <x v="0"/>
    <x v="9"/>
    <x v="0"/>
    <x v="0"/>
    <x v="26"/>
    <x v="5"/>
    <x v="56"/>
    <x v="12"/>
    <x v="3"/>
  </r>
  <r>
    <x v="128"/>
    <x v="0"/>
    <x v="81"/>
    <x v="73"/>
    <x v="55"/>
    <x v="129"/>
    <x v="0"/>
    <x v="0"/>
    <x v="0"/>
    <x v="0"/>
    <x v="2"/>
    <x v="7"/>
    <x v="0"/>
    <x v="0"/>
    <x v="0"/>
    <x v="3"/>
    <x v="5"/>
    <x v="56"/>
    <x v="12"/>
    <x v="3"/>
  </r>
  <r>
    <x v="129"/>
    <x v="0"/>
    <x v="81"/>
    <x v="73"/>
    <x v="55"/>
    <x v="3"/>
    <x v="0"/>
    <x v="2"/>
    <x v="29"/>
    <x v="4"/>
    <x v="1"/>
    <x v="2"/>
    <x v="40"/>
    <x v="2"/>
    <x v="42"/>
    <x v="54"/>
    <x v="5"/>
    <x v="56"/>
    <x v="12"/>
    <x v="3"/>
  </r>
  <r>
    <x v="130"/>
    <x v="3"/>
    <x v="81"/>
    <x v="73"/>
    <x v="55"/>
    <x v="214"/>
    <x v="1"/>
    <x v="4"/>
    <x v="123"/>
    <x v="3"/>
    <x v="3"/>
    <x v="2"/>
    <x v="4"/>
    <x v="0"/>
    <x v="0"/>
    <x v="4"/>
    <x v="5"/>
    <x v="56"/>
    <x v="12"/>
    <x v="3"/>
  </r>
  <r>
    <x v="131"/>
    <x v="0"/>
    <x v="81"/>
    <x v="73"/>
    <x v="55"/>
    <x v="215"/>
    <x v="1"/>
    <x v="0"/>
    <x v="79"/>
    <x v="14"/>
    <x v="3"/>
    <x v="2"/>
    <x v="28"/>
    <x v="0"/>
    <x v="0"/>
    <x v="4"/>
    <x v="5"/>
    <x v="56"/>
    <x v="12"/>
    <x v="3"/>
  </r>
  <r>
    <x v="132"/>
    <x v="0"/>
    <x v="11"/>
    <x v="11"/>
    <x v="57"/>
    <x v="65"/>
    <x v="0"/>
    <x v="0"/>
    <x v="90"/>
    <x v="1"/>
    <x v="1"/>
    <x v="0"/>
    <x v="81"/>
    <x v="0"/>
    <x v="0"/>
    <x v="1"/>
    <x v="53"/>
    <x v="21"/>
    <x v="14"/>
    <x v="3"/>
  </r>
  <r>
    <x v="132"/>
    <x v="0"/>
    <x v="11"/>
    <x v="11"/>
    <x v="57"/>
    <x v="216"/>
    <x v="0"/>
    <x v="0"/>
    <x v="71"/>
    <x v="0"/>
    <x v="1"/>
    <x v="4"/>
    <x v="58"/>
    <x v="0"/>
    <x v="0"/>
    <x v="1"/>
    <x v="53"/>
    <x v="21"/>
    <x v="14"/>
    <x v="3"/>
  </r>
  <r>
    <x v="132"/>
    <x v="0"/>
    <x v="11"/>
    <x v="11"/>
    <x v="57"/>
    <x v="17"/>
    <x v="0"/>
    <x v="0"/>
    <x v="3"/>
    <x v="0"/>
    <x v="8"/>
    <x v="7"/>
    <x v="1"/>
    <x v="0"/>
    <x v="0"/>
    <x v="26"/>
    <x v="53"/>
    <x v="21"/>
    <x v="14"/>
    <x v="3"/>
  </r>
  <r>
    <x v="132"/>
    <x v="0"/>
    <x v="11"/>
    <x v="11"/>
    <x v="57"/>
    <x v="65"/>
    <x v="0"/>
    <x v="0"/>
    <x v="7"/>
    <x v="9"/>
    <x v="1"/>
    <x v="3"/>
    <x v="81"/>
    <x v="0"/>
    <x v="0"/>
    <x v="1"/>
    <x v="53"/>
    <x v="21"/>
    <x v="14"/>
    <x v="3"/>
  </r>
  <r>
    <x v="132"/>
    <x v="0"/>
    <x v="11"/>
    <x v="11"/>
    <x v="57"/>
    <x v="144"/>
    <x v="0"/>
    <x v="0"/>
    <x v="102"/>
    <x v="9"/>
    <x v="3"/>
    <x v="4"/>
    <x v="84"/>
    <x v="0"/>
    <x v="0"/>
    <x v="4"/>
    <x v="53"/>
    <x v="21"/>
    <x v="14"/>
    <x v="3"/>
  </r>
  <r>
    <x v="132"/>
    <x v="0"/>
    <x v="11"/>
    <x v="11"/>
    <x v="57"/>
    <x v="63"/>
    <x v="0"/>
    <x v="0"/>
    <x v="1"/>
    <x v="0"/>
    <x v="1"/>
    <x v="7"/>
    <x v="81"/>
    <x v="0"/>
    <x v="0"/>
    <x v="1"/>
    <x v="53"/>
    <x v="21"/>
    <x v="14"/>
    <x v="3"/>
  </r>
  <r>
    <x v="132"/>
    <x v="0"/>
    <x v="11"/>
    <x v="11"/>
    <x v="57"/>
    <x v="113"/>
    <x v="0"/>
    <x v="0"/>
    <x v="61"/>
    <x v="0"/>
    <x v="1"/>
    <x v="0"/>
    <x v="1"/>
    <x v="0"/>
    <x v="0"/>
    <x v="1"/>
    <x v="53"/>
    <x v="21"/>
    <x v="14"/>
    <x v="3"/>
  </r>
  <r>
    <x v="132"/>
    <x v="0"/>
    <x v="11"/>
    <x v="11"/>
    <x v="57"/>
    <x v="3"/>
    <x v="0"/>
    <x v="2"/>
    <x v="62"/>
    <x v="4"/>
    <x v="1"/>
    <x v="4"/>
    <x v="12"/>
    <x v="0"/>
    <x v="0"/>
    <x v="1"/>
    <x v="53"/>
    <x v="21"/>
    <x v="14"/>
    <x v="3"/>
  </r>
  <r>
    <x v="133"/>
    <x v="0"/>
    <x v="11"/>
    <x v="11"/>
    <x v="57"/>
    <x v="17"/>
    <x v="0"/>
    <x v="2"/>
    <x v="78"/>
    <x v="5"/>
    <x v="1"/>
    <x v="2"/>
    <x v="3"/>
    <x v="0"/>
    <x v="0"/>
    <x v="1"/>
    <x v="53"/>
    <x v="21"/>
    <x v="14"/>
    <x v="3"/>
  </r>
  <r>
    <x v="134"/>
    <x v="3"/>
    <x v="11"/>
    <x v="11"/>
    <x v="5"/>
    <x v="217"/>
    <x v="1"/>
    <x v="3"/>
    <x v="124"/>
    <x v="3"/>
    <x v="1"/>
    <x v="4"/>
    <x v="4"/>
    <x v="0"/>
    <x v="0"/>
    <x v="1"/>
    <x v="5"/>
    <x v="21"/>
    <x v="14"/>
    <x v="3"/>
  </r>
  <r>
    <x v="135"/>
    <x v="4"/>
    <x v="9"/>
    <x v="9"/>
    <x v="5"/>
    <x v="60"/>
    <x v="0"/>
    <x v="0"/>
    <x v="49"/>
    <x v="0"/>
    <x v="2"/>
    <x v="4"/>
    <x v="26"/>
    <x v="3"/>
    <x v="0"/>
    <x v="3"/>
    <x v="5"/>
    <x v="21"/>
    <x v="14"/>
    <x v="3"/>
  </r>
  <r>
    <x v="135"/>
    <x v="3"/>
    <x v="11"/>
    <x v="11"/>
    <x v="5"/>
    <x v="218"/>
    <x v="1"/>
    <x v="4"/>
    <x v="125"/>
    <x v="3"/>
    <x v="1"/>
    <x v="4"/>
    <x v="4"/>
    <x v="0"/>
    <x v="0"/>
    <x v="1"/>
    <x v="5"/>
    <x v="21"/>
    <x v="14"/>
    <x v="3"/>
  </r>
  <r>
    <x v="135"/>
    <x v="3"/>
    <x v="11"/>
    <x v="11"/>
    <x v="5"/>
    <x v="219"/>
    <x v="1"/>
    <x v="4"/>
    <x v="126"/>
    <x v="3"/>
    <x v="1"/>
    <x v="4"/>
    <x v="4"/>
    <x v="0"/>
    <x v="0"/>
    <x v="1"/>
    <x v="5"/>
    <x v="21"/>
    <x v="14"/>
    <x v="3"/>
  </r>
  <r>
    <x v="136"/>
    <x v="3"/>
    <x v="11"/>
    <x v="11"/>
    <x v="5"/>
    <x v="220"/>
    <x v="1"/>
    <x v="3"/>
    <x v="127"/>
    <x v="3"/>
    <x v="1"/>
    <x v="2"/>
    <x v="85"/>
    <x v="2"/>
    <x v="43"/>
    <x v="32"/>
    <x v="5"/>
    <x v="21"/>
    <x v="14"/>
    <x v="3"/>
  </r>
  <r>
    <x v="137"/>
    <x v="0"/>
    <x v="83"/>
    <x v="74"/>
    <x v="5"/>
    <x v="163"/>
    <x v="0"/>
    <x v="0"/>
    <x v="47"/>
    <x v="0"/>
    <x v="1"/>
    <x v="3"/>
    <x v="14"/>
    <x v="0"/>
    <x v="0"/>
    <x v="1"/>
    <x v="5"/>
    <x v="21"/>
    <x v="14"/>
    <x v="3"/>
  </r>
  <r>
    <x v="137"/>
    <x v="0"/>
    <x v="83"/>
    <x v="74"/>
    <x v="5"/>
    <x v="79"/>
    <x v="0"/>
    <x v="0"/>
    <x v="100"/>
    <x v="0"/>
    <x v="3"/>
    <x v="3"/>
    <x v="86"/>
    <x v="1"/>
    <x v="44"/>
    <x v="55"/>
    <x v="5"/>
    <x v="21"/>
    <x v="14"/>
    <x v="3"/>
  </r>
  <r>
    <x v="137"/>
    <x v="2"/>
    <x v="84"/>
    <x v="75"/>
    <x v="5"/>
    <x v="7"/>
    <x v="0"/>
    <x v="0"/>
    <x v="80"/>
    <x v="0"/>
    <x v="2"/>
    <x v="7"/>
    <x v="27"/>
    <x v="0"/>
    <x v="0"/>
    <x v="3"/>
    <x v="5"/>
    <x v="21"/>
    <x v="14"/>
    <x v="3"/>
  </r>
  <r>
    <x v="138"/>
    <x v="0"/>
    <x v="83"/>
    <x v="74"/>
    <x v="5"/>
    <x v="221"/>
    <x v="0"/>
    <x v="0"/>
    <x v="59"/>
    <x v="0"/>
    <x v="1"/>
    <x v="0"/>
    <x v="1"/>
    <x v="0"/>
    <x v="0"/>
    <x v="1"/>
    <x v="5"/>
    <x v="21"/>
    <x v="14"/>
    <x v="3"/>
  </r>
  <r>
    <x v="138"/>
    <x v="0"/>
    <x v="83"/>
    <x v="74"/>
    <x v="5"/>
    <x v="222"/>
    <x v="0"/>
    <x v="0"/>
    <x v="128"/>
    <x v="0"/>
    <x v="3"/>
    <x v="0"/>
    <x v="1"/>
    <x v="0"/>
    <x v="0"/>
    <x v="4"/>
    <x v="5"/>
    <x v="21"/>
    <x v="14"/>
    <x v="3"/>
  </r>
  <r>
    <x v="138"/>
    <x v="0"/>
    <x v="83"/>
    <x v="74"/>
    <x v="5"/>
    <x v="223"/>
    <x v="0"/>
    <x v="0"/>
    <x v="100"/>
    <x v="0"/>
    <x v="3"/>
    <x v="0"/>
    <x v="1"/>
    <x v="0"/>
    <x v="0"/>
    <x v="4"/>
    <x v="5"/>
    <x v="21"/>
    <x v="14"/>
    <x v="3"/>
  </r>
  <r>
    <x v="138"/>
    <x v="0"/>
    <x v="83"/>
    <x v="74"/>
    <x v="5"/>
    <x v="65"/>
    <x v="0"/>
    <x v="0"/>
    <x v="3"/>
    <x v="0"/>
    <x v="8"/>
    <x v="0"/>
    <x v="59"/>
    <x v="0"/>
    <x v="0"/>
    <x v="26"/>
    <x v="5"/>
    <x v="21"/>
    <x v="14"/>
    <x v="3"/>
  </r>
  <r>
    <x v="139"/>
    <x v="0"/>
    <x v="83"/>
    <x v="74"/>
    <x v="5"/>
    <x v="79"/>
    <x v="0"/>
    <x v="0"/>
    <x v="1"/>
    <x v="5"/>
    <x v="3"/>
    <x v="2"/>
    <x v="7"/>
    <x v="0"/>
    <x v="0"/>
    <x v="4"/>
    <x v="5"/>
    <x v="21"/>
    <x v="14"/>
    <x v="3"/>
  </r>
  <r>
    <x v="139"/>
    <x v="0"/>
    <x v="83"/>
    <x v="74"/>
    <x v="5"/>
    <x v="224"/>
    <x v="0"/>
    <x v="0"/>
    <x v="5"/>
    <x v="5"/>
    <x v="3"/>
    <x v="2"/>
    <x v="56"/>
    <x v="0"/>
    <x v="0"/>
    <x v="4"/>
    <x v="5"/>
    <x v="21"/>
    <x v="14"/>
    <x v="3"/>
  </r>
  <r>
    <x v="139"/>
    <x v="0"/>
    <x v="83"/>
    <x v="74"/>
    <x v="5"/>
    <x v="181"/>
    <x v="0"/>
    <x v="0"/>
    <x v="1"/>
    <x v="5"/>
    <x v="3"/>
    <x v="2"/>
    <x v="5"/>
    <x v="0"/>
    <x v="0"/>
    <x v="4"/>
    <x v="5"/>
    <x v="21"/>
    <x v="14"/>
    <x v="3"/>
  </r>
  <r>
    <x v="140"/>
    <x v="3"/>
    <x v="83"/>
    <x v="74"/>
    <x v="5"/>
    <x v="225"/>
    <x v="1"/>
    <x v="3"/>
    <x v="129"/>
    <x v="3"/>
    <x v="3"/>
    <x v="7"/>
    <x v="4"/>
    <x v="0"/>
    <x v="0"/>
    <x v="4"/>
    <x v="5"/>
    <x v="21"/>
    <x v="14"/>
    <x v="3"/>
  </r>
  <r>
    <x v="141"/>
    <x v="3"/>
    <x v="83"/>
    <x v="74"/>
    <x v="5"/>
    <x v="226"/>
    <x v="1"/>
    <x v="3"/>
    <x v="130"/>
    <x v="3"/>
    <x v="1"/>
    <x v="4"/>
    <x v="4"/>
    <x v="0"/>
    <x v="0"/>
    <x v="1"/>
    <x v="5"/>
    <x v="21"/>
    <x v="14"/>
    <x v="3"/>
  </r>
  <r>
    <x v="141"/>
    <x v="3"/>
    <x v="83"/>
    <x v="74"/>
    <x v="5"/>
    <x v="227"/>
    <x v="1"/>
    <x v="4"/>
    <x v="125"/>
    <x v="3"/>
    <x v="3"/>
    <x v="7"/>
    <x v="4"/>
    <x v="0"/>
    <x v="0"/>
    <x v="4"/>
    <x v="5"/>
    <x v="21"/>
    <x v="14"/>
    <x v="3"/>
  </r>
  <r>
    <x v="141"/>
    <x v="3"/>
    <x v="83"/>
    <x v="74"/>
    <x v="5"/>
    <x v="228"/>
    <x v="1"/>
    <x v="4"/>
    <x v="113"/>
    <x v="3"/>
    <x v="1"/>
    <x v="4"/>
    <x v="4"/>
    <x v="0"/>
    <x v="0"/>
    <x v="1"/>
    <x v="5"/>
    <x v="21"/>
    <x v="14"/>
    <x v="3"/>
  </r>
  <r>
    <x v="141"/>
    <x v="3"/>
    <x v="85"/>
    <x v="5"/>
    <x v="5"/>
    <x v="229"/>
    <x v="1"/>
    <x v="8"/>
    <x v="131"/>
    <x v="3"/>
    <x v="3"/>
    <x v="4"/>
    <x v="4"/>
    <x v="0"/>
    <x v="0"/>
    <x v="4"/>
    <x v="5"/>
    <x v="21"/>
    <x v="14"/>
    <x v="3"/>
  </r>
  <r>
    <x v="142"/>
    <x v="0"/>
    <x v="83"/>
    <x v="74"/>
    <x v="5"/>
    <x v="129"/>
    <x v="1"/>
    <x v="7"/>
    <x v="57"/>
    <x v="3"/>
    <x v="3"/>
    <x v="3"/>
    <x v="22"/>
    <x v="0"/>
    <x v="0"/>
    <x v="4"/>
    <x v="5"/>
    <x v="21"/>
    <x v="14"/>
    <x v="3"/>
  </r>
  <r>
    <x v="142"/>
    <x v="3"/>
    <x v="83"/>
    <x v="74"/>
    <x v="5"/>
    <x v="230"/>
    <x v="1"/>
    <x v="4"/>
    <x v="107"/>
    <x v="3"/>
    <x v="3"/>
    <x v="4"/>
    <x v="4"/>
    <x v="0"/>
    <x v="0"/>
    <x v="4"/>
    <x v="5"/>
    <x v="21"/>
    <x v="14"/>
    <x v="3"/>
  </r>
  <r>
    <x v="143"/>
    <x v="0"/>
    <x v="86"/>
    <x v="76"/>
    <x v="5"/>
    <x v="102"/>
    <x v="0"/>
    <x v="0"/>
    <x v="5"/>
    <x v="9"/>
    <x v="1"/>
    <x v="0"/>
    <x v="1"/>
    <x v="0"/>
    <x v="0"/>
    <x v="1"/>
    <x v="5"/>
    <x v="21"/>
    <x v="14"/>
    <x v="3"/>
  </r>
  <r>
    <x v="143"/>
    <x v="2"/>
    <x v="87"/>
    <x v="77"/>
    <x v="5"/>
    <x v="231"/>
    <x v="0"/>
    <x v="0"/>
    <x v="62"/>
    <x v="0"/>
    <x v="1"/>
    <x v="7"/>
    <x v="60"/>
    <x v="0"/>
    <x v="0"/>
    <x v="1"/>
    <x v="5"/>
    <x v="21"/>
    <x v="14"/>
    <x v="3"/>
  </r>
  <r>
    <x v="143"/>
    <x v="2"/>
    <x v="87"/>
    <x v="77"/>
    <x v="5"/>
    <x v="232"/>
    <x v="0"/>
    <x v="0"/>
    <x v="62"/>
    <x v="0"/>
    <x v="1"/>
    <x v="7"/>
    <x v="60"/>
    <x v="0"/>
    <x v="0"/>
    <x v="1"/>
    <x v="5"/>
    <x v="21"/>
    <x v="14"/>
    <x v="3"/>
  </r>
  <r>
    <x v="143"/>
    <x v="2"/>
    <x v="87"/>
    <x v="77"/>
    <x v="5"/>
    <x v="14"/>
    <x v="0"/>
    <x v="0"/>
    <x v="112"/>
    <x v="0"/>
    <x v="8"/>
    <x v="7"/>
    <x v="57"/>
    <x v="1"/>
    <x v="45"/>
    <x v="56"/>
    <x v="5"/>
    <x v="21"/>
    <x v="14"/>
    <x v="3"/>
  </r>
  <r>
    <x v="143"/>
    <x v="0"/>
    <x v="86"/>
    <x v="76"/>
    <x v="5"/>
    <x v="52"/>
    <x v="0"/>
    <x v="7"/>
    <x v="109"/>
    <x v="3"/>
    <x v="2"/>
    <x v="4"/>
    <x v="26"/>
    <x v="0"/>
    <x v="0"/>
    <x v="3"/>
    <x v="5"/>
    <x v="21"/>
    <x v="14"/>
    <x v="3"/>
  </r>
  <r>
    <x v="143"/>
    <x v="3"/>
    <x v="88"/>
    <x v="5"/>
    <x v="5"/>
    <x v="233"/>
    <x v="0"/>
    <x v="17"/>
    <x v="132"/>
    <x v="4"/>
    <x v="1"/>
    <x v="4"/>
    <x v="4"/>
    <x v="1"/>
    <x v="46"/>
    <x v="57"/>
    <x v="5"/>
    <x v="21"/>
    <x v="14"/>
    <x v="3"/>
  </r>
  <r>
    <x v="144"/>
    <x v="2"/>
    <x v="87"/>
    <x v="77"/>
    <x v="5"/>
    <x v="143"/>
    <x v="0"/>
    <x v="2"/>
    <x v="22"/>
    <x v="4"/>
    <x v="1"/>
    <x v="4"/>
    <x v="42"/>
    <x v="0"/>
    <x v="0"/>
    <x v="1"/>
    <x v="5"/>
    <x v="21"/>
    <x v="14"/>
    <x v="3"/>
  </r>
  <r>
    <x v="143"/>
    <x v="0"/>
    <x v="86"/>
    <x v="76"/>
    <x v="5"/>
    <x v="179"/>
    <x v="0"/>
    <x v="0"/>
    <x v="80"/>
    <x v="0"/>
    <x v="2"/>
    <x v="7"/>
    <x v="26"/>
    <x v="0"/>
    <x v="0"/>
    <x v="3"/>
    <x v="5"/>
    <x v="21"/>
    <x v="14"/>
    <x v="3"/>
  </r>
  <r>
    <x v="144"/>
    <x v="0"/>
    <x v="86"/>
    <x v="76"/>
    <x v="5"/>
    <x v="234"/>
    <x v="0"/>
    <x v="2"/>
    <x v="90"/>
    <x v="4"/>
    <x v="1"/>
    <x v="4"/>
    <x v="4"/>
    <x v="0"/>
    <x v="0"/>
    <x v="1"/>
    <x v="5"/>
    <x v="21"/>
    <x v="14"/>
    <x v="3"/>
  </r>
  <r>
    <x v="144"/>
    <x v="0"/>
    <x v="86"/>
    <x v="76"/>
    <x v="5"/>
    <x v="3"/>
    <x v="0"/>
    <x v="2"/>
    <x v="59"/>
    <x v="4"/>
    <x v="9"/>
    <x v="7"/>
    <x v="4"/>
    <x v="0"/>
    <x v="0"/>
    <x v="0"/>
    <x v="5"/>
    <x v="21"/>
    <x v="14"/>
    <x v="3"/>
  </r>
  <r>
    <x v="145"/>
    <x v="0"/>
    <x v="89"/>
    <x v="78"/>
    <x v="5"/>
    <x v="77"/>
    <x v="0"/>
    <x v="0"/>
    <x v="81"/>
    <x v="0"/>
    <x v="2"/>
    <x v="0"/>
    <x v="3"/>
    <x v="0"/>
    <x v="0"/>
    <x v="3"/>
    <x v="5"/>
    <x v="21"/>
    <x v="14"/>
    <x v="3"/>
  </r>
  <r>
    <x v="145"/>
    <x v="0"/>
    <x v="89"/>
    <x v="78"/>
    <x v="5"/>
    <x v="235"/>
    <x v="0"/>
    <x v="0"/>
    <x v="61"/>
    <x v="9"/>
    <x v="3"/>
    <x v="0"/>
    <x v="1"/>
    <x v="0"/>
    <x v="0"/>
    <x v="4"/>
    <x v="5"/>
    <x v="21"/>
    <x v="14"/>
    <x v="3"/>
  </r>
  <r>
    <x v="145"/>
    <x v="0"/>
    <x v="89"/>
    <x v="78"/>
    <x v="5"/>
    <x v="236"/>
    <x v="0"/>
    <x v="0"/>
    <x v="49"/>
    <x v="0"/>
    <x v="3"/>
    <x v="0"/>
    <x v="1"/>
    <x v="0"/>
    <x v="0"/>
    <x v="4"/>
    <x v="5"/>
    <x v="21"/>
    <x v="14"/>
    <x v="3"/>
  </r>
  <r>
    <x v="145"/>
    <x v="0"/>
    <x v="89"/>
    <x v="78"/>
    <x v="5"/>
    <x v="237"/>
    <x v="0"/>
    <x v="0"/>
    <x v="22"/>
    <x v="0"/>
    <x v="1"/>
    <x v="0"/>
    <x v="13"/>
    <x v="1"/>
    <x v="47"/>
    <x v="58"/>
    <x v="5"/>
    <x v="21"/>
    <x v="14"/>
    <x v="3"/>
  </r>
  <r>
    <x v="145"/>
    <x v="0"/>
    <x v="89"/>
    <x v="78"/>
    <x v="5"/>
    <x v="238"/>
    <x v="0"/>
    <x v="0"/>
    <x v="1"/>
    <x v="0"/>
    <x v="18"/>
    <x v="3"/>
    <x v="13"/>
    <x v="1"/>
    <x v="48"/>
    <x v="59"/>
    <x v="5"/>
    <x v="21"/>
    <x v="14"/>
    <x v="3"/>
  </r>
  <r>
    <x v="145"/>
    <x v="0"/>
    <x v="89"/>
    <x v="78"/>
    <x v="5"/>
    <x v="94"/>
    <x v="0"/>
    <x v="2"/>
    <x v="59"/>
    <x v="4"/>
    <x v="1"/>
    <x v="3"/>
    <x v="4"/>
    <x v="0"/>
    <x v="0"/>
    <x v="1"/>
    <x v="5"/>
    <x v="21"/>
    <x v="14"/>
    <x v="3"/>
  </r>
  <r>
    <x v="145"/>
    <x v="0"/>
    <x v="89"/>
    <x v="78"/>
    <x v="5"/>
    <x v="208"/>
    <x v="0"/>
    <x v="2"/>
    <x v="59"/>
    <x v="4"/>
    <x v="1"/>
    <x v="3"/>
    <x v="4"/>
    <x v="0"/>
    <x v="0"/>
    <x v="1"/>
    <x v="5"/>
    <x v="21"/>
    <x v="14"/>
    <x v="3"/>
  </r>
  <r>
    <x v="145"/>
    <x v="0"/>
    <x v="89"/>
    <x v="78"/>
    <x v="5"/>
    <x v="0"/>
    <x v="0"/>
    <x v="0"/>
    <x v="80"/>
    <x v="0"/>
    <x v="2"/>
    <x v="4"/>
    <x v="58"/>
    <x v="0"/>
    <x v="0"/>
    <x v="3"/>
    <x v="5"/>
    <x v="21"/>
    <x v="14"/>
    <x v="3"/>
  </r>
  <r>
    <x v="145"/>
    <x v="0"/>
    <x v="89"/>
    <x v="78"/>
    <x v="5"/>
    <x v="239"/>
    <x v="0"/>
    <x v="2"/>
    <x v="5"/>
    <x v="4"/>
    <x v="3"/>
    <x v="2"/>
    <x v="4"/>
    <x v="0"/>
    <x v="0"/>
    <x v="4"/>
    <x v="5"/>
    <x v="21"/>
    <x v="14"/>
    <x v="3"/>
  </r>
  <r>
    <x v="145"/>
    <x v="0"/>
    <x v="89"/>
    <x v="78"/>
    <x v="5"/>
    <x v="240"/>
    <x v="0"/>
    <x v="2"/>
    <x v="133"/>
    <x v="4"/>
    <x v="3"/>
    <x v="2"/>
    <x v="4"/>
    <x v="0"/>
    <x v="0"/>
    <x v="4"/>
    <x v="5"/>
    <x v="21"/>
    <x v="14"/>
    <x v="3"/>
  </r>
  <r>
    <x v="146"/>
    <x v="4"/>
    <x v="9"/>
    <x v="9"/>
    <x v="5"/>
    <x v="25"/>
    <x v="0"/>
    <x v="0"/>
    <x v="1"/>
    <x v="0"/>
    <x v="2"/>
    <x v="7"/>
    <x v="21"/>
    <x v="4"/>
    <x v="16"/>
    <x v="3"/>
    <x v="5"/>
    <x v="21"/>
    <x v="14"/>
    <x v="3"/>
  </r>
  <r>
    <x v="146"/>
    <x v="4"/>
    <x v="9"/>
    <x v="9"/>
    <x v="5"/>
    <x v="8"/>
    <x v="0"/>
    <x v="0"/>
    <x v="49"/>
    <x v="9"/>
    <x v="2"/>
    <x v="3"/>
    <x v="21"/>
    <x v="4"/>
    <x v="16"/>
    <x v="3"/>
    <x v="5"/>
    <x v="21"/>
    <x v="14"/>
    <x v="3"/>
  </r>
  <r>
    <x v="146"/>
    <x v="4"/>
    <x v="9"/>
    <x v="9"/>
    <x v="5"/>
    <x v="179"/>
    <x v="0"/>
    <x v="0"/>
    <x v="5"/>
    <x v="9"/>
    <x v="1"/>
    <x v="4"/>
    <x v="21"/>
    <x v="4"/>
    <x v="16"/>
    <x v="1"/>
    <x v="5"/>
    <x v="21"/>
    <x v="14"/>
    <x v="3"/>
  </r>
  <r>
    <x v="146"/>
    <x v="4"/>
    <x v="9"/>
    <x v="9"/>
    <x v="5"/>
    <x v="148"/>
    <x v="0"/>
    <x v="0"/>
    <x v="47"/>
    <x v="9"/>
    <x v="1"/>
    <x v="4"/>
    <x v="21"/>
    <x v="4"/>
    <x v="16"/>
    <x v="1"/>
    <x v="5"/>
    <x v="21"/>
    <x v="14"/>
    <x v="3"/>
  </r>
  <r>
    <x v="146"/>
    <x v="4"/>
    <x v="9"/>
    <x v="9"/>
    <x v="5"/>
    <x v="241"/>
    <x v="0"/>
    <x v="0"/>
    <x v="29"/>
    <x v="0"/>
    <x v="2"/>
    <x v="7"/>
    <x v="21"/>
    <x v="4"/>
    <x v="16"/>
    <x v="3"/>
    <x v="5"/>
    <x v="21"/>
    <x v="14"/>
    <x v="3"/>
  </r>
</pivotCacheRecords>
</file>

<file path=xl/pivotCache/pivotCacheRecords8.xml><?xml version="1.0" encoding="utf-8"?>
<pivotCacheRecords xmlns:r="http://schemas.openxmlformats.org/officeDocument/2006/relationships" xmlns="http://schemas.openxmlformats.org/spreadsheetml/2006/main" count="141">
  <r>
    <x v="0"/>
    <x v="0"/>
    <x v="0"/>
    <x v="0"/>
    <x v="0"/>
    <x v="0"/>
    <x v="0"/>
    <x v="0"/>
    <x v="0"/>
    <x v="0"/>
    <x v="0"/>
    <x v="0"/>
    <x v="0"/>
    <x v="0"/>
    <x v="0"/>
    <x v="0"/>
    <x v="0"/>
    <x v="0"/>
    <x v="0"/>
    <x v="0"/>
    <x v="0"/>
  </r>
  <r>
    <x v="0"/>
    <x v="0"/>
    <x v="0"/>
    <x v="0"/>
    <x v="0"/>
    <x v="1"/>
    <x v="0"/>
    <x v="0"/>
    <x v="1"/>
    <x v="1"/>
    <x v="1"/>
    <x v="1"/>
    <x v="1"/>
    <x v="0"/>
    <x v="0"/>
    <x v="1"/>
    <x v="0"/>
    <x v="0"/>
    <x v="0"/>
    <x v="0"/>
    <x v="1"/>
  </r>
  <r>
    <x v="0"/>
    <x v="0"/>
    <x v="1"/>
    <x v="1"/>
    <x v="1"/>
    <x v="2"/>
    <x v="0"/>
    <x v="0"/>
    <x v="2"/>
    <x v="2"/>
    <x v="2"/>
    <x v="2"/>
    <x v="2"/>
    <x v="1"/>
    <x v="1"/>
    <x v="2"/>
    <x v="1"/>
    <x v="1"/>
    <x v="1"/>
    <x v="1"/>
    <x v="2"/>
  </r>
  <r>
    <x v="1"/>
    <x v="0"/>
    <x v="1"/>
    <x v="1"/>
    <x v="1"/>
    <x v="3"/>
    <x v="0"/>
    <x v="0"/>
    <x v="3"/>
    <x v="1"/>
    <x v="2"/>
    <x v="3"/>
    <x v="3"/>
    <x v="0"/>
    <x v="0"/>
    <x v="3"/>
    <x v="1"/>
    <x v="1"/>
    <x v="1"/>
    <x v="1"/>
    <x v="1"/>
  </r>
  <r>
    <x v="2"/>
    <x v="0"/>
    <x v="2"/>
    <x v="2"/>
    <x v="2"/>
    <x v="4"/>
    <x v="1"/>
    <x v="1"/>
    <x v="4"/>
    <x v="3"/>
    <x v="0"/>
    <x v="0"/>
    <x v="4"/>
    <x v="0"/>
    <x v="0"/>
    <x v="0"/>
    <x v="2"/>
    <x v="2"/>
    <x v="2"/>
    <x v="2"/>
    <x v="0"/>
  </r>
  <r>
    <x v="3"/>
    <x v="1"/>
    <x v="3"/>
    <x v="3"/>
    <x v="3"/>
    <x v="5"/>
    <x v="0"/>
    <x v="1"/>
    <x v="5"/>
    <x v="3"/>
    <x v="3"/>
    <x v="4"/>
    <x v="4"/>
    <x v="0"/>
    <x v="0"/>
    <x v="4"/>
    <x v="3"/>
    <x v="3"/>
    <x v="3"/>
    <x v="3"/>
    <x v="1"/>
  </r>
  <r>
    <x v="4"/>
    <x v="2"/>
    <x v="4"/>
    <x v="4"/>
    <x v="4"/>
    <x v="6"/>
    <x v="0"/>
    <x v="0"/>
    <x v="6"/>
    <x v="4"/>
    <x v="2"/>
    <x v="4"/>
    <x v="5"/>
    <x v="0"/>
    <x v="0"/>
    <x v="3"/>
    <x v="4"/>
    <x v="4"/>
    <x v="4"/>
    <x v="4"/>
    <x v="1"/>
  </r>
  <r>
    <x v="4"/>
    <x v="2"/>
    <x v="4"/>
    <x v="4"/>
    <x v="4"/>
    <x v="7"/>
    <x v="0"/>
    <x v="2"/>
    <x v="7"/>
    <x v="4"/>
    <x v="3"/>
    <x v="4"/>
    <x v="4"/>
    <x v="0"/>
    <x v="0"/>
    <x v="4"/>
    <x v="4"/>
    <x v="4"/>
    <x v="4"/>
    <x v="4"/>
    <x v="1"/>
  </r>
  <r>
    <x v="4"/>
    <x v="1"/>
    <x v="3"/>
    <x v="3"/>
    <x v="3"/>
    <x v="8"/>
    <x v="0"/>
    <x v="0"/>
    <x v="8"/>
    <x v="0"/>
    <x v="1"/>
    <x v="4"/>
    <x v="5"/>
    <x v="0"/>
    <x v="0"/>
    <x v="1"/>
    <x v="3"/>
    <x v="3"/>
    <x v="3"/>
    <x v="3"/>
    <x v="1"/>
  </r>
  <r>
    <x v="4"/>
    <x v="1"/>
    <x v="3"/>
    <x v="3"/>
    <x v="3"/>
    <x v="9"/>
    <x v="0"/>
    <x v="0"/>
    <x v="9"/>
    <x v="4"/>
    <x v="2"/>
    <x v="4"/>
    <x v="6"/>
    <x v="0"/>
    <x v="0"/>
    <x v="3"/>
    <x v="3"/>
    <x v="3"/>
    <x v="3"/>
    <x v="3"/>
    <x v="1"/>
  </r>
  <r>
    <x v="4"/>
    <x v="0"/>
    <x v="2"/>
    <x v="2"/>
    <x v="2"/>
    <x v="10"/>
    <x v="0"/>
    <x v="0"/>
    <x v="10"/>
    <x v="0"/>
    <x v="0"/>
    <x v="0"/>
    <x v="7"/>
    <x v="0"/>
    <x v="0"/>
    <x v="0"/>
    <x v="2"/>
    <x v="2"/>
    <x v="2"/>
    <x v="2"/>
    <x v="0"/>
  </r>
  <r>
    <x v="4"/>
    <x v="0"/>
    <x v="2"/>
    <x v="2"/>
    <x v="2"/>
    <x v="11"/>
    <x v="0"/>
    <x v="0"/>
    <x v="7"/>
    <x v="0"/>
    <x v="2"/>
    <x v="4"/>
    <x v="1"/>
    <x v="0"/>
    <x v="0"/>
    <x v="3"/>
    <x v="2"/>
    <x v="2"/>
    <x v="2"/>
    <x v="2"/>
    <x v="1"/>
  </r>
  <r>
    <x v="4"/>
    <x v="0"/>
    <x v="2"/>
    <x v="2"/>
    <x v="2"/>
    <x v="12"/>
    <x v="0"/>
    <x v="0"/>
    <x v="8"/>
    <x v="0"/>
    <x v="2"/>
    <x v="3"/>
    <x v="8"/>
    <x v="0"/>
    <x v="0"/>
    <x v="3"/>
    <x v="2"/>
    <x v="2"/>
    <x v="2"/>
    <x v="2"/>
    <x v="1"/>
  </r>
  <r>
    <x v="5"/>
    <x v="3"/>
    <x v="5"/>
    <x v="5"/>
    <x v="5"/>
    <x v="13"/>
    <x v="1"/>
    <x v="3"/>
    <x v="11"/>
    <x v="3"/>
    <x v="1"/>
    <x v="4"/>
    <x v="4"/>
    <x v="0"/>
    <x v="0"/>
    <x v="1"/>
    <x v="5"/>
    <x v="5"/>
    <x v="1"/>
    <x v="3"/>
    <x v="1"/>
  </r>
  <r>
    <x v="6"/>
    <x v="2"/>
    <x v="6"/>
    <x v="6"/>
    <x v="5"/>
    <x v="14"/>
    <x v="0"/>
    <x v="0"/>
    <x v="12"/>
    <x v="5"/>
    <x v="2"/>
    <x v="3"/>
    <x v="9"/>
    <x v="0"/>
    <x v="0"/>
    <x v="3"/>
    <x v="5"/>
    <x v="6"/>
    <x v="5"/>
    <x v="3"/>
    <x v="1"/>
  </r>
  <r>
    <x v="6"/>
    <x v="2"/>
    <x v="6"/>
    <x v="6"/>
    <x v="5"/>
    <x v="15"/>
    <x v="2"/>
    <x v="0"/>
    <x v="6"/>
    <x v="0"/>
    <x v="2"/>
    <x v="4"/>
    <x v="9"/>
    <x v="0"/>
    <x v="0"/>
    <x v="3"/>
    <x v="5"/>
    <x v="6"/>
    <x v="5"/>
    <x v="3"/>
    <x v="1"/>
  </r>
  <r>
    <x v="6"/>
    <x v="1"/>
    <x v="7"/>
    <x v="7"/>
    <x v="5"/>
    <x v="9"/>
    <x v="0"/>
    <x v="0"/>
    <x v="13"/>
    <x v="6"/>
    <x v="2"/>
    <x v="5"/>
    <x v="10"/>
    <x v="1"/>
    <x v="2"/>
    <x v="5"/>
    <x v="5"/>
    <x v="7"/>
    <x v="2"/>
    <x v="3"/>
    <x v="3"/>
  </r>
  <r>
    <x v="6"/>
    <x v="3"/>
    <x v="5"/>
    <x v="5"/>
    <x v="5"/>
    <x v="16"/>
    <x v="1"/>
    <x v="3"/>
    <x v="14"/>
    <x v="7"/>
    <x v="2"/>
    <x v="4"/>
    <x v="4"/>
    <x v="0"/>
    <x v="0"/>
    <x v="3"/>
    <x v="5"/>
    <x v="5"/>
    <x v="1"/>
    <x v="3"/>
    <x v="1"/>
  </r>
  <r>
    <x v="7"/>
    <x v="0"/>
    <x v="8"/>
    <x v="8"/>
    <x v="5"/>
    <x v="17"/>
    <x v="2"/>
    <x v="0"/>
    <x v="12"/>
    <x v="4"/>
    <x v="2"/>
    <x v="4"/>
    <x v="11"/>
    <x v="0"/>
    <x v="0"/>
    <x v="3"/>
    <x v="5"/>
    <x v="8"/>
    <x v="6"/>
    <x v="3"/>
    <x v="1"/>
  </r>
  <r>
    <x v="7"/>
    <x v="0"/>
    <x v="8"/>
    <x v="8"/>
    <x v="5"/>
    <x v="18"/>
    <x v="0"/>
    <x v="0"/>
    <x v="15"/>
    <x v="0"/>
    <x v="2"/>
    <x v="4"/>
    <x v="12"/>
    <x v="0"/>
    <x v="0"/>
    <x v="3"/>
    <x v="5"/>
    <x v="8"/>
    <x v="6"/>
    <x v="3"/>
    <x v="1"/>
  </r>
  <r>
    <x v="7"/>
    <x v="0"/>
    <x v="8"/>
    <x v="8"/>
    <x v="5"/>
    <x v="19"/>
    <x v="2"/>
    <x v="2"/>
    <x v="7"/>
    <x v="4"/>
    <x v="1"/>
    <x v="4"/>
    <x v="13"/>
    <x v="1"/>
    <x v="3"/>
    <x v="6"/>
    <x v="5"/>
    <x v="8"/>
    <x v="6"/>
    <x v="3"/>
    <x v="4"/>
  </r>
  <r>
    <x v="8"/>
    <x v="3"/>
    <x v="9"/>
    <x v="5"/>
    <x v="5"/>
    <x v="20"/>
    <x v="1"/>
    <x v="4"/>
    <x v="16"/>
    <x v="3"/>
    <x v="1"/>
    <x v="4"/>
    <x v="4"/>
    <x v="0"/>
    <x v="0"/>
    <x v="1"/>
    <x v="5"/>
    <x v="8"/>
    <x v="6"/>
    <x v="3"/>
    <x v="1"/>
  </r>
  <r>
    <x v="8"/>
    <x v="4"/>
    <x v="9"/>
    <x v="9"/>
    <x v="5"/>
    <x v="21"/>
    <x v="1"/>
    <x v="5"/>
    <x v="17"/>
    <x v="3"/>
    <x v="1"/>
    <x v="4"/>
    <x v="4"/>
    <x v="0"/>
    <x v="0"/>
    <x v="1"/>
    <x v="5"/>
    <x v="8"/>
    <x v="6"/>
    <x v="3"/>
    <x v="1"/>
  </r>
  <r>
    <x v="9"/>
    <x v="3"/>
    <x v="9"/>
    <x v="5"/>
    <x v="5"/>
    <x v="22"/>
    <x v="1"/>
    <x v="6"/>
    <x v="18"/>
    <x v="3"/>
    <x v="1"/>
    <x v="4"/>
    <x v="4"/>
    <x v="2"/>
    <x v="4"/>
    <x v="7"/>
    <x v="5"/>
    <x v="8"/>
    <x v="6"/>
    <x v="3"/>
    <x v="5"/>
  </r>
  <r>
    <x v="10"/>
    <x v="4"/>
    <x v="9"/>
    <x v="9"/>
    <x v="5"/>
    <x v="9"/>
    <x v="0"/>
    <x v="7"/>
    <x v="19"/>
    <x v="3"/>
    <x v="3"/>
    <x v="4"/>
    <x v="14"/>
    <x v="0"/>
    <x v="0"/>
    <x v="4"/>
    <x v="5"/>
    <x v="8"/>
    <x v="6"/>
    <x v="3"/>
    <x v="1"/>
  </r>
  <r>
    <x v="10"/>
    <x v="4"/>
    <x v="9"/>
    <x v="9"/>
    <x v="5"/>
    <x v="23"/>
    <x v="2"/>
    <x v="7"/>
    <x v="20"/>
    <x v="3"/>
    <x v="4"/>
    <x v="4"/>
    <x v="15"/>
    <x v="2"/>
    <x v="5"/>
    <x v="8"/>
    <x v="5"/>
    <x v="8"/>
    <x v="6"/>
    <x v="3"/>
    <x v="6"/>
  </r>
  <r>
    <x v="10"/>
    <x v="4"/>
    <x v="9"/>
    <x v="9"/>
    <x v="5"/>
    <x v="24"/>
    <x v="0"/>
    <x v="0"/>
    <x v="21"/>
    <x v="0"/>
    <x v="2"/>
    <x v="4"/>
    <x v="16"/>
    <x v="0"/>
    <x v="0"/>
    <x v="3"/>
    <x v="5"/>
    <x v="8"/>
    <x v="6"/>
    <x v="3"/>
    <x v="1"/>
  </r>
  <r>
    <x v="10"/>
    <x v="4"/>
    <x v="9"/>
    <x v="9"/>
    <x v="5"/>
    <x v="25"/>
    <x v="2"/>
    <x v="0"/>
    <x v="22"/>
    <x v="0"/>
    <x v="2"/>
    <x v="4"/>
    <x v="17"/>
    <x v="0"/>
    <x v="0"/>
    <x v="3"/>
    <x v="5"/>
    <x v="8"/>
    <x v="6"/>
    <x v="3"/>
    <x v="1"/>
  </r>
  <r>
    <x v="10"/>
    <x v="4"/>
    <x v="9"/>
    <x v="9"/>
    <x v="5"/>
    <x v="26"/>
    <x v="0"/>
    <x v="0"/>
    <x v="12"/>
    <x v="0"/>
    <x v="2"/>
    <x v="4"/>
    <x v="18"/>
    <x v="0"/>
    <x v="0"/>
    <x v="3"/>
    <x v="5"/>
    <x v="8"/>
    <x v="6"/>
    <x v="3"/>
    <x v="1"/>
  </r>
  <r>
    <x v="11"/>
    <x v="1"/>
    <x v="10"/>
    <x v="10"/>
    <x v="5"/>
    <x v="27"/>
    <x v="0"/>
    <x v="1"/>
    <x v="1"/>
    <x v="3"/>
    <x v="3"/>
    <x v="4"/>
    <x v="4"/>
    <x v="0"/>
    <x v="0"/>
    <x v="4"/>
    <x v="5"/>
    <x v="9"/>
    <x v="7"/>
    <x v="3"/>
    <x v="1"/>
  </r>
  <r>
    <x v="12"/>
    <x v="1"/>
    <x v="10"/>
    <x v="10"/>
    <x v="5"/>
    <x v="28"/>
    <x v="2"/>
    <x v="7"/>
    <x v="23"/>
    <x v="3"/>
    <x v="1"/>
    <x v="4"/>
    <x v="6"/>
    <x v="0"/>
    <x v="0"/>
    <x v="1"/>
    <x v="5"/>
    <x v="9"/>
    <x v="7"/>
    <x v="3"/>
    <x v="1"/>
  </r>
  <r>
    <x v="12"/>
    <x v="1"/>
    <x v="10"/>
    <x v="10"/>
    <x v="5"/>
    <x v="29"/>
    <x v="0"/>
    <x v="7"/>
    <x v="24"/>
    <x v="3"/>
    <x v="1"/>
    <x v="4"/>
    <x v="19"/>
    <x v="0"/>
    <x v="0"/>
    <x v="1"/>
    <x v="5"/>
    <x v="9"/>
    <x v="7"/>
    <x v="3"/>
    <x v="1"/>
  </r>
  <r>
    <x v="13"/>
    <x v="3"/>
    <x v="11"/>
    <x v="11"/>
    <x v="5"/>
    <x v="30"/>
    <x v="1"/>
    <x v="4"/>
    <x v="25"/>
    <x v="3"/>
    <x v="1"/>
    <x v="4"/>
    <x v="4"/>
    <x v="0"/>
    <x v="0"/>
    <x v="1"/>
    <x v="5"/>
    <x v="8"/>
    <x v="8"/>
    <x v="3"/>
    <x v="1"/>
  </r>
  <r>
    <x v="14"/>
    <x v="0"/>
    <x v="11"/>
    <x v="11"/>
    <x v="5"/>
    <x v="23"/>
    <x v="2"/>
    <x v="7"/>
    <x v="26"/>
    <x v="3"/>
    <x v="2"/>
    <x v="4"/>
    <x v="15"/>
    <x v="2"/>
    <x v="6"/>
    <x v="9"/>
    <x v="5"/>
    <x v="8"/>
    <x v="8"/>
    <x v="3"/>
    <x v="7"/>
  </r>
  <r>
    <x v="15"/>
    <x v="3"/>
    <x v="12"/>
    <x v="5"/>
    <x v="5"/>
    <x v="31"/>
    <x v="0"/>
    <x v="8"/>
    <x v="27"/>
    <x v="3"/>
    <x v="1"/>
    <x v="4"/>
    <x v="4"/>
    <x v="0"/>
    <x v="0"/>
    <x v="1"/>
    <x v="5"/>
    <x v="10"/>
    <x v="9"/>
    <x v="3"/>
    <x v="1"/>
  </r>
  <r>
    <x v="15"/>
    <x v="3"/>
    <x v="13"/>
    <x v="5"/>
    <x v="5"/>
    <x v="32"/>
    <x v="0"/>
    <x v="9"/>
    <x v="28"/>
    <x v="3"/>
    <x v="1"/>
    <x v="4"/>
    <x v="4"/>
    <x v="0"/>
    <x v="0"/>
    <x v="1"/>
    <x v="5"/>
    <x v="10"/>
    <x v="9"/>
    <x v="3"/>
    <x v="1"/>
  </r>
  <r>
    <x v="16"/>
    <x v="2"/>
    <x v="14"/>
    <x v="12"/>
    <x v="5"/>
    <x v="33"/>
    <x v="0"/>
    <x v="0"/>
    <x v="29"/>
    <x v="0"/>
    <x v="2"/>
    <x v="4"/>
    <x v="1"/>
    <x v="0"/>
    <x v="0"/>
    <x v="3"/>
    <x v="5"/>
    <x v="11"/>
    <x v="10"/>
    <x v="3"/>
    <x v="1"/>
  </r>
  <r>
    <x v="17"/>
    <x v="5"/>
    <x v="15"/>
    <x v="13"/>
    <x v="5"/>
    <x v="34"/>
    <x v="1"/>
    <x v="4"/>
    <x v="30"/>
    <x v="3"/>
    <x v="1"/>
    <x v="4"/>
    <x v="4"/>
    <x v="0"/>
    <x v="0"/>
    <x v="1"/>
    <x v="5"/>
    <x v="10"/>
    <x v="9"/>
    <x v="3"/>
    <x v="1"/>
  </r>
  <r>
    <x v="17"/>
    <x v="5"/>
    <x v="15"/>
    <x v="13"/>
    <x v="5"/>
    <x v="35"/>
    <x v="1"/>
    <x v="3"/>
    <x v="31"/>
    <x v="3"/>
    <x v="1"/>
    <x v="3"/>
    <x v="4"/>
    <x v="0"/>
    <x v="0"/>
    <x v="1"/>
    <x v="5"/>
    <x v="10"/>
    <x v="9"/>
    <x v="3"/>
    <x v="1"/>
  </r>
  <r>
    <x v="18"/>
    <x v="5"/>
    <x v="15"/>
    <x v="13"/>
    <x v="5"/>
    <x v="36"/>
    <x v="1"/>
    <x v="3"/>
    <x v="32"/>
    <x v="3"/>
    <x v="1"/>
    <x v="4"/>
    <x v="4"/>
    <x v="0"/>
    <x v="0"/>
    <x v="1"/>
    <x v="5"/>
    <x v="10"/>
    <x v="9"/>
    <x v="3"/>
    <x v="1"/>
  </r>
  <r>
    <x v="18"/>
    <x v="5"/>
    <x v="15"/>
    <x v="13"/>
    <x v="5"/>
    <x v="37"/>
    <x v="1"/>
    <x v="6"/>
    <x v="33"/>
    <x v="3"/>
    <x v="1"/>
    <x v="4"/>
    <x v="4"/>
    <x v="0"/>
    <x v="0"/>
    <x v="1"/>
    <x v="5"/>
    <x v="10"/>
    <x v="9"/>
    <x v="3"/>
    <x v="1"/>
  </r>
  <r>
    <x v="18"/>
    <x v="5"/>
    <x v="15"/>
    <x v="13"/>
    <x v="5"/>
    <x v="38"/>
    <x v="1"/>
    <x v="3"/>
    <x v="34"/>
    <x v="3"/>
    <x v="2"/>
    <x v="3"/>
    <x v="4"/>
    <x v="2"/>
    <x v="7"/>
    <x v="10"/>
    <x v="5"/>
    <x v="10"/>
    <x v="9"/>
    <x v="3"/>
    <x v="8"/>
  </r>
  <r>
    <x v="19"/>
    <x v="5"/>
    <x v="15"/>
    <x v="13"/>
    <x v="5"/>
    <x v="2"/>
    <x v="2"/>
    <x v="10"/>
    <x v="14"/>
    <x v="3"/>
    <x v="5"/>
    <x v="4"/>
    <x v="4"/>
    <x v="2"/>
    <x v="8"/>
    <x v="11"/>
    <x v="5"/>
    <x v="10"/>
    <x v="9"/>
    <x v="3"/>
    <x v="9"/>
  </r>
  <r>
    <x v="19"/>
    <x v="5"/>
    <x v="15"/>
    <x v="13"/>
    <x v="5"/>
    <x v="39"/>
    <x v="0"/>
    <x v="11"/>
    <x v="24"/>
    <x v="3"/>
    <x v="1"/>
    <x v="4"/>
    <x v="4"/>
    <x v="0"/>
    <x v="0"/>
    <x v="1"/>
    <x v="5"/>
    <x v="10"/>
    <x v="9"/>
    <x v="3"/>
    <x v="1"/>
  </r>
  <r>
    <x v="19"/>
    <x v="5"/>
    <x v="15"/>
    <x v="13"/>
    <x v="5"/>
    <x v="39"/>
    <x v="2"/>
    <x v="12"/>
    <x v="35"/>
    <x v="3"/>
    <x v="1"/>
    <x v="4"/>
    <x v="4"/>
    <x v="0"/>
    <x v="0"/>
    <x v="1"/>
    <x v="5"/>
    <x v="10"/>
    <x v="9"/>
    <x v="3"/>
    <x v="1"/>
  </r>
  <r>
    <x v="19"/>
    <x v="5"/>
    <x v="15"/>
    <x v="13"/>
    <x v="5"/>
    <x v="39"/>
    <x v="0"/>
    <x v="13"/>
    <x v="35"/>
    <x v="3"/>
    <x v="1"/>
    <x v="4"/>
    <x v="4"/>
    <x v="0"/>
    <x v="0"/>
    <x v="1"/>
    <x v="5"/>
    <x v="10"/>
    <x v="9"/>
    <x v="3"/>
    <x v="1"/>
  </r>
  <r>
    <x v="19"/>
    <x v="5"/>
    <x v="15"/>
    <x v="13"/>
    <x v="5"/>
    <x v="39"/>
    <x v="2"/>
    <x v="14"/>
    <x v="35"/>
    <x v="3"/>
    <x v="1"/>
    <x v="4"/>
    <x v="4"/>
    <x v="2"/>
    <x v="9"/>
    <x v="12"/>
    <x v="5"/>
    <x v="10"/>
    <x v="9"/>
    <x v="3"/>
    <x v="10"/>
  </r>
  <r>
    <x v="19"/>
    <x v="5"/>
    <x v="15"/>
    <x v="13"/>
    <x v="5"/>
    <x v="39"/>
    <x v="0"/>
    <x v="15"/>
    <x v="36"/>
    <x v="3"/>
    <x v="2"/>
    <x v="3"/>
    <x v="4"/>
    <x v="2"/>
    <x v="10"/>
    <x v="13"/>
    <x v="5"/>
    <x v="10"/>
    <x v="9"/>
    <x v="3"/>
    <x v="11"/>
  </r>
  <r>
    <x v="20"/>
    <x v="1"/>
    <x v="16"/>
    <x v="14"/>
    <x v="5"/>
    <x v="28"/>
    <x v="2"/>
    <x v="7"/>
    <x v="37"/>
    <x v="3"/>
    <x v="2"/>
    <x v="4"/>
    <x v="15"/>
    <x v="2"/>
    <x v="11"/>
    <x v="14"/>
    <x v="5"/>
    <x v="12"/>
    <x v="11"/>
    <x v="3"/>
    <x v="12"/>
  </r>
  <r>
    <x v="21"/>
    <x v="2"/>
    <x v="17"/>
    <x v="15"/>
    <x v="5"/>
    <x v="40"/>
    <x v="1"/>
    <x v="3"/>
    <x v="38"/>
    <x v="3"/>
    <x v="6"/>
    <x v="4"/>
    <x v="4"/>
    <x v="0"/>
    <x v="0"/>
    <x v="15"/>
    <x v="5"/>
    <x v="13"/>
    <x v="12"/>
    <x v="3"/>
    <x v="1"/>
  </r>
  <r>
    <x v="22"/>
    <x v="2"/>
    <x v="17"/>
    <x v="15"/>
    <x v="5"/>
    <x v="41"/>
    <x v="1"/>
    <x v="4"/>
    <x v="39"/>
    <x v="3"/>
    <x v="1"/>
    <x v="4"/>
    <x v="4"/>
    <x v="0"/>
    <x v="0"/>
    <x v="1"/>
    <x v="5"/>
    <x v="13"/>
    <x v="12"/>
    <x v="3"/>
    <x v="1"/>
  </r>
  <r>
    <x v="23"/>
    <x v="2"/>
    <x v="17"/>
    <x v="15"/>
    <x v="5"/>
    <x v="42"/>
    <x v="0"/>
    <x v="0"/>
    <x v="40"/>
    <x v="0"/>
    <x v="2"/>
    <x v="4"/>
    <x v="15"/>
    <x v="2"/>
    <x v="12"/>
    <x v="16"/>
    <x v="5"/>
    <x v="13"/>
    <x v="12"/>
    <x v="3"/>
    <x v="13"/>
  </r>
  <r>
    <x v="23"/>
    <x v="2"/>
    <x v="17"/>
    <x v="15"/>
    <x v="5"/>
    <x v="43"/>
    <x v="2"/>
    <x v="0"/>
    <x v="41"/>
    <x v="0"/>
    <x v="2"/>
    <x v="4"/>
    <x v="20"/>
    <x v="1"/>
    <x v="13"/>
    <x v="17"/>
    <x v="5"/>
    <x v="13"/>
    <x v="12"/>
    <x v="3"/>
    <x v="14"/>
  </r>
  <r>
    <x v="24"/>
    <x v="3"/>
    <x v="18"/>
    <x v="16"/>
    <x v="5"/>
    <x v="44"/>
    <x v="1"/>
    <x v="4"/>
    <x v="42"/>
    <x v="3"/>
    <x v="1"/>
    <x v="4"/>
    <x v="21"/>
    <x v="0"/>
    <x v="0"/>
    <x v="1"/>
    <x v="5"/>
    <x v="14"/>
    <x v="13"/>
    <x v="3"/>
    <x v="1"/>
  </r>
  <r>
    <x v="24"/>
    <x v="3"/>
    <x v="18"/>
    <x v="16"/>
    <x v="5"/>
    <x v="45"/>
    <x v="1"/>
    <x v="3"/>
    <x v="43"/>
    <x v="3"/>
    <x v="1"/>
    <x v="4"/>
    <x v="21"/>
    <x v="0"/>
    <x v="0"/>
    <x v="1"/>
    <x v="5"/>
    <x v="14"/>
    <x v="13"/>
    <x v="3"/>
    <x v="1"/>
  </r>
  <r>
    <x v="25"/>
    <x v="3"/>
    <x v="18"/>
    <x v="16"/>
    <x v="5"/>
    <x v="46"/>
    <x v="1"/>
    <x v="4"/>
    <x v="44"/>
    <x v="3"/>
    <x v="1"/>
    <x v="4"/>
    <x v="21"/>
    <x v="0"/>
    <x v="0"/>
    <x v="1"/>
    <x v="5"/>
    <x v="14"/>
    <x v="13"/>
    <x v="3"/>
    <x v="1"/>
  </r>
  <r>
    <x v="26"/>
    <x v="3"/>
    <x v="18"/>
    <x v="16"/>
    <x v="5"/>
    <x v="47"/>
    <x v="1"/>
    <x v="4"/>
    <x v="45"/>
    <x v="3"/>
    <x v="1"/>
    <x v="4"/>
    <x v="21"/>
    <x v="0"/>
    <x v="0"/>
    <x v="1"/>
    <x v="5"/>
    <x v="14"/>
    <x v="13"/>
    <x v="3"/>
    <x v="1"/>
  </r>
  <r>
    <x v="27"/>
    <x v="3"/>
    <x v="18"/>
    <x v="16"/>
    <x v="5"/>
    <x v="48"/>
    <x v="1"/>
    <x v="4"/>
    <x v="46"/>
    <x v="3"/>
    <x v="1"/>
    <x v="4"/>
    <x v="21"/>
    <x v="0"/>
    <x v="14"/>
    <x v="18"/>
    <x v="5"/>
    <x v="14"/>
    <x v="13"/>
    <x v="3"/>
    <x v="15"/>
  </r>
  <r>
    <x v="28"/>
    <x v="4"/>
    <x v="18"/>
    <x v="16"/>
    <x v="5"/>
    <x v="49"/>
    <x v="0"/>
    <x v="7"/>
    <x v="37"/>
    <x v="3"/>
    <x v="2"/>
    <x v="4"/>
    <x v="22"/>
    <x v="0"/>
    <x v="0"/>
    <x v="3"/>
    <x v="5"/>
    <x v="14"/>
    <x v="13"/>
    <x v="3"/>
    <x v="1"/>
  </r>
  <r>
    <x v="28"/>
    <x v="4"/>
    <x v="18"/>
    <x v="16"/>
    <x v="5"/>
    <x v="50"/>
    <x v="2"/>
    <x v="7"/>
    <x v="15"/>
    <x v="3"/>
    <x v="2"/>
    <x v="4"/>
    <x v="23"/>
    <x v="0"/>
    <x v="0"/>
    <x v="3"/>
    <x v="5"/>
    <x v="14"/>
    <x v="13"/>
    <x v="3"/>
    <x v="1"/>
  </r>
  <r>
    <x v="28"/>
    <x v="4"/>
    <x v="18"/>
    <x v="16"/>
    <x v="5"/>
    <x v="42"/>
    <x v="0"/>
    <x v="0"/>
    <x v="47"/>
    <x v="0"/>
    <x v="2"/>
    <x v="4"/>
    <x v="24"/>
    <x v="0"/>
    <x v="0"/>
    <x v="3"/>
    <x v="5"/>
    <x v="14"/>
    <x v="13"/>
    <x v="3"/>
    <x v="1"/>
  </r>
  <r>
    <x v="29"/>
    <x v="4"/>
    <x v="19"/>
    <x v="17"/>
    <x v="5"/>
    <x v="49"/>
    <x v="2"/>
    <x v="7"/>
    <x v="13"/>
    <x v="3"/>
    <x v="2"/>
    <x v="4"/>
    <x v="11"/>
    <x v="0"/>
    <x v="0"/>
    <x v="3"/>
    <x v="5"/>
    <x v="15"/>
    <x v="5"/>
    <x v="3"/>
    <x v="1"/>
  </r>
  <r>
    <x v="29"/>
    <x v="4"/>
    <x v="19"/>
    <x v="17"/>
    <x v="5"/>
    <x v="2"/>
    <x v="0"/>
    <x v="0"/>
    <x v="48"/>
    <x v="0"/>
    <x v="1"/>
    <x v="4"/>
    <x v="1"/>
    <x v="0"/>
    <x v="0"/>
    <x v="1"/>
    <x v="5"/>
    <x v="15"/>
    <x v="5"/>
    <x v="3"/>
    <x v="1"/>
  </r>
  <r>
    <x v="29"/>
    <x v="4"/>
    <x v="19"/>
    <x v="17"/>
    <x v="5"/>
    <x v="12"/>
    <x v="2"/>
    <x v="0"/>
    <x v="49"/>
    <x v="0"/>
    <x v="3"/>
    <x v="4"/>
    <x v="25"/>
    <x v="0"/>
    <x v="0"/>
    <x v="4"/>
    <x v="5"/>
    <x v="15"/>
    <x v="5"/>
    <x v="3"/>
    <x v="1"/>
  </r>
  <r>
    <x v="29"/>
    <x v="4"/>
    <x v="19"/>
    <x v="17"/>
    <x v="5"/>
    <x v="51"/>
    <x v="0"/>
    <x v="0"/>
    <x v="1"/>
    <x v="0"/>
    <x v="3"/>
    <x v="4"/>
    <x v="13"/>
    <x v="1"/>
    <x v="15"/>
    <x v="19"/>
    <x v="5"/>
    <x v="15"/>
    <x v="5"/>
    <x v="3"/>
    <x v="16"/>
  </r>
  <r>
    <x v="30"/>
    <x v="3"/>
    <x v="20"/>
    <x v="18"/>
    <x v="6"/>
    <x v="52"/>
    <x v="0"/>
    <x v="3"/>
    <x v="49"/>
    <x v="3"/>
    <x v="1"/>
    <x v="3"/>
    <x v="26"/>
    <x v="3"/>
    <x v="16"/>
    <x v="1"/>
    <x v="5"/>
    <x v="10"/>
    <x v="14"/>
    <x v="3"/>
    <x v="1"/>
  </r>
  <r>
    <x v="30"/>
    <x v="0"/>
    <x v="1"/>
    <x v="1"/>
    <x v="1"/>
    <x v="52"/>
    <x v="1"/>
    <x v="7"/>
    <x v="50"/>
    <x v="3"/>
    <x v="2"/>
    <x v="0"/>
    <x v="15"/>
    <x v="2"/>
    <x v="17"/>
    <x v="12"/>
    <x v="1"/>
    <x v="1"/>
    <x v="1"/>
    <x v="1"/>
    <x v="17"/>
  </r>
  <r>
    <x v="31"/>
    <x v="3"/>
    <x v="21"/>
    <x v="18"/>
    <x v="6"/>
    <x v="53"/>
    <x v="1"/>
    <x v="16"/>
    <x v="51"/>
    <x v="3"/>
    <x v="1"/>
    <x v="4"/>
    <x v="4"/>
    <x v="0"/>
    <x v="0"/>
    <x v="1"/>
    <x v="5"/>
    <x v="10"/>
    <x v="14"/>
    <x v="3"/>
    <x v="1"/>
  </r>
  <r>
    <x v="32"/>
    <x v="4"/>
    <x v="22"/>
    <x v="19"/>
    <x v="7"/>
    <x v="54"/>
    <x v="0"/>
    <x v="0"/>
    <x v="52"/>
    <x v="8"/>
    <x v="1"/>
    <x v="2"/>
    <x v="17"/>
    <x v="1"/>
    <x v="18"/>
    <x v="20"/>
    <x v="6"/>
    <x v="16"/>
    <x v="15"/>
    <x v="5"/>
    <x v="18"/>
  </r>
  <r>
    <x v="32"/>
    <x v="4"/>
    <x v="22"/>
    <x v="19"/>
    <x v="7"/>
    <x v="55"/>
    <x v="0"/>
    <x v="0"/>
    <x v="29"/>
    <x v="9"/>
    <x v="2"/>
    <x v="3"/>
    <x v="27"/>
    <x v="0"/>
    <x v="0"/>
    <x v="3"/>
    <x v="7"/>
    <x v="16"/>
    <x v="15"/>
    <x v="5"/>
    <x v="1"/>
  </r>
  <r>
    <x v="33"/>
    <x v="4"/>
    <x v="22"/>
    <x v="19"/>
    <x v="7"/>
    <x v="23"/>
    <x v="0"/>
    <x v="7"/>
    <x v="53"/>
    <x v="3"/>
    <x v="4"/>
    <x v="4"/>
    <x v="28"/>
    <x v="0"/>
    <x v="0"/>
    <x v="21"/>
    <x v="7"/>
    <x v="16"/>
    <x v="15"/>
    <x v="5"/>
    <x v="1"/>
  </r>
  <r>
    <x v="34"/>
    <x v="4"/>
    <x v="22"/>
    <x v="19"/>
    <x v="7"/>
    <x v="28"/>
    <x v="0"/>
    <x v="2"/>
    <x v="21"/>
    <x v="10"/>
    <x v="2"/>
    <x v="6"/>
    <x v="4"/>
    <x v="0"/>
    <x v="0"/>
    <x v="3"/>
    <x v="7"/>
    <x v="16"/>
    <x v="15"/>
    <x v="5"/>
    <x v="1"/>
  </r>
  <r>
    <x v="34"/>
    <x v="3"/>
    <x v="22"/>
    <x v="5"/>
    <x v="5"/>
    <x v="56"/>
    <x v="0"/>
    <x v="3"/>
    <x v="54"/>
    <x v="3"/>
    <x v="2"/>
    <x v="6"/>
    <x v="4"/>
    <x v="0"/>
    <x v="0"/>
    <x v="3"/>
    <x v="5"/>
    <x v="16"/>
    <x v="15"/>
    <x v="3"/>
    <x v="1"/>
  </r>
  <r>
    <x v="35"/>
    <x v="3"/>
    <x v="22"/>
    <x v="5"/>
    <x v="5"/>
    <x v="57"/>
    <x v="1"/>
    <x v="3"/>
    <x v="55"/>
    <x v="3"/>
    <x v="0"/>
    <x v="6"/>
    <x v="4"/>
    <x v="0"/>
    <x v="0"/>
    <x v="0"/>
    <x v="5"/>
    <x v="16"/>
    <x v="15"/>
    <x v="3"/>
    <x v="0"/>
  </r>
  <r>
    <x v="35"/>
    <x v="3"/>
    <x v="22"/>
    <x v="5"/>
    <x v="5"/>
    <x v="58"/>
    <x v="1"/>
    <x v="4"/>
    <x v="56"/>
    <x v="3"/>
    <x v="0"/>
    <x v="6"/>
    <x v="4"/>
    <x v="0"/>
    <x v="0"/>
    <x v="0"/>
    <x v="5"/>
    <x v="16"/>
    <x v="15"/>
    <x v="3"/>
    <x v="0"/>
  </r>
  <r>
    <x v="36"/>
    <x v="4"/>
    <x v="22"/>
    <x v="19"/>
    <x v="7"/>
    <x v="28"/>
    <x v="1"/>
    <x v="7"/>
    <x v="57"/>
    <x v="3"/>
    <x v="0"/>
    <x v="6"/>
    <x v="29"/>
    <x v="0"/>
    <x v="0"/>
    <x v="0"/>
    <x v="7"/>
    <x v="16"/>
    <x v="15"/>
    <x v="5"/>
    <x v="0"/>
  </r>
  <r>
    <x v="36"/>
    <x v="3"/>
    <x v="22"/>
    <x v="5"/>
    <x v="5"/>
    <x v="59"/>
    <x v="1"/>
    <x v="4"/>
    <x v="58"/>
    <x v="3"/>
    <x v="1"/>
    <x v="6"/>
    <x v="4"/>
    <x v="0"/>
    <x v="0"/>
    <x v="1"/>
    <x v="5"/>
    <x v="16"/>
    <x v="15"/>
    <x v="3"/>
    <x v="1"/>
  </r>
  <r>
    <x v="37"/>
    <x v="4"/>
    <x v="22"/>
    <x v="19"/>
    <x v="7"/>
    <x v="60"/>
    <x v="1"/>
    <x v="0"/>
    <x v="59"/>
    <x v="7"/>
    <x v="1"/>
    <x v="2"/>
    <x v="28"/>
    <x v="0"/>
    <x v="0"/>
    <x v="1"/>
    <x v="7"/>
    <x v="16"/>
    <x v="15"/>
    <x v="5"/>
    <x v="1"/>
  </r>
  <r>
    <x v="38"/>
    <x v="2"/>
    <x v="23"/>
    <x v="20"/>
    <x v="5"/>
    <x v="61"/>
    <x v="0"/>
    <x v="0"/>
    <x v="2"/>
    <x v="0"/>
    <x v="2"/>
    <x v="4"/>
    <x v="29"/>
    <x v="1"/>
    <x v="9"/>
    <x v="22"/>
    <x v="8"/>
    <x v="17"/>
    <x v="2"/>
    <x v="3"/>
    <x v="19"/>
  </r>
  <r>
    <x v="38"/>
    <x v="2"/>
    <x v="23"/>
    <x v="20"/>
    <x v="5"/>
    <x v="62"/>
    <x v="0"/>
    <x v="0"/>
    <x v="7"/>
    <x v="0"/>
    <x v="1"/>
    <x v="7"/>
    <x v="19"/>
    <x v="0"/>
    <x v="0"/>
    <x v="1"/>
    <x v="8"/>
    <x v="17"/>
    <x v="2"/>
    <x v="3"/>
    <x v="1"/>
  </r>
  <r>
    <x v="38"/>
    <x v="0"/>
    <x v="24"/>
    <x v="21"/>
    <x v="5"/>
    <x v="23"/>
    <x v="0"/>
    <x v="7"/>
    <x v="60"/>
    <x v="3"/>
    <x v="2"/>
    <x v="3"/>
    <x v="22"/>
    <x v="0"/>
    <x v="0"/>
    <x v="3"/>
    <x v="9"/>
    <x v="18"/>
    <x v="16"/>
    <x v="3"/>
    <x v="1"/>
  </r>
  <r>
    <x v="39"/>
    <x v="0"/>
    <x v="24"/>
    <x v="21"/>
    <x v="5"/>
    <x v="63"/>
    <x v="0"/>
    <x v="0"/>
    <x v="22"/>
    <x v="0"/>
    <x v="1"/>
    <x v="7"/>
    <x v="30"/>
    <x v="0"/>
    <x v="0"/>
    <x v="1"/>
    <x v="9"/>
    <x v="18"/>
    <x v="16"/>
    <x v="3"/>
    <x v="1"/>
  </r>
  <r>
    <x v="39"/>
    <x v="2"/>
    <x v="23"/>
    <x v="20"/>
    <x v="5"/>
    <x v="64"/>
    <x v="0"/>
    <x v="0"/>
    <x v="49"/>
    <x v="5"/>
    <x v="1"/>
    <x v="2"/>
    <x v="31"/>
    <x v="0"/>
    <x v="0"/>
    <x v="1"/>
    <x v="8"/>
    <x v="17"/>
    <x v="2"/>
    <x v="3"/>
    <x v="1"/>
  </r>
  <r>
    <x v="40"/>
    <x v="0"/>
    <x v="24"/>
    <x v="21"/>
    <x v="5"/>
    <x v="65"/>
    <x v="0"/>
    <x v="0"/>
    <x v="21"/>
    <x v="9"/>
    <x v="1"/>
    <x v="4"/>
    <x v="13"/>
    <x v="1"/>
    <x v="19"/>
    <x v="22"/>
    <x v="9"/>
    <x v="18"/>
    <x v="16"/>
    <x v="3"/>
    <x v="20"/>
  </r>
  <r>
    <x v="40"/>
    <x v="0"/>
    <x v="24"/>
    <x v="21"/>
    <x v="5"/>
    <x v="65"/>
    <x v="0"/>
    <x v="2"/>
    <x v="7"/>
    <x v="4"/>
    <x v="1"/>
    <x v="6"/>
    <x v="4"/>
    <x v="0"/>
    <x v="0"/>
    <x v="1"/>
    <x v="9"/>
    <x v="18"/>
    <x v="16"/>
    <x v="3"/>
    <x v="1"/>
  </r>
  <r>
    <x v="40"/>
    <x v="0"/>
    <x v="24"/>
    <x v="21"/>
    <x v="5"/>
    <x v="66"/>
    <x v="0"/>
    <x v="2"/>
    <x v="59"/>
    <x v="4"/>
    <x v="1"/>
    <x v="2"/>
    <x v="22"/>
    <x v="1"/>
    <x v="20"/>
    <x v="23"/>
    <x v="9"/>
    <x v="18"/>
    <x v="16"/>
    <x v="3"/>
    <x v="21"/>
  </r>
  <r>
    <x v="41"/>
    <x v="0"/>
    <x v="25"/>
    <x v="22"/>
    <x v="8"/>
    <x v="67"/>
    <x v="0"/>
    <x v="0"/>
    <x v="1"/>
    <x v="11"/>
    <x v="1"/>
    <x v="4"/>
    <x v="32"/>
    <x v="0"/>
    <x v="0"/>
    <x v="1"/>
    <x v="10"/>
    <x v="19"/>
    <x v="2"/>
    <x v="6"/>
    <x v="22"/>
  </r>
  <r>
    <x v="41"/>
    <x v="2"/>
    <x v="26"/>
    <x v="23"/>
    <x v="9"/>
    <x v="6"/>
    <x v="0"/>
    <x v="0"/>
    <x v="0"/>
    <x v="4"/>
    <x v="2"/>
    <x v="7"/>
    <x v="28"/>
    <x v="0"/>
    <x v="0"/>
    <x v="3"/>
    <x v="11"/>
    <x v="20"/>
    <x v="7"/>
    <x v="7"/>
    <x v="22"/>
  </r>
  <r>
    <x v="41"/>
    <x v="0"/>
    <x v="25"/>
    <x v="22"/>
    <x v="8"/>
    <x v="67"/>
    <x v="0"/>
    <x v="0"/>
    <x v="61"/>
    <x v="9"/>
    <x v="3"/>
    <x v="2"/>
    <x v="32"/>
    <x v="0"/>
    <x v="0"/>
    <x v="4"/>
    <x v="10"/>
    <x v="19"/>
    <x v="2"/>
    <x v="6"/>
    <x v="22"/>
  </r>
  <r>
    <x v="41"/>
    <x v="2"/>
    <x v="26"/>
    <x v="23"/>
    <x v="9"/>
    <x v="7"/>
    <x v="0"/>
    <x v="0"/>
    <x v="7"/>
    <x v="0"/>
    <x v="1"/>
    <x v="7"/>
    <x v="1"/>
    <x v="0"/>
    <x v="0"/>
    <x v="1"/>
    <x v="11"/>
    <x v="20"/>
    <x v="7"/>
    <x v="7"/>
    <x v="22"/>
  </r>
  <r>
    <x v="41"/>
    <x v="0"/>
    <x v="25"/>
    <x v="22"/>
    <x v="8"/>
    <x v="42"/>
    <x v="0"/>
    <x v="0"/>
    <x v="62"/>
    <x v="9"/>
    <x v="1"/>
    <x v="4"/>
    <x v="6"/>
    <x v="1"/>
    <x v="21"/>
    <x v="24"/>
    <x v="10"/>
    <x v="19"/>
    <x v="2"/>
    <x v="6"/>
    <x v="23"/>
  </r>
  <r>
    <x v="41"/>
    <x v="2"/>
    <x v="26"/>
    <x v="23"/>
    <x v="9"/>
    <x v="68"/>
    <x v="0"/>
    <x v="0"/>
    <x v="49"/>
    <x v="9"/>
    <x v="1"/>
    <x v="4"/>
    <x v="33"/>
    <x v="0"/>
    <x v="0"/>
    <x v="1"/>
    <x v="11"/>
    <x v="20"/>
    <x v="7"/>
    <x v="7"/>
    <x v="22"/>
  </r>
  <r>
    <x v="42"/>
    <x v="2"/>
    <x v="26"/>
    <x v="23"/>
    <x v="9"/>
    <x v="69"/>
    <x v="0"/>
    <x v="0"/>
    <x v="63"/>
    <x v="0"/>
    <x v="1"/>
    <x v="7"/>
    <x v="1"/>
    <x v="0"/>
    <x v="0"/>
    <x v="1"/>
    <x v="11"/>
    <x v="20"/>
    <x v="7"/>
    <x v="7"/>
    <x v="22"/>
  </r>
  <r>
    <x v="42"/>
    <x v="0"/>
    <x v="25"/>
    <x v="22"/>
    <x v="8"/>
    <x v="52"/>
    <x v="0"/>
    <x v="7"/>
    <x v="64"/>
    <x v="3"/>
    <x v="7"/>
    <x v="4"/>
    <x v="22"/>
    <x v="0"/>
    <x v="0"/>
    <x v="25"/>
    <x v="10"/>
    <x v="19"/>
    <x v="2"/>
    <x v="6"/>
    <x v="22"/>
  </r>
  <r>
    <x v="43"/>
    <x v="3"/>
    <x v="27"/>
    <x v="24"/>
    <x v="5"/>
    <x v="70"/>
    <x v="0"/>
    <x v="6"/>
    <x v="65"/>
    <x v="3"/>
    <x v="0"/>
    <x v="7"/>
    <x v="4"/>
    <x v="0"/>
    <x v="0"/>
    <x v="0"/>
    <x v="5"/>
    <x v="21"/>
    <x v="14"/>
    <x v="3"/>
    <x v="0"/>
  </r>
  <r>
    <x v="43"/>
    <x v="3"/>
    <x v="27"/>
    <x v="24"/>
    <x v="5"/>
    <x v="71"/>
    <x v="0"/>
    <x v="6"/>
    <x v="66"/>
    <x v="3"/>
    <x v="0"/>
    <x v="7"/>
    <x v="4"/>
    <x v="0"/>
    <x v="0"/>
    <x v="0"/>
    <x v="5"/>
    <x v="21"/>
    <x v="14"/>
    <x v="3"/>
    <x v="0"/>
  </r>
  <r>
    <x v="44"/>
    <x v="0"/>
    <x v="25"/>
    <x v="22"/>
    <x v="8"/>
    <x v="42"/>
    <x v="1"/>
    <x v="0"/>
    <x v="7"/>
    <x v="4"/>
    <x v="0"/>
    <x v="7"/>
    <x v="6"/>
    <x v="0"/>
    <x v="0"/>
    <x v="0"/>
    <x v="10"/>
    <x v="19"/>
    <x v="2"/>
    <x v="6"/>
    <x v="0"/>
  </r>
  <r>
    <x v="45"/>
    <x v="2"/>
    <x v="26"/>
    <x v="23"/>
    <x v="9"/>
    <x v="72"/>
    <x v="1"/>
    <x v="7"/>
    <x v="67"/>
    <x v="3"/>
    <x v="0"/>
    <x v="7"/>
    <x v="22"/>
    <x v="0"/>
    <x v="0"/>
    <x v="0"/>
    <x v="11"/>
    <x v="20"/>
    <x v="7"/>
    <x v="7"/>
    <x v="0"/>
  </r>
  <r>
    <x v="45"/>
    <x v="3"/>
    <x v="27"/>
    <x v="24"/>
    <x v="5"/>
    <x v="73"/>
    <x v="1"/>
    <x v="6"/>
    <x v="68"/>
    <x v="3"/>
    <x v="0"/>
    <x v="7"/>
    <x v="4"/>
    <x v="0"/>
    <x v="0"/>
    <x v="0"/>
    <x v="5"/>
    <x v="21"/>
    <x v="14"/>
    <x v="3"/>
    <x v="0"/>
  </r>
  <r>
    <x v="46"/>
    <x v="3"/>
    <x v="27"/>
    <x v="24"/>
    <x v="5"/>
    <x v="74"/>
    <x v="1"/>
    <x v="4"/>
    <x v="69"/>
    <x v="3"/>
    <x v="0"/>
    <x v="7"/>
    <x v="4"/>
    <x v="0"/>
    <x v="0"/>
    <x v="0"/>
    <x v="5"/>
    <x v="21"/>
    <x v="14"/>
    <x v="3"/>
    <x v="0"/>
  </r>
  <r>
    <x v="47"/>
    <x v="3"/>
    <x v="27"/>
    <x v="24"/>
    <x v="5"/>
    <x v="75"/>
    <x v="1"/>
    <x v="6"/>
    <x v="70"/>
    <x v="3"/>
    <x v="0"/>
    <x v="7"/>
    <x v="4"/>
    <x v="0"/>
    <x v="0"/>
    <x v="0"/>
    <x v="5"/>
    <x v="21"/>
    <x v="14"/>
    <x v="3"/>
    <x v="0"/>
  </r>
  <r>
    <x v="47"/>
    <x v="0"/>
    <x v="25"/>
    <x v="22"/>
    <x v="8"/>
    <x v="76"/>
    <x v="1"/>
    <x v="7"/>
    <x v="4"/>
    <x v="12"/>
    <x v="0"/>
    <x v="7"/>
    <x v="34"/>
    <x v="0"/>
    <x v="0"/>
    <x v="0"/>
    <x v="10"/>
    <x v="19"/>
    <x v="2"/>
    <x v="6"/>
    <x v="0"/>
  </r>
  <r>
    <x v="48"/>
    <x v="0"/>
    <x v="28"/>
    <x v="25"/>
    <x v="10"/>
    <x v="77"/>
    <x v="0"/>
    <x v="0"/>
    <x v="7"/>
    <x v="0"/>
    <x v="1"/>
    <x v="7"/>
    <x v="27"/>
    <x v="0"/>
    <x v="0"/>
    <x v="1"/>
    <x v="12"/>
    <x v="8"/>
    <x v="17"/>
    <x v="8"/>
    <x v="0"/>
  </r>
  <r>
    <x v="48"/>
    <x v="0"/>
    <x v="28"/>
    <x v="25"/>
    <x v="10"/>
    <x v="78"/>
    <x v="0"/>
    <x v="0"/>
    <x v="63"/>
    <x v="11"/>
    <x v="1"/>
    <x v="4"/>
    <x v="16"/>
    <x v="0"/>
    <x v="0"/>
    <x v="1"/>
    <x v="12"/>
    <x v="8"/>
    <x v="17"/>
    <x v="8"/>
    <x v="0"/>
  </r>
  <r>
    <x v="49"/>
    <x v="0"/>
    <x v="28"/>
    <x v="25"/>
    <x v="10"/>
    <x v="43"/>
    <x v="0"/>
    <x v="0"/>
    <x v="3"/>
    <x v="4"/>
    <x v="8"/>
    <x v="7"/>
    <x v="35"/>
    <x v="0"/>
    <x v="0"/>
    <x v="26"/>
    <x v="12"/>
    <x v="8"/>
    <x v="17"/>
    <x v="8"/>
    <x v="0"/>
  </r>
  <r>
    <x v="49"/>
    <x v="1"/>
    <x v="29"/>
    <x v="26"/>
    <x v="11"/>
    <x v="28"/>
    <x v="0"/>
    <x v="7"/>
    <x v="4"/>
    <x v="3"/>
    <x v="2"/>
    <x v="0"/>
    <x v="36"/>
    <x v="0"/>
    <x v="0"/>
    <x v="3"/>
    <x v="13"/>
    <x v="22"/>
    <x v="4"/>
    <x v="3"/>
    <x v="0"/>
  </r>
  <r>
    <x v="50"/>
    <x v="0"/>
    <x v="28"/>
    <x v="25"/>
    <x v="10"/>
    <x v="79"/>
    <x v="0"/>
    <x v="2"/>
    <x v="71"/>
    <x v="4"/>
    <x v="9"/>
    <x v="4"/>
    <x v="4"/>
    <x v="0"/>
    <x v="0"/>
    <x v="0"/>
    <x v="12"/>
    <x v="8"/>
    <x v="17"/>
    <x v="8"/>
    <x v="0"/>
  </r>
  <r>
    <x v="50"/>
    <x v="0"/>
    <x v="28"/>
    <x v="25"/>
    <x v="10"/>
    <x v="66"/>
    <x v="0"/>
    <x v="2"/>
    <x v="22"/>
    <x v="4"/>
    <x v="9"/>
    <x v="4"/>
    <x v="4"/>
    <x v="0"/>
    <x v="0"/>
    <x v="0"/>
    <x v="12"/>
    <x v="8"/>
    <x v="17"/>
    <x v="8"/>
    <x v="0"/>
  </r>
  <r>
    <x v="50"/>
    <x v="0"/>
    <x v="28"/>
    <x v="25"/>
    <x v="10"/>
    <x v="65"/>
    <x v="0"/>
    <x v="0"/>
    <x v="7"/>
    <x v="0"/>
    <x v="1"/>
    <x v="4"/>
    <x v="13"/>
    <x v="1"/>
    <x v="22"/>
    <x v="27"/>
    <x v="12"/>
    <x v="8"/>
    <x v="17"/>
    <x v="3"/>
    <x v="0"/>
  </r>
  <r>
    <x v="51"/>
    <x v="1"/>
    <x v="29"/>
    <x v="26"/>
    <x v="11"/>
    <x v="80"/>
    <x v="1"/>
    <x v="7"/>
    <x v="72"/>
    <x v="3"/>
    <x v="1"/>
    <x v="4"/>
    <x v="10"/>
    <x v="0"/>
    <x v="0"/>
    <x v="1"/>
    <x v="13"/>
    <x v="22"/>
    <x v="4"/>
    <x v="3"/>
    <x v="0"/>
  </r>
  <r>
    <x v="51"/>
    <x v="1"/>
    <x v="29"/>
    <x v="26"/>
    <x v="11"/>
    <x v="81"/>
    <x v="1"/>
    <x v="1"/>
    <x v="2"/>
    <x v="3"/>
    <x v="3"/>
    <x v="4"/>
    <x v="4"/>
    <x v="0"/>
    <x v="0"/>
    <x v="4"/>
    <x v="13"/>
    <x v="22"/>
    <x v="4"/>
    <x v="3"/>
    <x v="0"/>
  </r>
  <r>
    <x v="51"/>
    <x v="3"/>
    <x v="28"/>
    <x v="25"/>
    <x v="10"/>
    <x v="82"/>
    <x v="1"/>
    <x v="4"/>
    <x v="72"/>
    <x v="3"/>
    <x v="3"/>
    <x v="2"/>
    <x v="4"/>
    <x v="0"/>
    <x v="0"/>
    <x v="4"/>
    <x v="12"/>
    <x v="8"/>
    <x v="17"/>
    <x v="3"/>
    <x v="0"/>
  </r>
  <r>
    <x v="52"/>
    <x v="4"/>
    <x v="19"/>
    <x v="27"/>
    <x v="12"/>
    <x v="24"/>
    <x v="0"/>
    <x v="0"/>
    <x v="29"/>
    <x v="9"/>
    <x v="2"/>
    <x v="7"/>
    <x v="30"/>
    <x v="0"/>
    <x v="0"/>
    <x v="3"/>
    <x v="14"/>
    <x v="12"/>
    <x v="3"/>
    <x v="9"/>
    <x v="0"/>
  </r>
  <r>
    <x v="52"/>
    <x v="4"/>
    <x v="19"/>
    <x v="27"/>
    <x v="12"/>
    <x v="23"/>
    <x v="0"/>
    <x v="7"/>
    <x v="73"/>
    <x v="3"/>
    <x v="10"/>
    <x v="4"/>
    <x v="37"/>
    <x v="0"/>
    <x v="0"/>
    <x v="28"/>
    <x v="14"/>
    <x v="12"/>
    <x v="3"/>
    <x v="9"/>
    <x v="0"/>
  </r>
  <r>
    <x v="53"/>
    <x v="4"/>
    <x v="19"/>
    <x v="27"/>
    <x v="12"/>
    <x v="83"/>
    <x v="0"/>
    <x v="1"/>
    <x v="49"/>
    <x v="3"/>
    <x v="3"/>
    <x v="2"/>
    <x v="4"/>
    <x v="0"/>
    <x v="0"/>
    <x v="4"/>
    <x v="14"/>
    <x v="12"/>
    <x v="3"/>
    <x v="9"/>
    <x v="0"/>
  </r>
  <r>
    <x v="53"/>
    <x v="4"/>
    <x v="19"/>
    <x v="27"/>
    <x v="12"/>
    <x v="26"/>
    <x v="0"/>
    <x v="7"/>
    <x v="22"/>
    <x v="5"/>
    <x v="2"/>
    <x v="1"/>
    <x v="38"/>
    <x v="1"/>
    <x v="23"/>
    <x v="19"/>
    <x v="14"/>
    <x v="12"/>
    <x v="3"/>
    <x v="9"/>
    <x v="0"/>
  </r>
  <r>
    <x v="53"/>
    <x v="4"/>
    <x v="19"/>
    <x v="27"/>
    <x v="12"/>
    <x v="24"/>
    <x v="0"/>
    <x v="2"/>
    <x v="29"/>
    <x v="5"/>
    <x v="1"/>
    <x v="1"/>
    <x v="4"/>
    <x v="0"/>
    <x v="0"/>
    <x v="1"/>
    <x v="14"/>
    <x v="12"/>
    <x v="3"/>
    <x v="9"/>
    <x v="0"/>
  </r>
  <r>
    <x v="53"/>
    <x v="3"/>
    <x v="19"/>
    <x v="27"/>
    <x v="5"/>
    <x v="84"/>
    <x v="0"/>
    <x v="4"/>
    <x v="74"/>
    <x v="3"/>
    <x v="1"/>
    <x v="2"/>
    <x v="4"/>
    <x v="0"/>
    <x v="0"/>
    <x v="1"/>
    <x v="5"/>
    <x v="21"/>
    <x v="14"/>
    <x v="3"/>
    <x v="0"/>
  </r>
  <r>
    <x v="54"/>
    <x v="4"/>
    <x v="19"/>
    <x v="27"/>
    <x v="12"/>
    <x v="50"/>
    <x v="0"/>
    <x v="2"/>
    <x v="21"/>
    <x v="4"/>
    <x v="1"/>
    <x v="4"/>
    <x v="4"/>
    <x v="0"/>
    <x v="0"/>
    <x v="1"/>
    <x v="14"/>
    <x v="12"/>
    <x v="3"/>
    <x v="9"/>
    <x v="0"/>
  </r>
  <r>
    <x v="55"/>
    <x v="3"/>
    <x v="19"/>
    <x v="27"/>
    <x v="5"/>
    <x v="85"/>
    <x v="1"/>
    <x v="4"/>
    <x v="75"/>
    <x v="3"/>
    <x v="3"/>
    <x v="2"/>
    <x v="4"/>
    <x v="0"/>
    <x v="0"/>
    <x v="4"/>
    <x v="5"/>
    <x v="21"/>
    <x v="14"/>
    <x v="3"/>
    <x v="0"/>
  </r>
  <r>
    <x v="56"/>
    <x v="3"/>
    <x v="19"/>
    <x v="27"/>
    <x v="5"/>
    <x v="86"/>
    <x v="1"/>
    <x v="4"/>
    <x v="76"/>
    <x v="3"/>
    <x v="1"/>
    <x v="4"/>
    <x v="4"/>
    <x v="0"/>
    <x v="0"/>
    <x v="1"/>
    <x v="5"/>
    <x v="21"/>
    <x v="14"/>
    <x v="3"/>
    <x v="0"/>
  </r>
  <r>
    <x v="57"/>
    <x v="0"/>
    <x v="30"/>
    <x v="28"/>
    <x v="13"/>
    <x v="87"/>
    <x v="0"/>
    <x v="7"/>
    <x v="77"/>
    <x v="3"/>
    <x v="2"/>
    <x v="3"/>
    <x v="39"/>
    <x v="0"/>
    <x v="0"/>
    <x v="3"/>
    <x v="5"/>
    <x v="8"/>
    <x v="17"/>
    <x v="3"/>
    <x v="0"/>
  </r>
  <r>
    <x v="57"/>
    <x v="2"/>
    <x v="31"/>
    <x v="29"/>
    <x v="14"/>
    <x v="88"/>
    <x v="0"/>
    <x v="0"/>
    <x v="5"/>
    <x v="0"/>
    <x v="1"/>
    <x v="7"/>
    <x v="1"/>
    <x v="0"/>
    <x v="0"/>
    <x v="1"/>
    <x v="15"/>
    <x v="23"/>
    <x v="18"/>
    <x v="10"/>
    <x v="0"/>
  </r>
  <r>
    <x v="58"/>
    <x v="2"/>
    <x v="31"/>
    <x v="29"/>
    <x v="14"/>
    <x v="62"/>
    <x v="0"/>
    <x v="0"/>
    <x v="78"/>
    <x v="0"/>
    <x v="2"/>
    <x v="4"/>
    <x v="40"/>
    <x v="2"/>
    <x v="24"/>
    <x v="29"/>
    <x v="15"/>
    <x v="23"/>
    <x v="18"/>
    <x v="10"/>
    <x v="0"/>
  </r>
  <r>
    <x v="59"/>
    <x v="1"/>
    <x v="32"/>
    <x v="30"/>
    <x v="15"/>
    <x v="9"/>
    <x v="0"/>
    <x v="7"/>
    <x v="79"/>
    <x v="3"/>
    <x v="2"/>
    <x v="0"/>
    <x v="10"/>
    <x v="0"/>
    <x v="0"/>
    <x v="3"/>
    <x v="16"/>
    <x v="21"/>
    <x v="14"/>
    <x v="3"/>
    <x v="0"/>
  </r>
  <r>
    <x v="59"/>
    <x v="0"/>
    <x v="30"/>
    <x v="28"/>
    <x v="13"/>
    <x v="89"/>
    <x v="0"/>
    <x v="0"/>
    <x v="29"/>
    <x v="9"/>
    <x v="1"/>
    <x v="4"/>
    <x v="5"/>
    <x v="0"/>
    <x v="0"/>
    <x v="1"/>
    <x v="17"/>
    <x v="8"/>
    <x v="17"/>
    <x v="3"/>
    <x v="0"/>
  </r>
  <r>
    <x v="59"/>
    <x v="2"/>
    <x v="31"/>
    <x v="29"/>
    <x v="14"/>
    <x v="90"/>
    <x v="0"/>
    <x v="2"/>
    <x v="80"/>
    <x v="4"/>
    <x v="3"/>
    <x v="4"/>
    <x v="4"/>
    <x v="0"/>
    <x v="0"/>
    <x v="4"/>
    <x v="15"/>
    <x v="23"/>
    <x v="18"/>
    <x v="10"/>
    <x v="0"/>
  </r>
  <r>
    <x v="60"/>
    <x v="0"/>
    <x v="30"/>
    <x v="28"/>
    <x v="13"/>
    <x v="66"/>
    <x v="0"/>
    <x v="2"/>
    <x v="21"/>
    <x v="4"/>
    <x v="1"/>
    <x v="7"/>
    <x v="4"/>
    <x v="0"/>
    <x v="0"/>
    <x v="1"/>
    <x v="17"/>
    <x v="8"/>
    <x v="17"/>
    <x v="3"/>
    <x v="0"/>
  </r>
  <r>
    <x v="61"/>
    <x v="0"/>
    <x v="33"/>
    <x v="31"/>
    <x v="16"/>
    <x v="91"/>
    <x v="0"/>
    <x v="0"/>
    <x v="21"/>
    <x v="0"/>
    <x v="2"/>
    <x v="7"/>
    <x v="41"/>
    <x v="0"/>
    <x v="0"/>
    <x v="3"/>
    <x v="18"/>
    <x v="24"/>
    <x v="19"/>
    <x v="3"/>
    <x v="0"/>
  </r>
  <r>
    <x v="61"/>
    <x v="0"/>
    <x v="33"/>
    <x v="31"/>
    <x v="16"/>
    <x v="42"/>
    <x v="0"/>
    <x v="0"/>
    <x v="29"/>
    <x v="0"/>
    <x v="1"/>
    <x v="3"/>
    <x v="42"/>
    <x v="0"/>
    <x v="0"/>
    <x v="1"/>
    <x v="18"/>
    <x v="24"/>
    <x v="19"/>
    <x v="3"/>
    <x v="0"/>
  </r>
  <r>
    <x v="61"/>
    <x v="2"/>
    <x v="34"/>
    <x v="32"/>
    <x v="17"/>
    <x v="92"/>
    <x v="0"/>
    <x v="0"/>
    <x v="1"/>
    <x v="0"/>
    <x v="1"/>
    <x v="7"/>
    <x v="43"/>
    <x v="0"/>
    <x v="0"/>
    <x v="1"/>
    <x v="19"/>
    <x v="25"/>
    <x v="20"/>
    <x v="3"/>
    <x v="0"/>
  </r>
  <r>
    <x v="61"/>
    <x v="2"/>
    <x v="34"/>
    <x v="32"/>
    <x v="17"/>
    <x v="33"/>
    <x v="0"/>
    <x v="0"/>
    <x v="80"/>
    <x v="0"/>
    <x v="2"/>
    <x v="4"/>
    <x v="44"/>
    <x v="0"/>
    <x v="0"/>
    <x v="3"/>
    <x v="19"/>
    <x v="25"/>
    <x v="20"/>
    <x v="3"/>
    <x v="0"/>
  </r>
  <r>
    <x v="62"/>
    <x v="0"/>
    <x v="33"/>
    <x v="31"/>
    <x v="16"/>
    <x v="93"/>
    <x v="0"/>
    <x v="0"/>
    <x v="71"/>
    <x v="0"/>
    <x v="1"/>
    <x v="4"/>
    <x v="1"/>
    <x v="0"/>
    <x v="0"/>
    <x v="1"/>
    <x v="18"/>
    <x v="24"/>
    <x v="19"/>
    <x v="3"/>
    <x v="0"/>
  </r>
  <r>
    <x v="62"/>
    <x v="0"/>
    <x v="33"/>
    <x v="31"/>
    <x v="16"/>
    <x v="94"/>
    <x v="0"/>
    <x v="2"/>
    <x v="59"/>
    <x v="4"/>
    <x v="1"/>
    <x v="7"/>
    <x v="40"/>
    <x v="2"/>
    <x v="11"/>
    <x v="8"/>
    <x v="18"/>
    <x v="24"/>
    <x v="19"/>
    <x v="3"/>
    <x v="0"/>
  </r>
  <r>
    <x v="62"/>
    <x v="0"/>
    <x v="33"/>
    <x v="31"/>
    <x v="16"/>
    <x v="94"/>
    <x v="0"/>
    <x v="0"/>
    <x v="2"/>
    <x v="4"/>
    <x v="2"/>
    <x v="4"/>
    <x v="22"/>
    <x v="1"/>
    <x v="17"/>
    <x v="12"/>
    <x v="18"/>
    <x v="24"/>
    <x v="19"/>
    <x v="3"/>
    <x v="0"/>
  </r>
  <r>
    <x v="63"/>
    <x v="2"/>
    <x v="35"/>
    <x v="33"/>
    <x v="5"/>
    <x v="14"/>
    <x v="0"/>
    <x v="0"/>
    <x v="81"/>
    <x v="4"/>
    <x v="2"/>
    <x v="7"/>
    <x v="26"/>
    <x v="3"/>
    <x v="16"/>
    <x v="3"/>
    <x v="20"/>
    <x v="21"/>
    <x v="14"/>
    <x v="3"/>
    <x v="0"/>
  </r>
  <r>
    <x v="63"/>
    <x v="2"/>
    <x v="35"/>
    <x v="33"/>
    <x v="5"/>
    <x v="95"/>
    <x v="0"/>
    <x v="0"/>
    <x v="29"/>
    <x v="5"/>
    <x v="1"/>
    <x v="3"/>
    <x v="26"/>
    <x v="3"/>
    <x v="16"/>
    <x v="1"/>
    <x v="20"/>
    <x v="21"/>
    <x v="14"/>
    <x v="3"/>
    <x v="0"/>
  </r>
  <r>
    <x v="63"/>
    <x v="2"/>
    <x v="35"/>
    <x v="33"/>
    <x v="5"/>
    <x v="96"/>
    <x v="0"/>
    <x v="0"/>
    <x v="22"/>
    <x v="0"/>
    <x v="2"/>
    <x v="7"/>
    <x v="26"/>
    <x v="3"/>
    <x v="16"/>
    <x v="3"/>
    <x v="20"/>
    <x v="21"/>
    <x v="14"/>
    <x v="3"/>
    <x v="0"/>
  </r>
  <r>
    <x v="63"/>
    <x v="2"/>
    <x v="35"/>
    <x v="33"/>
    <x v="5"/>
    <x v="97"/>
    <x v="0"/>
    <x v="0"/>
    <x v="62"/>
    <x v="0"/>
    <x v="1"/>
    <x v="7"/>
    <x v="26"/>
    <x v="3"/>
    <x v="16"/>
    <x v="1"/>
    <x v="20"/>
    <x v="21"/>
    <x v="14"/>
    <x v="3"/>
    <x v="0"/>
  </r>
  <r>
    <x v="63"/>
    <x v="0"/>
    <x v="36"/>
    <x v="34"/>
    <x v="5"/>
    <x v="98"/>
    <x v="0"/>
    <x v="0"/>
    <x v="2"/>
    <x v="4"/>
    <x v="2"/>
    <x v="7"/>
    <x v="26"/>
    <x v="3"/>
    <x v="16"/>
    <x v="3"/>
    <x v="5"/>
    <x v="21"/>
    <x v="14"/>
    <x v="3"/>
    <x v="0"/>
  </r>
  <r>
    <x v="63"/>
    <x v="0"/>
    <x v="36"/>
    <x v="34"/>
    <x v="5"/>
    <x v="99"/>
    <x v="0"/>
    <x v="0"/>
    <x v="59"/>
    <x v="0"/>
    <x v="1"/>
    <x v="6"/>
    <x v="26"/>
    <x v="3"/>
    <x v="16"/>
    <x v="1"/>
    <x v="5"/>
    <x v="21"/>
    <x v="14"/>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Golf Betting Record - Outright" cacheId="72"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I8" firstHeaderRow="1" firstDataRow="2" firstDataCol="1"/>
  <pivotFields count="20">
    <pivotField name="Date" axis="axisRow" compact="0" numFmtId="14" outline="0" showAll="0" sortType="ascending">
      <items count="7">
        <item x="0"/>
        <item x="1"/>
        <item x="2"/>
        <item x="3"/>
        <item x="4"/>
        <item x="5"/>
        <item t="default" sd="0"/>
      </items>
    </pivotField>
    <pivotField name="Tour/Majors" axis="axisCol" compact="0" numFmtId="49" outline="0" showAll="0" sortType="ascending">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120">
        <item x="77"/>
        <item x="117"/>
        <item x="116"/>
        <item x="118"/>
        <item x="115"/>
        <item x="114"/>
        <item x="113"/>
        <item x="102"/>
        <item x="36"/>
        <item x="67"/>
        <item x="56"/>
        <item x="27"/>
        <item x="20"/>
        <item x="101"/>
        <item x="39"/>
        <item x="107"/>
        <item x="14"/>
        <item x="48"/>
        <item x="95"/>
        <item x="51"/>
        <item x="92"/>
        <item x="63"/>
        <item x="104"/>
        <item x="43"/>
        <item x="6"/>
        <item x="103"/>
        <item x="96"/>
        <item x="47"/>
        <item x="106"/>
        <item x="66"/>
        <item x="84"/>
        <item x="88"/>
        <item x="30"/>
        <item x="111"/>
        <item x="49"/>
        <item x="94"/>
        <item x="110"/>
        <item x="93"/>
        <item x="73"/>
        <item x="100"/>
        <item x="64"/>
        <item x="4"/>
        <item x="74"/>
        <item x="87"/>
        <item x="58"/>
        <item x="35"/>
        <item x="40"/>
        <item x="50"/>
        <item x="72"/>
        <item x="3"/>
        <item x="32"/>
        <item x="75"/>
        <item x="1"/>
        <item x="0"/>
        <item x="60"/>
        <item x="89"/>
        <item x="52"/>
        <item x="85"/>
        <item x="54"/>
        <item x="71"/>
        <item x="112"/>
        <item x="8"/>
        <item x="62"/>
        <item x="38"/>
        <item x="11"/>
        <item x="7"/>
        <item x="46"/>
        <item x="59"/>
        <item x="55"/>
        <item x="45"/>
        <item x="99"/>
        <item x="42"/>
        <item x="34"/>
        <item x="65"/>
        <item x="13"/>
        <item x="83"/>
        <item x="68"/>
        <item x="90"/>
        <item x="53"/>
        <item x="37"/>
        <item x="57"/>
        <item x="29"/>
        <item x="41"/>
        <item x="10"/>
        <item x="70"/>
        <item x="2"/>
        <item x="69"/>
        <item x="97"/>
        <item x="86"/>
        <item x="61"/>
        <item x="33"/>
        <item x="91"/>
        <item x="31"/>
        <item x="44"/>
        <item x="98"/>
        <item x="9"/>
        <item x="108"/>
        <item x="109"/>
        <item x="105"/>
        <item x="82"/>
        <item x="79"/>
        <item x="81"/>
        <item x="80"/>
        <item x="12"/>
        <item x="78"/>
        <item x="76"/>
        <item x="5"/>
        <item x="15"/>
        <item x="25"/>
        <item x="16"/>
        <item x="24"/>
        <item x="19"/>
        <item x="18"/>
        <item x="17"/>
        <item x="28"/>
        <item x="22"/>
        <item x="21"/>
        <item x="23"/>
        <item x="26"/>
        <item t="default" sd="0"/>
      </items>
    </pivotField>
    <pivotField name="Player" compact="0" outline="0" showAll="0">
      <items count="333">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331"/>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10"/>
        <item x="322"/>
        <item t="default" sd="0"/>
      </items>
    </pivotField>
    <pivotField name="Pre/Mid Tournament" compact="0" outline="0" showAll="0">
      <items count="3">
        <item x="0"/>
        <item x="1"/>
        <item t="default" sd="0"/>
      </items>
    </pivotField>
    <pivotField name="Type" compact="0" outline="0" showAll="0">
      <items count="36">
        <item x="34"/>
        <item x="0"/>
        <item x="4"/>
        <item x="3"/>
        <item x="23"/>
        <item x="8"/>
        <item x="18"/>
        <item x="32"/>
        <item x="21"/>
        <item x="29"/>
        <item x="20"/>
        <item x="22"/>
        <item x="19"/>
        <item x="1"/>
        <item x="12"/>
        <item x="17"/>
        <item x="6"/>
        <item x="14"/>
        <item x="27"/>
        <item x="28"/>
        <item x="25"/>
        <item x="13"/>
        <item x="11"/>
        <item x="15"/>
        <item x="2"/>
        <item x="5"/>
        <item x="26"/>
        <item x="9"/>
        <item x="33"/>
        <item x="10"/>
        <item x="16"/>
        <item x="7"/>
        <item x="24"/>
        <item x="31"/>
        <item x="30"/>
        <item t="default" sd="0"/>
      </items>
    </pivotField>
    <pivotField name="Price" compact="0" outline="0" showAll="0">
      <items count="163">
        <item x="130"/>
        <item x="134"/>
        <item x="39"/>
        <item x="157"/>
        <item x="98"/>
        <item x="64"/>
        <item x="59"/>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61"/>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90"/>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compact="0" outline="0" showAll="0">
      <items count="84">
        <item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x="6"/>
        <item x="8"/>
        <item x="9"/>
        <item x="63"/>
        <item t="default" sd="0"/>
      </items>
    </pivotField>
    <pivotField name="Profit/Loss" dataField="1" compact="0" outline="0" showAll="0"/>
    <pivotField name="Tournament Winner" compact="0" outline="0" showAll="0">
      <items count="99">
        <item x="49"/>
        <item x="93"/>
        <item x="69"/>
        <item x="77"/>
        <item x="76"/>
        <item x="86"/>
        <item x="38"/>
        <item x="14"/>
        <item x="6"/>
        <item x="10"/>
        <item x="39"/>
        <item x="72"/>
        <item x="26"/>
        <item x="17"/>
        <item x="46"/>
        <item x="62"/>
        <item x="30"/>
        <item x="24"/>
        <item x="59"/>
        <item x="82"/>
        <item x="63"/>
        <item x="67"/>
        <item x="2"/>
        <item x="35"/>
        <item x="78"/>
        <item x="95"/>
        <item x="48"/>
        <item x="65"/>
        <item x="58"/>
        <item x="73"/>
        <item x="19"/>
        <item x="57"/>
        <item x="44"/>
        <item x="15"/>
        <item x="84"/>
        <item x="61"/>
        <item x="56"/>
        <item x="47"/>
        <item x="32"/>
        <item x="0"/>
        <item x="27"/>
        <item x="97"/>
        <item x="50"/>
        <item x="12"/>
        <item x="25"/>
        <item x="51"/>
        <item x="33"/>
        <item x="92"/>
        <item x="83"/>
        <item x="13"/>
        <item x="45"/>
        <item x="36"/>
        <item x="7"/>
        <item x="81"/>
        <item x="64"/>
        <item x="28"/>
        <item x="60"/>
        <item x="11"/>
        <item x="9"/>
        <item x="74"/>
        <item x="34"/>
        <item x="42"/>
        <item x="91"/>
        <item x="88"/>
        <item x="18"/>
        <item x="22"/>
        <item x="66"/>
        <item x="53"/>
        <item x="31"/>
        <item x="4"/>
        <item x="43"/>
        <item x="40"/>
        <item x="41"/>
        <item x="96"/>
        <item x="21"/>
        <item x="54"/>
        <item x="16"/>
        <item x="70"/>
        <item x="23"/>
        <item x="1"/>
        <item x="80"/>
        <item x="94"/>
        <item x="3"/>
        <item x="5"/>
        <item x="8"/>
        <item x="55"/>
        <item x="90"/>
        <item x="68"/>
        <item x="89"/>
        <item x="29"/>
        <item x="87"/>
        <item x="85"/>
        <item x="37"/>
        <item x="20"/>
        <item x="79"/>
        <item x="75"/>
        <item x="52"/>
        <item x="71"/>
        <item t="default" sd="0"/>
      </items>
    </pivotField>
    <pivotField name="Tournament Winner Odds" compact="0" outline="0" showAll="0">
      <items count="52">
        <item x="18"/>
        <item x="6"/>
        <item x="0"/>
        <item x="19"/>
        <item x="21"/>
        <item x="33"/>
        <item x="32"/>
        <item x="15"/>
        <item x="37"/>
        <item x="8"/>
        <item x="43"/>
        <item x="40"/>
        <item x="1"/>
        <item x="38"/>
        <item x="16"/>
        <item x="13"/>
        <item x="2"/>
        <item x="4"/>
        <item x="5"/>
        <item x="28"/>
        <item x="35"/>
        <item x="29"/>
        <item x="20"/>
        <item x="22"/>
        <item x="30"/>
        <item x="31"/>
        <item x="25"/>
        <item x="23"/>
        <item x="24"/>
        <item x="27"/>
        <item x="36"/>
        <item x="34"/>
        <item x="26"/>
        <item x="39"/>
        <item x="10"/>
        <item x="45"/>
        <item x="42"/>
        <item x="17"/>
        <item x="41"/>
        <item x="11"/>
        <item x="46"/>
        <item x="9"/>
        <item x="14"/>
        <item x="7"/>
        <item x="12"/>
        <item x="44"/>
        <item x="3"/>
        <item x="50"/>
        <item x="49"/>
        <item x="47"/>
        <item x="48"/>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0"/>
  </rowFields>
  <rowItems count="5">
    <i/>
    <i/>
    <i/>
    <i>
      <x/>
    </i>
    <i t="grand">
      <x/>
    </i>
  </rowItems>
  <colFields count="1">
    <field x="1"/>
  </colFields>
  <colItems count="8">
    <i>
      <x/>
    </i>
    <i>
      <x v="1"/>
    </i>
    <i>
      <x v="2"/>
    </i>
    <i>
      <x v="3"/>
    </i>
    <i>
      <x v="4"/>
    </i>
    <i>
      <x v="5"/>
    </i>
    <i>
      <x v="6"/>
    </i>
    <i t="grand">
      <x/>
    </i>
  </colItems>
  <dataFields count="1">
    <dataField name="Sum of Profit/Loss" fld="15" baseField="0" baseItem="0" numFmtId="164"/>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layer Total P/L" cacheId="73" dataPosition="0" autoFormatId="0" applyNumberFormats="0" applyBorderFormats="0" applyFontFormats="0" applyPatternFormats="0" applyAlignmentFormats="0" applyWidthHeightFormats="1" dataCaption="" missingCaption="" pivotTableStyle="PivotStyleCustom02" updatedVersion="7" useAutoFormatting="1" colGrandTotals="0" createdVersion="7" indent="0" showEmptyRow="1" showEmptyCol="1" compact="0" compactData="0" multipleFieldFilters="0">
  <location ref="B5:C229" firstHeaderRow="1" firstDataRow="1" firstDataCol="1" rowPageCount="1" colPageCount="1"/>
  <pivotFields count="20">
    <pivotField name="Date" compact="0" outline="0" showAll="0">
      <items count="253">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98">
        <item x="77"/>
        <item x="36"/>
        <item x="67"/>
        <item x="56"/>
        <item x="27"/>
        <item x="20"/>
        <item x="39"/>
        <item x="14"/>
        <item x="48"/>
        <item x="95"/>
        <item x="51"/>
        <item x="92"/>
        <item x="63"/>
        <item x="25"/>
        <item x="43"/>
        <item x="6"/>
        <item x="24"/>
        <item x="19"/>
        <item x="96"/>
        <item x="47"/>
        <item x="66"/>
        <item x="84"/>
        <item x="88"/>
        <item x="30"/>
        <item x="49"/>
        <item x="94"/>
        <item x="18"/>
        <item x="93"/>
        <item x="73"/>
        <item x="64"/>
        <item x="4"/>
        <item x="74"/>
        <item x="28"/>
        <item x="87"/>
        <item x="58"/>
        <item x="35"/>
        <item x="40"/>
        <item x="50"/>
        <item x="22"/>
        <item x="72"/>
        <item x="3"/>
        <item x="32"/>
        <item x="75"/>
        <item x="1"/>
        <item x="0"/>
        <item x="21"/>
        <item x="60"/>
        <item x="89"/>
        <item x="52"/>
        <item x="85"/>
        <item x="54"/>
        <item x="71"/>
        <item x="8"/>
        <item x="62"/>
        <item x="38"/>
        <item x="11"/>
        <item x="7"/>
        <item x="46"/>
        <item x="59"/>
        <item x="55"/>
        <item x="23"/>
        <item x="45"/>
        <item x="42"/>
        <item x="26"/>
        <item x="34"/>
        <item x="65"/>
        <item x="13"/>
        <item x="83"/>
        <item x="68"/>
        <item x="90"/>
        <item x="53"/>
        <item x="37"/>
        <item x="57"/>
        <item x="29"/>
        <item x="41"/>
        <item x="10"/>
        <item x="70"/>
        <item x="2"/>
        <item x="69"/>
        <item x="86"/>
        <item x="61"/>
        <item x="33"/>
        <item x="91"/>
        <item x="31"/>
        <item x="44"/>
        <item x="9"/>
        <item x="82"/>
        <item x="79"/>
        <item x="81"/>
        <item x="80"/>
        <item x="12"/>
        <item x="78"/>
        <item x="76"/>
        <item x="5"/>
        <item x="15"/>
        <item x="16"/>
        <item x="17"/>
        <item t="default" sd="0"/>
      </items>
    </pivotField>
    <pivotField name="Player" axis="axisRow" compact="0" numFmtId="49" outline="0" showAll="0" sortType="ascending" defaultSubtotal="0">
      <items count="331">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h="1"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s>
    </pivotField>
    <pivotField name="Pre/Mid Tournament" compact="0" outline="0" showAll="0">
      <items count="3">
        <item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x="1"/>
        <item x="12"/>
        <item h="1" x="17"/>
        <item x="6"/>
        <item h="1" x="14"/>
        <item x="27"/>
        <item x="28"/>
        <item x="25"/>
        <item h="1" x="13"/>
        <item x="11"/>
        <item h="1" x="15"/>
        <item x="2"/>
        <item x="5"/>
        <item x="26"/>
        <item x="9"/>
        <item x="33"/>
        <item h="1" x="10"/>
        <item h="1" x="16"/>
        <item h="1"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compact="0" outline="0" showAll="0">
      <items count="84">
        <item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x="6"/>
        <item x="8"/>
        <item x="9"/>
        <item x="63"/>
        <item t="default" sd="0"/>
      </items>
    </pivotField>
    <pivotField name="Profit/Loss" dataField="1" compact="0" outline="0" showAll="0"/>
    <pivotField name="Tournament Winner" compact="0" outline="0" showAll="0">
      <items count="89">
        <item x="49"/>
        <item x="69"/>
        <item x="77"/>
        <item x="76"/>
        <item x="86"/>
        <item x="38"/>
        <item x="14"/>
        <item x="39"/>
        <item x="72"/>
        <item x="26"/>
        <item x="17"/>
        <item x="46"/>
        <item x="62"/>
        <item x="30"/>
        <item x="24"/>
        <item x="59"/>
        <item x="82"/>
        <item x="63"/>
        <item x="67"/>
        <item x="2"/>
        <item x="35"/>
        <item x="78"/>
        <item x="48"/>
        <item x="65"/>
        <item x="58"/>
        <item x="73"/>
        <item x="19"/>
        <item x="57"/>
        <item x="44"/>
        <item x="15"/>
        <item x="84"/>
        <item x="61"/>
        <item x="56"/>
        <item x="47"/>
        <item x="32"/>
        <item x="0"/>
        <item x="27"/>
        <item x="50"/>
        <item x="12"/>
        <item x="25"/>
        <item x="51"/>
        <item x="33"/>
        <item x="83"/>
        <item x="13"/>
        <item x="45"/>
        <item x="36"/>
        <item x="81"/>
        <item x="64"/>
        <item x="28"/>
        <item x="60"/>
        <item x="11"/>
        <item x="74"/>
        <item x="34"/>
        <item x="42"/>
        <item x="18"/>
        <item x="22"/>
        <item x="66"/>
        <item x="53"/>
        <item x="31"/>
        <item x="4"/>
        <item x="43"/>
        <item x="40"/>
        <item x="41"/>
        <item x="21"/>
        <item x="54"/>
        <item x="16"/>
        <item x="70"/>
        <item x="23"/>
        <item x="1"/>
        <item x="80"/>
        <item x="3"/>
        <item x="5"/>
        <item x="6"/>
        <item x="10"/>
        <item x="7"/>
        <item x="9"/>
        <item x="8"/>
        <item x="55"/>
        <item x="68"/>
        <item x="29"/>
        <item x="87"/>
        <item x="85"/>
        <item x="37"/>
        <item x="20"/>
        <item x="79"/>
        <item x="75"/>
        <item x="52"/>
        <item x="71"/>
        <item t="default" sd="0"/>
      </items>
    </pivotField>
    <pivotField name="Tournament Winner Odds" compact="0" outline="0" showAll="0">
      <items count="45">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2"/>
        <item x="17"/>
        <item x="41"/>
        <item x="11"/>
        <item x="9"/>
        <item x="14"/>
        <item x="7"/>
        <item x="12"/>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5"/>
  </rowFields>
  <rowItems count="224">
    <i>
      <x v="249"/>
    </i>
    <i>
      <x v="124"/>
    </i>
    <i>
      <x/>
    </i>
    <i>
      <x v="102"/>
    </i>
    <i>
      <x v="160"/>
    </i>
    <i>
      <x v="318"/>
    </i>
    <i>
      <x v="320"/>
    </i>
    <i>
      <x v="7"/>
    </i>
    <i>
      <x v="40"/>
    </i>
    <i>
      <x v="201"/>
    </i>
    <i>
      <x v="116"/>
    </i>
    <i>
      <x v="261"/>
    </i>
    <i>
      <x v="154"/>
    </i>
    <i>
      <x v="111"/>
    </i>
    <i>
      <x v="292"/>
    </i>
    <i>
      <x v="237"/>
    </i>
    <i>
      <x v="74"/>
    </i>
    <i>
      <x v="176"/>
    </i>
    <i>
      <x v="215"/>
    </i>
    <i>
      <x v="35"/>
    </i>
    <i>
      <x v="128"/>
    </i>
    <i>
      <x v="303"/>
    </i>
    <i>
      <x v="60"/>
    </i>
    <i>
      <x v="231"/>
    </i>
    <i>
      <x v="83"/>
    </i>
    <i>
      <x v="99"/>
    </i>
    <i>
      <x v="108"/>
    </i>
    <i>
      <x v="155"/>
    </i>
    <i>
      <x v="291"/>
    </i>
    <i>
      <x v="114"/>
    </i>
    <i>
      <x v="57"/>
    </i>
    <i>
      <x v="207"/>
    </i>
    <i>
      <x v="210"/>
    </i>
    <i>
      <x v="246"/>
    </i>
    <i>
      <x v="281"/>
    </i>
    <i>
      <x v="285"/>
    </i>
    <i>
      <x v="290"/>
    </i>
    <i>
      <x v="117"/>
    </i>
    <i>
      <x v="159"/>
    </i>
    <i>
      <x v="312"/>
    </i>
    <i>
      <x v="27"/>
    </i>
    <i>
      <x v="115"/>
    </i>
    <i>
      <x v="196"/>
    </i>
    <i>
      <x v="107"/>
    </i>
    <i>
      <x v="293"/>
    </i>
    <i>
      <x v="43"/>
    </i>
    <i>
      <x v="274"/>
    </i>
    <i>
      <x v="273"/>
    </i>
    <i>
      <x v="97"/>
    </i>
    <i>
      <x v="230"/>
    </i>
    <i>
      <x v="21"/>
    </i>
    <i>
      <x v="79"/>
    </i>
    <i>
      <x v="190"/>
    </i>
    <i>
      <x v="153"/>
    </i>
    <i>
      <x v="19"/>
    </i>
    <i>
      <x v="48"/>
    </i>
    <i>
      <x v="98"/>
    </i>
    <i>
      <x v="195"/>
    </i>
    <i>
      <x v="283"/>
    </i>
    <i>
      <x v="105"/>
    </i>
    <i>
      <x v="220"/>
    </i>
    <i>
      <x v="294"/>
    </i>
    <i>
      <x v="218"/>
    </i>
    <i>
      <x v="5"/>
    </i>
    <i>
      <x v="16"/>
    </i>
    <i>
      <x v="17"/>
    </i>
    <i>
      <x v="18"/>
    </i>
    <i>
      <x v="22"/>
    </i>
    <i>
      <x v="55"/>
    </i>
    <i>
      <x v="73"/>
    </i>
    <i>
      <x v="75"/>
    </i>
    <i>
      <x v="77"/>
    </i>
    <i>
      <x v="82"/>
    </i>
    <i>
      <x v="93"/>
    </i>
    <i>
      <x v="113"/>
    </i>
    <i>
      <x v="118"/>
    </i>
    <i>
      <x v="123"/>
    </i>
    <i>
      <x v="147"/>
    </i>
    <i>
      <x v="158"/>
    </i>
    <i>
      <x v="178"/>
    </i>
    <i>
      <x v="179"/>
    </i>
    <i>
      <x v="181"/>
    </i>
    <i>
      <x v="183"/>
    </i>
    <i>
      <x v="198"/>
    </i>
    <i>
      <x v="208"/>
    </i>
    <i>
      <x v="236"/>
    </i>
    <i>
      <x v="252"/>
    </i>
    <i>
      <x v="258"/>
    </i>
    <i>
      <x v="279"/>
    </i>
    <i>
      <x v="305"/>
    </i>
    <i>
      <x v="326"/>
    </i>
    <i>
      <x v="327"/>
    </i>
    <i>
      <x v="33"/>
    </i>
    <i>
      <x v="259"/>
    </i>
    <i>
      <x v="260"/>
    </i>
    <i>
      <x v="91"/>
    </i>
    <i>
      <x v="2"/>
    </i>
    <i>
      <x v="9"/>
    </i>
    <i>
      <x v="24"/>
    </i>
    <i>
      <x v="25"/>
    </i>
    <i>
      <x v="26"/>
    </i>
    <i>
      <x v="47"/>
    </i>
    <i>
      <x v="49"/>
    </i>
    <i>
      <x v="61"/>
    </i>
    <i>
      <x v="68"/>
    </i>
    <i>
      <x v="110"/>
    </i>
    <i>
      <x v="112"/>
    </i>
    <i>
      <x v="125"/>
    </i>
    <i>
      <x v="126"/>
    </i>
    <i>
      <x v="134"/>
    </i>
    <i>
      <x v="156"/>
    </i>
    <i>
      <x v="161"/>
    </i>
    <i>
      <x v="162"/>
    </i>
    <i>
      <x v="164"/>
    </i>
    <i>
      <x v="173"/>
    </i>
    <i>
      <x v="180"/>
    </i>
    <i>
      <x v="191"/>
    </i>
    <i>
      <x v="199"/>
    </i>
    <i>
      <x v="200"/>
    </i>
    <i>
      <x v="219"/>
    </i>
    <i>
      <x v="226"/>
    </i>
    <i>
      <x v="227"/>
    </i>
    <i>
      <x v="245"/>
    </i>
    <i>
      <x v="286"/>
    </i>
    <i>
      <x v="300"/>
    </i>
    <i>
      <x v="330"/>
    </i>
    <i>
      <x v="150"/>
    </i>
    <i>
      <x v="10"/>
    </i>
    <i>
      <x v="34"/>
    </i>
    <i>
      <x v="63"/>
    </i>
    <i>
      <x v="78"/>
    </i>
    <i>
      <x v="89"/>
    </i>
    <i>
      <x v="92"/>
    </i>
    <i>
      <x v="100"/>
    </i>
    <i>
      <x v="122"/>
    </i>
    <i>
      <x v="175"/>
    </i>
    <i>
      <x v="187"/>
    </i>
    <i>
      <x v="189"/>
    </i>
    <i>
      <x v="229"/>
    </i>
    <i>
      <x v="272"/>
    </i>
    <i>
      <x v="29"/>
    </i>
    <i>
      <x v="31"/>
    </i>
    <i>
      <x v="44"/>
    </i>
    <i>
      <x v="56"/>
    </i>
    <i>
      <x v="64"/>
    </i>
    <i>
      <x v="76"/>
    </i>
    <i>
      <x v="104"/>
    </i>
    <i>
      <x v="146"/>
    </i>
    <i>
      <x v="184"/>
    </i>
    <i>
      <x v="188"/>
    </i>
    <i>
      <x v="193"/>
    </i>
    <i>
      <x v="284"/>
    </i>
    <i>
      <x v="310"/>
    </i>
    <i>
      <x v="324"/>
    </i>
    <i>
      <x v="14"/>
    </i>
    <i>
      <x v="58"/>
    </i>
    <i>
      <x v="127"/>
    </i>
    <i>
      <x v="203"/>
    </i>
    <i>
      <x v="307"/>
    </i>
    <i>
      <x v="65"/>
    </i>
    <i>
      <x v="51"/>
    </i>
    <i>
      <x v="52"/>
    </i>
    <i>
      <x v="59"/>
    </i>
    <i>
      <x v="62"/>
    </i>
    <i>
      <x v="70"/>
    </i>
    <i>
      <x v="90"/>
    </i>
    <i>
      <x v="103"/>
    </i>
    <i>
      <x v="144"/>
    </i>
    <i>
      <x v="157"/>
    </i>
    <i>
      <x v="177"/>
    </i>
    <i>
      <x v="182"/>
    </i>
    <i>
      <x v="221"/>
    </i>
    <i>
      <x v="250"/>
    </i>
    <i>
      <x v="275"/>
    </i>
    <i>
      <x v="276"/>
    </i>
    <i>
      <x v="311"/>
    </i>
    <i>
      <x v="315"/>
    </i>
    <i>
      <x v="317"/>
    </i>
    <i>
      <x v="145"/>
    </i>
    <i>
      <x v="3"/>
    </i>
    <i>
      <x v="6"/>
    </i>
    <i>
      <x v="101"/>
    </i>
    <i>
      <x v="142"/>
    </i>
    <i>
      <x v="163"/>
    </i>
    <i>
      <x v="169"/>
    </i>
    <i>
      <x v="186"/>
    </i>
    <i>
      <x v="209"/>
    </i>
    <i>
      <x v="288"/>
    </i>
    <i>
      <x v="53"/>
    </i>
    <i>
      <x v="71"/>
    </i>
    <i>
      <x v="185"/>
    </i>
    <i>
      <x v="214"/>
    </i>
    <i>
      <x v="257"/>
    </i>
    <i>
      <x v="271"/>
    </i>
    <i>
      <x v="287"/>
    </i>
    <i>
      <x v="88"/>
    </i>
    <i>
      <x v="205"/>
    </i>
    <i>
      <x v="174"/>
    </i>
    <i>
      <x v="313"/>
    </i>
    <i>
      <x v="119"/>
    </i>
    <i>
      <x v="152"/>
    </i>
    <i>
      <x v="224"/>
    </i>
    <i>
      <x v="280"/>
    </i>
    <i>
      <x v="95"/>
    </i>
    <i>
      <x v="38"/>
    </i>
    <i>
      <x v="69"/>
    </i>
    <i>
      <x v="222"/>
    </i>
    <i>
      <x v="133"/>
    </i>
    <i>
      <x v="148"/>
    </i>
    <i>
      <x v="255"/>
    </i>
    <i>
      <x v="194"/>
    </i>
    <i>
      <x v="306"/>
    </i>
    <i>
      <x v="84"/>
    </i>
    <i>
      <x v="295"/>
    </i>
    <i>
      <x v="11"/>
    </i>
    <i>
      <x v="23"/>
    </i>
    <i>
      <x v="80"/>
    </i>
    <i>
      <x v="253"/>
    </i>
    <i>
      <x v="166"/>
    </i>
    <i>
      <x v="212"/>
    </i>
    <i>
      <x v="130"/>
    </i>
    <i>
      <x v="137"/>
    </i>
    <i>
      <x v="232"/>
    </i>
    <i t="grand">
      <x/>
    </i>
  </rowItems>
  <colItems count="1">
    <i/>
  </colItems>
  <pageFields count="1">
    <pageField fld="7" hier="-1"/>
  </pageFields>
  <dataFields count="1">
    <dataField name="Sum of Profit/Loss" fld="15" baseField="0" baseItem="0" numFmtId="164"/>
  </dataFields>
  <pivotTableStyleInfo name="PivotStyleCustom02"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layer - Wins" cacheId="74" dataPosition="0" autoFormatId="0" applyNumberFormats="0" applyBorderFormats="0" applyFontFormats="0" applyPatternFormats="0" applyAlignmentFormats="0" applyWidthHeightFormats="1" dataCaption="" missingCaption="" pivotTableStyle="PivotStyleCustom03" updatedVersion="7" useAutoFormatting="1" colGrandTotals="0" createdVersion="7" indent="0" showEmptyRow="1" showEmptyCol="1" compact="0" compactData="0" multipleFieldFilters="0">
  <location ref="D236:I251" firstHeaderRow="1" firstDataRow="2" firstDataCol="5" rowPageCount="3" colPageCount="1"/>
  <pivotFields count="20">
    <pivotField name="Date" axis="axisRow" compact="0" numFmtId="14" outline="0" showAll="0" sortType="ascending" defaultSubtotal="0">
      <items count="5">
        <item x="0"/>
        <item x="1"/>
        <item x="2"/>
        <item x="3"/>
        <item x="4"/>
      </items>
    </pivotField>
    <pivotField name="Tour/Majors" compact="0" outline="0" showAll="0">
      <items count="8">
        <item x="2"/>
        <item x="4"/>
        <item x="0"/>
        <item x="3"/>
        <item x="5"/>
        <item x="1"/>
        <item x="6"/>
        <item t="default" sd="0"/>
      </items>
    </pivotField>
    <pivotField name="Tournament" axis="axisRow" compact="0" numFmtId="49" outline="0" showAll="0" sortType="ascending" defaultSubtotal="0">
      <items count="110">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3"/>
        <item x="5"/>
        <item x="74"/>
        <item x="29"/>
        <item x="62"/>
        <item x="83"/>
        <item x="9"/>
        <item x="11"/>
        <item x="0"/>
        <item x="22"/>
        <item x="26"/>
        <item x="27"/>
        <item x="18"/>
        <item x="90"/>
        <item x="88"/>
        <item x="89"/>
        <item x="43"/>
        <item x="70"/>
        <item x="46"/>
        <item x="13"/>
        <item x="15"/>
      </items>
    </pivotField>
    <pivotField name="Course" compact="0" outline="0" showAll="0">
      <items count="99">
        <item x="70"/>
        <item x="32"/>
        <item x="62"/>
        <item x="81"/>
        <item x="11"/>
        <item x="18"/>
        <item x="19"/>
        <item x="89"/>
        <item x="35"/>
        <item x="44"/>
        <item x="46"/>
        <item x="85"/>
        <item x="39"/>
        <item x="4"/>
        <item x="10"/>
        <item x="43"/>
        <item x="14"/>
        <item x="91"/>
        <item x="61"/>
        <item x="22"/>
        <item x="28"/>
        <item x="45"/>
        <item x="29"/>
        <item x="9"/>
        <item x="86"/>
        <item x="95"/>
        <item x="66"/>
        <item x="88"/>
        <item x="59"/>
        <item x="68"/>
        <item x="67"/>
        <item x="8"/>
        <item x="97"/>
        <item x="73"/>
        <item x="20"/>
        <item x="82"/>
        <item x="15"/>
        <item x="53"/>
        <item x="31"/>
        <item x="87"/>
        <item x="58"/>
        <item x="16"/>
        <item x="36"/>
        <item x="47"/>
        <item x="77"/>
        <item x="13"/>
        <item x="3"/>
        <item x="71"/>
        <item x="27"/>
        <item x="0"/>
        <item x="1"/>
        <item x="38"/>
        <item x="48"/>
        <item x="50"/>
        <item x="65"/>
        <item x="93"/>
        <item x="6"/>
        <item x="57"/>
        <item x="34"/>
        <item x="78"/>
        <item x="5"/>
        <item x="42"/>
        <item x="96"/>
        <item x="79"/>
        <item x="94"/>
        <item x="83"/>
        <item x="25"/>
        <item x="54"/>
        <item x="26"/>
        <item x="51"/>
        <item x="72"/>
        <item x="41"/>
        <item x="7"/>
        <item x="60"/>
        <item x="63"/>
        <item x="12"/>
        <item x="17"/>
        <item x="24"/>
        <item x="49"/>
        <item x="33"/>
        <item x="52"/>
        <item x="55"/>
        <item x="74"/>
        <item x="21"/>
        <item x="37"/>
        <item x="75"/>
        <item x="64"/>
        <item x="2"/>
        <item x="80"/>
        <item x="56"/>
        <item x="23"/>
        <item x="84"/>
        <item x="76"/>
        <item x="69"/>
        <item x="40"/>
        <item x="92"/>
        <item x="30"/>
        <item x="90"/>
        <item t="default" sd="0"/>
      </items>
    </pivotField>
    <pivotField name="Course Details" compact="0" outline="0" showAll="0">
      <items count="68">
        <item x="0"/>
        <item x="56"/>
        <item x="15"/>
        <item x="46"/>
        <item x="35"/>
        <item x="6"/>
        <item x="4"/>
        <item x="18"/>
        <item x="27"/>
        <item x="30"/>
        <item x="42"/>
        <item x="22"/>
        <item x="3"/>
        <item x="26"/>
        <item x="45"/>
        <item x="64"/>
        <item x="9"/>
        <item x="28"/>
        <item x="1"/>
        <item x="52"/>
        <item x="43"/>
        <item x="53"/>
        <item x="2"/>
        <item x="7"/>
        <item x="63"/>
        <item x="37"/>
        <item x="13"/>
        <item x="19"/>
        <item x="29"/>
        <item x="51"/>
        <item x="11"/>
        <item x="54"/>
        <item x="39"/>
        <item x="65"/>
        <item x="31"/>
        <item x="33"/>
        <item x="50"/>
        <item x="41"/>
        <item x="17"/>
        <item x="25"/>
        <item x="38"/>
        <item x="34"/>
        <item x="24"/>
        <item x="21"/>
        <item x="5"/>
        <item x="12"/>
        <item x="44"/>
        <item x="47"/>
        <item x="66"/>
        <item x="32"/>
        <item x="16"/>
        <item x="36"/>
        <item x="8"/>
        <item x="20"/>
        <item x="49"/>
        <item x="48"/>
        <item x="62"/>
        <item x="40"/>
        <item x="10"/>
        <item x="23"/>
        <item x="61"/>
        <item x="58"/>
        <item x="60"/>
        <item x="59"/>
        <item x="57"/>
        <item x="55"/>
        <item x="14"/>
        <item t="default" sd="0"/>
      </items>
    </pivotField>
    <pivotField name="Player" axis="axisRow" compact="0" numFmtId="49" outline="0" showAll="0" sortType="ascending" defaultSubtotal="0">
      <items count="331">
        <item x="111"/>
        <item x="215"/>
        <item x="211"/>
        <item x="169"/>
        <item x="261"/>
        <item x="167"/>
        <item x="32"/>
        <item x="84"/>
        <item x="125"/>
        <item x="244"/>
        <item x="55"/>
        <item x="164"/>
        <item x="275"/>
        <item x="265"/>
        <item x="124"/>
        <item x="123"/>
        <item x="166"/>
        <item x="187"/>
        <item x="286"/>
        <item x="202"/>
        <item x="94"/>
        <item x="46"/>
        <item x="151"/>
        <item x="26"/>
        <item x="294"/>
        <item x="150"/>
        <item x="282"/>
        <item x="1"/>
        <item x="198"/>
        <item x="240"/>
        <item x="204"/>
        <item x="233"/>
        <item x="21"/>
        <item x="16"/>
        <item x="29"/>
        <item x="63"/>
        <item x="257"/>
        <item x="230"/>
        <item x="72"/>
        <item x="39"/>
        <item x="264"/>
        <item x="38"/>
        <item x="9"/>
        <item x="252"/>
        <item x="69"/>
        <item x="248"/>
        <item x="225"/>
        <item x="206"/>
        <item x="212"/>
        <item x="73"/>
        <item x="290"/>
        <item x="75"/>
        <item x="259"/>
        <item x="213"/>
        <item x="81"/>
        <item x="66"/>
        <item x="30"/>
        <item x="45"/>
        <item x="293"/>
        <item x="297"/>
        <item x="226"/>
        <item x="20"/>
        <item x="228"/>
        <item x="271"/>
        <item x="172"/>
        <item x="40"/>
        <item x="82"/>
        <item x="109"/>
        <item x="160"/>
        <item x="168"/>
        <item x="283"/>
        <item x="227"/>
        <item x="152"/>
        <item x="147"/>
        <item x="135"/>
        <item x="149"/>
        <item x="146"/>
        <item x="184"/>
        <item x="53"/>
        <item x="79"/>
        <item x="74"/>
        <item x="137"/>
        <item x="307"/>
        <item x="209"/>
        <item x="83"/>
        <item x="76"/>
        <item x="8"/>
        <item x="214"/>
        <item x="27"/>
        <item x="23"/>
        <item x="15"/>
        <item x="175"/>
        <item x="246"/>
        <item x="162"/>
        <item x="141"/>
        <item x="48"/>
        <item x="37"/>
        <item x="139"/>
        <item x="122"/>
        <item x="155"/>
        <item x="19"/>
        <item x="127"/>
        <item x="116"/>
        <item x="2"/>
        <item x="223"/>
        <item x="201"/>
        <item x="301"/>
        <item x="101"/>
        <item x="28"/>
        <item x="189"/>
        <item x="57"/>
        <item x="251"/>
        <item x="255"/>
        <item x="191"/>
        <item x="113"/>
        <item x="117"/>
        <item x="148"/>
        <item x="91"/>
        <item x="112"/>
        <item x="159"/>
        <item x="263"/>
        <item x="6"/>
        <item x="199"/>
        <item x="256"/>
        <item x="126"/>
        <item x="49"/>
        <item x="250"/>
        <item x="304"/>
        <item x="62"/>
        <item x="266"/>
        <item x="274"/>
        <item x="267"/>
        <item x="272"/>
        <item x="14"/>
        <item x="170"/>
        <item x="153"/>
        <item x="33"/>
        <item x="4"/>
        <item x="131"/>
        <item x="50"/>
        <item x="114"/>
        <item x="3"/>
        <item x="67"/>
        <item x="31"/>
        <item x="287"/>
        <item x="54"/>
        <item x="102"/>
        <item x="295"/>
        <item x="205"/>
        <item x="236"/>
        <item x="218"/>
        <item x="140"/>
        <item x="138"/>
        <item x="279"/>
        <item x="110"/>
        <item x="190"/>
        <item x="289"/>
        <item x="121"/>
        <item x="120"/>
        <item x="285"/>
        <item x="98"/>
        <item x="208"/>
        <item x="303"/>
        <item x="43"/>
        <item x="47"/>
        <item x="36"/>
        <item x="92"/>
        <item x="183"/>
        <item x="220"/>
        <item x="288"/>
        <item x="10"/>
        <item x="165"/>
        <item x="186"/>
        <item x="64"/>
        <item x="17"/>
        <item x="185"/>
        <item x="89"/>
        <item x="44"/>
        <item x="243"/>
        <item x="308"/>
        <item x="221"/>
        <item x="300"/>
        <item x="219"/>
        <item x="273"/>
        <item x="173"/>
        <item x="216"/>
        <item x="254"/>
        <item x="161"/>
        <item x="158"/>
        <item x="118"/>
        <item x="258"/>
        <item x="100"/>
        <item x="59"/>
        <item x="284"/>
        <item x="35"/>
        <item x="93"/>
        <item x="299"/>
        <item x="276"/>
        <item x="24"/>
        <item x="197"/>
        <item x="156"/>
        <item x="42"/>
        <item x="280"/>
        <item x="234"/>
        <item x="179"/>
        <item x="154"/>
        <item x="193"/>
        <item x="51"/>
        <item x="298"/>
        <item x="105"/>
        <item x="241"/>
        <item x="174"/>
        <item x="144"/>
        <item x="119"/>
        <item x="87"/>
        <item x="86"/>
        <item x="171"/>
        <item x="25"/>
        <item x="302"/>
        <item x="108"/>
        <item x="181"/>
        <item x="196"/>
        <item x="5"/>
        <item x="90"/>
        <item x="77"/>
        <item x="253"/>
        <item x="305"/>
        <item x="306"/>
        <item x="200"/>
        <item x="11"/>
        <item x="128"/>
        <item x="0"/>
        <item x="13"/>
        <item x="52"/>
        <item x="58"/>
        <item x="177"/>
        <item x="178"/>
        <item x="180"/>
        <item x="104"/>
        <item x="242"/>
        <item x="133"/>
        <item x="296"/>
        <item x="56"/>
        <item x="115"/>
        <item x="262"/>
        <item x="22"/>
        <item x="270"/>
        <item x="229"/>
        <item x="232"/>
        <item x="130"/>
        <item x="129"/>
        <item x="7"/>
        <item x="136"/>
        <item x="182"/>
        <item x="12"/>
        <item x="260"/>
        <item x="80"/>
        <item x="291"/>
        <item x="106"/>
        <item x="269"/>
        <item x="163"/>
        <item x="134"/>
        <item x="41"/>
        <item x="249"/>
        <item x="203"/>
        <item x="224"/>
        <item x="34"/>
        <item x="103"/>
        <item x="18"/>
        <item x="157"/>
        <item x="277"/>
        <item x="247"/>
        <item x="142"/>
        <item x="192"/>
        <item x="188"/>
        <item x="85"/>
        <item x="207"/>
        <item x="245"/>
        <item x="95"/>
        <item x="238"/>
        <item x="239"/>
        <item x="231"/>
        <item x="237"/>
        <item x="107"/>
        <item x="278"/>
        <item x="132"/>
        <item x="195"/>
        <item x="222"/>
        <item x="194"/>
        <item x="235"/>
        <item x="71"/>
        <item x="268"/>
        <item x="176"/>
        <item x="281"/>
        <item x="61"/>
        <item x="60"/>
        <item x="78"/>
        <item x="97"/>
        <item x="292"/>
        <item x="88"/>
        <item x="70"/>
        <item x="68"/>
        <item x="65"/>
        <item x="99"/>
        <item x="96"/>
        <item x="145"/>
        <item x="143"/>
        <item x="210"/>
        <item x="217"/>
        <item x="309"/>
        <item x="312"/>
        <item x="325"/>
        <item x="330"/>
        <item x="324"/>
        <item x="326"/>
        <item x="328"/>
        <item x="313"/>
        <item x="315"/>
        <item x="327"/>
        <item x="310"/>
        <item x="322"/>
        <item x="321"/>
        <item x="314"/>
        <item x="311"/>
        <item x="320"/>
        <item x="316"/>
        <item x="319"/>
        <item x="318"/>
        <item x="329"/>
        <item x="317"/>
        <item x="323"/>
      </items>
    </pivotField>
    <pivotField name="Pre/Mid Tournament" axis="axisPage" compact="0" outline="0" multipleItemSelectionAllowed="1" showAll="0">
      <items count="3">
        <item h="1"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h="1" x="1"/>
        <item x="12"/>
        <item h="1" x="17"/>
        <item x="6"/>
        <item x="14"/>
        <item x="27"/>
        <item x="28"/>
        <item x="25"/>
        <item x="13"/>
        <item x="11"/>
        <item x="15"/>
        <item x="2"/>
        <item x="5"/>
        <item x="26"/>
        <item x="9"/>
        <item x="33"/>
        <item x="10"/>
        <item x="16"/>
        <item x="7"/>
        <item x="24"/>
        <item x="31"/>
        <item x="30"/>
        <item t="default" sd="0"/>
      </items>
    </pivotField>
    <pivotField name="Price" axis="axisRow" compact="0" numFmtId="49" outline="0" showAll="0" sortType="ascending" defaultSubtotal="0">
      <items count="161">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s>
    </pivotField>
    <pivotField name="Place Terms" axis="axisRow" compact="0" numFmtId="49" outline="0" showAll="0" sortType="ascending" defaultSubtotal="0">
      <items count="17">
        <item x="8"/>
        <item x="11"/>
        <item x="15"/>
        <item x="2"/>
        <item x="9"/>
        <item x="4"/>
        <item x="5"/>
        <item x="16"/>
        <item x="7"/>
        <item x="1"/>
        <item x="6"/>
        <item x="3"/>
        <item x="14"/>
        <item x="13"/>
        <item x="12"/>
        <item x="0"/>
        <item x="1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1">
        <item x="2"/>
        <item x="0"/>
        <item x="12"/>
        <item x="4"/>
        <item x="23"/>
        <item x="8"/>
        <item x="19"/>
        <item x="41"/>
        <item x="43"/>
        <item x="48"/>
        <item x="44"/>
        <item x="3"/>
        <item x="17"/>
        <item x="9"/>
        <item x="38"/>
        <item x="33"/>
        <item x="45"/>
        <item x="6"/>
        <item x="16"/>
        <item x="30"/>
        <item x="18"/>
        <item x="28"/>
        <item x="21"/>
        <item x="42"/>
        <item x="25"/>
        <item x="5"/>
        <item x="47"/>
        <item x="11"/>
        <item x="36"/>
        <item x="22"/>
        <item x="14"/>
        <item x="32"/>
        <item x="20"/>
        <item x="26"/>
        <item x="13"/>
        <item x="34"/>
        <item x="40"/>
        <item x="31"/>
        <item x="24"/>
        <item x="29"/>
        <item x="27"/>
        <item x="35"/>
        <item x="39"/>
        <item x="1"/>
        <item x="7"/>
        <item x="10"/>
        <item x="37"/>
        <item x="46"/>
        <item x="15"/>
        <item x="49"/>
        <item x="87"/>
        <item x="85"/>
        <item x="86"/>
        <item x="90"/>
        <item x="88"/>
        <item x="62"/>
        <item x="61"/>
        <item x="73"/>
        <item x="74"/>
        <item x="78"/>
        <item x="52"/>
        <item x="71"/>
        <item x="54"/>
        <item x="81"/>
        <item x="99"/>
        <item x="64"/>
        <item x="56"/>
        <item x="89"/>
        <item x="55"/>
        <item x="95"/>
        <item x="63"/>
        <item x="60"/>
        <item x="84"/>
        <item x="53"/>
        <item x="57"/>
        <item x="66"/>
        <item x="96"/>
        <item x="59"/>
        <item x="75"/>
        <item x="80"/>
        <item x="69"/>
        <item x="91"/>
        <item x="67"/>
        <item x="82"/>
        <item x="76"/>
        <item x="65"/>
        <item x="70"/>
        <item x="79"/>
        <item x="58"/>
        <item x="68"/>
        <item x="51"/>
        <item x="97"/>
        <item x="50"/>
        <item x="83"/>
        <item x="92"/>
        <item x="98"/>
        <item x="94"/>
        <item x="93"/>
        <item x="77"/>
        <item x="72"/>
        <item t="default" sd="0"/>
      </items>
    </pivotField>
    <pivotField name="Outcome" axis="axisCol" compact="0" numFmtId="49" outline="0" showAll="0" sortType="ascending">
      <items count="5">
        <item h="1" x="0"/>
        <item h="1" x="3"/>
        <item h="1" x="2"/>
        <item x="1"/>
        <item t="default" sd="0"/>
      </items>
    </pivotField>
    <pivotField name="Return" axis="axisPage" dataField="1" compact="0" outline="0" multipleItemSelectionAllowed="1" showAll="0">
      <items count="84">
        <item h="1"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h="1" x="6"/>
        <item x="8"/>
        <item x="9"/>
        <item x="63"/>
        <item t="default" sd="0"/>
      </items>
    </pivotField>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64">
        <item x="0"/>
        <item x="28"/>
        <item x="49"/>
        <item x="16"/>
        <item x="17"/>
        <item x="52"/>
        <item x="4"/>
        <item x="56"/>
        <item x="25"/>
        <item x="41"/>
        <item x="7"/>
        <item x="2"/>
        <item x="38"/>
        <item x="62"/>
        <item x="42"/>
        <item x="47"/>
        <item x="13"/>
        <item x="27"/>
        <item x="44"/>
        <item x="37"/>
        <item x="53"/>
        <item x="36"/>
        <item x="23"/>
        <item x="40"/>
        <item x="35"/>
        <item x="26"/>
        <item x="10"/>
        <item x="5"/>
        <item x="29"/>
        <item x="61"/>
        <item x="3"/>
        <item x="30"/>
        <item x="11"/>
        <item x="24"/>
        <item x="14"/>
        <item x="60"/>
        <item x="43"/>
        <item x="39"/>
        <item x="54"/>
        <item x="12"/>
        <item x="20"/>
        <item x="8"/>
        <item x="45"/>
        <item x="32"/>
        <item x="9"/>
        <item x="21"/>
        <item x="18"/>
        <item x="19"/>
        <item x="33"/>
        <item x="46"/>
        <item x="50"/>
        <item x="1"/>
        <item x="55"/>
        <item x="59"/>
        <item x="22"/>
        <item x="34"/>
        <item x="48"/>
        <item x="6"/>
        <item x="15"/>
        <item x="58"/>
        <item x="57"/>
        <item x="31"/>
        <item x="51"/>
        <item t="default" sd="0"/>
      </items>
    </pivotField>
    <pivotField name="Tournament Winner Odds" compact="0" outline="0" showAll="0">
      <items count="34">
        <item x="0"/>
        <item x="3"/>
        <item x="10"/>
        <item x="22"/>
        <item x="4"/>
        <item x="8"/>
        <item x="24"/>
        <item x="23"/>
        <item x="9"/>
        <item x="1"/>
        <item x="15"/>
        <item x="32"/>
        <item x="5"/>
        <item x="28"/>
        <item x="2"/>
        <item x="7"/>
        <item x="18"/>
        <item x="26"/>
        <item x="19"/>
        <item x="6"/>
        <item x="11"/>
        <item x="20"/>
        <item x="21"/>
        <item x="14"/>
        <item x="12"/>
        <item x="13"/>
        <item x="17"/>
        <item x="27"/>
        <item x="25"/>
        <item x="16"/>
        <item x="29"/>
        <item x="31"/>
        <item x="30"/>
        <item t="default" sd="0"/>
      </items>
    </pivotField>
    <pivotField name="Pre Tournament Notes" compact="0" outline="0" showAll="0">
      <items count="55">
        <item x="0"/>
        <item x="44"/>
        <item x="12"/>
        <item x="46"/>
        <item x="53"/>
        <item x="35"/>
        <item x="15"/>
        <item x="42"/>
        <item x="52"/>
        <item x="27"/>
        <item x="40"/>
        <item x="2"/>
        <item x="24"/>
        <item x="48"/>
        <item x="47"/>
        <item x="28"/>
        <item x="45"/>
        <item x="50"/>
        <item x="43"/>
        <item x="34"/>
        <item x="1"/>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0"/>
        <item x="2"/>
        <item x="4"/>
        <item x="33"/>
        <item x="21"/>
        <item x="31"/>
        <item x="23"/>
        <item x="28"/>
        <item x="24"/>
        <item x="8"/>
        <item x="22"/>
        <item x="15"/>
        <item x="7"/>
        <item x="30"/>
        <item x="12"/>
        <item x="17"/>
        <item x="29"/>
        <item x="10"/>
        <item x="3"/>
        <item x="19"/>
        <item x="34"/>
        <item x="20"/>
        <item x="32"/>
        <item x="25"/>
        <item x="1"/>
        <item x="6"/>
        <item x="18"/>
        <item x="35"/>
        <item x="37"/>
        <item x="41"/>
        <item x="40"/>
        <item x="38"/>
        <item x="43"/>
        <item x="42"/>
        <item x="39"/>
        <item x="36"/>
        <item x="27"/>
        <item x="16"/>
        <item x="11"/>
        <item x="14"/>
        <item x="13"/>
        <item x="5"/>
        <item x="26"/>
        <item x="9"/>
        <item t="default" sd="0"/>
      </items>
    </pivotField>
  </pivotFields>
  <rowFields count="5">
    <field x="0"/>
    <field x="2"/>
    <field x="5"/>
    <field x="8"/>
    <field x="9"/>
  </rowFields>
  <rowItems count="14">
    <i>
      <x v="1048832"/>
      <x v="1048832"/>
      <x v="94"/>
      <x v="11"/>
    </i>
    <i r="1">
      <x v="54"/>
      <x v="39"/>
      <x v="150"/>
      <x v="15"/>
    </i>
    <i>
      <x v="1048832"/>
      <x v="1048832"/>
      <x v="91"/>
      <x v="3"/>
    </i>
    <i r="1">
      <x v="43"/>
      <x v="94"/>
      <x v="83"/>
      <x v="11"/>
    </i>
    <i r="1">
      <x v="88"/>
      <x v="243"/>
      <x v="145"/>
      <x v="15"/>
    </i>
    <i r="1">
      <x v="91"/>
      <x v="301"/>
      <x v="19"/>
      <x v="15"/>
    </i>
    <i r="1">
      <x v="92"/>
      <x v="243"/>
      <x v="159"/>
      <x v="15"/>
    </i>
    <i r="1">
      <x v="106"/>
      <x/>
      <x v="91"/>
      <x v="11"/>
    </i>
    <i>
      <x/>
      <x v="1048832"/>
      <x v="83"/>
      <x v="5"/>
    </i>
    <i r="1">
      <x v="2"/>
      <x v="115"/>
      <x v="136"/>
      <x v="15"/>
    </i>
    <i r="1">
      <x v="3"/>
      <x v="115"/>
      <x v="15"/>
      <x v="15"/>
    </i>
    <i r="1">
      <x v="72"/>
      <x v="232"/>
      <x v="109"/>
      <x v="11"/>
    </i>
    <i r="1">
      <x v="88"/>
      <x v="222"/>
      <x v="28"/>
      <x v="15"/>
    </i>
    <i t="grand">
      <x/>
    </i>
  </rowItems>
  <colFields count="1">
    <field x="13"/>
  </colFields>
  <colItems count="1">
    <i>
      <x v="3"/>
    </i>
  </colItems>
  <pageFields count="3">
    <pageField fld="7" hier="-1"/>
    <pageField fld="14" hier="-1"/>
    <pageField fld="6" hier="-1"/>
  </pageFields>
  <dataFields count="1">
    <dataField name="Sum of Return" fld="14" baseField="0" baseItem="0" numFmtId="164"/>
  </dataFields>
  <pivotTableStyleInfo name="PivotStyleCustom03"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layer - First Round Leader" cacheId="75" dataPosition="0" autoFormatId="0" applyNumberFormats="0" applyBorderFormats="0" applyFontFormats="0" applyPatternFormats="0" applyAlignmentFormats="0" applyWidthHeightFormats="1" dataCaption="" missingCaption="" pivotTableStyle="PivotStyleCustom04" updatedVersion="7" useAutoFormatting="1" colGrandTotals="0" createdVersion="7" indent="0" showEmptyRow="1" showEmptyCol="1" compact="0" compactData="0" multipleFieldFilters="0">
  <location ref="J258:N274" firstHeaderRow="1" firstDataRow="1" firstDataCol="4" rowPageCount="3" colPageCount="1"/>
  <pivotFields count="20">
    <pivotField name="Date" compact="0" outline="0" showAll="0">
      <items count="167">
        <item x="29"/>
        <item x="28"/>
        <item x="27"/>
        <item x="26"/>
        <item x="25"/>
        <item x="24"/>
        <item x="23"/>
        <item x="22"/>
        <item x="21"/>
        <item x="20"/>
        <item x="19"/>
        <item x="18"/>
        <item x="17"/>
        <item x="16"/>
        <item x="15"/>
        <item x="14"/>
        <item x="13"/>
        <item x="12"/>
        <item x="11"/>
        <item x="10"/>
        <item x="9"/>
        <item x="8"/>
        <item x="7"/>
        <item x="6"/>
        <item x="5"/>
        <item x="4"/>
        <item x="3"/>
        <item x="2"/>
        <item x="1"/>
        <item x="0"/>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sd="0"/>
      </items>
    </pivotField>
    <pivotField name="Tour/Majors" compact="0" outline="0" showAll="0">
      <items count="9">
        <item x="7"/>
        <item x="2"/>
        <item x="1"/>
        <item x="4"/>
        <item x="3"/>
        <item x="6"/>
        <item x="0"/>
        <item x="5"/>
        <item t="default" sd="0"/>
      </items>
    </pivotField>
    <pivotField name="Tournament" compact="0" outline="0" showAll="0">
      <items count="98">
        <item x="41"/>
        <item x="69"/>
        <item x="14"/>
        <item x="63"/>
        <item x="65"/>
        <item x="81"/>
        <item x="73"/>
        <item x="17"/>
        <item x="50"/>
        <item x="35"/>
        <item x="58"/>
        <item x="40"/>
        <item x="62"/>
        <item x="51"/>
        <item x="53"/>
        <item x="24"/>
        <item x="79"/>
        <item x="90"/>
        <item x="46"/>
        <item x="71"/>
        <item x="49"/>
        <item x="26"/>
        <item x="45"/>
        <item x="67"/>
        <item x="68"/>
        <item x="37"/>
        <item x="93"/>
        <item x="87"/>
        <item x="38"/>
        <item x="6"/>
        <item x="56"/>
        <item x="57"/>
        <item x="34"/>
        <item x="82"/>
        <item x="36"/>
        <item x="31"/>
        <item x="7"/>
        <item x="39"/>
        <item x="47"/>
        <item x="48"/>
        <item x="29"/>
        <item x="92"/>
        <item x="10"/>
        <item x="32"/>
        <item x="3"/>
        <item x="42"/>
        <item x="16"/>
        <item x="76"/>
        <item x="77"/>
        <item x="78"/>
        <item x="0"/>
        <item x="43"/>
        <item x="54"/>
        <item x="12"/>
        <item x="13"/>
        <item x="59"/>
        <item x="61"/>
        <item x="22"/>
        <item x="75"/>
        <item x="84"/>
        <item x="55"/>
        <item x="25"/>
        <item x="27"/>
        <item x="8"/>
        <item x="91"/>
        <item x="72"/>
        <item x="74"/>
        <item x="33"/>
        <item x="15"/>
        <item x="60"/>
        <item x="64"/>
        <item x="23"/>
        <item x="80"/>
        <item x="86"/>
        <item x="88"/>
        <item x="2"/>
        <item x="9"/>
        <item x="28"/>
        <item x="18"/>
        <item x="11"/>
        <item x="52"/>
        <item x="30"/>
        <item x="95"/>
        <item x="96"/>
        <item x="19"/>
        <item x="89"/>
        <item x="83"/>
        <item x="85"/>
        <item x="4"/>
        <item x="1"/>
        <item x="21"/>
        <item x="20"/>
        <item x="70"/>
        <item x="44"/>
        <item x="66"/>
        <item x="5"/>
        <item x="94"/>
        <item t="default" sd="0"/>
      </items>
    </pivotField>
    <pivotField name="Course" compact="0" outline="0" showAll="0">
      <items count="82">
        <item x="18"/>
        <item x="59"/>
        <item x="32"/>
        <item x="73"/>
        <item x="71"/>
        <item x="56"/>
        <item x="49"/>
        <item x="47"/>
        <item x="54"/>
        <item x="21"/>
        <item x="80"/>
        <item x="51"/>
        <item x="77"/>
        <item x="31"/>
        <item x="69"/>
        <item x="63"/>
        <item x="50"/>
        <item x="62"/>
        <item x="79"/>
        <item x="26"/>
        <item x="33"/>
        <item x="23"/>
        <item x="22"/>
        <item x="4"/>
        <item x="72"/>
        <item x="74"/>
        <item x="41"/>
        <item x="60"/>
        <item x="36"/>
        <item x="75"/>
        <item x="42"/>
        <item x="48"/>
        <item x="13"/>
        <item x="76"/>
        <item x="25"/>
        <item x="0"/>
        <item x="24"/>
        <item x="70"/>
        <item x="12"/>
        <item x="46"/>
        <item x="45"/>
        <item x="27"/>
        <item x="1"/>
        <item x="37"/>
        <item x="57"/>
        <item x="14"/>
        <item x="20"/>
        <item x="53"/>
        <item x="16"/>
        <item x="65"/>
        <item x="38"/>
        <item x="64"/>
        <item x="43"/>
        <item x="3"/>
        <item x="52"/>
        <item x="2"/>
        <item x="5"/>
        <item x="9"/>
        <item x="8"/>
        <item x="34"/>
        <item x="28"/>
        <item x="78"/>
        <item x="11"/>
        <item x="66"/>
        <item x="44"/>
        <item x="58"/>
        <item x="40"/>
        <item x="39"/>
        <item x="6"/>
        <item x="68"/>
        <item x="55"/>
        <item x="7"/>
        <item x="30"/>
        <item x="29"/>
        <item x="17"/>
        <item x="35"/>
        <item x="67"/>
        <item x="10"/>
        <item x="19"/>
        <item x="15"/>
        <item x="61"/>
        <item t="default" sd="0"/>
      </items>
    </pivotField>
    <pivotField name="Course Details" compact="0" outline="0" showAll="0">
      <items count="63">
        <item x="48"/>
        <item x="17"/>
        <item x="27"/>
        <item x="55"/>
        <item x="58"/>
        <item x="45"/>
        <item x="35"/>
        <item x="33"/>
        <item x="21"/>
        <item x="41"/>
        <item x="61"/>
        <item x="37"/>
        <item x="16"/>
        <item x="54"/>
        <item x="36"/>
        <item x="60"/>
        <item x="11"/>
        <item x="18"/>
        <item x="8"/>
        <item x="59"/>
        <item x="56"/>
        <item x="26"/>
        <item x="49"/>
        <item x="44"/>
        <item x="34"/>
        <item x="10"/>
        <item x="51"/>
        <item x="9"/>
        <item x="24"/>
        <item x="31"/>
        <item x="30"/>
        <item x="12"/>
        <item x="22"/>
        <item x="46"/>
        <item x="39"/>
        <item x="23"/>
        <item x="28"/>
        <item x="38"/>
        <item x="42"/>
        <item x="57"/>
        <item x="50"/>
        <item x="19"/>
        <item x="13"/>
        <item x="29"/>
        <item x="47"/>
        <item x="25"/>
        <item x="53"/>
        <item x="43"/>
        <item x="15"/>
        <item x="14"/>
        <item x="20"/>
        <item x="52"/>
        <item x="40"/>
        <item x="4"/>
        <item x="0"/>
        <item x="3"/>
        <item x="2"/>
        <item x="1"/>
        <item x="5"/>
        <item x="6"/>
        <item x="7"/>
        <item x="32"/>
        <item t="default" sd="0"/>
      </items>
    </pivotField>
    <pivotField name="Player" axis="axisRow" compact="0" numFmtId="49" outline="0" showAll="0" sortType="ascending" defaultSubtotal="0">
      <items count="268">
        <item x="63"/>
        <item x="111"/>
        <item x="116"/>
        <item x="154"/>
        <item x="20"/>
        <item x="162"/>
        <item x="143"/>
        <item x="94"/>
        <item x="202"/>
        <item x="68"/>
        <item x="261"/>
        <item x="33"/>
        <item x="41"/>
        <item x="30"/>
        <item x="201"/>
        <item x="203"/>
        <item x="164"/>
        <item x="145"/>
        <item x="124"/>
        <item x="230"/>
        <item x="266"/>
        <item x="177"/>
        <item x="178"/>
        <item x="72"/>
        <item x="73"/>
        <item x="122"/>
        <item x="82"/>
        <item x="200"/>
        <item x="249"/>
        <item x="253"/>
        <item x="13"/>
        <item x="50"/>
        <item x="245"/>
        <item x="28"/>
        <item x="27"/>
        <item x="237"/>
        <item x="55"/>
        <item x="248"/>
        <item x="59"/>
        <item x="95"/>
        <item x="120"/>
        <item x="115"/>
        <item x="244"/>
        <item x="241"/>
        <item x="18"/>
        <item x="114"/>
        <item x="240"/>
        <item x="250"/>
        <item x="194"/>
        <item x="265"/>
        <item x="89"/>
        <item x="130"/>
        <item x="86"/>
        <item x="37"/>
        <item x="159"/>
        <item x="119"/>
        <item x="0"/>
        <item x="217"/>
        <item x="169"/>
        <item x="161"/>
        <item x="88"/>
        <item x="176"/>
        <item x="183"/>
        <item x="133"/>
        <item x="80"/>
        <item x="184"/>
        <item x="147"/>
        <item x="79"/>
        <item x="179"/>
        <item x="243"/>
        <item x="192"/>
        <item x="54"/>
        <item x="208"/>
        <item x="29"/>
        <item x="112"/>
        <item x="257"/>
        <item x="138"/>
        <item x="156"/>
        <item x="67"/>
        <item x="168"/>
        <item x="62"/>
        <item x="185"/>
        <item x="182"/>
        <item x="204"/>
        <item x="173"/>
        <item x="26"/>
        <item x="199"/>
        <item x="213"/>
        <item x="148"/>
        <item x="100"/>
        <item x="126"/>
        <item x="223"/>
        <item x="212"/>
        <item x="132"/>
        <item x="239"/>
        <item x="56"/>
        <item x="4"/>
        <item x="97"/>
        <item x="215"/>
        <item x="207"/>
        <item x="180"/>
        <item x="232"/>
        <item x="144"/>
        <item x="171"/>
        <item x="22"/>
        <item x="9"/>
        <item x="131"/>
        <item x="5"/>
        <item x="92"/>
        <item x="263"/>
        <item x="57"/>
        <item x="49"/>
        <item x="31"/>
        <item x="40"/>
        <item x="32"/>
        <item x="38"/>
        <item x="142"/>
        <item x="160"/>
        <item x="175"/>
        <item x="167"/>
        <item x="113"/>
        <item x="195"/>
        <item x="129"/>
        <item x="214"/>
        <item x="77"/>
        <item x="14"/>
        <item x="267"/>
        <item x="10"/>
        <item x="222"/>
        <item x="121"/>
        <item x="78"/>
        <item x="108"/>
        <item x="190"/>
        <item x="191"/>
        <item x="47"/>
        <item x="17"/>
        <item x="141"/>
        <item x="206"/>
        <item x="209"/>
        <item x="226"/>
        <item x="118"/>
        <item x="256"/>
        <item x="264"/>
        <item x="231"/>
        <item x="149"/>
        <item x="105"/>
        <item x="165"/>
        <item x="64"/>
        <item x="252"/>
        <item x="224"/>
        <item x="146"/>
        <item x="234"/>
        <item x="2"/>
        <item x="69"/>
        <item x="93"/>
        <item x="51"/>
        <item x="39"/>
        <item x="158"/>
        <item x="110"/>
        <item x="1"/>
        <item x="99"/>
        <item x="172"/>
        <item x="211"/>
        <item x="16"/>
        <item x="181"/>
        <item x="258"/>
        <item x="102"/>
        <item x="44"/>
        <item x="128"/>
        <item x="134"/>
        <item x="170"/>
        <item x="25"/>
        <item x="48"/>
        <item x="81"/>
        <item x="152"/>
        <item x="174"/>
        <item x="137"/>
        <item x="104"/>
        <item x="163"/>
        <item x="71"/>
        <item x="157"/>
        <item x="187"/>
        <item x="210"/>
        <item x="235"/>
        <item x="236"/>
        <item x="96"/>
        <item x="60"/>
        <item x="218"/>
        <item x="150"/>
        <item x="135"/>
        <item x="52"/>
        <item x="233"/>
        <item x="242"/>
        <item x="53"/>
        <item x="127"/>
        <item x="125"/>
        <item x="198"/>
        <item x="42"/>
        <item x="205"/>
        <item x="259"/>
        <item x="153"/>
        <item x="24"/>
        <item x="151"/>
        <item x="7"/>
        <item x="70"/>
        <item x="193"/>
        <item x="260"/>
        <item x="23"/>
        <item x="21"/>
        <item x="36"/>
        <item x="85"/>
        <item x="83"/>
        <item x="196"/>
        <item x="197"/>
        <item x="11"/>
        <item x="90"/>
        <item x="65"/>
        <item x="19"/>
        <item x="8"/>
        <item x="220"/>
        <item x="35"/>
        <item x="166"/>
        <item x="12"/>
        <item x="262"/>
        <item x="58"/>
        <item x="123"/>
        <item x="98"/>
        <item x="15"/>
        <item x="221"/>
        <item x="91"/>
        <item x="103"/>
        <item x="45"/>
        <item x="61"/>
        <item x="189"/>
        <item x="139"/>
        <item x="140"/>
        <item x="238"/>
        <item x="106"/>
        <item x="6"/>
        <item x="229"/>
        <item x="75"/>
        <item x="74"/>
        <item x="84"/>
        <item x="76"/>
        <item x="219"/>
        <item x="46"/>
        <item x="66"/>
        <item x="136"/>
        <item x="101"/>
        <item x="107"/>
        <item x="43"/>
        <item x="246"/>
        <item x="34"/>
        <item x="155"/>
        <item x="254"/>
        <item x="255"/>
        <item x="216"/>
        <item x="227"/>
        <item x="3"/>
        <item x="247"/>
        <item x="87"/>
        <item x="251"/>
        <item x="225"/>
        <item x="228"/>
        <item x="186"/>
        <item x="188"/>
        <item x="117"/>
        <item x="109"/>
      </items>
    </pivotField>
    <pivotField name="Pre/Mid Tournament" compact="0" outline="0" showAll="0">
      <items count="3">
        <item x="1"/>
        <item x="0"/>
        <item t="default" sd="0"/>
      </items>
    </pivotField>
    <pivotField name="Type" axis="axisPage" compact="0" outline="0" multipleItemSelectionAllowed="1" showAll="0">
      <items count="23">
        <item h="1" x="3"/>
        <item h="1" x="1"/>
        <item h="1" x="0"/>
        <item x="17"/>
        <item h="1" x="11"/>
        <item h="1" x="14"/>
        <item h="1" x="13"/>
        <item h="1" x="15"/>
        <item h="1" x="12"/>
        <item x="2"/>
        <item x="18"/>
        <item h="1" x="10"/>
        <item h="1" x="7"/>
        <item h="1" x="16"/>
        <item h="1" x="6"/>
        <item x="19"/>
        <item x="5"/>
        <item x="21"/>
        <item x="20"/>
        <item x="8"/>
        <item x="9"/>
        <item x="4"/>
        <item t="default" sd="0"/>
      </items>
    </pivotField>
    <pivotField name="Price" axis="axisRow" compact="0" numFmtId="49" outline="0" showAll="0" sortType="ascending" defaultSubtotal="0">
      <items count="141">
        <item x="34"/>
        <item x="38"/>
        <item x="4"/>
        <item x="60"/>
        <item x="118"/>
        <item x="123"/>
        <item x="74"/>
        <item x="70"/>
        <item x="73"/>
        <item x="5"/>
        <item x="79"/>
        <item x="56"/>
        <item x="63"/>
        <item x="67"/>
        <item x="134"/>
        <item x="61"/>
        <item x="132"/>
        <item x="85"/>
        <item x="33"/>
        <item x="42"/>
        <item x="72"/>
        <item x="75"/>
        <item x="52"/>
        <item x="101"/>
        <item x="68"/>
        <item x="103"/>
        <item x="109"/>
        <item x="10"/>
        <item x="93"/>
        <item x="112"/>
        <item x="65"/>
        <item x="106"/>
        <item x="111"/>
        <item x="51"/>
        <item x="91"/>
        <item x="66"/>
        <item x="110"/>
        <item x="100"/>
        <item x="3"/>
        <item x="99"/>
        <item x="50"/>
        <item x="130"/>
        <item x="137"/>
        <item x="114"/>
        <item x="120"/>
        <item x="121"/>
        <item x="54"/>
        <item x="135"/>
        <item x="2"/>
        <item x="18"/>
        <item x="102"/>
        <item x="138"/>
        <item x="92"/>
        <item x="64"/>
        <item x="119"/>
        <item x="0"/>
        <item x="98"/>
        <item x="32"/>
        <item x="81"/>
        <item x="140"/>
        <item x="82"/>
        <item x="53"/>
        <item x="83"/>
        <item x="46"/>
        <item x="94"/>
        <item x="126"/>
        <item x="127"/>
        <item x="124"/>
        <item x="55"/>
        <item x="113"/>
        <item x="80"/>
        <item x="133"/>
        <item x="95"/>
        <item x="78"/>
        <item x="21"/>
        <item x="96"/>
        <item x="117"/>
        <item x="97"/>
        <item x="105"/>
        <item x="30"/>
        <item x="59"/>
        <item x="128"/>
        <item x="22"/>
        <item x="40"/>
        <item x="17"/>
        <item x="28"/>
        <item x="27"/>
        <item x="31"/>
        <item x="25"/>
        <item x="136"/>
        <item x="129"/>
        <item x="125"/>
        <item x="116"/>
        <item x="7"/>
        <item x="131"/>
        <item x="29"/>
        <item x="115"/>
        <item x="43"/>
        <item x="87"/>
        <item x="86"/>
        <item x="89"/>
        <item x="90"/>
        <item x="108"/>
        <item x="49"/>
        <item x="88"/>
        <item x="44"/>
        <item x="122"/>
        <item x="45"/>
        <item x="39"/>
        <item x="139"/>
        <item x="58"/>
        <item x="104"/>
        <item x="107"/>
        <item x="62"/>
        <item x="71"/>
        <item x="11"/>
        <item x="16"/>
        <item x="69"/>
        <item x="1"/>
        <item x="57"/>
        <item x="47"/>
        <item x="76"/>
        <item x="84"/>
        <item x="77"/>
        <item x="35"/>
        <item x="20"/>
        <item x="9"/>
        <item x="23"/>
        <item x="14"/>
        <item x="13"/>
        <item x="37"/>
        <item x="24"/>
        <item x="12"/>
        <item x="6"/>
        <item x="8"/>
        <item x="15"/>
        <item x="19"/>
        <item x="48"/>
        <item x="41"/>
        <item x="26"/>
        <item x="36"/>
      </items>
    </pivotField>
    <pivotField name="Place Terms" axis="axisRow" compact="0" numFmtId="49" outline="0" showAll="0" sortType="ascending" defaultSubtotal="0">
      <items count="15">
        <item x="14"/>
        <item x="7"/>
        <item x="4"/>
        <item x="13"/>
        <item x="9"/>
        <item x="11"/>
        <item x="6"/>
        <item x="1"/>
        <item x="5"/>
        <item x="0"/>
        <item x="2"/>
        <item x="8"/>
        <item x="10"/>
        <item x="3"/>
        <item x="12"/>
      </items>
    </pivotField>
    <pivotField name="Stake" compact="0" outline="0" showAll="0">
      <items count="20">
        <item x="0"/>
        <item x="3"/>
        <item x="5"/>
        <item x="1"/>
        <item x="6"/>
        <item x="2"/>
        <item x="7"/>
        <item x="8"/>
        <item x="4"/>
        <item x="9"/>
        <item x="13"/>
        <item x="12"/>
        <item x="15"/>
        <item x="16"/>
        <item x="18"/>
        <item x="14"/>
        <item x="11"/>
        <item x="17"/>
        <item x="10"/>
        <item t="default" sd="0"/>
      </items>
    </pivotField>
    <pivotField name="Bookmaker" compact="0" outline="0" showAll="0">
      <items count="10">
        <item x="4"/>
        <item x="5"/>
        <item x="7"/>
        <item x="8"/>
        <item x="2"/>
        <item x="3"/>
        <item x="0"/>
        <item x="1"/>
        <item x="6"/>
        <item t="default" sd="0"/>
      </items>
    </pivotField>
    <pivotField name="Result" axis="axisRow" compact="0" numFmtId="49" outline="0" showAll="0" sortType="ascending">
      <items count="92">
        <item x="15"/>
        <item x="20"/>
        <item x="2"/>
        <item x="1"/>
        <item x="4"/>
        <item x="11"/>
        <item x="77"/>
        <item x="9"/>
        <item x="17"/>
        <item x="65"/>
        <item x="8"/>
        <item x="81"/>
        <item x="62"/>
        <item x="82"/>
        <item x="55"/>
        <item x="45"/>
        <item x="14"/>
        <item x="5"/>
        <item x="19"/>
        <item x="74"/>
        <item x="49"/>
        <item x="47"/>
        <item x="59"/>
        <item x="10"/>
        <item x="58"/>
        <item x="60"/>
        <item x="90"/>
        <item x="75"/>
        <item x="0"/>
        <item x="76"/>
        <item x="18"/>
        <item x="54"/>
        <item x="53"/>
        <item x="84"/>
        <item x="16"/>
        <item x="88"/>
        <item x="3"/>
        <item x="67"/>
        <item x="13"/>
        <item x="78"/>
        <item x="69"/>
        <item x="68"/>
        <item x="52"/>
        <item x="64"/>
        <item x="46"/>
        <item x="56"/>
        <item x="12"/>
        <item x="70"/>
        <item x="72"/>
        <item x="89"/>
        <item x="6"/>
        <item x="51"/>
        <item x="73"/>
        <item x="66"/>
        <item x="7"/>
        <item x="21"/>
        <item x="31"/>
        <item x="29"/>
        <item x="26"/>
        <item x="35"/>
        <item x="39"/>
        <item x="36"/>
        <item x="22"/>
        <item x="34"/>
        <item x="43"/>
        <item x="30"/>
        <item x="25"/>
        <item x="37"/>
        <item x="27"/>
        <item x="32"/>
        <item x="24"/>
        <item x="44"/>
        <item x="33"/>
        <item x="23"/>
        <item x="42"/>
        <item x="41"/>
        <item x="28"/>
        <item x="48"/>
        <item x="79"/>
        <item x="71"/>
        <item x="61"/>
        <item x="85"/>
        <item x="40"/>
        <item x="57"/>
        <item x="87"/>
        <item x="80"/>
        <item x="38"/>
        <item x="86"/>
        <item x="83"/>
        <item x="50"/>
        <item x="63"/>
        <item t="default" sd="0"/>
      </items>
    </pivotField>
    <pivotField name="Outcome" axis="axisPage" compact="0" outline="0" multipleItemSelectionAllowed="1" showAll="0">
      <items count="5">
        <item h="1" x="0"/>
        <item h="1" x="3"/>
        <item x="1"/>
        <item x="2"/>
        <item t="default" sd="0"/>
      </items>
    </pivotField>
    <pivotField name="Return" axis="axisPage" dataField="1" compact="0" outline="0" multipleItemSelectionAllowed="1" showAll="0">
      <items count="63">
        <item h="1" x="0"/>
        <item x="60"/>
        <item x="26"/>
        <item x="46"/>
        <item x="2"/>
        <item x="18"/>
        <item x="59"/>
        <item x="28"/>
        <item x="34"/>
        <item x="51"/>
        <item x="35"/>
        <item x="52"/>
        <item x="3"/>
        <item x="13"/>
        <item x="14"/>
        <item x="40"/>
        <item x="36"/>
        <item x="47"/>
        <item x="37"/>
        <item x="53"/>
        <item x="48"/>
        <item x="54"/>
        <item x="27"/>
        <item x="58"/>
        <item x="19"/>
        <item x="39"/>
        <item x="30"/>
        <item x="1"/>
        <item x="20"/>
        <item x="43"/>
        <item x="38"/>
        <item x="57"/>
        <item x="9"/>
        <item x="10"/>
        <item x="33"/>
        <item x="22"/>
        <item x="56"/>
        <item x="4"/>
        <item x="17"/>
        <item x="32"/>
        <item x="45"/>
        <item x="8"/>
        <item x="41"/>
        <item x="21"/>
        <item x="31"/>
        <item x="7"/>
        <item x="15"/>
        <item x="44"/>
        <item x="55"/>
        <item x="6"/>
        <item x="49"/>
        <item x="61"/>
        <item x="11"/>
        <item x="5"/>
        <item x="50"/>
        <item x="42"/>
        <item x="12"/>
        <item h="1" x="16"/>
        <item x="23"/>
        <item x="25"/>
        <item x="24"/>
        <item x="29"/>
        <item t="default" sd="0"/>
      </items>
    </pivotField>
    <pivotField name="Profit/Loss" compact="0" outline="0" showAll="0">
      <items count="74">
        <item x="28"/>
        <item x="21"/>
        <item x="44"/>
        <item x="26"/>
        <item x="25"/>
        <item x="3"/>
        <item x="35"/>
        <item x="15"/>
        <item x="1"/>
        <item x="38"/>
        <item x="4"/>
        <item x="42"/>
        <item x="41"/>
        <item x="37"/>
        <item x="39"/>
        <item x="5"/>
        <item x="0"/>
        <item x="31"/>
        <item x="17"/>
        <item x="57"/>
        <item x="71"/>
        <item x="20"/>
        <item x="70"/>
        <item x="62"/>
        <item x="63"/>
        <item x="6"/>
        <item x="43"/>
        <item x="45"/>
        <item x="18"/>
        <item x="46"/>
        <item x="58"/>
        <item x="47"/>
        <item x="49"/>
        <item x="64"/>
        <item x="52"/>
        <item x="2"/>
        <item x="65"/>
        <item x="33"/>
        <item x="59"/>
        <item x="69"/>
        <item x="22"/>
        <item x="51"/>
        <item x="13"/>
        <item x="56"/>
        <item x="23"/>
        <item x="32"/>
        <item x="50"/>
        <item x="68"/>
        <item x="36"/>
        <item x="12"/>
        <item x="67"/>
        <item x="27"/>
        <item x="48"/>
        <item x="7"/>
        <item x="40"/>
        <item x="53"/>
        <item x="11"/>
        <item x="10"/>
        <item x="24"/>
        <item x="19"/>
        <item x="66"/>
        <item x="55"/>
        <item x="9"/>
        <item x="60"/>
        <item x="72"/>
        <item x="14"/>
        <item x="8"/>
        <item x="61"/>
        <item x="30"/>
        <item x="54"/>
        <item x="29"/>
        <item x="34"/>
        <item x="16"/>
        <item t="default" sd="0"/>
      </items>
    </pivotField>
    <pivotField name="Tournament Winner" compact="0" outline="0" showAll="0">
      <items count="59">
        <item x="34"/>
        <item x="4"/>
        <item x="44"/>
        <item x="43"/>
        <item x="7"/>
        <item x="54"/>
        <item x="14"/>
        <item x="3"/>
        <item x="12"/>
        <item x="51"/>
        <item x="57"/>
        <item x="0"/>
        <item x="46"/>
        <item x="36"/>
        <item x="18"/>
        <item x="9"/>
        <item x="38"/>
        <item x="30"/>
        <item x="35"/>
        <item x="49"/>
        <item x="53"/>
        <item x="32"/>
        <item x="55"/>
        <item x="33"/>
        <item x="48"/>
        <item x="37"/>
        <item x="45"/>
        <item x="20"/>
        <item x="11"/>
        <item x="47"/>
        <item x="40"/>
        <item x="10"/>
        <item x="17"/>
        <item x="31"/>
        <item x="50"/>
        <item x="39"/>
        <item x="41"/>
        <item x="42"/>
        <item x="19"/>
        <item x="1"/>
        <item x="5"/>
        <item x="56"/>
        <item x="13"/>
        <item x="8"/>
        <item x="29"/>
        <item x="2"/>
        <item x="52"/>
        <item x="15"/>
        <item x="16"/>
        <item x="6"/>
        <item x="21"/>
        <item x="25"/>
        <item x="22"/>
        <item x="28"/>
        <item x="27"/>
        <item x="23"/>
        <item x="26"/>
        <item x="24"/>
        <item t="default" sd="0"/>
      </items>
    </pivotField>
    <pivotField name="Pre Tournament Notes" compact="0" outline="0" showAll="0">
      <items count="55">
        <item x="11"/>
        <item x="43"/>
        <item x="8"/>
        <item x="4"/>
        <item x="40"/>
        <item x="3"/>
        <item x="35"/>
        <item x="30"/>
        <item x="6"/>
        <item x="7"/>
        <item x="27"/>
        <item x="9"/>
        <item x="0"/>
        <item x="10"/>
        <item x="53"/>
        <item x="2"/>
        <item x="12"/>
        <item x="1"/>
        <item x="5"/>
        <item x="20"/>
        <item x="13"/>
        <item x="26"/>
        <item x="14"/>
        <item x="19"/>
        <item x="15"/>
        <item x="31"/>
        <item x="28"/>
        <item x="45"/>
        <item x="49"/>
        <item x="36"/>
        <item x="21"/>
        <item x="48"/>
        <item x="38"/>
        <item x="33"/>
        <item x="37"/>
        <item x="32"/>
        <item x="47"/>
        <item x="52"/>
        <item x="23"/>
        <item x="42"/>
        <item x="24"/>
        <item x="22"/>
        <item x="16"/>
        <item x="25"/>
        <item x="34"/>
        <item x="17"/>
        <item x="29"/>
        <item x="44"/>
        <item x="41"/>
        <item x="46"/>
        <item x="50"/>
        <item x="39"/>
        <item x="18"/>
        <item x="51"/>
        <item t="default" sd="0"/>
      </items>
    </pivotField>
    <pivotField name="Tournament Winner Odds" compact="0" outline="0" showAll="0">
      <items count="29">
        <item x="5"/>
        <item x="13"/>
        <item x="4"/>
        <item x="12"/>
        <item x="0"/>
        <item x="2"/>
        <item x="9"/>
        <item x="14"/>
        <item x="20"/>
        <item x="25"/>
        <item x="26"/>
        <item x="16"/>
        <item x="18"/>
        <item x="19"/>
        <item x="17"/>
        <item x="6"/>
        <item x="21"/>
        <item x="27"/>
        <item x="11"/>
        <item x="10"/>
        <item x="15"/>
        <item x="24"/>
        <item x="3"/>
        <item x="22"/>
        <item x="7"/>
        <item x="8"/>
        <item x="1"/>
        <item x="23"/>
        <item t="default" sd="0"/>
      </items>
    </pivotField>
    <pivotField name="Post Tournament Notes" compact="0" outline="0" showAll="0">
      <items count="45">
        <item x="43"/>
        <item x="42"/>
        <item x="11"/>
        <item x="24"/>
        <item x="14"/>
        <item x="21"/>
        <item x="15"/>
        <item x="19"/>
        <item x="37"/>
        <item x="22"/>
        <item x="30"/>
        <item x="38"/>
        <item x="13"/>
        <item x="33"/>
        <item x="28"/>
        <item x="16"/>
        <item x="36"/>
        <item x="41"/>
        <item x="25"/>
        <item x="12"/>
        <item x="23"/>
        <item x="10"/>
        <item x="20"/>
        <item x="26"/>
        <item x="39"/>
        <item x="27"/>
        <item x="9"/>
        <item x="6"/>
        <item x="0"/>
        <item x="1"/>
        <item x="7"/>
        <item x="2"/>
        <item x="3"/>
        <item x="4"/>
        <item x="5"/>
        <item x="8"/>
        <item x="18"/>
        <item x="29"/>
        <item x="34"/>
        <item x="32"/>
        <item x="31"/>
        <item x="40"/>
        <item x="17"/>
        <item x="35"/>
        <item t="default" sd="0"/>
      </items>
    </pivotField>
  </pivotFields>
  <rowFields count="4">
    <field x="9"/>
    <field x="5"/>
    <field x="8"/>
    <field x="12"/>
  </rowFields>
  <rowItems count="16">
    <i>
      <x v="2"/>
      <x v="7"/>
      <x v="80"/>
      <x v="82"/>
    </i>
    <i r="1">
      <x v="20"/>
      <x v="113"/>
      <x v="38"/>
    </i>
    <i r="1">
      <x v="33"/>
      <x v="70"/>
      <x v="38"/>
    </i>
    <i r="1">
      <x v="82"/>
      <x v="95"/>
      <x v="62"/>
    </i>
    <i r="1">
      <x v="126"/>
      <x v="101"/>
      <x v="82"/>
    </i>
    <i r="1">
      <x v="140"/>
      <x v="101"/>
      <x v="83"/>
    </i>
    <i r="1">
      <x v="195"/>
      <x v="73"/>
      <x v="62"/>
    </i>
    <i r="2">
      <x v="80"/>
      <x v="62"/>
    </i>
    <i r="1">
      <x v="217"/>
      <x v="93"/>
      <x v="38"/>
    </i>
    <i r="1">
      <x v="223"/>
      <x v="93"/>
      <x v="31"/>
    </i>
    <i r="1">
      <x v="235"/>
      <x v="82"/>
      <x v="23"/>
    </i>
    <i r="1">
      <x v="237"/>
      <x v="58"/>
      <x v="23"/>
    </i>
    <i r="1">
      <x v="246"/>
      <x v="80"/>
      <x v="62"/>
    </i>
    <i r="1">
      <x v="258"/>
      <x v="95"/>
      <x v="82"/>
    </i>
    <i>
      <x v="7"/>
      <x v="260"/>
      <x v="58"/>
      <x v="31"/>
    </i>
    <i t="grand">
      <x/>
    </i>
  </rowItems>
  <colItems count="1">
    <i/>
  </colItems>
  <pageFields count="3">
    <pageField fld="7" hier="-1"/>
    <pageField fld="14" hier="-1"/>
    <pageField fld="13" hier="-1"/>
  </pageFields>
  <dataFields count="1">
    <dataField name="Sum of Return" fld="14" baseField="0" baseItem="0" numFmtId="164"/>
  </dataFields>
  <pivotTableStyleInfo name="PivotStyleCustom04"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layer - Places" cacheId="76" dataPosition="0" autoFormatId="0" applyNumberFormats="0" applyBorderFormats="0" applyFontFormats="0" applyPatternFormats="0" applyAlignmentFormats="0" applyWidthHeightFormats="1" dataCaption="" missingCaption="" pivotTableStyle="PivotStyleCustom05" updatedVersion="7" useAutoFormatting="1" colGrandTotals="0" createdVersion="7" indent="0" showEmptyRow="1" showEmptyCol="1" compact="0" compactData="0" multipleFieldFilters="0">
  <location ref="O280:Q340" firstHeaderRow="1" firstDataRow="2" firstDataCol="2" rowPageCount="2" colPageCount="1"/>
  <pivotFields count="20">
    <pivotField name="Date" compact="0" outline="0" showAll="0">
      <items count="253">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98">
        <item x="77"/>
        <item x="36"/>
        <item x="67"/>
        <item x="56"/>
        <item x="27"/>
        <item x="20"/>
        <item x="39"/>
        <item x="14"/>
        <item x="48"/>
        <item x="95"/>
        <item x="51"/>
        <item x="92"/>
        <item x="63"/>
        <item x="25"/>
        <item x="43"/>
        <item x="6"/>
        <item x="24"/>
        <item x="19"/>
        <item x="96"/>
        <item x="47"/>
        <item x="66"/>
        <item x="84"/>
        <item x="88"/>
        <item x="30"/>
        <item x="49"/>
        <item x="94"/>
        <item x="18"/>
        <item x="93"/>
        <item x="73"/>
        <item x="64"/>
        <item x="4"/>
        <item x="74"/>
        <item x="28"/>
        <item x="87"/>
        <item x="58"/>
        <item x="35"/>
        <item x="40"/>
        <item x="50"/>
        <item x="22"/>
        <item x="72"/>
        <item x="3"/>
        <item x="32"/>
        <item x="75"/>
        <item x="1"/>
        <item x="0"/>
        <item x="21"/>
        <item x="60"/>
        <item x="89"/>
        <item x="52"/>
        <item x="85"/>
        <item x="54"/>
        <item x="71"/>
        <item x="8"/>
        <item x="62"/>
        <item x="38"/>
        <item x="11"/>
        <item x="7"/>
        <item x="46"/>
        <item x="59"/>
        <item x="55"/>
        <item x="23"/>
        <item x="45"/>
        <item x="42"/>
        <item x="26"/>
        <item x="34"/>
        <item x="65"/>
        <item x="13"/>
        <item x="83"/>
        <item x="68"/>
        <item x="90"/>
        <item x="53"/>
        <item x="37"/>
        <item x="57"/>
        <item x="29"/>
        <item x="41"/>
        <item x="10"/>
        <item x="70"/>
        <item x="2"/>
        <item x="69"/>
        <item x="86"/>
        <item x="61"/>
        <item x="33"/>
        <item x="91"/>
        <item x="31"/>
        <item x="44"/>
        <item x="9"/>
        <item x="82"/>
        <item x="79"/>
        <item x="81"/>
        <item x="80"/>
        <item x="12"/>
        <item x="78"/>
        <item x="76"/>
        <item x="5"/>
        <item x="15"/>
        <item x="16"/>
        <item x="17"/>
        <item t="default" sd="0"/>
      </items>
    </pivotField>
    <pivotField name="Player" axis="axisRow" compact="0" numFmtId="49" outline="0" showAll="0" sortType="ascending">
      <items count="332">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 t="default" sd="0"/>
      </items>
    </pivotField>
    <pivotField name="Pre/Mid Tournament" compact="0" outline="0" showAll="0">
      <items count="3">
        <item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h="1" x="1"/>
        <item x="12"/>
        <item h="1" x="17"/>
        <item x="6"/>
        <item x="14"/>
        <item x="27"/>
        <item x="28"/>
        <item x="25"/>
        <item x="13"/>
        <item x="11"/>
        <item x="15"/>
        <item x="2"/>
        <item x="5"/>
        <item x="26"/>
        <item x="9"/>
        <item x="33"/>
        <item x="10"/>
        <item x="16"/>
        <item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axis="axisRow" compact="0" numFmtId="49" outline="0" showAll="0" sortType="ascending" defaultSubtotal="0">
      <items count="17">
        <item x="8"/>
        <item x="11"/>
        <item x="15"/>
        <item x="2"/>
        <item x="9"/>
        <item x="4"/>
        <item x="5"/>
        <item x="16"/>
        <item x="7"/>
        <item x="1"/>
        <item x="6"/>
        <item x="3"/>
        <item x="14"/>
        <item x="13"/>
        <item x="12"/>
        <item x="0"/>
        <item x="1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axis="axisCol" compact="0" numFmtId="49" outline="0" showAll="0" sortType="ascending">
      <items count="5">
        <item h="1" x="0"/>
        <item h="1" x="3"/>
        <item x="2"/>
        <item h="1" x="1"/>
        <item t="default" sd="0"/>
      </items>
    </pivotField>
    <pivotField name="Return" axis="axisPage" dataField="1" compact="0" outline="0" multipleItemSelectionAllowed="1" showAll="0">
      <items count="84">
        <item h="1"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h="1" x="6"/>
        <item x="8"/>
        <item x="9"/>
        <item x="63"/>
        <item t="default" sd="0"/>
      </items>
    </pivotField>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89">
        <item x="49"/>
        <item x="69"/>
        <item x="77"/>
        <item x="76"/>
        <item x="86"/>
        <item x="38"/>
        <item x="14"/>
        <item x="39"/>
        <item x="72"/>
        <item x="26"/>
        <item x="17"/>
        <item x="46"/>
        <item x="62"/>
        <item x="30"/>
        <item x="24"/>
        <item x="59"/>
        <item x="82"/>
        <item x="63"/>
        <item x="67"/>
        <item x="2"/>
        <item x="35"/>
        <item x="78"/>
        <item x="48"/>
        <item x="65"/>
        <item x="58"/>
        <item x="73"/>
        <item x="19"/>
        <item x="57"/>
        <item x="44"/>
        <item x="15"/>
        <item x="84"/>
        <item x="61"/>
        <item x="56"/>
        <item x="47"/>
        <item x="32"/>
        <item x="0"/>
        <item x="27"/>
        <item x="50"/>
        <item x="12"/>
        <item x="25"/>
        <item x="51"/>
        <item x="33"/>
        <item x="83"/>
        <item x="13"/>
        <item x="45"/>
        <item x="36"/>
        <item x="81"/>
        <item x="64"/>
        <item x="28"/>
        <item x="60"/>
        <item x="11"/>
        <item x="74"/>
        <item x="34"/>
        <item x="42"/>
        <item x="18"/>
        <item x="22"/>
        <item x="66"/>
        <item x="53"/>
        <item x="31"/>
        <item x="4"/>
        <item x="43"/>
        <item x="40"/>
        <item x="41"/>
        <item x="21"/>
        <item x="54"/>
        <item x="16"/>
        <item x="70"/>
        <item x="23"/>
        <item x="1"/>
        <item x="80"/>
        <item x="3"/>
        <item x="5"/>
        <item x="6"/>
        <item x="10"/>
        <item x="7"/>
        <item x="9"/>
        <item x="8"/>
        <item x="55"/>
        <item x="68"/>
        <item x="29"/>
        <item x="87"/>
        <item x="85"/>
        <item x="37"/>
        <item x="20"/>
        <item x="79"/>
        <item x="75"/>
        <item x="52"/>
        <item x="71"/>
        <item t="default" sd="0"/>
      </items>
    </pivotField>
    <pivotField name="Tournament Winner Odds" compact="0" outline="0" showAll="0">
      <items count="45">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2"/>
        <item x="17"/>
        <item x="41"/>
        <item x="11"/>
        <item x="9"/>
        <item x="14"/>
        <item x="7"/>
        <item x="12"/>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2">
    <field x="9"/>
    <field x="5"/>
  </rowFields>
  <rowItems count="59">
    <i>
      <x v="3"/>
      <x v="7"/>
    </i>
    <i>
      <x v="5"/>
      <x v="60"/>
    </i>
    <i r="1">
      <x v="153"/>
    </i>
    <i r="1">
      <x v="249"/>
    </i>
    <i r="1">
      <x v="273"/>
    </i>
    <i>
      <x v="6"/>
      <x v="116"/>
    </i>
    <i r="1">
      <x v="128"/>
    </i>
    <i>
      <x v="8"/>
      <x v="130"/>
    </i>
    <i>
      <x v="9"/>
      <x v="35"/>
    </i>
    <i r="1">
      <x v="40"/>
    </i>
    <i r="1">
      <x v="102"/>
    </i>
    <i r="1">
      <x v="124"/>
    </i>
    <i r="1">
      <x v="232"/>
    </i>
    <i r="1">
      <x v="292"/>
    </i>
    <i>
      <x v="10"/>
      <x v="108"/>
    </i>
    <i r="1">
      <x v="291"/>
    </i>
    <i>
      <x v="11"/>
      <x v="19"/>
    </i>
    <i r="1">
      <x v="27"/>
    </i>
    <i r="1">
      <x v="35"/>
    </i>
    <i r="1">
      <x v="43"/>
    </i>
    <i r="1">
      <x v="57"/>
    </i>
    <i r="1">
      <x v="74"/>
    </i>
    <i r="1">
      <x v="79"/>
    </i>
    <i r="1">
      <x v="83"/>
    </i>
    <i r="1">
      <x v="84"/>
    </i>
    <i r="1">
      <x v="97"/>
    </i>
    <i r="1">
      <x v="99"/>
    </i>
    <i r="1">
      <x v="107"/>
    </i>
    <i r="1">
      <x v="114"/>
    </i>
    <i r="1">
      <x v="115"/>
    </i>
    <i r="1">
      <x v="116"/>
    </i>
    <i r="1">
      <x v="117"/>
    </i>
    <i r="1">
      <x v="150"/>
    </i>
    <i r="1">
      <x v="153"/>
    </i>
    <i r="1">
      <x v="155"/>
    </i>
    <i r="1">
      <x v="159"/>
    </i>
    <i r="1">
      <x v="176"/>
    </i>
    <i r="1">
      <x v="179"/>
    </i>
    <i r="1">
      <x v="182"/>
    </i>
    <i r="1">
      <x v="196"/>
    </i>
    <i r="1">
      <x v="207"/>
    </i>
    <i r="1">
      <x v="210"/>
    </i>
    <i r="1">
      <x v="215"/>
    </i>
    <i r="1">
      <x v="222"/>
    </i>
    <i r="1">
      <x v="230"/>
    </i>
    <i r="1">
      <x v="231"/>
    </i>
    <i r="1">
      <x v="246"/>
    </i>
    <i r="1">
      <x v="259"/>
    </i>
    <i r="1">
      <x v="273"/>
    </i>
    <i r="1">
      <x v="285"/>
    </i>
    <i r="1">
      <x v="290"/>
    </i>
    <i r="1">
      <x v="292"/>
    </i>
    <i r="1">
      <x v="293"/>
    </i>
    <i r="1">
      <x v="303"/>
    </i>
    <i r="1">
      <x v="307"/>
    </i>
    <i r="1">
      <x v="312"/>
    </i>
    <i>
      <x v="12"/>
      <x v="190"/>
    </i>
    <i>
      <x v="13"/>
      <x v="88"/>
    </i>
    <i t="grand">
      <x/>
    </i>
  </rowItems>
  <colFields count="1">
    <field x="13"/>
  </colFields>
  <colItems count="1">
    <i>
      <x v="2"/>
    </i>
  </colItems>
  <pageFields count="2">
    <pageField fld="7" hier="-1"/>
    <pageField fld="14" hier="-1"/>
  </pageFields>
  <dataFields count="1">
    <dataField name="Sum of Return" fld="14" baseField="0" baseItem="0" numFmtId="164"/>
  </dataFields>
  <pivotTableStyleInfo name="PivotStyleCustom05"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Yearly Return" cacheId="77" dataPosition="0" autoFormatId="0" applyNumberFormats="0" applyBorderFormats="0" applyFontFormats="0" applyPatternFormats="0" applyAlignmentFormats="0" applyWidthHeightFormats="1" dataCaption="" missingCaption="" pivotTableStyle="PivotStyleCustom06" updatedVersion="7" useAutoFormatting="1" createdVersion="7" indent="0" showEmptyRow="1" showEmptyCol="1" compact="0" compactData="0" multipleFieldFilters="0">
  <location ref="L73:N79" firstHeaderRow="1" firstDataRow="2" firstDataCol="1"/>
  <pivotFields count="20">
    <pivotField name="Date" axis="axisRow" compact="0" numFmtId="14" outline="0" showAll="0" sortType="ascending">
      <items count="7">
        <item x="0"/>
        <item x="1"/>
        <item x="2"/>
        <item x="3"/>
        <item x="4"/>
        <item x="5"/>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116">
        <item x="77"/>
        <item x="114"/>
        <item x="113"/>
        <item x="102"/>
        <item x="36"/>
        <item x="67"/>
        <item x="56"/>
        <item x="27"/>
        <item x="20"/>
        <item x="101"/>
        <item x="39"/>
        <item x="107"/>
        <item x="14"/>
        <item x="48"/>
        <item x="95"/>
        <item x="51"/>
        <item x="92"/>
        <item x="63"/>
        <item x="104"/>
        <item x="43"/>
        <item x="6"/>
        <item x="103"/>
        <item x="96"/>
        <item x="47"/>
        <item x="106"/>
        <item x="66"/>
        <item x="84"/>
        <item x="88"/>
        <item x="30"/>
        <item x="111"/>
        <item x="49"/>
        <item x="94"/>
        <item x="110"/>
        <item x="93"/>
        <item x="73"/>
        <item x="100"/>
        <item x="64"/>
        <item x="4"/>
        <item x="74"/>
        <item x="28"/>
        <item x="87"/>
        <item x="58"/>
        <item x="35"/>
        <item x="40"/>
        <item x="50"/>
        <item x="72"/>
        <item x="3"/>
        <item x="32"/>
        <item x="75"/>
        <item x="1"/>
        <item x="0"/>
        <item x="60"/>
        <item x="89"/>
        <item x="52"/>
        <item x="85"/>
        <item x="54"/>
        <item x="71"/>
        <item x="112"/>
        <item x="8"/>
        <item x="62"/>
        <item x="38"/>
        <item x="11"/>
        <item x="7"/>
        <item x="46"/>
        <item x="59"/>
        <item x="55"/>
        <item x="45"/>
        <item x="99"/>
        <item x="42"/>
        <item x="34"/>
        <item x="65"/>
        <item x="13"/>
        <item x="83"/>
        <item x="68"/>
        <item x="90"/>
        <item x="53"/>
        <item x="37"/>
        <item x="57"/>
        <item x="29"/>
        <item x="41"/>
        <item x="10"/>
        <item x="70"/>
        <item x="2"/>
        <item x="69"/>
        <item x="97"/>
        <item x="86"/>
        <item x="61"/>
        <item x="33"/>
        <item x="91"/>
        <item x="31"/>
        <item x="44"/>
        <item x="98"/>
        <item x="9"/>
        <item x="108"/>
        <item x="109"/>
        <item x="105"/>
        <item x="82"/>
        <item x="79"/>
        <item x="81"/>
        <item x="80"/>
        <item x="12"/>
        <item x="78"/>
        <item x="76"/>
        <item x="5"/>
        <item x="15"/>
        <item x="25"/>
        <item x="16"/>
        <item x="24"/>
        <item x="19"/>
        <item x="18"/>
        <item x="17"/>
        <item x="22"/>
        <item x="21"/>
        <item x="23"/>
        <item x="26"/>
        <item t="default" sd="0"/>
      </items>
    </pivotField>
    <pivotField name="Player" compact="0" outline="0" showAll="0">
      <items count="332">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 t="default" sd="0"/>
      </items>
    </pivotField>
    <pivotField name="Pre/Mid Tournament" compact="0" outline="0" showAll="0">
      <items count="3">
        <item x="0"/>
        <item x="1"/>
        <item t="default" sd="0"/>
      </items>
    </pivotField>
    <pivotField name="Type" compact="0" outline="0" showAll="0">
      <items count="36">
        <item x="34"/>
        <item x="0"/>
        <item x="4"/>
        <item x="3"/>
        <item x="23"/>
        <item x="8"/>
        <item x="18"/>
        <item x="32"/>
        <item x="21"/>
        <item x="29"/>
        <item x="20"/>
        <item x="22"/>
        <item x="19"/>
        <item x="1"/>
        <item x="12"/>
        <item x="17"/>
        <item x="6"/>
        <item x="14"/>
        <item x="27"/>
        <item x="28"/>
        <item x="25"/>
        <item x="13"/>
        <item x="11"/>
        <item x="15"/>
        <item x="2"/>
        <item x="5"/>
        <item x="26"/>
        <item x="9"/>
        <item x="33"/>
        <item x="10"/>
        <item x="16"/>
        <item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dataField="1" compact="0" outline="0" showAll="0"/>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dataField="1" compact="0" outline="0" showAll="0"/>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97">
        <item x="49"/>
        <item x="93"/>
        <item x="69"/>
        <item x="77"/>
        <item x="76"/>
        <item x="86"/>
        <item x="38"/>
        <item x="14"/>
        <item x="6"/>
        <item x="10"/>
        <item x="39"/>
        <item x="72"/>
        <item x="26"/>
        <item x="17"/>
        <item x="46"/>
        <item x="62"/>
        <item x="30"/>
        <item x="24"/>
        <item x="59"/>
        <item x="82"/>
        <item x="63"/>
        <item x="67"/>
        <item x="2"/>
        <item x="35"/>
        <item x="78"/>
        <item x="95"/>
        <item x="48"/>
        <item x="65"/>
        <item x="58"/>
        <item x="73"/>
        <item x="19"/>
        <item x="57"/>
        <item x="44"/>
        <item x="15"/>
        <item x="84"/>
        <item x="61"/>
        <item x="56"/>
        <item x="47"/>
        <item x="32"/>
        <item x="0"/>
        <item x="27"/>
        <item x="50"/>
        <item x="12"/>
        <item x="25"/>
        <item x="51"/>
        <item x="33"/>
        <item x="92"/>
        <item x="83"/>
        <item x="13"/>
        <item x="45"/>
        <item x="36"/>
        <item x="7"/>
        <item x="81"/>
        <item x="64"/>
        <item x="28"/>
        <item x="60"/>
        <item x="11"/>
        <item x="9"/>
        <item x="74"/>
        <item x="34"/>
        <item x="42"/>
        <item x="91"/>
        <item x="88"/>
        <item x="18"/>
        <item x="22"/>
        <item x="66"/>
        <item x="53"/>
        <item x="31"/>
        <item x="4"/>
        <item x="43"/>
        <item x="40"/>
        <item x="41"/>
        <item x="21"/>
        <item x="54"/>
        <item x="16"/>
        <item x="70"/>
        <item x="23"/>
        <item x="1"/>
        <item x="80"/>
        <item x="94"/>
        <item x="3"/>
        <item x="5"/>
        <item x="8"/>
        <item x="55"/>
        <item x="90"/>
        <item x="68"/>
        <item x="89"/>
        <item x="29"/>
        <item x="87"/>
        <item x="85"/>
        <item x="37"/>
        <item x="20"/>
        <item x="79"/>
        <item x="75"/>
        <item x="52"/>
        <item x="71"/>
        <item t="default" sd="0"/>
      </items>
    </pivotField>
    <pivotField name="Tournament Winner Odds" compact="0" outline="0" showAll="0">
      <items count="48">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5"/>
        <item x="42"/>
        <item x="17"/>
        <item x="41"/>
        <item x="11"/>
        <item x="46"/>
        <item x="9"/>
        <item x="14"/>
        <item x="7"/>
        <item x="12"/>
        <item x="44"/>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0"/>
  </rowFields>
  <rowItems count="5">
    <i/>
    <i/>
    <i/>
    <i>
      <x/>
    </i>
    <i t="grand">
      <x/>
    </i>
  </rowItems>
  <colFields count="1">
    <field x="-2"/>
  </colFields>
  <colItems count="2">
    <i>
      <x/>
    </i>
    <i i="1">
      <x v="1"/>
    </i>
  </colItems>
  <dataFields count="2">
    <dataField name="Sum of Stake" fld="10" baseField="0" baseItem="0" numFmtId="164"/>
    <dataField name="Sum of Return" fld="14" baseField="0" baseItem="0" numFmtId="164"/>
  </dataFields>
  <pivotTableStyleInfo name="PivotStyleCustom0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Majors Notes" cacheId="78" dataPosition="0" autoFormatId="0" applyNumberFormats="0" applyBorderFormats="0" applyFontFormats="0" applyPatternFormats="0" applyAlignmentFormats="0" applyWidthHeightFormats="1" dataCaption="" missingCaption="" pivotTableStyle="PivotStyleCustom07" updatedVersion="7" useAutoFormatting="1" rowGrandTotals="0" createdVersion="7" indent="0" showEmptyRow="1" showEmptyCol="1" compact="0" compactData="0" multipleFieldFilters="0">
  <location ref="DM607:DP611" firstHeaderRow="1" firstDataRow="1" firstDataCol="3" rowPageCount="1" colPageCount="1"/>
  <pivotFields count="20">
    <pivotField name="Date" axis="axisRow" compact="0" numFmtId="14" outline="0" showAll="0" sortType="descending" defaultSubtotal="0">
      <items count="5">
        <item x="0"/>
        <item x="1"/>
        <item x="2"/>
        <item x="3"/>
        <item x="4"/>
      </items>
    </pivotField>
    <pivotField name="Tour/Majors" axis="axisPage" compact="0" outline="0" multipleItemSelectionAllowed="1" showAll="0">
      <items count="9">
        <item x="7"/>
        <item h="1" x="2"/>
        <item h="1" x="1"/>
        <item x="4"/>
        <item h="1" x="3"/>
        <item x="6"/>
        <item h="1" x="0"/>
        <item h="1" x="5"/>
        <item t="default" sd="0"/>
      </items>
    </pivotField>
    <pivotField name="Tournament" axis="axisRow" compact="0" numFmtId="49" outline="0" showAll="0" sortType="ascending" defaultSubtotal="0">
      <items count="90">
        <item x="41"/>
        <item x="69"/>
        <item x="14"/>
        <item x="63"/>
        <item x="65"/>
        <item x="81"/>
        <item x="73"/>
        <item x="17"/>
        <item x="50"/>
        <item x="35"/>
        <item x="58"/>
        <item x="40"/>
        <item x="62"/>
        <item x="51"/>
        <item x="53"/>
        <item x="24"/>
        <item x="79"/>
        <item x="46"/>
        <item x="71"/>
        <item x="49"/>
        <item x="26"/>
        <item x="45"/>
        <item x="67"/>
        <item x="68"/>
        <item x="37"/>
        <item x="87"/>
        <item x="38"/>
        <item x="6"/>
        <item x="56"/>
        <item x="57"/>
        <item x="34"/>
        <item x="82"/>
        <item x="36"/>
        <item x="31"/>
        <item x="7"/>
        <item x="39"/>
        <item x="47"/>
        <item x="48"/>
        <item x="29"/>
        <item x="10"/>
        <item x="32"/>
        <item x="3"/>
        <item x="42"/>
        <item x="16"/>
        <item x="76"/>
        <item x="77"/>
        <item x="78"/>
        <item x="0"/>
        <item sd="0" x="43"/>
        <item x="54"/>
        <item x="12"/>
        <item x="13"/>
        <item x="59"/>
        <item x="61"/>
        <item sd="0" x="22"/>
        <item x="75"/>
        <item x="84"/>
        <item x="55"/>
        <item x="25"/>
        <item x="27"/>
        <item x="8"/>
        <item x="72"/>
        <item x="74"/>
        <item x="33"/>
        <item x="15"/>
        <item x="60"/>
        <item x="64"/>
        <item x="23"/>
        <item x="80"/>
        <item x="86"/>
        <item x="88"/>
        <item x="2"/>
        <item x="9"/>
        <item x="28"/>
        <item sd="0" x="18"/>
        <item x="11"/>
        <item x="52"/>
        <item x="30"/>
        <item sd="0" x="19"/>
        <item x="89"/>
        <item x="83"/>
        <item x="85"/>
        <item x="4"/>
        <item x="1"/>
        <item x="21"/>
        <item x="20"/>
        <item x="70"/>
        <item x="44"/>
        <item x="66"/>
        <item x="5"/>
      </items>
    </pivotField>
    <pivotField name="Course" compact="0" outline="0" showAll="0">
      <items count="80">
        <item x="18"/>
        <item x="59"/>
        <item x="32"/>
        <item x="9"/>
        <item x="73"/>
        <item x="71"/>
        <item x="56"/>
        <item x="49"/>
        <item x="47"/>
        <item x="54"/>
        <item x="21"/>
        <item x="51"/>
        <item x="77"/>
        <item x="31"/>
        <item x="69"/>
        <item x="63"/>
        <item x="50"/>
        <item x="62"/>
        <item x="26"/>
        <item x="33"/>
        <item x="23"/>
        <item x="22"/>
        <item x="8"/>
        <item x="4"/>
        <item x="72"/>
        <item x="74"/>
        <item x="41"/>
        <item x="60"/>
        <item x="36"/>
        <item x="75"/>
        <item x="42"/>
        <item x="48"/>
        <item x="13"/>
        <item x="76"/>
        <item x="25"/>
        <item x="0"/>
        <item x="24"/>
        <item x="70"/>
        <item x="12"/>
        <item x="46"/>
        <item x="45"/>
        <item x="27"/>
        <item x="1"/>
        <item x="37"/>
        <item x="57"/>
        <item x="14"/>
        <item x="20"/>
        <item x="53"/>
        <item x="16"/>
        <item x="65"/>
        <item x="38"/>
        <item x="64"/>
        <item x="43"/>
        <item x="3"/>
        <item x="52"/>
        <item x="2"/>
        <item x="5"/>
        <item x="34"/>
        <item x="28"/>
        <item x="78"/>
        <item x="11"/>
        <item x="66"/>
        <item x="44"/>
        <item x="58"/>
        <item x="40"/>
        <item x="39"/>
        <item x="6"/>
        <item x="68"/>
        <item x="55"/>
        <item x="7"/>
        <item x="30"/>
        <item x="29"/>
        <item x="17"/>
        <item x="35"/>
        <item x="67"/>
        <item x="10"/>
        <item x="19"/>
        <item x="15"/>
        <item x="61"/>
        <item t="default" sd="0"/>
      </items>
    </pivotField>
    <pivotField name="Course Details" compact="0" outline="0" showAll="0">
      <items count="59">
        <item x="48"/>
        <item x="17"/>
        <item x="27"/>
        <item x="55"/>
        <item x="45"/>
        <item x="35"/>
        <item x="33"/>
        <item x="21"/>
        <item x="41"/>
        <item x="37"/>
        <item x="16"/>
        <item x="54"/>
        <item x="36"/>
        <item x="11"/>
        <item x="18"/>
        <item x="8"/>
        <item x="56"/>
        <item x="26"/>
        <item x="49"/>
        <item x="44"/>
        <item x="34"/>
        <item x="10"/>
        <item x="51"/>
        <item x="9"/>
        <item x="24"/>
        <item x="31"/>
        <item x="30"/>
        <item x="12"/>
        <item x="22"/>
        <item x="46"/>
        <item x="39"/>
        <item x="23"/>
        <item x="28"/>
        <item x="38"/>
        <item x="42"/>
        <item x="57"/>
        <item x="50"/>
        <item x="19"/>
        <item x="13"/>
        <item x="29"/>
        <item x="47"/>
        <item x="25"/>
        <item x="53"/>
        <item x="43"/>
        <item x="15"/>
        <item x="14"/>
        <item x="20"/>
        <item x="52"/>
        <item x="40"/>
        <item x="4"/>
        <item x="0"/>
        <item x="3"/>
        <item x="2"/>
        <item x="1"/>
        <item x="5"/>
        <item x="6"/>
        <item x="7"/>
        <item x="32"/>
        <item t="default" sd="0"/>
      </items>
    </pivotField>
    <pivotField name="Player" compact="0" outline="0" showAll="0">
      <items count="243">
        <item x="63"/>
        <item x="111"/>
        <item x="116"/>
        <item x="154"/>
        <item x="20"/>
        <item x="162"/>
        <item x="143"/>
        <item x="94"/>
        <item x="202"/>
        <item x="68"/>
        <item x="33"/>
        <item x="41"/>
        <item x="30"/>
        <item x="201"/>
        <item x="203"/>
        <item x="164"/>
        <item x="145"/>
        <item x="124"/>
        <item x="230"/>
        <item x="177"/>
        <item x="178"/>
        <item x="72"/>
        <item x="73"/>
        <item x="122"/>
        <item x="82"/>
        <item x="200"/>
        <item x="13"/>
        <item x="50"/>
        <item x="28"/>
        <item x="27"/>
        <item x="237"/>
        <item x="55"/>
        <item x="59"/>
        <item x="95"/>
        <item x="120"/>
        <item x="115"/>
        <item x="241"/>
        <item x="18"/>
        <item x="114"/>
        <item x="240"/>
        <item x="194"/>
        <item x="89"/>
        <item x="130"/>
        <item x="86"/>
        <item x="37"/>
        <item x="159"/>
        <item x="119"/>
        <item x="0"/>
        <item x="217"/>
        <item x="169"/>
        <item x="161"/>
        <item x="88"/>
        <item x="176"/>
        <item x="183"/>
        <item x="133"/>
        <item x="80"/>
        <item x="184"/>
        <item x="147"/>
        <item x="79"/>
        <item x="179"/>
        <item x="192"/>
        <item x="54"/>
        <item x="208"/>
        <item x="29"/>
        <item x="112"/>
        <item x="138"/>
        <item x="156"/>
        <item x="67"/>
        <item x="168"/>
        <item x="62"/>
        <item x="185"/>
        <item x="182"/>
        <item x="204"/>
        <item x="173"/>
        <item x="26"/>
        <item x="199"/>
        <item x="213"/>
        <item x="148"/>
        <item x="100"/>
        <item x="126"/>
        <item x="223"/>
        <item x="212"/>
        <item x="132"/>
        <item x="239"/>
        <item x="56"/>
        <item x="4"/>
        <item x="97"/>
        <item x="215"/>
        <item x="207"/>
        <item x="180"/>
        <item x="232"/>
        <item x="144"/>
        <item x="171"/>
        <item x="22"/>
        <item x="9"/>
        <item x="131"/>
        <item x="5"/>
        <item x="92"/>
        <item x="57"/>
        <item x="49"/>
        <item x="31"/>
        <item x="40"/>
        <item x="32"/>
        <item x="38"/>
        <item x="142"/>
        <item x="160"/>
        <item x="175"/>
        <item x="167"/>
        <item x="113"/>
        <item x="195"/>
        <item x="129"/>
        <item x="214"/>
        <item x="77"/>
        <item x="14"/>
        <item x="10"/>
        <item x="222"/>
        <item x="121"/>
        <item x="78"/>
        <item x="108"/>
        <item x="190"/>
        <item x="191"/>
        <item x="47"/>
        <item x="17"/>
        <item x="141"/>
        <item x="206"/>
        <item x="209"/>
        <item x="226"/>
        <item x="118"/>
        <item x="231"/>
        <item x="149"/>
        <item x="105"/>
        <item x="165"/>
        <item x="64"/>
        <item x="224"/>
        <item x="146"/>
        <item x="234"/>
        <item x="2"/>
        <item x="69"/>
        <item x="93"/>
        <item x="51"/>
        <item x="39"/>
        <item x="158"/>
        <item x="110"/>
        <item x="1"/>
        <item x="99"/>
        <item x="172"/>
        <item x="211"/>
        <item x="16"/>
        <item x="181"/>
        <item x="102"/>
        <item x="44"/>
        <item x="128"/>
        <item x="134"/>
        <item x="170"/>
        <item x="25"/>
        <item x="48"/>
        <item x="81"/>
        <item x="152"/>
        <item x="174"/>
        <item x="137"/>
        <item x="104"/>
        <item x="163"/>
        <item x="71"/>
        <item x="157"/>
        <item x="187"/>
        <item x="210"/>
        <item x="235"/>
        <item x="236"/>
        <item x="96"/>
        <item x="60"/>
        <item x="218"/>
        <item x="150"/>
        <item x="135"/>
        <item x="52"/>
        <item x="233"/>
        <item x="53"/>
        <item x="127"/>
        <item x="125"/>
        <item x="198"/>
        <item x="42"/>
        <item x="205"/>
        <item x="153"/>
        <item x="24"/>
        <item x="151"/>
        <item x="7"/>
        <item x="70"/>
        <item x="193"/>
        <item x="23"/>
        <item x="21"/>
        <item x="36"/>
        <item x="85"/>
        <item x="83"/>
        <item x="196"/>
        <item x="197"/>
        <item x="11"/>
        <item x="90"/>
        <item x="65"/>
        <item x="19"/>
        <item x="8"/>
        <item x="220"/>
        <item x="35"/>
        <item x="166"/>
        <item x="12"/>
        <item x="58"/>
        <item x="123"/>
        <item x="98"/>
        <item x="15"/>
        <item x="221"/>
        <item x="91"/>
        <item x="103"/>
        <item x="45"/>
        <item x="61"/>
        <item x="189"/>
        <item x="139"/>
        <item x="140"/>
        <item x="238"/>
        <item x="106"/>
        <item x="6"/>
        <item x="229"/>
        <item x="75"/>
        <item x="74"/>
        <item x="84"/>
        <item x="76"/>
        <item x="219"/>
        <item x="46"/>
        <item x="66"/>
        <item x="136"/>
        <item x="101"/>
        <item x="107"/>
        <item x="43"/>
        <item x="34"/>
        <item x="155"/>
        <item x="216"/>
        <item x="227"/>
        <item x="3"/>
        <item x="87"/>
        <item x="225"/>
        <item x="228"/>
        <item x="186"/>
        <item x="188"/>
        <item x="117"/>
        <item x="109"/>
        <item t="default" sd="0"/>
      </items>
    </pivotField>
    <pivotField name="Pre/Mid Tournament" compact="0" outline="0" showAll="0">
      <items count="3">
        <item x="1"/>
        <item x="0"/>
        <item t="default" sd="0"/>
      </items>
    </pivotField>
    <pivotField name="Type" compact="0" outline="0" showAll="0">
      <items count="21">
        <item x="3"/>
        <item x="1"/>
        <item x="0"/>
        <item x="17"/>
        <item x="11"/>
        <item x="14"/>
        <item x="13"/>
        <item x="15"/>
        <item x="12"/>
        <item x="2"/>
        <item x="18"/>
        <item x="10"/>
        <item x="7"/>
        <item x="16"/>
        <item x="6"/>
        <item x="19"/>
        <item x="5"/>
        <item x="8"/>
        <item x="9"/>
        <item x="4"/>
        <item t="default" sd="0"/>
      </items>
    </pivotField>
    <pivotField name="Price" compact="0" outline="0" showAll="0">
      <items count="135">
        <item x="34"/>
        <item x="38"/>
        <item x="4"/>
        <item x="60"/>
        <item x="118"/>
        <item x="123"/>
        <item x="74"/>
        <item x="70"/>
        <item x="73"/>
        <item x="5"/>
        <item x="79"/>
        <item x="56"/>
        <item x="63"/>
        <item x="67"/>
        <item x="61"/>
        <item x="132"/>
        <item x="85"/>
        <item x="33"/>
        <item x="42"/>
        <item x="72"/>
        <item x="75"/>
        <item x="52"/>
        <item x="101"/>
        <item x="68"/>
        <item x="103"/>
        <item x="109"/>
        <item x="10"/>
        <item x="93"/>
        <item x="112"/>
        <item x="65"/>
        <item x="106"/>
        <item x="111"/>
        <item x="51"/>
        <item x="91"/>
        <item x="66"/>
        <item x="110"/>
        <item x="100"/>
        <item x="3"/>
        <item x="99"/>
        <item x="50"/>
        <item x="130"/>
        <item x="114"/>
        <item x="120"/>
        <item x="121"/>
        <item x="54"/>
        <item x="2"/>
        <item x="18"/>
        <item x="102"/>
        <item x="92"/>
        <item x="64"/>
        <item x="119"/>
        <item x="0"/>
        <item x="98"/>
        <item x="32"/>
        <item x="53"/>
        <item x="83"/>
        <item x="46"/>
        <item x="94"/>
        <item x="126"/>
        <item x="127"/>
        <item x="124"/>
        <item x="55"/>
        <item x="113"/>
        <item x="133"/>
        <item x="95"/>
        <item x="21"/>
        <item x="96"/>
        <item x="117"/>
        <item x="97"/>
        <item x="105"/>
        <item x="30"/>
        <item x="59"/>
        <item x="128"/>
        <item x="22"/>
        <item x="40"/>
        <item x="17"/>
        <item x="28"/>
        <item x="27"/>
        <item x="31"/>
        <item x="25"/>
        <item x="129"/>
        <item x="125"/>
        <item x="116"/>
        <item x="7"/>
        <item x="131"/>
        <item x="29"/>
        <item x="115"/>
        <item x="43"/>
        <item x="87"/>
        <item x="86"/>
        <item x="89"/>
        <item x="90"/>
        <item x="108"/>
        <item x="49"/>
        <item x="88"/>
        <item x="44"/>
        <item x="122"/>
        <item x="45"/>
        <item x="39"/>
        <item x="58"/>
        <item x="104"/>
        <item x="107"/>
        <item x="62"/>
        <item x="71"/>
        <item x="84"/>
        <item x="11"/>
        <item x="16"/>
        <item x="69"/>
        <item x="1"/>
        <item x="57"/>
        <item x="47"/>
        <item x="76"/>
        <item x="81"/>
        <item x="82"/>
        <item x="80"/>
        <item x="78"/>
        <item x="77"/>
        <item x="35"/>
        <item x="20"/>
        <item x="9"/>
        <item x="23"/>
        <item x="14"/>
        <item x="13"/>
        <item x="37"/>
        <item x="24"/>
        <item x="12"/>
        <item x="6"/>
        <item x="8"/>
        <item x="15"/>
        <item x="19"/>
        <item x="48"/>
        <item x="41"/>
        <item x="26"/>
        <item x="36"/>
        <item t="default" sd="0"/>
      </items>
    </pivotField>
    <pivotField name="Place Terms" compact="0" outline="0" showAll="0">
      <items count="16">
        <item x="14"/>
        <item x="7"/>
        <item x="4"/>
        <item x="13"/>
        <item x="9"/>
        <item x="11"/>
        <item x="6"/>
        <item x="1"/>
        <item x="5"/>
        <item x="0"/>
        <item x="2"/>
        <item x="8"/>
        <item x="10"/>
        <item x="3"/>
        <item x="12"/>
        <item t="default" sd="0"/>
      </items>
    </pivotField>
    <pivotField name="Stake" compact="0" outline="0" showAll="0">
      <items count="20">
        <item x="0"/>
        <item x="3"/>
        <item x="5"/>
        <item x="1"/>
        <item x="6"/>
        <item x="2"/>
        <item x="7"/>
        <item x="8"/>
        <item x="4"/>
        <item x="9"/>
        <item x="13"/>
        <item x="12"/>
        <item x="15"/>
        <item x="16"/>
        <item x="18"/>
        <item x="14"/>
        <item x="11"/>
        <item x="17"/>
        <item x="10"/>
        <item t="default" sd="0"/>
      </items>
    </pivotField>
    <pivotField name="Bookmaker" compact="0" outline="0" showAll="0">
      <items count="10">
        <item x="4"/>
        <item x="5"/>
        <item x="7"/>
        <item x="8"/>
        <item x="2"/>
        <item x="3"/>
        <item x="0"/>
        <item x="1"/>
        <item x="6"/>
        <item t="default" sd="0"/>
      </items>
    </pivotField>
    <pivotField name="Result" compact="0" outline="0" showAll="0">
      <items count="88">
        <item x="15"/>
        <item x="20"/>
        <item x="2"/>
        <item x="1"/>
        <item x="4"/>
        <item x="11"/>
        <item x="77"/>
        <item x="9"/>
        <item x="17"/>
        <item x="65"/>
        <item x="8"/>
        <item x="81"/>
        <item x="62"/>
        <item x="82"/>
        <item x="55"/>
        <item x="45"/>
        <item x="14"/>
        <item x="5"/>
        <item x="19"/>
        <item x="74"/>
        <item x="49"/>
        <item x="47"/>
        <item x="59"/>
        <item x="43"/>
        <item x="10"/>
        <item x="58"/>
        <item x="60"/>
        <item x="75"/>
        <item x="0"/>
        <item x="76"/>
        <item x="18"/>
        <item x="54"/>
        <item x="53"/>
        <item x="84"/>
        <item x="16"/>
        <item x="3"/>
        <item x="67"/>
        <item x="13"/>
        <item x="78"/>
        <item x="69"/>
        <item x="44"/>
        <item x="68"/>
        <item x="52"/>
        <item x="64"/>
        <item x="46"/>
        <item x="56"/>
        <item x="12"/>
        <item x="70"/>
        <item x="72"/>
        <item x="6"/>
        <item x="51"/>
        <item x="73"/>
        <item x="66"/>
        <item x="7"/>
        <item x="21"/>
        <item x="31"/>
        <item x="29"/>
        <item x="26"/>
        <item x="35"/>
        <item x="39"/>
        <item x="36"/>
        <item x="22"/>
        <item x="34"/>
        <item x="30"/>
        <item x="25"/>
        <item x="37"/>
        <item x="27"/>
        <item x="32"/>
        <item x="24"/>
        <item x="33"/>
        <item x="23"/>
        <item x="42"/>
        <item x="41"/>
        <item x="28"/>
        <item x="48"/>
        <item x="79"/>
        <item x="71"/>
        <item x="61"/>
        <item x="85"/>
        <item x="40"/>
        <item x="57"/>
        <item x="80"/>
        <item x="38"/>
        <item x="86"/>
        <item x="83"/>
        <item x="50"/>
        <item x="63"/>
        <item t="default" sd="0"/>
      </items>
    </pivotField>
    <pivotField name="Outcome" compact="0" outline="0" showAll="0">
      <items count="6">
        <item x="0"/>
        <item x="3"/>
        <item x="1"/>
        <item x="2"/>
        <item x="4"/>
        <item t="default" sd="0"/>
      </items>
    </pivotField>
    <pivotField name="Return" compact="0" outline="0" showAll="0">
      <items count="50">
        <item x="0"/>
        <item x="26"/>
        <item x="46"/>
        <item x="2"/>
        <item x="18"/>
        <item x="28"/>
        <item x="34"/>
        <item x="35"/>
        <item x="3"/>
        <item x="13"/>
        <item x="14"/>
        <item x="40"/>
        <item x="36"/>
        <item x="47"/>
        <item x="37"/>
        <item x="48"/>
        <item x="27"/>
        <item x="19"/>
        <item x="39"/>
        <item x="30"/>
        <item x="1"/>
        <item x="20"/>
        <item x="43"/>
        <item x="38"/>
        <item x="9"/>
        <item x="10"/>
        <item x="33"/>
        <item x="22"/>
        <item x="4"/>
        <item x="32"/>
        <item x="45"/>
        <item x="8"/>
        <item x="41"/>
        <item x="21"/>
        <item x="31"/>
        <item x="7"/>
        <item x="15"/>
        <item x="44"/>
        <item x="23"/>
        <item x="6"/>
        <item x="11"/>
        <item x="5"/>
        <item x="25"/>
        <item x="42"/>
        <item x="24"/>
        <item x="29"/>
        <item x="12"/>
        <item x="16"/>
        <item x="17"/>
        <item t="default" sd="0"/>
      </items>
    </pivotField>
    <pivotField name="Profit/Loss" compact="0" outline="0" showAll="0">
      <items count="61">
        <item x="28"/>
        <item x="21"/>
        <item x="44"/>
        <item x="26"/>
        <item x="25"/>
        <item x="3"/>
        <item x="35"/>
        <item x="15"/>
        <item x="1"/>
        <item x="38"/>
        <item x="4"/>
        <item x="42"/>
        <item x="41"/>
        <item x="37"/>
        <item x="39"/>
        <item x="5"/>
        <item x="0"/>
        <item x="31"/>
        <item x="17"/>
        <item x="57"/>
        <item x="20"/>
        <item x="6"/>
        <item x="43"/>
        <item x="45"/>
        <item x="18"/>
        <item x="46"/>
        <item x="58"/>
        <item x="47"/>
        <item x="49"/>
        <item x="52"/>
        <item x="2"/>
        <item x="33"/>
        <item x="59"/>
        <item x="22"/>
        <item x="51"/>
        <item x="13"/>
        <item x="56"/>
        <item x="23"/>
        <item x="32"/>
        <item x="50"/>
        <item x="36"/>
        <item x="12"/>
        <item x="27"/>
        <item x="48"/>
        <item x="7"/>
        <item x="40"/>
        <item x="53"/>
        <item x="11"/>
        <item x="10"/>
        <item x="24"/>
        <item x="19"/>
        <item x="55"/>
        <item x="9"/>
        <item x="14"/>
        <item x="8"/>
        <item x="30"/>
        <item x="54"/>
        <item x="29"/>
        <item x="34"/>
        <item x="16"/>
        <item t="default" sd="0"/>
      </items>
    </pivotField>
    <pivotField name="Pre Tournament Notes" axis="axisRow" compact="0" numFmtId="49" outline="0" showAll="0" sortType="ascending">
      <items count="55">
        <item x="11"/>
        <item x="43"/>
        <item x="8"/>
        <item x="4"/>
        <item x="40"/>
        <item x="3"/>
        <item x="35"/>
        <item x="30"/>
        <item x="6"/>
        <item x="7"/>
        <item x="27"/>
        <item x="9"/>
        <item x="0"/>
        <item x="10"/>
        <item x="53"/>
        <item x="2"/>
        <item x="12"/>
        <item x="1"/>
        <item h="1" x="5"/>
        <item x="20"/>
        <item x="13"/>
        <item x="26"/>
        <item x="14"/>
        <item x="19"/>
        <item x="15"/>
        <item x="31"/>
        <item x="28"/>
        <item x="45"/>
        <item x="49"/>
        <item x="36"/>
        <item x="21"/>
        <item x="48"/>
        <item x="38"/>
        <item x="33"/>
        <item x="37"/>
        <item x="32"/>
        <item x="47"/>
        <item x="52"/>
        <item x="23"/>
        <item x="42"/>
        <item x="24"/>
        <item x="22"/>
        <item x="16"/>
        <item x="25"/>
        <item x="34"/>
        <item x="17"/>
        <item x="29"/>
        <item x="44"/>
        <item x="41"/>
        <item x="46"/>
        <item x="50"/>
        <item x="39"/>
        <item x="18"/>
        <item x="51"/>
        <item t="default" sd="0"/>
      </items>
    </pivotField>
    <pivotField name="Tournament Winner" compact="0" outline="0" showAll="0">
      <items count="59">
        <item x="34"/>
        <item x="4"/>
        <item x="44"/>
        <item x="43"/>
        <item x="7"/>
        <item x="54"/>
        <item x="14"/>
        <item x="3"/>
        <item x="12"/>
        <item x="51"/>
        <item x="57"/>
        <item x="0"/>
        <item x="46"/>
        <item x="36"/>
        <item x="18"/>
        <item x="9"/>
        <item x="38"/>
        <item x="30"/>
        <item x="35"/>
        <item x="49"/>
        <item x="53"/>
        <item x="32"/>
        <item x="55"/>
        <item x="33"/>
        <item x="48"/>
        <item x="37"/>
        <item x="45"/>
        <item x="20"/>
        <item x="11"/>
        <item x="47"/>
        <item x="40"/>
        <item x="10"/>
        <item x="17"/>
        <item x="31"/>
        <item x="50"/>
        <item x="39"/>
        <item x="41"/>
        <item x="42"/>
        <item x="19"/>
        <item x="1"/>
        <item x="5"/>
        <item x="56"/>
        <item x="13"/>
        <item x="8"/>
        <item x="29"/>
        <item x="2"/>
        <item x="52"/>
        <item x="15"/>
        <item x="16"/>
        <item x="6"/>
        <item x="21"/>
        <item x="25"/>
        <item x="22"/>
        <item x="28"/>
        <item x="27"/>
        <item x="23"/>
        <item x="26"/>
        <item x="24"/>
        <item t="default" sd="0"/>
      </items>
    </pivotField>
    <pivotField name="Tournament Winner Odds" compact="0" outline="0" showAll="0">
      <items count="29">
        <item x="5"/>
        <item x="13"/>
        <item x="4"/>
        <item x="12"/>
        <item x="0"/>
        <item x="2"/>
        <item x="9"/>
        <item x="14"/>
        <item x="20"/>
        <item x="25"/>
        <item x="26"/>
        <item x="16"/>
        <item x="18"/>
        <item x="19"/>
        <item x="17"/>
        <item x="6"/>
        <item x="21"/>
        <item x="27"/>
        <item x="11"/>
        <item x="10"/>
        <item x="15"/>
        <item x="24"/>
        <item x="3"/>
        <item x="22"/>
        <item x="7"/>
        <item x="8"/>
        <item x="1"/>
        <item x="23"/>
        <item t="default" sd="0"/>
      </items>
    </pivotField>
    <pivotField name="Post Tournament Notes" compact="0" outline="0" showAll="0">
      <items count="45">
        <item x="43"/>
        <item x="42"/>
        <item x="11"/>
        <item x="24"/>
        <item x="14"/>
        <item x="21"/>
        <item x="15"/>
        <item x="19"/>
        <item x="37"/>
        <item x="22"/>
        <item x="30"/>
        <item x="38"/>
        <item x="13"/>
        <item x="33"/>
        <item x="28"/>
        <item x="16"/>
        <item x="36"/>
        <item x="41"/>
        <item x="25"/>
        <item x="12"/>
        <item x="23"/>
        <item x="10"/>
        <item x="20"/>
        <item x="26"/>
        <item x="39"/>
        <item x="27"/>
        <item x="9"/>
        <item x="6"/>
        <item x="0"/>
        <item x="1"/>
        <item x="7"/>
        <item x="2"/>
        <item x="3"/>
        <item x="4"/>
        <item x="5"/>
        <item x="8"/>
        <item x="18"/>
        <item x="29"/>
        <item x="34"/>
        <item x="32"/>
        <item x="31"/>
        <item x="40"/>
        <item x="17"/>
        <item x="35"/>
        <item t="default" sd="0"/>
      </items>
    </pivotField>
  </pivotFields>
  <rowFields count="3">
    <field x="0"/>
    <field x="2"/>
    <field x="16"/>
  </rowFields>
  <rowItems count="4">
    <i>
      <x v="1048832"/>
    </i>
    <i r="1">
      <x v="54"/>
    </i>
    <i r="1">
      <x v="74"/>
    </i>
    <i r="1">
      <x v="78"/>
    </i>
  </rowItems>
  <colItems count="1">
    <i/>
  </colItems>
  <pageFields count="1">
    <pageField fld="1" hier="-1"/>
  </pageFields>
  <pivotTableStyleInfo name="PivotStyleCustom07"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D00-000007000000}" name="DPWT Tournament Venue Details" cacheId="79" dataPosition="0" autoFormatId="0" applyNumberFormats="0" applyBorderFormats="0" applyFontFormats="0" applyPatternFormats="0" applyAlignmentFormats="0" applyWidthHeightFormats="1" dataCaption="" missingCaption="" pivotTableStyle="PivotStyleCustom08" updatedVersion="7" useAutoFormatting="1" rowGrandTotals="0" createdVersion="7" indent="0" showEmptyRow="1" showEmptyCol="1" compact="0" compactData="0" multipleFieldFilters="0">
  <location ref="AA1342:AE1351" firstHeaderRow="1" firstDataRow="1" firstDataCol="4" rowPageCount="1" colPageCount="1"/>
  <pivotFields count="21">
    <pivotField name="Date" compact="0" outline="0" showAll="0">
      <items count="65">
        <item x="29"/>
        <item x="28"/>
        <item x="27"/>
        <item x="26"/>
        <item x="25"/>
        <item x="24"/>
        <item x="23"/>
        <item x="22"/>
        <item x="21"/>
        <item x="20"/>
        <item x="19"/>
        <item x="18"/>
        <item x="17"/>
        <item x="16"/>
        <item x="15"/>
        <item x="14"/>
        <item x="13"/>
        <item x="12"/>
        <item x="11"/>
        <item x="10"/>
        <item x="9"/>
        <item x="8"/>
        <item x="7"/>
        <item x="6"/>
        <item x="5"/>
        <item x="4"/>
        <item x="3"/>
        <item x="2"/>
        <item x="1"/>
        <item x="0"/>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sd="0"/>
      </items>
    </pivotField>
    <pivotField name="Tour/Majors" axis="axisPage" compact="0" outline="0" multipleItemSelectionAllowed="1" showAll="0">
      <items count="7">
        <item x="2"/>
        <item h="1" x="1"/>
        <item h="1" x="4"/>
        <item h="1" x="3"/>
        <item h="1" x="0"/>
        <item h="1" x="5"/>
        <item t="default" sd="0"/>
      </items>
    </pivotField>
    <pivotField name="Tournament" axis="axisRow" compact="0" numFmtId="49" outline="0" showAll="0" sortType="ascending" defaultSubtotal="0">
      <items count="37">
        <item x="14"/>
        <item x="17"/>
        <item x="35"/>
        <item x="24"/>
        <item x="26"/>
        <item x="6"/>
        <item x="34"/>
        <item x="36"/>
        <item x="31"/>
        <item x="7"/>
        <item x="29"/>
        <item x="10"/>
        <item x="32"/>
        <item x="3"/>
        <item x="16"/>
        <item x="0"/>
        <item x="12"/>
        <item x="13"/>
        <item x="22"/>
        <item x="25"/>
        <item x="27"/>
        <item x="8"/>
        <item x="33"/>
        <item x="15"/>
        <item x="23"/>
        <item x="2"/>
        <item x="9"/>
        <item x="28"/>
        <item x="18"/>
        <item x="11"/>
        <item x="30"/>
        <item x="19"/>
        <item x="4"/>
        <item x="1"/>
        <item x="21"/>
        <item x="20"/>
        <item x="5"/>
      </items>
    </pivotField>
    <pivotField name="Course" axis="axisRow" compact="0" numFmtId="49" outline="0" showAll="0" sortType="ascending" defaultSubtotal="0">
      <items count="35">
        <item x="18"/>
        <item sd="0" x="32"/>
        <item x="9"/>
        <item x="21"/>
        <item x="31"/>
        <item x="26"/>
        <item sd="0" x="33"/>
        <item sd="0" x="23"/>
        <item x="22"/>
        <item x="8"/>
        <item sd="0" x="4"/>
        <item x="13"/>
        <item x="25"/>
        <item x="0"/>
        <item h="1" x="24"/>
        <item sd="0" x="12"/>
        <item x="27"/>
        <item x="1"/>
        <item x="14"/>
        <item sd="0" x="20"/>
        <item x="16"/>
        <item x="3"/>
        <item x="2"/>
        <item h="1" x="5"/>
        <item x="34"/>
        <item x="28"/>
        <item x="11"/>
        <item sd="0" x="6"/>
        <item x="7"/>
        <item x="30"/>
        <item sd="0" x="29"/>
        <item x="17"/>
        <item x="10"/>
        <item x="19"/>
        <item sd="0" x="15"/>
      </items>
    </pivotField>
    <pivotField name="Course Details" axis="axisRow" compact="0" numFmtId="49" outline="0" showAll="0" sortType="ascending" defaultSubtotal="0">
      <items count="18">
        <item x="6"/>
        <item x="17"/>
        <item x="16"/>
        <item x="11"/>
        <item x="8"/>
        <item x="10"/>
        <item x="9"/>
        <item x="12"/>
        <item x="13"/>
        <item x="15"/>
        <item x="14"/>
        <item x="4"/>
        <item x="0"/>
        <item x="3"/>
        <item x="2"/>
        <item x="1"/>
        <item x="5"/>
        <item x="7"/>
      </items>
    </pivotField>
    <pivotField name="Player" compact="0" outline="0" showAll="0">
      <items count="101">
        <item x="63"/>
        <item x="20"/>
        <item x="94"/>
        <item x="68"/>
        <item x="33"/>
        <item x="41"/>
        <item x="30"/>
        <item x="72"/>
        <item x="73"/>
        <item x="82"/>
        <item x="13"/>
        <item x="50"/>
        <item x="28"/>
        <item x="27"/>
        <item x="55"/>
        <item x="59"/>
        <item x="95"/>
        <item x="18"/>
        <item x="89"/>
        <item x="86"/>
        <item x="37"/>
        <item x="0"/>
        <item x="88"/>
        <item x="80"/>
        <item x="79"/>
        <item x="54"/>
        <item x="29"/>
        <item x="67"/>
        <item x="62"/>
        <item x="26"/>
        <item x="56"/>
        <item x="4"/>
        <item x="97"/>
        <item x="22"/>
        <item x="9"/>
        <item x="5"/>
        <item x="92"/>
        <item x="57"/>
        <item x="49"/>
        <item x="31"/>
        <item x="40"/>
        <item x="32"/>
        <item x="38"/>
        <item x="77"/>
        <item x="14"/>
        <item x="10"/>
        <item x="78"/>
        <item x="47"/>
        <item x="17"/>
        <item x="64"/>
        <item x="2"/>
        <item x="69"/>
        <item x="93"/>
        <item x="51"/>
        <item x="39"/>
        <item x="1"/>
        <item x="99"/>
        <item x="16"/>
        <item x="44"/>
        <item x="25"/>
        <item x="48"/>
        <item x="81"/>
        <item x="71"/>
        <item x="96"/>
        <item x="60"/>
        <item x="52"/>
        <item x="53"/>
        <item x="42"/>
        <item x="24"/>
        <item x="7"/>
        <item x="70"/>
        <item x="23"/>
        <item x="21"/>
        <item x="36"/>
        <item x="85"/>
        <item x="83"/>
        <item x="11"/>
        <item x="90"/>
        <item x="65"/>
        <item x="19"/>
        <item x="8"/>
        <item x="35"/>
        <item x="12"/>
        <item x="58"/>
        <item x="98"/>
        <item x="15"/>
        <item x="91"/>
        <item x="45"/>
        <item x="61"/>
        <item x="6"/>
        <item x="75"/>
        <item x="74"/>
        <item x="84"/>
        <item x="76"/>
        <item x="46"/>
        <item x="66"/>
        <item x="43"/>
        <item x="34"/>
        <item x="3"/>
        <item x="87"/>
        <item t="default" sd="0"/>
      </items>
    </pivotField>
    <pivotField name="Pre/Mid Tournament" compact="0" outline="0" showAll="0">
      <items count="4">
        <item x="1"/>
        <item x="0"/>
        <item x="2"/>
        <item t="default" sd="0"/>
      </items>
    </pivotField>
    <pivotField name="Type" compact="0" outline="0" showAll="0">
      <items count="18">
        <item x="3"/>
        <item x="1"/>
        <item x="0"/>
        <item x="11"/>
        <item x="14"/>
        <item x="13"/>
        <item x="15"/>
        <item x="12"/>
        <item x="2"/>
        <item x="10"/>
        <item x="7"/>
        <item x="16"/>
        <item x="6"/>
        <item x="5"/>
        <item x="8"/>
        <item x="9"/>
        <item x="4"/>
        <item t="default" sd="0"/>
      </items>
    </pivotField>
    <pivotField name="Price" compact="0" outline="0" showAll="0">
      <items count="83">
        <item x="34"/>
        <item x="38"/>
        <item x="4"/>
        <item x="60"/>
        <item x="74"/>
        <item x="70"/>
        <item x="73"/>
        <item x="5"/>
        <item x="56"/>
        <item x="63"/>
        <item x="67"/>
        <item x="61"/>
        <item x="33"/>
        <item x="42"/>
        <item x="72"/>
        <item x="75"/>
        <item x="52"/>
        <item x="68"/>
        <item x="10"/>
        <item x="65"/>
        <item x="51"/>
        <item x="66"/>
        <item x="3"/>
        <item x="50"/>
        <item x="54"/>
        <item x="2"/>
        <item x="18"/>
        <item x="64"/>
        <item x="0"/>
        <item x="32"/>
        <item x="53"/>
        <item x="46"/>
        <item x="55"/>
        <item x="21"/>
        <item x="30"/>
        <item x="59"/>
        <item x="22"/>
        <item x="40"/>
        <item x="17"/>
        <item x="28"/>
        <item x="27"/>
        <item x="31"/>
        <item x="25"/>
        <item x="7"/>
        <item x="29"/>
        <item x="43"/>
        <item x="49"/>
        <item x="44"/>
        <item x="45"/>
        <item x="39"/>
        <item x="58"/>
        <item x="62"/>
        <item x="71"/>
        <item x="11"/>
        <item x="16"/>
        <item x="69"/>
        <item x="1"/>
        <item x="57"/>
        <item x="47"/>
        <item x="76"/>
        <item x="79"/>
        <item x="81"/>
        <item x="80"/>
        <item x="78"/>
        <item x="77"/>
        <item x="35"/>
        <item x="20"/>
        <item x="9"/>
        <item x="23"/>
        <item x="14"/>
        <item x="13"/>
        <item x="37"/>
        <item x="24"/>
        <item x="12"/>
        <item x="6"/>
        <item x="8"/>
        <item x="15"/>
        <item x="19"/>
        <item x="48"/>
        <item x="41"/>
        <item x="26"/>
        <item x="36"/>
        <item t="default" sd="0"/>
      </items>
    </pivotField>
    <pivotField name="Place Terms" compact="0" outline="0" showAll="0">
      <items count="14">
        <item x="7"/>
        <item x="4"/>
        <item x="9"/>
        <item x="11"/>
        <item x="6"/>
        <item x="1"/>
        <item x="5"/>
        <item x="0"/>
        <item x="2"/>
        <item x="8"/>
        <item x="10"/>
        <item x="3"/>
        <item x="12"/>
        <item t="default" sd="0"/>
      </items>
    </pivotField>
    <pivotField name="Stake" compact="0" outline="0" showAll="0">
      <items count="12">
        <item x="0"/>
        <item x="3"/>
        <item x="5"/>
        <item x="1"/>
        <item x="6"/>
        <item x="2"/>
        <item x="7"/>
        <item x="8"/>
        <item x="4"/>
        <item x="9"/>
        <item x="10"/>
        <item t="default" sd="0"/>
      </items>
    </pivotField>
    <pivotField name="Bookmaker" compact="0" outline="0" showAll="0">
      <items count="9">
        <item x="4"/>
        <item x="5"/>
        <item x="7"/>
        <item x="2"/>
        <item x="3"/>
        <item x="0"/>
        <item x="1"/>
        <item x="6"/>
        <item t="default" sd="0"/>
      </items>
    </pivotField>
    <pivotField name="Result" compact="0" outline="0" showAll="0">
      <items count="46">
        <item x="15"/>
        <item x="20"/>
        <item x="2"/>
        <item x="1"/>
        <item x="4"/>
        <item x="11"/>
        <item x="9"/>
        <item x="17"/>
        <item x="8"/>
        <item x="14"/>
        <item x="5"/>
        <item x="19"/>
        <item x="10"/>
        <item x="0"/>
        <item x="18"/>
        <item x="16"/>
        <item x="3"/>
        <item x="13"/>
        <item x="12"/>
        <item x="6"/>
        <item x="7"/>
        <item x="21"/>
        <item x="31"/>
        <item x="29"/>
        <item x="26"/>
        <item x="35"/>
        <item x="39"/>
        <item x="36"/>
        <item x="22"/>
        <item x="34"/>
        <item x="43"/>
        <item x="30"/>
        <item x="25"/>
        <item x="37"/>
        <item x="27"/>
        <item x="32"/>
        <item x="24"/>
        <item x="44"/>
        <item x="33"/>
        <item x="23"/>
        <item x="42"/>
        <item x="41"/>
        <item x="28"/>
        <item x="40"/>
        <item x="38"/>
        <item t="default" sd="0"/>
      </items>
    </pivotField>
    <pivotField name="Outcome" compact="0" outline="0" showAll="0">
      <items count="5">
        <item x="0"/>
        <item x="3"/>
        <item x="1"/>
        <item x="2"/>
        <item t="default" sd="0"/>
      </items>
    </pivotField>
    <pivotField name="Return" compact="0" outline="0" showAll="0">
      <items count="26">
        <item x="0"/>
        <item x="2"/>
        <item x="18"/>
        <item x="3"/>
        <item x="13"/>
        <item x="14"/>
        <item x="19"/>
        <item x="1"/>
        <item x="20"/>
        <item x="9"/>
        <item x="10"/>
        <item x="22"/>
        <item x="4"/>
        <item x="8"/>
        <item x="21"/>
        <item x="7"/>
        <item x="15"/>
        <item x="23"/>
        <item x="6"/>
        <item x="11"/>
        <item x="5"/>
        <item x="24"/>
        <item x="12"/>
        <item x="16"/>
        <item x="17"/>
        <item t="default" sd="0"/>
      </items>
    </pivotField>
    <pivotField name="Profit/Loss" compact="0" outline="0" showAll="0">
      <items count="31">
        <item x="28"/>
        <item x="21"/>
        <item x="26"/>
        <item x="25"/>
        <item x="3"/>
        <item x="15"/>
        <item x="1"/>
        <item x="4"/>
        <item x="5"/>
        <item x="0"/>
        <item x="17"/>
        <item x="20"/>
        <item x="6"/>
        <item x="18"/>
        <item x="2"/>
        <item x="22"/>
        <item x="13"/>
        <item x="23"/>
        <item x="12"/>
        <item x="27"/>
        <item x="7"/>
        <item x="11"/>
        <item x="10"/>
        <item x="24"/>
        <item x="19"/>
        <item x="9"/>
        <item x="14"/>
        <item x="8"/>
        <item x="29"/>
        <item x="16"/>
        <item t="default" sd="0"/>
      </items>
    </pivotField>
    <pivotField name="Pre Tournament Notes" compact="0" outline="0" showAll="0">
      <items count="22">
        <item x="11"/>
        <item x="4"/>
        <item x="19"/>
        <item x="13"/>
        <item x="3"/>
        <item x="14"/>
        <item x="0"/>
        <item x="10"/>
        <item x="18"/>
        <item x="2"/>
        <item x="12"/>
        <item x="1"/>
        <item x="5"/>
        <item x="8"/>
        <item x="6"/>
        <item x="7"/>
        <item x="9"/>
        <item x="20"/>
        <item x="15"/>
        <item x="16"/>
        <item x="17"/>
        <item t="default" sd="0"/>
      </items>
    </pivotField>
    <pivotField name="Tournament Winner" axis="axisRow" compact="0" numFmtId="49" outline="0" showAll="0" sortType="ascending">
      <items count="27">
        <item x="4"/>
        <item x="7"/>
        <item x="14"/>
        <item x="3"/>
        <item x="12"/>
        <item x="24"/>
        <item x="22"/>
        <item x="0"/>
        <item x="18"/>
        <item x="9"/>
        <item x="23"/>
        <item x="20"/>
        <item x="25"/>
        <item x="11"/>
        <item x="10"/>
        <item x="17"/>
        <item x="19"/>
        <item x="1"/>
        <item x="5"/>
        <item x="13"/>
        <item x="8"/>
        <item x="2"/>
        <item x="15"/>
        <item x="16"/>
        <item x="6"/>
        <item x="21"/>
        <item t="default" sd="0"/>
      </items>
    </pivotField>
    <pivotField name="Tournament Winner Odds" compact="0" outline="0" showAll="0">
      <items count="22">
        <item x="5"/>
        <item x="13"/>
        <item x="20"/>
        <item x="16"/>
        <item x="18"/>
        <item x="4"/>
        <item x="12"/>
        <item x="0"/>
        <item x="2"/>
        <item x="9"/>
        <item x="14"/>
        <item x="19"/>
        <item x="17"/>
        <item x="6"/>
        <item x="11"/>
        <item x="10"/>
        <item x="15"/>
        <item x="3"/>
        <item x="7"/>
        <item x="8"/>
        <item x="1"/>
        <item t="default" sd="0"/>
      </items>
    </pivotField>
    <pivotField name="Post Tournament Notes" compact="0" outline="0" showAll="0">
      <items count="12">
        <item x="10"/>
        <item x="9"/>
        <item x="6"/>
        <item x="0"/>
        <item x="1"/>
        <item x="7"/>
        <item x="2"/>
        <item x="3"/>
        <item x="4"/>
        <item x="5"/>
        <item x="8"/>
        <item t="default" sd="0"/>
      </items>
    </pivotField>
    <pivotField name="ROI" compact="0" outline="0" showAll="0">
      <items count="25">
        <item x="0"/>
        <item x="22"/>
        <item x="1"/>
        <item x="3"/>
        <item x="14"/>
        <item x="18"/>
        <item x="2"/>
        <item x="4"/>
        <item x="19"/>
        <item x="11"/>
        <item x="15"/>
        <item x="17"/>
        <item x="21"/>
        <item x="20"/>
        <item x="8"/>
        <item x="10"/>
        <item x="5"/>
        <item x="6"/>
        <item x="23"/>
        <item x="7"/>
        <item x="9"/>
        <item x="12"/>
        <item x="16"/>
        <item x="13"/>
        <item t="default" sd="0"/>
      </items>
    </pivotField>
  </pivotFields>
  <rowFields count="4">
    <field x="2"/>
    <field x="3"/>
    <field x="4"/>
    <field x="17"/>
  </rowFields>
  <rowItems count="9">
    <i>
      <x/>
      <x v="15"/>
    </i>
    <i>
      <x v="1"/>
      <x v="34"/>
    </i>
    <i>
      <x v="2"/>
      <x v="6"/>
    </i>
    <i>
      <x v="4"/>
      <x v="7"/>
    </i>
    <i>
      <x v="5"/>
      <x v="27"/>
    </i>
    <i>
      <x v="6"/>
      <x v="1"/>
    </i>
    <i>
      <x v="8"/>
      <x v="30"/>
    </i>
    <i>
      <x v="24"/>
      <x v="19"/>
    </i>
    <i>
      <x v="32"/>
      <x v="10"/>
    </i>
  </rowItems>
  <colItems count="1">
    <i/>
  </colItems>
  <pageFields count="1">
    <pageField fld="1" hier="-1"/>
  </pageFields>
  <pivotTableStyleInfo name="PivotStyleCustom08"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EAE00"/>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web.com/" TargetMode="External"/><Relationship Id="rId13" Type="http://schemas.openxmlformats.org/officeDocument/2006/relationships/hyperlink" Target="http://web.com/" TargetMode="External"/><Relationship Id="rId18" Type="http://schemas.openxmlformats.org/officeDocument/2006/relationships/hyperlink" Target="http://frys.com/" TargetMode="External"/><Relationship Id="rId26" Type="http://schemas.openxmlformats.org/officeDocument/2006/relationships/hyperlink" Target="https://datagolf.com/true-sg-query" TargetMode="External"/><Relationship Id="rId3" Type="http://schemas.openxmlformats.org/officeDocument/2006/relationships/hyperlink" Target="http://frys.com/" TargetMode="External"/><Relationship Id="rId21" Type="http://schemas.openxmlformats.org/officeDocument/2006/relationships/hyperlink" Target="http://frys.com/" TargetMode="External"/><Relationship Id="rId7" Type="http://schemas.openxmlformats.org/officeDocument/2006/relationships/hyperlink" Target="http://web.com/" TargetMode="External"/><Relationship Id="rId12" Type="http://schemas.openxmlformats.org/officeDocument/2006/relationships/hyperlink" Target="http://web.com/" TargetMode="External"/><Relationship Id="rId17" Type="http://schemas.openxmlformats.org/officeDocument/2006/relationships/hyperlink" Target="http://frys.com/" TargetMode="External"/><Relationship Id="rId25" Type="http://schemas.openxmlformats.org/officeDocument/2006/relationships/hyperlink" Target="https://datagolf.com/true-sg-query" TargetMode="External"/><Relationship Id="rId2" Type="http://schemas.openxmlformats.org/officeDocument/2006/relationships/hyperlink" Target="http://frys.com/" TargetMode="External"/><Relationship Id="rId16" Type="http://schemas.openxmlformats.org/officeDocument/2006/relationships/hyperlink" Target="http://frys.com/" TargetMode="External"/><Relationship Id="rId20" Type="http://schemas.openxmlformats.org/officeDocument/2006/relationships/hyperlink" Target="http://frys.com/" TargetMode="External"/><Relationship Id="rId29" Type="http://schemas.openxmlformats.org/officeDocument/2006/relationships/hyperlink" Target="https://datagolf.com/true-sg-query" TargetMode="External"/><Relationship Id="rId1" Type="http://schemas.openxmlformats.org/officeDocument/2006/relationships/hyperlink" Target="http://frys.com/" TargetMode="External"/><Relationship Id="rId6" Type="http://schemas.openxmlformats.org/officeDocument/2006/relationships/hyperlink" Target="http://web.com/" TargetMode="External"/><Relationship Id="rId11" Type="http://schemas.openxmlformats.org/officeDocument/2006/relationships/hyperlink" Target="http://web.com/" TargetMode="External"/><Relationship Id="rId24" Type="http://schemas.openxmlformats.org/officeDocument/2006/relationships/hyperlink" Target="http://frys.com/" TargetMode="External"/><Relationship Id="rId5" Type="http://schemas.openxmlformats.org/officeDocument/2006/relationships/hyperlink" Target="http://web.com/" TargetMode="External"/><Relationship Id="rId15" Type="http://schemas.openxmlformats.org/officeDocument/2006/relationships/hyperlink" Target="http://frys.com/" TargetMode="External"/><Relationship Id="rId23" Type="http://schemas.openxmlformats.org/officeDocument/2006/relationships/hyperlink" Target="http://frys.com/" TargetMode="External"/><Relationship Id="rId28" Type="http://schemas.openxmlformats.org/officeDocument/2006/relationships/hyperlink" Target="https://datagolf.com/true-sg-query" TargetMode="External"/><Relationship Id="rId10" Type="http://schemas.openxmlformats.org/officeDocument/2006/relationships/hyperlink" Target="http://web.com/" TargetMode="External"/><Relationship Id="rId19" Type="http://schemas.openxmlformats.org/officeDocument/2006/relationships/hyperlink" Target="http://frys.com/" TargetMode="External"/><Relationship Id="rId4" Type="http://schemas.openxmlformats.org/officeDocument/2006/relationships/hyperlink" Target="http://frys.com/" TargetMode="External"/><Relationship Id="rId9" Type="http://schemas.openxmlformats.org/officeDocument/2006/relationships/hyperlink" Target="http://web.com/" TargetMode="External"/><Relationship Id="rId14" Type="http://schemas.openxmlformats.org/officeDocument/2006/relationships/hyperlink" Target="http://web.com/" TargetMode="External"/><Relationship Id="rId22" Type="http://schemas.openxmlformats.org/officeDocument/2006/relationships/hyperlink" Target="http://frys.com/" TargetMode="External"/><Relationship Id="rId27" Type="http://schemas.openxmlformats.org/officeDocument/2006/relationships/hyperlink" Target="https://datagolf.com/true-sg-query" TargetMode="External"/><Relationship Id="rId30" Type="http://schemas.openxmlformats.org/officeDocument/2006/relationships/hyperlink" Target="https://datagolf.com/true-sg-quer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showGridLines="0" workbookViewId="0">
      <selection sqref="A1:I1"/>
    </sheetView>
  </sheetViews>
  <sheetFormatPr baseColWidth="10" defaultColWidth="13.33203125" defaultRowHeight="22.5" customHeight="1"/>
  <cols>
    <col min="1" max="1" width="16.6640625" style="1" customWidth="1"/>
    <col min="2" max="8" width="15.5" style="1" customWidth="1"/>
    <col min="9" max="9" width="13.5" style="1" customWidth="1"/>
    <col min="10" max="11" width="16.1640625" style="1" customWidth="1"/>
    <col min="12" max="12" width="16.33203125" style="1" customWidth="1"/>
    <col min="13" max="13" width="19.1640625" style="1" customWidth="1"/>
    <col min="14" max="14" width="13.33203125" style="1" customWidth="1"/>
    <col min="15" max="16384" width="13.33203125" style="1"/>
  </cols>
  <sheetData>
    <row r="1" spans="1:11" ht="27.75" customHeight="1">
      <c r="A1" s="715" t="s">
        <v>0</v>
      </c>
      <c r="B1" s="715"/>
      <c r="C1" s="715"/>
      <c r="D1" s="715"/>
      <c r="E1" s="715"/>
      <c r="F1" s="715"/>
      <c r="G1" s="715"/>
      <c r="H1" s="715"/>
      <c r="I1" s="715"/>
    </row>
    <row r="2" spans="1:11" ht="27.75" customHeight="1">
      <c r="A2" s="2" t="s">
        <v>1</v>
      </c>
      <c r="B2" s="3" t="s">
        <v>1</v>
      </c>
    </row>
    <row r="3" spans="1:11" ht="28" customHeight="1">
      <c r="A3" s="8" t="s">
        <v>10</v>
      </c>
      <c r="B3" s="4" t="s">
        <v>2</v>
      </c>
      <c r="C3" s="5" t="s">
        <v>3</v>
      </c>
      <c r="D3" s="5" t="s">
        <v>4</v>
      </c>
      <c r="E3" s="5" t="s">
        <v>5</v>
      </c>
      <c r="F3" s="5" t="s">
        <v>6</v>
      </c>
      <c r="G3" s="5" t="s">
        <v>7</v>
      </c>
      <c r="H3" s="6" t="s">
        <v>8</v>
      </c>
      <c r="I3" s="7" t="s">
        <v>9</v>
      </c>
    </row>
    <row r="4" spans="1:11" ht="27.75" customHeight="1">
      <c r="A4" s="9">
        <v>44927</v>
      </c>
      <c r="B4" s="10">
        <v>296.58999999999997</v>
      </c>
      <c r="C4" s="11">
        <v>120</v>
      </c>
      <c r="D4" s="11">
        <v>-7.5</v>
      </c>
      <c r="E4" s="11">
        <v>-21.35</v>
      </c>
      <c r="H4" s="12">
        <v>63.25</v>
      </c>
      <c r="I4" s="13">
        <v>450.99</v>
      </c>
    </row>
    <row r="5" spans="1:11" ht="27.25" customHeight="1">
      <c r="A5" s="14">
        <v>45292</v>
      </c>
      <c r="B5" s="15">
        <v>-72.47</v>
      </c>
      <c r="C5" s="16">
        <v>-107.9</v>
      </c>
      <c r="D5" s="16">
        <v>156.06</v>
      </c>
      <c r="E5" s="16">
        <v>-48.18</v>
      </c>
      <c r="F5" s="16">
        <v>-24.37</v>
      </c>
      <c r="G5" s="16">
        <v>301.52</v>
      </c>
      <c r="I5" s="17">
        <v>204.66</v>
      </c>
    </row>
    <row r="6" spans="1:11" ht="27.75" customHeight="1">
      <c r="A6" s="14">
        <v>45658</v>
      </c>
      <c r="B6" s="15">
        <v>27.5</v>
      </c>
      <c r="C6" s="16">
        <v>-30</v>
      </c>
      <c r="D6" s="16">
        <v>111.35</v>
      </c>
      <c r="E6" s="16">
        <v>-54</v>
      </c>
      <c r="G6" s="16">
        <v>307.14999999999998</v>
      </c>
      <c r="H6" s="18">
        <v>42.5</v>
      </c>
      <c r="I6" s="17">
        <v>404.5</v>
      </c>
    </row>
    <row r="7" spans="1:11" ht="21" customHeight="1">
      <c r="A7" s="19">
        <v>46023</v>
      </c>
      <c r="E7" s="20">
        <v>-20</v>
      </c>
      <c r="I7" s="21">
        <v>-20</v>
      </c>
    </row>
    <row r="8" spans="1:11" ht="29" customHeight="1">
      <c r="A8" s="22" t="s">
        <v>9</v>
      </c>
      <c r="B8" s="23">
        <v>251.62</v>
      </c>
      <c r="C8" s="24">
        <v>-17.899999999999999</v>
      </c>
      <c r="D8" s="24">
        <v>259.91000000000003</v>
      </c>
      <c r="E8" s="24">
        <v>-143.53</v>
      </c>
      <c r="F8" s="24">
        <v>-24.37</v>
      </c>
      <c r="G8" s="24">
        <v>608.66999999999996</v>
      </c>
      <c r="H8" s="25">
        <v>105.75</v>
      </c>
      <c r="I8" s="26">
        <v>1040.1500000000001</v>
      </c>
    </row>
    <row r="10" spans="1:11" ht="40.5" customHeight="1">
      <c r="J10" s="715" t="s">
        <v>11</v>
      </c>
      <c r="K10" s="715"/>
    </row>
    <row r="11" spans="1:11" ht="15.75" customHeight="1">
      <c r="J11" s="27" t="s">
        <v>12</v>
      </c>
      <c r="K11" s="27" t="s">
        <v>13</v>
      </c>
    </row>
    <row r="12" spans="1:11" ht="15.75" customHeight="1">
      <c r="J12" s="28" t="s">
        <v>2</v>
      </c>
      <c r="K12" s="29">
        <v>251.62</v>
      </c>
    </row>
    <row r="13" spans="1:11" ht="15.75" customHeight="1">
      <c r="J13" s="28" t="s">
        <v>3</v>
      </c>
      <c r="K13" s="29">
        <v>-17.899999999999999</v>
      </c>
    </row>
    <row r="14" spans="1:11" ht="15.75" customHeight="1">
      <c r="J14" s="28" t="s">
        <v>4</v>
      </c>
      <c r="K14" s="29">
        <v>259.91000000000003</v>
      </c>
    </row>
    <row r="15" spans="1:11" ht="15.75" customHeight="1">
      <c r="J15" s="28" t="s">
        <v>7</v>
      </c>
      <c r="K15" s="29">
        <v>608.66999999999996</v>
      </c>
    </row>
    <row r="16" spans="1:11" ht="15.75" customHeight="1">
      <c r="J16" s="28" t="s">
        <v>8</v>
      </c>
      <c r="K16" s="29">
        <v>105.75</v>
      </c>
    </row>
    <row r="17" spans="10:13" ht="15.75" customHeight="1">
      <c r="J17" s="28" t="s">
        <v>5</v>
      </c>
      <c r="K17" s="29">
        <v>-143.53</v>
      </c>
    </row>
    <row r="18" spans="10:13" ht="15.75" customHeight="1">
      <c r="J18" s="28" t="s">
        <v>6</v>
      </c>
      <c r="K18" s="29">
        <v>-24.37</v>
      </c>
    </row>
    <row r="19" spans="10:13" ht="21.75" customHeight="1">
      <c r="J19" s="30"/>
      <c r="K19" s="31" cm="1">
        <f t="array" ref="K19">SUM(K12:K18)</f>
        <v>1040.1500000000001</v>
      </c>
    </row>
    <row r="21" spans="10:13" ht="27.75" customHeight="1">
      <c r="L21" s="715" t="s">
        <v>14</v>
      </c>
      <c r="M21" s="715"/>
    </row>
    <row r="22" spans="10:13" ht="20.25" customHeight="1">
      <c r="L22" s="32" t="s">
        <v>15</v>
      </c>
      <c r="M22" s="32" t="s">
        <v>16</v>
      </c>
    </row>
    <row r="23" spans="10:13" ht="21" customHeight="1">
      <c r="L23" s="33">
        <v>45078</v>
      </c>
      <c r="M23" s="34">
        <v>1.125</v>
      </c>
    </row>
    <row r="24" spans="10:13" ht="20.75" customHeight="1">
      <c r="L24" s="35">
        <v>45108</v>
      </c>
      <c r="M24" s="36">
        <v>-0.75181818181818205</v>
      </c>
    </row>
    <row r="25" spans="10:13" ht="20.75" customHeight="1">
      <c r="L25" s="35">
        <v>45170</v>
      </c>
      <c r="M25" s="36">
        <v>4.6576019777503097</v>
      </c>
    </row>
    <row r="26" spans="10:13" ht="20.75" customHeight="1">
      <c r="L26" s="35">
        <v>45200</v>
      </c>
      <c r="M26" s="36">
        <v>-1</v>
      </c>
    </row>
    <row r="27" spans="10:13" ht="20.75" customHeight="1">
      <c r="L27" s="35">
        <v>45352</v>
      </c>
      <c r="M27" s="36">
        <v>4.4586666666666703</v>
      </c>
    </row>
    <row r="28" spans="10:13" ht="20.75" customHeight="1">
      <c r="L28" s="35">
        <v>45383</v>
      </c>
      <c r="M28" s="36">
        <v>-8.5432098765432108E-3</v>
      </c>
    </row>
    <row r="29" spans="10:13" ht="20.75" customHeight="1">
      <c r="L29" s="35">
        <v>45413</v>
      </c>
      <c r="M29" s="36">
        <v>-0.237701149425287</v>
      </c>
    </row>
    <row r="30" spans="10:13" ht="20.75" customHeight="1">
      <c r="L30" s="35">
        <v>45444</v>
      </c>
      <c r="M30" s="36">
        <v>1.00224719101124</v>
      </c>
    </row>
    <row r="31" spans="10:13" ht="20.75" customHeight="1">
      <c r="L31" s="35">
        <v>45474</v>
      </c>
      <c r="M31" s="36">
        <v>0.49833962264150899</v>
      </c>
    </row>
    <row r="32" spans="10:13" ht="20.75" customHeight="1">
      <c r="L32" s="35">
        <v>45505</v>
      </c>
      <c r="M32" s="36">
        <v>0.62256357898644898</v>
      </c>
    </row>
    <row r="33" spans="12:13" ht="20.75" customHeight="1">
      <c r="L33" s="35">
        <v>45536</v>
      </c>
      <c r="M33" s="36">
        <v>-0.85327868852458999</v>
      </c>
    </row>
    <row r="34" spans="12:13" ht="20.75" customHeight="1">
      <c r="L34" s="35">
        <v>45566</v>
      </c>
      <c r="M34" s="36">
        <v>-0.36660493827160501</v>
      </c>
    </row>
    <row r="35" spans="12:13" ht="20.75" customHeight="1">
      <c r="L35" s="35">
        <v>45597</v>
      </c>
      <c r="M35" s="36">
        <v>-0.240963855421687</v>
      </c>
    </row>
    <row r="36" spans="12:13" ht="20.75" customHeight="1">
      <c r="L36" s="35">
        <v>45689</v>
      </c>
      <c r="M36" s="36">
        <v>-0.53824390243902398</v>
      </c>
    </row>
    <row r="37" spans="12:13" ht="20.75" customHeight="1">
      <c r="L37" s="35">
        <v>45717</v>
      </c>
      <c r="M37" s="36">
        <v>8.08177172061329E-2</v>
      </c>
    </row>
    <row r="38" spans="12:13" ht="20.75" customHeight="1">
      <c r="L38" s="35">
        <v>45748</v>
      </c>
      <c r="M38" s="36">
        <v>0.40027355623100302</v>
      </c>
    </row>
    <row r="39" spans="12:13" ht="20.75" customHeight="1">
      <c r="L39" s="35">
        <v>45778</v>
      </c>
      <c r="M39" s="36">
        <v>-8.9780775716694794E-2</v>
      </c>
    </row>
    <row r="40" spans="12:13" ht="20.75" customHeight="1">
      <c r="L40" s="35">
        <v>45809</v>
      </c>
      <c r="M40" s="36">
        <v>1.0678165137614699</v>
      </c>
    </row>
    <row r="41" spans="12:13" ht="20.75" customHeight="1">
      <c r="L41" s="35">
        <v>45839</v>
      </c>
      <c r="M41" s="36">
        <v>0.258955223880597</v>
      </c>
    </row>
    <row r="42" spans="12:13" ht="20.75" customHeight="1">
      <c r="L42" s="35">
        <v>45870</v>
      </c>
      <c r="M42" s="36">
        <v>-1.9971181556196</v>
      </c>
    </row>
    <row r="43" spans="12:13" ht="20.75" customHeight="1">
      <c r="L43" s="35">
        <v>45901</v>
      </c>
      <c r="M43" s="36">
        <v>0.30833961316252201</v>
      </c>
    </row>
    <row r="44" spans="12:13" ht="20.75" customHeight="1">
      <c r="L44" s="35">
        <v>45931</v>
      </c>
      <c r="M44" s="36">
        <v>-0.24060150375939801</v>
      </c>
    </row>
    <row r="45" spans="12:13" ht="20.75" customHeight="1">
      <c r="L45" s="35">
        <v>45962</v>
      </c>
      <c r="M45" s="36">
        <v>-0.63255554670701597</v>
      </c>
    </row>
    <row r="46" spans="12:13" ht="20.75" customHeight="1">
      <c r="L46" s="35">
        <v>45992</v>
      </c>
      <c r="M46" s="36">
        <v>0.535377358490566</v>
      </c>
    </row>
  </sheetData>
  <mergeCells count="3">
    <mergeCell ref="A1:I1"/>
    <mergeCell ref="J10:K10"/>
    <mergeCell ref="L21:M21"/>
  </mergeCells>
  <pageMargins left="0.5" right="0.5" top="0.75" bottom="0.75" header="0.27777800000000002" footer="0.27777800000000002"/>
  <pageSetup scale="72" orientation="portrait"/>
  <headerFooter>
    <oddFooter>&amp;L_x000D_&amp;1#&amp;"Aptos"&amp;10&amp;K000000 Confidential- Oracle Internal&amp;C&amp;"Helvetica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993"/>
  <sheetViews>
    <sheetView showGridLines="0" tabSelected="1" workbookViewId="0">
      <pane xSplit="3" ySplit="1" topLeftCell="E2" activePane="bottomRight" state="frozen"/>
      <selection pane="topRight"/>
      <selection pane="bottomLeft"/>
      <selection pane="bottomRight" activeCell="M5" sqref="M5:N5"/>
    </sheetView>
  </sheetViews>
  <sheetFormatPr baseColWidth="10" defaultColWidth="16.33203125" defaultRowHeight="25" customHeight="1"/>
  <cols>
    <col min="1" max="1" width="11.6640625" style="37" customWidth="1"/>
    <col min="2" max="2" width="16.33203125" style="37" customWidth="1"/>
    <col min="3" max="3" width="25.5" style="37" customWidth="1"/>
    <col min="4" max="4" width="32.33203125" style="37" customWidth="1"/>
    <col min="5" max="5" width="53.1640625" style="37" customWidth="1"/>
    <col min="6" max="6" width="19.1640625" style="37" customWidth="1"/>
    <col min="7" max="7" width="14.1640625" style="37" customWidth="1"/>
    <col min="8" max="8" width="14" style="37" customWidth="1"/>
    <col min="9" max="9" width="11.1640625" style="686" customWidth="1"/>
    <col min="10" max="10" width="11.1640625" style="37" customWidth="1"/>
    <col min="11" max="11" width="9.33203125" style="686" customWidth="1"/>
    <col min="12" max="12" width="14.83203125" style="686" customWidth="1"/>
    <col min="13" max="13" width="14.33203125" style="686" customWidth="1"/>
    <col min="14" max="14" width="11.6640625" style="37" customWidth="1"/>
    <col min="15" max="15" width="11.5" style="686" customWidth="1"/>
    <col min="16" max="16" width="16.33203125" style="686" customWidth="1"/>
    <col min="17" max="17" width="19" style="686" customWidth="1"/>
    <col min="18" max="18" width="17.1640625" style="686" customWidth="1"/>
    <col min="19" max="19" width="68" style="37" customWidth="1"/>
    <col min="20" max="20" width="36.6640625" style="37" customWidth="1"/>
    <col min="21" max="21" width="16.33203125" style="37" customWidth="1"/>
    <col min="22" max="16384" width="16.33203125" style="37"/>
  </cols>
  <sheetData>
    <row r="1" spans="1:20" ht="39" customHeight="1" thickBot="1">
      <c r="A1" s="38" t="s">
        <v>17</v>
      </c>
      <c r="B1" s="38" t="s">
        <v>1</v>
      </c>
      <c r="C1" s="38" t="s">
        <v>18</v>
      </c>
      <c r="D1" s="38" t="s">
        <v>19</v>
      </c>
      <c r="E1" s="38" t="s">
        <v>20</v>
      </c>
      <c r="F1" s="38" t="s">
        <v>21</v>
      </c>
      <c r="G1" s="39" t="s">
        <v>22</v>
      </c>
      <c r="H1" s="38" t="s">
        <v>23</v>
      </c>
      <c r="I1" s="683" t="s">
        <v>24</v>
      </c>
      <c r="J1" s="38" t="s">
        <v>25</v>
      </c>
      <c r="K1" s="683" t="s">
        <v>26</v>
      </c>
      <c r="L1" s="683" t="s">
        <v>27</v>
      </c>
      <c r="M1" s="683" t="s">
        <v>28</v>
      </c>
      <c r="N1" s="38" t="s">
        <v>29</v>
      </c>
      <c r="O1" s="683" t="s">
        <v>30</v>
      </c>
      <c r="P1" s="683" t="s">
        <v>31</v>
      </c>
      <c r="Q1" s="683" t="s">
        <v>32</v>
      </c>
      <c r="R1" s="683" t="s">
        <v>33</v>
      </c>
      <c r="S1" s="38" t="s">
        <v>34</v>
      </c>
      <c r="T1" s="40" t="s">
        <v>35</v>
      </c>
    </row>
    <row r="2" spans="1:20" ht="39" customHeight="1">
      <c r="A2" s="711" t="s">
        <v>1940</v>
      </c>
      <c r="B2" s="676" t="s">
        <v>7</v>
      </c>
      <c r="C2" s="677" t="s">
        <v>403</v>
      </c>
      <c r="D2" s="678" t="s">
        <v>404</v>
      </c>
      <c r="E2" s="679" t="s">
        <v>1938</v>
      </c>
      <c r="F2" s="679" t="s">
        <v>505</v>
      </c>
      <c r="G2" s="679" t="s">
        <v>39</v>
      </c>
      <c r="H2" s="677" t="s">
        <v>53</v>
      </c>
      <c r="I2" s="687" t="s">
        <v>54</v>
      </c>
      <c r="J2" s="680" t="s">
        <v>37</v>
      </c>
      <c r="K2" s="681">
        <v>5</v>
      </c>
      <c r="L2" s="704" t="s">
        <v>48</v>
      </c>
      <c r="M2" s="701" t="s">
        <v>1889</v>
      </c>
      <c r="N2" s="680" t="s">
        <v>75</v>
      </c>
      <c r="O2" s="681">
        <v>59.38</v>
      </c>
      <c r="P2" s="681">
        <f t="shared" ref="P2" si="0">SUM(O2-K2)</f>
        <v>54.38</v>
      </c>
      <c r="Q2" s="704" t="s">
        <v>44</v>
      </c>
      <c r="R2" s="701" t="s">
        <v>44</v>
      </c>
      <c r="S2" s="712" t="s">
        <v>44</v>
      </c>
      <c r="T2" s="682" t="s">
        <v>44</v>
      </c>
    </row>
    <row r="3" spans="1:20" ht="39" customHeight="1">
      <c r="A3" s="711" t="s">
        <v>1939</v>
      </c>
      <c r="B3" s="676" t="s">
        <v>2</v>
      </c>
      <c r="C3" s="677" t="s">
        <v>387</v>
      </c>
      <c r="D3" s="678" t="s">
        <v>388</v>
      </c>
      <c r="E3" s="679" t="s">
        <v>1937</v>
      </c>
      <c r="F3" s="679" t="s">
        <v>525</v>
      </c>
      <c r="G3" s="679" t="s">
        <v>39</v>
      </c>
      <c r="H3" s="677" t="s">
        <v>53</v>
      </c>
      <c r="I3" s="687" t="s">
        <v>77</v>
      </c>
      <c r="J3" s="680" t="s">
        <v>47</v>
      </c>
      <c r="K3" s="681">
        <v>2.5</v>
      </c>
      <c r="L3" s="704" t="s">
        <v>128</v>
      </c>
      <c r="M3" s="701" t="s">
        <v>37</v>
      </c>
      <c r="N3" s="680" t="s">
        <v>56</v>
      </c>
      <c r="O3" s="681">
        <v>0</v>
      </c>
      <c r="P3" s="681">
        <f t="shared" ref="P3" si="1">SUM(O3-K3)</f>
        <v>-2.5</v>
      </c>
      <c r="Q3" s="704" t="s">
        <v>44</v>
      </c>
      <c r="R3" s="701" t="s">
        <v>44</v>
      </c>
      <c r="S3" s="712" t="s">
        <v>44</v>
      </c>
      <c r="T3" s="682" t="s">
        <v>44</v>
      </c>
    </row>
    <row r="4" spans="1:20" ht="39" customHeight="1">
      <c r="A4" s="711" t="s">
        <v>1939</v>
      </c>
      <c r="B4" s="676" t="s">
        <v>2</v>
      </c>
      <c r="C4" s="677" t="s">
        <v>387</v>
      </c>
      <c r="D4" s="678" t="s">
        <v>388</v>
      </c>
      <c r="E4" s="679" t="s">
        <v>1937</v>
      </c>
      <c r="F4" s="679" t="s">
        <v>1907</v>
      </c>
      <c r="G4" s="679" t="s">
        <v>39</v>
      </c>
      <c r="H4" s="677" t="s">
        <v>53</v>
      </c>
      <c r="I4" s="687" t="s">
        <v>299</v>
      </c>
      <c r="J4" s="680" t="s">
        <v>47</v>
      </c>
      <c r="K4" s="681">
        <v>2.5</v>
      </c>
      <c r="L4" s="704" t="s">
        <v>128</v>
      </c>
      <c r="M4" s="701" t="s">
        <v>37</v>
      </c>
      <c r="N4" s="680" t="s">
        <v>56</v>
      </c>
      <c r="O4" s="681">
        <v>0</v>
      </c>
      <c r="P4" s="681">
        <f t="shared" ref="P4" si="2">SUM(O4-K4)</f>
        <v>-2.5</v>
      </c>
      <c r="Q4" s="704" t="s">
        <v>44</v>
      </c>
      <c r="R4" s="701" t="s">
        <v>44</v>
      </c>
      <c r="S4" s="712" t="s">
        <v>44</v>
      </c>
      <c r="T4" s="682" t="s">
        <v>44</v>
      </c>
    </row>
    <row r="5" spans="1:20" ht="39" customHeight="1">
      <c r="A5" s="711" t="s">
        <v>1939</v>
      </c>
      <c r="B5" s="676" t="s">
        <v>2</v>
      </c>
      <c r="C5" s="677" t="s">
        <v>387</v>
      </c>
      <c r="D5" s="678" t="s">
        <v>388</v>
      </c>
      <c r="E5" s="679" t="s">
        <v>1937</v>
      </c>
      <c r="F5" s="679" t="s">
        <v>350</v>
      </c>
      <c r="G5" s="679" t="s">
        <v>39</v>
      </c>
      <c r="H5" s="677" t="s">
        <v>53</v>
      </c>
      <c r="I5" s="687" t="s">
        <v>54</v>
      </c>
      <c r="J5" s="680" t="s">
        <v>47</v>
      </c>
      <c r="K5" s="681">
        <v>2.5</v>
      </c>
      <c r="L5" s="704" t="s">
        <v>128</v>
      </c>
      <c r="M5" s="701" t="s">
        <v>37</v>
      </c>
      <c r="N5" s="680" t="s">
        <v>56</v>
      </c>
      <c r="O5" s="681">
        <v>0</v>
      </c>
      <c r="P5" s="681">
        <f t="shared" ref="P5" si="3">SUM(O5-K5)</f>
        <v>-2.5</v>
      </c>
      <c r="Q5" s="704" t="s">
        <v>44</v>
      </c>
      <c r="R5" s="701" t="s">
        <v>44</v>
      </c>
      <c r="S5" s="712" t="s">
        <v>44</v>
      </c>
      <c r="T5" s="682" t="s">
        <v>44</v>
      </c>
    </row>
    <row r="6" spans="1:20" ht="39" customHeight="1">
      <c r="A6" s="711" t="s">
        <v>1935</v>
      </c>
      <c r="B6" s="676" t="s">
        <v>7</v>
      </c>
      <c r="C6" s="677" t="s">
        <v>403</v>
      </c>
      <c r="D6" s="678" t="s">
        <v>404</v>
      </c>
      <c r="E6" s="679" t="s">
        <v>1938</v>
      </c>
      <c r="F6" s="679" t="s">
        <v>507</v>
      </c>
      <c r="G6" s="679" t="s">
        <v>39</v>
      </c>
      <c r="H6" s="677" t="s">
        <v>73</v>
      </c>
      <c r="I6" s="687" t="s">
        <v>1016</v>
      </c>
      <c r="J6" s="680" t="s">
        <v>37</v>
      </c>
      <c r="K6" s="681">
        <v>10</v>
      </c>
      <c r="L6" s="704" t="s">
        <v>48</v>
      </c>
      <c r="M6" s="701" t="s">
        <v>44</v>
      </c>
      <c r="N6" s="680" t="s">
        <v>44</v>
      </c>
      <c r="O6" s="681">
        <v>0</v>
      </c>
      <c r="P6" s="681">
        <f t="shared" ref="P6" si="4">SUM(O6-K6)</f>
        <v>-10</v>
      </c>
      <c r="Q6" s="704" t="s">
        <v>44</v>
      </c>
      <c r="R6" s="701" t="s">
        <v>44</v>
      </c>
      <c r="S6" s="712" t="s">
        <v>44</v>
      </c>
      <c r="T6" s="682" t="s">
        <v>44</v>
      </c>
    </row>
    <row r="7" spans="1:20" ht="39" customHeight="1">
      <c r="A7" s="711" t="s">
        <v>1503</v>
      </c>
      <c r="B7" s="676" t="s">
        <v>2</v>
      </c>
      <c r="C7" s="677" t="s">
        <v>387</v>
      </c>
      <c r="D7" s="678" t="s">
        <v>388</v>
      </c>
      <c r="E7" s="679" t="s">
        <v>1937</v>
      </c>
      <c r="F7" s="679" t="s">
        <v>350</v>
      </c>
      <c r="G7" s="679" t="s">
        <v>39</v>
      </c>
      <c r="H7" s="677" t="s">
        <v>60</v>
      </c>
      <c r="I7" s="687" t="s">
        <v>135</v>
      </c>
      <c r="J7" s="680" t="s">
        <v>62</v>
      </c>
      <c r="K7" s="681">
        <v>15</v>
      </c>
      <c r="L7" s="704" t="s">
        <v>48</v>
      </c>
      <c r="M7" s="701" t="s">
        <v>44</v>
      </c>
      <c r="N7" s="680" t="s">
        <v>44</v>
      </c>
      <c r="O7" s="681">
        <v>0</v>
      </c>
      <c r="P7" s="681">
        <f t="shared" ref="P7" si="5">SUM(O7-K7)</f>
        <v>-15</v>
      </c>
      <c r="Q7" s="704" t="s">
        <v>44</v>
      </c>
      <c r="R7" s="701" t="s">
        <v>44</v>
      </c>
      <c r="S7" s="712" t="s">
        <v>44</v>
      </c>
      <c r="T7" s="682" t="s">
        <v>44</v>
      </c>
    </row>
    <row r="8" spans="1:20" ht="39" customHeight="1">
      <c r="A8" s="711" t="s">
        <v>1503</v>
      </c>
      <c r="B8" s="676" t="s">
        <v>2</v>
      </c>
      <c r="C8" s="677" t="s">
        <v>387</v>
      </c>
      <c r="D8" s="678" t="s">
        <v>388</v>
      </c>
      <c r="E8" s="679" t="s">
        <v>1937</v>
      </c>
      <c r="F8" s="679" t="s">
        <v>847</v>
      </c>
      <c r="G8" s="679" t="s">
        <v>39</v>
      </c>
      <c r="H8" s="677" t="s">
        <v>60</v>
      </c>
      <c r="I8" s="687" t="s">
        <v>70</v>
      </c>
      <c r="J8" s="680" t="s">
        <v>71</v>
      </c>
      <c r="K8" s="681">
        <v>3.5</v>
      </c>
      <c r="L8" s="704" t="s">
        <v>48</v>
      </c>
      <c r="M8" s="701" t="s">
        <v>44</v>
      </c>
      <c r="N8" s="680" t="s">
        <v>44</v>
      </c>
      <c r="O8" s="681">
        <v>0</v>
      </c>
      <c r="P8" s="681">
        <f t="shared" ref="P8" si="6">SUM(O8-K8)</f>
        <v>-3.5</v>
      </c>
      <c r="Q8" s="704" t="s">
        <v>44</v>
      </c>
      <c r="R8" s="701" t="s">
        <v>44</v>
      </c>
      <c r="S8" s="712" t="s">
        <v>44</v>
      </c>
      <c r="T8" s="682" t="s">
        <v>44</v>
      </c>
    </row>
    <row r="9" spans="1:20" ht="39" customHeight="1">
      <c r="A9" s="711" t="s">
        <v>1503</v>
      </c>
      <c r="B9" s="676" t="s">
        <v>2</v>
      </c>
      <c r="C9" s="677" t="s">
        <v>387</v>
      </c>
      <c r="D9" s="678" t="s">
        <v>388</v>
      </c>
      <c r="E9" s="679" t="s">
        <v>1937</v>
      </c>
      <c r="F9" s="679" t="s">
        <v>795</v>
      </c>
      <c r="G9" s="679" t="s">
        <v>39</v>
      </c>
      <c r="H9" s="677" t="s">
        <v>60</v>
      </c>
      <c r="I9" s="687" t="s">
        <v>429</v>
      </c>
      <c r="J9" s="680" t="s">
        <v>71</v>
      </c>
      <c r="K9" s="681">
        <v>3.5</v>
      </c>
      <c r="L9" s="704" t="s">
        <v>128</v>
      </c>
      <c r="M9" s="701" t="s">
        <v>44</v>
      </c>
      <c r="N9" s="680" t="s">
        <v>44</v>
      </c>
      <c r="O9" s="681">
        <v>0</v>
      </c>
      <c r="P9" s="681">
        <f t="shared" ref="P9" si="7">SUM(O9-K9)</f>
        <v>-3.5</v>
      </c>
      <c r="Q9" s="704" t="s">
        <v>44</v>
      </c>
      <c r="R9" s="701" t="s">
        <v>44</v>
      </c>
      <c r="S9" s="712" t="s">
        <v>44</v>
      </c>
      <c r="T9" s="682" t="s">
        <v>44</v>
      </c>
    </row>
    <row r="10" spans="1:20" ht="39" customHeight="1">
      <c r="A10" s="711" t="s">
        <v>1503</v>
      </c>
      <c r="B10" s="676" t="s">
        <v>2</v>
      </c>
      <c r="C10" s="677" t="s">
        <v>387</v>
      </c>
      <c r="D10" s="678" t="s">
        <v>388</v>
      </c>
      <c r="E10" s="679" t="s">
        <v>1937</v>
      </c>
      <c r="F10" s="679" t="s">
        <v>145</v>
      </c>
      <c r="G10" s="679" t="s">
        <v>39</v>
      </c>
      <c r="H10" s="677" t="s">
        <v>60</v>
      </c>
      <c r="I10" s="687" t="s">
        <v>83</v>
      </c>
      <c r="J10" s="680" t="s">
        <v>71</v>
      </c>
      <c r="K10" s="681">
        <v>20</v>
      </c>
      <c r="L10" s="704" t="s">
        <v>128</v>
      </c>
      <c r="M10" s="701" t="s">
        <v>44</v>
      </c>
      <c r="N10" s="680" t="s">
        <v>44</v>
      </c>
      <c r="O10" s="681">
        <v>0</v>
      </c>
      <c r="P10" s="681">
        <f t="shared" ref="P10" si="8">SUM(O10-K10)</f>
        <v>-20</v>
      </c>
      <c r="Q10" s="704" t="s">
        <v>44</v>
      </c>
      <c r="R10" s="701" t="s">
        <v>44</v>
      </c>
      <c r="S10" s="712" t="s">
        <v>44</v>
      </c>
      <c r="T10" s="682" t="s">
        <v>44</v>
      </c>
    </row>
    <row r="11" spans="1:20" ht="39" customHeight="1">
      <c r="A11" s="711" t="s">
        <v>1503</v>
      </c>
      <c r="B11" s="676" t="s">
        <v>2</v>
      </c>
      <c r="C11" s="677" t="s">
        <v>387</v>
      </c>
      <c r="D11" s="678" t="s">
        <v>388</v>
      </c>
      <c r="E11" s="679" t="s">
        <v>1937</v>
      </c>
      <c r="F11" s="679" t="s">
        <v>202</v>
      </c>
      <c r="G11" s="679" t="s">
        <v>39</v>
      </c>
      <c r="H11" s="677" t="s">
        <v>60</v>
      </c>
      <c r="I11" s="687" t="s">
        <v>61</v>
      </c>
      <c r="J11" s="680" t="s">
        <v>62</v>
      </c>
      <c r="K11" s="681">
        <v>7.5</v>
      </c>
      <c r="L11" s="704" t="s">
        <v>48</v>
      </c>
      <c r="M11" s="701" t="s">
        <v>44</v>
      </c>
      <c r="N11" s="680" t="s">
        <v>44</v>
      </c>
      <c r="O11" s="681">
        <v>0</v>
      </c>
      <c r="P11" s="681">
        <f t="shared" ref="P11" si="9">SUM(O11-K11)</f>
        <v>-7.5</v>
      </c>
      <c r="Q11" s="704" t="s">
        <v>44</v>
      </c>
      <c r="R11" s="701" t="s">
        <v>44</v>
      </c>
      <c r="S11" s="712" t="s">
        <v>44</v>
      </c>
      <c r="T11" s="682" t="s">
        <v>44</v>
      </c>
    </row>
    <row r="12" spans="1:20" ht="39" customHeight="1">
      <c r="A12" s="711" t="s">
        <v>1932</v>
      </c>
      <c r="B12" s="676" t="s">
        <v>2</v>
      </c>
      <c r="C12" s="677" t="s">
        <v>414</v>
      </c>
      <c r="D12" s="678" t="s">
        <v>415</v>
      </c>
      <c r="E12" s="679" t="s">
        <v>1934</v>
      </c>
      <c r="F12" s="679" t="s">
        <v>1895</v>
      </c>
      <c r="G12" s="679" t="s">
        <v>39</v>
      </c>
      <c r="H12" s="677" t="s">
        <v>53</v>
      </c>
      <c r="I12" s="687" t="s">
        <v>61</v>
      </c>
      <c r="J12" s="680" t="s">
        <v>47</v>
      </c>
      <c r="K12" s="681">
        <v>2.5</v>
      </c>
      <c r="L12" s="704" t="s">
        <v>128</v>
      </c>
      <c r="M12" s="701" t="s">
        <v>37</v>
      </c>
      <c r="N12" s="680" t="s">
        <v>56</v>
      </c>
      <c r="O12" s="681">
        <v>0</v>
      </c>
      <c r="P12" s="681">
        <f t="shared" ref="P12" si="10">SUM(O12-K12)</f>
        <v>-2.5</v>
      </c>
      <c r="Q12" s="704" t="s">
        <v>1936</v>
      </c>
      <c r="R12" s="701" t="s">
        <v>37</v>
      </c>
      <c r="S12" s="712" t="s">
        <v>44</v>
      </c>
      <c r="T12" s="682" t="s">
        <v>44</v>
      </c>
    </row>
    <row r="13" spans="1:20" ht="39" customHeight="1">
      <c r="A13" s="711" t="s">
        <v>1932</v>
      </c>
      <c r="B13" s="676" t="s">
        <v>2</v>
      </c>
      <c r="C13" s="677" t="s">
        <v>414</v>
      </c>
      <c r="D13" s="678" t="s">
        <v>415</v>
      </c>
      <c r="E13" s="679" t="s">
        <v>1934</v>
      </c>
      <c r="F13" s="679" t="s">
        <v>1907</v>
      </c>
      <c r="G13" s="679" t="s">
        <v>39</v>
      </c>
      <c r="H13" s="677" t="s">
        <v>53</v>
      </c>
      <c r="I13" s="687" t="s">
        <v>132</v>
      </c>
      <c r="J13" s="680" t="s">
        <v>47</v>
      </c>
      <c r="K13" s="681">
        <v>2.5</v>
      </c>
      <c r="L13" s="704" t="s">
        <v>128</v>
      </c>
      <c r="M13" s="701" t="s">
        <v>37</v>
      </c>
      <c r="N13" s="680" t="s">
        <v>56</v>
      </c>
      <c r="O13" s="681">
        <v>0</v>
      </c>
      <c r="P13" s="681">
        <f t="shared" ref="P13" si="11">SUM(O13-K13)</f>
        <v>-2.5</v>
      </c>
      <c r="Q13" s="704" t="s">
        <v>1936</v>
      </c>
      <c r="R13" s="701" t="s">
        <v>37</v>
      </c>
      <c r="S13" s="712" t="s">
        <v>44</v>
      </c>
      <c r="T13" s="682" t="s">
        <v>44</v>
      </c>
    </row>
    <row r="14" spans="1:20" ht="39" customHeight="1">
      <c r="A14" s="675">
        <v>46204</v>
      </c>
      <c r="B14" s="676" t="s">
        <v>7</v>
      </c>
      <c r="C14" s="677" t="s">
        <v>410</v>
      </c>
      <c r="D14" s="678" t="s">
        <v>411</v>
      </c>
      <c r="E14" s="679" t="s">
        <v>1933</v>
      </c>
      <c r="F14" s="679" t="s">
        <v>1923</v>
      </c>
      <c r="G14" s="679" t="s">
        <v>39</v>
      </c>
      <c r="H14" s="677" t="s">
        <v>53</v>
      </c>
      <c r="I14" s="687" t="s">
        <v>54</v>
      </c>
      <c r="J14" s="680" t="s">
        <v>317</v>
      </c>
      <c r="K14" s="681">
        <v>2.5</v>
      </c>
      <c r="L14" s="704" t="s">
        <v>128</v>
      </c>
      <c r="M14" s="701" t="s">
        <v>37</v>
      </c>
      <c r="N14" s="680" t="s">
        <v>56</v>
      </c>
      <c r="O14" s="681">
        <v>0</v>
      </c>
      <c r="P14" s="681">
        <f t="shared" ref="P14" si="12">SUM(O14-K14)</f>
        <v>-2.5</v>
      </c>
      <c r="Q14" s="704" t="s">
        <v>392</v>
      </c>
      <c r="R14" s="701" t="s">
        <v>298</v>
      </c>
      <c r="S14" s="712" t="s">
        <v>44</v>
      </c>
      <c r="T14" s="682" t="s">
        <v>44</v>
      </c>
    </row>
    <row r="15" spans="1:20" ht="39" customHeight="1">
      <c r="A15" s="675">
        <v>46204</v>
      </c>
      <c r="B15" s="676" t="s">
        <v>7</v>
      </c>
      <c r="C15" s="677" t="s">
        <v>410</v>
      </c>
      <c r="D15" s="678" t="s">
        <v>411</v>
      </c>
      <c r="E15" s="679" t="s">
        <v>1933</v>
      </c>
      <c r="F15" s="679" t="s">
        <v>430</v>
      </c>
      <c r="G15" s="679" t="s">
        <v>39</v>
      </c>
      <c r="H15" s="677" t="s">
        <v>53</v>
      </c>
      <c r="I15" s="687" t="s">
        <v>118</v>
      </c>
      <c r="J15" s="680" t="s">
        <v>317</v>
      </c>
      <c r="K15" s="681">
        <v>2.5</v>
      </c>
      <c r="L15" s="704" t="s">
        <v>128</v>
      </c>
      <c r="M15" s="701" t="s">
        <v>37</v>
      </c>
      <c r="N15" s="680" t="s">
        <v>56</v>
      </c>
      <c r="O15" s="681">
        <v>0</v>
      </c>
      <c r="P15" s="681">
        <f t="shared" ref="P15" si="13">SUM(O15-K15)</f>
        <v>-2.5</v>
      </c>
      <c r="Q15" s="704" t="s">
        <v>392</v>
      </c>
      <c r="R15" s="701" t="s">
        <v>298</v>
      </c>
      <c r="S15" s="712" t="s">
        <v>44</v>
      </c>
      <c r="T15" s="682" t="s">
        <v>44</v>
      </c>
    </row>
    <row r="16" spans="1:20" ht="39" customHeight="1">
      <c r="A16" s="711" t="s">
        <v>1931</v>
      </c>
      <c r="B16" s="676" t="s">
        <v>2</v>
      </c>
      <c r="C16" s="677" t="s">
        <v>414</v>
      </c>
      <c r="D16" s="678" t="s">
        <v>415</v>
      </c>
      <c r="E16" s="679" t="s">
        <v>1934</v>
      </c>
      <c r="F16" s="679" t="s">
        <v>1930</v>
      </c>
      <c r="G16" s="679" t="s">
        <v>39</v>
      </c>
      <c r="H16" s="677" t="s">
        <v>60</v>
      </c>
      <c r="I16" s="687" t="s">
        <v>154</v>
      </c>
      <c r="J16" s="680" t="s">
        <v>62</v>
      </c>
      <c r="K16" s="681">
        <v>2.5</v>
      </c>
      <c r="L16" s="704" t="s">
        <v>48</v>
      </c>
      <c r="M16" s="701" t="s">
        <v>172</v>
      </c>
      <c r="N16" s="680" t="s">
        <v>109</v>
      </c>
      <c r="O16" s="681">
        <v>32.5</v>
      </c>
      <c r="P16" s="681">
        <f t="shared" ref="P16" si="14">SUM(O16-K16)</f>
        <v>30</v>
      </c>
      <c r="Q16" s="704" t="s">
        <v>1936</v>
      </c>
      <c r="R16" s="701" t="s">
        <v>37</v>
      </c>
      <c r="S16" s="712" t="s">
        <v>44</v>
      </c>
      <c r="T16" s="682" t="s">
        <v>44</v>
      </c>
    </row>
    <row r="17" spans="1:20" ht="39" customHeight="1">
      <c r="A17" s="675">
        <v>46203</v>
      </c>
      <c r="B17" s="676" t="s">
        <v>2</v>
      </c>
      <c r="C17" s="677" t="s">
        <v>414</v>
      </c>
      <c r="D17" s="678" t="s">
        <v>415</v>
      </c>
      <c r="E17" s="679" t="s">
        <v>1934</v>
      </c>
      <c r="F17" s="679" t="s">
        <v>52</v>
      </c>
      <c r="G17" s="679" t="s">
        <v>39</v>
      </c>
      <c r="H17" s="677" t="s">
        <v>60</v>
      </c>
      <c r="I17" s="687" t="s">
        <v>132</v>
      </c>
      <c r="J17" s="680" t="s">
        <v>62</v>
      </c>
      <c r="K17" s="681">
        <v>5</v>
      </c>
      <c r="L17" s="704" t="s">
        <v>48</v>
      </c>
      <c r="M17" s="701" t="s">
        <v>746</v>
      </c>
      <c r="N17" s="680" t="s">
        <v>56</v>
      </c>
      <c r="O17" s="681">
        <v>0</v>
      </c>
      <c r="P17" s="681">
        <f t="shared" ref="P17" si="15">SUM(O17-K17)</f>
        <v>-5</v>
      </c>
      <c r="Q17" s="704" t="s">
        <v>1936</v>
      </c>
      <c r="R17" s="701" t="s">
        <v>37</v>
      </c>
      <c r="S17" s="712" t="s">
        <v>44</v>
      </c>
      <c r="T17" s="682" t="s">
        <v>44</v>
      </c>
    </row>
    <row r="18" spans="1:20" ht="39" customHeight="1">
      <c r="A18" s="675">
        <v>46203</v>
      </c>
      <c r="B18" s="676" t="s">
        <v>5</v>
      </c>
      <c r="C18" s="677" t="s">
        <v>1927</v>
      </c>
      <c r="D18" s="678" t="s">
        <v>37</v>
      </c>
      <c r="E18" s="679" t="s">
        <v>37</v>
      </c>
      <c r="F18" s="679" t="s">
        <v>1928</v>
      </c>
      <c r="G18" s="679" t="s">
        <v>39</v>
      </c>
      <c r="H18" s="677" t="s">
        <v>40</v>
      </c>
      <c r="I18" s="687" t="s">
        <v>1929</v>
      </c>
      <c r="J18" s="680" t="s">
        <v>47</v>
      </c>
      <c r="K18" s="681">
        <v>5</v>
      </c>
      <c r="L18" s="704" t="s">
        <v>48</v>
      </c>
      <c r="M18" s="701" t="s">
        <v>37</v>
      </c>
      <c r="N18" s="680" t="s">
        <v>56</v>
      </c>
      <c r="O18" s="681">
        <v>0</v>
      </c>
      <c r="P18" s="681">
        <f t="shared" ref="P18" si="16">SUM(O18-K18)</f>
        <v>-5</v>
      </c>
      <c r="Q18" s="704" t="s">
        <v>37</v>
      </c>
      <c r="R18" s="701" t="s">
        <v>37</v>
      </c>
      <c r="S18" s="712" t="s">
        <v>44</v>
      </c>
      <c r="T18" s="682" t="s">
        <v>44</v>
      </c>
    </row>
    <row r="19" spans="1:20" ht="39" customHeight="1">
      <c r="A19" s="675">
        <v>46202</v>
      </c>
      <c r="B19" s="676" t="s">
        <v>2</v>
      </c>
      <c r="C19" s="677" t="s">
        <v>414</v>
      </c>
      <c r="D19" s="678" t="s">
        <v>415</v>
      </c>
      <c r="E19" s="679" t="s">
        <v>1934</v>
      </c>
      <c r="F19" s="679" t="s">
        <v>1895</v>
      </c>
      <c r="G19" s="679" t="s">
        <v>39</v>
      </c>
      <c r="H19" s="677" t="s">
        <v>60</v>
      </c>
      <c r="I19" s="687" t="s">
        <v>144</v>
      </c>
      <c r="J19" s="680" t="s">
        <v>62</v>
      </c>
      <c r="K19" s="681">
        <v>7.5</v>
      </c>
      <c r="L19" s="704" t="s">
        <v>43</v>
      </c>
      <c r="M19" s="701" t="s">
        <v>66</v>
      </c>
      <c r="N19" s="680" t="s">
        <v>56</v>
      </c>
      <c r="O19" s="681">
        <v>0</v>
      </c>
      <c r="P19" s="681">
        <f t="shared" ref="P19:P20" si="17">SUM(O19-K19)</f>
        <v>-7.5</v>
      </c>
      <c r="Q19" s="704" t="s">
        <v>1936</v>
      </c>
      <c r="R19" s="701" t="s">
        <v>37</v>
      </c>
      <c r="S19" s="712" t="s">
        <v>44</v>
      </c>
      <c r="T19" s="682" t="s">
        <v>44</v>
      </c>
    </row>
    <row r="20" spans="1:20" ht="39" customHeight="1">
      <c r="A20" s="675">
        <v>46202</v>
      </c>
      <c r="B20" s="676" t="s">
        <v>7</v>
      </c>
      <c r="C20" s="677" t="s">
        <v>410</v>
      </c>
      <c r="D20" s="678" t="s">
        <v>411</v>
      </c>
      <c r="E20" s="679" t="s">
        <v>1933</v>
      </c>
      <c r="F20" s="679" t="s">
        <v>430</v>
      </c>
      <c r="G20" s="679" t="s">
        <v>39</v>
      </c>
      <c r="H20" s="677" t="s">
        <v>60</v>
      </c>
      <c r="I20" s="687" t="s">
        <v>54</v>
      </c>
      <c r="J20" s="680" t="s">
        <v>62</v>
      </c>
      <c r="K20" s="681">
        <v>10</v>
      </c>
      <c r="L20" s="704" t="s">
        <v>128</v>
      </c>
      <c r="M20" s="701" t="s">
        <v>66</v>
      </c>
      <c r="N20" s="680" t="s">
        <v>56</v>
      </c>
      <c r="O20" s="681">
        <v>0</v>
      </c>
      <c r="P20" s="681">
        <f t="shared" si="17"/>
        <v>-10</v>
      </c>
      <c r="Q20" s="704" t="s">
        <v>392</v>
      </c>
      <c r="R20" s="701" t="s">
        <v>298</v>
      </c>
      <c r="S20" s="712" t="s">
        <v>44</v>
      </c>
      <c r="T20" s="682" t="s">
        <v>44</v>
      </c>
    </row>
    <row r="21" spans="1:20" ht="39" customHeight="1">
      <c r="A21" s="675">
        <v>46202</v>
      </c>
      <c r="B21" s="676" t="s">
        <v>7</v>
      </c>
      <c r="C21" s="677" t="s">
        <v>410</v>
      </c>
      <c r="D21" s="678" t="s">
        <v>411</v>
      </c>
      <c r="E21" s="679" t="s">
        <v>1933</v>
      </c>
      <c r="F21" s="679" t="s">
        <v>1926</v>
      </c>
      <c r="G21" s="679" t="s">
        <v>39</v>
      </c>
      <c r="H21" s="677" t="s">
        <v>60</v>
      </c>
      <c r="I21" s="687" t="s">
        <v>265</v>
      </c>
      <c r="J21" s="680" t="s">
        <v>71</v>
      </c>
      <c r="K21" s="681">
        <v>20</v>
      </c>
      <c r="L21" s="704" t="s">
        <v>128</v>
      </c>
      <c r="M21" s="701" t="s">
        <v>66</v>
      </c>
      <c r="N21" s="680" t="s">
        <v>56</v>
      </c>
      <c r="O21" s="681">
        <v>0</v>
      </c>
      <c r="P21" s="681">
        <f t="shared" ref="P21:P22" si="18">SUM(O21-K21)</f>
        <v>-20</v>
      </c>
      <c r="Q21" s="704" t="s">
        <v>392</v>
      </c>
      <c r="R21" s="701" t="s">
        <v>298</v>
      </c>
      <c r="S21" s="712" t="s">
        <v>44</v>
      </c>
      <c r="T21" s="682" t="s">
        <v>44</v>
      </c>
    </row>
    <row r="22" spans="1:20" ht="39" customHeight="1">
      <c r="A22" s="675">
        <v>46202</v>
      </c>
      <c r="B22" s="676" t="s">
        <v>7</v>
      </c>
      <c r="C22" s="677" t="s">
        <v>440</v>
      </c>
      <c r="D22" s="678" t="s">
        <v>441</v>
      </c>
      <c r="E22" s="679" t="s">
        <v>1920</v>
      </c>
      <c r="F22" s="679" t="s">
        <v>409</v>
      </c>
      <c r="G22" s="679" t="s">
        <v>39</v>
      </c>
      <c r="H22" s="677" t="s">
        <v>53</v>
      </c>
      <c r="I22" s="687" t="s">
        <v>61</v>
      </c>
      <c r="J22" s="680" t="s">
        <v>47</v>
      </c>
      <c r="K22" s="681">
        <v>2.5</v>
      </c>
      <c r="L22" s="704" t="s">
        <v>55</v>
      </c>
      <c r="M22" s="701" t="s">
        <v>37</v>
      </c>
      <c r="N22" s="680" t="s">
        <v>56</v>
      </c>
      <c r="O22" s="681">
        <v>0</v>
      </c>
      <c r="P22" s="681">
        <f t="shared" si="18"/>
        <v>-2.5</v>
      </c>
      <c r="Q22" s="704" t="s">
        <v>323</v>
      </c>
      <c r="R22" s="701" t="s">
        <v>104</v>
      </c>
      <c r="S22" s="712" t="s">
        <v>44</v>
      </c>
      <c r="T22" s="682" t="s">
        <v>44</v>
      </c>
    </row>
    <row r="23" spans="1:20" ht="39" customHeight="1">
      <c r="A23" s="675">
        <v>46198</v>
      </c>
      <c r="B23" s="676" t="s">
        <v>7</v>
      </c>
      <c r="C23" s="677" t="s">
        <v>440</v>
      </c>
      <c r="D23" s="678" t="s">
        <v>441</v>
      </c>
      <c r="E23" s="679" t="s">
        <v>1920</v>
      </c>
      <c r="F23" s="679" t="s">
        <v>445</v>
      </c>
      <c r="G23" s="679" t="s">
        <v>39</v>
      </c>
      <c r="H23" s="677" t="s">
        <v>53</v>
      </c>
      <c r="I23" s="687" t="s">
        <v>154</v>
      </c>
      <c r="J23" s="680" t="s">
        <v>47</v>
      </c>
      <c r="K23" s="681">
        <v>2.5</v>
      </c>
      <c r="L23" s="704" t="s">
        <v>55</v>
      </c>
      <c r="M23" s="701" t="s">
        <v>37</v>
      </c>
      <c r="N23" s="680" t="s">
        <v>56</v>
      </c>
      <c r="O23" s="681">
        <v>0</v>
      </c>
      <c r="P23" s="681">
        <f t="shared" ref="P23" si="19">SUM(O23-K23)</f>
        <v>-2.5</v>
      </c>
      <c r="Q23" s="704" t="s">
        <v>323</v>
      </c>
      <c r="R23" s="701" t="s">
        <v>104</v>
      </c>
      <c r="S23" s="712" t="s">
        <v>44</v>
      </c>
      <c r="T23" s="682" t="s">
        <v>44</v>
      </c>
    </row>
    <row r="24" spans="1:20" ht="39" customHeight="1">
      <c r="A24" s="675">
        <v>46198</v>
      </c>
      <c r="B24" s="676" t="s">
        <v>7</v>
      </c>
      <c r="C24" s="677" t="s">
        <v>440</v>
      </c>
      <c r="D24" s="678" t="s">
        <v>441</v>
      </c>
      <c r="E24" s="679" t="s">
        <v>1920</v>
      </c>
      <c r="F24" s="679" t="s">
        <v>1913</v>
      </c>
      <c r="G24" s="679" t="s">
        <v>39</v>
      </c>
      <c r="H24" s="677" t="s">
        <v>53</v>
      </c>
      <c r="I24" s="687" t="s">
        <v>219</v>
      </c>
      <c r="J24" s="680" t="s">
        <v>47</v>
      </c>
      <c r="K24" s="681">
        <v>2.5</v>
      </c>
      <c r="L24" s="704" t="s">
        <v>55</v>
      </c>
      <c r="M24" s="701" t="s">
        <v>37</v>
      </c>
      <c r="N24" s="680" t="s">
        <v>56</v>
      </c>
      <c r="O24" s="681">
        <v>0</v>
      </c>
      <c r="P24" s="681">
        <f t="shared" ref="P24" si="20">SUM(O24-K24)</f>
        <v>-2.5</v>
      </c>
      <c r="Q24" s="704" t="s">
        <v>323</v>
      </c>
      <c r="R24" s="701" t="s">
        <v>104</v>
      </c>
      <c r="S24" s="712" t="s">
        <v>44</v>
      </c>
      <c r="T24" s="682" t="s">
        <v>44</v>
      </c>
    </row>
    <row r="25" spans="1:20" ht="39" customHeight="1">
      <c r="A25" s="675">
        <v>46198</v>
      </c>
      <c r="B25" s="676" t="s">
        <v>7</v>
      </c>
      <c r="C25" s="677" t="s">
        <v>440</v>
      </c>
      <c r="D25" s="678" t="s">
        <v>441</v>
      </c>
      <c r="E25" s="679" t="s">
        <v>1920</v>
      </c>
      <c r="F25" s="679" t="s">
        <v>1924</v>
      </c>
      <c r="G25" s="679" t="s">
        <v>39</v>
      </c>
      <c r="H25" s="677" t="s">
        <v>53</v>
      </c>
      <c r="I25" s="687" t="s">
        <v>46</v>
      </c>
      <c r="J25" s="680" t="s">
        <v>47</v>
      </c>
      <c r="K25" s="681">
        <v>0</v>
      </c>
      <c r="L25" s="704" t="s">
        <v>55</v>
      </c>
      <c r="M25" s="701" t="s">
        <v>37</v>
      </c>
      <c r="N25" s="680" t="s">
        <v>56</v>
      </c>
      <c r="O25" s="681">
        <v>0</v>
      </c>
      <c r="P25" s="681">
        <f t="shared" ref="P25" si="21">SUM(O25-K25)</f>
        <v>0</v>
      </c>
      <c r="Q25" s="704" t="s">
        <v>323</v>
      </c>
      <c r="R25" s="701" t="s">
        <v>104</v>
      </c>
      <c r="S25" s="712" t="s">
        <v>44</v>
      </c>
      <c r="T25" s="682" t="s">
        <v>44</v>
      </c>
    </row>
    <row r="26" spans="1:20" ht="39" customHeight="1">
      <c r="A26" s="675">
        <v>46198</v>
      </c>
      <c r="B26" s="676" t="s">
        <v>7</v>
      </c>
      <c r="C26" s="677" t="s">
        <v>440</v>
      </c>
      <c r="D26" s="678" t="s">
        <v>441</v>
      </c>
      <c r="E26" s="679" t="s">
        <v>1920</v>
      </c>
      <c r="F26" s="679" t="s">
        <v>1923</v>
      </c>
      <c r="G26" s="679" t="s">
        <v>39</v>
      </c>
      <c r="H26" s="677" t="s">
        <v>53</v>
      </c>
      <c r="I26" s="687" t="s">
        <v>170</v>
      </c>
      <c r="J26" s="680" t="s">
        <v>47</v>
      </c>
      <c r="K26" s="681">
        <v>0</v>
      </c>
      <c r="L26" s="704" t="s">
        <v>55</v>
      </c>
      <c r="M26" s="701" t="s">
        <v>1021</v>
      </c>
      <c r="N26" s="680" t="s">
        <v>1925</v>
      </c>
      <c r="O26" s="681">
        <v>78.13</v>
      </c>
      <c r="P26" s="681">
        <f t="shared" ref="P26" si="22">SUM(O26-K26)</f>
        <v>78.13</v>
      </c>
      <c r="Q26" s="704" t="s">
        <v>323</v>
      </c>
      <c r="R26" s="701" t="s">
        <v>104</v>
      </c>
      <c r="S26" s="712" t="s">
        <v>44</v>
      </c>
      <c r="T26" s="682" t="s">
        <v>44</v>
      </c>
    </row>
    <row r="27" spans="1:20" ht="39" customHeight="1">
      <c r="A27" s="675">
        <v>46198</v>
      </c>
      <c r="B27" s="676" t="s">
        <v>2</v>
      </c>
      <c r="C27" s="677" t="s">
        <v>431</v>
      </c>
      <c r="D27" s="678" t="s">
        <v>1919</v>
      </c>
      <c r="E27" s="679" t="s">
        <v>1921</v>
      </c>
      <c r="F27" s="679" t="s">
        <v>1922</v>
      </c>
      <c r="G27" s="679" t="s">
        <v>39</v>
      </c>
      <c r="H27" s="677" t="s">
        <v>53</v>
      </c>
      <c r="I27" s="687" t="s">
        <v>270</v>
      </c>
      <c r="J27" s="680" t="s">
        <v>47</v>
      </c>
      <c r="K27" s="681">
        <v>2.5</v>
      </c>
      <c r="L27" s="704" t="s">
        <v>128</v>
      </c>
      <c r="M27" s="701" t="s">
        <v>37</v>
      </c>
      <c r="N27" s="680" t="s">
        <v>56</v>
      </c>
      <c r="O27" s="681">
        <v>0</v>
      </c>
      <c r="P27" s="681">
        <f t="shared" ref="P27" si="23">SUM(O27-K27)</f>
        <v>-2.5</v>
      </c>
      <c r="Q27" s="704" t="s">
        <v>419</v>
      </c>
      <c r="R27" s="701" t="s">
        <v>265</v>
      </c>
      <c r="S27" s="712" t="s">
        <v>44</v>
      </c>
      <c r="T27" s="682" t="s">
        <v>44</v>
      </c>
    </row>
    <row r="28" spans="1:20" ht="39" customHeight="1">
      <c r="A28" s="675">
        <v>46197</v>
      </c>
      <c r="B28" s="676" t="s">
        <v>2</v>
      </c>
      <c r="C28" s="677" t="s">
        <v>431</v>
      </c>
      <c r="D28" s="678" t="s">
        <v>1919</v>
      </c>
      <c r="E28" s="679" t="s">
        <v>1921</v>
      </c>
      <c r="F28" s="679" t="s">
        <v>1907</v>
      </c>
      <c r="G28" s="679" t="s">
        <v>39</v>
      </c>
      <c r="H28" s="677" t="s">
        <v>53</v>
      </c>
      <c r="I28" s="687" t="s">
        <v>132</v>
      </c>
      <c r="J28" s="680" t="s">
        <v>47</v>
      </c>
      <c r="K28" s="681">
        <v>2.5</v>
      </c>
      <c r="L28" s="704" t="s">
        <v>128</v>
      </c>
      <c r="M28" s="701" t="s">
        <v>37</v>
      </c>
      <c r="N28" s="680" t="s">
        <v>56</v>
      </c>
      <c r="O28" s="681">
        <v>0</v>
      </c>
      <c r="P28" s="681">
        <f t="shared" ref="P28" si="24">SUM(O28-K28)</f>
        <v>-2.5</v>
      </c>
      <c r="Q28" s="704" t="s">
        <v>419</v>
      </c>
      <c r="R28" s="701" t="s">
        <v>265</v>
      </c>
      <c r="S28" s="712" t="s">
        <v>44</v>
      </c>
      <c r="T28" s="682" t="s">
        <v>44</v>
      </c>
    </row>
    <row r="29" spans="1:20" ht="39" customHeight="1">
      <c r="A29" s="675">
        <v>46197</v>
      </c>
      <c r="B29" s="676" t="s">
        <v>7</v>
      </c>
      <c r="C29" s="677" t="s">
        <v>440</v>
      </c>
      <c r="D29" s="678" t="s">
        <v>441</v>
      </c>
      <c r="E29" s="679" t="s">
        <v>1920</v>
      </c>
      <c r="F29" s="679" t="s">
        <v>280</v>
      </c>
      <c r="G29" s="679" t="s">
        <v>39</v>
      </c>
      <c r="H29" s="677" t="s">
        <v>60</v>
      </c>
      <c r="I29" s="687" t="s">
        <v>46</v>
      </c>
      <c r="J29" s="680" t="s">
        <v>62</v>
      </c>
      <c r="K29" s="681">
        <v>7.5</v>
      </c>
      <c r="L29" s="704" t="s">
        <v>48</v>
      </c>
      <c r="M29" s="701" t="s">
        <v>113</v>
      </c>
      <c r="N29" s="680" t="s">
        <v>109</v>
      </c>
      <c r="O29" s="681">
        <v>48.75</v>
      </c>
      <c r="P29" s="681">
        <f t="shared" ref="P29:P30" si="25">SUM(O29-K29)</f>
        <v>41.25</v>
      </c>
      <c r="Q29" s="704" t="s">
        <v>323</v>
      </c>
      <c r="R29" s="701" t="s">
        <v>104</v>
      </c>
      <c r="S29" s="712" t="s">
        <v>44</v>
      </c>
      <c r="T29" s="682" t="s">
        <v>44</v>
      </c>
    </row>
    <row r="30" spans="1:20" ht="39" customHeight="1">
      <c r="A30" s="675">
        <v>46195</v>
      </c>
      <c r="B30" s="676" t="s">
        <v>7</v>
      </c>
      <c r="C30" s="677" t="s">
        <v>440</v>
      </c>
      <c r="D30" s="678" t="s">
        <v>441</v>
      </c>
      <c r="E30" s="679" t="s">
        <v>1920</v>
      </c>
      <c r="F30" s="679" t="s">
        <v>134</v>
      </c>
      <c r="G30" s="679" t="s">
        <v>39</v>
      </c>
      <c r="H30" s="677" t="s">
        <v>60</v>
      </c>
      <c r="I30" s="687" t="s">
        <v>144</v>
      </c>
      <c r="J30" s="680" t="s">
        <v>62</v>
      </c>
      <c r="K30" s="681">
        <v>7.5</v>
      </c>
      <c r="L30" s="704" t="s">
        <v>48</v>
      </c>
      <c r="M30" s="701" t="s">
        <v>385</v>
      </c>
      <c r="N30" s="680" t="s">
        <v>56</v>
      </c>
      <c r="O30" s="681">
        <v>0</v>
      </c>
      <c r="P30" s="681">
        <f t="shared" si="25"/>
        <v>-7.5</v>
      </c>
      <c r="Q30" s="704" t="s">
        <v>323</v>
      </c>
      <c r="R30" s="701" t="s">
        <v>104</v>
      </c>
      <c r="S30" s="712" t="s">
        <v>44</v>
      </c>
      <c r="T30" s="682" t="s">
        <v>44</v>
      </c>
    </row>
    <row r="31" spans="1:20" ht="39" customHeight="1">
      <c r="A31" s="675">
        <v>46195</v>
      </c>
      <c r="B31" s="676" t="s">
        <v>2</v>
      </c>
      <c r="C31" s="677" t="s">
        <v>431</v>
      </c>
      <c r="D31" s="678" t="s">
        <v>1919</v>
      </c>
      <c r="E31" s="679" t="s">
        <v>1921</v>
      </c>
      <c r="F31" s="679" t="s">
        <v>1799</v>
      </c>
      <c r="G31" s="679" t="s">
        <v>39</v>
      </c>
      <c r="H31" s="677" t="s">
        <v>60</v>
      </c>
      <c r="I31" s="687" t="s">
        <v>54</v>
      </c>
      <c r="J31" s="680" t="s">
        <v>62</v>
      </c>
      <c r="K31" s="681">
        <v>7.5</v>
      </c>
      <c r="L31" s="704" t="s">
        <v>48</v>
      </c>
      <c r="M31" s="701" t="s">
        <v>66</v>
      </c>
      <c r="N31" s="680" t="s">
        <v>56</v>
      </c>
      <c r="O31" s="681">
        <v>0</v>
      </c>
      <c r="P31" s="681">
        <f t="shared" ref="P31" si="26">SUM(O31-K31)</f>
        <v>-7.5</v>
      </c>
      <c r="Q31" s="704" t="s">
        <v>419</v>
      </c>
      <c r="R31" s="701" t="s">
        <v>265</v>
      </c>
      <c r="S31" s="712" t="s">
        <v>44</v>
      </c>
      <c r="T31" s="682" t="s">
        <v>44</v>
      </c>
    </row>
    <row r="32" spans="1:20" ht="39" customHeight="1">
      <c r="A32" s="675">
        <v>46195</v>
      </c>
      <c r="B32" s="676" t="s">
        <v>2</v>
      </c>
      <c r="C32" s="677" t="s">
        <v>431</v>
      </c>
      <c r="D32" s="678" t="s">
        <v>1919</v>
      </c>
      <c r="E32" s="679" t="s">
        <v>1921</v>
      </c>
      <c r="F32" s="679" t="s">
        <v>1907</v>
      </c>
      <c r="G32" s="679" t="s">
        <v>39</v>
      </c>
      <c r="H32" s="677" t="s">
        <v>60</v>
      </c>
      <c r="I32" s="687" t="s">
        <v>170</v>
      </c>
      <c r="J32" s="680" t="s">
        <v>62</v>
      </c>
      <c r="K32" s="681">
        <v>7.5</v>
      </c>
      <c r="L32" s="704" t="s">
        <v>48</v>
      </c>
      <c r="M32" s="701" t="s">
        <v>340</v>
      </c>
      <c r="N32" s="680" t="s">
        <v>56</v>
      </c>
      <c r="O32" s="681">
        <v>0</v>
      </c>
      <c r="P32" s="681">
        <f t="shared" ref="P32" si="27">SUM(O32-K32)</f>
        <v>-7.5</v>
      </c>
      <c r="Q32" s="704" t="s">
        <v>419</v>
      </c>
      <c r="R32" s="701" t="s">
        <v>265</v>
      </c>
      <c r="S32" s="712" t="s">
        <v>44</v>
      </c>
      <c r="T32" s="682" t="s">
        <v>44</v>
      </c>
    </row>
    <row r="33" spans="1:20" ht="39" customHeight="1">
      <c r="A33" s="675">
        <v>46195</v>
      </c>
      <c r="B33" s="676" t="s">
        <v>2</v>
      </c>
      <c r="C33" s="677" t="s">
        <v>431</v>
      </c>
      <c r="D33" s="678" t="s">
        <v>1919</v>
      </c>
      <c r="E33" s="679" t="s">
        <v>1921</v>
      </c>
      <c r="F33" s="679" t="s">
        <v>847</v>
      </c>
      <c r="G33" s="679" t="s">
        <v>39</v>
      </c>
      <c r="H33" s="677" t="s">
        <v>60</v>
      </c>
      <c r="I33" s="687" t="s">
        <v>97</v>
      </c>
      <c r="J33" s="680" t="s">
        <v>62</v>
      </c>
      <c r="K33" s="681">
        <v>10</v>
      </c>
      <c r="L33" s="704" t="s">
        <v>48</v>
      </c>
      <c r="M33" s="701" t="s">
        <v>66</v>
      </c>
      <c r="N33" s="680" t="s">
        <v>56</v>
      </c>
      <c r="O33" s="681">
        <v>0</v>
      </c>
      <c r="P33" s="681">
        <f t="shared" ref="P33" si="28">SUM(O33-K33)</f>
        <v>-10</v>
      </c>
      <c r="Q33" s="704" t="s">
        <v>419</v>
      </c>
      <c r="R33" s="701" t="s">
        <v>265</v>
      </c>
      <c r="S33" s="712" t="s">
        <v>44</v>
      </c>
      <c r="T33" s="682" t="s">
        <v>44</v>
      </c>
    </row>
    <row r="34" spans="1:20" ht="39" customHeight="1">
      <c r="A34" s="675">
        <v>46195</v>
      </c>
      <c r="B34" s="676" t="s">
        <v>7</v>
      </c>
      <c r="C34" s="677" t="s">
        <v>440</v>
      </c>
      <c r="D34" s="678" t="s">
        <v>441</v>
      </c>
      <c r="E34" s="679" t="s">
        <v>1920</v>
      </c>
      <c r="F34" s="679" t="s">
        <v>193</v>
      </c>
      <c r="G34" s="679" t="s">
        <v>39</v>
      </c>
      <c r="H34" s="677" t="s">
        <v>60</v>
      </c>
      <c r="I34" s="687" t="s">
        <v>83</v>
      </c>
      <c r="J34" s="680" t="s">
        <v>62</v>
      </c>
      <c r="K34" s="681">
        <v>20</v>
      </c>
      <c r="L34" s="704" t="s">
        <v>48</v>
      </c>
      <c r="M34" s="701" t="s">
        <v>669</v>
      </c>
      <c r="N34" s="680" t="s">
        <v>56</v>
      </c>
      <c r="O34" s="681">
        <v>0</v>
      </c>
      <c r="P34" s="681">
        <f t="shared" ref="P34:P35" si="29">SUM(O34-K34)</f>
        <v>-20</v>
      </c>
      <c r="Q34" s="704" t="s">
        <v>323</v>
      </c>
      <c r="R34" s="701" t="s">
        <v>104</v>
      </c>
      <c r="S34" s="712" t="s">
        <v>44</v>
      </c>
      <c r="T34" s="682" t="s">
        <v>44</v>
      </c>
    </row>
    <row r="35" spans="1:20" ht="39" customHeight="1">
      <c r="A35" s="675">
        <v>46195</v>
      </c>
      <c r="B35" s="676" t="s">
        <v>4</v>
      </c>
      <c r="C35" s="677" t="s">
        <v>447</v>
      </c>
      <c r="D35" s="678" t="s">
        <v>1916</v>
      </c>
      <c r="E35" s="679" t="s">
        <v>1917</v>
      </c>
      <c r="F35" s="679" t="s">
        <v>296</v>
      </c>
      <c r="G35" s="679" t="s">
        <v>39</v>
      </c>
      <c r="H35" s="677" t="s">
        <v>53</v>
      </c>
      <c r="I35" s="687" t="s">
        <v>104</v>
      </c>
      <c r="J35" s="680" t="s">
        <v>62</v>
      </c>
      <c r="K35" s="681">
        <v>2.5</v>
      </c>
      <c r="L35" s="704" t="s">
        <v>128</v>
      </c>
      <c r="M35" s="701" t="s">
        <v>37</v>
      </c>
      <c r="N35" s="680" t="s">
        <v>56</v>
      </c>
      <c r="O35" s="681">
        <v>0</v>
      </c>
      <c r="P35" s="681">
        <f t="shared" si="29"/>
        <v>-2.5</v>
      </c>
      <c r="Q35" s="704" t="s">
        <v>350</v>
      </c>
      <c r="R35" s="701" t="s">
        <v>170</v>
      </c>
      <c r="S35" s="712" t="s">
        <v>44</v>
      </c>
      <c r="T35" s="682" t="s">
        <v>44</v>
      </c>
    </row>
    <row r="36" spans="1:20" ht="39" customHeight="1">
      <c r="A36" s="675">
        <v>46191</v>
      </c>
      <c r="B36" s="676" t="s">
        <v>4</v>
      </c>
      <c r="C36" s="677" t="s">
        <v>447</v>
      </c>
      <c r="D36" s="678" t="s">
        <v>1916</v>
      </c>
      <c r="E36" s="679" t="s">
        <v>1917</v>
      </c>
      <c r="F36" s="679" t="s">
        <v>397</v>
      </c>
      <c r="G36" s="679" t="s">
        <v>39</v>
      </c>
      <c r="H36" s="677" t="s">
        <v>53</v>
      </c>
      <c r="I36" s="687" t="s">
        <v>104</v>
      </c>
      <c r="J36" s="680" t="s">
        <v>62</v>
      </c>
      <c r="K36" s="681">
        <v>2.5</v>
      </c>
      <c r="L36" s="704" t="s">
        <v>128</v>
      </c>
      <c r="M36" s="701" t="s">
        <v>37</v>
      </c>
      <c r="N36" s="680" t="s">
        <v>56</v>
      </c>
      <c r="O36" s="681">
        <v>0</v>
      </c>
      <c r="P36" s="681">
        <f t="shared" ref="P36" si="30">SUM(O36-K36)</f>
        <v>-2.5</v>
      </c>
      <c r="Q36" s="704" t="s">
        <v>350</v>
      </c>
      <c r="R36" s="701" t="s">
        <v>170</v>
      </c>
      <c r="S36" s="712" t="s">
        <v>44</v>
      </c>
      <c r="T36" s="682" t="s">
        <v>44</v>
      </c>
    </row>
    <row r="37" spans="1:20" ht="39" customHeight="1">
      <c r="A37" s="675">
        <v>46191</v>
      </c>
      <c r="B37" s="676" t="s">
        <v>4</v>
      </c>
      <c r="C37" s="677" t="s">
        <v>447</v>
      </c>
      <c r="D37" s="678" t="s">
        <v>1916</v>
      </c>
      <c r="E37" s="679" t="s">
        <v>1917</v>
      </c>
      <c r="F37" s="679" t="s">
        <v>450</v>
      </c>
      <c r="G37" s="679" t="s">
        <v>39</v>
      </c>
      <c r="H37" s="677" t="s">
        <v>53</v>
      </c>
      <c r="I37" s="687" t="s">
        <v>104</v>
      </c>
      <c r="J37" s="680" t="s">
        <v>62</v>
      </c>
      <c r="K37" s="681">
        <v>2.5</v>
      </c>
      <c r="L37" s="704" t="s">
        <v>128</v>
      </c>
      <c r="M37" s="701" t="s">
        <v>37</v>
      </c>
      <c r="N37" s="680" t="s">
        <v>56</v>
      </c>
      <c r="O37" s="681">
        <v>0</v>
      </c>
      <c r="P37" s="681">
        <f t="shared" ref="P37" si="31">SUM(O37-K37)</f>
        <v>-2.5</v>
      </c>
      <c r="Q37" s="704" t="s">
        <v>350</v>
      </c>
      <c r="R37" s="701" t="s">
        <v>170</v>
      </c>
      <c r="S37" s="712" t="s">
        <v>44</v>
      </c>
      <c r="T37" s="682" t="s">
        <v>44</v>
      </c>
    </row>
    <row r="38" spans="1:20" ht="39" customHeight="1">
      <c r="A38" s="675">
        <v>46191</v>
      </c>
      <c r="B38" s="676" t="s">
        <v>4</v>
      </c>
      <c r="C38" s="677" t="s">
        <v>447</v>
      </c>
      <c r="D38" s="678" t="s">
        <v>1916</v>
      </c>
      <c r="E38" s="679" t="s">
        <v>1917</v>
      </c>
      <c r="F38" s="679" t="s">
        <v>392</v>
      </c>
      <c r="G38" s="679" t="s">
        <v>39</v>
      </c>
      <c r="H38" s="677" t="s">
        <v>53</v>
      </c>
      <c r="I38" s="687" t="s">
        <v>104</v>
      </c>
      <c r="J38" s="680" t="s">
        <v>62</v>
      </c>
      <c r="K38" s="681">
        <v>2.5</v>
      </c>
      <c r="L38" s="704" t="s">
        <v>128</v>
      </c>
      <c r="M38" s="701" t="s">
        <v>37</v>
      </c>
      <c r="N38" s="680" t="s">
        <v>56</v>
      </c>
      <c r="O38" s="681">
        <v>0</v>
      </c>
      <c r="P38" s="681">
        <f t="shared" ref="P38" si="32">SUM(O38-K38)</f>
        <v>-2.5</v>
      </c>
      <c r="Q38" s="704" t="s">
        <v>350</v>
      </c>
      <c r="R38" s="701" t="s">
        <v>170</v>
      </c>
      <c r="S38" s="712" t="s">
        <v>44</v>
      </c>
      <c r="T38" s="682" t="s">
        <v>44</v>
      </c>
    </row>
    <row r="39" spans="1:20" ht="39" customHeight="1">
      <c r="A39" s="675">
        <v>46191</v>
      </c>
      <c r="B39" s="676" t="s">
        <v>4</v>
      </c>
      <c r="C39" s="677" t="s">
        <v>447</v>
      </c>
      <c r="D39" s="678" t="s">
        <v>1916</v>
      </c>
      <c r="E39" s="679" t="s">
        <v>1917</v>
      </c>
      <c r="F39" s="679" t="s">
        <v>400</v>
      </c>
      <c r="G39" s="679" t="s">
        <v>39</v>
      </c>
      <c r="H39" s="677" t="s">
        <v>60</v>
      </c>
      <c r="I39" s="687" t="s">
        <v>765</v>
      </c>
      <c r="J39" s="680" t="s">
        <v>71</v>
      </c>
      <c r="K39" s="681">
        <v>5</v>
      </c>
      <c r="L39" s="704" t="s">
        <v>128</v>
      </c>
      <c r="M39" s="701" t="s">
        <v>630</v>
      </c>
      <c r="N39" s="680" t="s">
        <v>56</v>
      </c>
      <c r="O39" s="681">
        <v>0</v>
      </c>
      <c r="P39" s="681">
        <f t="shared" ref="P39" si="33">SUM(O39-K39)</f>
        <v>-5</v>
      </c>
      <c r="Q39" s="704" t="s">
        <v>350</v>
      </c>
      <c r="R39" s="701" t="s">
        <v>170</v>
      </c>
      <c r="S39" s="712" t="s">
        <v>44</v>
      </c>
      <c r="T39" s="682" t="s">
        <v>44</v>
      </c>
    </row>
    <row r="40" spans="1:20" ht="39" customHeight="1">
      <c r="A40" s="675">
        <v>46188</v>
      </c>
      <c r="B40" s="676" t="s">
        <v>4</v>
      </c>
      <c r="C40" s="677" t="s">
        <v>447</v>
      </c>
      <c r="D40" s="678" t="s">
        <v>1916</v>
      </c>
      <c r="E40" s="679" t="s">
        <v>1917</v>
      </c>
      <c r="F40" s="679" t="s">
        <v>392</v>
      </c>
      <c r="G40" s="679" t="s">
        <v>39</v>
      </c>
      <c r="H40" s="677" t="s">
        <v>60</v>
      </c>
      <c r="I40" s="687" t="s">
        <v>104</v>
      </c>
      <c r="J40" s="680" t="s">
        <v>62</v>
      </c>
      <c r="K40" s="681">
        <v>10</v>
      </c>
      <c r="L40" s="704" t="s">
        <v>48</v>
      </c>
      <c r="M40" s="701" t="s">
        <v>630</v>
      </c>
      <c r="N40" s="680" t="s">
        <v>56</v>
      </c>
      <c r="O40" s="681">
        <v>0</v>
      </c>
      <c r="P40" s="681">
        <f t="shared" ref="P40" si="34">SUM(O40-K40)</f>
        <v>-10</v>
      </c>
      <c r="Q40" s="704" t="s">
        <v>350</v>
      </c>
      <c r="R40" s="701" t="s">
        <v>170</v>
      </c>
      <c r="S40" s="712" t="s">
        <v>44</v>
      </c>
      <c r="T40" s="682" t="s">
        <v>44</v>
      </c>
    </row>
    <row r="41" spans="1:20" ht="39" customHeight="1">
      <c r="A41" s="675">
        <v>46188</v>
      </c>
      <c r="B41" s="676" t="s">
        <v>4</v>
      </c>
      <c r="C41" s="677" t="s">
        <v>447</v>
      </c>
      <c r="D41" s="678" t="s">
        <v>1916</v>
      </c>
      <c r="E41" s="679" t="s">
        <v>1917</v>
      </c>
      <c r="F41" s="679" t="s">
        <v>384</v>
      </c>
      <c r="G41" s="679" t="s">
        <v>39</v>
      </c>
      <c r="H41" s="677" t="s">
        <v>60</v>
      </c>
      <c r="I41" s="687" t="s">
        <v>270</v>
      </c>
      <c r="J41" s="680" t="s">
        <v>62</v>
      </c>
      <c r="K41" s="681">
        <v>5</v>
      </c>
      <c r="L41" s="704" t="s">
        <v>48</v>
      </c>
      <c r="M41" s="701" t="s">
        <v>66</v>
      </c>
      <c r="N41" s="680" t="s">
        <v>56</v>
      </c>
      <c r="O41" s="681">
        <v>0</v>
      </c>
      <c r="P41" s="681">
        <f t="shared" ref="P41" si="35">SUM(O41-K41)</f>
        <v>-5</v>
      </c>
      <c r="Q41" s="704" t="s">
        <v>350</v>
      </c>
      <c r="R41" s="701" t="s">
        <v>170</v>
      </c>
      <c r="S41" s="712" t="s">
        <v>44</v>
      </c>
      <c r="T41" s="682" t="s">
        <v>44</v>
      </c>
    </row>
    <row r="42" spans="1:20" ht="39" customHeight="1">
      <c r="A42" s="675">
        <v>46188</v>
      </c>
      <c r="B42" s="676" t="s">
        <v>4</v>
      </c>
      <c r="C42" s="677" t="s">
        <v>447</v>
      </c>
      <c r="D42" s="678" t="s">
        <v>1916</v>
      </c>
      <c r="E42" s="679" t="s">
        <v>1917</v>
      </c>
      <c r="F42" s="679" t="s">
        <v>409</v>
      </c>
      <c r="G42" s="679" t="s">
        <v>39</v>
      </c>
      <c r="H42" s="677" t="s">
        <v>60</v>
      </c>
      <c r="I42" s="687" t="s">
        <v>299</v>
      </c>
      <c r="J42" s="680" t="s">
        <v>62</v>
      </c>
      <c r="K42" s="681">
        <v>5</v>
      </c>
      <c r="L42" s="704" t="s">
        <v>48</v>
      </c>
      <c r="M42" s="701" t="s">
        <v>621</v>
      </c>
      <c r="N42" s="680" t="s">
        <v>56</v>
      </c>
      <c r="O42" s="681">
        <v>0</v>
      </c>
      <c r="P42" s="681">
        <f t="shared" ref="P42" si="36">SUM(O42-K42)</f>
        <v>-5</v>
      </c>
      <c r="Q42" s="704" t="s">
        <v>350</v>
      </c>
      <c r="R42" s="701" t="s">
        <v>170</v>
      </c>
      <c r="S42" s="712" t="s">
        <v>44</v>
      </c>
      <c r="T42" s="682" t="s">
        <v>44</v>
      </c>
    </row>
    <row r="43" spans="1:20" ht="39" customHeight="1">
      <c r="A43" s="675">
        <v>46188</v>
      </c>
      <c r="B43" s="676" t="s">
        <v>4</v>
      </c>
      <c r="C43" s="677" t="s">
        <v>447</v>
      </c>
      <c r="D43" s="678" t="s">
        <v>1916</v>
      </c>
      <c r="E43" s="679" t="s">
        <v>1917</v>
      </c>
      <c r="F43" s="679" t="s">
        <v>145</v>
      </c>
      <c r="G43" s="679" t="s">
        <v>39</v>
      </c>
      <c r="H43" s="677" t="s">
        <v>60</v>
      </c>
      <c r="I43" s="687" t="s">
        <v>86</v>
      </c>
      <c r="J43" s="680" t="s">
        <v>47</v>
      </c>
      <c r="K43" s="681">
        <v>15</v>
      </c>
      <c r="L43" s="704" t="s">
        <v>48</v>
      </c>
      <c r="M43" s="701" t="s">
        <v>1918</v>
      </c>
      <c r="N43" s="680" t="s">
        <v>56</v>
      </c>
      <c r="O43" s="681">
        <v>0</v>
      </c>
      <c r="P43" s="681">
        <f t="shared" ref="P43" si="37">SUM(O43-K43)</f>
        <v>-15</v>
      </c>
      <c r="Q43" s="704" t="s">
        <v>350</v>
      </c>
      <c r="R43" s="701" t="s">
        <v>170</v>
      </c>
      <c r="S43" s="712" t="s">
        <v>44</v>
      </c>
      <c r="T43" s="682" t="s">
        <v>44</v>
      </c>
    </row>
    <row r="44" spans="1:20" ht="39" customHeight="1">
      <c r="A44" s="675">
        <v>46188</v>
      </c>
      <c r="B44" s="676" t="s">
        <v>4</v>
      </c>
      <c r="C44" s="677" t="s">
        <v>447</v>
      </c>
      <c r="D44" s="678" t="s">
        <v>1916</v>
      </c>
      <c r="E44" s="679" t="s">
        <v>1917</v>
      </c>
      <c r="F44" s="679" t="s">
        <v>168</v>
      </c>
      <c r="G44" s="679" t="s">
        <v>39</v>
      </c>
      <c r="H44" s="677" t="s">
        <v>60</v>
      </c>
      <c r="I44" s="687" t="s">
        <v>104</v>
      </c>
      <c r="J44" s="680" t="s">
        <v>62</v>
      </c>
      <c r="K44" s="681">
        <v>10</v>
      </c>
      <c r="L44" s="704" t="s">
        <v>43</v>
      </c>
      <c r="M44" s="701" t="s">
        <v>133</v>
      </c>
      <c r="N44" s="680" t="s">
        <v>109</v>
      </c>
      <c r="O44" s="681">
        <v>22.5</v>
      </c>
      <c r="P44" s="681">
        <f t="shared" ref="P44:P45" si="38">SUM(O44-K44)</f>
        <v>12.5</v>
      </c>
      <c r="Q44" s="704" t="s">
        <v>350</v>
      </c>
      <c r="R44" s="701" t="s">
        <v>170</v>
      </c>
      <c r="S44" s="712" t="s">
        <v>44</v>
      </c>
      <c r="T44" s="682" t="s">
        <v>44</v>
      </c>
    </row>
    <row r="45" spans="1:20" ht="39" customHeight="1">
      <c r="A45" s="675">
        <v>46188</v>
      </c>
      <c r="B45" s="676" t="s">
        <v>7</v>
      </c>
      <c r="C45" s="677" t="s">
        <v>469</v>
      </c>
      <c r="D45" s="678" t="s">
        <v>470</v>
      </c>
      <c r="E45" s="679" t="s">
        <v>1915</v>
      </c>
      <c r="F45" s="679" t="s">
        <v>296</v>
      </c>
      <c r="G45" s="679" t="s">
        <v>39</v>
      </c>
      <c r="H45" s="677" t="s">
        <v>53</v>
      </c>
      <c r="I45" s="687" t="s">
        <v>104</v>
      </c>
      <c r="J45" s="680" t="s">
        <v>47</v>
      </c>
      <c r="K45" s="681">
        <v>2.5</v>
      </c>
      <c r="L45" s="704" t="s">
        <v>48</v>
      </c>
      <c r="M45" s="701" t="s">
        <v>37</v>
      </c>
      <c r="N45" s="680" t="s">
        <v>56</v>
      </c>
      <c r="O45" s="681">
        <v>0</v>
      </c>
      <c r="P45" s="681">
        <f t="shared" si="38"/>
        <v>-2.5</v>
      </c>
      <c r="Q45" s="704" t="s">
        <v>460</v>
      </c>
      <c r="R45" s="701" t="s">
        <v>104</v>
      </c>
      <c r="S45" s="712" t="s">
        <v>44</v>
      </c>
      <c r="T45" s="682" t="s">
        <v>44</v>
      </c>
    </row>
    <row r="46" spans="1:20" ht="39" customHeight="1">
      <c r="A46" s="675">
        <v>46184</v>
      </c>
      <c r="B46" s="676" t="s">
        <v>7</v>
      </c>
      <c r="C46" s="677" t="s">
        <v>469</v>
      </c>
      <c r="D46" s="678" t="s">
        <v>470</v>
      </c>
      <c r="E46" s="679" t="s">
        <v>1915</v>
      </c>
      <c r="F46" s="679" t="s">
        <v>1914</v>
      </c>
      <c r="G46" s="679" t="s">
        <v>39</v>
      </c>
      <c r="H46" s="677" t="s">
        <v>53</v>
      </c>
      <c r="I46" s="687" t="s">
        <v>46</v>
      </c>
      <c r="J46" s="680" t="s">
        <v>47</v>
      </c>
      <c r="K46" s="681">
        <v>2.5</v>
      </c>
      <c r="L46" s="704" t="s">
        <v>48</v>
      </c>
      <c r="M46" s="701" t="s">
        <v>37</v>
      </c>
      <c r="N46" s="680" t="s">
        <v>56</v>
      </c>
      <c r="O46" s="681">
        <v>0</v>
      </c>
      <c r="P46" s="681">
        <f t="shared" ref="P46" si="39">SUM(O46-K46)</f>
        <v>-2.5</v>
      </c>
      <c r="Q46" s="704" t="s">
        <v>460</v>
      </c>
      <c r="R46" s="701" t="s">
        <v>104</v>
      </c>
      <c r="S46" s="712" t="s">
        <v>44</v>
      </c>
      <c r="T46" s="682" t="s">
        <v>44</v>
      </c>
    </row>
    <row r="47" spans="1:20" ht="39" customHeight="1">
      <c r="A47" s="675">
        <v>46184</v>
      </c>
      <c r="B47" s="676" t="s">
        <v>7</v>
      </c>
      <c r="C47" s="677" t="s">
        <v>469</v>
      </c>
      <c r="D47" s="678" t="s">
        <v>470</v>
      </c>
      <c r="E47" s="679" t="s">
        <v>1915</v>
      </c>
      <c r="F47" s="679" t="s">
        <v>491</v>
      </c>
      <c r="G47" s="679" t="s">
        <v>39</v>
      </c>
      <c r="H47" s="677" t="s">
        <v>53</v>
      </c>
      <c r="I47" s="687" t="s">
        <v>46</v>
      </c>
      <c r="J47" s="680" t="s">
        <v>47</v>
      </c>
      <c r="K47" s="681">
        <v>2.5</v>
      </c>
      <c r="L47" s="704" t="s">
        <v>48</v>
      </c>
      <c r="M47" s="701" t="s">
        <v>37</v>
      </c>
      <c r="N47" s="680" t="s">
        <v>56</v>
      </c>
      <c r="O47" s="681">
        <v>0</v>
      </c>
      <c r="P47" s="681">
        <f t="shared" ref="P47" si="40">SUM(O47-K47)</f>
        <v>-2.5</v>
      </c>
      <c r="Q47" s="704" t="s">
        <v>460</v>
      </c>
      <c r="R47" s="701" t="s">
        <v>104</v>
      </c>
      <c r="S47" s="712" t="s">
        <v>44</v>
      </c>
      <c r="T47" s="682" t="s">
        <v>44</v>
      </c>
    </row>
    <row r="48" spans="1:20" ht="39" customHeight="1">
      <c r="A48" s="675">
        <v>46184</v>
      </c>
      <c r="B48" s="676" t="s">
        <v>7</v>
      </c>
      <c r="C48" s="677" t="s">
        <v>469</v>
      </c>
      <c r="D48" s="678" t="s">
        <v>470</v>
      </c>
      <c r="E48" s="679" t="s">
        <v>1915</v>
      </c>
      <c r="F48" s="679" t="s">
        <v>284</v>
      </c>
      <c r="G48" s="679" t="s">
        <v>39</v>
      </c>
      <c r="H48" s="677" t="s">
        <v>60</v>
      </c>
      <c r="I48" s="687" t="s">
        <v>97</v>
      </c>
      <c r="J48" s="680" t="s">
        <v>71</v>
      </c>
      <c r="K48" s="681">
        <v>10</v>
      </c>
      <c r="L48" s="704" t="s">
        <v>128</v>
      </c>
      <c r="M48" s="701" t="s">
        <v>66</v>
      </c>
      <c r="N48" s="680" t="s">
        <v>56</v>
      </c>
      <c r="O48" s="681">
        <v>0</v>
      </c>
      <c r="P48" s="681">
        <f t="shared" ref="P48" si="41">SUM(O48-K48)</f>
        <v>-10</v>
      </c>
      <c r="Q48" s="704" t="s">
        <v>460</v>
      </c>
      <c r="R48" s="701" t="s">
        <v>104</v>
      </c>
      <c r="S48" s="712" t="s">
        <v>44</v>
      </c>
      <c r="T48" s="682" t="s">
        <v>44</v>
      </c>
    </row>
    <row r="49" spans="1:20" ht="39" customHeight="1">
      <c r="A49" s="675">
        <v>46184</v>
      </c>
      <c r="B49" s="676" t="s">
        <v>7</v>
      </c>
      <c r="C49" s="677" t="s">
        <v>469</v>
      </c>
      <c r="D49" s="678" t="s">
        <v>470</v>
      </c>
      <c r="E49" s="679" t="s">
        <v>1915</v>
      </c>
      <c r="F49" s="679" t="s">
        <v>1894</v>
      </c>
      <c r="G49" s="679" t="s">
        <v>39</v>
      </c>
      <c r="H49" s="677" t="s">
        <v>60</v>
      </c>
      <c r="I49" s="687" t="s">
        <v>70</v>
      </c>
      <c r="J49" s="680" t="s">
        <v>272</v>
      </c>
      <c r="K49" s="681">
        <v>2.5</v>
      </c>
      <c r="L49" s="704" t="s">
        <v>48</v>
      </c>
      <c r="M49" s="701" t="s">
        <v>66</v>
      </c>
      <c r="N49" s="680" t="s">
        <v>56</v>
      </c>
      <c r="O49" s="681">
        <v>0</v>
      </c>
      <c r="P49" s="681">
        <f t="shared" ref="P49" si="42">SUM(O49-K49)</f>
        <v>-2.5</v>
      </c>
      <c r="Q49" s="704" t="s">
        <v>460</v>
      </c>
      <c r="R49" s="701" t="s">
        <v>104</v>
      </c>
      <c r="S49" s="712" t="s">
        <v>44</v>
      </c>
      <c r="T49" s="682" t="s">
        <v>44</v>
      </c>
    </row>
    <row r="50" spans="1:20" ht="39" customHeight="1">
      <c r="A50" s="675">
        <v>46181</v>
      </c>
      <c r="B50" s="676" t="s">
        <v>7</v>
      </c>
      <c r="C50" s="677" t="s">
        <v>469</v>
      </c>
      <c r="D50" s="678" t="s">
        <v>470</v>
      </c>
      <c r="E50" s="679" t="s">
        <v>1915</v>
      </c>
      <c r="F50" s="679" t="s">
        <v>136</v>
      </c>
      <c r="G50" s="679" t="s">
        <v>39</v>
      </c>
      <c r="H50" s="677" t="s">
        <v>60</v>
      </c>
      <c r="I50" s="687" t="s">
        <v>97</v>
      </c>
      <c r="J50" s="680" t="s">
        <v>62</v>
      </c>
      <c r="K50" s="681">
        <v>10</v>
      </c>
      <c r="L50" s="704" t="s">
        <v>48</v>
      </c>
      <c r="M50" s="701" t="s">
        <v>66</v>
      </c>
      <c r="N50" s="680" t="s">
        <v>56</v>
      </c>
      <c r="O50" s="681">
        <v>0</v>
      </c>
      <c r="P50" s="681">
        <f t="shared" ref="P50" si="43">SUM(O50-K50)</f>
        <v>-10</v>
      </c>
      <c r="Q50" s="704" t="s">
        <v>460</v>
      </c>
      <c r="R50" s="701" t="s">
        <v>104</v>
      </c>
      <c r="S50" s="712" t="s">
        <v>44</v>
      </c>
      <c r="T50" s="682" t="s">
        <v>44</v>
      </c>
    </row>
    <row r="51" spans="1:20" ht="39" customHeight="1">
      <c r="A51" s="675">
        <v>46181</v>
      </c>
      <c r="B51" s="676" t="s">
        <v>7</v>
      </c>
      <c r="C51" s="677" t="s">
        <v>469</v>
      </c>
      <c r="D51" s="678" t="s">
        <v>470</v>
      </c>
      <c r="E51" s="679" t="s">
        <v>1915</v>
      </c>
      <c r="F51" s="679" t="s">
        <v>1913</v>
      </c>
      <c r="G51" s="679" t="s">
        <v>39</v>
      </c>
      <c r="H51" s="677" t="s">
        <v>60</v>
      </c>
      <c r="I51" s="687" t="s">
        <v>299</v>
      </c>
      <c r="J51" s="680" t="s">
        <v>71</v>
      </c>
      <c r="K51" s="681">
        <v>3.75</v>
      </c>
      <c r="L51" s="704" t="s">
        <v>128</v>
      </c>
      <c r="M51" s="701" t="s">
        <v>172</v>
      </c>
      <c r="N51" s="680" t="s">
        <v>109</v>
      </c>
      <c r="O51" s="681">
        <v>50.75</v>
      </c>
      <c r="P51" s="681">
        <f t="shared" ref="P51" si="44">SUM(O51-K51)</f>
        <v>47</v>
      </c>
      <c r="Q51" s="704" t="s">
        <v>460</v>
      </c>
      <c r="R51" s="701" t="s">
        <v>104</v>
      </c>
      <c r="S51" s="712" t="s">
        <v>44</v>
      </c>
      <c r="T51" s="682" t="s">
        <v>44</v>
      </c>
    </row>
    <row r="52" spans="1:20" ht="39" customHeight="1">
      <c r="A52" s="675">
        <v>46181</v>
      </c>
      <c r="B52" s="676" t="s">
        <v>7</v>
      </c>
      <c r="C52" s="677" t="s">
        <v>469</v>
      </c>
      <c r="D52" s="678" t="s">
        <v>470</v>
      </c>
      <c r="E52" s="679" t="s">
        <v>1915</v>
      </c>
      <c r="F52" s="679" t="s">
        <v>308</v>
      </c>
      <c r="G52" s="679" t="s">
        <v>39</v>
      </c>
      <c r="H52" s="677" t="s">
        <v>60</v>
      </c>
      <c r="I52" s="687" t="s">
        <v>97</v>
      </c>
      <c r="J52" s="680" t="s">
        <v>71</v>
      </c>
      <c r="K52" s="681">
        <v>10</v>
      </c>
      <c r="L52" s="704" t="s">
        <v>128</v>
      </c>
      <c r="M52" s="701" t="s">
        <v>486</v>
      </c>
      <c r="N52" s="680" t="s">
        <v>56</v>
      </c>
      <c r="O52" s="681">
        <v>0</v>
      </c>
      <c r="P52" s="681">
        <f t="shared" ref="P52" si="45">SUM(O52-K52)</f>
        <v>-10</v>
      </c>
      <c r="Q52" s="704" t="s">
        <v>460</v>
      </c>
      <c r="R52" s="701" t="s">
        <v>104</v>
      </c>
      <c r="S52" s="712" t="s">
        <v>44</v>
      </c>
      <c r="T52" s="682" t="s">
        <v>44</v>
      </c>
    </row>
    <row r="53" spans="1:20" ht="39" customHeight="1">
      <c r="A53" s="675">
        <v>46181</v>
      </c>
      <c r="B53" s="676" t="s">
        <v>7</v>
      </c>
      <c r="C53" s="677" t="s">
        <v>469</v>
      </c>
      <c r="D53" s="678" t="s">
        <v>470</v>
      </c>
      <c r="E53" s="679" t="s">
        <v>1915</v>
      </c>
      <c r="F53" s="679" t="s">
        <v>218</v>
      </c>
      <c r="G53" s="679" t="s">
        <v>39</v>
      </c>
      <c r="H53" s="677" t="s">
        <v>60</v>
      </c>
      <c r="I53" s="687" t="s">
        <v>270</v>
      </c>
      <c r="J53" s="680" t="s">
        <v>71</v>
      </c>
      <c r="K53" s="681">
        <v>5</v>
      </c>
      <c r="L53" s="704" t="s">
        <v>128</v>
      </c>
      <c r="M53" s="701" t="s">
        <v>66</v>
      </c>
      <c r="N53" s="680" t="s">
        <v>56</v>
      </c>
      <c r="O53" s="681">
        <v>0</v>
      </c>
      <c r="P53" s="681">
        <f t="shared" ref="P53:P54" si="46">SUM(O53-K53)</f>
        <v>-5</v>
      </c>
      <c r="Q53" s="704" t="s">
        <v>460</v>
      </c>
      <c r="R53" s="701" t="s">
        <v>104</v>
      </c>
      <c r="S53" s="712" t="s">
        <v>44</v>
      </c>
      <c r="T53" s="682" t="s">
        <v>44</v>
      </c>
    </row>
    <row r="54" spans="1:20" ht="39" customHeight="1">
      <c r="A54" s="675">
        <v>46181</v>
      </c>
      <c r="B54" s="676" t="s">
        <v>2</v>
      </c>
      <c r="C54" s="677" t="s">
        <v>463</v>
      </c>
      <c r="D54" s="678" t="s">
        <v>464</v>
      </c>
      <c r="E54" s="679" t="s">
        <v>1909</v>
      </c>
      <c r="F54" s="679" t="s">
        <v>1907</v>
      </c>
      <c r="G54" s="679" t="s">
        <v>39</v>
      </c>
      <c r="H54" s="677" t="s">
        <v>53</v>
      </c>
      <c r="I54" s="687" t="s">
        <v>144</v>
      </c>
      <c r="J54" s="680" t="s">
        <v>47</v>
      </c>
      <c r="K54" s="681">
        <v>2.5</v>
      </c>
      <c r="L54" s="704" t="s">
        <v>43</v>
      </c>
      <c r="M54" s="701" t="s">
        <v>37</v>
      </c>
      <c r="N54" s="680" t="s">
        <v>56</v>
      </c>
      <c r="O54" s="681">
        <v>0</v>
      </c>
      <c r="P54" s="681">
        <f t="shared" si="46"/>
        <v>-2.5</v>
      </c>
      <c r="Q54" s="704" t="s">
        <v>419</v>
      </c>
      <c r="R54" s="701" t="s">
        <v>342</v>
      </c>
      <c r="S54" s="712" t="s">
        <v>44</v>
      </c>
      <c r="T54" s="682" t="s">
        <v>44</v>
      </c>
    </row>
    <row r="55" spans="1:20" ht="39" customHeight="1">
      <c r="A55" s="675">
        <v>46176</v>
      </c>
      <c r="B55" s="676" t="s">
        <v>2</v>
      </c>
      <c r="C55" s="677" t="s">
        <v>463</v>
      </c>
      <c r="D55" s="678" t="s">
        <v>464</v>
      </c>
      <c r="E55" s="679" t="s">
        <v>1909</v>
      </c>
      <c r="F55" s="679" t="s">
        <v>67</v>
      </c>
      <c r="G55" s="679" t="s">
        <v>39</v>
      </c>
      <c r="H55" s="677" t="s">
        <v>53</v>
      </c>
      <c r="I55" s="687" t="s">
        <v>54</v>
      </c>
      <c r="J55" s="680" t="s">
        <v>47</v>
      </c>
      <c r="K55" s="681">
        <v>2.5</v>
      </c>
      <c r="L55" s="704" t="s">
        <v>43</v>
      </c>
      <c r="M55" s="701" t="s">
        <v>37</v>
      </c>
      <c r="N55" s="680" t="s">
        <v>56</v>
      </c>
      <c r="O55" s="681">
        <v>0</v>
      </c>
      <c r="P55" s="681">
        <f t="shared" ref="P55" si="47">SUM(O55-K55)</f>
        <v>-2.5</v>
      </c>
      <c r="Q55" s="704" t="s">
        <v>419</v>
      </c>
      <c r="R55" s="701" t="s">
        <v>342</v>
      </c>
      <c r="S55" s="712" t="s">
        <v>44</v>
      </c>
      <c r="T55" s="682" t="s">
        <v>44</v>
      </c>
    </row>
    <row r="56" spans="1:20" ht="39" customHeight="1">
      <c r="A56" s="675">
        <v>46176</v>
      </c>
      <c r="B56" s="676" t="s">
        <v>7</v>
      </c>
      <c r="C56" s="677" t="s">
        <v>480</v>
      </c>
      <c r="D56" s="678" t="s">
        <v>481</v>
      </c>
      <c r="E56" s="679" t="s">
        <v>1908</v>
      </c>
      <c r="F56" s="679" t="s">
        <v>990</v>
      </c>
      <c r="G56" s="679" t="s">
        <v>39</v>
      </c>
      <c r="H56" s="677" t="s">
        <v>53</v>
      </c>
      <c r="I56" s="687" t="s">
        <v>132</v>
      </c>
      <c r="J56" s="680" t="s">
        <v>47</v>
      </c>
      <c r="K56" s="681">
        <v>2.5</v>
      </c>
      <c r="L56" s="704" t="s">
        <v>128</v>
      </c>
      <c r="M56" s="701" t="s">
        <v>37</v>
      </c>
      <c r="N56" s="680" t="s">
        <v>56</v>
      </c>
      <c r="O56" s="681">
        <v>0</v>
      </c>
      <c r="P56" s="681">
        <f t="shared" ref="P56" si="48">SUM(O56-K56)</f>
        <v>-2.5</v>
      </c>
      <c r="Q56" s="704" t="s">
        <v>1912</v>
      </c>
      <c r="R56" s="701" t="s">
        <v>154</v>
      </c>
      <c r="S56" s="712" t="s">
        <v>44</v>
      </c>
      <c r="T56" s="682" t="s">
        <v>44</v>
      </c>
    </row>
    <row r="57" spans="1:20" ht="39" customHeight="1">
      <c r="A57" s="675">
        <v>46176</v>
      </c>
      <c r="B57" s="676" t="s">
        <v>7</v>
      </c>
      <c r="C57" s="677" t="s">
        <v>480</v>
      </c>
      <c r="D57" s="678" t="s">
        <v>481</v>
      </c>
      <c r="E57" s="679" t="s">
        <v>1908</v>
      </c>
      <c r="F57" s="679" t="s">
        <v>394</v>
      </c>
      <c r="G57" s="679" t="s">
        <v>39</v>
      </c>
      <c r="H57" s="677" t="s">
        <v>53</v>
      </c>
      <c r="I57" s="687" t="s">
        <v>118</v>
      </c>
      <c r="J57" s="680" t="s">
        <v>62</v>
      </c>
      <c r="K57" s="681">
        <v>2.5</v>
      </c>
      <c r="L57" s="704" t="s">
        <v>128</v>
      </c>
      <c r="M57" s="701" t="s">
        <v>1100</v>
      </c>
      <c r="N57" s="680" t="s">
        <v>109</v>
      </c>
      <c r="O57" s="681">
        <v>24.69</v>
      </c>
      <c r="P57" s="681">
        <f t="shared" ref="P57" si="49">SUM(O57-K57)</f>
        <v>22.19</v>
      </c>
      <c r="Q57" s="704" t="s">
        <v>1912</v>
      </c>
      <c r="R57" s="701" t="s">
        <v>154</v>
      </c>
      <c r="S57" s="712" t="s">
        <v>44</v>
      </c>
      <c r="T57" s="682" t="s">
        <v>44</v>
      </c>
    </row>
    <row r="58" spans="1:20" ht="39" customHeight="1">
      <c r="A58" s="675">
        <v>46176</v>
      </c>
      <c r="B58" s="676" t="s">
        <v>7</v>
      </c>
      <c r="C58" s="677" t="s">
        <v>480</v>
      </c>
      <c r="D58" s="678" t="s">
        <v>481</v>
      </c>
      <c r="E58" s="679" t="s">
        <v>1908</v>
      </c>
      <c r="F58" s="679" t="s">
        <v>394</v>
      </c>
      <c r="G58" s="679" t="s">
        <v>39</v>
      </c>
      <c r="H58" s="677" t="s">
        <v>60</v>
      </c>
      <c r="I58" s="687" t="s">
        <v>59</v>
      </c>
      <c r="J58" s="680" t="s">
        <v>62</v>
      </c>
      <c r="K58" s="681">
        <v>5</v>
      </c>
      <c r="L58" s="704" t="s">
        <v>128</v>
      </c>
      <c r="M58" s="701" t="s">
        <v>630</v>
      </c>
      <c r="N58" s="680" t="s">
        <v>56</v>
      </c>
      <c r="O58" s="681">
        <v>0</v>
      </c>
      <c r="P58" s="681">
        <f t="shared" ref="P58" si="50">SUM(O58-K58)</f>
        <v>-5</v>
      </c>
      <c r="Q58" s="704" t="s">
        <v>1912</v>
      </c>
      <c r="R58" s="701" t="s">
        <v>154</v>
      </c>
      <c r="S58" s="712" t="s">
        <v>44</v>
      </c>
      <c r="T58" s="682" t="s">
        <v>44</v>
      </c>
    </row>
    <row r="59" spans="1:20" ht="39" customHeight="1">
      <c r="A59" s="675">
        <v>46176</v>
      </c>
      <c r="B59" s="676" t="s">
        <v>2</v>
      </c>
      <c r="C59" s="677" t="s">
        <v>463</v>
      </c>
      <c r="D59" s="678" t="s">
        <v>464</v>
      </c>
      <c r="E59" s="679" t="s">
        <v>1909</v>
      </c>
      <c r="F59" s="679" t="s">
        <v>198</v>
      </c>
      <c r="G59" s="679" t="s">
        <v>39</v>
      </c>
      <c r="H59" s="677" t="s">
        <v>60</v>
      </c>
      <c r="I59" s="687" t="s">
        <v>170</v>
      </c>
      <c r="J59" s="680" t="s">
        <v>62</v>
      </c>
      <c r="K59" s="681">
        <v>7.5</v>
      </c>
      <c r="L59" s="704" t="s">
        <v>48</v>
      </c>
      <c r="M59" s="701" t="s">
        <v>66</v>
      </c>
      <c r="N59" s="680" t="s">
        <v>56</v>
      </c>
      <c r="O59" s="681">
        <v>0</v>
      </c>
      <c r="P59" s="681">
        <f t="shared" ref="P59" si="51">SUM(O59-K59)</f>
        <v>-7.5</v>
      </c>
      <c r="Q59" s="704" t="s">
        <v>419</v>
      </c>
      <c r="R59" s="701" t="s">
        <v>342</v>
      </c>
      <c r="S59" s="712" t="s">
        <v>44</v>
      </c>
      <c r="T59" s="682" t="s">
        <v>44</v>
      </c>
    </row>
    <row r="60" spans="1:20" ht="39" customHeight="1">
      <c r="A60" s="675">
        <v>46174</v>
      </c>
      <c r="B60" s="676" t="s">
        <v>2</v>
      </c>
      <c r="C60" s="677" t="s">
        <v>463</v>
      </c>
      <c r="D60" s="678" t="s">
        <v>464</v>
      </c>
      <c r="E60" s="679" t="s">
        <v>1909</v>
      </c>
      <c r="F60" s="679" t="s">
        <v>107</v>
      </c>
      <c r="G60" s="679" t="s">
        <v>39</v>
      </c>
      <c r="H60" s="677" t="s">
        <v>60</v>
      </c>
      <c r="I60" s="687" t="s">
        <v>265</v>
      </c>
      <c r="J60" s="680" t="s">
        <v>47</v>
      </c>
      <c r="K60" s="681">
        <v>15</v>
      </c>
      <c r="L60" s="704" t="s">
        <v>48</v>
      </c>
      <c r="M60" s="701" t="s">
        <v>385</v>
      </c>
      <c r="N60" s="680" t="s">
        <v>56</v>
      </c>
      <c r="O60" s="681">
        <v>0</v>
      </c>
      <c r="P60" s="681">
        <f t="shared" ref="P60" si="52">SUM(O60-K60)</f>
        <v>-15</v>
      </c>
      <c r="Q60" s="704" t="s">
        <v>419</v>
      </c>
      <c r="R60" s="701" t="s">
        <v>342</v>
      </c>
      <c r="S60" s="712" t="s">
        <v>44</v>
      </c>
      <c r="T60" s="682" t="s">
        <v>44</v>
      </c>
    </row>
    <row r="61" spans="1:20" ht="39" customHeight="1">
      <c r="A61" s="675">
        <v>46174</v>
      </c>
      <c r="B61" s="676" t="s">
        <v>7</v>
      </c>
      <c r="C61" s="677" t="s">
        <v>480</v>
      </c>
      <c r="D61" s="678" t="s">
        <v>481</v>
      </c>
      <c r="E61" s="679" t="s">
        <v>1908</v>
      </c>
      <c r="F61" s="679" t="s">
        <v>160</v>
      </c>
      <c r="G61" s="679" t="s">
        <v>39</v>
      </c>
      <c r="H61" s="677" t="s">
        <v>60</v>
      </c>
      <c r="I61" s="687" t="s">
        <v>97</v>
      </c>
      <c r="J61" s="680" t="s">
        <v>62</v>
      </c>
      <c r="K61" s="681">
        <v>10</v>
      </c>
      <c r="L61" s="704" t="s">
        <v>128</v>
      </c>
      <c r="M61" s="701" t="s">
        <v>66</v>
      </c>
      <c r="N61" s="680" t="s">
        <v>56</v>
      </c>
      <c r="O61" s="681">
        <v>0</v>
      </c>
      <c r="P61" s="681">
        <f t="shared" ref="P61" si="53">SUM(O61-K61)</f>
        <v>-10</v>
      </c>
      <c r="Q61" s="704" t="s">
        <v>1912</v>
      </c>
      <c r="R61" s="701" t="s">
        <v>154</v>
      </c>
      <c r="S61" s="712" t="s">
        <v>44</v>
      </c>
      <c r="T61" s="682" t="s">
        <v>44</v>
      </c>
    </row>
    <row r="62" spans="1:20" ht="39" customHeight="1">
      <c r="A62" s="675">
        <v>46174</v>
      </c>
      <c r="B62" s="676" t="s">
        <v>2</v>
      </c>
      <c r="C62" s="677" t="s">
        <v>463</v>
      </c>
      <c r="D62" s="678" t="s">
        <v>464</v>
      </c>
      <c r="E62" s="679" t="s">
        <v>1909</v>
      </c>
      <c r="F62" s="679" t="s">
        <v>67</v>
      </c>
      <c r="G62" s="679" t="s">
        <v>39</v>
      </c>
      <c r="H62" s="677" t="s">
        <v>60</v>
      </c>
      <c r="I62" s="687" t="s">
        <v>342</v>
      </c>
      <c r="J62" s="680" t="s">
        <v>47</v>
      </c>
      <c r="K62" s="681">
        <v>15</v>
      </c>
      <c r="L62" s="704" t="s">
        <v>55</v>
      </c>
      <c r="M62" s="701" t="s">
        <v>359</v>
      </c>
      <c r="N62" s="680" t="s">
        <v>56</v>
      </c>
      <c r="O62" s="681">
        <v>0</v>
      </c>
      <c r="P62" s="681">
        <f t="shared" ref="P62:P63" si="54">SUM(O62-K62)</f>
        <v>-15</v>
      </c>
      <c r="Q62" s="704" t="s">
        <v>419</v>
      </c>
      <c r="R62" s="701" t="s">
        <v>342</v>
      </c>
      <c r="S62" s="712" t="s">
        <v>44</v>
      </c>
      <c r="T62" s="682" t="s">
        <v>44</v>
      </c>
    </row>
    <row r="63" spans="1:20" ht="39" customHeight="1">
      <c r="A63" s="675">
        <v>46174</v>
      </c>
      <c r="B63" s="676" t="s">
        <v>7</v>
      </c>
      <c r="C63" s="677" t="s">
        <v>487</v>
      </c>
      <c r="D63" s="678" t="s">
        <v>488</v>
      </c>
      <c r="E63" s="679" t="s">
        <v>1906</v>
      </c>
      <c r="F63" s="679" t="s">
        <v>1848</v>
      </c>
      <c r="G63" s="679" t="s">
        <v>39</v>
      </c>
      <c r="H63" s="677" t="s">
        <v>53</v>
      </c>
      <c r="I63" s="687" t="s">
        <v>170</v>
      </c>
      <c r="J63" s="680" t="s">
        <v>47</v>
      </c>
      <c r="K63" s="681">
        <v>2.5</v>
      </c>
      <c r="L63" s="704" t="s">
        <v>128</v>
      </c>
      <c r="M63" s="701" t="s">
        <v>37</v>
      </c>
      <c r="N63" s="680" t="s">
        <v>56</v>
      </c>
      <c r="O63" s="681">
        <v>0</v>
      </c>
      <c r="P63" s="681">
        <f t="shared" si="54"/>
        <v>-2.5</v>
      </c>
      <c r="Q63" s="704" t="s">
        <v>259</v>
      </c>
      <c r="R63" s="701" t="s">
        <v>83</v>
      </c>
      <c r="S63" s="712" t="s">
        <v>44</v>
      </c>
      <c r="T63" s="682" t="s">
        <v>44</v>
      </c>
    </row>
    <row r="64" spans="1:20" ht="39" customHeight="1">
      <c r="A64" s="675">
        <v>46170</v>
      </c>
      <c r="B64" s="676" t="s">
        <v>7</v>
      </c>
      <c r="C64" s="677" t="s">
        <v>487</v>
      </c>
      <c r="D64" s="678" t="s">
        <v>488</v>
      </c>
      <c r="E64" s="679" t="s">
        <v>1906</v>
      </c>
      <c r="F64" s="679" t="s">
        <v>459</v>
      </c>
      <c r="G64" s="679" t="s">
        <v>39</v>
      </c>
      <c r="H64" s="677" t="s">
        <v>53</v>
      </c>
      <c r="I64" s="687" t="s">
        <v>59</v>
      </c>
      <c r="J64" s="680" t="s">
        <v>47</v>
      </c>
      <c r="K64" s="681">
        <v>2.5</v>
      </c>
      <c r="L64" s="704" t="s">
        <v>128</v>
      </c>
      <c r="M64" s="701" t="s">
        <v>37</v>
      </c>
      <c r="N64" s="680" t="s">
        <v>56</v>
      </c>
      <c r="O64" s="681">
        <v>0</v>
      </c>
      <c r="P64" s="681">
        <f t="shared" ref="P64" si="55">SUM(O64-K64)</f>
        <v>-2.5</v>
      </c>
      <c r="Q64" s="704" t="s">
        <v>259</v>
      </c>
      <c r="R64" s="701" t="s">
        <v>83</v>
      </c>
      <c r="S64" s="712" t="s">
        <v>44</v>
      </c>
      <c r="T64" s="682" t="s">
        <v>44</v>
      </c>
    </row>
    <row r="65" spans="1:20" ht="39" customHeight="1">
      <c r="A65" s="675">
        <v>46170</v>
      </c>
      <c r="B65" s="676" t="s">
        <v>2</v>
      </c>
      <c r="C65" s="677" t="s">
        <v>474</v>
      </c>
      <c r="D65" s="678" t="s">
        <v>1904</v>
      </c>
      <c r="E65" s="679" t="s">
        <v>1905</v>
      </c>
      <c r="F65" s="679" t="s">
        <v>1903</v>
      </c>
      <c r="G65" s="679" t="s">
        <v>39</v>
      </c>
      <c r="H65" s="677" t="s">
        <v>53</v>
      </c>
      <c r="I65" s="687" t="s">
        <v>132</v>
      </c>
      <c r="J65" s="680" t="s">
        <v>47</v>
      </c>
      <c r="K65" s="681">
        <v>2.5</v>
      </c>
      <c r="L65" s="704" t="s">
        <v>128</v>
      </c>
      <c r="M65" s="701" t="s">
        <v>37</v>
      </c>
      <c r="N65" s="680" t="s">
        <v>56</v>
      </c>
      <c r="O65" s="681">
        <v>0</v>
      </c>
      <c r="P65" s="681">
        <f t="shared" ref="P65" si="56">SUM(O65-K65)</f>
        <v>-2.5</v>
      </c>
      <c r="Q65" s="704" t="s">
        <v>1910</v>
      </c>
      <c r="R65" s="701" t="s">
        <v>54</v>
      </c>
      <c r="S65" s="712" t="s">
        <v>44</v>
      </c>
      <c r="T65" s="682" t="s">
        <v>44</v>
      </c>
    </row>
    <row r="66" spans="1:20" ht="39" customHeight="1">
      <c r="A66" s="675">
        <v>46169</v>
      </c>
      <c r="B66" s="676" t="s">
        <v>2</v>
      </c>
      <c r="C66" s="677" t="s">
        <v>474</v>
      </c>
      <c r="D66" s="678" t="s">
        <v>1904</v>
      </c>
      <c r="E66" s="679" t="s">
        <v>1905</v>
      </c>
      <c r="F66" s="679" t="s">
        <v>1799</v>
      </c>
      <c r="G66" s="679" t="s">
        <v>39</v>
      </c>
      <c r="H66" s="677" t="s">
        <v>53</v>
      </c>
      <c r="I66" s="687" t="s">
        <v>59</v>
      </c>
      <c r="J66" s="680" t="s">
        <v>47</v>
      </c>
      <c r="K66" s="681">
        <v>2.5</v>
      </c>
      <c r="L66" s="704" t="s">
        <v>128</v>
      </c>
      <c r="M66" s="701" t="s">
        <v>37</v>
      </c>
      <c r="N66" s="680" t="s">
        <v>56</v>
      </c>
      <c r="O66" s="681">
        <v>0</v>
      </c>
      <c r="P66" s="681">
        <f t="shared" ref="P66" si="57">SUM(O66-K66)</f>
        <v>-2.5</v>
      </c>
      <c r="Q66" s="704" t="s">
        <v>1910</v>
      </c>
      <c r="R66" s="701" t="s">
        <v>54</v>
      </c>
      <c r="S66" s="712" t="s">
        <v>44</v>
      </c>
      <c r="T66" s="682" t="s">
        <v>44</v>
      </c>
    </row>
    <row r="67" spans="1:20" ht="39" customHeight="1">
      <c r="A67" s="675">
        <v>46169</v>
      </c>
      <c r="B67" s="676" t="s">
        <v>5</v>
      </c>
      <c r="C67" s="677" t="s">
        <v>1901</v>
      </c>
      <c r="D67" s="678" t="s">
        <v>37</v>
      </c>
      <c r="E67" s="679" t="s">
        <v>37</v>
      </c>
      <c r="F67" s="679" t="s">
        <v>1902</v>
      </c>
      <c r="G67" s="679" t="s">
        <v>39</v>
      </c>
      <c r="H67" s="677" t="s">
        <v>40</v>
      </c>
      <c r="I67" s="687" t="s">
        <v>461</v>
      </c>
      <c r="J67" s="680" t="s">
        <v>47</v>
      </c>
      <c r="K67" s="681">
        <v>2.5</v>
      </c>
      <c r="L67" s="704" t="s">
        <v>48</v>
      </c>
      <c r="M67" s="701" t="s">
        <v>37</v>
      </c>
      <c r="N67" s="680" t="s">
        <v>56</v>
      </c>
      <c r="O67" s="681">
        <v>0</v>
      </c>
      <c r="P67" s="681">
        <f t="shared" ref="P67" si="58">SUM(O67-K67)</f>
        <v>-2.5</v>
      </c>
      <c r="Q67" s="704" t="s">
        <v>37</v>
      </c>
      <c r="R67" s="701" t="s">
        <v>37</v>
      </c>
      <c r="S67" s="712" t="s">
        <v>44</v>
      </c>
      <c r="T67" s="682" t="s">
        <v>44</v>
      </c>
    </row>
    <row r="68" spans="1:20" ht="39" customHeight="1">
      <c r="A68" s="675">
        <v>46169</v>
      </c>
      <c r="B68" s="676" t="s">
        <v>2</v>
      </c>
      <c r="C68" s="677" t="s">
        <v>474</v>
      </c>
      <c r="D68" s="678" t="s">
        <v>1904</v>
      </c>
      <c r="E68" s="679" t="s">
        <v>1905</v>
      </c>
      <c r="F68" s="679" t="s">
        <v>1867</v>
      </c>
      <c r="G68" s="679" t="s">
        <v>39</v>
      </c>
      <c r="H68" s="677" t="s">
        <v>60</v>
      </c>
      <c r="I68" s="687" t="s">
        <v>118</v>
      </c>
      <c r="J68" s="680" t="s">
        <v>62</v>
      </c>
      <c r="K68" s="681">
        <v>5</v>
      </c>
      <c r="L68" s="704" t="s">
        <v>48</v>
      </c>
      <c r="M68" s="701" t="s">
        <v>306</v>
      </c>
      <c r="N68" s="680" t="s">
        <v>109</v>
      </c>
      <c r="O68" s="681">
        <v>40</v>
      </c>
      <c r="P68" s="681">
        <f t="shared" ref="P68" si="59">SUM(O68-K68)</f>
        <v>35</v>
      </c>
      <c r="Q68" s="704" t="s">
        <v>1910</v>
      </c>
      <c r="R68" s="701" t="s">
        <v>54</v>
      </c>
      <c r="S68" s="712" t="s">
        <v>44</v>
      </c>
      <c r="T68" s="682" t="s">
        <v>44</v>
      </c>
    </row>
    <row r="69" spans="1:20" ht="39" customHeight="1">
      <c r="A69" s="675">
        <v>46167</v>
      </c>
      <c r="B69" s="676" t="s">
        <v>7</v>
      </c>
      <c r="C69" s="677" t="s">
        <v>487</v>
      </c>
      <c r="D69" s="678" t="s">
        <v>488</v>
      </c>
      <c r="E69" s="679" t="s">
        <v>1906</v>
      </c>
      <c r="F69" s="679" t="s">
        <v>356</v>
      </c>
      <c r="G69" s="679" t="s">
        <v>39</v>
      </c>
      <c r="H69" s="677" t="s">
        <v>60</v>
      </c>
      <c r="I69" s="687" t="s">
        <v>396</v>
      </c>
      <c r="J69" s="680" t="s">
        <v>71</v>
      </c>
      <c r="K69" s="681">
        <v>2.5</v>
      </c>
      <c r="L69" s="704" t="s">
        <v>48</v>
      </c>
      <c r="M69" s="701" t="s">
        <v>66</v>
      </c>
      <c r="N69" s="680" t="s">
        <v>56</v>
      </c>
      <c r="O69" s="681">
        <v>0</v>
      </c>
      <c r="P69" s="681">
        <f t="shared" ref="P69" si="60">SUM(O69-K69)</f>
        <v>-2.5</v>
      </c>
      <c r="Q69" s="704" t="s">
        <v>259</v>
      </c>
      <c r="R69" s="701" t="s">
        <v>83</v>
      </c>
      <c r="S69" s="712" t="s">
        <v>44</v>
      </c>
      <c r="T69" s="682" t="s">
        <v>44</v>
      </c>
    </row>
    <row r="70" spans="1:20" ht="39" customHeight="1">
      <c r="A70" s="675">
        <v>46167</v>
      </c>
      <c r="B70" s="676" t="s">
        <v>7</v>
      </c>
      <c r="C70" s="677" t="s">
        <v>487</v>
      </c>
      <c r="D70" s="678" t="s">
        <v>488</v>
      </c>
      <c r="E70" s="679" t="s">
        <v>1906</v>
      </c>
      <c r="F70" s="679" t="s">
        <v>134</v>
      </c>
      <c r="G70" s="679" t="s">
        <v>39</v>
      </c>
      <c r="H70" s="677" t="s">
        <v>60</v>
      </c>
      <c r="I70" s="687" t="s">
        <v>170</v>
      </c>
      <c r="J70" s="680" t="s">
        <v>71</v>
      </c>
      <c r="K70" s="681">
        <v>7.5</v>
      </c>
      <c r="L70" s="704" t="s">
        <v>128</v>
      </c>
      <c r="M70" s="701" t="s">
        <v>156</v>
      </c>
      <c r="N70" s="680" t="s">
        <v>56</v>
      </c>
      <c r="O70" s="681">
        <v>0</v>
      </c>
      <c r="P70" s="681">
        <f t="shared" ref="P70" si="61">SUM(O70-K70)</f>
        <v>-7.5</v>
      </c>
      <c r="Q70" s="704" t="s">
        <v>259</v>
      </c>
      <c r="R70" s="701" t="s">
        <v>83</v>
      </c>
      <c r="S70" s="712" t="s">
        <v>44</v>
      </c>
      <c r="T70" s="682" t="s">
        <v>44</v>
      </c>
    </row>
    <row r="71" spans="1:20" ht="39" customHeight="1">
      <c r="A71" s="675">
        <v>46167</v>
      </c>
      <c r="B71" s="676" t="s">
        <v>7</v>
      </c>
      <c r="C71" s="677" t="s">
        <v>487</v>
      </c>
      <c r="D71" s="678" t="s">
        <v>488</v>
      </c>
      <c r="E71" s="679" t="s">
        <v>1906</v>
      </c>
      <c r="F71" s="679" t="s">
        <v>1759</v>
      </c>
      <c r="G71" s="679" t="s">
        <v>39</v>
      </c>
      <c r="H71" s="677" t="s">
        <v>60</v>
      </c>
      <c r="I71" s="687" t="s">
        <v>97</v>
      </c>
      <c r="J71" s="680" t="s">
        <v>62</v>
      </c>
      <c r="K71" s="681">
        <v>10</v>
      </c>
      <c r="L71" s="704" t="s">
        <v>48</v>
      </c>
      <c r="M71" s="701" t="s">
        <v>156</v>
      </c>
      <c r="N71" s="680" t="s">
        <v>56</v>
      </c>
      <c r="O71" s="681">
        <v>0</v>
      </c>
      <c r="P71" s="681">
        <f t="shared" ref="P71" si="62">SUM(O71-K71)</f>
        <v>-10</v>
      </c>
      <c r="Q71" s="704" t="s">
        <v>259</v>
      </c>
      <c r="R71" s="701" t="s">
        <v>83</v>
      </c>
      <c r="S71" s="712" t="s">
        <v>44</v>
      </c>
      <c r="T71" s="682" t="s">
        <v>44</v>
      </c>
    </row>
    <row r="72" spans="1:20" ht="39" customHeight="1">
      <c r="A72" s="675">
        <v>46167</v>
      </c>
      <c r="B72" s="676" t="s">
        <v>7</v>
      </c>
      <c r="C72" s="677" t="s">
        <v>487</v>
      </c>
      <c r="D72" s="678" t="s">
        <v>488</v>
      </c>
      <c r="E72" s="679" t="s">
        <v>1906</v>
      </c>
      <c r="F72" s="679" t="s">
        <v>280</v>
      </c>
      <c r="G72" s="679" t="s">
        <v>39</v>
      </c>
      <c r="H72" s="677" t="s">
        <v>60</v>
      </c>
      <c r="I72" s="687" t="s">
        <v>342</v>
      </c>
      <c r="J72" s="680" t="s">
        <v>62</v>
      </c>
      <c r="K72" s="681">
        <v>10</v>
      </c>
      <c r="L72" s="704" t="s">
        <v>48</v>
      </c>
      <c r="M72" s="701" t="s">
        <v>506</v>
      </c>
      <c r="N72" s="680" t="s">
        <v>56</v>
      </c>
      <c r="O72" s="681">
        <v>0</v>
      </c>
      <c r="P72" s="681">
        <f t="shared" ref="P72" si="63">SUM(O72-K72)</f>
        <v>-10</v>
      </c>
      <c r="Q72" s="704" t="s">
        <v>259</v>
      </c>
      <c r="R72" s="701" t="s">
        <v>83</v>
      </c>
      <c r="S72" s="712" t="s">
        <v>44</v>
      </c>
      <c r="T72" s="682" t="s">
        <v>44</v>
      </c>
    </row>
    <row r="73" spans="1:20" ht="39" customHeight="1">
      <c r="A73" s="675">
        <v>46167</v>
      </c>
      <c r="B73" s="676" t="s">
        <v>2</v>
      </c>
      <c r="C73" s="677" t="s">
        <v>474</v>
      </c>
      <c r="D73" s="678" t="s">
        <v>1904</v>
      </c>
      <c r="E73" s="679" t="s">
        <v>1905</v>
      </c>
      <c r="F73" s="679" t="s">
        <v>1799</v>
      </c>
      <c r="G73" s="679" t="s">
        <v>39</v>
      </c>
      <c r="H73" s="677" t="s">
        <v>60</v>
      </c>
      <c r="I73" s="687" t="s">
        <v>144</v>
      </c>
      <c r="J73" s="680" t="s">
        <v>62</v>
      </c>
      <c r="K73" s="681">
        <v>7.5</v>
      </c>
      <c r="L73" s="704" t="s">
        <v>48</v>
      </c>
      <c r="M73" s="701" t="s">
        <v>172</v>
      </c>
      <c r="N73" s="680" t="s">
        <v>109</v>
      </c>
      <c r="O73" s="681">
        <v>45</v>
      </c>
      <c r="P73" s="681">
        <f t="shared" ref="P73" si="64">SUM(O73-K73)</f>
        <v>37.5</v>
      </c>
      <c r="Q73" s="704" t="s">
        <v>1910</v>
      </c>
      <c r="R73" s="701" t="s">
        <v>54</v>
      </c>
      <c r="S73" s="712" t="s">
        <v>44</v>
      </c>
      <c r="T73" s="682" t="s">
        <v>44</v>
      </c>
    </row>
    <row r="74" spans="1:20" ht="39" customHeight="1">
      <c r="A74" s="675">
        <v>46167</v>
      </c>
      <c r="B74" s="676" t="s">
        <v>2</v>
      </c>
      <c r="C74" s="677" t="s">
        <v>474</v>
      </c>
      <c r="D74" s="678" t="s">
        <v>1904</v>
      </c>
      <c r="E74" s="679" t="s">
        <v>1905</v>
      </c>
      <c r="F74" s="679" t="s">
        <v>52</v>
      </c>
      <c r="G74" s="679" t="s">
        <v>39</v>
      </c>
      <c r="H74" s="677" t="s">
        <v>60</v>
      </c>
      <c r="I74" s="687" t="s">
        <v>104</v>
      </c>
      <c r="J74" s="680" t="s">
        <v>62</v>
      </c>
      <c r="K74" s="681">
        <v>10</v>
      </c>
      <c r="L74" s="704" t="s">
        <v>48</v>
      </c>
      <c r="M74" s="701" t="s">
        <v>815</v>
      </c>
      <c r="N74" s="680" t="s">
        <v>56</v>
      </c>
      <c r="O74" s="681">
        <v>0</v>
      </c>
      <c r="P74" s="681">
        <f t="shared" ref="P74:P75" si="65">SUM(O74-K74)</f>
        <v>-10</v>
      </c>
      <c r="Q74" s="704" t="s">
        <v>1910</v>
      </c>
      <c r="R74" s="701" t="s">
        <v>54</v>
      </c>
      <c r="S74" s="712" t="s">
        <v>44</v>
      </c>
      <c r="T74" s="682" t="s">
        <v>44</v>
      </c>
    </row>
    <row r="75" spans="1:20" ht="39" customHeight="1">
      <c r="A75" s="675">
        <v>46167</v>
      </c>
      <c r="B75" s="676" t="s">
        <v>7</v>
      </c>
      <c r="C75" s="677" t="s">
        <v>522</v>
      </c>
      <c r="D75" s="678" t="s">
        <v>523</v>
      </c>
      <c r="E75" s="679" t="s">
        <v>1896</v>
      </c>
      <c r="F75" s="679" t="s">
        <v>400</v>
      </c>
      <c r="G75" s="679" t="s">
        <v>39</v>
      </c>
      <c r="H75" s="677" t="s">
        <v>53</v>
      </c>
      <c r="I75" s="687" t="s">
        <v>144</v>
      </c>
      <c r="J75" s="680" t="s">
        <v>47</v>
      </c>
      <c r="K75" s="681">
        <v>2.5</v>
      </c>
      <c r="L75" s="704" t="s">
        <v>55</v>
      </c>
      <c r="M75" s="701" t="s">
        <v>37</v>
      </c>
      <c r="N75" s="680" t="s">
        <v>56</v>
      </c>
      <c r="O75" s="681">
        <v>0</v>
      </c>
      <c r="P75" s="681">
        <f t="shared" si="65"/>
        <v>-2.5</v>
      </c>
      <c r="Q75" s="704" t="s">
        <v>350</v>
      </c>
      <c r="R75" s="701" t="s">
        <v>170</v>
      </c>
      <c r="S75" s="712" t="s">
        <v>44</v>
      </c>
      <c r="T75" s="682" t="s">
        <v>44</v>
      </c>
    </row>
    <row r="76" spans="1:20" ht="39" customHeight="1">
      <c r="A76" s="675">
        <v>46162</v>
      </c>
      <c r="B76" s="676" t="s">
        <v>2</v>
      </c>
      <c r="C76" s="677" t="s">
        <v>492</v>
      </c>
      <c r="D76" s="678" t="s">
        <v>1223</v>
      </c>
      <c r="E76" s="679" t="s">
        <v>1899</v>
      </c>
      <c r="F76" s="679" t="s">
        <v>1862</v>
      </c>
      <c r="G76" s="679" t="s">
        <v>39</v>
      </c>
      <c r="H76" s="677" t="s">
        <v>53</v>
      </c>
      <c r="I76" s="687" t="s">
        <v>132</v>
      </c>
      <c r="J76" s="680" t="s">
        <v>47</v>
      </c>
      <c r="K76" s="681">
        <v>2.5</v>
      </c>
      <c r="L76" s="704" t="s">
        <v>48</v>
      </c>
      <c r="M76" s="701" t="s">
        <v>37</v>
      </c>
      <c r="N76" s="680" t="s">
        <v>56</v>
      </c>
      <c r="O76" s="681">
        <v>0</v>
      </c>
      <c r="P76" s="681">
        <f t="shared" ref="P76" si="66">SUM(O76-K76)</f>
        <v>-2.5</v>
      </c>
      <c r="Q76" s="704" t="s">
        <v>1911</v>
      </c>
      <c r="R76" s="701" t="s">
        <v>342</v>
      </c>
      <c r="S76" s="712" t="s">
        <v>44</v>
      </c>
      <c r="T76" s="682" t="s">
        <v>44</v>
      </c>
    </row>
    <row r="77" spans="1:20" ht="39" customHeight="1">
      <c r="A77" s="675">
        <v>46162</v>
      </c>
      <c r="B77" s="676" t="s">
        <v>2</v>
      </c>
      <c r="C77" s="677" t="s">
        <v>492</v>
      </c>
      <c r="D77" s="678" t="s">
        <v>1223</v>
      </c>
      <c r="E77" s="679" t="s">
        <v>1899</v>
      </c>
      <c r="F77" s="679" t="s">
        <v>1900</v>
      </c>
      <c r="G77" s="679" t="s">
        <v>39</v>
      </c>
      <c r="H77" s="677" t="s">
        <v>53</v>
      </c>
      <c r="I77" s="687" t="s">
        <v>270</v>
      </c>
      <c r="J77" s="680" t="s">
        <v>47</v>
      </c>
      <c r="K77" s="681">
        <v>2.5</v>
      </c>
      <c r="L77" s="704" t="s">
        <v>55</v>
      </c>
      <c r="M77" s="701" t="s">
        <v>37</v>
      </c>
      <c r="N77" s="680" t="s">
        <v>56</v>
      </c>
      <c r="O77" s="681">
        <v>0</v>
      </c>
      <c r="P77" s="681">
        <f t="shared" ref="P77" si="67">SUM(O77-K77)</f>
        <v>-2.5</v>
      </c>
      <c r="Q77" s="704" t="s">
        <v>1911</v>
      </c>
      <c r="R77" s="701" t="s">
        <v>342</v>
      </c>
      <c r="S77" s="712" t="s">
        <v>44</v>
      </c>
      <c r="T77" s="682" t="s">
        <v>44</v>
      </c>
    </row>
    <row r="78" spans="1:20" ht="39" customHeight="1">
      <c r="A78" s="675">
        <v>46162</v>
      </c>
      <c r="B78" s="676" t="s">
        <v>7</v>
      </c>
      <c r="C78" s="677" t="s">
        <v>522</v>
      </c>
      <c r="D78" s="678" t="s">
        <v>523</v>
      </c>
      <c r="E78" s="679" t="s">
        <v>1896</v>
      </c>
      <c r="F78" s="679" t="s">
        <v>1892</v>
      </c>
      <c r="G78" s="679" t="s">
        <v>39</v>
      </c>
      <c r="H78" s="677" t="s">
        <v>53</v>
      </c>
      <c r="I78" s="687" t="s">
        <v>219</v>
      </c>
      <c r="J78" s="680" t="s">
        <v>47</v>
      </c>
      <c r="K78" s="681">
        <v>2.5</v>
      </c>
      <c r="L78" s="704" t="s">
        <v>128</v>
      </c>
      <c r="M78" s="701" t="s">
        <v>37</v>
      </c>
      <c r="N78" s="680" t="s">
        <v>56</v>
      </c>
      <c r="O78" s="681">
        <v>0</v>
      </c>
      <c r="P78" s="681">
        <f t="shared" ref="P78" si="68">SUM(O78-K78)</f>
        <v>-2.5</v>
      </c>
      <c r="Q78" s="704" t="s">
        <v>350</v>
      </c>
      <c r="R78" s="701" t="s">
        <v>170</v>
      </c>
      <c r="S78" s="712" t="s">
        <v>44</v>
      </c>
      <c r="T78" s="682" t="s">
        <v>44</v>
      </c>
    </row>
    <row r="79" spans="1:20" ht="39" customHeight="1">
      <c r="A79" s="675">
        <v>46162</v>
      </c>
      <c r="B79" s="676" t="s">
        <v>2</v>
      </c>
      <c r="C79" s="677" t="s">
        <v>492</v>
      </c>
      <c r="D79" s="678" t="s">
        <v>1223</v>
      </c>
      <c r="E79" s="679" t="s">
        <v>1899</v>
      </c>
      <c r="F79" s="679" t="s">
        <v>346</v>
      </c>
      <c r="G79" s="679" t="s">
        <v>39</v>
      </c>
      <c r="H79" s="677" t="s">
        <v>60</v>
      </c>
      <c r="I79" s="687" t="s">
        <v>104</v>
      </c>
      <c r="J79" s="680" t="s">
        <v>317</v>
      </c>
      <c r="K79" s="681">
        <v>7.5</v>
      </c>
      <c r="L79" s="704" t="s">
        <v>128</v>
      </c>
      <c r="M79" s="701" t="s">
        <v>66</v>
      </c>
      <c r="N79" s="680" t="s">
        <v>56</v>
      </c>
      <c r="O79" s="681">
        <v>0</v>
      </c>
      <c r="P79" s="681">
        <f t="shared" ref="P79" si="69">SUM(O79-K79)</f>
        <v>-7.5</v>
      </c>
      <c r="Q79" s="704" t="s">
        <v>1911</v>
      </c>
      <c r="R79" s="701" t="s">
        <v>342</v>
      </c>
      <c r="S79" s="712" t="s">
        <v>44</v>
      </c>
      <c r="T79" s="682" t="s">
        <v>44</v>
      </c>
    </row>
    <row r="80" spans="1:20" ht="39" customHeight="1">
      <c r="A80" s="675">
        <v>46161</v>
      </c>
      <c r="B80" s="676" t="s">
        <v>2</v>
      </c>
      <c r="C80" s="677" t="s">
        <v>492</v>
      </c>
      <c r="D80" s="678" t="s">
        <v>1223</v>
      </c>
      <c r="E80" s="679" t="s">
        <v>1899</v>
      </c>
      <c r="F80" s="679" t="s">
        <v>1895</v>
      </c>
      <c r="G80" s="679" t="s">
        <v>39</v>
      </c>
      <c r="H80" s="677" t="s">
        <v>60</v>
      </c>
      <c r="I80" s="687" t="s">
        <v>170</v>
      </c>
      <c r="J80" s="680" t="s">
        <v>317</v>
      </c>
      <c r="K80" s="681">
        <v>7.5</v>
      </c>
      <c r="L80" s="704" t="s">
        <v>128</v>
      </c>
      <c r="M80" s="701" t="s">
        <v>66</v>
      </c>
      <c r="N80" s="680" t="s">
        <v>56</v>
      </c>
      <c r="O80" s="681">
        <v>0</v>
      </c>
      <c r="P80" s="681">
        <f t="shared" ref="P80" si="70">SUM(O80-K80)</f>
        <v>-7.5</v>
      </c>
      <c r="Q80" s="704" t="s">
        <v>1911</v>
      </c>
      <c r="R80" s="701" t="s">
        <v>342</v>
      </c>
      <c r="S80" s="712" t="s">
        <v>44</v>
      </c>
      <c r="T80" s="682" t="s">
        <v>44</v>
      </c>
    </row>
    <row r="81" spans="1:20" ht="39" customHeight="1">
      <c r="A81" s="675">
        <v>46160</v>
      </c>
      <c r="B81" s="676" t="s">
        <v>7</v>
      </c>
      <c r="C81" s="677" t="s">
        <v>522</v>
      </c>
      <c r="D81" s="678" t="s">
        <v>523</v>
      </c>
      <c r="E81" s="679" t="s">
        <v>1896</v>
      </c>
      <c r="F81" s="679" t="s">
        <v>1894</v>
      </c>
      <c r="G81" s="679" t="s">
        <v>39</v>
      </c>
      <c r="H81" s="677" t="s">
        <v>60</v>
      </c>
      <c r="I81" s="687" t="s">
        <v>154</v>
      </c>
      <c r="J81" s="680" t="s">
        <v>71</v>
      </c>
      <c r="K81" s="681">
        <v>2.5</v>
      </c>
      <c r="L81" s="704" t="s">
        <v>128</v>
      </c>
      <c r="M81" s="701" t="s">
        <v>66</v>
      </c>
      <c r="N81" s="680" t="s">
        <v>56</v>
      </c>
      <c r="O81" s="681">
        <v>0</v>
      </c>
      <c r="P81" s="681">
        <f t="shared" ref="P81" si="71">SUM(O81-K81)</f>
        <v>-2.5</v>
      </c>
      <c r="Q81" s="704" t="s">
        <v>350</v>
      </c>
      <c r="R81" s="701" t="s">
        <v>170</v>
      </c>
      <c r="S81" s="712" t="s">
        <v>44</v>
      </c>
      <c r="T81" s="682" t="s">
        <v>44</v>
      </c>
    </row>
    <row r="82" spans="1:20" ht="39" customHeight="1">
      <c r="A82" s="675">
        <v>46160</v>
      </c>
      <c r="B82" s="676" t="s">
        <v>2</v>
      </c>
      <c r="C82" s="677" t="s">
        <v>492</v>
      </c>
      <c r="D82" s="678" t="s">
        <v>1223</v>
      </c>
      <c r="E82" s="679" t="s">
        <v>1899</v>
      </c>
      <c r="F82" s="679" t="s">
        <v>837</v>
      </c>
      <c r="G82" s="679" t="s">
        <v>39</v>
      </c>
      <c r="H82" s="677" t="s">
        <v>60</v>
      </c>
      <c r="I82" s="687" t="s">
        <v>219</v>
      </c>
      <c r="J82" s="680" t="s">
        <v>317</v>
      </c>
      <c r="K82" s="681">
        <v>5</v>
      </c>
      <c r="L82" s="704" t="s">
        <v>128</v>
      </c>
      <c r="M82" s="701" t="s">
        <v>1735</v>
      </c>
      <c r="N82" s="680" t="s">
        <v>56</v>
      </c>
      <c r="O82" s="681">
        <v>0</v>
      </c>
      <c r="P82" s="681">
        <f t="shared" ref="P82" si="72">SUM(O82-K82)</f>
        <v>-5</v>
      </c>
      <c r="Q82" s="704" t="s">
        <v>1911</v>
      </c>
      <c r="R82" s="701" t="s">
        <v>342</v>
      </c>
      <c r="S82" s="712" t="s">
        <v>44</v>
      </c>
      <c r="T82" s="682" t="s">
        <v>44</v>
      </c>
    </row>
    <row r="83" spans="1:20" ht="39" customHeight="1">
      <c r="A83" s="675">
        <v>46160</v>
      </c>
      <c r="B83" s="676" t="s">
        <v>2</v>
      </c>
      <c r="C83" s="677" t="s">
        <v>492</v>
      </c>
      <c r="D83" s="678" t="s">
        <v>1223</v>
      </c>
      <c r="E83" s="679" t="s">
        <v>1899</v>
      </c>
      <c r="F83" s="679" t="s">
        <v>1893</v>
      </c>
      <c r="G83" s="679" t="s">
        <v>39</v>
      </c>
      <c r="H83" s="677" t="s">
        <v>60</v>
      </c>
      <c r="I83" s="687" t="s">
        <v>97</v>
      </c>
      <c r="J83" s="680" t="s">
        <v>62</v>
      </c>
      <c r="K83" s="681">
        <v>10</v>
      </c>
      <c r="L83" s="704" t="s">
        <v>48</v>
      </c>
      <c r="M83" s="701" t="s">
        <v>66</v>
      </c>
      <c r="N83" s="680" t="s">
        <v>56</v>
      </c>
      <c r="O83" s="681">
        <v>0</v>
      </c>
      <c r="P83" s="681">
        <f t="shared" ref="P83:P84" si="73">SUM(O83-K83)</f>
        <v>-10</v>
      </c>
      <c r="Q83" s="704" t="s">
        <v>1911</v>
      </c>
      <c r="R83" s="701" t="s">
        <v>342</v>
      </c>
      <c r="S83" s="712" t="s">
        <v>44</v>
      </c>
      <c r="T83" s="682" t="s">
        <v>44</v>
      </c>
    </row>
    <row r="84" spans="1:20" ht="39" customHeight="1">
      <c r="A84" s="675">
        <v>46160</v>
      </c>
      <c r="B84" s="676" t="s">
        <v>7</v>
      </c>
      <c r="C84" s="677" t="s">
        <v>522</v>
      </c>
      <c r="D84" s="678" t="s">
        <v>523</v>
      </c>
      <c r="E84" s="679" t="s">
        <v>1896</v>
      </c>
      <c r="F84" s="679" t="s">
        <v>1892</v>
      </c>
      <c r="G84" s="679" t="s">
        <v>39</v>
      </c>
      <c r="H84" s="677" t="s">
        <v>60</v>
      </c>
      <c r="I84" s="687" t="s">
        <v>219</v>
      </c>
      <c r="J84" s="680" t="s">
        <v>71</v>
      </c>
      <c r="K84" s="681">
        <v>5</v>
      </c>
      <c r="L84" s="704" t="s">
        <v>48</v>
      </c>
      <c r="M84" s="701" t="s">
        <v>558</v>
      </c>
      <c r="N84" s="680" t="s">
        <v>56</v>
      </c>
      <c r="O84" s="681">
        <v>0</v>
      </c>
      <c r="P84" s="681">
        <f t="shared" si="73"/>
        <v>-5</v>
      </c>
      <c r="Q84" s="704" t="s">
        <v>350</v>
      </c>
      <c r="R84" s="701" t="s">
        <v>170</v>
      </c>
      <c r="S84" s="712" t="s">
        <v>44</v>
      </c>
      <c r="T84" s="682" t="s">
        <v>44</v>
      </c>
    </row>
    <row r="85" spans="1:20" ht="39" customHeight="1">
      <c r="A85" s="675">
        <v>46160</v>
      </c>
      <c r="B85" s="676" t="s">
        <v>7</v>
      </c>
      <c r="C85" s="677" t="s">
        <v>522</v>
      </c>
      <c r="D85" s="678" t="s">
        <v>523</v>
      </c>
      <c r="E85" s="679" t="s">
        <v>1896</v>
      </c>
      <c r="F85" s="679" t="s">
        <v>1759</v>
      </c>
      <c r="G85" s="679" t="s">
        <v>39</v>
      </c>
      <c r="H85" s="677" t="s">
        <v>60</v>
      </c>
      <c r="I85" s="687" t="s">
        <v>97</v>
      </c>
      <c r="J85" s="680" t="s">
        <v>71</v>
      </c>
      <c r="K85" s="681">
        <v>10</v>
      </c>
      <c r="L85" s="704" t="s">
        <v>128</v>
      </c>
      <c r="M85" s="701" t="s">
        <v>340</v>
      </c>
      <c r="N85" s="680" t="s">
        <v>56</v>
      </c>
      <c r="O85" s="681">
        <v>0</v>
      </c>
      <c r="P85" s="681">
        <f t="shared" ref="P85:P86" si="74">SUM(O85-K85)</f>
        <v>-10</v>
      </c>
      <c r="Q85" s="704" t="s">
        <v>350</v>
      </c>
      <c r="R85" s="701" t="s">
        <v>170</v>
      </c>
      <c r="S85" s="712" t="s">
        <v>44</v>
      </c>
      <c r="T85" s="682" t="s">
        <v>44</v>
      </c>
    </row>
    <row r="86" spans="1:20" ht="39" customHeight="1">
      <c r="A86" s="675">
        <v>46160</v>
      </c>
      <c r="B86" s="676" t="s">
        <v>4</v>
      </c>
      <c r="C86" s="677" t="s">
        <v>499</v>
      </c>
      <c r="D86" s="678" t="s">
        <v>1881</v>
      </c>
      <c r="E86" s="679" t="s">
        <v>1888</v>
      </c>
      <c r="F86" s="679" t="s">
        <v>392</v>
      </c>
      <c r="G86" s="679" t="s">
        <v>161</v>
      </c>
      <c r="H86" s="677" t="s">
        <v>73</v>
      </c>
      <c r="I86" s="687" t="s">
        <v>1890</v>
      </c>
      <c r="J86" s="680" t="s">
        <v>37</v>
      </c>
      <c r="K86" s="681">
        <v>5</v>
      </c>
      <c r="L86" s="704" t="s">
        <v>48</v>
      </c>
      <c r="M86" s="701" t="s">
        <v>121</v>
      </c>
      <c r="N86" s="680" t="s">
        <v>56</v>
      </c>
      <c r="O86" s="681">
        <v>0</v>
      </c>
      <c r="P86" s="681">
        <f t="shared" si="74"/>
        <v>-5</v>
      </c>
      <c r="Q86" s="704" t="s">
        <v>167</v>
      </c>
      <c r="R86" s="701" t="s">
        <v>396</v>
      </c>
      <c r="S86" s="712" t="s">
        <v>1887</v>
      </c>
      <c r="T86" s="682" t="s">
        <v>1891</v>
      </c>
    </row>
    <row r="87" spans="1:20" ht="39" customHeight="1">
      <c r="A87" s="675">
        <v>46158</v>
      </c>
      <c r="B87" s="676" t="s">
        <v>4</v>
      </c>
      <c r="C87" s="677" t="s">
        <v>499</v>
      </c>
      <c r="D87" s="678" t="s">
        <v>1881</v>
      </c>
      <c r="E87" s="679" t="s">
        <v>1888</v>
      </c>
      <c r="F87" s="679" t="s">
        <v>336</v>
      </c>
      <c r="G87" s="679" t="s">
        <v>39</v>
      </c>
      <c r="H87" s="677" t="s">
        <v>53</v>
      </c>
      <c r="I87" s="687" t="s">
        <v>68</v>
      </c>
      <c r="J87" s="680" t="s">
        <v>47</v>
      </c>
      <c r="K87" s="681">
        <v>5</v>
      </c>
      <c r="L87" s="704" t="s">
        <v>128</v>
      </c>
      <c r="M87" s="701" t="s">
        <v>37</v>
      </c>
      <c r="N87" s="680" t="s">
        <v>56</v>
      </c>
      <c r="O87" s="681">
        <v>0</v>
      </c>
      <c r="P87" s="681">
        <f t="shared" ref="P87" si="75">SUM(O87-K87)</f>
        <v>-5</v>
      </c>
      <c r="Q87" s="704" t="s">
        <v>167</v>
      </c>
      <c r="R87" s="701" t="s">
        <v>396</v>
      </c>
      <c r="S87" s="712" t="s">
        <v>1887</v>
      </c>
      <c r="T87" s="682" t="s">
        <v>1891</v>
      </c>
    </row>
    <row r="88" spans="1:20" ht="39" customHeight="1">
      <c r="A88" s="675">
        <v>46156</v>
      </c>
      <c r="B88" s="676" t="s">
        <v>4</v>
      </c>
      <c r="C88" s="677" t="s">
        <v>499</v>
      </c>
      <c r="D88" s="678" t="s">
        <v>1881</v>
      </c>
      <c r="E88" s="679" t="s">
        <v>1888</v>
      </c>
      <c r="F88" s="679" t="s">
        <v>307</v>
      </c>
      <c r="G88" s="679" t="s">
        <v>39</v>
      </c>
      <c r="H88" s="677" t="s">
        <v>53</v>
      </c>
      <c r="I88" s="687" t="s">
        <v>46</v>
      </c>
      <c r="J88" s="680" t="s">
        <v>47</v>
      </c>
      <c r="K88" s="681">
        <v>2.5</v>
      </c>
      <c r="L88" s="704" t="s">
        <v>128</v>
      </c>
      <c r="M88" s="701" t="s">
        <v>37</v>
      </c>
      <c r="N88" s="680" t="s">
        <v>56</v>
      </c>
      <c r="O88" s="681">
        <v>0</v>
      </c>
      <c r="P88" s="681">
        <f t="shared" ref="P88" si="76">SUM(O88-K88)</f>
        <v>-2.5</v>
      </c>
      <c r="Q88" s="704" t="s">
        <v>167</v>
      </c>
      <c r="R88" s="701" t="s">
        <v>396</v>
      </c>
      <c r="S88" s="712" t="s">
        <v>1887</v>
      </c>
      <c r="T88" s="682" t="s">
        <v>1891</v>
      </c>
    </row>
    <row r="89" spans="1:20" ht="39" customHeight="1">
      <c r="A89" s="675">
        <v>46156</v>
      </c>
      <c r="B89" s="676" t="s">
        <v>4</v>
      </c>
      <c r="C89" s="677" t="s">
        <v>499</v>
      </c>
      <c r="D89" s="678" t="s">
        <v>1881</v>
      </c>
      <c r="E89" s="679" t="s">
        <v>1888</v>
      </c>
      <c r="F89" s="679" t="s">
        <v>167</v>
      </c>
      <c r="G89" s="679" t="s">
        <v>39</v>
      </c>
      <c r="H89" s="677" t="s">
        <v>53</v>
      </c>
      <c r="I89" s="687" t="s">
        <v>765</v>
      </c>
      <c r="J89" s="680" t="s">
        <v>47</v>
      </c>
      <c r="K89" s="681">
        <v>2.5</v>
      </c>
      <c r="L89" s="704" t="s">
        <v>128</v>
      </c>
      <c r="M89" s="701" t="s">
        <v>37</v>
      </c>
      <c r="N89" s="680" t="s">
        <v>56</v>
      </c>
      <c r="O89" s="681">
        <v>0</v>
      </c>
      <c r="P89" s="681">
        <f t="shared" ref="P89" si="77">SUM(O89-K89)</f>
        <v>-2.5</v>
      </c>
      <c r="Q89" s="704" t="s">
        <v>167</v>
      </c>
      <c r="R89" s="701" t="s">
        <v>396</v>
      </c>
      <c r="S89" s="712" t="s">
        <v>1887</v>
      </c>
      <c r="T89" s="682" t="s">
        <v>1891</v>
      </c>
    </row>
    <row r="90" spans="1:20" ht="39" customHeight="1">
      <c r="A90" s="675">
        <v>46155</v>
      </c>
      <c r="B90" s="676" t="s">
        <v>4</v>
      </c>
      <c r="C90" s="677" t="s">
        <v>499</v>
      </c>
      <c r="D90" s="678" t="s">
        <v>1881</v>
      </c>
      <c r="E90" s="679" t="s">
        <v>1888</v>
      </c>
      <c r="F90" s="679" t="s">
        <v>679</v>
      </c>
      <c r="G90" s="679" t="s">
        <v>39</v>
      </c>
      <c r="H90" s="677" t="s">
        <v>53</v>
      </c>
      <c r="I90" s="687" t="s">
        <v>429</v>
      </c>
      <c r="J90" s="680" t="s">
        <v>47</v>
      </c>
      <c r="K90" s="681">
        <v>2.5</v>
      </c>
      <c r="L90" s="704" t="s">
        <v>128</v>
      </c>
      <c r="M90" s="701" t="s">
        <v>1889</v>
      </c>
      <c r="N90" s="680" t="s">
        <v>75</v>
      </c>
      <c r="O90" s="681">
        <v>53.3</v>
      </c>
      <c r="P90" s="681">
        <f t="shared" ref="P90" si="78">SUM(O90-K90)</f>
        <v>50.8</v>
      </c>
      <c r="Q90" s="704" t="s">
        <v>167</v>
      </c>
      <c r="R90" s="701" t="s">
        <v>396</v>
      </c>
      <c r="S90" s="712" t="s">
        <v>1887</v>
      </c>
      <c r="T90" s="682" t="s">
        <v>1891</v>
      </c>
    </row>
    <row r="91" spans="1:20" ht="39" customHeight="1">
      <c r="A91" s="675">
        <v>46155</v>
      </c>
      <c r="B91" s="676" t="s">
        <v>4</v>
      </c>
      <c r="C91" s="677" t="s">
        <v>499</v>
      </c>
      <c r="D91" s="678" t="s">
        <v>1881</v>
      </c>
      <c r="E91" s="679" t="s">
        <v>1888</v>
      </c>
      <c r="F91" s="679" t="s">
        <v>990</v>
      </c>
      <c r="G91" s="679" t="s">
        <v>39</v>
      </c>
      <c r="H91" s="677" t="s">
        <v>60</v>
      </c>
      <c r="I91" s="687" t="s">
        <v>59</v>
      </c>
      <c r="J91" s="680" t="s">
        <v>71</v>
      </c>
      <c r="K91" s="681">
        <v>5</v>
      </c>
      <c r="L91" s="704" t="s">
        <v>48</v>
      </c>
      <c r="M91" s="701" t="s">
        <v>66</v>
      </c>
      <c r="N91" s="680" t="s">
        <v>56</v>
      </c>
      <c r="O91" s="681">
        <v>0</v>
      </c>
      <c r="P91" s="681">
        <f t="shared" ref="P91" si="79">SUM(O91-K91)</f>
        <v>-5</v>
      </c>
      <c r="Q91" s="704" t="s">
        <v>167</v>
      </c>
      <c r="R91" s="701" t="s">
        <v>396</v>
      </c>
      <c r="S91" s="712" t="s">
        <v>1887</v>
      </c>
      <c r="T91" s="682" t="s">
        <v>1891</v>
      </c>
    </row>
    <row r="92" spans="1:20" ht="39" customHeight="1">
      <c r="A92" s="675">
        <v>46153</v>
      </c>
      <c r="B92" s="676" t="s">
        <v>4</v>
      </c>
      <c r="C92" s="677" t="s">
        <v>499</v>
      </c>
      <c r="D92" s="678" t="s">
        <v>1881</v>
      </c>
      <c r="E92" s="679" t="s">
        <v>1888</v>
      </c>
      <c r="F92" s="679" t="s">
        <v>341</v>
      </c>
      <c r="G92" s="679" t="s">
        <v>39</v>
      </c>
      <c r="H92" s="677" t="s">
        <v>60</v>
      </c>
      <c r="I92" s="687" t="s">
        <v>521</v>
      </c>
      <c r="J92" s="680" t="s">
        <v>47</v>
      </c>
      <c r="K92" s="681">
        <v>20</v>
      </c>
      <c r="L92" s="704" t="s">
        <v>48</v>
      </c>
      <c r="M92" s="701" t="s">
        <v>815</v>
      </c>
      <c r="N92" s="680" t="s">
        <v>56</v>
      </c>
      <c r="O92" s="681">
        <v>0</v>
      </c>
      <c r="P92" s="681">
        <f t="shared" ref="P92" si="80">SUM(O92-K92)</f>
        <v>-20</v>
      </c>
      <c r="Q92" s="704" t="s">
        <v>167</v>
      </c>
      <c r="R92" s="701" t="s">
        <v>396</v>
      </c>
      <c r="S92" s="712" t="s">
        <v>1887</v>
      </c>
      <c r="T92" s="682" t="s">
        <v>1891</v>
      </c>
    </row>
    <row r="93" spans="1:20" ht="39" customHeight="1">
      <c r="A93" s="675">
        <v>46153</v>
      </c>
      <c r="B93" s="676" t="s">
        <v>4</v>
      </c>
      <c r="C93" s="677" t="s">
        <v>499</v>
      </c>
      <c r="D93" s="678" t="s">
        <v>1881</v>
      </c>
      <c r="E93" s="679" t="s">
        <v>1888</v>
      </c>
      <c r="F93" s="679" t="s">
        <v>1884</v>
      </c>
      <c r="G93" s="679" t="s">
        <v>39</v>
      </c>
      <c r="H93" s="677" t="s">
        <v>143</v>
      </c>
      <c r="I93" s="687" t="s">
        <v>59</v>
      </c>
      <c r="J93" s="680" t="s">
        <v>37</v>
      </c>
      <c r="K93" s="681">
        <v>5</v>
      </c>
      <c r="L93" s="704" t="s">
        <v>48</v>
      </c>
      <c r="M93" s="701" t="s">
        <v>37</v>
      </c>
      <c r="N93" s="680" t="s">
        <v>56</v>
      </c>
      <c r="O93" s="681">
        <v>0</v>
      </c>
      <c r="P93" s="681">
        <f t="shared" ref="P93" si="81">SUM(O93-K93)</f>
        <v>-5</v>
      </c>
      <c r="Q93" s="704" t="s">
        <v>167</v>
      </c>
      <c r="R93" s="701" t="s">
        <v>396</v>
      </c>
      <c r="S93" s="712" t="s">
        <v>1887</v>
      </c>
      <c r="T93" s="682" t="s">
        <v>1891</v>
      </c>
    </row>
    <row r="94" spans="1:20" ht="39" customHeight="1">
      <c r="A94" s="675">
        <v>46153</v>
      </c>
      <c r="B94" s="676" t="s">
        <v>4</v>
      </c>
      <c r="C94" s="677" t="s">
        <v>499</v>
      </c>
      <c r="D94" s="678" t="s">
        <v>1881</v>
      </c>
      <c r="E94" s="679" t="s">
        <v>1888</v>
      </c>
      <c r="F94" s="679" t="s">
        <v>147</v>
      </c>
      <c r="G94" s="679" t="s">
        <v>39</v>
      </c>
      <c r="H94" s="677" t="s">
        <v>73</v>
      </c>
      <c r="I94" s="687" t="s">
        <v>1883</v>
      </c>
      <c r="J94" s="680" t="s">
        <v>37</v>
      </c>
      <c r="K94" s="681">
        <v>20</v>
      </c>
      <c r="L94" s="704" t="s">
        <v>48</v>
      </c>
      <c r="M94" s="701" t="s">
        <v>133</v>
      </c>
      <c r="N94" s="680" t="s">
        <v>56</v>
      </c>
      <c r="O94" s="681">
        <v>0</v>
      </c>
      <c r="P94" s="681">
        <f t="shared" ref="P94" si="82">SUM(O94-K94)</f>
        <v>-20</v>
      </c>
      <c r="Q94" s="704" t="s">
        <v>167</v>
      </c>
      <c r="R94" s="701" t="s">
        <v>396</v>
      </c>
      <c r="S94" s="712" t="s">
        <v>1887</v>
      </c>
      <c r="T94" s="682" t="s">
        <v>1891</v>
      </c>
    </row>
    <row r="95" spans="1:20" ht="39" customHeight="1">
      <c r="A95" s="675">
        <v>46153</v>
      </c>
      <c r="B95" s="676" t="s">
        <v>4</v>
      </c>
      <c r="C95" s="677" t="s">
        <v>499</v>
      </c>
      <c r="D95" s="678" t="s">
        <v>1881</v>
      </c>
      <c r="E95" s="679" t="s">
        <v>1888</v>
      </c>
      <c r="F95" s="679" t="s">
        <v>398</v>
      </c>
      <c r="G95" s="679" t="s">
        <v>39</v>
      </c>
      <c r="H95" s="677" t="s">
        <v>60</v>
      </c>
      <c r="I95" s="687" t="s">
        <v>132</v>
      </c>
      <c r="J95" s="680" t="s">
        <v>42</v>
      </c>
      <c r="K95" s="681">
        <v>10</v>
      </c>
      <c r="L95" s="704" t="s">
        <v>1882</v>
      </c>
      <c r="M95" s="701" t="s">
        <v>172</v>
      </c>
      <c r="N95" s="680" t="s">
        <v>109</v>
      </c>
      <c r="O95" s="681">
        <v>71</v>
      </c>
      <c r="P95" s="681">
        <f t="shared" ref="P95:P96" si="83">SUM(O95-K95)</f>
        <v>61</v>
      </c>
      <c r="Q95" s="704" t="s">
        <v>167</v>
      </c>
      <c r="R95" s="701" t="s">
        <v>396</v>
      </c>
      <c r="S95" s="712" t="s">
        <v>1887</v>
      </c>
      <c r="T95" s="682" t="s">
        <v>1891</v>
      </c>
    </row>
    <row r="96" spans="1:20" ht="39" customHeight="1">
      <c r="A96" s="675">
        <v>46150</v>
      </c>
      <c r="B96" s="676" t="s">
        <v>7</v>
      </c>
      <c r="C96" s="677" t="s">
        <v>508</v>
      </c>
      <c r="D96" s="678" t="s">
        <v>500</v>
      </c>
      <c r="E96" s="679" t="s">
        <v>1876</v>
      </c>
      <c r="F96" s="679" t="s">
        <v>990</v>
      </c>
      <c r="G96" s="679" t="s">
        <v>39</v>
      </c>
      <c r="H96" s="677" t="s">
        <v>1875</v>
      </c>
      <c r="I96" s="687" t="s">
        <v>46</v>
      </c>
      <c r="J96" s="680" t="s">
        <v>47</v>
      </c>
      <c r="K96" s="681">
        <v>2.5</v>
      </c>
      <c r="L96" s="704" t="s">
        <v>128</v>
      </c>
      <c r="M96" s="701" t="s">
        <v>37</v>
      </c>
      <c r="N96" s="680" t="s">
        <v>56</v>
      </c>
      <c r="O96" s="681">
        <v>0</v>
      </c>
      <c r="P96" s="681">
        <f t="shared" si="83"/>
        <v>-2.5</v>
      </c>
      <c r="Q96" s="704" t="s">
        <v>95</v>
      </c>
      <c r="R96" s="701" t="s">
        <v>59</v>
      </c>
      <c r="S96" s="712" t="s">
        <v>44</v>
      </c>
      <c r="T96" s="682" t="s">
        <v>44</v>
      </c>
    </row>
    <row r="97" spans="1:20" ht="39" customHeight="1">
      <c r="A97" s="675">
        <v>46149</v>
      </c>
      <c r="B97" s="676" t="s">
        <v>7</v>
      </c>
      <c r="C97" s="677" t="s">
        <v>508</v>
      </c>
      <c r="D97" s="678" t="s">
        <v>500</v>
      </c>
      <c r="E97" s="679" t="s">
        <v>1876</v>
      </c>
      <c r="F97" s="679" t="s">
        <v>207</v>
      </c>
      <c r="G97" s="679" t="s">
        <v>39</v>
      </c>
      <c r="H97" s="677" t="s">
        <v>1875</v>
      </c>
      <c r="I97" s="687" t="s">
        <v>265</v>
      </c>
      <c r="J97" s="680" t="s">
        <v>47</v>
      </c>
      <c r="K97" s="681">
        <v>2.5</v>
      </c>
      <c r="L97" s="704" t="s">
        <v>128</v>
      </c>
      <c r="M97" s="701" t="s">
        <v>37</v>
      </c>
      <c r="N97" s="680" t="s">
        <v>56</v>
      </c>
      <c r="O97" s="681">
        <v>0</v>
      </c>
      <c r="P97" s="681">
        <f t="shared" ref="P97" si="84">SUM(O97-K97)</f>
        <v>-2.5</v>
      </c>
      <c r="Q97" s="704" t="s">
        <v>95</v>
      </c>
      <c r="R97" s="701" t="s">
        <v>59</v>
      </c>
      <c r="S97" s="712" t="s">
        <v>44</v>
      </c>
      <c r="T97" s="682" t="s">
        <v>44</v>
      </c>
    </row>
    <row r="98" spans="1:20" ht="39" customHeight="1">
      <c r="A98" s="675">
        <v>46149</v>
      </c>
      <c r="B98" s="676" t="s">
        <v>7</v>
      </c>
      <c r="C98" s="677" t="s">
        <v>512</v>
      </c>
      <c r="D98" s="678" t="s">
        <v>513</v>
      </c>
      <c r="E98" s="679" t="s">
        <v>1877</v>
      </c>
      <c r="F98" s="679" t="s">
        <v>406</v>
      </c>
      <c r="G98" s="679" t="s">
        <v>39</v>
      </c>
      <c r="H98" s="677" t="s">
        <v>53</v>
      </c>
      <c r="I98" s="687" t="s">
        <v>46</v>
      </c>
      <c r="J98" s="680" t="s">
        <v>47</v>
      </c>
      <c r="K98" s="681">
        <v>2.5</v>
      </c>
      <c r="L98" s="704" t="s">
        <v>128</v>
      </c>
      <c r="M98" s="701" t="s">
        <v>37</v>
      </c>
      <c r="N98" s="680" t="s">
        <v>56</v>
      </c>
      <c r="O98" s="681">
        <v>0</v>
      </c>
      <c r="P98" s="681">
        <f t="shared" ref="P98" si="85">SUM(O98-K98)</f>
        <v>-2.5</v>
      </c>
      <c r="Q98" s="704" t="s">
        <v>1886</v>
      </c>
      <c r="R98" s="701" t="s">
        <v>408</v>
      </c>
      <c r="S98" s="712" t="s">
        <v>44</v>
      </c>
      <c r="T98" s="682" t="s">
        <v>44</v>
      </c>
    </row>
    <row r="99" spans="1:20" ht="39" customHeight="1">
      <c r="A99" s="675">
        <v>46149</v>
      </c>
      <c r="B99" s="676" t="s">
        <v>7</v>
      </c>
      <c r="C99" s="677" t="s">
        <v>512</v>
      </c>
      <c r="D99" s="678" t="s">
        <v>513</v>
      </c>
      <c r="E99" s="679" t="s">
        <v>1877</v>
      </c>
      <c r="F99" s="679" t="s">
        <v>505</v>
      </c>
      <c r="G99" s="679" t="s">
        <v>39</v>
      </c>
      <c r="H99" s="677" t="s">
        <v>53</v>
      </c>
      <c r="I99" s="687" t="s">
        <v>170</v>
      </c>
      <c r="J99" s="680" t="s">
        <v>47</v>
      </c>
      <c r="K99" s="681">
        <v>2.5</v>
      </c>
      <c r="L99" s="704" t="s">
        <v>128</v>
      </c>
      <c r="M99" s="701" t="s">
        <v>37</v>
      </c>
      <c r="N99" s="680" t="s">
        <v>56</v>
      </c>
      <c r="O99" s="681">
        <v>0</v>
      </c>
      <c r="P99" s="681">
        <f t="shared" ref="P99" si="86">SUM(O99-K99)</f>
        <v>-2.5</v>
      </c>
      <c r="Q99" s="704" t="s">
        <v>1886</v>
      </c>
      <c r="R99" s="701" t="s">
        <v>408</v>
      </c>
      <c r="S99" s="712" t="s">
        <v>44</v>
      </c>
      <c r="T99" s="682" t="s">
        <v>44</v>
      </c>
    </row>
    <row r="100" spans="1:20" ht="39" customHeight="1">
      <c r="A100" s="675">
        <v>46149</v>
      </c>
      <c r="B100" s="676" t="s">
        <v>2</v>
      </c>
      <c r="C100" s="677" t="s">
        <v>1479</v>
      </c>
      <c r="D100" s="678" t="s">
        <v>1873</v>
      </c>
      <c r="E100" s="679" t="s">
        <v>1878</v>
      </c>
      <c r="F100" s="679" t="s">
        <v>1874</v>
      </c>
      <c r="G100" s="679" t="s">
        <v>39</v>
      </c>
      <c r="H100" s="677" t="s">
        <v>60</v>
      </c>
      <c r="I100" s="687" t="s">
        <v>118</v>
      </c>
      <c r="J100" s="680" t="s">
        <v>62</v>
      </c>
      <c r="K100" s="681">
        <v>5</v>
      </c>
      <c r="L100" s="704" t="s">
        <v>48</v>
      </c>
      <c r="M100" s="701" t="s">
        <v>994</v>
      </c>
      <c r="N100" s="680" t="s">
        <v>109</v>
      </c>
      <c r="O100" s="681">
        <v>40</v>
      </c>
      <c r="P100" s="681">
        <f t="shared" ref="P100" si="87">SUM(O100-K100)</f>
        <v>35</v>
      </c>
      <c r="Q100" s="704" t="s">
        <v>1885</v>
      </c>
      <c r="R100" s="701" t="s">
        <v>37</v>
      </c>
      <c r="S100" s="712" t="s">
        <v>44</v>
      </c>
      <c r="T100" s="682" t="s">
        <v>44</v>
      </c>
    </row>
    <row r="101" spans="1:20" ht="39" customHeight="1">
      <c r="A101" s="675">
        <v>46148</v>
      </c>
      <c r="B101" s="676" t="s">
        <v>2</v>
      </c>
      <c r="C101" s="677" t="s">
        <v>1479</v>
      </c>
      <c r="D101" s="678" t="s">
        <v>1873</v>
      </c>
      <c r="E101" s="679" t="s">
        <v>1878</v>
      </c>
      <c r="F101" s="679" t="s">
        <v>1874</v>
      </c>
      <c r="G101" s="679" t="s">
        <v>39</v>
      </c>
      <c r="H101" s="677" t="s">
        <v>53</v>
      </c>
      <c r="I101" s="687" t="s">
        <v>59</v>
      </c>
      <c r="J101" s="680" t="s">
        <v>47</v>
      </c>
      <c r="K101" s="681">
        <v>2.5</v>
      </c>
      <c r="L101" s="704" t="s">
        <v>48</v>
      </c>
      <c r="M101" s="701" t="s">
        <v>1021</v>
      </c>
      <c r="N101" s="680" t="s">
        <v>75</v>
      </c>
      <c r="O101" s="681">
        <v>127.5</v>
      </c>
      <c r="P101" s="681">
        <f t="shared" ref="P101" si="88">SUM(O101-K101)</f>
        <v>125</v>
      </c>
      <c r="Q101" s="704" t="s">
        <v>1885</v>
      </c>
      <c r="R101" s="701" t="s">
        <v>37</v>
      </c>
      <c r="S101" s="712" t="s">
        <v>44</v>
      </c>
      <c r="T101" s="682" t="s">
        <v>44</v>
      </c>
    </row>
    <row r="102" spans="1:20" ht="39" customHeight="1">
      <c r="A102" s="675">
        <v>46148</v>
      </c>
      <c r="B102" s="676" t="s">
        <v>2</v>
      </c>
      <c r="C102" s="677" t="s">
        <v>1479</v>
      </c>
      <c r="D102" s="678" t="s">
        <v>1873</v>
      </c>
      <c r="E102" s="679" t="s">
        <v>1878</v>
      </c>
      <c r="F102" s="679" t="s">
        <v>989</v>
      </c>
      <c r="G102" s="679" t="s">
        <v>39</v>
      </c>
      <c r="H102" s="677" t="s">
        <v>53</v>
      </c>
      <c r="I102" s="687" t="s">
        <v>170</v>
      </c>
      <c r="J102" s="680" t="s">
        <v>47</v>
      </c>
      <c r="K102" s="681">
        <v>5</v>
      </c>
      <c r="L102" s="704" t="s">
        <v>48</v>
      </c>
      <c r="M102" s="701" t="s">
        <v>37</v>
      </c>
      <c r="N102" s="680" t="s">
        <v>56</v>
      </c>
      <c r="O102" s="681">
        <v>0</v>
      </c>
      <c r="P102" s="681">
        <f t="shared" ref="P102" si="89">SUM(O102-K102)</f>
        <v>-5</v>
      </c>
      <c r="Q102" s="704" t="s">
        <v>1885</v>
      </c>
      <c r="R102" s="701" t="s">
        <v>37</v>
      </c>
      <c r="S102" s="712" t="s">
        <v>44</v>
      </c>
      <c r="T102" s="682" t="s">
        <v>44</v>
      </c>
    </row>
    <row r="103" spans="1:20" ht="39" customHeight="1">
      <c r="A103" s="675">
        <v>46148</v>
      </c>
      <c r="B103" s="676" t="s">
        <v>7</v>
      </c>
      <c r="C103" s="677" t="s">
        <v>508</v>
      </c>
      <c r="D103" s="678" t="s">
        <v>500</v>
      </c>
      <c r="E103" s="679" t="s">
        <v>1876</v>
      </c>
      <c r="F103" s="679" t="s">
        <v>207</v>
      </c>
      <c r="G103" s="679" t="s">
        <v>39</v>
      </c>
      <c r="H103" s="677" t="s">
        <v>73</v>
      </c>
      <c r="I103" s="687" t="s">
        <v>81</v>
      </c>
      <c r="J103" s="680" t="s">
        <v>37</v>
      </c>
      <c r="K103" s="681">
        <v>10</v>
      </c>
      <c r="L103" s="704" t="s">
        <v>55</v>
      </c>
      <c r="M103" s="701" t="s">
        <v>436</v>
      </c>
      <c r="N103" s="680" t="s">
        <v>56</v>
      </c>
      <c r="O103" s="681">
        <v>0</v>
      </c>
      <c r="P103" s="681">
        <f t="shared" ref="P103" si="90">SUM(O103-K103)</f>
        <v>-10</v>
      </c>
      <c r="Q103" s="704" t="s">
        <v>95</v>
      </c>
      <c r="R103" s="701" t="s">
        <v>59</v>
      </c>
      <c r="S103" s="712" t="s">
        <v>44</v>
      </c>
      <c r="T103" s="682" t="s">
        <v>44</v>
      </c>
    </row>
    <row r="104" spans="1:20" ht="39" customHeight="1">
      <c r="A104" s="675">
        <v>46147</v>
      </c>
      <c r="B104" s="676" t="s">
        <v>2</v>
      </c>
      <c r="C104" s="677" t="s">
        <v>1479</v>
      </c>
      <c r="D104" s="678" t="s">
        <v>1873</v>
      </c>
      <c r="E104" s="679"/>
      <c r="F104" s="679" t="s">
        <v>196</v>
      </c>
      <c r="G104" s="679" t="s">
        <v>39</v>
      </c>
      <c r="H104" s="677" t="s">
        <v>60</v>
      </c>
      <c r="I104" s="687" t="s">
        <v>170</v>
      </c>
      <c r="J104" s="680" t="s">
        <v>62</v>
      </c>
      <c r="K104" s="681">
        <v>7.5</v>
      </c>
      <c r="L104" s="704" t="s">
        <v>43</v>
      </c>
      <c r="M104" s="701" t="s">
        <v>66</v>
      </c>
      <c r="N104" s="680" t="s">
        <v>56</v>
      </c>
      <c r="O104" s="681">
        <v>0</v>
      </c>
      <c r="P104" s="681">
        <f t="shared" ref="P104" si="91">SUM(O104-K104)</f>
        <v>-7.5</v>
      </c>
      <c r="Q104" s="704" t="s">
        <v>1885</v>
      </c>
      <c r="R104" s="701" t="s">
        <v>37</v>
      </c>
      <c r="S104" s="712" t="s">
        <v>44</v>
      </c>
      <c r="T104" s="682" t="s">
        <v>44</v>
      </c>
    </row>
    <row r="105" spans="1:20" ht="39" customHeight="1">
      <c r="A105" s="675">
        <v>46146</v>
      </c>
      <c r="B105" s="676" t="s">
        <v>7</v>
      </c>
      <c r="C105" s="677" t="s">
        <v>512</v>
      </c>
      <c r="D105" s="678" t="s">
        <v>513</v>
      </c>
      <c r="E105" s="679" t="s">
        <v>1877</v>
      </c>
      <c r="F105" s="679" t="s">
        <v>218</v>
      </c>
      <c r="G105" s="679" t="s">
        <v>39</v>
      </c>
      <c r="H105" s="677" t="s">
        <v>60</v>
      </c>
      <c r="I105" s="687" t="s">
        <v>97</v>
      </c>
      <c r="J105" s="680" t="s">
        <v>62</v>
      </c>
      <c r="K105" s="681">
        <v>10</v>
      </c>
      <c r="L105" s="704" t="s">
        <v>48</v>
      </c>
      <c r="M105" s="701" t="s">
        <v>360</v>
      </c>
      <c r="N105" s="680" t="s">
        <v>56</v>
      </c>
      <c r="O105" s="681">
        <v>0</v>
      </c>
      <c r="P105" s="681">
        <f t="shared" ref="P105" si="92">SUM(O105-K105)</f>
        <v>-10</v>
      </c>
      <c r="Q105" s="704" t="s">
        <v>1886</v>
      </c>
      <c r="R105" s="701" t="s">
        <v>408</v>
      </c>
      <c r="S105" s="712" t="s">
        <v>44</v>
      </c>
      <c r="T105" s="682" t="s">
        <v>44</v>
      </c>
    </row>
    <row r="106" spans="1:20" ht="39" customHeight="1">
      <c r="A106" s="675">
        <v>46146</v>
      </c>
      <c r="B106" s="676" t="s">
        <v>7</v>
      </c>
      <c r="C106" s="677" t="s">
        <v>508</v>
      </c>
      <c r="D106" s="678" t="s">
        <v>500</v>
      </c>
      <c r="E106" s="679" t="s">
        <v>1876</v>
      </c>
      <c r="F106" s="679" t="s">
        <v>430</v>
      </c>
      <c r="G106" s="679" t="s">
        <v>39</v>
      </c>
      <c r="H106" s="677" t="s">
        <v>60</v>
      </c>
      <c r="I106" s="687" t="s">
        <v>299</v>
      </c>
      <c r="J106" s="680" t="s">
        <v>62</v>
      </c>
      <c r="K106" s="681">
        <v>2.5</v>
      </c>
      <c r="L106" s="704" t="s">
        <v>128</v>
      </c>
      <c r="M106" s="701" t="s">
        <v>769</v>
      </c>
      <c r="N106" s="680" t="s">
        <v>56</v>
      </c>
      <c r="O106" s="681">
        <v>0</v>
      </c>
      <c r="P106" s="681">
        <f t="shared" ref="P106" si="93">SUM(O106-K106)</f>
        <v>-2.5</v>
      </c>
      <c r="Q106" s="704" t="s">
        <v>95</v>
      </c>
      <c r="R106" s="701" t="s">
        <v>59</v>
      </c>
      <c r="S106" s="712" t="s">
        <v>44</v>
      </c>
      <c r="T106" s="682" t="s">
        <v>44</v>
      </c>
    </row>
    <row r="107" spans="1:20" ht="39" customHeight="1">
      <c r="A107" s="675">
        <v>46146</v>
      </c>
      <c r="B107" s="676" t="s">
        <v>7</v>
      </c>
      <c r="C107" s="677" t="s">
        <v>508</v>
      </c>
      <c r="D107" s="678" t="s">
        <v>500</v>
      </c>
      <c r="E107" s="679" t="s">
        <v>1876</v>
      </c>
      <c r="F107" s="679" t="s">
        <v>802</v>
      </c>
      <c r="G107" s="679" t="s">
        <v>39</v>
      </c>
      <c r="H107" s="677" t="s">
        <v>60</v>
      </c>
      <c r="I107" s="687" t="s">
        <v>59</v>
      </c>
      <c r="J107" s="680" t="s">
        <v>62</v>
      </c>
      <c r="K107" s="681">
        <v>5</v>
      </c>
      <c r="L107" s="704" t="s">
        <v>128</v>
      </c>
      <c r="M107" s="701" t="s">
        <v>1880</v>
      </c>
      <c r="N107" s="680" t="s">
        <v>56</v>
      </c>
      <c r="O107" s="681">
        <v>0</v>
      </c>
      <c r="P107" s="681">
        <f t="shared" ref="P107" si="94">SUM(O107-K107)</f>
        <v>-5</v>
      </c>
      <c r="Q107" s="704" t="s">
        <v>95</v>
      </c>
      <c r="R107" s="701" t="s">
        <v>59</v>
      </c>
      <c r="S107" s="712" t="s">
        <v>44</v>
      </c>
      <c r="T107" s="682" t="s">
        <v>44</v>
      </c>
    </row>
    <row r="108" spans="1:20" ht="39" customHeight="1">
      <c r="A108" s="675">
        <v>46146</v>
      </c>
      <c r="B108" s="676" t="s">
        <v>7</v>
      </c>
      <c r="C108" s="677" t="s">
        <v>508</v>
      </c>
      <c r="D108" s="678" t="s">
        <v>500</v>
      </c>
      <c r="E108" s="679" t="s">
        <v>1876</v>
      </c>
      <c r="F108" s="679" t="s">
        <v>160</v>
      </c>
      <c r="G108" s="679" t="s">
        <v>39</v>
      </c>
      <c r="H108" s="677" t="s">
        <v>60</v>
      </c>
      <c r="I108" s="687" t="s">
        <v>97</v>
      </c>
      <c r="J108" s="680" t="s">
        <v>62</v>
      </c>
      <c r="K108" s="681">
        <v>10</v>
      </c>
      <c r="L108" s="704" t="s">
        <v>128</v>
      </c>
      <c r="M108" s="701" t="s">
        <v>790</v>
      </c>
      <c r="N108" s="680" t="s">
        <v>56</v>
      </c>
      <c r="O108" s="681">
        <v>0</v>
      </c>
      <c r="P108" s="681">
        <f t="shared" ref="P108:P109" si="95">SUM(O108-K108)</f>
        <v>-10</v>
      </c>
      <c r="Q108" s="704" t="s">
        <v>95</v>
      </c>
      <c r="R108" s="701" t="s">
        <v>59</v>
      </c>
      <c r="S108" s="712" t="s">
        <v>44</v>
      </c>
      <c r="T108" s="682" t="s">
        <v>44</v>
      </c>
    </row>
    <row r="109" spans="1:20" ht="39" customHeight="1">
      <c r="A109" s="675">
        <v>46146</v>
      </c>
      <c r="B109" s="676" t="s">
        <v>2</v>
      </c>
      <c r="C109" s="677" t="s">
        <v>516</v>
      </c>
      <c r="D109" s="678" t="s">
        <v>1063</v>
      </c>
      <c r="E109" s="679" t="s">
        <v>1879</v>
      </c>
      <c r="F109" s="679" t="s">
        <v>847</v>
      </c>
      <c r="G109" s="679" t="s">
        <v>39</v>
      </c>
      <c r="H109" s="677" t="s">
        <v>53</v>
      </c>
      <c r="I109" s="687" t="s">
        <v>170</v>
      </c>
      <c r="J109" s="680" t="s">
        <v>47</v>
      </c>
      <c r="K109" s="681">
        <v>2.5</v>
      </c>
      <c r="L109" s="704" t="s">
        <v>48</v>
      </c>
      <c r="M109" s="701" t="s">
        <v>37</v>
      </c>
      <c r="N109" s="680" t="s">
        <v>56</v>
      </c>
      <c r="O109" s="681">
        <v>0</v>
      </c>
      <c r="P109" s="681">
        <f t="shared" si="95"/>
        <v>-2.5</v>
      </c>
      <c r="Q109" s="704" t="s">
        <v>302</v>
      </c>
      <c r="R109" s="701" t="s">
        <v>104</v>
      </c>
      <c r="S109" s="712" t="s">
        <v>44</v>
      </c>
      <c r="T109" s="682" t="s">
        <v>44</v>
      </c>
    </row>
    <row r="110" spans="1:20" ht="39" customHeight="1">
      <c r="A110" s="675">
        <v>46141</v>
      </c>
      <c r="B110" s="676" t="s">
        <v>2</v>
      </c>
      <c r="C110" s="677" t="s">
        <v>516</v>
      </c>
      <c r="D110" s="678" t="s">
        <v>1063</v>
      </c>
      <c r="E110" s="679" t="s">
        <v>1879</v>
      </c>
      <c r="F110" s="679" t="s">
        <v>1872</v>
      </c>
      <c r="G110" s="679" t="s">
        <v>39</v>
      </c>
      <c r="H110" s="677" t="s">
        <v>53</v>
      </c>
      <c r="I110" s="687" t="s">
        <v>59</v>
      </c>
      <c r="J110" s="680" t="s">
        <v>47</v>
      </c>
      <c r="K110" s="681">
        <v>2.5</v>
      </c>
      <c r="L110" s="704" t="s">
        <v>48</v>
      </c>
      <c r="M110" s="701" t="s">
        <v>37</v>
      </c>
      <c r="N110" s="680" t="s">
        <v>56</v>
      </c>
      <c r="O110" s="681">
        <v>0</v>
      </c>
      <c r="P110" s="681">
        <f t="shared" ref="P110" si="96">SUM(O110-K110)</f>
        <v>-2.5</v>
      </c>
      <c r="Q110" s="704" t="s">
        <v>302</v>
      </c>
      <c r="R110" s="701" t="s">
        <v>104</v>
      </c>
      <c r="S110" s="712" t="s">
        <v>44</v>
      </c>
      <c r="T110" s="682" t="s">
        <v>44</v>
      </c>
    </row>
    <row r="111" spans="1:20" ht="39" customHeight="1">
      <c r="A111" s="675">
        <v>46141</v>
      </c>
      <c r="B111" s="676" t="s">
        <v>7</v>
      </c>
      <c r="C111" s="677" t="s">
        <v>1866</v>
      </c>
      <c r="D111" s="678" t="s">
        <v>1063</v>
      </c>
      <c r="E111" s="679" t="s">
        <v>1879</v>
      </c>
      <c r="F111" s="679" t="s">
        <v>1759</v>
      </c>
      <c r="G111" s="679" t="s">
        <v>39</v>
      </c>
      <c r="H111" s="677" t="s">
        <v>53</v>
      </c>
      <c r="I111" s="687" t="s">
        <v>170</v>
      </c>
      <c r="J111" s="680" t="s">
        <v>47</v>
      </c>
      <c r="K111" s="681">
        <v>2.5</v>
      </c>
      <c r="L111" s="704" t="s">
        <v>48</v>
      </c>
      <c r="M111" s="701" t="s">
        <v>37</v>
      </c>
      <c r="N111" s="680" t="s">
        <v>56</v>
      </c>
      <c r="O111" s="681">
        <v>0</v>
      </c>
      <c r="P111" s="681">
        <f t="shared" ref="P111" si="97">SUM(O111-K111)</f>
        <v>-2.5</v>
      </c>
      <c r="Q111" s="713" t="s">
        <v>341</v>
      </c>
      <c r="R111" s="714" t="s">
        <v>81</v>
      </c>
      <c r="S111" s="712" t="s">
        <v>44</v>
      </c>
      <c r="T111" s="682" t="s">
        <v>44</v>
      </c>
    </row>
    <row r="112" spans="1:20" ht="39" customHeight="1">
      <c r="A112" s="675">
        <v>46141</v>
      </c>
      <c r="B112" s="676" t="s">
        <v>7</v>
      </c>
      <c r="C112" s="677" t="s">
        <v>1866</v>
      </c>
      <c r="D112" s="678" t="s">
        <v>1063</v>
      </c>
      <c r="E112" s="679" t="s">
        <v>1879</v>
      </c>
      <c r="F112" s="679" t="s">
        <v>878</v>
      </c>
      <c r="G112" s="679" t="s">
        <v>39</v>
      </c>
      <c r="H112" s="677" t="s">
        <v>53</v>
      </c>
      <c r="I112" s="687" t="s">
        <v>195</v>
      </c>
      <c r="J112" s="680" t="s">
        <v>47</v>
      </c>
      <c r="K112" s="681">
        <v>2.5</v>
      </c>
      <c r="L112" s="704" t="s">
        <v>48</v>
      </c>
      <c r="M112" s="701" t="s">
        <v>37</v>
      </c>
      <c r="N112" s="680" t="s">
        <v>56</v>
      </c>
      <c r="O112" s="681">
        <v>0</v>
      </c>
      <c r="P112" s="681">
        <f t="shared" ref="P112" si="98">SUM(O112-K112)</f>
        <v>-2.5</v>
      </c>
      <c r="Q112" s="713" t="s">
        <v>341</v>
      </c>
      <c r="R112" s="714" t="s">
        <v>81</v>
      </c>
      <c r="S112" s="712" t="s">
        <v>44</v>
      </c>
      <c r="T112" s="682" t="s">
        <v>44</v>
      </c>
    </row>
    <row r="113" spans="1:20" ht="39" customHeight="1">
      <c r="A113" s="675">
        <v>46141</v>
      </c>
      <c r="B113" s="676" t="s">
        <v>5</v>
      </c>
      <c r="C113" s="677" t="s">
        <v>1869</v>
      </c>
      <c r="D113" s="678" t="s">
        <v>37</v>
      </c>
      <c r="E113" s="679" t="s">
        <v>37</v>
      </c>
      <c r="F113" s="679" t="s">
        <v>1870</v>
      </c>
      <c r="G113" s="679" t="s">
        <v>39</v>
      </c>
      <c r="H113" s="677" t="s">
        <v>73</v>
      </c>
      <c r="I113" s="687" t="s">
        <v>1871</v>
      </c>
      <c r="J113" s="680" t="s">
        <v>37</v>
      </c>
      <c r="K113" s="681">
        <v>5</v>
      </c>
      <c r="L113" s="704" t="s">
        <v>55</v>
      </c>
      <c r="M113" s="701" t="s">
        <v>37</v>
      </c>
      <c r="N113" s="680" t="s">
        <v>56</v>
      </c>
      <c r="O113" s="681">
        <v>0</v>
      </c>
      <c r="P113" s="681">
        <f t="shared" ref="P113" si="99">SUM(O113-K113)</f>
        <v>-5</v>
      </c>
      <c r="Q113" s="704" t="s">
        <v>37</v>
      </c>
      <c r="R113" s="701" t="s">
        <v>37</v>
      </c>
      <c r="S113" s="712" t="s">
        <v>44</v>
      </c>
      <c r="T113" s="682" t="s">
        <v>44</v>
      </c>
    </row>
    <row r="114" spans="1:20" ht="39" customHeight="1">
      <c r="A114" s="675">
        <v>46140</v>
      </c>
      <c r="B114" s="676" t="s">
        <v>7</v>
      </c>
      <c r="C114" s="677" t="s">
        <v>1866</v>
      </c>
      <c r="D114" s="678" t="s">
        <v>1063</v>
      </c>
      <c r="E114" s="679" t="s">
        <v>1879</v>
      </c>
      <c r="F114" s="679" t="s">
        <v>392</v>
      </c>
      <c r="G114" s="679" t="s">
        <v>39</v>
      </c>
      <c r="H114" s="677" t="s">
        <v>60</v>
      </c>
      <c r="I114" s="687" t="s">
        <v>92</v>
      </c>
      <c r="J114" s="680" t="s">
        <v>62</v>
      </c>
      <c r="K114" s="681">
        <v>15</v>
      </c>
      <c r="L114" s="704" t="s">
        <v>128</v>
      </c>
      <c r="M114" s="701" t="s">
        <v>360</v>
      </c>
      <c r="N114" s="680" t="s">
        <v>56</v>
      </c>
      <c r="O114" s="681">
        <v>0</v>
      </c>
      <c r="P114" s="681">
        <f t="shared" ref="P114" si="100">SUM(O114-K114)</f>
        <v>-15</v>
      </c>
      <c r="Q114" s="704" t="s">
        <v>341</v>
      </c>
      <c r="R114" s="701" t="s">
        <v>81</v>
      </c>
      <c r="S114" s="712" t="s">
        <v>44</v>
      </c>
      <c r="T114" s="682" t="s">
        <v>44</v>
      </c>
    </row>
    <row r="115" spans="1:20" ht="39" customHeight="1">
      <c r="A115" s="675">
        <v>46139</v>
      </c>
      <c r="B115" s="676" t="s">
        <v>2</v>
      </c>
      <c r="C115" s="677" t="s">
        <v>516</v>
      </c>
      <c r="D115" s="678"/>
      <c r="E115" s="679"/>
      <c r="F115" s="679" t="s">
        <v>1868</v>
      </c>
      <c r="G115" s="679" t="s">
        <v>39</v>
      </c>
      <c r="H115" s="677" t="s">
        <v>60</v>
      </c>
      <c r="I115" s="687" t="s">
        <v>396</v>
      </c>
      <c r="J115" s="680" t="s">
        <v>71</v>
      </c>
      <c r="K115" s="681">
        <v>2.5</v>
      </c>
      <c r="L115" s="704" t="s">
        <v>48</v>
      </c>
      <c r="M115" s="701" t="s">
        <v>133</v>
      </c>
      <c r="N115" s="680" t="s">
        <v>109</v>
      </c>
      <c r="O115" s="681">
        <v>51.25</v>
      </c>
      <c r="P115" s="681">
        <f t="shared" ref="P115" si="101">SUM(O115-K115)</f>
        <v>48.75</v>
      </c>
      <c r="Q115" s="704" t="s">
        <v>302</v>
      </c>
      <c r="R115" s="701" t="s">
        <v>104</v>
      </c>
      <c r="S115" s="712" t="s">
        <v>44</v>
      </c>
      <c r="T115" s="682" t="s">
        <v>44</v>
      </c>
    </row>
    <row r="116" spans="1:20" ht="39" customHeight="1">
      <c r="A116" s="675">
        <v>46139</v>
      </c>
      <c r="B116" s="676" t="s">
        <v>2</v>
      </c>
      <c r="C116" s="677" t="s">
        <v>516</v>
      </c>
      <c r="D116" s="678"/>
      <c r="E116" s="679"/>
      <c r="F116" s="679" t="s">
        <v>1867</v>
      </c>
      <c r="G116" s="679" t="s">
        <v>39</v>
      </c>
      <c r="H116" s="677" t="s">
        <v>60</v>
      </c>
      <c r="I116" s="687" t="s">
        <v>59</v>
      </c>
      <c r="J116" s="680" t="s">
        <v>62</v>
      </c>
      <c r="K116" s="681">
        <v>5</v>
      </c>
      <c r="L116" s="704" t="s">
        <v>43</v>
      </c>
      <c r="M116" s="701" t="s">
        <v>712</v>
      </c>
      <c r="N116" s="680" t="s">
        <v>56</v>
      </c>
      <c r="O116" s="681">
        <v>0</v>
      </c>
      <c r="P116" s="681">
        <f t="shared" ref="P116" si="102">SUM(O116-K116)</f>
        <v>-5</v>
      </c>
      <c r="Q116" s="704" t="s">
        <v>302</v>
      </c>
      <c r="R116" s="701" t="s">
        <v>104</v>
      </c>
      <c r="S116" s="712" t="s">
        <v>44</v>
      </c>
      <c r="T116" s="682" t="s">
        <v>44</v>
      </c>
    </row>
    <row r="117" spans="1:20" ht="39" customHeight="1">
      <c r="A117" s="675">
        <v>46139</v>
      </c>
      <c r="B117" s="676" t="s">
        <v>7</v>
      </c>
      <c r="C117" s="677" t="s">
        <v>1866</v>
      </c>
      <c r="D117" s="678" t="s">
        <v>1063</v>
      </c>
      <c r="E117" s="679" t="s">
        <v>1879</v>
      </c>
      <c r="F117" s="679" t="s">
        <v>498</v>
      </c>
      <c r="G117" s="679" t="s">
        <v>39</v>
      </c>
      <c r="H117" s="677" t="s">
        <v>60</v>
      </c>
      <c r="I117" s="687" t="s">
        <v>97</v>
      </c>
      <c r="J117" s="680" t="s">
        <v>62</v>
      </c>
      <c r="K117" s="681">
        <v>10</v>
      </c>
      <c r="L117" s="704" t="s">
        <v>128</v>
      </c>
      <c r="M117" s="701" t="s">
        <v>359</v>
      </c>
      <c r="N117" s="680" t="s">
        <v>56</v>
      </c>
      <c r="O117" s="681">
        <v>0</v>
      </c>
      <c r="P117" s="681">
        <f t="shared" ref="P117" si="103">SUM(O117-K117)</f>
        <v>-10</v>
      </c>
      <c r="Q117" s="704" t="s">
        <v>341</v>
      </c>
      <c r="R117" s="701" t="s">
        <v>81</v>
      </c>
      <c r="S117" s="712" t="s">
        <v>44</v>
      </c>
      <c r="T117" s="682" t="s">
        <v>44</v>
      </c>
    </row>
    <row r="118" spans="1:20" ht="39" customHeight="1">
      <c r="A118" s="675">
        <v>46139</v>
      </c>
      <c r="B118" s="676" t="s">
        <v>2</v>
      </c>
      <c r="C118" s="677" t="s">
        <v>516</v>
      </c>
      <c r="D118" s="678"/>
      <c r="E118" s="679"/>
      <c r="F118" s="679" t="s">
        <v>1865</v>
      </c>
      <c r="G118" s="679" t="s">
        <v>39</v>
      </c>
      <c r="H118" s="677" t="s">
        <v>60</v>
      </c>
      <c r="I118" s="687" t="s">
        <v>144</v>
      </c>
      <c r="J118" s="680" t="s">
        <v>62</v>
      </c>
      <c r="K118" s="681">
        <v>7.5</v>
      </c>
      <c r="L118" s="704" t="s">
        <v>55</v>
      </c>
      <c r="M118" s="701" t="s">
        <v>66</v>
      </c>
      <c r="N118" s="680" t="s">
        <v>56</v>
      </c>
      <c r="O118" s="681">
        <v>0</v>
      </c>
      <c r="P118" s="681">
        <f t="shared" ref="P118" si="104">SUM(O118-K118)</f>
        <v>-7.5</v>
      </c>
      <c r="Q118" s="704" t="s">
        <v>302</v>
      </c>
      <c r="R118" s="701" t="s">
        <v>104</v>
      </c>
      <c r="S118" s="712" t="s">
        <v>44</v>
      </c>
      <c r="T118" s="682" t="s">
        <v>44</v>
      </c>
    </row>
    <row r="119" spans="1:20" ht="39" customHeight="1">
      <c r="A119" s="675">
        <v>46139</v>
      </c>
      <c r="B119" s="676" t="s">
        <v>2</v>
      </c>
      <c r="C119" s="677" t="s">
        <v>516</v>
      </c>
      <c r="D119" s="678"/>
      <c r="E119" s="679"/>
      <c r="F119" s="679" t="s">
        <v>1864</v>
      </c>
      <c r="G119" s="679" t="s">
        <v>39</v>
      </c>
      <c r="H119" s="677" t="s">
        <v>60</v>
      </c>
      <c r="I119" s="687" t="s">
        <v>104</v>
      </c>
      <c r="J119" s="680" t="s">
        <v>62</v>
      </c>
      <c r="K119" s="681">
        <v>10</v>
      </c>
      <c r="L119" s="704" t="s">
        <v>43</v>
      </c>
      <c r="M119" s="701" t="s">
        <v>712</v>
      </c>
      <c r="N119" s="680" t="s">
        <v>56</v>
      </c>
      <c r="O119" s="681">
        <v>0</v>
      </c>
      <c r="P119" s="681">
        <f t="shared" ref="P119:P120" si="105">SUM(O119-K119)</f>
        <v>-10</v>
      </c>
      <c r="Q119" s="704" t="s">
        <v>302</v>
      </c>
      <c r="R119" s="701" t="s">
        <v>104</v>
      </c>
      <c r="S119" s="712" t="s">
        <v>44</v>
      </c>
      <c r="T119" s="682" t="s">
        <v>44</v>
      </c>
    </row>
    <row r="120" spans="1:20" ht="39" customHeight="1">
      <c r="A120" s="675">
        <v>46139</v>
      </c>
      <c r="B120" s="676" t="s">
        <v>2</v>
      </c>
      <c r="C120" s="677" t="s">
        <v>549</v>
      </c>
      <c r="D120" s="678" t="s">
        <v>550</v>
      </c>
      <c r="E120" s="679" t="s">
        <v>1863</v>
      </c>
      <c r="F120" s="679" t="s">
        <v>989</v>
      </c>
      <c r="G120" s="679" t="s">
        <v>39</v>
      </c>
      <c r="H120" s="677" t="s">
        <v>53</v>
      </c>
      <c r="I120" s="687" t="s">
        <v>144</v>
      </c>
      <c r="J120" s="680" t="s">
        <v>47</v>
      </c>
      <c r="K120" s="681">
        <v>5</v>
      </c>
      <c r="L120" s="704" t="s">
        <v>43</v>
      </c>
      <c r="M120" s="701" t="s">
        <v>1021</v>
      </c>
      <c r="N120" s="680" t="s">
        <v>75</v>
      </c>
      <c r="O120" s="681">
        <v>178.87</v>
      </c>
      <c r="P120" s="681">
        <f t="shared" si="105"/>
        <v>173.87</v>
      </c>
      <c r="Q120" s="704" t="s">
        <v>847</v>
      </c>
      <c r="R120" s="701" t="s">
        <v>59</v>
      </c>
      <c r="S120" s="712" t="s">
        <v>44</v>
      </c>
      <c r="T120" s="682" t="s">
        <v>44</v>
      </c>
    </row>
    <row r="121" spans="1:20" ht="39" customHeight="1">
      <c r="A121" s="675">
        <v>46134</v>
      </c>
      <c r="B121" s="676" t="s">
        <v>2</v>
      </c>
      <c r="C121" s="677" t="s">
        <v>549</v>
      </c>
      <c r="D121" s="678" t="s">
        <v>550</v>
      </c>
      <c r="E121" s="679" t="s">
        <v>1863</v>
      </c>
      <c r="F121" s="679" t="s">
        <v>419</v>
      </c>
      <c r="G121" s="679" t="s">
        <v>39</v>
      </c>
      <c r="H121" s="677" t="s">
        <v>53</v>
      </c>
      <c r="I121" s="687" t="s">
        <v>68</v>
      </c>
      <c r="J121" s="680" t="s">
        <v>47</v>
      </c>
      <c r="K121" s="681">
        <v>5</v>
      </c>
      <c r="L121" s="704" t="s">
        <v>43</v>
      </c>
      <c r="M121" s="701" t="s">
        <v>37</v>
      </c>
      <c r="N121" s="680" t="s">
        <v>56</v>
      </c>
      <c r="O121" s="681">
        <v>0</v>
      </c>
      <c r="P121" s="681">
        <f t="shared" ref="P121" si="106">SUM(O121-K121)</f>
        <v>-5</v>
      </c>
      <c r="Q121" s="704" t="s">
        <v>847</v>
      </c>
      <c r="R121" s="701" t="s">
        <v>59</v>
      </c>
      <c r="S121" s="712" t="s">
        <v>44</v>
      </c>
      <c r="T121" s="682" t="s">
        <v>44</v>
      </c>
    </row>
    <row r="122" spans="1:20" ht="39" customHeight="1">
      <c r="A122" s="675">
        <v>46134</v>
      </c>
      <c r="B122" s="676" t="s">
        <v>2</v>
      </c>
      <c r="C122" s="677" t="s">
        <v>549</v>
      </c>
      <c r="D122" s="678" t="s">
        <v>550</v>
      </c>
      <c r="E122" s="679" t="s">
        <v>1863</v>
      </c>
      <c r="F122" s="679" t="s">
        <v>837</v>
      </c>
      <c r="G122" s="679" t="s">
        <v>39</v>
      </c>
      <c r="H122" s="677" t="s">
        <v>60</v>
      </c>
      <c r="I122" s="687" t="s">
        <v>144</v>
      </c>
      <c r="J122" s="680" t="s">
        <v>62</v>
      </c>
      <c r="K122" s="681">
        <v>5</v>
      </c>
      <c r="L122" s="704" t="s">
        <v>43</v>
      </c>
      <c r="M122" s="701" t="s">
        <v>395</v>
      </c>
      <c r="N122" s="680" t="s">
        <v>56</v>
      </c>
      <c r="O122" s="681">
        <v>0</v>
      </c>
      <c r="P122" s="681">
        <f t="shared" ref="P122" si="107">SUM(O122-K122)</f>
        <v>-5</v>
      </c>
      <c r="Q122" s="704" t="s">
        <v>847</v>
      </c>
      <c r="R122" s="701" t="s">
        <v>59</v>
      </c>
      <c r="S122" s="712" t="s">
        <v>44</v>
      </c>
      <c r="T122" s="682" t="s">
        <v>44</v>
      </c>
    </row>
    <row r="123" spans="1:20" ht="39" customHeight="1">
      <c r="A123" s="675">
        <v>46134</v>
      </c>
      <c r="B123" s="676" t="s">
        <v>2</v>
      </c>
      <c r="C123" s="677" t="s">
        <v>549</v>
      </c>
      <c r="D123" s="678" t="s">
        <v>550</v>
      </c>
      <c r="E123" s="679" t="s">
        <v>1863</v>
      </c>
      <c r="F123" s="679" t="s">
        <v>1862</v>
      </c>
      <c r="G123" s="679" t="s">
        <v>39</v>
      </c>
      <c r="H123" s="677" t="s">
        <v>60</v>
      </c>
      <c r="I123" s="687" t="s">
        <v>54</v>
      </c>
      <c r="J123" s="680" t="s">
        <v>62</v>
      </c>
      <c r="K123" s="681">
        <v>5</v>
      </c>
      <c r="L123" s="704" t="s">
        <v>48</v>
      </c>
      <c r="M123" s="701" t="s">
        <v>66</v>
      </c>
      <c r="N123" s="680" t="s">
        <v>56</v>
      </c>
      <c r="O123" s="681">
        <v>0</v>
      </c>
      <c r="P123" s="681">
        <f t="shared" ref="P123" si="108">SUM(O123-K123)</f>
        <v>-5</v>
      </c>
      <c r="Q123" s="704" t="s">
        <v>847</v>
      </c>
      <c r="R123" s="701" t="s">
        <v>59</v>
      </c>
      <c r="S123" s="712" t="s">
        <v>44</v>
      </c>
      <c r="T123" s="682" t="s">
        <v>44</v>
      </c>
    </row>
    <row r="124" spans="1:20" ht="39" customHeight="1">
      <c r="A124" s="675">
        <v>46134</v>
      </c>
      <c r="B124" s="676" t="s">
        <v>2</v>
      </c>
      <c r="C124" s="677" t="s">
        <v>549</v>
      </c>
      <c r="D124" s="678" t="s">
        <v>550</v>
      </c>
      <c r="E124" s="679" t="s">
        <v>1863</v>
      </c>
      <c r="F124" s="679" t="s">
        <v>103</v>
      </c>
      <c r="G124" s="679" t="s">
        <v>39</v>
      </c>
      <c r="H124" s="677" t="s">
        <v>60</v>
      </c>
      <c r="I124" s="687" t="s">
        <v>265</v>
      </c>
      <c r="J124" s="680" t="s">
        <v>62</v>
      </c>
      <c r="K124" s="681">
        <v>10</v>
      </c>
      <c r="L124" s="704" t="s">
        <v>48</v>
      </c>
      <c r="M124" s="701" t="s">
        <v>669</v>
      </c>
      <c r="N124" s="680" t="s">
        <v>56</v>
      </c>
      <c r="O124" s="681">
        <v>0</v>
      </c>
      <c r="P124" s="681">
        <f t="shared" ref="P124:P125" si="109">SUM(O124-K124)</f>
        <v>-10</v>
      </c>
      <c r="Q124" s="704" t="s">
        <v>847</v>
      </c>
      <c r="R124" s="701" t="s">
        <v>59</v>
      </c>
      <c r="S124" s="712" t="s">
        <v>44</v>
      </c>
      <c r="T124" s="682" t="s">
        <v>44</v>
      </c>
    </row>
    <row r="125" spans="1:20" ht="39" customHeight="1">
      <c r="A125" s="675">
        <v>46134</v>
      </c>
      <c r="B125" s="676" t="s">
        <v>7</v>
      </c>
      <c r="C125" s="677" t="s">
        <v>553</v>
      </c>
      <c r="D125" s="678" t="s">
        <v>554</v>
      </c>
      <c r="E125" s="679" t="s">
        <v>1857</v>
      </c>
      <c r="F125" s="679" t="s">
        <v>323</v>
      </c>
      <c r="G125" s="679" t="s">
        <v>39</v>
      </c>
      <c r="H125" s="677" t="s">
        <v>53</v>
      </c>
      <c r="I125" s="687" t="s">
        <v>104</v>
      </c>
      <c r="J125" s="680" t="s">
        <v>47</v>
      </c>
      <c r="K125" s="681">
        <v>2.5</v>
      </c>
      <c r="L125" s="704" t="s">
        <v>48</v>
      </c>
      <c r="M125" s="701" t="s">
        <v>306</v>
      </c>
      <c r="N125" s="680" t="s">
        <v>109</v>
      </c>
      <c r="O125" s="681">
        <v>12.19</v>
      </c>
      <c r="P125" s="681">
        <f t="shared" si="109"/>
        <v>9.69</v>
      </c>
      <c r="Q125" s="704" t="s">
        <v>145</v>
      </c>
      <c r="R125" s="701" t="s">
        <v>298</v>
      </c>
      <c r="S125" s="712" t="s">
        <v>1859</v>
      </c>
      <c r="T125" s="682" t="s">
        <v>1860</v>
      </c>
    </row>
    <row r="126" spans="1:20" ht="39" customHeight="1">
      <c r="A126" s="675">
        <v>46128</v>
      </c>
      <c r="B126" s="676" t="s">
        <v>7</v>
      </c>
      <c r="C126" s="677" t="s">
        <v>553</v>
      </c>
      <c r="D126" s="678" t="s">
        <v>554</v>
      </c>
      <c r="E126" s="679" t="s">
        <v>1857</v>
      </c>
      <c r="F126" s="679" t="s">
        <v>380</v>
      </c>
      <c r="G126" s="679" t="s">
        <v>39</v>
      </c>
      <c r="H126" s="677" t="s">
        <v>53</v>
      </c>
      <c r="I126" s="687" t="s">
        <v>104</v>
      </c>
      <c r="J126" s="680" t="s">
        <v>47</v>
      </c>
      <c r="K126" s="681">
        <v>2.5</v>
      </c>
      <c r="L126" s="704" t="s">
        <v>43</v>
      </c>
      <c r="M126" s="701" t="s">
        <v>37</v>
      </c>
      <c r="N126" s="680" t="s">
        <v>56</v>
      </c>
      <c r="O126" s="681">
        <v>0</v>
      </c>
      <c r="P126" s="681">
        <f t="shared" ref="P126" si="110">SUM(O126-K126)</f>
        <v>-2.5</v>
      </c>
      <c r="Q126" s="704" t="s">
        <v>145</v>
      </c>
      <c r="R126" s="701" t="s">
        <v>298</v>
      </c>
      <c r="S126" s="712" t="s">
        <v>1859</v>
      </c>
      <c r="T126" s="682" t="s">
        <v>1860</v>
      </c>
    </row>
    <row r="127" spans="1:20" ht="39" customHeight="1">
      <c r="A127" s="675">
        <v>46128</v>
      </c>
      <c r="B127" s="676" t="s">
        <v>7</v>
      </c>
      <c r="C127" s="677" t="s">
        <v>553</v>
      </c>
      <c r="D127" s="678" t="s">
        <v>554</v>
      </c>
      <c r="E127" s="679" t="s">
        <v>1857</v>
      </c>
      <c r="F127" s="679" t="s">
        <v>1846</v>
      </c>
      <c r="G127" s="679" t="s">
        <v>39</v>
      </c>
      <c r="H127" s="677" t="s">
        <v>53</v>
      </c>
      <c r="I127" s="687" t="s">
        <v>270</v>
      </c>
      <c r="J127" s="680" t="s">
        <v>47</v>
      </c>
      <c r="K127" s="681">
        <v>2.5</v>
      </c>
      <c r="L127" s="704" t="s">
        <v>48</v>
      </c>
      <c r="M127" s="701" t="s">
        <v>37</v>
      </c>
      <c r="N127" s="680" t="s">
        <v>56</v>
      </c>
      <c r="O127" s="681">
        <v>0</v>
      </c>
      <c r="P127" s="681">
        <f t="shared" ref="P127" si="111">SUM(O127-K127)</f>
        <v>-2.5</v>
      </c>
      <c r="Q127" s="704" t="s">
        <v>145</v>
      </c>
      <c r="R127" s="701" t="s">
        <v>298</v>
      </c>
      <c r="S127" s="712" t="s">
        <v>1859</v>
      </c>
      <c r="T127" s="682" t="s">
        <v>1860</v>
      </c>
    </row>
    <row r="128" spans="1:20" ht="39" customHeight="1">
      <c r="A128" s="675">
        <v>46128</v>
      </c>
      <c r="B128" s="676" t="s">
        <v>7</v>
      </c>
      <c r="C128" s="677" t="s">
        <v>553</v>
      </c>
      <c r="D128" s="678" t="s">
        <v>554</v>
      </c>
      <c r="E128" s="679" t="s">
        <v>1857</v>
      </c>
      <c r="F128" s="679" t="s">
        <v>816</v>
      </c>
      <c r="G128" s="679" t="s">
        <v>39</v>
      </c>
      <c r="H128" s="677" t="s">
        <v>53</v>
      </c>
      <c r="I128" s="687" t="s">
        <v>97</v>
      </c>
      <c r="J128" s="680" t="s">
        <v>47</v>
      </c>
      <c r="K128" s="681">
        <v>2.5</v>
      </c>
      <c r="L128" s="704" t="s">
        <v>43</v>
      </c>
      <c r="M128" s="701" t="s">
        <v>37</v>
      </c>
      <c r="N128" s="680" t="s">
        <v>56</v>
      </c>
      <c r="O128" s="681">
        <v>0</v>
      </c>
      <c r="P128" s="681">
        <f t="shared" ref="P128" si="112">SUM(O128-K128)</f>
        <v>-2.5</v>
      </c>
      <c r="Q128" s="704" t="s">
        <v>145</v>
      </c>
      <c r="R128" s="701" t="s">
        <v>298</v>
      </c>
      <c r="S128" s="712" t="s">
        <v>1859</v>
      </c>
      <c r="T128" s="682" t="s">
        <v>1860</v>
      </c>
    </row>
    <row r="129" spans="1:20" ht="39" customHeight="1">
      <c r="A129" s="675">
        <v>46128</v>
      </c>
      <c r="B129" s="676" t="s">
        <v>7</v>
      </c>
      <c r="C129" s="677" t="s">
        <v>553</v>
      </c>
      <c r="D129" s="678" t="s">
        <v>554</v>
      </c>
      <c r="E129" s="679" t="s">
        <v>1857</v>
      </c>
      <c r="F129" s="679" t="s">
        <v>816</v>
      </c>
      <c r="G129" s="679" t="s">
        <v>39</v>
      </c>
      <c r="H129" s="677" t="s">
        <v>60</v>
      </c>
      <c r="I129" s="687" t="s">
        <v>342</v>
      </c>
      <c r="J129" s="680" t="s">
        <v>62</v>
      </c>
      <c r="K129" s="681">
        <v>15</v>
      </c>
      <c r="L129" s="704" t="s">
        <v>48</v>
      </c>
      <c r="M129" s="701" t="s">
        <v>213</v>
      </c>
      <c r="N129" s="680" t="s">
        <v>56</v>
      </c>
      <c r="O129" s="681">
        <v>0</v>
      </c>
      <c r="P129" s="681">
        <f t="shared" ref="P129" si="113">SUM(O129-K129)</f>
        <v>-15</v>
      </c>
      <c r="Q129" s="704" t="s">
        <v>145</v>
      </c>
      <c r="R129" s="701" t="s">
        <v>298</v>
      </c>
      <c r="S129" s="712" t="s">
        <v>1859</v>
      </c>
      <c r="T129" s="682" t="s">
        <v>1860</v>
      </c>
    </row>
    <row r="130" spans="1:20" ht="39" customHeight="1">
      <c r="A130" s="675">
        <v>46125</v>
      </c>
      <c r="B130" s="676" t="s">
        <v>7</v>
      </c>
      <c r="C130" s="677" t="s">
        <v>553</v>
      </c>
      <c r="D130" s="678" t="s">
        <v>554</v>
      </c>
      <c r="E130" s="679" t="s">
        <v>1857</v>
      </c>
      <c r="F130" s="679" t="s">
        <v>1846</v>
      </c>
      <c r="G130" s="679" t="s">
        <v>39</v>
      </c>
      <c r="H130" s="677" t="s">
        <v>60</v>
      </c>
      <c r="I130" s="687" t="s">
        <v>154</v>
      </c>
      <c r="J130" s="680" t="s">
        <v>71</v>
      </c>
      <c r="K130" s="681">
        <v>5</v>
      </c>
      <c r="L130" s="704" t="s">
        <v>48</v>
      </c>
      <c r="M130" s="701" t="s">
        <v>1858</v>
      </c>
      <c r="N130" s="680" t="s">
        <v>56</v>
      </c>
      <c r="O130" s="681">
        <v>0</v>
      </c>
      <c r="P130" s="681">
        <f t="shared" ref="P130" si="114">SUM(O130-K130)</f>
        <v>-5</v>
      </c>
      <c r="Q130" s="704" t="s">
        <v>145</v>
      </c>
      <c r="R130" s="701" t="s">
        <v>298</v>
      </c>
      <c r="S130" s="712" t="s">
        <v>1859</v>
      </c>
      <c r="T130" s="682" t="s">
        <v>1860</v>
      </c>
    </row>
    <row r="131" spans="1:20" ht="39" customHeight="1">
      <c r="A131" s="675">
        <v>46125</v>
      </c>
      <c r="B131" s="676" t="s">
        <v>7</v>
      </c>
      <c r="C131" s="677" t="s">
        <v>553</v>
      </c>
      <c r="D131" s="678" t="s">
        <v>554</v>
      </c>
      <c r="E131" s="679" t="s">
        <v>1857</v>
      </c>
      <c r="F131" s="679" t="s">
        <v>1848</v>
      </c>
      <c r="G131" s="679" t="s">
        <v>39</v>
      </c>
      <c r="H131" s="677" t="s">
        <v>60</v>
      </c>
      <c r="I131" s="687" t="s">
        <v>144</v>
      </c>
      <c r="J131" s="680" t="s">
        <v>62</v>
      </c>
      <c r="K131" s="681">
        <v>10</v>
      </c>
      <c r="L131" s="704" t="s">
        <v>128</v>
      </c>
      <c r="M131" s="701" t="s">
        <v>436</v>
      </c>
      <c r="N131" s="680" t="s">
        <v>56</v>
      </c>
      <c r="O131" s="681">
        <v>0</v>
      </c>
      <c r="P131" s="681">
        <f t="shared" ref="P131" si="115">SUM(O131-K131)</f>
        <v>-10</v>
      </c>
      <c r="Q131" s="704" t="s">
        <v>145</v>
      </c>
      <c r="R131" s="701" t="s">
        <v>298</v>
      </c>
      <c r="S131" s="712" t="s">
        <v>1859</v>
      </c>
      <c r="T131" s="682" t="s">
        <v>1860</v>
      </c>
    </row>
    <row r="132" spans="1:20" ht="39" customHeight="1">
      <c r="A132" s="675">
        <v>46125</v>
      </c>
      <c r="B132" s="676" t="s">
        <v>7</v>
      </c>
      <c r="C132" s="677" t="s">
        <v>553</v>
      </c>
      <c r="D132" s="678" t="s">
        <v>554</v>
      </c>
      <c r="E132" s="679" t="s">
        <v>1857</v>
      </c>
      <c r="F132" s="679" t="s">
        <v>145</v>
      </c>
      <c r="G132" s="679" t="s">
        <v>39</v>
      </c>
      <c r="H132" s="677" t="s">
        <v>60</v>
      </c>
      <c r="I132" s="687" t="s">
        <v>83</v>
      </c>
      <c r="J132" s="680" t="s">
        <v>62</v>
      </c>
      <c r="K132" s="681">
        <v>20</v>
      </c>
      <c r="L132" s="704" t="s">
        <v>128</v>
      </c>
      <c r="M132" s="701" t="s">
        <v>1021</v>
      </c>
      <c r="N132" s="680" t="s">
        <v>75</v>
      </c>
      <c r="O132" s="681">
        <v>236</v>
      </c>
      <c r="P132" s="681">
        <f t="shared" ref="P132:P133" si="116">SUM(O132-K132)</f>
        <v>216</v>
      </c>
      <c r="Q132" s="704" t="s">
        <v>145</v>
      </c>
      <c r="R132" s="701" t="s">
        <v>298</v>
      </c>
      <c r="S132" s="712" t="s">
        <v>1859</v>
      </c>
      <c r="T132" s="682" t="s">
        <v>1860</v>
      </c>
    </row>
    <row r="133" spans="1:20" ht="39" customHeight="1">
      <c r="A133" s="675">
        <v>46125</v>
      </c>
      <c r="B133" s="676" t="s">
        <v>4</v>
      </c>
      <c r="C133" s="677" t="s">
        <v>567</v>
      </c>
      <c r="D133" s="678" t="s">
        <v>568</v>
      </c>
      <c r="E133" s="679" t="s">
        <v>1849</v>
      </c>
      <c r="F133" s="679" t="s">
        <v>262</v>
      </c>
      <c r="G133" s="679" t="s">
        <v>161</v>
      </c>
      <c r="H133" s="677" t="s">
        <v>73</v>
      </c>
      <c r="I133" s="687" t="s">
        <v>179</v>
      </c>
      <c r="J133" s="680" t="s">
        <v>37</v>
      </c>
      <c r="K133" s="681">
        <v>5</v>
      </c>
      <c r="L133" s="704" t="s">
        <v>128</v>
      </c>
      <c r="M133" s="701" t="s">
        <v>994</v>
      </c>
      <c r="N133" s="680" t="s">
        <v>56</v>
      </c>
      <c r="O133" s="681">
        <v>0</v>
      </c>
      <c r="P133" s="681">
        <f t="shared" si="116"/>
        <v>-5</v>
      </c>
      <c r="Q133" s="704" t="s">
        <v>147</v>
      </c>
      <c r="R133" s="701" t="s">
        <v>298</v>
      </c>
      <c r="S133" s="712" t="s">
        <v>1856</v>
      </c>
      <c r="T133" s="682" t="s">
        <v>1861</v>
      </c>
    </row>
    <row r="134" spans="1:20" ht="39" customHeight="1">
      <c r="A134" s="675">
        <v>46124</v>
      </c>
      <c r="B134" s="676" t="s">
        <v>4</v>
      </c>
      <c r="C134" s="677" t="s">
        <v>567</v>
      </c>
      <c r="D134" s="678" t="s">
        <v>568</v>
      </c>
      <c r="E134" s="679" t="s">
        <v>1849</v>
      </c>
      <c r="F134" s="679" t="s">
        <v>783</v>
      </c>
      <c r="G134" s="679" t="s">
        <v>39</v>
      </c>
      <c r="H134" s="677" t="s">
        <v>60</v>
      </c>
      <c r="I134" s="687" t="s">
        <v>118</v>
      </c>
      <c r="J134" s="680" t="s">
        <v>62</v>
      </c>
      <c r="K134" s="681">
        <v>7.5</v>
      </c>
      <c r="L134" s="704" t="s">
        <v>48</v>
      </c>
      <c r="M134" s="701" t="s">
        <v>709</v>
      </c>
      <c r="N134" s="680" t="s">
        <v>56</v>
      </c>
      <c r="O134" s="681">
        <v>0</v>
      </c>
      <c r="P134" s="681">
        <f t="shared" ref="P134" si="117">SUM(O134-K134)</f>
        <v>-7.5</v>
      </c>
      <c r="Q134" s="704" t="s">
        <v>147</v>
      </c>
      <c r="R134" s="701" t="s">
        <v>298</v>
      </c>
      <c r="S134" s="712" t="s">
        <v>1856</v>
      </c>
      <c r="T134" s="682" t="s">
        <v>1861</v>
      </c>
    </row>
    <row r="135" spans="1:20" ht="39" customHeight="1">
      <c r="A135" s="675">
        <v>46118</v>
      </c>
      <c r="B135" s="676" t="s">
        <v>4</v>
      </c>
      <c r="C135" s="677" t="s">
        <v>567</v>
      </c>
      <c r="D135" s="678" t="s">
        <v>568</v>
      </c>
      <c r="E135" s="679" t="s">
        <v>1849</v>
      </c>
      <c r="F135" s="679" t="s">
        <v>783</v>
      </c>
      <c r="G135" s="679" t="s">
        <v>39</v>
      </c>
      <c r="H135" s="677" t="s">
        <v>53</v>
      </c>
      <c r="I135" s="687" t="s">
        <v>170</v>
      </c>
      <c r="J135" s="680" t="s">
        <v>47</v>
      </c>
      <c r="K135" s="681">
        <v>5</v>
      </c>
      <c r="L135" s="704" t="s">
        <v>48</v>
      </c>
      <c r="M135" s="701" t="s">
        <v>37</v>
      </c>
      <c r="N135" s="680" t="s">
        <v>56</v>
      </c>
      <c r="O135" s="681">
        <v>0</v>
      </c>
      <c r="P135" s="681">
        <f t="shared" ref="P135" si="118">SUM(O135-K135)</f>
        <v>-5</v>
      </c>
      <c r="Q135" s="704" t="s">
        <v>147</v>
      </c>
      <c r="R135" s="701" t="s">
        <v>298</v>
      </c>
      <c r="S135" s="712" t="s">
        <v>1856</v>
      </c>
      <c r="T135" s="682" t="s">
        <v>1861</v>
      </c>
    </row>
    <row r="136" spans="1:20" ht="39" customHeight="1">
      <c r="A136" s="675">
        <v>46118</v>
      </c>
      <c r="B136" s="676" t="s">
        <v>4</v>
      </c>
      <c r="C136" s="677" t="s">
        <v>567</v>
      </c>
      <c r="D136" s="678" t="s">
        <v>568</v>
      </c>
      <c r="E136" s="679" t="s">
        <v>1849</v>
      </c>
      <c r="F136" s="679" t="s">
        <v>547</v>
      </c>
      <c r="G136" s="679" t="s">
        <v>39</v>
      </c>
      <c r="H136" s="677" t="s">
        <v>53</v>
      </c>
      <c r="I136" s="687" t="s">
        <v>265</v>
      </c>
      <c r="J136" s="680" t="s">
        <v>47</v>
      </c>
      <c r="K136" s="681">
        <v>5</v>
      </c>
      <c r="L136" s="704" t="s">
        <v>48</v>
      </c>
      <c r="M136" s="701" t="s">
        <v>37</v>
      </c>
      <c r="N136" s="680" t="s">
        <v>56</v>
      </c>
      <c r="O136" s="681">
        <v>0</v>
      </c>
      <c r="P136" s="681">
        <f t="shared" ref="P136" si="119">SUM(O136-K136)</f>
        <v>-5</v>
      </c>
      <c r="Q136" s="704" t="s">
        <v>147</v>
      </c>
      <c r="R136" s="701" t="s">
        <v>298</v>
      </c>
      <c r="S136" s="712" t="s">
        <v>1856</v>
      </c>
      <c r="T136" s="682" t="s">
        <v>1861</v>
      </c>
    </row>
    <row r="137" spans="1:20" ht="39" customHeight="1">
      <c r="A137" s="675">
        <v>46118</v>
      </c>
      <c r="B137" s="676" t="s">
        <v>4</v>
      </c>
      <c r="C137" s="677" t="s">
        <v>567</v>
      </c>
      <c r="D137" s="678" t="s">
        <v>568</v>
      </c>
      <c r="E137" s="679" t="s">
        <v>1849</v>
      </c>
      <c r="F137" s="679" t="s">
        <v>307</v>
      </c>
      <c r="G137" s="679" t="s">
        <v>39</v>
      </c>
      <c r="H137" s="677" t="s">
        <v>53</v>
      </c>
      <c r="I137" s="687" t="s">
        <v>144</v>
      </c>
      <c r="J137" s="680" t="s">
        <v>47</v>
      </c>
      <c r="K137" s="681">
        <v>5</v>
      </c>
      <c r="L137" s="704" t="s">
        <v>48</v>
      </c>
      <c r="M137" s="701" t="s">
        <v>37</v>
      </c>
      <c r="N137" s="680" t="s">
        <v>56</v>
      </c>
      <c r="O137" s="681">
        <v>0</v>
      </c>
      <c r="P137" s="681">
        <f t="shared" ref="P137" si="120">SUM(O137-K137)</f>
        <v>-5</v>
      </c>
      <c r="Q137" s="704" t="s">
        <v>147</v>
      </c>
      <c r="R137" s="701" t="s">
        <v>298</v>
      </c>
      <c r="S137" s="712" t="s">
        <v>1856</v>
      </c>
      <c r="T137" s="682" t="s">
        <v>1861</v>
      </c>
    </row>
    <row r="138" spans="1:20" ht="39" customHeight="1">
      <c r="A138" s="675">
        <v>46118</v>
      </c>
      <c r="B138" s="676" t="s">
        <v>4</v>
      </c>
      <c r="C138" s="677" t="s">
        <v>567</v>
      </c>
      <c r="D138" s="678" t="s">
        <v>568</v>
      </c>
      <c r="E138" s="679" t="s">
        <v>1849</v>
      </c>
      <c r="F138" s="679" t="s">
        <v>547</v>
      </c>
      <c r="G138" s="679" t="s">
        <v>39</v>
      </c>
      <c r="H138" s="677" t="s">
        <v>73</v>
      </c>
      <c r="I138" s="687" t="s">
        <v>179</v>
      </c>
      <c r="J138" s="680" t="s">
        <v>37</v>
      </c>
      <c r="K138" s="681">
        <v>20</v>
      </c>
      <c r="L138" s="704" t="s">
        <v>43</v>
      </c>
      <c r="M138" s="701" t="s">
        <v>360</v>
      </c>
      <c r="N138" s="680" t="s">
        <v>56</v>
      </c>
      <c r="O138" s="681">
        <v>0</v>
      </c>
      <c r="P138" s="681">
        <f t="shared" ref="P138" si="121">SUM(O138-K138)</f>
        <v>-20</v>
      </c>
      <c r="Q138" s="704" t="s">
        <v>147</v>
      </c>
      <c r="R138" s="701" t="s">
        <v>298</v>
      </c>
      <c r="S138" s="712" t="s">
        <v>1856</v>
      </c>
      <c r="T138" s="682" t="s">
        <v>1861</v>
      </c>
    </row>
    <row r="139" spans="1:20" ht="39" customHeight="1">
      <c r="A139" s="675">
        <v>46118</v>
      </c>
      <c r="B139" s="676" t="s">
        <v>4</v>
      </c>
      <c r="C139" s="677" t="s">
        <v>567</v>
      </c>
      <c r="D139" s="678" t="s">
        <v>568</v>
      </c>
      <c r="E139" s="679" t="s">
        <v>1849</v>
      </c>
      <c r="F139" s="679" t="s">
        <v>335</v>
      </c>
      <c r="G139" s="679" t="s">
        <v>39</v>
      </c>
      <c r="H139" s="677" t="s">
        <v>60</v>
      </c>
      <c r="I139" s="687" t="s">
        <v>270</v>
      </c>
      <c r="J139" s="680" t="s">
        <v>71</v>
      </c>
      <c r="K139" s="681">
        <v>5</v>
      </c>
      <c r="L139" s="704" t="s">
        <v>55</v>
      </c>
      <c r="M139" s="701" t="s">
        <v>1855</v>
      </c>
      <c r="N139" s="680" t="s">
        <v>56</v>
      </c>
      <c r="O139" s="681">
        <v>0</v>
      </c>
      <c r="P139" s="681">
        <f t="shared" ref="P139" si="122">SUM(O139-K139)</f>
        <v>-5</v>
      </c>
      <c r="Q139" s="704" t="s">
        <v>147</v>
      </c>
      <c r="R139" s="701" t="s">
        <v>298</v>
      </c>
      <c r="S139" s="712" t="s">
        <v>1856</v>
      </c>
      <c r="T139" s="682" t="s">
        <v>1861</v>
      </c>
    </row>
    <row r="140" spans="1:20" ht="39" customHeight="1">
      <c r="A140" s="675">
        <v>46118</v>
      </c>
      <c r="B140" s="676" t="s">
        <v>4</v>
      </c>
      <c r="C140" s="677" t="s">
        <v>567</v>
      </c>
      <c r="D140" s="678" t="s">
        <v>568</v>
      </c>
      <c r="E140" s="679" t="s">
        <v>1849</v>
      </c>
      <c r="F140" s="679" t="s">
        <v>1758</v>
      </c>
      <c r="G140" s="679" t="s">
        <v>39</v>
      </c>
      <c r="H140" s="677" t="s">
        <v>60</v>
      </c>
      <c r="I140" s="687" t="s">
        <v>61</v>
      </c>
      <c r="J140" s="680" t="s">
        <v>62</v>
      </c>
      <c r="K140" s="681">
        <v>10</v>
      </c>
      <c r="L140" s="704" t="s">
        <v>48</v>
      </c>
      <c r="M140" s="701" t="s">
        <v>169</v>
      </c>
      <c r="N140" s="680" t="s">
        <v>56</v>
      </c>
      <c r="O140" s="681">
        <v>0</v>
      </c>
      <c r="P140" s="681">
        <f t="shared" ref="P140" si="123">SUM(O140-K140)</f>
        <v>-10</v>
      </c>
      <c r="Q140" s="704" t="s">
        <v>147</v>
      </c>
      <c r="R140" s="701" t="s">
        <v>298</v>
      </c>
      <c r="S140" s="712" t="s">
        <v>1856</v>
      </c>
      <c r="T140" s="682" t="s">
        <v>1861</v>
      </c>
    </row>
    <row r="141" spans="1:20" ht="39" customHeight="1">
      <c r="A141" s="675">
        <v>46118</v>
      </c>
      <c r="B141" s="676" t="s">
        <v>4</v>
      </c>
      <c r="C141" s="677" t="s">
        <v>567</v>
      </c>
      <c r="D141" s="678" t="s">
        <v>568</v>
      </c>
      <c r="E141" s="679" t="s">
        <v>1849</v>
      </c>
      <c r="F141" s="679" t="s">
        <v>207</v>
      </c>
      <c r="G141" s="679" t="s">
        <v>39</v>
      </c>
      <c r="H141" s="677" t="s">
        <v>60</v>
      </c>
      <c r="I141" s="687" t="s">
        <v>298</v>
      </c>
      <c r="J141" s="680" t="s">
        <v>62</v>
      </c>
      <c r="K141" s="681">
        <v>25</v>
      </c>
      <c r="L141" s="704" t="s">
        <v>43</v>
      </c>
      <c r="M141" s="701" t="s">
        <v>214</v>
      </c>
      <c r="N141" s="680" t="s">
        <v>56</v>
      </c>
      <c r="O141" s="681">
        <v>0</v>
      </c>
      <c r="P141" s="681">
        <f t="shared" ref="P141:P142" si="124">SUM(O141-K141)</f>
        <v>-25</v>
      </c>
      <c r="Q141" s="704" t="s">
        <v>147</v>
      </c>
      <c r="R141" s="701" t="s">
        <v>298</v>
      </c>
      <c r="S141" s="712" t="s">
        <v>1856</v>
      </c>
      <c r="T141" s="682" t="s">
        <v>1861</v>
      </c>
    </row>
    <row r="142" spans="1:20" ht="39" customHeight="1">
      <c r="A142" s="675">
        <v>46118</v>
      </c>
      <c r="B142" s="676" t="s">
        <v>7</v>
      </c>
      <c r="C142" s="677" t="s">
        <v>585</v>
      </c>
      <c r="D142" s="678" t="s">
        <v>586</v>
      </c>
      <c r="E142" s="679" t="s">
        <v>1852</v>
      </c>
      <c r="F142" s="679" t="s">
        <v>491</v>
      </c>
      <c r="G142" s="679" t="s">
        <v>39</v>
      </c>
      <c r="H142" s="677" t="s">
        <v>53</v>
      </c>
      <c r="I142" s="687" t="s">
        <v>104</v>
      </c>
      <c r="J142" s="680" t="s">
        <v>47</v>
      </c>
      <c r="K142" s="681">
        <v>2.5</v>
      </c>
      <c r="L142" s="704" t="s">
        <v>48</v>
      </c>
      <c r="M142" s="701" t="s">
        <v>37</v>
      </c>
      <c r="N142" s="680" t="s">
        <v>56</v>
      </c>
      <c r="O142" s="681">
        <v>0</v>
      </c>
      <c r="P142" s="681">
        <f t="shared" si="124"/>
        <v>-2.5</v>
      </c>
      <c r="Q142" s="704" t="s">
        <v>450</v>
      </c>
      <c r="R142" s="701" t="s">
        <v>54</v>
      </c>
      <c r="S142" s="712" t="s">
        <v>44</v>
      </c>
      <c r="T142" s="682" t="s">
        <v>44</v>
      </c>
    </row>
    <row r="143" spans="1:20" ht="39" customHeight="1">
      <c r="A143" s="675">
        <v>46114</v>
      </c>
      <c r="B143" s="676" t="s">
        <v>7</v>
      </c>
      <c r="C143" s="677" t="s">
        <v>585</v>
      </c>
      <c r="D143" s="678" t="s">
        <v>586</v>
      </c>
      <c r="E143" s="679" t="s">
        <v>1852</v>
      </c>
      <c r="F143" s="679" t="s">
        <v>1848</v>
      </c>
      <c r="G143" s="679" t="s">
        <v>39</v>
      </c>
      <c r="H143" s="677" t="s">
        <v>53</v>
      </c>
      <c r="I143" s="687" t="s">
        <v>54</v>
      </c>
      <c r="J143" s="680" t="s">
        <v>47</v>
      </c>
      <c r="K143" s="681">
        <v>2.5</v>
      </c>
      <c r="L143" s="704" t="s">
        <v>43</v>
      </c>
      <c r="M143" s="701" t="s">
        <v>37</v>
      </c>
      <c r="N143" s="680" t="s">
        <v>56</v>
      </c>
      <c r="O143" s="681">
        <v>0</v>
      </c>
      <c r="P143" s="681">
        <f t="shared" ref="P143" si="125">SUM(O143-K143)</f>
        <v>-2.5</v>
      </c>
      <c r="Q143" s="704" t="s">
        <v>450</v>
      </c>
      <c r="R143" s="701" t="s">
        <v>54</v>
      </c>
      <c r="S143" s="712" t="s">
        <v>44</v>
      </c>
      <c r="T143" s="682" t="s">
        <v>44</v>
      </c>
    </row>
    <row r="144" spans="1:20" ht="39" customHeight="1">
      <c r="A144" s="675">
        <v>46114</v>
      </c>
      <c r="B144" s="676" t="s">
        <v>7</v>
      </c>
      <c r="C144" s="677" t="s">
        <v>585</v>
      </c>
      <c r="D144" s="678" t="s">
        <v>586</v>
      </c>
      <c r="E144" s="679" t="s">
        <v>1852</v>
      </c>
      <c r="F144" s="679" t="s">
        <v>1847</v>
      </c>
      <c r="G144" s="679" t="s">
        <v>39</v>
      </c>
      <c r="H144" s="677" t="s">
        <v>53</v>
      </c>
      <c r="I144" s="687" t="s">
        <v>135</v>
      </c>
      <c r="J144" s="680" t="s">
        <v>47</v>
      </c>
      <c r="K144" s="681">
        <v>2.5</v>
      </c>
      <c r="L144" s="704" t="s">
        <v>55</v>
      </c>
      <c r="M144" s="701" t="s">
        <v>37</v>
      </c>
      <c r="N144" s="680" t="s">
        <v>56</v>
      </c>
      <c r="O144" s="681">
        <v>0</v>
      </c>
      <c r="P144" s="681">
        <f t="shared" ref="P144" si="126">SUM(O144-K144)</f>
        <v>-2.5</v>
      </c>
      <c r="Q144" s="704" t="s">
        <v>450</v>
      </c>
      <c r="R144" s="701" t="s">
        <v>54</v>
      </c>
      <c r="S144" s="712" t="s">
        <v>44</v>
      </c>
      <c r="T144" s="682" t="s">
        <v>44</v>
      </c>
    </row>
    <row r="145" spans="1:20" ht="39" customHeight="1">
      <c r="A145" s="675">
        <v>46114</v>
      </c>
      <c r="B145" s="676" t="s">
        <v>7</v>
      </c>
      <c r="C145" s="677" t="s">
        <v>585</v>
      </c>
      <c r="D145" s="678" t="s">
        <v>586</v>
      </c>
      <c r="E145" s="679" t="s">
        <v>1852</v>
      </c>
      <c r="F145" s="679" t="s">
        <v>1846</v>
      </c>
      <c r="G145" s="679" t="s">
        <v>39</v>
      </c>
      <c r="H145" s="677" t="s">
        <v>53</v>
      </c>
      <c r="I145" s="687" t="s">
        <v>59</v>
      </c>
      <c r="J145" s="680" t="s">
        <v>47</v>
      </c>
      <c r="K145" s="681">
        <v>2.5</v>
      </c>
      <c r="L145" s="704" t="s">
        <v>48</v>
      </c>
      <c r="M145" s="701" t="s">
        <v>37</v>
      </c>
      <c r="N145" s="680" t="s">
        <v>56</v>
      </c>
      <c r="O145" s="681">
        <v>0</v>
      </c>
      <c r="P145" s="681">
        <f t="shared" ref="P145:P146" si="127">SUM(O145-K145)</f>
        <v>-2.5</v>
      </c>
      <c r="Q145" s="704" t="s">
        <v>450</v>
      </c>
      <c r="R145" s="701" t="s">
        <v>54</v>
      </c>
      <c r="S145" s="712" t="s">
        <v>44</v>
      </c>
      <c r="T145" s="682" t="s">
        <v>44</v>
      </c>
    </row>
    <row r="146" spans="1:20" ht="39" customHeight="1">
      <c r="A146" s="675">
        <v>46114</v>
      </c>
      <c r="B146" s="676" t="s">
        <v>7</v>
      </c>
      <c r="C146" s="677" t="s">
        <v>585</v>
      </c>
      <c r="D146" s="678" t="s">
        <v>586</v>
      </c>
      <c r="E146" s="679" t="s">
        <v>1852</v>
      </c>
      <c r="F146" s="679" t="s">
        <v>1845</v>
      </c>
      <c r="G146" s="679" t="s">
        <v>39</v>
      </c>
      <c r="H146" s="677" t="s">
        <v>60</v>
      </c>
      <c r="I146" s="687" t="s">
        <v>195</v>
      </c>
      <c r="J146" s="680" t="s">
        <v>71</v>
      </c>
      <c r="K146" s="681">
        <v>5</v>
      </c>
      <c r="L146" s="704" t="s">
        <v>128</v>
      </c>
      <c r="M146" s="701" t="s">
        <v>197</v>
      </c>
      <c r="N146" s="680" t="s">
        <v>56</v>
      </c>
      <c r="O146" s="681">
        <v>0</v>
      </c>
      <c r="P146" s="681">
        <f t="shared" si="127"/>
        <v>-5</v>
      </c>
      <c r="Q146" s="704" t="s">
        <v>450</v>
      </c>
      <c r="R146" s="701" t="s">
        <v>54</v>
      </c>
      <c r="S146" s="682" t="s">
        <v>44</v>
      </c>
      <c r="T146" s="682" t="s">
        <v>44</v>
      </c>
    </row>
    <row r="147" spans="1:20" ht="39" customHeight="1">
      <c r="A147" s="675">
        <v>46111</v>
      </c>
      <c r="B147" s="676" t="s">
        <v>7</v>
      </c>
      <c r="C147" s="677" t="s">
        <v>585</v>
      </c>
      <c r="D147" s="678" t="s">
        <v>586</v>
      </c>
      <c r="E147" s="679" t="s">
        <v>1852</v>
      </c>
      <c r="F147" s="679" t="s">
        <v>1844</v>
      </c>
      <c r="G147" s="679" t="s">
        <v>39</v>
      </c>
      <c r="H147" s="677" t="s">
        <v>60</v>
      </c>
      <c r="I147" s="687" t="s">
        <v>97</v>
      </c>
      <c r="J147" s="680" t="s">
        <v>71</v>
      </c>
      <c r="K147" s="681">
        <v>10</v>
      </c>
      <c r="L147" s="704" t="s">
        <v>128</v>
      </c>
      <c r="M147" s="701" t="s">
        <v>66</v>
      </c>
      <c r="N147" s="680" t="s">
        <v>56</v>
      </c>
      <c r="O147" s="681">
        <v>0</v>
      </c>
      <c r="P147" s="681">
        <f t="shared" ref="P147" si="128">SUM(O147-K147)</f>
        <v>-10</v>
      </c>
      <c r="Q147" s="704" t="s">
        <v>450</v>
      </c>
      <c r="R147" s="701" t="s">
        <v>54</v>
      </c>
      <c r="S147" s="682" t="s">
        <v>44</v>
      </c>
      <c r="T147" s="682" t="s">
        <v>44</v>
      </c>
    </row>
    <row r="148" spans="1:20" ht="39" customHeight="1">
      <c r="A148" s="675">
        <v>46111</v>
      </c>
      <c r="B148" s="676" t="s">
        <v>7</v>
      </c>
      <c r="C148" s="677" t="s">
        <v>585</v>
      </c>
      <c r="D148" s="678" t="s">
        <v>586</v>
      </c>
      <c r="E148" s="679" t="s">
        <v>1852</v>
      </c>
      <c r="F148" s="679" t="s">
        <v>1843</v>
      </c>
      <c r="G148" s="679" t="s">
        <v>39</v>
      </c>
      <c r="H148" s="677" t="s">
        <v>60</v>
      </c>
      <c r="I148" s="687" t="s">
        <v>104</v>
      </c>
      <c r="J148" s="680" t="s">
        <v>62</v>
      </c>
      <c r="K148" s="681">
        <v>10</v>
      </c>
      <c r="L148" s="704" t="s">
        <v>48</v>
      </c>
      <c r="M148" s="701" t="s">
        <v>385</v>
      </c>
      <c r="N148" s="680" t="s">
        <v>56</v>
      </c>
      <c r="O148" s="681">
        <v>0</v>
      </c>
      <c r="P148" s="681">
        <f t="shared" ref="P148" si="129">SUM(O148-K148)</f>
        <v>-10</v>
      </c>
      <c r="Q148" s="704" t="s">
        <v>450</v>
      </c>
      <c r="R148" s="701" t="s">
        <v>54</v>
      </c>
      <c r="S148" s="682" t="s">
        <v>44</v>
      </c>
      <c r="T148" s="682" t="s">
        <v>44</v>
      </c>
    </row>
    <row r="149" spans="1:20" ht="39" customHeight="1">
      <c r="A149" s="675">
        <v>46111</v>
      </c>
      <c r="B149" s="676" t="s">
        <v>7</v>
      </c>
      <c r="C149" s="677" t="s">
        <v>585</v>
      </c>
      <c r="D149" s="678" t="s">
        <v>586</v>
      </c>
      <c r="E149" s="679" t="s">
        <v>1852</v>
      </c>
      <c r="F149" s="679" t="s">
        <v>591</v>
      </c>
      <c r="G149" s="679" t="s">
        <v>39</v>
      </c>
      <c r="H149" s="677" t="s">
        <v>60</v>
      </c>
      <c r="I149" s="687" t="s">
        <v>104</v>
      </c>
      <c r="J149" s="680" t="s">
        <v>62</v>
      </c>
      <c r="K149" s="681">
        <v>10</v>
      </c>
      <c r="L149" s="704" t="s">
        <v>43</v>
      </c>
      <c r="M149" s="701" t="s">
        <v>66</v>
      </c>
      <c r="N149" s="680" t="s">
        <v>56</v>
      </c>
      <c r="O149" s="681">
        <v>0</v>
      </c>
      <c r="P149" s="681">
        <f t="shared" ref="P149:P150" si="130">SUM(O149-K149)</f>
        <v>-10</v>
      </c>
      <c r="Q149" s="704" t="s">
        <v>450</v>
      </c>
      <c r="R149" s="701" t="s">
        <v>54</v>
      </c>
      <c r="S149" s="682" t="s">
        <v>44</v>
      </c>
      <c r="T149" s="682" t="s">
        <v>44</v>
      </c>
    </row>
    <row r="150" spans="1:20" ht="39" customHeight="1">
      <c r="A150" s="675">
        <v>46111</v>
      </c>
      <c r="B150" s="676" t="s">
        <v>2</v>
      </c>
      <c r="C150" s="677" t="s">
        <v>593</v>
      </c>
      <c r="D150" s="678" t="s">
        <v>594</v>
      </c>
      <c r="E150" s="679" t="s">
        <v>1851</v>
      </c>
      <c r="F150" s="679" t="s">
        <v>466</v>
      </c>
      <c r="G150" s="679" t="s">
        <v>39</v>
      </c>
      <c r="H150" s="677" t="s">
        <v>53</v>
      </c>
      <c r="I150" s="687" t="s">
        <v>46</v>
      </c>
      <c r="J150" s="680" t="s">
        <v>47</v>
      </c>
      <c r="K150" s="681">
        <v>2.5</v>
      </c>
      <c r="L150" s="704" t="s">
        <v>55</v>
      </c>
      <c r="M150" s="701" t="s">
        <v>37</v>
      </c>
      <c r="N150" s="680" t="s">
        <v>56</v>
      </c>
      <c r="O150" s="681">
        <v>0</v>
      </c>
      <c r="P150" s="681">
        <f t="shared" si="130"/>
        <v>-2.5</v>
      </c>
      <c r="Q150" s="704" t="s">
        <v>308</v>
      </c>
      <c r="R150" s="701" t="s">
        <v>86</v>
      </c>
      <c r="S150" s="682" t="s">
        <v>44</v>
      </c>
      <c r="T150" s="682" t="s">
        <v>44</v>
      </c>
    </row>
    <row r="151" spans="1:20" ht="39" customHeight="1">
      <c r="A151" s="675">
        <v>46106</v>
      </c>
      <c r="B151" s="676" t="s">
        <v>2</v>
      </c>
      <c r="C151" s="677" t="s">
        <v>593</v>
      </c>
      <c r="D151" s="678" t="s">
        <v>594</v>
      </c>
      <c r="E151" s="679" t="s">
        <v>1851</v>
      </c>
      <c r="F151" s="679" t="s">
        <v>194</v>
      </c>
      <c r="G151" s="679" t="s">
        <v>39</v>
      </c>
      <c r="H151" s="677" t="s">
        <v>53</v>
      </c>
      <c r="I151" s="687" t="s">
        <v>104</v>
      </c>
      <c r="J151" s="680" t="s">
        <v>47</v>
      </c>
      <c r="K151" s="681">
        <v>2.5</v>
      </c>
      <c r="L151" s="704" t="s">
        <v>55</v>
      </c>
      <c r="M151" s="701" t="s">
        <v>37</v>
      </c>
      <c r="N151" s="680" t="s">
        <v>56</v>
      </c>
      <c r="O151" s="681">
        <v>0</v>
      </c>
      <c r="P151" s="681">
        <f t="shared" ref="P151:P152" si="131">SUM(O151-K151)</f>
        <v>-2.5</v>
      </c>
      <c r="Q151" s="704" t="s">
        <v>308</v>
      </c>
      <c r="R151" s="701" t="s">
        <v>86</v>
      </c>
      <c r="S151" s="682" t="s">
        <v>44</v>
      </c>
      <c r="T151" s="682" t="s">
        <v>44</v>
      </c>
    </row>
    <row r="152" spans="1:20" ht="39" customHeight="1">
      <c r="A152" s="675">
        <v>46106</v>
      </c>
      <c r="B152" s="676" t="s">
        <v>7</v>
      </c>
      <c r="C152" s="677" t="s">
        <v>1840</v>
      </c>
      <c r="D152" s="678" t="s">
        <v>597</v>
      </c>
      <c r="E152" s="679" t="s">
        <v>1850</v>
      </c>
      <c r="F152" s="679" t="s">
        <v>188</v>
      </c>
      <c r="G152" s="679" t="s">
        <v>39</v>
      </c>
      <c r="H152" s="677" t="s">
        <v>60</v>
      </c>
      <c r="I152" s="687" t="s">
        <v>270</v>
      </c>
      <c r="J152" s="680" t="s">
        <v>62</v>
      </c>
      <c r="K152" s="681">
        <v>5</v>
      </c>
      <c r="L152" s="704" t="s">
        <v>55</v>
      </c>
      <c r="M152" s="701" t="s">
        <v>421</v>
      </c>
      <c r="N152" s="680" t="s">
        <v>56</v>
      </c>
      <c r="O152" s="681">
        <v>0</v>
      </c>
      <c r="P152" s="681">
        <f t="shared" si="131"/>
        <v>-5</v>
      </c>
      <c r="Q152" s="704" t="s">
        <v>990</v>
      </c>
      <c r="R152" s="701" t="s">
        <v>59</v>
      </c>
      <c r="S152" s="682" t="s">
        <v>44</v>
      </c>
      <c r="T152" s="682" t="s">
        <v>44</v>
      </c>
    </row>
    <row r="153" spans="1:20" ht="39" customHeight="1">
      <c r="A153" s="675">
        <v>46104</v>
      </c>
      <c r="B153" s="676" t="s">
        <v>7</v>
      </c>
      <c r="C153" s="677" t="s">
        <v>1840</v>
      </c>
      <c r="D153" s="678" t="s">
        <v>597</v>
      </c>
      <c r="E153" s="679" t="s">
        <v>1850</v>
      </c>
      <c r="F153" s="679" t="s">
        <v>1759</v>
      </c>
      <c r="G153" s="679" t="s">
        <v>39</v>
      </c>
      <c r="H153" s="677" t="s">
        <v>53</v>
      </c>
      <c r="I153" s="687" t="s">
        <v>132</v>
      </c>
      <c r="J153" s="680" t="s">
        <v>42</v>
      </c>
      <c r="K153" s="681">
        <v>2.5</v>
      </c>
      <c r="L153" s="704" t="s">
        <v>128</v>
      </c>
      <c r="M153" s="701" t="s">
        <v>37</v>
      </c>
      <c r="N153" s="680" t="s">
        <v>56</v>
      </c>
      <c r="O153" s="681">
        <v>0</v>
      </c>
      <c r="P153" s="681">
        <f t="shared" ref="P153" si="132">SUM(O153-K153)</f>
        <v>-2.5</v>
      </c>
      <c r="Q153" s="704" t="s">
        <v>990</v>
      </c>
      <c r="R153" s="701" t="s">
        <v>59</v>
      </c>
      <c r="S153" s="682" t="s">
        <v>44</v>
      </c>
      <c r="T153" s="682" t="s">
        <v>44</v>
      </c>
    </row>
    <row r="154" spans="1:20" ht="39" customHeight="1">
      <c r="A154" s="675">
        <v>46106</v>
      </c>
      <c r="B154" s="676" t="s">
        <v>7</v>
      </c>
      <c r="C154" s="677" t="s">
        <v>1840</v>
      </c>
      <c r="D154" s="678" t="s">
        <v>597</v>
      </c>
      <c r="E154" s="679" t="s">
        <v>1850</v>
      </c>
      <c r="F154" s="679" t="s">
        <v>392</v>
      </c>
      <c r="G154" s="679" t="s">
        <v>39</v>
      </c>
      <c r="H154" s="677" t="s">
        <v>53</v>
      </c>
      <c r="I154" s="687" t="s">
        <v>68</v>
      </c>
      <c r="J154" s="680" t="s">
        <v>42</v>
      </c>
      <c r="K154" s="681">
        <v>2.5</v>
      </c>
      <c r="L154" s="704" t="s">
        <v>128</v>
      </c>
      <c r="M154" s="701" t="s">
        <v>37</v>
      </c>
      <c r="N154" s="680" t="s">
        <v>56</v>
      </c>
      <c r="O154" s="681">
        <v>0</v>
      </c>
      <c r="P154" s="681">
        <f t="shared" ref="P154" si="133">SUM(O154-K154)</f>
        <v>-2.5</v>
      </c>
      <c r="Q154" s="704" t="s">
        <v>990</v>
      </c>
      <c r="R154" s="701" t="s">
        <v>59</v>
      </c>
      <c r="S154" s="682" t="s">
        <v>44</v>
      </c>
      <c r="T154" s="682" t="s">
        <v>44</v>
      </c>
    </row>
    <row r="155" spans="1:20" ht="39" customHeight="1">
      <c r="A155" s="675">
        <v>46106</v>
      </c>
      <c r="B155" s="676" t="s">
        <v>7</v>
      </c>
      <c r="C155" s="677" t="s">
        <v>1840</v>
      </c>
      <c r="D155" s="678" t="s">
        <v>597</v>
      </c>
      <c r="E155" s="679" t="s">
        <v>1850</v>
      </c>
      <c r="F155" s="679" t="s">
        <v>409</v>
      </c>
      <c r="G155" s="679" t="s">
        <v>39</v>
      </c>
      <c r="H155" s="677" t="s">
        <v>60</v>
      </c>
      <c r="I155" s="687" t="s">
        <v>46</v>
      </c>
      <c r="J155" s="680" t="s">
        <v>71</v>
      </c>
      <c r="K155" s="681">
        <v>7.5</v>
      </c>
      <c r="L155" s="704" t="s">
        <v>128</v>
      </c>
      <c r="M155" s="701" t="s">
        <v>66</v>
      </c>
      <c r="N155" s="680" t="s">
        <v>56</v>
      </c>
      <c r="O155" s="681">
        <v>0</v>
      </c>
      <c r="P155" s="681">
        <f t="shared" ref="P155" si="134">SUM(O155-K155)</f>
        <v>-7.5</v>
      </c>
      <c r="Q155" s="704" t="s">
        <v>990</v>
      </c>
      <c r="R155" s="701" t="s">
        <v>59</v>
      </c>
      <c r="S155" s="682" t="s">
        <v>44</v>
      </c>
      <c r="T155" s="682" t="s">
        <v>44</v>
      </c>
    </row>
    <row r="156" spans="1:20" ht="39" customHeight="1">
      <c r="A156" s="675">
        <v>46104</v>
      </c>
      <c r="B156" s="676" t="s">
        <v>7</v>
      </c>
      <c r="C156" s="677" t="s">
        <v>1840</v>
      </c>
      <c r="D156" s="678" t="s">
        <v>597</v>
      </c>
      <c r="E156" s="679" t="s">
        <v>1850</v>
      </c>
      <c r="F156" s="679" t="s">
        <v>202</v>
      </c>
      <c r="G156" s="679" t="s">
        <v>39</v>
      </c>
      <c r="H156" s="677" t="s">
        <v>60</v>
      </c>
      <c r="I156" s="687" t="s">
        <v>342</v>
      </c>
      <c r="J156" s="680" t="s">
        <v>62</v>
      </c>
      <c r="K156" s="681">
        <v>15</v>
      </c>
      <c r="L156" s="704" t="s">
        <v>48</v>
      </c>
      <c r="M156" s="701" t="s">
        <v>66</v>
      </c>
      <c r="N156" s="680" t="s">
        <v>56</v>
      </c>
      <c r="O156" s="681">
        <v>0</v>
      </c>
      <c r="P156" s="681">
        <f t="shared" ref="P156:P157" si="135">SUM(O156-K156)</f>
        <v>-15</v>
      </c>
      <c r="Q156" s="704" t="s">
        <v>990</v>
      </c>
      <c r="R156" s="701" t="s">
        <v>59</v>
      </c>
      <c r="S156" s="682" t="s">
        <v>44</v>
      </c>
      <c r="T156" s="682" t="s">
        <v>44</v>
      </c>
    </row>
    <row r="157" spans="1:20" ht="39" customHeight="1">
      <c r="A157" s="675">
        <v>46104</v>
      </c>
      <c r="B157" s="676" t="s">
        <v>2</v>
      </c>
      <c r="C157" s="677" t="s">
        <v>593</v>
      </c>
      <c r="D157" s="678" t="s">
        <v>594</v>
      </c>
      <c r="E157" s="679" t="s">
        <v>1851</v>
      </c>
      <c r="F157" s="679" t="s">
        <v>308</v>
      </c>
      <c r="G157" s="679" t="s">
        <v>39</v>
      </c>
      <c r="H157" s="677" t="s">
        <v>60</v>
      </c>
      <c r="I157" s="687" t="s">
        <v>86</v>
      </c>
      <c r="J157" s="680" t="s">
        <v>62</v>
      </c>
      <c r="K157" s="681">
        <v>15</v>
      </c>
      <c r="L157" s="704" t="s">
        <v>55</v>
      </c>
      <c r="M157" s="701" t="s">
        <v>1021</v>
      </c>
      <c r="N157" s="680" t="s">
        <v>75</v>
      </c>
      <c r="O157" s="681">
        <v>240</v>
      </c>
      <c r="P157" s="681">
        <f t="shared" si="135"/>
        <v>225</v>
      </c>
      <c r="Q157" s="704" t="s">
        <v>308</v>
      </c>
      <c r="R157" s="701" t="s">
        <v>86</v>
      </c>
      <c r="S157" s="682" t="s">
        <v>44</v>
      </c>
      <c r="T157" s="682" t="s">
        <v>44</v>
      </c>
    </row>
    <row r="158" spans="1:20" ht="39" customHeight="1">
      <c r="A158" s="675">
        <v>46104</v>
      </c>
      <c r="B158" s="676" t="s">
        <v>2</v>
      </c>
      <c r="C158" s="677" t="s">
        <v>593</v>
      </c>
      <c r="D158" s="678" t="s">
        <v>594</v>
      </c>
      <c r="E158" s="679" t="s">
        <v>1851</v>
      </c>
      <c r="F158" s="679" t="s">
        <v>1042</v>
      </c>
      <c r="G158" s="679" t="s">
        <v>39</v>
      </c>
      <c r="H158" s="677" t="s">
        <v>60</v>
      </c>
      <c r="I158" s="687" t="s">
        <v>170</v>
      </c>
      <c r="J158" s="680" t="s">
        <v>62</v>
      </c>
      <c r="K158" s="681">
        <v>7.5</v>
      </c>
      <c r="L158" s="704" t="s">
        <v>55</v>
      </c>
      <c r="M158" s="701" t="s">
        <v>622</v>
      </c>
      <c r="N158" s="680" t="s">
        <v>56</v>
      </c>
      <c r="O158" s="681">
        <v>0</v>
      </c>
      <c r="P158" s="681">
        <f t="shared" ref="P158:P160" si="136">SUM(O158-K158)</f>
        <v>-7.5</v>
      </c>
      <c r="Q158" s="704" t="s">
        <v>308</v>
      </c>
      <c r="R158" s="701" t="s">
        <v>86</v>
      </c>
      <c r="S158" s="682" t="s">
        <v>44</v>
      </c>
      <c r="T158" s="682" t="s">
        <v>44</v>
      </c>
    </row>
    <row r="159" spans="1:20" ht="39" customHeight="1">
      <c r="A159" s="675">
        <v>46104</v>
      </c>
      <c r="B159" s="676" t="s">
        <v>37</v>
      </c>
      <c r="C159" s="677" t="s">
        <v>1832</v>
      </c>
      <c r="D159" s="678" t="s">
        <v>37</v>
      </c>
      <c r="E159" s="679"/>
      <c r="F159" s="679" t="s">
        <v>1833</v>
      </c>
      <c r="G159" s="679" t="s">
        <v>39</v>
      </c>
      <c r="H159" s="677" t="s">
        <v>40</v>
      </c>
      <c r="I159" s="687" t="s">
        <v>1834</v>
      </c>
      <c r="J159" s="680" t="s">
        <v>47</v>
      </c>
      <c r="K159" s="681">
        <v>2.5</v>
      </c>
      <c r="L159" s="704" t="s">
        <v>48</v>
      </c>
      <c r="M159" s="701" t="s">
        <v>37</v>
      </c>
      <c r="N159" s="680" t="s">
        <v>56</v>
      </c>
      <c r="O159" s="681">
        <v>0</v>
      </c>
      <c r="P159" s="681">
        <f t="shared" si="136"/>
        <v>-2.5</v>
      </c>
      <c r="Q159" s="704" t="s">
        <v>37</v>
      </c>
      <c r="R159" s="701" t="s">
        <v>37</v>
      </c>
      <c r="S159" s="679" t="s">
        <v>37</v>
      </c>
      <c r="T159" s="682" t="s">
        <v>37</v>
      </c>
    </row>
    <row r="160" spans="1:20" ht="39" customHeight="1">
      <c r="A160" s="675">
        <v>46100</v>
      </c>
      <c r="B160" s="676" t="s">
        <v>7</v>
      </c>
      <c r="C160" s="677" t="s">
        <v>604</v>
      </c>
      <c r="D160" s="678" t="s">
        <v>1185</v>
      </c>
      <c r="E160" s="679" t="s">
        <v>1853</v>
      </c>
      <c r="F160" s="679" t="s">
        <v>406</v>
      </c>
      <c r="G160" s="679" t="s">
        <v>39</v>
      </c>
      <c r="H160" s="677" t="s">
        <v>53</v>
      </c>
      <c r="I160" s="687" t="s">
        <v>270</v>
      </c>
      <c r="J160" s="680" t="s">
        <v>317</v>
      </c>
      <c r="K160" s="681">
        <v>2.5</v>
      </c>
      <c r="L160" s="704" t="s">
        <v>48</v>
      </c>
      <c r="M160" s="701" t="s">
        <v>37</v>
      </c>
      <c r="N160" s="680" t="s">
        <v>56</v>
      </c>
      <c r="O160" s="681">
        <v>0</v>
      </c>
      <c r="P160" s="681">
        <f t="shared" si="136"/>
        <v>-2.5</v>
      </c>
      <c r="Q160" s="704" t="s">
        <v>145</v>
      </c>
      <c r="R160" s="701" t="s">
        <v>81</v>
      </c>
      <c r="S160" s="682" t="s">
        <v>1842</v>
      </c>
      <c r="T160" s="682" t="s">
        <v>44</v>
      </c>
    </row>
    <row r="161" spans="1:20" ht="39" customHeight="1">
      <c r="A161" s="675">
        <v>46100</v>
      </c>
      <c r="B161" s="676" t="s">
        <v>7</v>
      </c>
      <c r="C161" s="677" t="s">
        <v>604</v>
      </c>
      <c r="D161" s="678" t="s">
        <v>1185</v>
      </c>
      <c r="E161" s="679" t="s">
        <v>1853</v>
      </c>
      <c r="F161" s="679" t="s">
        <v>398</v>
      </c>
      <c r="G161" s="679" t="s">
        <v>39</v>
      </c>
      <c r="H161" s="677" t="s">
        <v>53</v>
      </c>
      <c r="I161" s="687" t="s">
        <v>97</v>
      </c>
      <c r="J161" s="680" t="s">
        <v>317</v>
      </c>
      <c r="K161" s="681">
        <v>5</v>
      </c>
      <c r="L161" s="704" t="s">
        <v>48</v>
      </c>
      <c r="M161" s="701" t="s">
        <v>37</v>
      </c>
      <c r="N161" s="680" t="s">
        <v>56</v>
      </c>
      <c r="O161" s="681">
        <v>0</v>
      </c>
      <c r="P161" s="681">
        <f t="shared" ref="P161" si="137">SUM(O161-K161)</f>
        <v>-5</v>
      </c>
      <c r="Q161" s="704" t="s">
        <v>145</v>
      </c>
      <c r="R161" s="701" t="s">
        <v>81</v>
      </c>
      <c r="S161" s="682" t="s">
        <v>1842</v>
      </c>
      <c r="T161" s="682" t="s">
        <v>44</v>
      </c>
    </row>
    <row r="162" spans="1:20" ht="39" customHeight="1">
      <c r="A162" s="675">
        <v>46100</v>
      </c>
      <c r="B162" s="676" t="s">
        <v>7</v>
      </c>
      <c r="C162" s="677" t="s">
        <v>604</v>
      </c>
      <c r="D162" s="678" t="s">
        <v>1185</v>
      </c>
      <c r="E162" s="679" t="s">
        <v>1853</v>
      </c>
      <c r="F162" s="679" t="s">
        <v>398</v>
      </c>
      <c r="G162" s="679" t="s">
        <v>39</v>
      </c>
      <c r="H162" s="677" t="s">
        <v>60</v>
      </c>
      <c r="I162" s="687" t="s">
        <v>92</v>
      </c>
      <c r="J162" s="680" t="s">
        <v>62</v>
      </c>
      <c r="K162" s="681">
        <v>15</v>
      </c>
      <c r="L162" s="704" t="s">
        <v>48</v>
      </c>
      <c r="M162" s="701" t="s">
        <v>511</v>
      </c>
      <c r="N162" s="680" t="s">
        <v>56</v>
      </c>
      <c r="O162" s="681">
        <v>0</v>
      </c>
      <c r="P162" s="681">
        <f t="shared" ref="P162" si="138">SUM(O162-K162)</f>
        <v>-15</v>
      </c>
      <c r="Q162" s="704" t="s">
        <v>145</v>
      </c>
      <c r="R162" s="701" t="s">
        <v>81</v>
      </c>
      <c r="S162" s="682" t="s">
        <v>1842</v>
      </c>
      <c r="T162" s="682" t="s">
        <v>44</v>
      </c>
    </row>
    <row r="163" spans="1:20" ht="39" customHeight="1">
      <c r="A163" s="675">
        <v>46097</v>
      </c>
      <c r="B163" s="676" t="s">
        <v>2</v>
      </c>
      <c r="C163" s="677" t="s">
        <v>539</v>
      </c>
      <c r="D163" s="678" t="s">
        <v>540</v>
      </c>
      <c r="E163" s="679" t="s">
        <v>1854</v>
      </c>
      <c r="F163" s="679" t="s">
        <v>198</v>
      </c>
      <c r="G163" s="679" t="s">
        <v>39</v>
      </c>
      <c r="H163" s="677" t="s">
        <v>60</v>
      </c>
      <c r="I163" s="687" t="s">
        <v>86</v>
      </c>
      <c r="J163" s="680" t="s">
        <v>62</v>
      </c>
      <c r="K163" s="681">
        <v>10</v>
      </c>
      <c r="L163" s="704" t="s">
        <v>55</v>
      </c>
      <c r="M163" s="701" t="s">
        <v>119</v>
      </c>
      <c r="N163" s="680" t="s">
        <v>56</v>
      </c>
      <c r="O163" s="681">
        <v>0</v>
      </c>
      <c r="P163" s="681">
        <f t="shared" ref="P163" si="139">SUM(O163-K163)</f>
        <v>-10</v>
      </c>
      <c r="Q163" s="704" t="s">
        <v>1839</v>
      </c>
      <c r="R163" s="701" t="s">
        <v>219</v>
      </c>
      <c r="S163" s="682" t="s">
        <v>44</v>
      </c>
      <c r="T163" s="682" t="s">
        <v>44</v>
      </c>
    </row>
    <row r="164" spans="1:20" ht="39" customHeight="1">
      <c r="A164" s="675">
        <v>46097</v>
      </c>
      <c r="B164" s="676" t="s">
        <v>2</v>
      </c>
      <c r="C164" s="677" t="s">
        <v>539</v>
      </c>
      <c r="D164" s="678" t="s">
        <v>540</v>
      </c>
      <c r="E164" s="679" t="s">
        <v>1854</v>
      </c>
      <c r="F164" s="679" t="s">
        <v>302</v>
      </c>
      <c r="G164" s="679" t="s">
        <v>39</v>
      </c>
      <c r="H164" s="677" t="s">
        <v>60</v>
      </c>
      <c r="I164" s="687" t="s">
        <v>135</v>
      </c>
      <c r="J164" s="680" t="s">
        <v>62</v>
      </c>
      <c r="K164" s="681">
        <v>10</v>
      </c>
      <c r="L164" s="704" t="s">
        <v>55</v>
      </c>
      <c r="M164" s="701" t="s">
        <v>446</v>
      </c>
      <c r="N164" s="680" t="s">
        <v>56</v>
      </c>
      <c r="O164" s="681">
        <v>0</v>
      </c>
      <c r="P164" s="681">
        <f t="shared" ref="P164:P165" si="140">SUM(O164-K164)</f>
        <v>-10</v>
      </c>
      <c r="Q164" s="704" t="s">
        <v>1839</v>
      </c>
      <c r="R164" s="701" t="s">
        <v>219</v>
      </c>
      <c r="S164" s="682" t="s">
        <v>44</v>
      </c>
      <c r="T164" s="682" t="s">
        <v>44</v>
      </c>
    </row>
    <row r="165" spans="1:20" ht="39" customHeight="1">
      <c r="A165" s="675">
        <v>46097</v>
      </c>
      <c r="B165" s="676" t="s">
        <v>7</v>
      </c>
      <c r="C165" s="677" t="s">
        <v>604</v>
      </c>
      <c r="D165" s="678" t="s">
        <v>1185</v>
      </c>
      <c r="E165" s="679" t="s">
        <v>1853</v>
      </c>
      <c r="F165" s="679" t="s">
        <v>188</v>
      </c>
      <c r="G165" s="679" t="s">
        <v>39</v>
      </c>
      <c r="H165" s="677" t="s">
        <v>60</v>
      </c>
      <c r="I165" s="687" t="s">
        <v>270</v>
      </c>
      <c r="J165" s="680" t="s">
        <v>62</v>
      </c>
      <c r="K165" s="681">
        <v>5</v>
      </c>
      <c r="L165" s="704" t="s">
        <v>48</v>
      </c>
      <c r="M165" s="701" t="s">
        <v>704</v>
      </c>
      <c r="N165" s="680" t="s">
        <v>1830</v>
      </c>
      <c r="O165" s="681">
        <v>5</v>
      </c>
      <c r="P165" s="681">
        <f t="shared" si="140"/>
        <v>0</v>
      </c>
      <c r="Q165" s="704" t="s">
        <v>145</v>
      </c>
      <c r="R165" s="701" t="s">
        <v>81</v>
      </c>
      <c r="S165" s="682" t="s">
        <v>1842</v>
      </c>
      <c r="T165" s="682" t="s">
        <v>44</v>
      </c>
    </row>
    <row r="166" spans="1:20" ht="39" customHeight="1">
      <c r="A166" s="675">
        <v>46097</v>
      </c>
      <c r="B166" s="676" t="s">
        <v>7</v>
      </c>
      <c r="C166" s="677" t="s">
        <v>604</v>
      </c>
      <c r="D166" s="678" t="s">
        <v>1185</v>
      </c>
      <c r="E166" s="679" t="s">
        <v>1853</v>
      </c>
      <c r="F166" s="679" t="s">
        <v>207</v>
      </c>
      <c r="G166" s="679" t="s">
        <v>39</v>
      </c>
      <c r="H166" s="677" t="s">
        <v>73</v>
      </c>
      <c r="I166" s="687" t="s">
        <v>893</v>
      </c>
      <c r="J166" s="680" t="s">
        <v>37</v>
      </c>
      <c r="K166" s="681">
        <v>15</v>
      </c>
      <c r="L166" s="704" t="s">
        <v>48</v>
      </c>
      <c r="M166" s="701" t="s">
        <v>172</v>
      </c>
      <c r="N166" s="680" t="s">
        <v>56</v>
      </c>
      <c r="O166" s="681">
        <v>0</v>
      </c>
      <c r="P166" s="681">
        <f t="shared" ref="P166:P167" si="141">SUM(O166-K166)</f>
        <v>-15</v>
      </c>
      <c r="Q166" s="704" t="s">
        <v>145</v>
      </c>
      <c r="R166" s="701" t="s">
        <v>81</v>
      </c>
      <c r="S166" s="682" t="s">
        <v>1842</v>
      </c>
      <c r="T166" s="682" t="s">
        <v>44</v>
      </c>
    </row>
    <row r="167" spans="1:20" ht="39" customHeight="1">
      <c r="A167" s="675">
        <v>46097</v>
      </c>
      <c r="B167" s="676" t="s">
        <v>7</v>
      </c>
      <c r="C167" s="677" t="s">
        <v>1452</v>
      </c>
      <c r="D167" s="678" t="s">
        <v>633</v>
      </c>
      <c r="E167" s="679" t="s">
        <v>1841</v>
      </c>
      <c r="F167" s="679" t="s">
        <v>145</v>
      </c>
      <c r="G167" s="679" t="s">
        <v>39</v>
      </c>
      <c r="H167" s="677" t="s">
        <v>53</v>
      </c>
      <c r="I167" s="687" t="s">
        <v>104</v>
      </c>
      <c r="J167" s="680" t="s">
        <v>47</v>
      </c>
      <c r="K167" s="681">
        <v>2.5</v>
      </c>
      <c r="L167" s="704" t="s">
        <v>55</v>
      </c>
      <c r="M167" s="701" t="s">
        <v>37</v>
      </c>
      <c r="N167" s="680" t="s">
        <v>56</v>
      </c>
      <c r="O167" s="681">
        <v>0</v>
      </c>
      <c r="P167" s="681">
        <f t="shared" si="141"/>
        <v>-2.5</v>
      </c>
      <c r="Q167" s="704" t="s">
        <v>341</v>
      </c>
      <c r="R167" s="701" t="s">
        <v>342</v>
      </c>
      <c r="S167" s="679" t="s">
        <v>1831</v>
      </c>
      <c r="T167" s="682" t="s">
        <v>1838</v>
      </c>
    </row>
    <row r="168" spans="1:20" ht="39" customHeight="1">
      <c r="A168" s="675">
        <v>46093</v>
      </c>
      <c r="B168" s="676" t="s">
        <v>7</v>
      </c>
      <c r="C168" s="677" t="s">
        <v>1452</v>
      </c>
      <c r="D168" s="678" t="s">
        <v>633</v>
      </c>
      <c r="E168" s="679" t="s">
        <v>1841</v>
      </c>
      <c r="F168" s="679" t="s">
        <v>1829</v>
      </c>
      <c r="G168" s="679" t="s">
        <v>39</v>
      </c>
      <c r="H168" s="677" t="s">
        <v>53</v>
      </c>
      <c r="I168" s="687" t="s">
        <v>270</v>
      </c>
      <c r="J168" s="680" t="s">
        <v>47</v>
      </c>
      <c r="K168" s="681">
        <v>2.5</v>
      </c>
      <c r="L168" s="704" t="s">
        <v>55</v>
      </c>
      <c r="M168" s="701" t="s">
        <v>37</v>
      </c>
      <c r="N168" s="680" t="s">
        <v>56</v>
      </c>
      <c r="O168" s="681">
        <v>0</v>
      </c>
      <c r="P168" s="681">
        <f t="shared" ref="P168" si="142">SUM(O168-K168)</f>
        <v>-2.5</v>
      </c>
      <c r="Q168" s="704" t="s">
        <v>341</v>
      </c>
      <c r="R168" s="701" t="s">
        <v>342</v>
      </c>
      <c r="S168" s="679" t="s">
        <v>1831</v>
      </c>
      <c r="T168" s="682" t="s">
        <v>1838</v>
      </c>
    </row>
    <row r="169" spans="1:20" ht="39" customHeight="1">
      <c r="A169" s="675">
        <v>46093</v>
      </c>
      <c r="B169" s="676" t="s">
        <v>7</v>
      </c>
      <c r="C169" s="677" t="s">
        <v>1452</v>
      </c>
      <c r="D169" s="678" t="s">
        <v>633</v>
      </c>
      <c r="E169" s="679" t="s">
        <v>1841</v>
      </c>
      <c r="F169" s="679" t="s">
        <v>1790</v>
      </c>
      <c r="G169" s="679" t="s">
        <v>39</v>
      </c>
      <c r="H169" s="677" t="s">
        <v>53</v>
      </c>
      <c r="I169" s="687" t="s">
        <v>135</v>
      </c>
      <c r="J169" s="680" t="s">
        <v>47</v>
      </c>
      <c r="K169" s="681">
        <v>5</v>
      </c>
      <c r="L169" s="704" t="s">
        <v>48</v>
      </c>
      <c r="M169" s="701" t="s">
        <v>704</v>
      </c>
      <c r="N169" s="680" t="s">
        <v>1830</v>
      </c>
      <c r="O169" s="681">
        <v>5</v>
      </c>
      <c r="P169" s="681">
        <f t="shared" ref="P169" si="143">SUM(O169-K169)</f>
        <v>0</v>
      </c>
      <c r="Q169" s="704" t="s">
        <v>341</v>
      </c>
      <c r="R169" s="701" t="s">
        <v>342</v>
      </c>
      <c r="S169" s="679" t="s">
        <v>1831</v>
      </c>
      <c r="T169" s="682" t="s">
        <v>1838</v>
      </c>
    </row>
    <row r="170" spans="1:20" ht="39" customHeight="1">
      <c r="A170" s="675">
        <v>46093</v>
      </c>
      <c r="B170" s="676" t="s">
        <v>7</v>
      </c>
      <c r="C170" s="677" t="s">
        <v>1452</v>
      </c>
      <c r="D170" s="678" t="s">
        <v>633</v>
      </c>
      <c r="E170" s="679" t="s">
        <v>1841</v>
      </c>
      <c r="F170" s="679" t="s">
        <v>472</v>
      </c>
      <c r="G170" s="679" t="s">
        <v>39</v>
      </c>
      <c r="H170" s="677" t="s">
        <v>60</v>
      </c>
      <c r="I170" s="687" t="s">
        <v>461</v>
      </c>
      <c r="J170" s="680" t="s">
        <v>272</v>
      </c>
      <c r="K170" s="681">
        <v>2.5</v>
      </c>
      <c r="L170" s="704" t="s">
        <v>48</v>
      </c>
      <c r="M170" s="701" t="s">
        <v>421</v>
      </c>
      <c r="N170" s="680" t="s">
        <v>56</v>
      </c>
      <c r="O170" s="681">
        <v>0</v>
      </c>
      <c r="P170" s="681">
        <f t="shared" ref="P170" si="144">SUM(O170-K170)</f>
        <v>-2.5</v>
      </c>
      <c r="Q170" s="704" t="s">
        <v>341</v>
      </c>
      <c r="R170" s="701" t="s">
        <v>342</v>
      </c>
      <c r="S170" s="679" t="s">
        <v>1831</v>
      </c>
      <c r="T170" s="682" t="s">
        <v>1838</v>
      </c>
    </row>
    <row r="171" spans="1:20" ht="39" customHeight="1">
      <c r="A171" s="675">
        <v>46090</v>
      </c>
      <c r="B171" s="676" t="s">
        <v>7</v>
      </c>
      <c r="C171" s="677" t="s">
        <v>1452</v>
      </c>
      <c r="D171" s="678" t="s">
        <v>633</v>
      </c>
      <c r="E171" s="679" t="s">
        <v>1841</v>
      </c>
      <c r="F171" s="679" t="s">
        <v>178</v>
      </c>
      <c r="G171" s="679" t="s">
        <v>39</v>
      </c>
      <c r="H171" s="677" t="s">
        <v>60</v>
      </c>
      <c r="I171" s="687" t="s">
        <v>342</v>
      </c>
      <c r="J171" s="680" t="s">
        <v>62</v>
      </c>
      <c r="K171" s="681">
        <v>15</v>
      </c>
      <c r="L171" s="704" t="s">
        <v>55</v>
      </c>
      <c r="M171" s="701" t="s">
        <v>746</v>
      </c>
      <c r="N171" s="680" t="s">
        <v>56</v>
      </c>
      <c r="O171" s="681">
        <v>0</v>
      </c>
      <c r="P171" s="681">
        <f t="shared" ref="P171" si="145">SUM(O171-K171)</f>
        <v>-15</v>
      </c>
      <c r="Q171" s="704" t="s">
        <v>341</v>
      </c>
      <c r="R171" s="701" t="s">
        <v>342</v>
      </c>
      <c r="S171" s="679" t="s">
        <v>1831</v>
      </c>
      <c r="T171" s="682" t="s">
        <v>1838</v>
      </c>
    </row>
    <row r="172" spans="1:20" ht="39" customHeight="1">
      <c r="A172" s="675">
        <v>46090</v>
      </c>
      <c r="B172" s="676" t="s">
        <v>7</v>
      </c>
      <c r="C172" s="677" t="s">
        <v>1452</v>
      </c>
      <c r="D172" s="678" t="s">
        <v>633</v>
      </c>
      <c r="E172" s="679" t="s">
        <v>1841</v>
      </c>
      <c r="F172" s="679" t="s">
        <v>1790</v>
      </c>
      <c r="G172" s="679" t="s">
        <v>39</v>
      </c>
      <c r="H172" s="677" t="s">
        <v>60</v>
      </c>
      <c r="I172" s="687" t="s">
        <v>83</v>
      </c>
      <c r="J172" s="680" t="s">
        <v>62</v>
      </c>
      <c r="K172" s="681">
        <v>15</v>
      </c>
      <c r="L172" s="704" t="s">
        <v>48</v>
      </c>
      <c r="M172" s="701" t="s">
        <v>704</v>
      </c>
      <c r="N172" s="680" t="s">
        <v>1830</v>
      </c>
      <c r="O172" s="681">
        <v>15</v>
      </c>
      <c r="P172" s="681">
        <f t="shared" ref="P172" si="146">SUM(O172-K172)</f>
        <v>0</v>
      </c>
      <c r="Q172" s="704" t="s">
        <v>341</v>
      </c>
      <c r="R172" s="701" t="s">
        <v>342</v>
      </c>
      <c r="S172" s="679" t="s">
        <v>1831</v>
      </c>
      <c r="T172" s="682" t="s">
        <v>1838</v>
      </c>
    </row>
    <row r="173" spans="1:20" ht="39" customHeight="1">
      <c r="A173" s="675">
        <v>46090</v>
      </c>
      <c r="B173" s="676" t="s">
        <v>7</v>
      </c>
      <c r="C173" s="677" t="s">
        <v>1452</v>
      </c>
      <c r="D173" s="678" t="s">
        <v>633</v>
      </c>
      <c r="E173" s="679" t="s">
        <v>1841</v>
      </c>
      <c r="F173" s="679" t="s">
        <v>783</v>
      </c>
      <c r="G173" s="679" t="s">
        <v>39</v>
      </c>
      <c r="H173" s="677" t="s">
        <v>60</v>
      </c>
      <c r="I173" s="687" t="s">
        <v>144</v>
      </c>
      <c r="J173" s="680" t="s">
        <v>62</v>
      </c>
      <c r="K173" s="681">
        <v>7.5</v>
      </c>
      <c r="L173" s="704" t="s">
        <v>48</v>
      </c>
      <c r="M173" s="701" t="s">
        <v>351</v>
      </c>
      <c r="N173" s="680" t="s">
        <v>56</v>
      </c>
      <c r="O173" s="681">
        <v>0</v>
      </c>
      <c r="P173" s="681">
        <f t="shared" ref="P173" si="147">SUM(O173-K173)</f>
        <v>-7.5</v>
      </c>
      <c r="Q173" s="704" t="s">
        <v>341</v>
      </c>
      <c r="R173" s="701" t="s">
        <v>342</v>
      </c>
      <c r="S173" s="679" t="s">
        <v>1831</v>
      </c>
      <c r="T173" s="682" t="s">
        <v>1838</v>
      </c>
    </row>
    <row r="174" spans="1:20" ht="39" customHeight="1">
      <c r="A174" s="675">
        <v>46090</v>
      </c>
      <c r="B174" s="676" t="s">
        <v>7</v>
      </c>
      <c r="C174" s="677" t="s">
        <v>1452</v>
      </c>
      <c r="D174" s="678" t="s">
        <v>633</v>
      </c>
      <c r="E174" s="679" t="s">
        <v>1841</v>
      </c>
      <c r="F174" s="679" t="s">
        <v>115</v>
      </c>
      <c r="G174" s="679" t="s">
        <v>39</v>
      </c>
      <c r="H174" s="677" t="s">
        <v>60</v>
      </c>
      <c r="I174" s="687" t="s">
        <v>104</v>
      </c>
      <c r="J174" s="680" t="s">
        <v>62</v>
      </c>
      <c r="K174" s="681">
        <v>10</v>
      </c>
      <c r="L174" s="704" t="s">
        <v>55</v>
      </c>
      <c r="M174" s="701" t="s">
        <v>84</v>
      </c>
      <c r="N174" s="680" t="s">
        <v>56</v>
      </c>
      <c r="O174" s="681">
        <v>0</v>
      </c>
      <c r="P174" s="681">
        <f t="shared" ref="P174:P175" si="148">SUM(O174-K174)</f>
        <v>-10</v>
      </c>
      <c r="Q174" s="704" t="s">
        <v>341</v>
      </c>
      <c r="R174" s="701" t="s">
        <v>342</v>
      </c>
      <c r="S174" s="679" t="s">
        <v>1831</v>
      </c>
      <c r="T174" s="682" t="s">
        <v>1838</v>
      </c>
    </row>
    <row r="175" spans="1:20" ht="39" customHeight="1">
      <c r="A175" s="675">
        <v>46090</v>
      </c>
      <c r="B175" s="676" t="s">
        <v>37</v>
      </c>
      <c r="C175" s="677" t="s">
        <v>1817</v>
      </c>
      <c r="D175" s="678" t="s">
        <v>37</v>
      </c>
      <c r="E175" s="679"/>
      <c r="F175" s="679" t="s">
        <v>1818</v>
      </c>
      <c r="G175" s="679" t="s">
        <v>39</v>
      </c>
      <c r="H175" s="677" t="s">
        <v>239</v>
      </c>
      <c r="I175" s="687" t="s">
        <v>298</v>
      </c>
      <c r="J175" s="680" t="s">
        <v>47</v>
      </c>
      <c r="K175" s="681">
        <v>5</v>
      </c>
      <c r="L175" s="704" t="s">
        <v>48</v>
      </c>
      <c r="M175" s="701" t="s">
        <v>37</v>
      </c>
      <c r="N175" s="680" t="s">
        <v>56</v>
      </c>
      <c r="O175" s="681">
        <v>0</v>
      </c>
      <c r="P175" s="681">
        <f t="shared" si="148"/>
        <v>-5</v>
      </c>
      <c r="Q175" s="704" t="s">
        <v>37</v>
      </c>
      <c r="R175" s="701" t="s">
        <v>37</v>
      </c>
      <c r="S175" s="679" t="s">
        <v>37</v>
      </c>
      <c r="T175" s="682" t="s">
        <v>37</v>
      </c>
    </row>
    <row r="176" spans="1:20" ht="39" customHeight="1">
      <c r="A176" s="675">
        <v>46085</v>
      </c>
      <c r="B176" s="676" t="s">
        <v>7</v>
      </c>
      <c r="C176" s="677" t="s">
        <v>644</v>
      </c>
      <c r="D176" s="678" t="s">
        <v>656</v>
      </c>
      <c r="E176" s="679" t="s">
        <v>1820</v>
      </c>
      <c r="F176" s="679" t="s">
        <v>147</v>
      </c>
      <c r="G176" s="679" t="s">
        <v>39</v>
      </c>
      <c r="H176" s="677" t="s">
        <v>53</v>
      </c>
      <c r="I176" s="687" t="s">
        <v>298</v>
      </c>
      <c r="J176" s="680" t="s">
        <v>47</v>
      </c>
      <c r="K176" s="681">
        <v>5</v>
      </c>
      <c r="L176" s="704" t="s">
        <v>48</v>
      </c>
      <c r="M176" s="701" t="s">
        <v>37</v>
      </c>
      <c r="N176" s="680" t="s">
        <v>56</v>
      </c>
      <c r="O176" s="681">
        <v>0</v>
      </c>
      <c r="P176" s="681">
        <f t="shared" ref="P176" si="149">SUM(O176-K176)</f>
        <v>-5</v>
      </c>
      <c r="Q176" s="704" t="s">
        <v>280</v>
      </c>
      <c r="R176" s="701" t="s">
        <v>61</v>
      </c>
      <c r="S176" s="679" t="s">
        <v>1822</v>
      </c>
      <c r="T176" s="682" t="s">
        <v>1835</v>
      </c>
    </row>
    <row r="177" spans="1:20" ht="39" customHeight="1">
      <c r="A177" s="675">
        <v>46085</v>
      </c>
      <c r="B177" s="676" t="s">
        <v>7</v>
      </c>
      <c r="C177" s="677" t="s">
        <v>644</v>
      </c>
      <c r="D177" s="678" t="s">
        <v>656</v>
      </c>
      <c r="E177" s="679" t="s">
        <v>1820</v>
      </c>
      <c r="F177" s="679" t="s">
        <v>147</v>
      </c>
      <c r="G177" s="679" t="s">
        <v>39</v>
      </c>
      <c r="H177" s="677" t="s">
        <v>73</v>
      </c>
      <c r="I177" s="687" t="s">
        <v>179</v>
      </c>
      <c r="J177" s="680" t="s">
        <v>37</v>
      </c>
      <c r="K177" s="681">
        <v>15</v>
      </c>
      <c r="L177" s="704" t="s">
        <v>55</v>
      </c>
      <c r="M177" s="701" t="s">
        <v>704</v>
      </c>
      <c r="N177" s="680" t="s">
        <v>56</v>
      </c>
      <c r="O177" s="681">
        <v>0</v>
      </c>
      <c r="P177" s="681">
        <f t="shared" ref="P177" si="150">SUM(O177-K177)</f>
        <v>-15</v>
      </c>
      <c r="Q177" s="704" t="s">
        <v>280</v>
      </c>
      <c r="R177" s="701" t="s">
        <v>61</v>
      </c>
      <c r="S177" s="679" t="s">
        <v>1822</v>
      </c>
      <c r="T177" s="682" t="s">
        <v>1835</v>
      </c>
    </row>
    <row r="178" spans="1:20" ht="39" customHeight="1">
      <c r="A178" s="675">
        <v>46083</v>
      </c>
      <c r="B178" s="676" t="s">
        <v>7</v>
      </c>
      <c r="C178" s="677" t="s">
        <v>1448</v>
      </c>
      <c r="D178" s="678" t="s">
        <v>1816</v>
      </c>
      <c r="E178" s="679" t="s">
        <v>1821</v>
      </c>
      <c r="F178" s="679" t="s">
        <v>438</v>
      </c>
      <c r="G178" s="679" t="s">
        <v>39</v>
      </c>
      <c r="H178" s="677" t="s">
        <v>60</v>
      </c>
      <c r="I178" s="687" t="s">
        <v>135</v>
      </c>
      <c r="J178" s="680" t="s">
        <v>317</v>
      </c>
      <c r="K178" s="681">
        <v>10</v>
      </c>
      <c r="L178" s="704" t="s">
        <v>128</v>
      </c>
      <c r="M178" s="701" t="s">
        <v>1021</v>
      </c>
      <c r="N178" s="680" t="s">
        <v>75</v>
      </c>
      <c r="O178" s="681">
        <v>178</v>
      </c>
      <c r="P178" s="681">
        <f t="shared" ref="P178:P179" si="151">SUM(O178-K178)</f>
        <v>168</v>
      </c>
      <c r="Q178" s="704" t="s">
        <v>438</v>
      </c>
      <c r="R178" s="701" t="s">
        <v>265</v>
      </c>
      <c r="S178" s="679" t="s">
        <v>1823</v>
      </c>
      <c r="T178" s="682" t="s">
        <v>1836</v>
      </c>
    </row>
    <row r="179" spans="1:20" ht="39" customHeight="1">
      <c r="A179" s="675">
        <v>46083</v>
      </c>
      <c r="B179" s="676" t="s">
        <v>2</v>
      </c>
      <c r="C179" s="677" t="s">
        <v>651</v>
      </c>
      <c r="D179" s="678" t="s">
        <v>652</v>
      </c>
      <c r="E179" s="679" t="s">
        <v>1819</v>
      </c>
      <c r="F179" s="679" t="s">
        <v>67</v>
      </c>
      <c r="G179" s="679" t="s">
        <v>39</v>
      </c>
      <c r="H179" s="677" t="s">
        <v>60</v>
      </c>
      <c r="I179" s="687" t="s">
        <v>54</v>
      </c>
      <c r="J179" s="680" t="s">
        <v>62</v>
      </c>
      <c r="K179" s="681">
        <v>7.5</v>
      </c>
      <c r="L179" s="704" t="s">
        <v>48</v>
      </c>
      <c r="M179" s="701" t="s">
        <v>197</v>
      </c>
      <c r="N179" s="680" t="s">
        <v>56</v>
      </c>
      <c r="O179" s="681">
        <v>0</v>
      </c>
      <c r="P179" s="681">
        <f t="shared" si="151"/>
        <v>-7.5</v>
      </c>
      <c r="Q179" s="704" t="s">
        <v>85</v>
      </c>
      <c r="R179" s="701" t="s">
        <v>97</v>
      </c>
      <c r="S179" s="679" t="s">
        <v>1824</v>
      </c>
      <c r="T179" s="682" t="s">
        <v>1837</v>
      </c>
    </row>
    <row r="180" spans="1:20" ht="39" customHeight="1">
      <c r="A180" s="675">
        <v>46083</v>
      </c>
      <c r="B180" s="676" t="s">
        <v>2</v>
      </c>
      <c r="C180" s="677" t="s">
        <v>651</v>
      </c>
      <c r="D180" s="678" t="s">
        <v>652</v>
      </c>
      <c r="E180" s="679" t="s">
        <v>1819</v>
      </c>
      <c r="F180" s="679" t="s">
        <v>1815</v>
      </c>
      <c r="G180" s="679" t="s">
        <v>39</v>
      </c>
      <c r="H180" s="677" t="s">
        <v>60</v>
      </c>
      <c r="I180" s="687" t="s">
        <v>68</v>
      </c>
      <c r="J180" s="680" t="s">
        <v>62</v>
      </c>
      <c r="K180" s="681">
        <v>10</v>
      </c>
      <c r="L180" s="704" t="s">
        <v>48</v>
      </c>
      <c r="M180" s="701" t="s">
        <v>108</v>
      </c>
      <c r="N180" s="680" t="s">
        <v>109</v>
      </c>
      <c r="O180" s="681">
        <v>28.5</v>
      </c>
      <c r="P180" s="681">
        <f t="shared" ref="P180:P181" si="152">SUM(O180-K180)</f>
        <v>18.5</v>
      </c>
      <c r="Q180" s="704" t="s">
        <v>85</v>
      </c>
      <c r="R180" s="701" t="s">
        <v>97</v>
      </c>
      <c r="S180" s="679" t="s">
        <v>1824</v>
      </c>
      <c r="T180" s="682" t="s">
        <v>1837</v>
      </c>
    </row>
    <row r="181" spans="1:20" ht="39" customHeight="1">
      <c r="A181" s="675">
        <v>46083</v>
      </c>
      <c r="B181" s="676" t="s">
        <v>7</v>
      </c>
      <c r="C181" s="677" t="s">
        <v>644</v>
      </c>
      <c r="D181" s="678" t="s">
        <v>656</v>
      </c>
      <c r="E181" s="679" t="s">
        <v>1820</v>
      </c>
      <c r="F181" s="679" t="s">
        <v>380</v>
      </c>
      <c r="G181" s="679" t="s">
        <v>39</v>
      </c>
      <c r="H181" s="677" t="s">
        <v>60</v>
      </c>
      <c r="I181" s="687" t="s">
        <v>144</v>
      </c>
      <c r="J181" s="680" t="s">
        <v>62</v>
      </c>
      <c r="K181" s="681">
        <v>7.5</v>
      </c>
      <c r="L181" s="704" t="s">
        <v>48</v>
      </c>
      <c r="M181" s="701" t="s">
        <v>287</v>
      </c>
      <c r="N181" s="680" t="s">
        <v>109</v>
      </c>
      <c r="O181" s="681">
        <v>0</v>
      </c>
      <c r="P181" s="681">
        <f t="shared" si="152"/>
        <v>-7.5</v>
      </c>
      <c r="Q181" s="704" t="s">
        <v>280</v>
      </c>
      <c r="R181" s="701" t="s">
        <v>61</v>
      </c>
      <c r="S181" s="679" t="s">
        <v>1822</v>
      </c>
      <c r="T181" s="682" t="s">
        <v>1835</v>
      </c>
    </row>
    <row r="182" spans="1:20" ht="39" customHeight="1">
      <c r="A182" s="675">
        <v>46083</v>
      </c>
      <c r="B182" s="676" t="s">
        <v>7</v>
      </c>
      <c r="C182" s="677" t="s">
        <v>644</v>
      </c>
      <c r="D182" s="678" t="s">
        <v>656</v>
      </c>
      <c r="E182" s="679" t="s">
        <v>1820</v>
      </c>
      <c r="F182" s="679" t="s">
        <v>335</v>
      </c>
      <c r="G182" s="679" t="s">
        <v>39</v>
      </c>
      <c r="H182" s="677" t="s">
        <v>60</v>
      </c>
      <c r="I182" s="687" t="s">
        <v>97</v>
      </c>
      <c r="J182" s="680" t="s">
        <v>62</v>
      </c>
      <c r="K182" s="681">
        <v>10</v>
      </c>
      <c r="L182" s="704" t="s">
        <v>48</v>
      </c>
      <c r="M182" s="701" t="s">
        <v>105</v>
      </c>
      <c r="N182" s="680" t="s">
        <v>56</v>
      </c>
      <c r="O182" s="681">
        <v>0</v>
      </c>
      <c r="P182" s="681">
        <f t="shared" ref="P182:P183" si="153">SUM(O182-K182)</f>
        <v>-10</v>
      </c>
      <c r="Q182" s="704" t="s">
        <v>280</v>
      </c>
      <c r="R182" s="701" t="s">
        <v>61</v>
      </c>
      <c r="S182" s="679" t="s">
        <v>1822</v>
      </c>
      <c r="T182" s="682" t="s">
        <v>1835</v>
      </c>
    </row>
    <row r="183" spans="1:20" ht="39" customHeight="1">
      <c r="A183" s="675">
        <v>46083</v>
      </c>
      <c r="B183" s="676" t="s">
        <v>7</v>
      </c>
      <c r="C183" s="677" t="s">
        <v>658</v>
      </c>
      <c r="D183" s="678" t="s">
        <v>659</v>
      </c>
      <c r="E183" s="679" t="s">
        <v>1813</v>
      </c>
      <c r="F183" s="679" t="s">
        <v>1771</v>
      </c>
      <c r="G183" s="679" t="s">
        <v>39</v>
      </c>
      <c r="H183" s="677" t="s">
        <v>53</v>
      </c>
      <c r="I183" s="687" t="s">
        <v>61</v>
      </c>
      <c r="J183" s="680" t="s">
        <v>47</v>
      </c>
      <c r="K183" s="681">
        <v>2.5</v>
      </c>
      <c r="L183" s="704" t="s">
        <v>48</v>
      </c>
      <c r="M183" s="701" t="s">
        <v>37</v>
      </c>
      <c r="N183" s="680" t="s">
        <v>56</v>
      </c>
      <c r="O183" s="681">
        <v>0</v>
      </c>
      <c r="P183" s="681">
        <f t="shared" si="153"/>
        <v>-2.5</v>
      </c>
      <c r="Q183" s="704" t="s">
        <v>725</v>
      </c>
      <c r="R183" s="701" t="s">
        <v>170</v>
      </c>
      <c r="S183" s="679" t="s">
        <v>1826</v>
      </c>
      <c r="T183" s="682" t="s">
        <v>1827</v>
      </c>
    </row>
    <row r="184" spans="1:20" ht="39" customHeight="1">
      <c r="A184" s="675">
        <v>46078</v>
      </c>
      <c r="B184" s="676" t="s">
        <v>7</v>
      </c>
      <c r="C184" s="677" t="s">
        <v>658</v>
      </c>
      <c r="D184" s="678" t="s">
        <v>659</v>
      </c>
      <c r="E184" s="679" t="s">
        <v>1813</v>
      </c>
      <c r="F184" s="679" t="s">
        <v>167</v>
      </c>
      <c r="G184" s="679" t="s">
        <v>39</v>
      </c>
      <c r="H184" s="677" t="s">
        <v>53</v>
      </c>
      <c r="I184" s="687" t="s">
        <v>54</v>
      </c>
      <c r="J184" s="680" t="s">
        <v>47</v>
      </c>
      <c r="K184" s="681">
        <v>2.5</v>
      </c>
      <c r="L184" s="704" t="s">
        <v>48</v>
      </c>
      <c r="M184" s="701" t="s">
        <v>37</v>
      </c>
      <c r="N184" s="680" t="s">
        <v>56</v>
      </c>
      <c r="O184" s="681">
        <v>0</v>
      </c>
      <c r="P184" s="681">
        <f t="shared" ref="P184" si="154">SUM(O184-K184)</f>
        <v>-2.5</v>
      </c>
      <c r="Q184" s="704" t="s">
        <v>725</v>
      </c>
      <c r="R184" s="701" t="s">
        <v>170</v>
      </c>
      <c r="S184" s="679" t="s">
        <v>1826</v>
      </c>
      <c r="T184" s="682" t="s">
        <v>1827</v>
      </c>
    </row>
    <row r="185" spans="1:20" ht="39" customHeight="1">
      <c r="A185" s="675">
        <v>46078</v>
      </c>
      <c r="B185" s="676" t="s">
        <v>2</v>
      </c>
      <c r="C185" s="677" t="s">
        <v>1800</v>
      </c>
      <c r="D185" s="678" t="s">
        <v>1801</v>
      </c>
      <c r="E185" s="679" t="s">
        <v>1814</v>
      </c>
      <c r="F185" s="679" t="s">
        <v>223</v>
      </c>
      <c r="G185" s="679" t="s">
        <v>39</v>
      </c>
      <c r="H185" s="677" t="s">
        <v>53</v>
      </c>
      <c r="I185" s="687" t="s">
        <v>61</v>
      </c>
      <c r="J185" s="680" t="s">
        <v>47</v>
      </c>
      <c r="K185" s="681">
        <v>2.5</v>
      </c>
      <c r="L185" s="704" t="s">
        <v>48</v>
      </c>
      <c r="M185" s="701" t="s">
        <v>37</v>
      </c>
      <c r="N185" s="680" t="s">
        <v>56</v>
      </c>
      <c r="O185" s="681">
        <v>0</v>
      </c>
      <c r="P185" s="681">
        <f t="shared" ref="P185" si="155">SUM(O185-K185)</f>
        <v>-2.5</v>
      </c>
      <c r="Q185" s="704" t="s">
        <v>87</v>
      </c>
      <c r="R185" s="701" t="s">
        <v>86</v>
      </c>
      <c r="S185" s="679" t="s">
        <v>1825</v>
      </c>
      <c r="T185" s="682" t="s">
        <v>1828</v>
      </c>
    </row>
    <row r="186" spans="1:20" ht="39" customHeight="1">
      <c r="A186" s="675">
        <v>46078</v>
      </c>
      <c r="B186" s="676" t="s">
        <v>2</v>
      </c>
      <c r="C186" s="677" t="s">
        <v>1800</v>
      </c>
      <c r="D186" s="678" t="s">
        <v>1801</v>
      </c>
      <c r="E186" s="679" t="s">
        <v>1814</v>
      </c>
      <c r="F186" s="679" t="s">
        <v>194</v>
      </c>
      <c r="G186" s="679" t="s">
        <v>39</v>
      </c>
      <c r="H186" s="677" t="s">
        <v>53</v>
      </c>
      <c r="I186" s="687" t="s">
        <v>54</v>
      </c>
      <c r="J186" s="680" t="s">
        <v>47</v>
      </c>
      <c r="K186" s="681">
        <v>2.5</v>
      </c>
      <c r="L186" s="704" t="s">
        <v>128</v>
      </c>
      <c r="M186" s="701" t="s">
        <v>37</v>
      </c>
      <c r="N186" s="680" t="s">
        <v>56</v>
      </c>
      <c r="O186" s="681">
        <v>0</v>
      </c>
      <c r="P186" s="681">
        <f t="shared" ref="P186" si="156">SUM(O186-K186)</f>
        <v>-2.5</v>
      </c>
      <c r="Q186" s="704" t="s">
        <v>87</v>
      </c>
      <c r="R186" s="701" t="s">
        <v>86</v>
      </c>
      <c r="S186" s="679" t="s">
        <v>1825</v>
      </c>
      <c r="T186" s="682" t="s">
        <v>1828</v>
      </c>
    </row>
    <row r="187" spans="1:20" ht="39" customHeight="1">
      <c r="A187" s="675">
        <v>46078</v>
      </c>
      <c r="B187" s="676" t="s">
        <v>37</v>
      </c>
      <c r="C187" s="677" t="s">
        <v>1805</v>
      </c>
      <c r="D187" s="678" t="s">
        <v>37</v>
      </c>
      <c r="E187" s="679"/>
      <c r="F187" s="679" t="s">
        <v>1806</v>
      </c>
      <c r="G187" s="679" t="s">
        <v>39</v>
      </c>
      <c r="H187" s="677" t="s">
        <v>40</v>
      </c>
      <c r="I187" s="687" t="s">
        <v>1807</v>
      </c>
      <c r="J187" s="680" t="s">
        <v>47</v>
      </c>
      <c r="K187" s="681">
        <v>2</v>
      </c>
      <c r="L187" s="704" t="s">
        <v>48</v>
      </c>
      <c r="M187" s="701" t="s">
        <v>37</v>
      </c>
      <c r="N187" s="680" t="s">
        <v>56</v>
      </c>
      <c r="O187" s="681">
        <v>0</v>
      </c>
      <c r="P187" s="681">
        <f t="shared" ref="P187:P188" si="157">SUM(O187-K187)</f>
        <v>-2</v>
      </c>
      <c r="Q187" s="704" t="s">
        <v>37</v>
      </c>
      <c r="R187" s="701" t="s">
        <v>37</v>
      </c>
      <c r="S187" s="679" t="s">
        <v>37</v>
      </c>
      <c r="T187" s="682" t="s">
        <v>37</v>
      </c>
    </row>
    <row r="188" spans="1:20" ht="39" customHeight="1">
      <c r="A188" s="675">
        <v>46076</v>
      </c>
      <c r="B188" s="676" t="s">
        <v>7</v>
      </c>
      <c r="C188" s="677" t="s">
        <v>658</v>
      </c>
      <c r="D188" s="678" t="s">
        <v>659</v>
      </c>
      <c r="E188" s="679" t="s">
        <v>1813</v>
      </c>
      <c r="F188" s="679" t="s">
        <v>376</v>
      </c>
      <c r="G188" s="679" t="s">
        <v>39</v>
      </c>
      <c r="H188" s="677" t="s">
        <v>60</v>
      </c>
      <c r="I188" s="687" t="s">
        <v>92</v>
      </c>
      <c r="J188" s="680" t="s">
        <v>62</v>
      </c>
      <c r="K188" s="681">
        <v>15</v>
      </c>
      <c r="L188" s="704" t="s">
        <v>55</v>
      </c>
      <c r="M188" s="701" t="s">
        <v>66</v>
      </c>
      <c r="N188" s="680" t="s">
        <v>56</v>
      </c>
      <c r="O188" s="681">
        <v>0</v>
      </c>
      <c r="P188" s="681">
        <f t="shared" si="157"/>
        <v>-15</v>
      </c>
      <c r="Q188" s="704" t="s">
        <v>725</v>
      </c>
      <c r="R188" s="701" t="s">
        <v>170</v>
      </c>
      <c r="S188" s="679" t="s">
        <v>1826</v>
      </c>
      <c r="T188" s="682" t="s">
        <v>1827</v>
      </c>
    </row>
    <row r="189" spans="1:20" ht="39" customHeight="1">
      <c r="A189" s="675">
        <v>46076</v>
      </c>
      <c r="B189" s="676" t="s">
        <v>7</v>
      </c>
      <c r="C189" s="677" t="s">
        <v>658</v>
      </c>
      <c r="D189" s="678" t="s">
        <v>659</v>
      </c>
      <c r="E189" s="679" t="s">
        <v>1813</v>
      </c>
      <c r="F189" s="679" t="s">
        <v>882</v>
      </c>
      <c r="G189" s="679" t="s">
        <v>39</v>
      </c>
      <c r="H189" s="677" t="s">
        <v>60</v>
      </c>
      <c r="I189" s="687" t="s">
        <v>154</v>
      </c>
      <c r="J189" s="680" t="s">
        <v>62</v>
      </c>
      <c r="K189" s="681"/>
      <c r="L189" s="704" t="s">
        <v>48</v>
      </c>
      <c r="M189" s="701" t="s">
        <v>66</v>
      </c>
      <c r="N189" s="680" t="s">
        <v>56</v>
      </c>
      <c r="O189" s="681">
        <v>0</v>
      </c>
      <c r="P189" s="681">
        <f t="shared" ref="P189" si="158">SUM(O189-K189)</f>
        <v>0</v>
      </c>
      <c r="Q189" s="704" t="s">
        <v>725</v>
      </c>
      <c r="R189" s="701" t="s">
        <v>170</v>
      </c>
      <c r="S189" s="679" t="s">
        <v>1826</v>
      </c>
      <c r="T189" s="682" t="s">
        <v>1827</v>
      </c>
    </row>
    <row r="190" spans="1:20" ht="39" customHeight="1">
      <c r="A190" s="675">
        <v>46076</v>
      </c>
      <c r="B190" s="676" t="s">
        <v>7</v>
      </c>
      <c r="C190" s="677" t="s">
        <v>658</v>
      </c>
      <c r="D190" s="678" t="s">
        <v>659</v>
      </c>
      <c r="E190" s="679" t="s">
        <v>1813</v>
      </c>
      <c r="F190" s="679" t="s">
        <v>725</v>
      </c>
      <c r="G190" s="679" t="s">
        <v>39</v>
      </c>
      <c r="H190" s="677" t="s">
        <v>60</v>
      </c>
      <c r="I190" s="687" t="s">
        <v>46</v>
      </c>
      <c r="J190" s="680" t="s">
        <v>71</v>
      </c>
      <c r="K190" s="681">
        <v>7.5</v>
      </c>
      <c r="L190" s="704" t="s">
        <v>128</v>
      </c>
      <c r="M190" s="701" t="s">
        <v>1021</v>
      </c>
      <c r="N190" s="680" t="s">
        <v>75</v>
      </c>
      <c r="O190" s="681">
        <v>277.5</v>
      </c>
      <c r="P190" s="681">
        <f t="shared" ref="P190" si="159">SUM(O190-K190)</f>
        <v>270</v>
      </c>
      <c r="Q190" s="704" t="s">
        <v>725</v>
      </c>
      <c r="R190" s="701" t="s">
        <v>170</v>
      </c>
      <c r="S190" s="679" t="s">
        <v>1826</v>
      </c>
      <c r="T190" s="682" t="s">
        <v>1827</v>
      </c>
    </row>
    <row r="191" spans="1:20" ht="39" customHeight="1">
      <c r="A191" s="675">
        <v>46076</v>
      </c>
      <c r="B191" s="676" t="s">
        <v>2</v>
      </c>
      <c r="C191" s="677" t="s">
        <v>1800</v>
      </c>
      <c r="D191" s="678" t="s">
        <v>1801</v>
      </c>
      <c r="E191" s="679" t="s">
        <v>1814</v>
      </c>
      <c r="F191" s="679" t="s">
        <v>1804</v>
      </c>
      <c r="G191" s="679" t="s">
        <v>39</v>
      </c>
      <c r="H191" s="677" t="s">
        <v>60</v>
      </c>
      <c r="I191" s="687" t="s">
        <v>219</v>
      </c>
      <c r="J191" s="680" t="s">
        <v>71</v>
      </c>
      <c r="K191" s="681">
        <v>5</v>
      </c>
      <c r="L191" s="704" t="s">
        <v>55</v>
      </c>
      <c r="M191" s="701" t="s">
        <v>66</v>
      </c>
      <c r="N191" s="680" t="s">
        <v>56</v>
      </c>
      <c r="O191" s="681">
        <v>0</v>
      </c>
      <c r="P191" s="681">
        <f t="shared" ref="P191" si="160">SUM(O191-K191)</f>
        <v>-5</v>
      </c>
      <c r="Q191" s="704" t="s">
        <v>87</v>
      </c>
      <c r="R191" s="701" t="s">
        <v>86</v>
      </c>
      <c r="S191" s="679" t="s">
        <v>1825</v>
      </c>
      <c r="T191" s="682" t="s">
        <v>1828</v>
      </c>
    </row>
    <row r="192" spans="1:20" ht="39" customHeight="1">
      <c r="A192" s="675">
        <v>46076</v>
      </c>
      <c r="B192" s="676" t="s">
        <v>2</v>
      </c>
      <c r="C192" s="677" t="s">
        <v>1800</v>
      </c>
      <c r="D192" s="678" t="s">
        <v>1801</v>
      </c>
      <c r="E192" s="679" t="s">
        <v>1814</v>
      </c>
      <c r="F192" s="679" t="s">
        <v>1803</v>
      </c>
      <c r="G192" s="679" t="s">
        <v>39</v>
      </c>
      <c r="H192" s="677" t="s">
        <v>60</v>
      </c>
      <c r="I192" s="687" t="s">
        <v>92</v>
      </c>
      <c r="J192" s="680" t="s">
        <v>62</v>
      </c>
      <c r="K192" s="681">
        <v>15</v>
      </c>
      <c r="L192" s="704" t="s">
        <v>55</v>
      </c>
      <c r="M192" s="701" t="s">
        <v>486</v>
      </c>
      <c r="N192" s="680" t="s">
        <v>56</v>
      </c>
      <c r="O192" s="681">
        <v>0</v>
      </c>
      <c r="P192" s="681">
        <f t="shared" ref="P192" si="161">SUM(O192-K192)</f>
        <v>-15</v>
      </c>
      <c r="Q192" s="704" t="s">
        <v>87</v>
      </c>
      <c r="R192" s="701" t="s">
        <v>86</v>
      </c>
      <c r="S192" s="679" t="s">
        <v>1825</v>
      </c>
      <c r="T192" s="682" t="s">
        <v>1828</v>
      </c>
    </row>
    <row r="193" spans="1:20" ht="39" customHeight="1">
      <c r="A193" s="675">
        <v>46076</v>
      </c>
      <c r="B193" s="676" t="s">
        <v>2</v>
      </c>
      <c r="C193" s="677" t="s">
        <v>1800</v>
      </c>
      <c r="D193" s="678" t="s">
        <v>1801</v>
      </c>
      <c r="E193" s="679" t="s">
        <v>1814</v>
      </c>
      <c r="F193" s="679" t="s">
        <v>1802</v>
      </c>
      <c r="G193" s="679" t="s">
        <v>39</v>
      </c>
      <c r="H193" s="677" t="s">
        <v>60</v>
      </c>
      <c r="I193" s="687" t="s">
        <v>59</v>
      </c>
      <c r="J193" s="680" t="s">
        <v>62</v>
      </c>
      <c r="K193" s="681">
        <v>5</v>
      </c>
      <c r="L193" s="704" t="s">
        <v>48</v>
      </c>
      <c r="M193" s="701" t="s">
        <v>66</v>
      </c>
      <c r="N193" s="680" t="s">
        <v>56</v>
      </c>
      <c r="O193" s="681">
        <v>0</v>
      </c>
      <c r="P193" s="681">
        <f t="shared" ref="P193:P194" si="162">SUM(O193-K193)</f>
        <v>-5</v>
      </c>
      <c r="Q193" s="704" t="s">
        <v>87</v>
      </c>
      <c r="R193" s="701" t="s">
        <v>86</v>
      </c>
      <c r="S193" s="679" t="s">
        <v>1825</v>
      </c>
      <c r="T193" s="682" t="s">
        <v>1828</v>
      </c>
    </row>
    <row r="194" spans="1:20" ht="39" customHeight="1">
      <c r="A194" s="675">
        <v>46076</v>
      </c>
      <c r="B194" s="676" t="s">
        <v>2</v>
      </c>
      <c r="C194" s="677" t="s">
        <v>674</v>
      </c>
      <c r="D194" s="678" t="s">
        <v>1791</v>
      </c>
      <c r="E194" s="679" t="s">
        <v>1797</v>
      </c>
      <c r="F194" s="679" t="s">
        <v>196</v>
      </c>
      <c r="G194" s="679" t="s">
        <v>39</v>
      </c>
      <c r="H194" s="677" t="s">
        <v>53</v>
      </c>
      <c r="I194" s="687" t="s">
        <v>61</v>
      </c>
      <c r="J194" s="680" t="s">
        <v>47</v>
      </c>
      <c r="K194" s="681">
        <v>2.5</v>
      </c>
      <c r="L194" s="704" t="s">
        <v>48</v>
      </c>
      <c r="M194" s="701" t="s">
        <v>37</v>
      </c>
      <c r="N194" s="680" t="s">
        <v>56</v>
      </c>
      <c r="O194" s="681">
        <v>0</v>
      </c>
      <c r="P194" s="681">
        <f t="shared" si="162"/>
        <v>-2.5</v>
      </c>
      <c r="Q194" s="704" t="s">
        <v>87</v>
      </c>
      <c r="R194" s="701" t="s">
        <v>97</v>
      </c>
      <c r="S194" s="679" t="s">
        <v>1809</v>
      </c>
      <c r="T194" s="682" t="s">
        <v>1810</v>
      </c>
    </row>
    <row r="195" spans="1:20" ht="39" customHeight="1">
      <c r="A195" s="675">
        <v>46071</v>
      </c>
      <c r="B195" s="676" t="s">
        <v>2</v>
      </c>
      <c r="C195" s="677" t="s">
        <v>674</v>
      </c>
      <c r="D195" s="678" t="s">
        <v>1791</v>
      </c>
      <c r="E195" s="679" t="s">
        <v>1797</v>
      </c>
      <c r="F195" s="679" t="s">
        <v>1799</v>
      </c>
      <c r="G195" s="679" t="s">
        <v>39</v>
      </c>
      <c r="H195" s="677" t="s">
        <v>53</v>
      </c>
      <c r="I195" s="687" t="s">
        <v>59</v>
      </c>
      <c r="J195" s="680" t="s">
        <v>47</v>
      </c>
      <c r="K195" s="681">
        <v>2.5</v>
      </c>
      <c r="L195" s="704" t="s">
        <v>128</v>
      </c>
      <c r="M195" s="701" t="s">
        <v>37</v>
      </c>
      <c r="N195" s="680" t="s">
        <v>56</v>
      </c>
      <c r="O195" s="681">
        <v>0</v>
      </c>
      <c r="P195" s="681">
        <f t="shared" ref="P195" si="163">SUM(O195-K195)</f>
        <v>-2.5</v>
      </c>
      <c r="Q195" s="704" t="s">
        <v>87</v>
      </c>
      <c r="R195" s="701" t="s">
        <v>97</v>
      </c>
      <c r="S195" s="679" t="s">
        <v>1809</v>
      </c>
      <c r="T195" s="682" t="s">
        <v>1810</v>
      </c>
    </row>
    <row r="196" spans="1:20" ht="39" customHeight="1">
      <c r="A196" s="675">
        <v>46071</v>
      </c>
      <c r="B196" s="676" t="s">
        <v>7</v>
      </c>
      <c r="C196" s="677" t="s">
        <v>399</v>
      </c>
      <c r="D196" s="678" t="s">
        <v>1792</v>
      </c>
      <c r="E196" s="679" t="s">
        <v>1796</v>
      </c>
      <c r="F196" s="679" t="s">
        <v>286</v>
      </c>
      <c r="G196" s="679" t="s">
        <v>39</v>
      </c>
      <c r="H196" s="677" t="s">
        <v>53</v>
      </c>
      <c r="I196" s="687" t="s">
        <v>104</v>
      </c>
      <c r="J196" s="680" t="s">
        <v>47</v>
      </c>
      <c r="K196" s="681">
        <v>5</v>
      </c>
      <c r="L196" s="704" t="s">
        <v>256</v>
      </c>
      <c r="M196" s="701" t="s">
        <v>37</v>
      </c>
      <c r="N196" s="680" t="s">
        <v>56</v>
      </c>
      <c r="O196" s="681">
        <v>0</v>
      </c>
      <c r="P196" s="681">
        <f t="shared" ref="P196" si="164">SUM(O196-K196)</f>
        <v>-5</v>
      </c>
      <c r="Q196" s="704" t="s">
        <v>1758</v>
      </c>
      <c r="R196" s="701" t="s">
        <v>59</v>
      </c>
      <c r="S196" s="679" t="s">
        <v>1808</v>
      </c>
      <c r="T196" s="682" t="s">
        <v>1811</v>
      </c>
    </row>
    <row r="197" spans="1:20" ht="39" customHeight="1">
      <c r="A197" s="711" t="s">
        <v>1798</v>
      </c>
      <c r="B197" s="676" t="s">
        <v>7</v>
      </c>
      <c r="C197" s="677" t="s">
        <v>399</v>
      </c>
      <c r="D197" s="678" t="s">
        <v>1792</v>
      </c>
      <c r="E197" s="679" t="s">
        <v>1796</v>
      </c>
      <c r="F197" s="679" t="s">
        <v>336</v>
      </c>
      <c r="G197" s="679" t="s">
        <v>39</v>
      </c>
      <c r="H197" s="677" t="s">
        <v>60</v>
      </c>
      <c r="I197" s="687" t="s">
        <v>104</v>
      </c>
      <c r="J197" s="680" t="s">
        <v>62</v>
      </c>
      <c r="K197" s="681">
        <v>10</v>
      </c>
      <c r="L197" s="704" t="s">
        <v>48</v>
      </c>
      <c r="M197" s="701" t="s">
        <v>486</v>
      </c>
      <c r="N197" s="680" t="s">
        <v>56</v>
      </c>
      <c r="O197" s="681">
        <v>0</v>
      </c>
      <c r="P197" s="681">
        <f t="shared" ref="P197" si="165">SUM(O197-K197)</f>
        <v>-10</v>
      </c>
      <c r="Q197" s="704" t="s">
        <v>1758</v>
      </c>
      <c r="R197" s="701" t="s">
        <v>59</v>
      </c>
      <c r="S197" s="679" t="s">
        <v>1808</v>
      </c>
      <c r="T197" s="682" t="s">
        <v>1811</v>
      </c>
    </row>
    <row r="198" spans="1:20" ht="39" customHeight="1">
      <c r="A198" s="711" t="s">
        <v>1439</v>
      </c>
      <c r="B198" s="676" t="s">
        <v>37</v>
      </c>
      <c r="C198" s="677" t="s">
        <v>1793</v>
      </c>
      <c r="D198" s="677" t="s">
        <v>37</v>
      </c>
      <c r="E198" s="679" t="s">
        <v>37</v>
      </c>
      <c r="F198" s="679" t="s">
        <v>1794</v>
      </c>
      <c r="G198" s="679" t="s">
        <v>39</v>
      </c>
      <c r="H198" s="677" t="s">
        <v>40</v>
      </c>
      <c r="I198" s="687" t="s">
        <v>1795</v>
      </c>
      <c r="J198" s="680" t="s">
        <v>47</v>
      </c>
      <c r="K198" s="681">
        <v>1.5</v>
      </c>
      <c r="L198" s="704" t="s">
        <v>55</v>
      </c>
      <c r="M198" s="701" t="s">
        <v>37</v>
      </c>
      <c r="N198" s="680" t="s">
        <v>56</v>
      </c>
      <c r="O198" s="681">
        <v>0</v>
      </c>
      <c r="P198" s="681">
        <f t="shared" ref="P198:P199" si="166">SUM(O198-K198)</f>
        <v>-1.5</v>
      </c>
      <c r="Q198" s="704" t="s">
        <v>37</v>
      </c>
      <c r="R198" s="701" t="s">
        <v>37</v>
      </c>
      <c r="S198" s="679" t="s">
        <v>37</v>
      </c>
      <c r="T198" s="682" t="s">
        <v>37</v>
      </c>
    </row>
    <row r="199" spans="1:20" ht="39" customHeight="1">
      <c r="A199" s="711" t="s">
        <v>1439</v>
      </c>
      <c r="B199" s="676" t="s">
        <v>7</v>
      </c>
      <c r="C199" s="677" t="s">
        <v>399</v>
      </c>
      <c r="D199" s="678" t="s">
        <v>1792</v>
      </c>
      <c r="E199" s="679" t="s">
        <v>1796</v>
      </c>
      <c r="F199" s="679" t="s">
        <v>409</v>
      </c>
      <c r="G199" s="679" t="s">
        <v>39</v>
      </c>
      <c r="H199" s="677" t="s">
        <v>60</v>
      </c>
      <c r="I199" s="687" t="s">
        <v>154</v>
      </c>
      <c r="J199" s="680" t="s">
        <v>71</v>
      </c>
      <c r="K199" s="681">
        <v>3.75</v>
      </c>
      <c r="L199" s="704" t="s">
        <v>55</v>
      </c>
      <c r="M199" s="701" t="s">
        <v>133</v>
      </c>
      <c r="N199" s="680" t="s">
        <v>109</v>
      </c>
      <c r="O199" s="681">
        <v>36.4</v>
      </c>
      <c r="P199" s="681">
        <f t="shared" si="166"/>
        <v>32.65</v>
      </c>
      <c r="Q199" s="704" t="s">
        <v>1758</v>
      </c>
      <c r="R199" s="701" t="s">
        <v>59</v>
      </c>
      <c r="S199" s="679" t="s">
        <v>1808</v>
      </c>
      <c r="T199" s="682" t="s">
        <v>1811</v>
      </c>
    </row>
    <row r="200" spans="1:20" ht="39" customHeight="1">
      <c r="A200" s="711" t="s">
        <v>1439</v>
      </c>
      <c r="B200" s="676" t="s">
        <v>7</v>
      </c>
      <c r="C200" s="677" t="s">
        <v>399</v>
      </c>
      <c r="D200" s="678" t="s">
        <v>1792</v>
      </c>
      <c r="E200" s="679" t="s">
        <v>1796</v>
      </c>
      <c r="F200" s="679" t="s">
        <v>483</v>
      </c>
      <c r="G200" s="679" t="s">
        <v>39</v>
      </c>
      <c r="H200" s="677" t="s">
        <v>60</v>
      </c>
      <c r="I200" s="687" t="s">
        <v>86</v>
      </c>
      <c r="J200" s="680" t="s">
        <v>47</v>
      </c>
      <c r="K200" s="681">
        <v>15</v>
      </c>
      <c r="L200" s="704" t="s">
        <v>55</v>
      </c>
      <c r="M200" s="701" t="s">
        <v>506</v>
      </c>
      <c r="N200" s="680" t="s">
        <v>56</v>
      </c>
      <c r="O200" s="681">
        <v>0</v>
      </c>
      <c r="P200" s="681">
        <f t="shared" ref="P200" si="167">SUM(O200-K200)</f>
        <v>-15</v>
      </c>
      <c r="Q200" s="704" t="s">
        <v>1758</v>
      </c>
      <c r="R200" s="701" t="s">
        <v>59</v>
      </c>
      <c r="S200" s="679" t="s">
        <v>1808</v>
      </c>
      <c r="T200" s="682" t="s">
        <v>1811</v>
      </c>
    </row>
    <row r="201" spans="1:20" ht="39" customHeight="1">
      <c r="A201" s="675">
        <v>46069</v>
      </c>
      <c r="B201" s="676" t="s">
        <v>2</v>
      </c>
      <c r="C201" s="677" t="s">
        <v>674</v>
      </c>
      <c r="D201" s="678" t="s">
        <v>1791</v>
      </c>
      <c r="E201" s="679" t="s">
        <v>1797</v>
      </c>
      <c r="F201" s="679" t="s">
        <v>196</v>
      </c>
      <c r="G201" s="679" t="s">
        <v>39</v>
      </c>
      <c r="H201" s="677" t="s">
        <v>60</v>
      </c>
      <c r="I201" s="687" t="s">
        <v>132</v>
      </c>
      <c r="J201" s="680" t="s">
        <v>62</v>
      </c>
      <c r="K201" s="681">
        <v>5</v>
      </c>
      <c r="L201" s="704" t="s">
        <v>48</v>
      </c>
      <c r="M201" s="701" t="s">
        <v>66</v>
      </c>
      <c r="N201" s="680" t="s">
        <v>56</v>
      </c>
      <c r="O201" s="681">
        <v>0</v>
      </c>
      <c r="P201" s="681">
        <f t="shared" ref="P201" si="168">SUM(O201-K201)</f>
        <v>-5</v>
      </c>
      <c r="Q201" s="704" t="s">
        <v>87</v>
      </c>
      <c r="R201" s="701" t="s">
        <v>97</v>
      </c>
      <c r="S201" s="679" t="s">
        <v>1809</v>
      </c>
      <c r="T201" s="682" t="s">
        <v>1810</v>
      </c>
    </row>
    <row r="202" spans="1:20" ht="39" customHeight="1">
      <c r="A202" s="675">
        <v>46069</v>
      </c>
      <c r="B202" s="676" t="s">
        <v>2</v>
      </c>
      <c r="C202" s="677" t="s">
        <v>674</v>
      </c>
      <c r="D202" s="678" t="s">
        <v>1791</v>
      </c>
      <c r="E202" s="679" t="s">
        <v>1797</v>
      </c>
      <c r="F202" s="679" t="s">
        <v>194</v>
      </c>
      <c r="G202" s="679" t="s">
        <v>39</v>
      </c>
      <c r="H202" s="677" t="s">
        <v>60</v>
      </c>
      <c r="I202" s="687" t="s">
        <v>86</v>
      </c>
      <c r="J202" s="680" t="s">
        <v>317</v>
      </c>
      <c r="K202" s="681">
        <v>15</v>
      </c>
      <c r="L202" s="704" t="s">
        <v>128</v>
      </c>
      <c r="M202" s="701" t="s">
        <v>712</v>
      </c>
      <c r="N202" s="680" t="s">
        <v>56</v>
      </c>
      <c r="O202" s="681">
        <v>0</v>
      </c>
      <c r="P202" s="681">
        <f t="shared" ref="P202" si="169">SUM(O202-K202)</f>
        <v>-15</v>
      </c>
      <c r="Q202" s="704" t="s">
        <v>87</v>
      </c>
      <c r="R202" s="701" t="s">
        <v>97</v>
      </c>
      <c r="S202" s="679" t="s">
        <v>1809</v>
      </c>
      <c r="T202" s="682" t="s">
        <v>1810</v>
      </c>
    </row>
    <row r="203" spans="1:20" ht="39" customHeight="1">
      <c r="A203" s="675">
        <v>46069</v>
      </c>
      <c r="B203" s="676" t="s">
        <v>2</v>
      </c>
      <c r="C203" s="677" t="s">
        <v>674</v>
      </c>
      <c r="D203" s="678" t="s">
        <v>1791</v>
      </c>
      <c r="E203" s="679" t="s">
        <v>1797</v>
      </c>
      <c r="F203" s="679" t="s">
        <v>122</v>
      </c>
      <c r="G203" s="679" t="s">
        <v>39</v>
      </c>
      <c r="H203" s="677" t="s">
        <v>60</v>
      </c>
      <c r="I203" s="687" t="s">
        <v>461</v>
      </c>
      <c r="J203" s="680" t="s">
        <v>71</v>
      </c>
      <c r="K203" s="681">
        <v>2.5</v>
      </c>
      <c r="L203" s="704" t="s">
        <v>48</v>
      </c>
      <c r="M203" s="701" t="s">
        <v>66</v>
      </c>
      <c r="N203" s="680" t="s">
        <v>56</v>
      </c>
      <c r="O203" s="681">
        <v>0</v>
      </c>
      <c r="P203" s="681">
        <f t="shared" ref="P203:P204" si="170">SUM(O203-K203)</f>
        <v>-2.5</v>
      </c>
      <c r="Q203" s="704" t="s">
        <v>87</v>
      </c>
      <c r="R203" s="701" t="s">
        <v>97</v>
      </c>
      <c r="S203" s="679" t="s">
        <v>1809</v>
      </c>
      <c r="T203" s="682" t="s">
        <v>1810</v>
      </c>
    </row>
    <row r="204" spans="1:20" ht="39" customHeight="1">
      <c r="A204" s="675">
        <v>46069</v>
      </c>
      <c r="B204" s="676" t="s">
        <v>7</v>
      </c>
      <c r="C204" s="677" t="s">
        <v>1785</v>
      </c>
      <c r="D204" s="678" t="s">
        <v>1786</v>
      </c>
      <c r="E204" s="679" t="s">
        <v>1787</v>
      </c>
      <c r="F204" s="679" t="s">
        <v>816</v>
      </c>
      <c r="G204" s="679" t="s">
        <v>39</v>
      </c>
      <c r="H204" s="677" t="s">
        <v>53</v>
      </c>
      <c r="I204" s="687" t="s">
        <v>83</v>
      </c>
      <c r="J204" s="680" t="s">
        <v>325</v>
      </c>
      <c r="K204" s="681">
        <v>5</v>
      </c>
      <c r="L204" s="704" t="s">
        <v>48</v>
      </c>
      <c r="M204" s="701" t="s">
        <v>37</v>
      </c>
      <c r="N204" s="680" t="s">
        <v>56</v>
      </c>
      <c r="O204" s="681">
        <v>0</v>
      </c>
      <c r="P204" s="681">
        <f t="shared" si="170"/>
        <v>-5</v>
      </c>
      <c r="Q204" s="704" t="s">
        <v>1790</v>
      </c>
      <c r="R204" s="701" t="s">
        <v>46</v>
      </c>
      <c r="S204" s="679" t="s">
        <v>1788</v>
      </c>
      <c r="T204" s="682" t="s">
        <v>1812</v>
      </c>
    </row>
    <row r="205" spans="1:20" ht="39" customHeight="1">
      <c r="A205" s="675">
        <v>46069</v>
      </c>
      <c r="B205" s="676" t="s">
        <v>7</v>
      </c>
      <c r="C205" s="677" t="s">
        <v>1785</v>
      </c>
      <c r="D205" s="678" t="s">
        <v>1786</v>
      </c>
      <c r="E205" s="679" t="s">
        <v>1787</v>
      </c>
      <c r="F205" s="679" t="s">
        <v>392</v>
      </c>
      <c r="G205" s="679" t="s">
        <v>39</v>
      </c>
      <c r="H205" s="677" t="s">
        <v>53</v>
      </c>
      <c r="I205" s="687" t="s">
        <v>83</v>
      </c>
      <c r="J205" s="680" t="s">
        <v>325</v>
      </c>
      <c r="K205" s="681">
        <v>5</v>
      </c>
      <c r="L205" s="704" t="s">
        <v>48</v>
      </c>
      <c r="M205" s="701" t="s">
        <v>172</v>
      </c>
      <c r="N205" s="680" t="s">
        <v>109</v>
      </c>
      <c r="O205" s="681">
        <v>13.5</v>
      </c>
      <c r="P205" s="681">
        <f t="shared" ref="P205" si="171">SUM(O205-K205)</f>
        <v>8.5</v>
      </c>
      <c r="Q205" s="704" t="s">
        <v>1790</v>
      </c>
      <c r="R205" s="701" t="s">
        <v>46</v>
      </c>
      <c r="S205" s="679" t="s">
        <v>1788</v>
      </c>
      <c r="T205" s="682" t="s">
        <v>1812</v>
      </c>
    </row>
    <row r="206" spans="1:20" ht="39" customHeight="1">
      <c r="A206" s="675">
        <v>46064</v>
      </c>
      <c r="B206" s="676" t="s">
        <v>7</v>
      </c>
      <c r="C206" s="677" t="s">
        <v>1785</v>
      </c>
      <c r="D206" s="678" t="s">
        <v>1786</v>
      </c>
      <c r="E206" s="679" t="s">
        <v>1787</v>
      </c>
      <c r="F206" s="679" t="s">
        <v>259</v>
      </c>
      <c r="G206" s="679" t="s">
        <v>39</v>
      </c>
      <c r="H206" s="677" t="s">
        <v>60</v>
      </c>
      <c r="I206" s="687" t="s">
        <v>135</v>
      </c>
      <c r="J206" s="680" t="s">
        <v>62</v>
      </c>
      <c r="K206" s="681">
        <v>15</v>
      </c>
      <c r="L206" s="704" t="s">
        <v>48</v>
      </c>
      <c r="M206" s="701" t="s">
        <v>340</v>
      </c>
      <c r="N206" s="680" t="s">
        <v>56</v>
      </c>
      <c r="O206" s="681">
        <v>0</v>
      </c>
      <c r="P206" s="681">
        <f t="shared" ref="P206:P207" si="172">SUM(O206-K206)</f>
        <v>-15</v>
      </c>
      <c r="Q206" s="704" t="s">
        <v>1790</v>
      </c>
      <c r="R206" s="701" t="s">
        <v>46</v>
      </c>
      <c r="S206" s="679" t="s">
        <v>1788</v>
      </c>
      <c r="T206" s="682" t="s">
        <v>1812</v>
      </c>
    </row>
    <row r="207" spans="1:20" ht="39" customHeight="1">
      <c r="A207" s="675">
        <v>46064</v>
      </c>
      <c r="B207" s="676" t="s">
        <v>7</v>
      </c>
      <c r="C207" s="677" t="s">
        <v>1785</v>
      </c>
      <c r="D207" s="678" t="s">
        <v>1786</v>
      </c>
      <c r="E207" s="679" t="s">
        <v>1787</v>
      </c>
      <c r="F207" s="679" t="s">
        <v>647</v>
      </c>
      <c r="G207" s="679" t="s">
        <v>39</v>
      </c>
      <c r="H207" s="677" t="s">
        <v>60</v>
      </c>
      <c r="I207" s="687" t="s">
        <v>97</v>
      </c>
      <c r="J207" s="680" t="s">
        <v>62</v>
      </c>
      <c r="K207" s="681">
        <v>10</v>
      </c>
      <c r="L207" s="704" t="s">
        <v>128</v>
      </c>
      <c r="M207" s="701" t="s">
        <v>709</v>
      </c>
      <c r="N207" s="680" t="s">
        <v>56</v>
      </c>
      <c r="O207" s="681">
        <v>0</v>
      </c>
      <c r="P207" s="681">
        <f t="shared" si="172"/>
        <v>-10</v>
      </c>
      <c r="Q207" s="704" t="s">
        <v>1790</v>
      </c>
      <c r="R207" s="701" t="s">
        <v>46</v>
      </c>
      <c r="S207" s="679" t="s">
        <v>1788</v>
      </c>
      <c r="T207" s="682" t="s">
        <v>1812</v>
      </c>
    </row>
    <row r="208" spans="1:20" ht="39" customHeight="1">
      <c r="A208" s="675">
        <v>46063</v>
      </c>
      <c r="B208" s="676" t="s">
        <v>7</v>
      </c>
      <c r="C208" s="677" t="s">
        <v>1785</v>
      </c>
      <c r="D208" s="678" t="s">
        <v>1786</v>
      </c>
      <c r="E208" s="679" t="s">
        <v>1787</v>
      </c>
      <c r="F208" s="679" t="s">
        <v>271</v>
      </c>
      <c r="G208" s="679" t="s">
        <v>39</v>
      </c>
      <c r="H208" s="677" t="s">
        <v>60</v>
      </c>
      <c r="I208" s="687" t="s">
        <v>219</v>
      </c>
      <c r="J208" s="680" t="s">
        <v>71</v>
      </c>
      <c r="K208" s="681">
        <v>5</v>
      </c>
      <c r="L208" s="704" t="s">
        <v>55</v>
      </c>
      <c r="M208" s="701" t="s">
        <v>1789</v>
      </c>
      <c r="N208" s="680" t="s">
        <v>56</v>
      </c>
      <c r="O208" s="681">
        <v>0</v>
      </c>
      <c r="P208" s="681">
        <f t="shared" ref="P208" si="173">SUM(O208-K208)</f>
        <v>-5</v>
      </c>
      <c r="Q208" s="704" t="s">
        <v>1790</v>
      </c>
      <c r="R208" s="701" t="s">
        <v>46</v>
      </c>
      <c r="S208" s="679" t="s">
        <v>1788</v>
      </c>
      <c r="T208" s="682" t="s">
        <v>1812</v>
      </c>
    </row>
    <row r="209" spans="1:20" ht="39" customHeight="1">
      <c r="A209" s="675">
        <v>46062</v>
      </c>
      <c r="B209" s="676" t="s">
        <v>7</v>
      </c>
      <c r="C209" s="677" t="s">
        <v>1785</v>
      </c>
      <c r="D209" s="678" t="s">
        <v>1786</v>
      </c>
      <c r="E209" s="679" t="s">
        <v>1787</v>
      </c>
      <c r="F209" s="679" t="s">
        <v>262</v>
      </c>
      <c r="G209" s="679" t="s">
        <v>39</v>
      </c>
      <c r="H209" s="677" t="s">
        <v>73</v>
      </c>
      <c r="I209" s="687" t="s">
        <v>657</v>
      </c>
      <c r="J209" s="680" t="s">
        <v>37</v>
      </c>
      <c r="K209" s="681">
        <v>20</v>
      </c>
      <c r="L209" s="704" t="s">
        <v>55</v>
      </c>
      <c r="M209" s="701" t="s">
        <v>172</v>
      </c>
      <c r="N209" s="680" t="s">
        <v>56</v>
      </c>
      <c r="O209" s="681">
        <v>0</v>
      </c>
      <c r="P209" s="681">
        <f t="shared" ref="P209:P210" si="174">SUM(O209-K209)</f>
        <v>-20</v>
      </c>
      <c r="Q209" s="704" t="s">
        <v>1790</v>
      </c>
      <c r="R209" s="701" t="s">
        <v>46</v>
      </c>
      <c r="S209" s="679" t="s">
        <v>1788</v>
      </c>
      <c r="T209" s="682" t="s">
        <v>1812</v>
      </c>
    </row>
    <row r="210" spans="1:20" ht="39" customHeight="1">
      <c r="A210" s="675">
        <v>46062</v>
      </c>
      <c r="B210" s="676" t="s">
        <v>2</v>
      </c>
      <c r="C210" s="677" t="s">
        <v>1161</v>
      </c>
      <c r="D210" s="678" t="s">
        <v>1773</v>
      </c>
      <c r="E210" s="679" t="s">
        <v>1775</v>
      </c>
      <c r="F210" s="679" t="s">
        <v>211</v>
      </c>
      <c r="G210" s="679" t="s">
        <v>39</v>
      </c>
      <c r="H210" s="677" t="s">
        <v>53</v>
      </c>
      <c r="I210" s="687" t="s">
        <v>104</v>
      </c>
      <c r="J210" s="680" t="s">
        <v>47</v>
      </c>
      <c r="K210" s="681">
        <v>2.5</v>
      </c>
      <c r="L210" s="704" t="s">
        <v>55</v>
      </c>
      <c r="M210" s="701" t="s">
        <v>152</v>
      </c>
      <c r="N210" s="680" t="s">
        <v>109</v>
      </c>
      <c r="O210" s="681">
        <v>8.25</v>
      </c>
      <c r="P210" s="681">
        <f t="shared" si="174"/>
        <v>5.75</v>
      </c>
      <c r="Q210" s="704" t="s">
        <v>397</v>
      </c>
      <c r="R210" s="701" t="s">
        <v>521</v>
      </c>
      <c r="S210" s="679" t="s">
        <v>1778</v>
      </c>
      <c r="T210" s="682" t="s">
        <v>1784</v>
      </c>
    </row>
    <row r="211" spans="1:20" ht="39" customHeight="1">
      <c r="A211" s="675">
        <v>46062</v>
      </c>
      <c r="B211" s="676" t="s">
        <v>7</v>
      </c>
      <c r="C211" s="677" t="s">
        <v>1158</v>
      </c>
      <c r="D211" s="678" t="s">
        <v>696</v>
      </c>
      <c r="E211" s="679" t="s">
        <v>1776</v>
      </c>
      <c r="F211" s="679" t="s">
        <v>350</v>
      </c>
      <c r="G211" s="679" t="s">
        <v>39</v>
      </c>
      <c r="H211" s="677" t="s">
        <v>53</v>
      </c>
      <c r="I211" s="687" t="s">
        <v>132</v>
      </c>
      <c r="J211" s="680" t="s">
        <v>47</v>
      </c>
      <c r="K211" s="681">
        <v>2.5</v>
      </c>
      <c r="L211" s="704" t="s">
        <v>48</v>
      </c>
      <c r="M211" s="701" t="s">
        <v>37</v>
      </c>
      <c r="N211" s="680" t="s">
        <v>56</v>
      </c>
      <c r="O211" s="681">
        <v>0</v>
      </c>
      <c r="P211" s="681">
        <f t="shared" ref="P211" si="175">SUM(O211-K211)</f>
        <v>-2.5</v>
      </c>
      <c r="Q211" s="704" t="s">
        <v>392</v>
      </c>
      <c r="R211" s="701" t="s">
        <v>104</v>
      </c>
      <c r="S211" s="679" t="s">
        <v>1777</v>
      </c>
      <c r="T211" s="682" t="s">
        <v>1783</v>
      </c>
    </row>
    <row r="212" spans="1:20" ht="39" customHeight="1">
      <c r="A212" s="675">
        <v>46057</v>
      </c>
      <c r="B212" s="676" t="s">
        <v>7</v>
      </c>
      <c r="C212" s="677" t="s">
        <v>1158</v>
      </c>
      <c r="D212" s="678" t="s">
        <v>696</v>
      </c>
      <c r="E212" s="679" t="s">
        <v>1776</v>
      </c>
      <c r="F212" s="679" t="s">
        <v>802</v>
      </c>
      <c r="G212" s="679" t="s">
        <v>39</v>
      </c>
      <c r="H212" s="677" t="s">
        <v>53</v>
      </c>
      <c r="I212" s="687" t="s">
        <v>46</v>
      </c>
      <c r="J212" s="680" t="s">
        <v>47</v>
      </c>
      <c r="K212" s="681">
        <v>2.5</v>
      </c>
      <c r="L212" s="704" t="s">
        <v>128</v>
      </c>
      <c r="M212" s="701" t="s">
        <v>37</v>
      </c>
      <c r="N212" s="680" t="s">
        <v>56</v>
      </c>
      <c r="O212" s="681">
        <v>0</v>
      </c>
      <c r="P212" s="681">
        <f t="shared" ref="P212" si="176">SUM(O212-K212)</f>
        <v>-2.5</v>
      </c>
      <c r="Q212" s="704" t="s">
        <v>392</v>
      </c>
      <c r="R212" s="701" t="s">
        <v>104</v>
      </c>
      <c r="S212" s="679" t="s">
        <v>1777</v>
      </c>
      <c r="T212" s="682" t="s">
        <v>1783</v>
      </c>
    </row>
    <row r="213" spans="1:20" ht="39" customHeight="1">
      <c r="A213" s="675">
        <v>46057</v>
      </c>
      <c r="B213" s="676" t="s">
        <v>7</v>
      </c>
      <c r="C213" s="677" t="s">
        <v>1158</v>
      </c>
      <c r="D213" s="678" t="s">
        <v>696</v>
      </c>
      <c r="E213" s="679" t="s">
        <v>1776</v>
      </c>
      <c r="F213" s="679" t="s">
        <v>394</v>
      </c>
      <c r="G213" s="679" t="s">
        <v>39</v>
      </c>
      <c r="H213" s="677" t="s">
        <v>53</v>
      </c>
      <c r="I213" s="687" t="s">
        <v>132</v>
      </c>
      <c r="J213" s="680" t="s">
        <v>47</v>
      </c>
      <c r="K213" s="681">
        <v>2.5</v>
      </c>
      <c r="L213" s="704" t="s">
        <v>128</v>
      </c>
      <c r="M213" s="701" t="s">
        <v>37</v>
      </c>
      <c r="N213" s="680" t="s">
        <v>56</v>
      </c>
      <c r="O213" s="681">
        <v>0</v>
      </c>
      <c r="P213" s="681">
        <f t="shared" ref="P213" si="177">SUM(O213-K213)</f>
        <v>-2.5</v>
      </c>
      <c r="Q213" s="704" t="s">
        <v>392</v>
      </c>
      <c r="R213" s="701" t="s">
        <v>104</v>
      </c>
      <c r="S213" s="679" t="s">
        <v>1777</v>
      </c>
      <c r="T213" s="682" t="s">
        <v>1783</v>
      </c>
    </row>
    <row r="214" spans="1:20" ht="39" customHeight="1">
      <c r="A214" s="675">
        <v>46057</v>
      </c>
      <c r="B214" s="676" t="s">
        <v>7</v>
      </c>
      <c r="C214" s="677" t="s">
        <v>1158</v>
      </c>
      <c r="D214" s="678" t="s">
        <v>696</v>
      </c>
      <c r="E214" s="679" t="s">
        <v>1776</v>
      </c>
      <c r="F214" s="679" t="s">
        <v>505</v>
      </c>
      <c r="G214" s="679" t="s">
        <v>39</v>
      </c>
      <c r="H214" s="677" t="s">
        <v>60</v>
      </c>
      <c r="I214" s="687" t="s">
        <v>270</v>
      </c>
      <c r="J214" s="680" t="s">
        <v>71</v>
      </c>
      <c r="K214" s="681">
        <v>5</v>
      </c>
      <c r="L214" s="704" t="s">
        <v>43</v>
      </c>
      <c r="M214" s="701" t="s">
        <v>506</v>
      </c>
      <c r="N214" s="680" t="s">
        <v>56</v>
      </c>
      <c r="O214" s="681">
        <v>0</v>
      </c>
      <c r="P214" s="681">
        <f t="shared" ref="P214" si="178">SUM(O214-K214)</f>
        <v>-5</v>
      </c>
      <c r="Q214" s="704" t="s">
        <v>392</v>
      </c>
      <c r="R214" s="701" t="s">
        <v>104</v>
      </c>
      <c r="S214" s="679" t="s">
        <v>1777</v>
      </c>
      <c r="T214" s="682" t="s">
        <v>1783</v>
      </c>
    </row>
    <row r="215" spans="1:20" ht="39" customHeight="1">
      <c r="A215" s="675">
        <v>46057</v>
      </c>
      <c r="B215" s="676" t="s">
        <v>2</v>
      </c>
      <c r="C215" s="677" t="s">
        <v>1161</v>
      </c>
      <c r="D215" s="678" t="s">
        <v>1773</v>
      </c>
      <c r="E215" s="679" t="s">
        <v>1775</v>
      </c>
      <c r="F215" s="679" t="s">
        <v>789</v>
      </c>
      <c r="G215" s="679" t="s">
        <v>39</v>
      </c>
      <c r="H215" s="677" t="s">
        <v>60</v>
      </c>
      <c r="I215" s="687" t="s">
        <v>170</v>
      </c>
      <c r="J215" s="680" t="s">
        <v>62</v>
      </c>
      <c r="K215" s="681">
        <v>7.5</v>
      </c>
      <c r="L215" s="704" t="s">
        <v>48</v>
      </c>
      <c r="M215" s="701" t="s">
        <v>1782</v>
      </c>
      <c r="N215" s="680" t="s">
        <v>56</v>
      </c>
      <c r="O215" s="681">
        <v>0</v>
      </c>
      <c r="P215" s="681">
        <f t="shared" ref="P215" si="179">SUM(O215-K215)</f>
        <v>-7.5</v>
      </c>
      <c r="Q215" s="704" t="s">
        <v>397</v>
      </c>
      <c r="R215" s="701" t="s">
        <v>521</v>
      </c>
      <c r="S215" s="679" t="s">
        <v>1778</v>
      </c>
      <c r="T215" s="682" t="s">
        <v>1784</v>
      </c>
    </row>
    <row r="216" spans="1:20" ht="39" customHeight="1">
      <c r="A216" s="675">
        <v>46056</v>
      </c>
      <c r="B216" s="676" t="s">
        <v>2</v>
      </c>
      <c r="C216" s="677" t="s">
        <v>1161</v>
      </c>
      <c r="D216" s="678" t="s">
        <v>1773</v>
      </c>
      <c r="E216" s="679" t="s">
        <v>1775</v>
      </c>
      <c r="F216" s="679" t="s">
        <v>122</v>
      </c>
      <c r="G216" s="679" t="s">
        <v>39</v>
      </c>
      <c r="H216" s="677" t="s">
        <v>60</v>
      </c>
      <c r="I216" s="687" t="s">
        <v>461</v>
      </c>
      <c r="J216" s="680" t="s">
        <v>71</v>
      </c>
      <c r="K216" s="681">
        <v>2.5</v>
      </c>
      <c r="L216" s="704" t="s">
        <v>55</v>
      </c>
      <c r="M216" s="701" t="s">
        <v>66</v>
      </c>
      <c r="N216" s="680" t="s">
        <v>56</v>
      </c>
      <c r="O216" s="681">
        <v>0</v>
      </c>
      <c r="P216" s="681">
        <f t="shared" ref="P216" si="180">SUM(O216-K216)</f>
        <v>-2.5</v>
      </c>
      <c r="Q216" s="704" t="s">
        <v>397</v>
      </c>
      <c r="R216" s="701" t="s">
        <v>521</v>
      </c>
      <c r="S216" s="679" t="s">
        <v>1778</v>
      </c>
      <c r="T216" s="682" t="s">
        <v>1784</v>
      </c>
    </row>
    <row r="217" spans="1:20" ht="39" customHeight="1">
      <c r="A217" s="675">
        <v>46056</v>
      </c>
      <c r="B217" s="676" t="s">
        <v>2</v>
      </c>
      <c r="C217" s="677" t="s">
        <v>1161</v>
      </c>
      <c r="D217" s="678" t="s">
        <v>1773</v>
      </c>
      <c r="E217" s="679" t="s">
        <v>1775</v>
      </c>
      <c r="F217" s="679" t="s">
        <v>1774</v>
      </c>
      <c r="G217" s="679" t="s">
        <v>39</v>
      </c>
      <c r="H217" s="677" t="s">
        <v>60</v>
      </c>
      <c r="I217" s="687" t="s">
        <v>97</v>
      </c>
      <c r="J217" s="680" t="s">
        <v>62</v>
      </c>
      <c r="K217" s="681">
        <v>10</v>
      </c>
      <c r="L217" s="704" t="s">
        <v>55</v>
      </c>
      <c r="M217" s="701" t="s">
        <v>66</v>
      </c>
      <c r="N217" s="680" t="s">
        <v>56</v>
      </c>
      <c r="O217" s="681">
        <v>0</v>
      </c>
      <c r="P217" s="681">
        <f t="shared" ref="P217:P218" si="181">SUM(O217-K217)</f>
        <v>-10</v>
      </c>
      <c r="Q217" s="704" t="s">
        <v>397</v>
      </c>
      <c r="R217" s="701" t="s">
        <v>521</v>
      </c>
      <c r="S217" s="679" t="s">
        <v>1778</v>
      </c>
      <c r="T217" s="682" t="s">
        <v>1784</v>
      </c>
    </row>
    <row r="218" spans="1:20" ht="39" customHeight="1">
      <c r="A218" s="675">
        <v>46056</v>
      </c>
      <c r="B218" s="676" t="s">
        <v>7</v>
      </c>
      <c r="C218" s="677" t="s">
        <v>1158</v>
      </c>
      <c r="D218" s="678" t="s">
        <v>696</v>
      </c>
      <c r="E218" s="679" t="s">
        <v>1776</v>
      </c>
      <c r="F218" s="679" t="s">
        <v>373</v>
      </c>
      <c r="G218" s="679" t="s">
        <v>39</v>
      </c>
      <c r="H218" s="677" t="s">
        <v>60</v>
      </c>
      <c r="I218" s="687" t="s">
        <v>104</v>
      </c>
      <c r="J218" s="680" t="s">
        <v>71</v>
      </c>
      <c r="K218" s="681">
        <v>10</v>
      </c>
      <c r="L218" s="704" t="s">
        <v>128</v>
      </c>
      <c r="M218" s="701" t="s">
        <v>1781</v>
      </c>
      <c r="N218" s="680" t="s">
        <v>109</v>
      </c>
      <c r="O218" s="681">
        <v>45</v>
      </c>
      <c r="P218" s="681">
        <f t="shared" si="181"/>
        <v>35</v>
      </c>
      <c r="Q218" s="704" t="s">
        <v>392</v>
      </c>
      <c r="R218" s="701" t="s">
        <v>104</v>
      </c>
      <c r="S218" s="679" t="s">
        <v>1777</v>
      </c>
      <c r="T218" s="682" t="s">
        <v>1783</v>
      </c>
    </row>
    <row r="219" spans="1:20" ht="39" customHeight="1">
      <c r="A219" s="675">
        <v>46056</v>
      </c>
      <c r="B219" s="676" t="s">
        <v>7</v>
      </c>
      <c r="C219" s="677" t="s">
        <v>1158</v>
      </c>
      <c r="D219" s="678" t="s">
        <v>696</v>
      </c>
      <c r="E219" s="679" t="s">
        <v>1776</v>
      </c>
      <c r="F219" s="679" t="s">
        <v>802</v>
      </c>
      <c r="G219" s="679" t="s">
        <v>39</v>
      </c>
      <c r="H219" s="677" t="s">
        <v>60</v>
      </c>
      <c r="I219" s="687" t="s">
        <v>170</v>
      </c>
      <c r="J219" s="680" t="s">
        <v>62</v>
      </c>
      <c r="K219" s="681">
        <v>7.5</v>
      </c>
      <c r="L219" s="704" t="s">
        <v>55</v>
      </c>
      <c r="M219" s="701" t="s">
        <v>105</v>
      </c>
      <c r="N219" s="680" t="s">
        <v>56</v>
      </c>
      <c r="O219" s="681">
        <v>0</v>
      </c>
      <c r="P219" s="681">
        <f t="shared" ref="P219" si="182">SUM(O219-K219)</f>
        <v>-7.5</v>
      </c>
      <c r="Q219" s="704" t="s">
        <v>392</v>
      </c>
      <c r="R219" s="701" t="s">
        <v>104</v>
      </c>
      <c r="S219" s="679" t="s">
        <v>1777</v>
      </c>
      <c r="T219" s="682" t="s">
        <v>1783</v>
      </c>
    </row>
    <row r="220" spans="1:20" ht="39" customHeight="1">
      <c r="A220" s="675">
        <v>46056</v>
      </c>
      <c r="B220" s="676" t="s">
        <v>7</v>
      </c>
      <c r="C220" s="677" t="s">
        <v>1158</v>
      </c>
      <c r="D220" s="678" t="s">
        <v>696</v>
      </c>
      <c r="E220" s="679" t="s">
        <v>1776</v>
      </c>
      <c r="F220" s="679" t="s">
        <v>394</v>
      </c>
      <c r="G220" s="679" t="s">
        <v>39</v>
      </c>
      <c r="H220" s="677" t="s">
        <v>60</v>
      </c>
      <c r="I220" s="687" t="s">
        <v>170</v>
      </c>
      <c r="J220" s="680" t="s">
        <v>62</v>
      </c>
      <c r="K220" s="681">
        <v>7.5</v>
      </c>
      <c r="L220" s="704" t="s">
        <v>55</v>
      </c>
      <c r="M220" s="701" t="s">
        <v>506</v>
      </c>
      <c r="N220" s="680" t="s">
        <v>56</v>
      </c>
      <c r="O220" s="681">
        <v>0</v>
      </c>
      <c r="P220" s="681">
        <f t="shared" ref="P220:P223" si="183">SUM(O220-K220)</f>
        <v>-7.5</v>
      </c>
      <c r="Q220" s="704" t="s">
        <v>392</v>
      </c>
      <c r="R220" s="701" t="s">
        <v>104</v>
      </c>
      <c r="S220" s="679" t="s">
        <v>1777</v>
      </c>
      <c r="T220" s="682" t="s">
        <v>1783</v>
      </c>
    </row>
    <row r="221" spans="1:20" ht="39" customHeight="1">
      <c r="A221" s="675">
        <v>46056</v>
      </c>
      <c r="B221" s="676" t="s">
        <v>7</v>
      </c>
      <c r="C221" s="677" t="s">
        <v>1431</v>
      </c>
      <c r="D221" s="678" t="s">
        <v>1765</v>
      </c>
      <c r="E221" s="679" t="s">
        <v>1766</v>
      </c>
      <c r="F221" s="679" t="s">
        <v>591</v>
      </c>
      <c r="G221" s="679" t="s">
        <v>39</v>
      </c>
      <c r="H221" s="677" t="s">
        <v>53</v>
      </c>
      <c r="I221" s="687" t="s">
        <v>68</v>
      </c>
      <c r="J221" s="680" t="s">
        <v>47</v>
      </c>
      <c r="K221" s="681">
        <v>2.5</v>
      </c>
      <c r="L221" s="704" t="s">
        <v>48</v>
      </c>
      <c r="M221" s="701" t="s">
        <v>37</v>
      </c>
      <c r="N221" s="680" t="s">
        <v>56</v>
      </c>
      <c r="O221" s="681">
        <v>0</v>
      </c>
      <c r="P221" s="681">
        <f t="shared" si="183"/>
        <v>-2.5</v>
      </c>
      <c r="Q221" s="704" t="s">
        <v>285</v>
      </c>
      <c r="R221" s="701" t="s">
        <v>46</v>
      </c>
      <c r="S221" s="679" t="s">
        <v>1769</v>
      </c>
      <c r="T221" s="682" t="s">
        <v>1780</v>
      </c>
    </row>
    <row r="222" spans="1:20" ht="35.75" customHeight="1">
      <c r="A222" s="675">
        <v>46055</v>
      </c>
      <c r="B222" s="676" t="s">
        <v>7</v>
      </c>
      <c r="C222" s="677" t="s">
        <v>1431</v>
      </c>
      <c r="D222" s="678" t="s">
        <v>1765</v>
      </c>
      <c r="E222" s="679" t="s">
        <v>1766</v>
      </c>
      <c r="F222" s="679" t="s">
        <v>1771</v>
      </c>
      <c r="G222" s="679" t="s">
        <v>39</v>
      </c>
      <c r="H222" s="677" t="s">
        <v>53</v>
      </c>
      <c r="I222" s="687" t="s">
        <v>104</v>
      </c>
      <c r="J222" s="680" t="s">
        <v>47</v>
      </c>
      <c r="K222" s="681">
        <v>2.5</v>
      </c>
      <c r="L222" s="681" t="s">
        <v>48</v>
      </c>
      <c r="M222" s="701" t="s">
        <v>37</v>
      </c>
      <c r="N222" s="680" t="s">
        <v>56</v>
      </c>
      <c r="O222" s="681">
        <v>0</v>
      </c>
      <c r="P222" s="681">
        <f t="shared" si="183"/>
        <v>-2.5</v>
      </c>
      <c r="Q222" s="704" t="s">
        <v>285</v>
      </c>
      <c r="R222" s="701" t="s">
        <v>46</v>
      </c>
      <c r="S222" s="679" t="s">
        <v>1769</v>
      </c>
      <c r="T222" s="682" t="s">
        <v>1780</v>
      </c>
    </row>
    <row r="223" spans="1:20" ht="35.75" customHeight="1">
      <c r="A223" s="675">
        <v>46051</v>
      </c>
      <c r="B223" s="676" t="s">
        <v>2</v>
      </c>
      <c r="C223" s="677" t="s">
        <v>1762</v>
      </c>
      <c r="D223" s="678" t="s">
        <v>1763</v>
      </c>
      <c r="E223" s="679" t="s">
        <v>1764</v>
      </c>
      <c r="F223" s="679" t="s">
        <v>269</v>
      </c>
      <c r="G223" s="679" t="s">
        <v>39</v>
      </c>
      <c r="H223" s="677" t="s">
        <v>53</v>
      </c>
      <c r="I223" s="687" t="s">
        <v>59</v>
      </c>
      <c r="J223" s="680" t="s">
        <v>47</v>
      </c>
      <c r="K223" s="681">
        <v>2.5</v>
      </c>
      <c r="L223" s="681" t="s">
        <v>128</v>
      </c>
      <c r="M223" s="701" t="s">
        <v>37</v>
      </c>
      <c r="N223" s="680" t="s">
        <v>56</v>
      </c>
      <c r="O223" s="681">
        <v>0</v>
      </c>
      <c r="P223" s="681">
        <f t="shared" si="183"/>
        <v>-2.5</v>
      </c>
      <c r="Q223" s="704" t="s">
        <v>1772</v>
      </c>
      <c r="R223" s="701" t="s">
        <v>70</v>
      </c>
      <c r="S223" s="679" t="s">
        <v>1770</v>
      </c>
      <c r="T223" s="682" t="s">
        <v>1779</v>
      </c>
    </row>
    <row r="224" spans="1:20" ht="35.75" customHeight="1">
      <c r="A224" s="675">
        <v>46051</v>
      </c>
      <c r="B224" s="676" t="s">
        <v>2</v>
      </c>
      <c r="C224" s="677" t="s">
        <v>1762</v>
      </c>
      <c r="D224" s="678" t="s">
        <v>1763</v>
      </c>
      <c r="E224" s="679" t="s">
        <v>1764</v>
      </c>
      <c r="F224" s="679" t="s">
        <v>103</v>
      </c>
      <c r="G224" s="679" t="s">
        <v>39</v>
      </c>
      <c r="H224" s="677" t="s">
        <v>53</v>
      </c>
      <c r="I224" s="687" t="s">
        <v>104</v>
      </c>
      <c r="J224" s="680" t="s">
        <v>47</v>
      </c>
      <c r="K224" s="681">
        <v>2.5</v>
      </c>
      <c r="L224" s="681" t="s">
        <v>128</v>
      </c>
      <c r="M224" s="701" t="s">
        <v>37</v>
      </c>
      <c r="N224" s="680" t="s">
        <v>56</v>
      </c>
      <c r="O224" s="681">
        <v>0</v>
      </c>
      <c r="P224" s="681">
        <f t="shared" ref="P224:P225" si="184">SUM(O224-K224)</f>
        <v>-2.5</v>
      </c>
      <c r="Q224" s="704" t="s">
        <v>1772</v>
      </c>
      <c r="R224" s="701" t="s">
        <v>70</v>
      </c>
      <c r="S224" s="679" t="s">
        <v>1770</v>
      </c>
      <c r="T224" s="682" t="s">
        <v>1779</v>
      </c>
    </row>
    <row r="225" spans="1:20" ht="35.75" customHeight="1">
      <c r="A225" s="675">
        <v>46050</v>
      </c>
      <c r="B225" s="676" t="s">
        <v>7</v>
      </c>
      <c r="C225" s="677" t="s">
        <v>1431</v>
      </c>
      <c r="D225" s="678" t="s">
        <v>1765</v>
      </c>
      <c r="E225" s="679" t="s">
        <v>1766</v>
      </c>
      <c r="F225" s="679" t="s">
        <v>307</v>
      </c>
      <c r="G225" s="679" t="s">
        <v>39</v>
      </c>
      <c r="H225" s="677" t="s">
        <v>60</v>
      </c>
      <c r="I225" s="687" t="s">
        <v>170</v>
      </c>
      <c r="J225" s="680" t="s">
        <v>71</v>
      </c>
      <c r="K225" s="681">
        <v>7.5</v>
      </c>
      <c r="L225" s="681" t="s">
        <v>43</v>
      </c>
      <c r="M225" s="701" t="s">
        <v>156</v>
      </c>
      <c r="N225" s="680" t="s">
        <v>56</v>
      </c>
      <c r="O225" s="681">
        <v>0</v>
      </c>
      <c r="P225" s="681">
        <f t="shared" si="184"/>
        <v>-7.5</v>
      </c>
      <c r="Q225" s="704" t="s">
        <v>285</v>
      </c>
      <c r="R225" s="701" t="s">
        <v>46</v>
      </c>
      <c r="S225" s="679" t="s">
        <v>1769</v>
      </c>
      <c r="T225" s="682" t="s">
        <v>1780</v>
      </c>
    </row>
    <row r="226" spans="1:20" ht="35.75" customHeight="1">
      <c r="A226" s="675">
        <v>46050</v>
      </c>
      <c r="B226" s="676" t="s">
        <v>7</v>
      </c>
      <c r="C226" s="677" t="s">
        <v>1431</v>
      </c>
      <c r="D226" s="678" t="s">
        <v>1765</v>
      </c>
      <c r="E226" s="679" t="s">
        <v>1766</v>
      </c>
      <c r="F226" s="679" t="s">
        <v>373</v>
      </c>
      <c r="G226" s="679" t="s">
        <v>39</v>
      </c>
      <c r="H226" s="677" t="s">
        <v>60</v>
      </c>
      <c r="I226" s="687" t="s">
        <v>104</v>
      </c>
      <c r="J226" s="680" t="s">
        <v>62</v>
      </c>
      <c r="K226" s="681">
        <v>10</v>
      </c>
      <c r="L226" s="681" t="s">
        <v>43</v>
      </c>
      <c r="M226" s="701" t="s">
        <v>113</v>
      </c>
      <c r="N226" s="680" t="s">
        <v>109</v>
      </c>
      <c r="O226" s="681">
        <v>45</v>
      </c>
      <c r="P226" s="681">
        <f t="shared" ref="P226:P228" si="185">SUM(O226-K226)</f>
        <v>35</v>
      </c>
      <c r="Q226" s="704" t="s">
        <v>285</v>
      </c>
      <c r="R226" s="701" t="s">
        <v>46</v>
      </c>
      <c r="S226" s="679" t="s">
        <v>1769</v>
      </c>
      <c r="T226" s="682" t="s">
        <v>1780</v>
      </c>
    </row>
    <row r="227" spans="1:20" ht="35.75" customHeight="1">
      <c r="A227" s="675">
        <v>46048</v>
      </c>
      <c r="B227" s="676" t="s">
        <v>7</v>
      </c>
      <c r="C227" s="677" t="s">
        <v>1431</v>
      </c>
      <c r="D227" s="678" t="s">
        <v>1765</v>
      </c>
      <c r="E227" s="679" t="s">
        <v>1766</v>
      </c>
      <c r="F227" s="679" t="s">
        <v>483</v>
      </c>
      <c r="G227" s="679" t="s">
        <v>39</v>
      </c>
      <c r="H227" s="677" t="s">
        <v>60</v>
      </c>
      <c r="I227" s="687" t="s">
        <v>135</v>
      </c>
      <c r="J227" s="680" t="s">
        <v>62</v>
      </c>
      <c r="K227" s="681">
        <v>15</v>
      </c>
      <c r="L227" s="681" t="s">
        <v>55</v>
      </c>
      <c r="M227" s="701" t="s">
        <v>224</v>
      </c>
      <c r="N227" s="680" t="s">
        <v>56</v>
      </c>
      <c r="O227" s="681">
        <v>0</v>
      </c>
      <c r="P227" s="681">
        <f t="shared" si="185"/>
        <v>-15</v>
      </c>
      <c r="Q227" s="704" t="s">
        <v>285</v>
      </c>
      <c r="R227" s="701" t="s">
        <v>46</v>
      </c>
      <c r="S227" s="679" t="s">
        <v>1769</v>
      </c>
      <c r="T227" s="682" t="s">
        <v>1780</v>
      </c>
    </row>
    <row r="228" spans="1:20" ht="35.75" customHeight="1">
      <c r="A228" s="675">
        <v>46048</v>
      </c>
      <c r="B228" s="676" t="s">
        <v>2</v>
      </c>
      <c r="C228" s="677" t="s">
        <v>1762</v>
      </c>
      <c r="D228" s="678" t="s">
        <v>1763</v>
      </c>
      <c r="E228" s="679" t="s">
        <v>1764</v>
      </c>
      <c r="F228" s="679" t="s">
        <v>211</v>
      </c>
      <c r="G228" s="679" t="s">
        <v>39</v>
      </c>
      <c r="H228" s="677" t="s">
        <v>60</v>
      </c>
      <c r="I228" s="687" t="s">
        <v>97</v>
      </c>
      <c r="J228" s="680" t="s">
        <v>62</v>
      </c>
      <c r="K228" s="681">
        <v>10</v>
      </c>
      <c r="L228" s="681" t="s">
        <v>55</v>
      </c>
      <c r="M228" s="701" t="s">
        <v>214</v>
      </c>
      <c r="N228" s="680" t="s">
        <v>56</v>
      </c>
      <c r="O228" s="681">
        <v>0</v>
      </c>
      <c r="P228" s="681">
        <f t="shared" si="185"/>
        <v>-10</v>
      </c>
      <c r="Q228" s="704" t="s">
        <v>1772</v>
      </c>
      <c r="R228" s="701" t="s">
        <v>70</v>
      </c>
      <c r="S228" s="679" t="s">
        <v>1770</v>
      </c>
      <c r="T228" s="682" t="s">
        <v>1779</v>
      </c>
    </row>
    <row r="229" spans="1:20" ht="35.75" customHeight="1">
      <c r="A229" s="675">
        <v>46048</v>
      </c>
      <c r="B229" s="676" t="s">
        <v>2</v>
      </c>
      <c r="C229" s="677" t="s">
        <v>1762</v>
      </c>
      <c r="D229" s="678" t="s">
        <v>1763</v>
      </c>
      <c r="E229" s="679" t="s">
        <v>1764</v>
      </c>
      <c r="F229" s="679" t="s">
        <v>787</v>
      </c>
      <c r="G229" s="679" t="s">
        <v>39</v>
      </c>
      <c r="H229" s="677" t="s">
        <v>60</v>
      </c>
      <c r="I229" s="687" t="s">
        <v>144</v>
      </c>
      <c r="J229" s="680" t="s">
        <v>62</v>
      </c>
      <c r="K229" s="681">
        <v>7.5</v>
      </c>
      <c r="L229" s="681" t="s">
        <v>55</v>
      </c>
      <c r="M229" s="701" t="s">
        <v>66</v>
      </c>
      <c r="N229" s="680" t="s">
        <v>56</v>
      </c>
      <c r="O229" s="681">
        <v>0</v>
      </c>
      <c r="P229" s="681">
        <f t="shared" ref="P229:P241" si="186">SUM(O229-K229)</f>
        <v>-7.5</v>
      </c>
      <c r="Q229" s="704" t="s">
        <v>1772</v>
      </c>
      <c r="R229" s="701" t="s">
        <v>70</v>
      </c>
      <c r="S229" s="679" t="s">
        <v>1770</v>
      </c>
      <c r="T229" s="682" t="s">
        <v>1779</v>
      </c>
    </row>
    <row r="230" spans="1:20" ht="35.75" customHeight="1">
      <c r="A230" s="675">
        <v>46048</v>
      </c>
      <c r="B230" s="676" t="s">
        <v>2</v>
      </c>
      <c r="C230" s="677" t="s">
        <v>1140</v>
      </c>
      <c r="D230" s="678" t="s">
        <v>1752</v>
      </c>
      <c r="E230" s="679" t="s">
        <v>1753</v>
      </c>
      <c r="F230" s="679" t="s">
        <v>147</v>
      </c>
      <c r="G230" s="679" t="s">
        <v>39</v>
      </c>
      <c r="H230" s="677" t="s">
        <v>1760</v>
      </c>
      <c r="I230" s="687" t="s">
        <v>81</v>
      </c>
      <c r="J230" s="680" t="s">
        <v>37</v>
      </c>
      <c r="K230" s="681">
        <v>5</v>
      </c>
      <c r="L230" s="681" t="s">
        <v>128</v>
      </c>
      <c r="M230" s="701" t="s">
        <v>37</v>
      </c>
      <c r="N230" s="680" t="s">
        <v>56</v>
      </c>
      <c r="O230" s="681">
        <v>0</v>
      </c>
      <c r="P230" s="681">
        <f t="shared" si="186"/>
        <v>-5</v>
      </c>
      <c r="Q230" s="704" t="s">
        <v>397</v>
      </c>
      <c r="R230" s="701" t="s">
        <v>170</v>
      </c>
      <c r="S230" s="679" t="s">
        <v>1755</v>
      </c>
      <c r="T230" s="682" t="s">
        <v>1767</v>
      </c>
    </row>
    <row r="231" spans="1:20" ht="35.75" customHeight="1">
      <c r="A231" s="675">
        <v>46048</v>
      </c>
      <c r="B231" s="676" t="s">
        <v>2</v>
      </c>
      <c r="C231" s="677" t="s">
        <v>1140</v>
      </c>
      <c r="D231" s="678" t="s">
        <v>1752</v>
      </c>
      <c r="E231" s="679" t="s">
        <v>1753</v>
      </c>
      <c r="F231" s="679" t="s">
        <v>409</v>
      </c>
      <c r="G231" s="679" t="s">
        <v>39</v>
      </c>
      <c r="H231" s="677" t="s">
        <v>53</v>
      </c>
      <c r="I231" s="687" t="s">
        <v>46</v>
      </c>
      <c r="J231" s="680" t="s">
        <v>47</v>
      </c>
      <c r="K231" s="681">
        <v>2.5</v>
      </c>
      <c r="L231" s="681" t="s">
        <v>128</v>
      </c>
      <c r="M231" s="701" t="s">
        <v>37</v>
      </c>
      <c r="N231" s="680" t="s">
        <v>56</v>
      </c>
      <c r="O231" s="681">
        <v>0</v>
      </c>
      <c r="P231" s="681">
        <f t="shared" si="186"/>
        <v>-2.5</v>
      </c>
      <c r="Q231" s="704" t="s">
        <v>397</v>
      </c>
      <c r="R231" s="701" t="s">
        <v>170</v>
      </c>
      <c r="S231" s="679" t="s">
        <v>1755</v>
      </c>
      <c r="T231" s="682" t="s">
        <v>1767</v>
      </c>
    </row>
    <row r="232" spans="1:20" ht="35.75" customHeight="1">
      <c r="A232" s="675">
        <v>46043</v>
      </c>
      <c r="B232" s="676" t="s">
        <v>7</v>
      </c>
      <c r="C232" s="677" t="s">
        <v>1137</v>
      </c>
      <c r="D232" s="678" t="s">
        <v>1750</v>
      </c>
      <c r="E232" s="679" t="s">
        <v>1751</v>
      </c>
      <c r="F232" s="679" t="s">
        <v>1759</v>
      </c>
      <c r="G232" s="679" t="s">
        <v>39</v>
      </c>
      <c r="H232" s="677" t="s">
        <v>60</v>
      </c>
      <c r="I232" s="687" t="s">
        <v>118</v>
      </c>
      <c r="J232" s="680" t="s">
        <v>71</v>
      </c>
      <c r="K232" s="681">
        <v>3.5</v>
      </c>
      <c r="L232" s="681" t="s">
        <v>128</v>
      </c>
      <c r="M232" s="701" t="s">
        <v>105</v>
      </c>
      <c r="N232" s="680" t="s">
        <v>56</v>
      </c>
      <c r="O232" s="681">
        <v>0</v>
      </c>
      <c r="P232" s="681">
        <f t="shared" si="186"/>
        <v>-3.5</v>
      </c>
      <c r="Q232" s="704" t="s">
        <v>262</v>
      </c>
      <c r="R232" s="701" t="s">
        <v>657</v>
      </c>
      <c r="S232" s="679" t="s">
        <v>1757</v>
      </c>
      <c r="T232" s="682" t="s">
        <v>1768</v>
      </c>
    </row>
    <row r="233" spans="1:20" ht="35.75" customHeight="1">
      <c r="A233" s="675">
        <v>46043</v>
      </c>
      <c r="B233" s="676" t="s">
        <v>7</v>
      </c>
      <c r="C233" s="677" t="s">
        <v>1137</v>
      </c>
      <c r="D233" s="678" t="s">
        <v>1750</v>
      </c>
      <c r="E233" s="679" t="s">
        <v>1751</v>
      </c>
      <c r="F233" s="679" t="s">
        <v>1758</v>
      </c>
      <c r="G233" s="679" t="s">
        <v>39</v>
      </c>
      <c r="H233" s="677" t="s">
        <v>60</v>
      </c>
      <c r="I233" s="687" t="s">
        <v>154</v>
      </c>
      <c r="J233" s="680" t="s">
        <v>62</v>
      </c>
      <c r="K233" s="681">
        <v>3.5</v>
      </c>
      <c r="L233" s="681" t="s">
        <v>55</v>
      </c>
      <c r="M233" s="701" t="s">
        <v>287</v>
      </c>
      <c r="N233" s="680" t="s">
        <v>56</v>
      </c>
      <c r="O233" s="681">
        <v>0</v>
      </c>
      <c r="P233" s="681">
        <f t="shared" si="186"/>
        <v>-3.5</v>
      </c>
      <c r="Q233" s="704" t="s">
        <v>262</v>
      </c>
      <c r="R233" s="701" t="s">
        <v>657</v>
      </c>
      <c r="S233" s="679" t="s">
        <v>1757</v>
      </c>
      <c r="T233" s="682" t="s">
        <v>1768</v>
      </c>
    </row>
    <row r="234" spans="1:20" ht="35.75" customHeight="1">
      <c r="A234" s="675">
        <v>46041</v>
      </c>
      <c r="B234" s="676" t="s">
        <v>7</v>
      </c>
      <c r="C234" s="677" t="s">
        <v>1137</v>
      </c>
      <c r="D234" s="678" t="s">
        <v>1750</v>
      </c>
      <c r="E234" s="679" t="s">
        <v>1751</v>
      </c>
      <c r="F234" s="679" t="s">
        <v>438</v>
      </c>
      <c r="G234" s="679" t="s">
        <v>39</v>
      </c>
      <c r="H234" s="677" t="s">
        <v>60</v>
      </c>
      <c r="I234" s="687" t="s">
        <v>70</v>
      </c>
      <c r="J234" s="680" t="s">
        <v>62</v>
      </c>
      <c r="K234" s="681">
        <v>2.5</v>
      </c>
      <c r="L234" s="681" t="s">
        <v>48</v>
      </c>
      <c r="M234" s="701" t="s">
        <v>358</v>
      </c>
      <c r="N234" s="680" t="s">
        <v>56</v>
      </c>
      <c r="O234" s="681">
        <v>0</v>
      </c>
      <c r="P234" s="681">
        <f t="shared" si="186"/>
        <v>-2.5</v>
      </c>
      <c r="Q234" s="704" t="s">
        <v>262</v>
      </c>
      <c r="R234" s="701" t="s">
        <v>657</v>
      </c>
      <c r="S234" s="679" t="s">
        <v>1757</v>
      </c>
      <c r="T234" s="682" t="s">
        <v>1768</v>
      </c>
    </row>
    <row r="235" spans="1:20" ht="35.75" customHeight="1">
      <c r="A235" s="675">
        <v>46041</v>
      </c>
      <c r="B235" s="676" t="s">
        <v>2</v>
      </c>
      <c r="C235" s="677" t="s">
        <v>1140</v>
      </c>
      <c r="D235" s="678" t="s">
        <v>1752</v>
      </c>
      <c r="E235" s="679" t="s">
        <v>1753</v>
      </c>
      <c r="F235" s="679" t="s">
        <v>114</v>
      </c>
      <c r="G235" s="679" t="s">
        <v>39</v>
      </c>
      <c r="H235" s="677" t="s">
        <v>73</v>
      </c>
      <c r="I235" s="687" t="s">
        <v>298</v>
      </c>
      <c r="J235" s="680" t="s">
        <v>37</v>
      </c>
      <c r="K235" s="681">
        <v>10</v>
      </c>
      <c r="L235" s="681" t="s">
        <v>55</v>
      </c>
      <c r="M235" s="701" t="s">
        <v>1761</v>
      </c>
      <c r="N235" s="680" t="s">
        <v>56</v>
      </c>
      <c r="O235" s="681">
        <v>0</v>
      </c>
      <c r="P235" s="681">
        <f t="shared" si="186"/>
        <v>-10</v>
      </c>
      <c r="Q235" s="704" t="s">
        <v>397</v>
      </c>
      <c r="R235" s="701" t="s">
        <v>170</v>
      </c>
      <c r="S235" s="679" t="s">
        <v>1755</v>
      </c>
      <c r="T235" s="682" t="s">
        <v>1767</v>
      </c>
    </row>
    <row r="236" spans="1:20" ht="35.75" customHeight="1">
      <c r="A236" s="675">
        <v>46041</v>
      </c>
      <c r="B236" s="676" t="s">
        <v>2</v>
      </c>
      <c r="C236" s="677" t="s">
        <v>1140</v>
      </c>
      <c r="D236" s="678" t="s">
        <v>1752</v>
      </c>
      <c r="E236" s="679" t="s">
        <v>1753</v>
      </c>
      <c r="F236" s="679" t="s">
        <v>147</v>
      </c>
      <c r="G236" s="679" t="s">
        <v>39</v>
      </c>
      <c r="H236" s="677" t="s">
        <v>73</v>
      </c>
      <c r="I236" s="687" t="s">
        <v>1754</v>
      </c>
      <c r="J236" s="680" t="s">
        <v>37</v>
      </c>
      <c r="K236" s="681">
        <v>15</v>
      </c>
      <c r="L236" s="681" t="s">
        <v>48</v>
      </c>
      <c r="M236" s="701" t="s">
        <v>98</v>
      </c>
      <c r="N236" s="680" t="s">
        <v>56</v>
      </c>
      <c r="O236" s="681">
        <v>0</v>
      </c>
      <c r="P236" s="681">
        <f t="shared" si="186"/>
        <v>-15</v>
      </c>
      <c r="Q236" s="704" t="s">
        <v>397</v>
      </c>
      <c r="R236" s="701" t="s">
        <v>170</v>
      </c>
      <c r="S236" s="679" t="s">
        <v>1755</v>
      </c>
      <c r="T236" s="682" t="s">
        <v>1767</v>
      </c>
    </row>
    <row r="237" spans="1:20" ht="35.75" customHeight="1">
      <c r="A237" s="675">
        <v>46041</v>
      </c>
      <c r="B237" s="676" t="s">
        <v>7</v>
      </c>
      <c r="C237" s="677" t="s">
        <v>1137</v>
      </c>
      <c r="D237" s="678" t="s">
        <v>1750</v>
      </c>
      <c r="E237" s="679" t="s">
        <v>1751</v>
      </c>
      <c r="F237" s="679" t="s">
        <v>361</v>
      </c>
      <c r="G237" s="679" t="s">
        <v>39</v>
      </c>
      <c r="H237" s="677" t="s">
        <v>60</v>
      </c>
      <c r="I237" s="687" t="s">
        <v>408</v>
      </c>
      <c r="J237" s="680" t="s">
        <v>71</v>
      </c>
      <c r="K237" s="681">
        <v>2.5</v>
      </c>
      <c r="L237" s="681" t="s">
        <v>55</v>
      </c>
      <c r="M237" s="701" t="s">
        <v>66</v>
      </c>
      <c r="N237" s="680" t="s">
        <v>56</v>
      </c>
      <c r="O237" s="681">
        <v>0</v>
      </c>
      <c r="P237" s="681">
        <f t="shared" si="186"/>
        <v>-2.5</v>
      </c>
      <c r="Q237" s="704" t="s">
        <v>262</v>
      </c>
      <c r="R237" s="701" t="s">
        <v>657</v>
      </c>
      <c r="S237" s="679" t="s">
        <v>1757</v>
      </c>
      <c r="T237" s="682" t="s">
        <v>1768</v>
      </c>
    </row>
    <row r="238" spans="1:20" ht="35.75" customHeight="1">
      <c r="A238" s="675">
        <v>46041</v>
      </c>
      <c r="B238" s="676" t="s">
        <v>5</v>
      </c>
      <c r="C238" s="677" t="s">
        <v>1748</v>
      </c>
      <c r="D238" s="678" t="s">
        <v>37</v>
      </c>
      <c r="E238" s="679" t="s">
        <v>37</v>
      </c>
      <c r="F238" s="679" t="s">
        <v>1749</v>
      </c>
      <c r="G238" s="679" t="s">
        <v>39</v>
      </c>
      <c r="H238" s="677" t="s">
        <v>1015</v>
      </c>
      <c r="I238" s="687" t="s">
        <v>1756</v>
      </c>
      <c r="J238" s="680" t="s">
        <v>37</v>
      </c>
      <c r="K238" s="681">
        <v>7.5</v>
      </c>
      <c r="L238" s="681" t="s">
        <v>55</v>
      </c>
      <c r="M238" s="701" t="s">
        <v>37</v>
      </c>
      <c r="N238" s="680" t="s">
        <v>56</v>
      </c>
      <c r="O238" s="681">
        <v>0</v>
      </c>
      <c r="P238" s="681">
        <f t="shared" si="186"/>
        <v>-7.5</v>
      </c>
      <c r="Q238" s="704" t="s">
        <v>37</v>
      </c>
      <c r="R238" s="701" t="s">
        <v>37</v>
      </c>
      <c r="S238" s="679" t="s">
        <v>37</v>
      </c>
      <c r="T238" s="682" t="s">
        <v>37</v>
      </c>
    </row>
    <row r="239" spans="1:20" ht="35.75" customHeight="1">
      <c r="A239" s="675">
        <v>46041</v>
      </c>
      <c r="B239" s="676" t="s">
        <v>2</v>
      </c>
      <c r="C239" s="677" t="s">
        <v>1424</v>
      </c>
      <c r="D239" s="678" t="s">
        <v>1739</v>
      </c>
      <c r="E239" s="679" t="s">
        <v>1742</v>
      </c>
      <c r="F239" s="679" t="s">
        <v>708</v>
      </c>
      <c r="G239" s="679" t="s">
        <v>39</v>
      </c>
      <c r="H239" s="677" t="s">
        <v>53</v>
      </c>
      <c r="I239" s="687" t="s">
        <v>92</v>
      </c>
      <c r="J239" s="680" t="s">
        <v>47</v>
      </c>
      <c r="K239" s="681">
        <v>5</v>
      </c>
      <c r="L239" s="681" t="s">
        <v>55</v>
      </c>
      <c r="M239" s="701" t="s">
        <v>37</v>
      </c>
      <c r="N239" s="680" t="s">
        <v>56</v>
      </c>
      <c r="O239" s="681">
        <v>0</v>
      </c>
      <c r="P239" s="681">
        <f t="shared" si="186"/>
        <v>-5</v>
      </c>
      <c r="Q239" s="704" t="s">
        <v>789</v>
      </c>
      <c r="R239" s="701" t="s">
        <v>70</v>
      </c>
      <c r="S239" s="679" t="s">
        <v>1741</v>
      </c>
      <c r="T239" s="682" t="s">
        <v>1745</v>
      </c>
    </row>
    <row r="240" spans="1:20" ht="35.75" customHeight="1">
      <c r="A240" s="675">
        <v>46041</v>
      </c>
      <c r="B240" s="676" t="s">
        <v>7</v>
      </c>
      <c r="C240" s="677" t="s">
        <v>1134</v>
      </c>
      <c r="D240" s="678" t="s">
        <v>1135</v>
      </c>
      <c r="E240" s="679" t="s">
        <v>1743</v>
      </c>
      <c r="F240" s="679" t="s">
        <v>591</v>
      </c>
      <c r="G240" s="679" t="s">
        <v>39</v>
      </c>
      <c r="H240" s="677" t="s">
        <v>53</v>
      </c>
      <c r="I240" s="687" t="s">
        <v>132</v>
      </c>
      <c r="J240" s="680" t="s">
        <v>47</v>
      </c>
      <c r="K240" s="681">
        <v>5</v>
      </c>
      <c r="L240" s="681" t="s">
        <v>128</v>
      </c>
      <c r="M240" s="701" t="s">
        <v>37</v>
      </c>
      <c r="N240" s="680" t="s">
        <v>56</v>
      </c>
      <c r="O240" s="681">
        <v>0</v>
      </c>
      <c r="P240" s="681">
        <f t="shared" si="186"/>
        <v>-5</v>
      </c>
      <c r="Q240" s="704" t="s">
        <v>392</v>
      </c>
      <c r="R240" s="701" t="s">
        <v>46</v>
      </c>
      <c r="S240" s="679" t="s">
        <v>1740</v>
      </c>
      <c r="T240" s="682" t="s">
        <v>1747</v>
      </c>
    </row>
    <row r="241" spans="1:20" ht="35.75" customHeight="1">
      <c r="A241" s="675">
        <v>46041</v>
      </c>
      <c r="B241" s="676" t="s">
        <v>2</v>
      </c>
      <c r="C241" s="677" t="s">
        <v>1424</v>
      </c>
      <c r="D241" s="678" t="s">
        <v>1739</v>
      </c>
      <c r="E241" s="679" t="s">
        <v>1742</v>
      </c>
      <c r="F241" s="679" t="s">
        <v>193</v>
      </c>
      <c r="G241" s="679" t="s">
        <v>39</v>
      </c>
      <c r="H241" s="677" t="s">
        <v>73</v>
      </c>
      <c r="I241" s="687" t="s">
        <v>1733</v>
      </c>
      <c r="J241" s="680" t="s">
        <v>37</v>
      </c>
      <c r="K241" s="681">
        <v>12.5</v>
      </c>
      <c r="L241" s="681" t="s">
        <v>55</v>
      </c>
      <c r="M241" s="701" t="s">
        <v>1744</v>
      </c>
      <c r="N241" s="680" t="s">
        <v>56</v>
      </c>
      <c r="O241" s="681">
        <v>0</v>
      </c>
      <c r="P241" s="681">
        <f t="shared" si="186"/>
        <v>-12.5</v>
      </c>
      <c r="Q241" s="704" t="s">
        <v>789</v>
      </c>
      <c r="R241" s="701" t="s">
        <v>70</v>
      </c>
      <c r="S241" s="679" t="s">
        <v>1741</v>
      </c>
      <c r="T241" s="682" t="s">
        <v>1745</v>
      </c>
    </row>
    <row r="242" spans="1:20" ht="35.75" customHeight="1">
      <c r="A242" s="675">
        <v>46036</v>
      </c>
      <c r="B242" s="676" t="s">
        <v>2</v>
      </c>
      <c r="C242" s="677" t="s">
        <v>1424</v>
      </c>
      <c r="D242" s="678" t="s">
        <v>1739</v>
      </c>
      <c r="E242" s="679" t="s">
        <v>1742</v>
      </c>
      <c r="F242" s="679" t="s">
        <v>107</v>
      </c>
      <c r="G242" s="679" t="s">
        <v>39</v>
      </c>
      <c r="H242" s="677" t="s">
        <v>60</v>
      </c>
      <c r="I242" s="687" t="s">
        <v>135</v>
      </c>
      <c r="J242" s="680" t="s">
        <v>62</v>
      </c>
      <c r="K242" s="681">
        <v>10</v>
      </c>
      <c r="L242" s="681" t="s">
        <v>55</v>
      </c>
      <c r="M242" s="701" t="s">
        <v>994</v>
      </c>
      <c r="N242" s="47" t="s">
        <v>109</v>
      </c>
      <c r="O242" s="681">
        <v>33</v>
      </c>
      <c r="P242" s="681">
        <f t="shared" ref="P242:P246" si="187">SUM(O242-K242)</f>
        <v>23</v>
      </c>
      <c r="Q242" s="704" t="s">
        <v>789</v>
      </c>
      <c r="R242" s="701" t="s">
        <v>70</v>
      </c>
      <c r="S242" s="679" t="s">
        <v>1741</v>
      </c>
      <c r="T242" s="682" t="s">
        <v>1745</v>
      </c>
    </row>
    <row r="243" spans="1:20" ht="35.75" customHeight="1">
      <c r="A243" s="675">
        <v>46036</v>
      </c>
      <c r="B243" s="676" t="s">
        <v>7</v>
      </c>
      <c r="C243" s="677" t="s">
        <v>1134</v>
      </c>
      <c r="D243" s="678" t="s">
        <v>1135</v>
      </c>
      <c r="E243" s="679" t="s">
        <v>1743</v>
      </c>
      <c r="F243" s="679" t="s">
        <v>450</v>
      </c>
      <c r="G243" s="679" t="s">
        <v>39</v>
      </c>
      <c r="H243" s="677" t="s">
        <v>60</v>
      </c>
      <c r="I243" s="687" t="s">
        <v>83</v>
      </c>
      <c r="J243" s="680" t="s">
        <v>62</v>
      </c>
      <c r="K243" s="681">
        <v>15</v>
      </c>
      <c r="L243" s="681" t="s">
        <v>55</v>
      </c>
      <c r="M243" s="701" t="s">
        <v>99</v>
      </c>
      <c r="N243" s="47" t="s">
        <v>56</v>
      </c>
      <c r="O243" s="681">
        <v>0</v>
      </c>
      <c r="P243" s="681">
        <f t="shared" si="187"/>
        <v>-15</v>
      </c>
      <c r="Q243" s="704" t="s">
        <v>392</v>
      </c>
      <c r="R243" s="701" t="s">
        <v>46</v>
      </c>
      <c r="S243" s="679" t="s">
        <v>1740</v>
      </c>
      <c r="T243" s="682" t="s">
        <v>1747</v>
      </c>
    </row>
    <row r="244" spans="1:20" ht="35.75" customHeight="1">
      <c r="A244" s="675">
        <v>46034</v>
      </c>
      <c r="B244" s="676" t="s">
        <v>7</v>
      </c>
      <c r="C244" s="677" t="s">
        <v>1134</v>
      </c>
      <c r="D244" s="678" t="s">
        <v>1135</v>
      </c>
      <c r="E244" s="679" t="s">
        <v>1743</v>
      </c>
      <c r="F244" s="679" t="s">
        <v>361</v>
      </c>
      <c r="G244" s="679" t="s">
        <v>39</v>
      </c>
      <c r="H244" s="677" t="s">
        <v>60</v>
      </c>
      <c r="I244" s="687" t="s">
        <v>68</v>
      </c>
      <c r="J244" s="680" t="s">
        <v>62</v>
      </c>
      <c r="K244" s="681">
        <v>10</v>
      </c>
      <c r="L244" s="681" t="s">
        <v>55</v>
      </c>
      <c r="M244" s="701" t="s">
        <v>66</v>
      </c>
      <c r="N244" s="47" t="s">
        <v>56</v>
      </c>
      <c r="O244" s="681">
        <v>0</v>
      </c>
      <c r="P244" s="681">
        <f t="shared" si="187"/>
        <v>-10</v>
      </c>
      <c r="Q244" s="704" t="s">
        <v>392</v>
      </c>
      <c r="R244" s="701" t="s">
        <v>46</v>
      </c>
      <c r="S244" s="679" t="s">
        <v>1740</v>
      </c>
      <c r="T244" s="682" t="s">
        <v>1747</v>
      </c>
    </row>
    <row r="245" spans="1:20" ht="35.75" customHeight="1">
      <c r="A245" s="675">
        <v>46034</v>
      </c>
      <c r="B245" s="676" t="s">
        <v>7</v>
      </c>
      <c r="C245" s="677" t="s">
        <v>1134</v>
      </c>
      <c r="D245" s="678" t="s">
        <v>1135</v>
      </c>
      <c r="E245" s="679" t="s">
        <v>1743</v>
      </c>
      <c r="F245" s="679" t="s">
        <v>153</v>
      </c>
      <c r="G245" s="679" t="s">
        <v>39</v>
      </c>
      <c r="H245" s="677" t="s">
        <v>60</v>
      </c>
      <c r="I245" s="687" t="s">
        <v>396</v>
      </c>
      <c r="J245" s="680" t="s">
        <v>71</v>
      </c>
      <c r="K245" s="681">
        <v>2.5</v>
      </c>
      <c r="L245" s="681" t="s">
        <v>55</v>
      </c>
      <c r="M245" s="701" t="s">
        <v>1746</v>
      </c>
      <c r="N245" s="47" t="s">
        <v>56</v>
      </c>
      <c r="O245" s="681">
        <v>0</v>
      </c>
      <c r="P245" s="681">
        <f t="shared" si="187"/>
        <v>-2.5</v>
      </c>
      <c r="Q245" s="704" t="s">
        <v>392</v>
      </c>
      <c r="R245" s="701" t="s">
        <v>46</v>
      </c>
      <c r="S245" s="679" t="s">
        <v>1740</v>
      </c>
      <c r="T245" s="682" t="s">
        <v>1747</v>
      </c>
    </row>
    <row r="246" spans="1:20" ht="35.75" customHeight="1">
      <c r="A246" s="675">
        <v>46034</v>
      </c>
      <c r="B246" s="676" t="s">
        <v>4</v>
      </c>
      <c r="C246" s="677" t="s">
        <v>37</v>
      </c>
      <c r="D246" s="678" t="s">
        <v>37</v>
      </c>
      <c r="E246" s="679" t="s">
        <v>37</v>
      </c>
      <c r="F246" s="677" t="s">
        <v>193</v>
      </c>
      <c r="G246" s="679" t="s">
        <v>39</v>
      </c>
      <c r="H246" s="677" t="s">
        <v>1732</v>
      </c>
      <c r="I246" s="687" t="s">
        <v>1733</v>
      </c>
      <c r="J246" s="680" t="s">
        <v>37</v>
      </c>
      <c r="K246" s="681">
        <v>20</v>
      </c>
      <c r="L246" s="701" t="s">
        <v>55</v>
      </c>
      <c r="M246" s="701" t="s">
        <v>44</v>
      </c>
      <c r="N246" s="47" t="s">
        <v>44</v>
      </c>
      <c r="O246" s="681">
        <v>0</v>
      </c>
      <c r="P246" s="681">
        <f t="shared" si="187"/>
        <v>-20</v>
      </c>
      <c r="Q246" s="704" t="s">
        <v>44</v>
      </c>
      <c r="R246" s="701" t="s">
        <v>44</v>
      </c>
      <c r="S246" s="679" t="s">
        <v>37</v>
      </c>
      <c r="T246" s="682" t="s">
        <v>37</v>
      </c>
    </row>
    <row r="247" spans="1:20" ht="35.75" customHeight="1">
      <c r="A247" s="675">
        <v>46034</v>
      </c>
      <c r="B247" s="42" t="s">
        <v>5</v>
      </c>
      <c r="C247" s="43" t="s">
        <v>36</v>
      </c>
      <c r="D247" s="44" t="s">
        <v>37</v>
      </c>
      <c r="E247" s="45" t="s">
        <v>37</v>
      </c>
      <c r="F247" s="46" t="s">
        <v>38</v>
      </c>
      <c r="G247" s="45" t="s">
        <v>39</v>
      </c>
      <c r="H247" s="46" t="s">
        <v>40</v>
      </c>
      <c r="I247" s="688" t="s">
        <v>41</v>
      </c>
      <c r="J247" s="47" t="s">
        <v>42</v>
      </c>
      <c r="K247" s="684">
        <v>10</v>
      </c>
      <c r="L247" s="702" t="s">
        <v>43</v>
      </c>
      <c r="M247" s="702" t="s">
        <v>37</v>
      </c>
      <c r="N247" s="47" t="s">
        <v>56</v>
      </c>
      <c r="O247" s="684">
        <v>0</v>
      </c>
      <c r="P247" s="681">
        <v>-10</v>
      </c>
      <c r="Q247" s="705" t="s">
        <v>37</v>
      </c>
      <c r="R247" s="702" t="s">
        <v>37</v>
      </c>
      <c r="S247" s="45" t="s">
        <v>37</v>
      </c>
      <c r="T247" s="48" t="s">
        <v>37</v>
      </c>
    </row>
    <row r="248" spans="1:20" ht="56" customHeight="1" thickBot="1">
      <c r="A248" s="675">
        <v>46034</v>
      </c>
      <c r="B248" s="49" t="s">
        <v>5</v>
      </c>
      <c r="C248" s="50" t="s">
        <v>36</v>
      </c>
      <c r="D248" s="51" t="s">
        <v>37</v>
      </c>
      <c r="E248" s="52" t="s">
        <v>37</v>
      </c>
      <c r="F248" s="53" t="s">
        <v>45</v>
      </c>
      <c r="G248" s="52" t="s">
        <v>39</v>
      </c>
      <c r="H248" s="53" t="s">
        <v>40</v>
      </c>
      <c r="I248" s="689" t="s">
        <v>46</v>
      </c>
      <c r="J248" s="54" t="s">
        <v>47</v>
      </c>
      <c r="K248" s="685">
        <v>10</v>
      </c>
      <c r="L248" s="703" t="s">
        <v>48</v>
      </c>
      <c r="M248" s="703" t="s">
        <v>37</v>
      </c>
      <c r="N248" s="54" t="s">
        <v>56</v>
      </c>
      <c r="O248" s="685">
        <v>0</v>
      </c>
      <c r="P248" s="681">
        <v>-10</v>
      </c>
      <c r="Q248" s="705" t="s">
        <v>37</v>
      </c>
      <c r="R248" s="702" t="s">
        <v>37</v>
      </c>
      <c r="S248" s="52" t="s">
        <v>37</v>
      </c>
      <c r="T248" s="55" t="s">
        <v>37</v>
      </c>
    </row>
    <row r="249" spans="1:20" ht="409.6" thickBot="1">
      <c r="A249" s="675">
        <v>46029</v>
      </c>
      <c r="B249" s="57" t="s">
        <v>2</v>
      </c>
      <c r="C249" s="58" t="s">
        <v>49</v>
      </c>
      <c r="D249" s="59" t="s">
        <v>50</v>
      </c>
      <c r="E249" s="60" t="s">
        <v>51</v>
      </c>
      <c r="F249" s="61" t="s">
        <v>52</v>
      </c>
      <c r="G249" s="60" t="s">
        <v>39</v>
      </c>
      <c r="H249" s="61" t="s">
        <v>53</v>
      </c>
      <c r="I249" s="690" t="s">
        <v>54</v>
      </c>
      <c r="J249" s="62" t="s">
        <v>47</v>
      </c>
      <c r="K249" s="63">
        <v>5</v>
      </c>
      <c r="L249" s="64" t="s">
        <v>55</v>
      </c>
      <c r="M249" s="64" t="s">
        <v>37</v>
      </c>
      <c r="N249" s="62" t="s">
        <v>56</v>
      </c>
      <c r="O249" s="63">
        <v>0</v>
      </c>
      <c r="P249" s="63">
        <v>-5</v>
      </c>
      <c r="Q249" s="706" t="s">
        <v>57</v>
      </c>
      <c r="R249" s="64" t="s">
        <v>694</v>
      </c>
      <c r="S249" s="60" t="s">
        <v>37</v>
      </c>
      <c r="T249" s="65" t="s">
        <v>37</v>
      </c>
    </row>
    <row r="250" spans="1:20" ht="409.6" thickBot="1">
      <c r="A250" s="41">
        <v>46023</v>
      </c>
      <c r="B250" s="57" t="s">
        <v>2</v>
      </c>
      <c r="C250" s="58" t="s">
        <v>49</v>
      </c>
      <c r="D250" s="66" t="s">
        <v>50</v>
      </c>
      <c r="E250" s="67" t="s">
        <v>51</v>
      </c>
      <c r="F250" s="68" t="s">
        <v>58</v>
      </c>
      <c r="G250" s="67" t="s">
        <v>39</v>
      </c>
      <c r="H250" s="68" t="s">
        <v>53</v>
      </c>
      <c r="I250" s="691" t="s">
        <v>59</v>
      </c>
      <c r="J250" s="69" t="s">
        <v>47</v>
      </c>
      <c r="K250" s="70">
        <v>2.5</v>
      </c>
      <c r="L250" s="71" t="s">
        <v>48</v>
      </c>
      <c r="M250" s="71" t="s">
        <v>37</v>
      </c>
      <c r="N250" s="69" t="s">
        <v>56</v>
      </c>
      <c r="O250" s="70">
        <v>0</v>
      </c>
      <c r="P250" s="70">
        <v>-2.5</v>
      </c>
      <c r="Q250" s="707" t="s">
        <v>57</v>
      </c>
      <c r="R250" s="71" t="s">
        <v>694</v>
      </c>
      <c r="S250" s="67" t="s">
        <v>37</v>
      </c>
      <c r="T250" s="72" t="s">
        <v>37</v>
      </c>
    </row>
    <row r="251" spans="1:20" ht="409.6" thickBot="1">
      <c r="A251" s="56">
        <v>46008</v>
      </c>
      <c r="B251" s="57" t="s">
        <v>2</v>
      </c>
      <c r="C251" s="58" t="s">
        <v>49</v>
      </c>
      <c r="D251" s="59" t="s">
        <v>50</v>
      </c>
      <c r="E251" s="60" t="s">
        <v>51</v>
      </c>
      <c r="F251" s="61" t="s">
        <v>58</v>
      </c>
      <c r="G251" s="60" t="s">
        <v>39</v>
      </c>
      <c r="H251" s="61" t="s">
        <v>60</v>
      </c>
      <c r="I251" s="690" t="s">
        <v>61</v>
      </c>
      <c r="J251" s="62" t="s">
        <v>62</v>
      </c>
      <c r="K251" s="63">
        <v>5</v>
      </c>
      <c r="L251" s="64" t="s">
        <v>48</v>
      </c>
      <c r="M251" s="64" t="s">
        <v>63</v>
      </c>
      <c r="N251" s="62" t="s">
        <v>56</v>
      </c>
      <c r="O251" s="63">
        <v>0</v>
      </c>
      <c r="P251" s="63">
        <v>-5</v>
      </c>
      <c r="Q251" s="706" t="s">
        <v>57</v>
      </c>
      <c r="R251" s="64" t="s">
        <v>694</v>
      </c>
      <c r="S251" s="60" t="s">
        <v>37</v>
      </c>
      <c r="T251" s="65" t="s">
        <v>37</v>
      </c>
    </row>
    <row r="252" spans="1:20" ht="409.6" thickBot="1">
      <c r="A252" s="56">
        <v>46008</v>
      </c>
      <c r="B252" s="57" t="s">
        <v>2</v>
      </c>
      <c r="C252" s="58" t="s">
        <v>49</v>
      </c>
      <c r="D252" s="66" t="s">
        <v>50</v>
      </c>
      <c r="E252" s="67" t="s">
        <v>51</v>
      </c>
      <c r="F252" s="68" t="s">
        <v>64</v>
      </c>
      <c r="G252" s="67" t="s">
        <v>39</v>
      </c>
      <c r="H252" s="68" t="s">
        <v>60</v>
      </c>
      <c r="I252" s="691" t="s">
        <v>65</v>
      </c>
      <c r="J252" s="69" t="s">
        <v>62</v>
      </c>
      <c r="K252" s="70">
        <v>3.75</v>
      </c>
      <c r="L252" s="71" t="s">
        <v>48</v>
      </c>
      <c r="M252" s="71" t="s">
        <v>66</v>
      </c>
      <c r="N252" s="69" t="s">
        <v>56</v>
      </c>
      <c r="O252" s="70">
        <v>0</v>
      </c>
      <c r="P252" s="70">
        <v>-3.75</v>
      </c>
      <c r="Q252" s="707" t="s">
        <v>57</v>
      </c>
      <c r="R252" s="71" t="s">
        <v>694</v>
      </c>
      <c r="S252" s="67" t="s">
        <v>37</v>
      </c>
      <c r="T252" s="72" t="s">
        <v>37</v>
      </c>
    </row>
    <row r="253" spans="1:20" ht="409.6" thickBot="1">
      <c r="A253" s="56">
        <v>46008</v>
      </c>
      <c r="B253" s="57" t="s">
        <v>2</v>
      </c>
      <c r="C253" s="58" t="s">
        <v>49</v>
      </c>
      <c r="D253" s="59" t="s">
        <v>50</v>
      </c>
      <c r="E253" s="60" t="s">
        <v>51</v>
      </c>
      <c r="F253" s="61" t="s">
        <v>67</v>
      </c>
      <c r="G253" s="60" t="s">
        <v>39</v>
      </c>
      <c r="H253" s="61" t="s">
        <v>60</v>
      </c>
      <c r="I253" s="690" t="s">
        <v>68</v>
      </c>
      <c r="J253" s="62" t="s">
        <v>62</v>
      </c>
      <c r="K253" s="63">
        <v>10</v>
      </c>
      <c r="L253" s="64" t="s">
        <v>55</v>
      </c>
      <c r="M253" s="64" t="s">
        <v>66</v>
      </c>
      <c r="N253" s="62" t="s">
        <v>56</v>
      </c>
      <c r="O253" s="63">
        <v>0</v>
      </c>
      <c r="P253" s="63">
        <v>-10</v>
      </c>
      <c r="Q253" s="706" t="s">
        <v>57</v>
      </c>
      <c r="R253" s="64" t="s">
        <v>694</v>
      </c>
      <c r="S253" s="60" t="s">
        <v>37</v>
      </c>
      <c r="T253" s="65" t="s">
        <v>37</v>
      </c>
    </row>
    <row r="254" spans="1:20" ht="409.6" thickBot="1">
      <c r="A254" s="56">
        <v>46007</v>
      </c>
      <c r="B254" s="57" t="s">
        <v>2</v>
      </c>
      <c r="C254" s="58" t="s">
        <v>49</v>
      </c>
      <c r="D254" s="66" t="s">
        <v>50</v>
      </c>
      <c r="E254" s="67" t="s">
        <v>51</v>
      </c>
      <c r="F254" s="68" t="s">
        <v>69</v>
      </c>
      <c r="G254" s="67" t="s">
        <v>39</v>
      </c>
      <c r="H254" s="68" t="s">
        <v>60</v>
      </c>
      <c r="I254" s="691" t="s">
        <v>70</v>
      </c>
      <c r="J254" s="69" t="s">
        <v>71</v>
      </c>
      <c r="K254" s="70">
        <v>4</v>
      </c>
      <c r="L254" s="71" t="s">
        <v>55</v>
      </c>
      <c r="M254" s="71" t="s">
        <v>72</v>
      </c>
      <c r="N254" s="69" t="s">
        <v>56</v>
      </c>
      <c r="O254" s="70">
        <v>0</v>
      </c>
      <c r="P254" s="70">
        <v>-4</v>
      </c>
      <c r="Q254" s="707" t="s">
        <v>57</v>
      </c>
      <c r="R254" s="71" t="s">
        <v>694</v>
      </c>
      <c r="S254" s="67" t="s">
        <v>37</v>
      </c>
      <c r="T254" s="72" t="s">
        <v>37</v>
      </c>
    </row>
    <row r="255" spans="1:20" ht="409.6" thickBot="1">
      <c r="A255" s="56">
        <v>46006</v>
      </c>
      <c r="B255" s="57" t="s">
        <v>2</v>
      </c>
      <c r="C255" s="58" t="s">
        <v>49</v>
      </c>
      <c r="D255" s="59" t="s">
        <v>50</v>
      </c>
      <c r="E255" s="60" t="s">
        <v>51</v>
      </c>
      <c r="F255" s="61" t="s">
        <v>57</v>
      </c>
      <c r="G255" s="60" t="s">
        <v>39</v>
      </c>
      <c r="H255" s="61" t="s">
        <v>73</v>
      </c>
      <c r="I255" s="690" t="s">
        <v>74</v>
      </c>
      <c r="J255" s="62" t="s">
        <v>37</v>
      </c>
      <c r="K255" s="63">
        <v>15</v>
      </c>
      <c r="L255" s="64" t="s">
        <v>55</v>
      </c>
      <c r="M255" s="73">
        <v>1</v>
      </c>
      <c r="N255" s="62" t="s">
        <v>75</v>
      </c>
      <c r="O255" s="63">
        <v>150</v>
      </c>
      <c r="P255" s="63">
        <v>135</v>
      </c>
      <c r="Q255" s="706" t="s">
        <v>57</v>
      </c>
      <c r="R255" s="64" t="s">
        <v>694</v>
      </c>
      <c r="S255" s="60" t="s">
        <v>37</v>
      </c>
      <c r="T255" s="65" t="s">
        <v>37</v>
      </c>
    </row>
    <row r="256" spans="1:20" ht="409.6" thickBot="1">
      <c r="A256" s="56">
        <v>46006</v>
      </c>
      <c r="B256" s="57" t="s">
        <v>2</v>
      </c>
      <c r="C256" s="58" t="s">
        <v>49</v>
      </c>
      <c r="D256" s="66" t="s">
        <v>50</v>
      </c>
      <c r="E256" s="67" t="s">
        <v>51</v>
      </c>
      <c r="F256" s="68" t="s">
        <v>76</v>
      </c>
      <c r="G256" s="67" t="s">
        <v>39</v>
      </c>
      <c r="H256" s="68" t="s">
        <v>60</v>
      </c>
      <c r="I256" s="691" t="s">
        <v>77</v>
      </c>
      <c r="J256" s="69" t="s">
        <v>71</v>
      </c>
      <c r="K256" s="70">
        <v>2.5</v>
      </c>
      <c r="L256" s="71" t="s">
        <v>55</v>
      </c>
      <c r="M256" s="71" t="s">
        <v>66</v>
      </c>
      <c r="N256" s="69" t="s">
        <v>56</v>
      </c>
      <c r="O256" s="70">
        <v>0</v>
      </c>
      <c r="P256" s="70">
        <v>-2.5</v>
      </c>
      <c r="Q256" s="707" t="s">
        <v>57</v>
      </c>
      <c r="R256" s="71" t="s">
        <v>694</v>
      </c>
      <c r="S256" s="67" t="s">
        <v>37</v>
      </c>
      <c r="T256" s="72" t="s">
        <v>37</v>
      </c>
    </row>
    <row r="257" spans="1:20" ht="409.6" thickBot="1">
      <c r="A257" s="56">
        <v>46006</v>
      </c>
      <c r="B257" s="57" t="s">
        <v>2</v>
      </c>
      <c r="C257" s="58" t="s">
        <v>78</v>
      </c>
      <c r="D257" s="66" t="s">
        <v>79</v>
      </c>
      <c r="E257" s="67" t="s">
        <v>80</v>
      </c>
      <c r="F257" s="68" t="s">
        <v>57</v>
      </c>
      <c r="G257" s="67" t="s">
        <v>39</v>
      </c>
      <c r="H257" s="68" t="s">
        <v>73</v>
      </c>
      <c r="I257" s="691" t="s">
        <v>81</v>
      </c>
      <c r="J257" s="69" t="s">
        <v>37</v>
      </c>
      <c r="K257" s="70">
        <v>10</v>
      </c>
      <c r="L257" s="71" t="s">
        <v>48</v>
      </c>
      <c r="M257" s="74">
        <v>1</v>
      </c>
      <c r="N257" s="69" t="s">
        <v>75</v>
      </c>
      <c r="O257" s="70">
        <v>130</v>
      </c>
      <c r="P257" s="70">
        <v>120</v>
      </c>
      <c r="Q257" s="707" t="s">
        <v>57</v>
      </c>
      <c r="R257" s="71" t="s">
        <v>179</v>
      </c>
      <c r="S257" s="67" t="s">
        <v>37</v>
      </c>
      <c r="T257" s="72" t="s">
        <v>37</v>
      </c>
    </row>
    <row r="258" spans="1:20" ht="409.6" thickBot="1">
      <c r="A258" s="56">
        <v>46006</v>
      </c>
      <c r="B258" s="57" t="s">
        <v>2</v>
      </c>
      <c r="C258" s="58" t="s">
        <v>78</v>
      </c>
      <c r="D258" s="59" t="s">
        <v>79</v>
      </c>
      <c r="E258" s="60" t="s">
        <v>80</v>
      </c>
      <c r="F258" s="61" t="s">
        <v>82</v>
      </c>
      <c r="G258" s="60" t="s">
        <v>39</v>
      </c>
      <c r="H258" s="61" t="s">
        <v>60</v>
      </c>
      <c r="I258" s="690" t="s">
        <v>83</v>
      </c>
      <c r="J258" s="62" t="s">
        <v>62</v>
      </c>
      <c r="K258" s="63">
        <v>15</v>
      </c>
      <c r="L258" s="64" t="s">
        <v>43</v>
      </c>
      <c r="M258" s="64" t="s">
        <v>84</v>
      </c>
      <c r="N258" s="62" t="s">
        <v>56</v>
      </c>
      <c r="O258" s="63">
        <v>0</v>
      </c>
      <c r="P258" s="63">
        <v>-15</v>
      </c>
      <c r="Q258" s="706" t="s">
        <v>57</v>
      </c>
      <c r="R258" s="64" t="s">
        <v>179</v>
      </c>
      <c r="S258" s="60" t="s">
        <v>37</v>
      </c>
      <c r="T258" s="65" t="s">
        <v>37</v>
      </c>
    </row>
    <row r="259" spans="1:20" ht="409.6" thickBot="1">
      <c r="A259" s="56">
        <v>46001</v>
      </c>
      <c r="B259" s="57" t="s">
        <v>2</v>
      </c>
      <c r="C259" s="58" t="s">
        <v>78</v>
      </c>
      <c r="D259" s="66" t="s">
        <v>79</v>
      </c>
      <c r="E259" s="67" t="s">
        <v>80</v>
      </c>
      <c r="F259" s="68" t="s">
        <v>85</v>
      </c>
      <c r="G259" s="67" t="s">
        <v>39</v>
      </c>
      <c r="H259" s="68" t="s">
        <v>60</v>
      </c>
      <c r="I259" s="691" t="s">
        <v>86</v>
      </c>
      <c r="J259" s="69" t="s">
        <v>62</v>
      </c>
      <c r="K259" s="70">
        <v>15</v>
      </c>
      <c r="L259" s="71" t="s">
        <v>43</v>
      </c>
      <c r="M259" s="71" t="s">
        <v>72</v>
      </c>
      <c r="N259" s="69" t="s">
        <v>56</v>
      </c>
      <c r="O259" s="70">
        <v>0</v>
      </c>
      <c r="P259" s="70">
        <v>-15</v>
      </c>
      <c r="Q259" s="707" t="s">
        <v>57</v>
      </c>
      <c r="R259" s="71" t="s">
        <v>179</v>
      </c>
      <c r="S259" s="67" t="s">
        <v>37</v>
      </c>
      <c r="T259" s="72" t="s">
        <v>37</v>
      </c>
    </row>
    <row r="260" spans="1:20" ht="409.6" thickBot="1">
      <c r="A260" s="56">
        <v>46001</v>
      </c>
      <c r="B260" s="57" t="s">
        <v>2</v>
      </c>
      <c r="C260" s="58" t="s">
        <v>78</v>
      </c>
      <c r="D260" s="59" t="s">
        <v>79</v>
      </c>
      <c r="E260" s="60" t="s">
        <v>80</v>
      </c>
      <c r="F260" s="61" t="s">
        <v>87</v>
      </c>
      <c r="G260" s="60" t="s">
        <v>39</v>
      </c>
      <c r="H260" s="61" t="s">
        <v>60</v>
      </c>
      <c r="I260" s="690" t="s">
        <v>68</v>
      </c>
      <c r="J260" s="62" t="s">
        <v>62</v>
      </c>
      <c r="K260" s="63">
        <v>10</v>
      </c>
      <c r="L260" s="64" t="s">
        <v>43</v>
      </c>
      <c r="M260" s="64" t="s">
        <v>84</v>
      </c>
      <c r="N260" s="62" t="s">
        <v>56</v>
      </c>
      <c r="O260" s="63">
        <v>0</v>
      </c>
      <c r="P260" s="63">
        <v>-10</v>
      </c>
      <c r="Q260" s="706" t="s">
        <v>57</v>
      </c>
      <c r="R260" s="64" t="s">
        <v>179</v>
      </c>
      <c r="S260" s="60" t="s">
        <v>37</v>
      </c>
      <c r="T260" s="65" t="s">
        <v>37</v>
      </c>
    </row>
    <row r="261" spans="1:20" ht="409.6" thickBot="1">
      <c r="A261" s="56">
        <v>45999</v>
      </c>
      <c r="B261" s="57" t="s">
        <v>2</v>
      </c>
      <c r="C261" s="58" t="s">
        <v>88</v>
      </c>
      <c r="D261" s="59" t="s">
        <v>89</v>
      </c>
      <c r="E261" s="60" t="s">
        <v>90</v>
      </c>
      <c r="F261" s="61" t="s">
        <v>91</v>
      </c>
      <c r="G261" s="60" t="s">
        <v>39</v>
      </c>
      <c r="H261" s="61" t="s">
        <v>60</v>
      </c>
      <c r="I261" s="690" t="s">
        <v>92</v>
      </c>
      <c r="J261" s="62" t="s">
        <v>47</v>
      </c>
      <c r="K261" s="63">
        <v>12.5</v>
      </c>
      <c r="L261" s="64" t="s">
        <v>93</v>
      </c>
      <c r="M261" s="64" t="s">
        <v>94</v>
      </c>
      <c r="N261" s="62" t="s">
        <v>56</v>
      </c>
      <c r="O261" s="63">
        <v>0</v>
      </c>
      <c r="P261" s="63">
        <v>-12.5</v>
      </c>
      <c r="Q261" s="706" t="s">
        <v>95</v>
      </c>
      <c r="R261" s="64" t="s">
        <v>86</v>
      </c>
      <c r="S261" s="60" t="s">
        <v>37</v>
      </c>
      <c r="T261" s="65" t="s">
        <v>37</v>
      </c>
    </row>
    <row r="262" spans="1:20" ht="409.6" thickBot="1">
      <c r="A262" s="56">
        <v>45999</v>
      </c>
      <c r="B262" s="57" t="s">
        <v>2</v>
      </c>
      <c r="C262" s="58" t="s">
        <v>88</v>
      </c>
      <c r="D262" s="66" t="s">
        <v>89</v>
      </c>
      <c r="E262" s="67" t="s">
        <v>90</v>
      </c>
      <c r="F262" s="68" t="s">
        <v>96</v>
      </c>
      <c r="G262" s="67" t="s">
        <v>39</v>
      </c>
      <c r="H262" s="68" t="s">
        <v>60</v>
      </c>
      <c r="I262" s="691" t="s">
        <v>97</v>
      </c>
      <c r="J262" s="69" t="s">
        <v>62</v>
      </c>
      <c r="K262" s="70">
        <v>10</v>
      </c>
      <c r="L262" s="71" t="s">
        <v>55</v>
      </c>
      <c r="M262" s="71" t="s">
        <v>98</v>
      </c>
      <c r="N262" s="69" t="s">
        <v>56</v>
      </c>
      <c r="O262" s="70">
        <v>0</v>
      </c>
      <c r="P262" s="70">
        <v>-10</v>
      </c>
      <c r="Q262" s="707" t="s">
        <v>95</v>
      </c>
      <c r="R262" s="71" t="s">
        <v>86</v>
      </c>
      <c r="S262" s="67" t="s">
        <v>37</v>
      </c>
      <c r="T262" s="72" t="s">
        <v>37</v>
      </c>
    </row>
    <row r="263" spans="1:20" ht="409.6" thickBot="1">
      <c r="A263" s="56">
        <v>45992</v>
      </c>
      <c r="B263" s="57" t="s">
        <v>2</v>
      </c>
      <c r="C263" s="58" t="s">
        <v>88</v>
      </c>
      <c r="D263" s="59" t="s">
        <v>89</v>
      </c>
      <c r="E263" s="60" t="s">
        <v>90</v>
      </c>
      <c r="F263" s="61" t="s">
        <v>67</v>
      </c>
      <c r="G263" s="60" t="s">
        <v>39</v>
      </c>
      <c r="H263" s="61" t="s">
        <v>60</v>
      </c>
      <c r="I263" s="690" t="s">
        <v>54</v>
      </c>
      <c r="J263" s="62" t="s">
        <v>62</v>
      </c>
      <c r="K263" s="63">
        <v>7.5</v>
      </c>
      <c r="L263" s="64" t="s">
        <v>55</v>
      </c>
      <c r="M263" s="64" t="s">
        <v>99</v>
      </c>
      <c r="N263" s="62" t="s">
        <v>56</v>
      </c>
      <c r="O263" s="63">
        <v>0</v>
      </c>
      <c r="P263" s="63">
        <v>-7.5</v>
      </c>
      <c r="Q263" s="706" t="s">
        <v>95</v>
      </c>
      <c r="R263" s="64" t="s">
        <v>86</v>
      </c>
      <c r="S263" s="60" t="s">
        <v>37</v>
      </c>
      <c r="T263" s="65" t="s">
        <v>37</v>
      </c>
    </row>
    <row r="264" spans="1:20" ht="409.6" thickBot="1">
      <c r="A264" s="56">
        <v>45992</v>
      </c>
      <c r="B264" s="57" t="s">
        <v>2</v>
      </c>
      <c r="C264" s="58" t="s">
        <v>100</v>
      </c>
      <c r="D264" s="66" t="s">
        <v>101</v>
      </c>
      <c r="E264" s="67" t="s">
        <v>102</v>
      </c>
      <c r="F264" s="68" t="s">
        <v>103</v>
      </c>
      <c r="G264" s="67" t="s">
        <v>39</v>
      </c>
      <c r="H264" s="68" t="s">
        <v>60</v>
      </c>
      <c r="I264" s="691" t="s">
        <v>104</v>
      </c>
      <c r="J264" s="69" t="s">
        <v>62</v>
      </c>
      <c r="K264" s="70">
        <v>10</v>
      </c>
      <c r="L264" s="71" t="s">
        <v>43</v>
      </c>
      <c r="M264" s="71" t="s">
        <v>105</v>
      </c>
      <c r="N264" s="69" t="s">
        <v>56</v>
      </c>
      <c r="O264" s="70">
        <v>0</v>
      </c>
      <c r="P264" s="70">
        <v>-10</v>
      </c>
      <c r="Q264" s="707" t="s">
        <v>106</v>
      </c>
      <c r="R264" s="71" t="s">
        <v>265</v>
      </c>
      <c r="S264" s="67" t="s">
        <v>37</v>
      </c>
      <c r="T264" s="72" t="s">
        <v>37</v>
      </c>
    </row>
    <row r="265" spans="1:20" ht="409.6" thickBot="1">
      <c r="A265" s="56">
        <v>45992</v>
      </c>
      <c r="B265" s="57" t="s">
        <v>2</v>
      </c>
      <c r="C265" s="58" t="s">
        <v>100</v>
      </c>
      <c r="D265" s="59" t="s">
        <v>101</v>
      </c>
      <c r="E265" s="60" t="s">
        <v>102</v>
      </c>
      <c r="F265" s="61" t="s">
        <v>107</v>
      </c>
      <c r="G265" s="60" t="s">
        <v>39</v>
      </c>
      <c r="H265" s="61" t="s">
        <v>60</v>
      </c>
      <c r="I265" s="690" t="s">
        <v>68</v>
      </c>
      <c r="J265" s="62" t="s">
        <v>62</v>
      </c>
      <c r="K265" s="63">
        <v>10</v>
      </c>
      <c r="L265" s="64" t="s">
        <v>43</v>
      </c>
      <c r="M265" s="64" t="s">
        <v>108</v>
      </c>
      <c r="N265" s="62" t="s">
        <v>109</v>
      </c>
      <c r="O265" s="63">
        <v>38</v>
      </c>
      <c r="P265" s="63">
        <v>28</v>
      </c>
      <c r="Q265" s="706" t="s">
        <v>106</v>
      </c>
      <c r="R265" s="64" t="s">
        <v>265</v>
      </c>
      <c r="S265" s="60" t="s">
        <v>37</v>
      </c>
      <c r="T265" s="65" t="s">
        <v>37</v>
      </c>
    </row>
    <row r="266" spans="1:20" ht="409.6" thickBot="1">
      <c r="A266" s="56">
        <v>45992</v>
      </c>
      <c r="B266" s="57" t="s">
        <v>2</v>
      </c>
      <c r="C266" s="58" t="s">
        <v>110</v>
      </c>
      <c r="D266" s="59" t="s">
        <v>111</v>
      </c>
      <c r="E266" s="60" t="s">
        <v>112</v>
      </c>
      <c r="F266" s="61" t="s">
        <v>107</v>
      </c>
      <c r="G266" s="60" t="s">
        <v>39</v>
      </c>
      <c r="H266" s="61" t="s">
        <v>60</v>
      </c>
      <c r="I266" s="690" t="s">
        <v>86</v>
      </c>
      <c r="J266" s="62" t="s">
        <v>62</v>
      </c>
      <c r="K266" s="63">
        <v>12.5</v>
      </c>
      <c r="L266" s="64" t="s">
        <v>55</v>
      </c>
      <c r="M266" s="64" t="s">
        <v>113</v>
      </c>
      <c r="N266" s="62" t="s">
        <v>109</v>
      </c>
      <c r="O266" s="63">
        <v>40</v>
      </c>
      <c r="P266" s="63">
        <v>27.5</v>
      </c>
      <c r="Q266" s="706" t="s">
        <v>114</v>
      </c>
      <c r="R266" s="64" t="s">
        <v>521</v>
      </c>
      <c r="S266" s="60" t="s">
        <v>37</v>
      </c>
      <c r="T266" s="65" t="s">
        <v>37</v>
      </c>
    </row>
    <row r="267" spans="1:20" ht="409.6" thickBot="1">
      <c r="A267" s="56">
        <v>45992</v>
      </c>
      <c r="B267" s="57" t="s">
        <v>2</v>
      </c>
      <c r="C267" s="58" t="s">
        <v>110</v>
      </c>
      <c r="D267" s="66" t="s">
        <v>111</v>
      </c>
      <c r="E267" s="67" t="s">
        <v>112</v>
      </c>
      <c r="F267" s="68" t="s">
        <v>115</v>
      </c>
      <c r="G267" s="67" t="s">
        <v>39</v>
      </c>
      <c r="H267" s="68" t="s">
        <v>73</v>
      </c>
      <c r="I267" s="691" t="s">
        <v>116</v>
      </c>
      <c r="J267" s="69" t="s">
        <v>37</v>
      </c>
      <c r="K267" s="70">
        <v>20</v>
      </c>
      <c r="L267" s="71" t="s">
        <v>48</v>
      </c>
      <c r="M267" s="71" t="s">
        <v>113</v>
      </c>
      <c r="N267" s="69" t="s">
        <v>56</v>
      </c>
      <c r="O267" s="70">
        <v>0</v>
      </c>
      <c r="P267" s="70">
        <v>-20</v>
      </c>
      <c r="Q267" s="707" t="s">
        <v>114</v>
      </c>
      <c r="R267" s="71" t="s">
        <v>521</v>
      </c>
      <c r="S267" s="67" t="s">
        <v>37</v>
      </c>
      <c r="T267" s="72" t="s">
        <v>37</v>
      </c>
    </row>
    <row r="268" spans="1:20" ht="409.6" thickBot="1">
      <c r="A268" s="56">
        <v>45987</v>
      </c>
      <c r="B268" s="57" t="s">
        <v>2</v>
      </c>
      <c r="C268" s="58" t="s">
        <v>110</v>
      </c>
      <c r="D268" s="59" t="s">
        <v>111</v>
      </c>
      <c r="E268" s="60" t="s">
        <v>112</v>
      </c>
      <c r="F268" s="61" t="s">
        <v>117</v>
      </c>
      <c r="G268" s="60" t="s">
        <v>39</v>
      </c>
      <c r="H268" s="61" t="s">
        <v>60</v>
      </c>
      <c r="I268" s="690" t="s">
        <v>118</v>
      </c>
      <c r="J268" s="62" t="s">
        <v>62</v>
      </c>
      <c r="K268" s="63">
        <v>5</v>
      </c>
      <c r="L268" s="64" t="s">
        <v>48</v>
      </c>
      <c r="M268" s="64" t="s">
        <v>119</v>
      </c>
      <c r="N268" s="62" t="s">
        <v>56</v>
      </c>
      <c r="O268" s="63">
        <v>0</v>
      </c>
      <c r="P268" s="63">
        <v>-5</v>
      </c>
      <c r="Q268" s="706" t="s">
        <v>114</v>
      </c>
      <c r="R268" s="64" t="s">
        <v>521</v>
      </c>
      <c r="S268" s="60" t="s">
        <v>37</v>
      </c>
      <c r="T268" s="65" t="s">
        <v>37</v>
      </c>
    </row>
    <row r="269" spans="1:20" ht="409.6" thickBot="1">
      <c r="A269" s="56">
        <v>45987</v>
      </c>
      <c r="B269" s="57" t="s">
        <v>2</v>
      </c>
      <c r="C269" s="58" t="s">
        <v>110</v>
      </c>
      <c r="D269" s="66" t="s">
        <v>111</v>
      </c>
      <c r="E269" s="67" t="s">
        <v>112</v>
      </c>
      <c r="F269" s="68" t="s">
        <v>120</v>
      </c>
      <c r="G269" s="67" t="s">
        <v>39</v>
      </c>
      <c r="H269" s="68" t="s">
        <v>60</v>
      </c>
      <c r="I269" s="691" t="s">
        <v>97</v>
      </c>
      <c r="J269" s="69" t="s">
        <v>47</v>
      </c>
      <c r="K269" s="70">
        <v>10</v>
      </c>
      <c r="L269" s="71" t="s">
        <v>55</v>
      </c>
      <c r="M269" s="71" t="s">
        <v>121</v>
      </c>
      <c r="N269" s="69" t="s">
        <v>56</v>
      </c>
      <c r="O269" s="70">
        <v>0</v>
      </c>
      <c r="P269" s="70">
        <v>-10</v>
      </c>
      <c r="Q269" s="707" t="s">
        <v>114</v>
      </c>
      <c r="R269" s="71" t="s">
        <v>521</v>
      </c>
      <c r="S269" s="67" t="s">
        <v>37</v>
      </c>
      <c r="T269" s="72" t="s">
        <v>37</v>
      </c>
    </row>
    <row r="270" spans="1:20" ht="409.6" thickBot="1">
      <c r="A270" s="56">
        <v>45985</v>
      </c>
      <c r="B270" s="57" t="s">
        <v>2</v>
      </c>
      <c r="C270" s="58" t="s">
        <v>110</v>
      </c>
      <c r="D270" s="59" t="s">
        <v>111</v>
      </c>
      <c r="E270" s="60" t="s">
        <v>112</v>
      </c>
      <c r="F270" s="61" t="s">
        <v>122</v>
      </c>
      <c r="G270" s="60" t="s">
        <v>39</v>
      </c>
      <c r="H270" s="61" t="s">
        <v>60</v>
      </c>
      <c r="I270" s="690" t="s">
        <v>123</v>
      </c>
      <c r="J270" s="62" t="s">
        <v>62</v>
      </c>
      <c r="K270" s="63">
        <v>2.5</v>
      </c>
      <c r="L270" s="64" t="s">
        <v>48</v>
      </c>
      <c r="M270" s="64" t="s">
        <v>66</v>
      </c>
      <c r="N270" s="62" t="s">
        <v>56</v>
      </c>
      <c r="O270" s="63">
        <v>0</v>
      </c>
      <c r="P270" s="63">
        <v>-2.5</v>
      </c>
      <c r="Q270" s="706" t="s">
        <v>114</v>
      </c>
      <c r="R270" s="64" t="s">
        <v>521</v>
      </c>
      <c r="S270" s="60" t="s">
        <v>37</v>
      </c>
      <c r="T270" s="65" t="s">
        <v>37</v>
      </c>
    </row>
    <row r="271" spans="1:20" ht="409.6" thickBot="1">
      <c r="A271" s="56">
        <v>45985</v>
      </c>
      <c r="B271" s="57" t="s">
        <v>7</v>
      </c>
      <c r="C271" s="58" t="s">
        <v>124</v>
      </c>
      <c r="D271" s="59" t="s">
        <v>125</v>
      </c>
      <c r="E271" s="60" t="s">
        <v>126</v>
      </c>
      <c r="F271" s="61" t="s">
        <v>127</v>
      </c>
      <c r="G271" s="60" t="s">
        <v>39</v>
      </c>
      <c r="H271" s="61" t="s">
        <v>60</v>
      </c>
      <c r="I271" s="690" t="s">
        <v>68</v>
      </c>
      <c r="J271" s="62" t="s">
        <v>62</v>
      </c>
      <c r="K271" s="63">
        <v>10</v>
      </c>
      <c r="L271" s="64" t="s">
        <v>128</v>
      </c>
      <c r="M271" s="64" t="s">
        <v>129</v>
      </c>
      <c r="N271" s="62" t="s">
        <v>56</v>
      </c>
      <c r="O271" s="63">
        <v>0</v>
      </c>
      <c r="P271" s="63">
        <v>-10</v>
      </c>
      <c r="Q271" s="706" t="s">
        <v>130</v>
      </c>
      <c r="R271" s="64" t="s">
        <v>46</v>
      </c>
      <c r="S271" s="60" t="s">
        <v>37</v>
      </c>
      <c r="T271" s="65" t="s">
        <v>37</v>
      </c>
    </row>
    <row r="272" spans="1:20" ht="409.6" thickBot="1">
      <c r="A272" s="56">
        <v>45985</v>
      </c>
      <c r="B272" s="57" t="s">
        <v>7</v>
      </c>
      <c r="C272" s="58" t="s">
        <v>124</v>
      </c>
      <c r="D272" s="66" t="s">
        <v>125</v>
      </c>
      <c r="E272" s="67" t="s">
        <v>126</v>
      </c>
      <c r="F272" s="68" t="s">
        <v>131</v>
      </c>
      <c r="G272" s="67" t="s">
        <v>39</v>
      </c>
      <c r="H272" s="68" t="s">
        <v>60</v>
      </c>
      <c r="I272" s="691" t="s">
        <v>132</v>
      </c>
      <c r="J272" s="69" t="s">
        <v>62</v>
      </c>
      <c r="K272" s="70">
        <v>5</v>
      </c>
      <c r="L272" s="71" t="s">
        <v>55</v>
      </c>
      <c r="M272" s="71" t="s">
        <v>133</v>
      </c>
      <c r="N272" s="69" t="s">
        <v>109</v>
      </c>
      <c r="O272" s="70">
        <v>6.45</v>
      </c>
      <c r="P272" s="70">
        <v>1.45</v>
      </c>
      <c r="Q272" s="707" t="s">
        <v>130</v>
      </c>
      <c r="R272" s="71" t="s">
        <v>46</v>
      </c>
      <c r="S272" s="67" t="s">
        <v>37</v>
      </c>
      <c r="T272" s="72" t="s">
        <v>37</v>
      </c>
    </row>
    <row r="273" spans="1:20" ht="409.6" thickBot="1">
      <c r="A273" s="56">
        <v>45979</v>
      </c>
      <c r="B273" s="57" t="s">
        <v>7</v>
      </c>
      <c r="C273" s="58" t="s">
        <v>124</v>
      </c>
      <c r="D273" s="59" t="s">
        <v>125</v>
      </c>
      <c r="E273" s="60" t="s">
        <v>126</v>
      </c>
      <c r="F273" s="61" t="s">
        <v>134</v>
      </c>
      <c r="G273" s="60" t="s">
        <v>39</v>
      </c>
      <c r="H273" s="61" t="s">
        <v>60</v>
      </c>
      <c r="I273" s="690" t="s">
        <v>135</v>
      </c>
      <c r="J273" s="62" t="s">
        <v>62</v>
      </c>
      <c r="K273" s="63">
        <v>15</v>
      </c>
      <c r="L273" s="64" t="s">
        <v>128</v>
      </c>
      <c r="M273" s="64" t="s">
        <v>66</v>
      </c>
      <c r="N273" s="62" t="s">
        <v>56</v>
      </c>
      <c r="O273" s="63">
        <v>0</v>
      </c>
      <c r="P273" s="63">
        <v>-15</v>
      </c>
      <c r="Q273" s="706" t="s">
        <v>130</v>
      </c>
      <c r="R273" s="64" t="s">
        <v>46</v>
      </c>
      <c r="S273" s="60" t="s">
        <v>37</v>
      </c>
      <c r="T273" s="65" t="s">
        <v>37</v>
      </c>
    </row>
    <row r="274" spans="1:20" ht="409.6" thickBot="1">
      <c r="A274" s="56">
        <v>45979</v>
      </c>
      <c r="B274" s="57" t="s">
        <v>7</v>
      </c>
      <c r="C274" s="58" t="s">
        <v>124</v>
      </c>
      <c r="D274" s="66" t="s">
        <v>125</v>
      </c>
      <c r="E274" s="67" t="s">
        <v>126</v>
      </c>
      <c r="F274" s="68" t="s">
        <v>136</v>
      </c>
      <c r="G274" s="67" t="s">
        <v>39</v>
      </c>
      <c r="H274" s="68" t="s">
        <v>60</v>
      </c>
      <c r="I274" s="691" t="s">
        <v>54</v>
      </c>
      <c r="J274" s="69" t="s">
        <v>62</v>
      </c>
      <c r="K274" s="70">
        <v>10</v>
      </c>
      <c r="L274" s="71" t="s">
        <v>55</v>
      </c>
      <c r="M274" s="71" t="s">
        <v>137</v>
      </c>
      <c r="N274" s="69" t="s">
        <v>56</v>
      </c>
      <c r="O274" s="70">
        <v>0</v>
      </c>
      <c r="P274" s="70">
        <v>-10</v>
      </c>
      <c r="Q274" s="707" t="s">
        <v>130</v>
      </c>
      <c r="R274" s="71" t="s">
        <v>46</v>
      </c>
      <c r="S274" s="67" t="s">
        <v>37</v>
      </c>
      <c r="T274" s="72" t="s">
        <v>37</v>
      </c>
    </row>
    <row r="275" spans="1:20" ht="409.6" thickBot="1">
      <c r="A275" s="56">
        <v>45978</v>
      </c>
      <c r="B275" s="57" t="s">
        <v>7</v>
      </c>
      <c r="C275" s="58" t="s">
        <v>124</v>
      </c>
      <c r="D275" s="59" t="s">
        <v>125</v>
      </c>
      <c r="E275" s="60" t="s">
        <v>126</v>
      </c>
      <c r="F275" s="61" t="s">
        <v>138</v>
      </c>
      <c r="G275" s="60" t="s">
        <v>39</v>
      </c>
      <c r="H275" s="61" t="s">
        <v>60</v>
      </c>
      <c r="I275" s="690" t="s">
        <v>54</v>
      </c>
      <c r="J275" s="62" t="s">
        <v>62</v>
      </c>
      <c r="K275" s="63">
        <v>10</v>
      </c>
      <c r="L275" s="64" t="s">
        <v>48</v>
      </c>
      <c r="M275" s="64" t="s">
        <v>137</v>
      </c>
      <c r="N275" s="62" t="s">
        <v>56</v>
      </c>
      <c r="O275" s="63">
        <v>0</v>
      </c>
      <c r="P275" s="63">
        <v>-10</v>
      </c>
      <c r="Q275" s="706" t="s">
        <v>130</v>
      </c>
      <c r="R275" s="64" t="s">
        <v>46</v>
      </c>
      <c r="S275" s="60" t="s">
        <v>37</v>
      </c>
      <c r="T275" s="65" t="s">
        <v>37</v>
      </c>
    </row>
    <row r="276" spans="1:20" ht="409.6" thickBot="1">
      <c r="A276" s="56">
        <v>45978</v>
      </c>
      <c r="B276" s="57" t="s">
        <v>2</v>
      </c>
      <c r="C276" s="58" t="s">
        <v>139</v>
      </c>
      <c r="D276" s="59" t="s">
        <v>140</v>
      </c>
      <c r="E276" s="60" t="s">
        <v>141</v>
      </c>
      <c r="F276" s="61" t="s">
        <v>142</v>
      </c>
      <c r="G276" s="60" t="s">
        <v>39</v>
      </c>
      <c r="H276" s="61" t="s">
        <v>143</v>
      </c>
      <c r="I276" s="690" t="s">
        <v>144</v>
      </c>
      <c r="J276" s="62" t="s">
        <v>37</v>
      </c>
      <c r="K276" s="63">
        <v>2.5</v>
      </c>
      <c r="L276" s="64" t="s">
        <v>48</v>
      </c>
      <c r="M276" s="64" t="s">
        <v>37</v>
      </c>
      <c r="N276" s="62" t="s">
        <v>56</v>
      </c>
      <c r="O276" s="63">
        <v>0</v>
      </c>
      <c r="P276" s="63">
        <v>-2.5</v>
      </c>
      <c r="Q276" s="706" t="s">
        <v>145</v>
      </c>
      <c r="R276" s="64" t="s">
        <v>521</v>
      </c>
      <c r="S276" s="60" t="s">
        <v>37</v>
      </c>
      <c r="T276" s="65" t="s">
        <v>37</v>
      </c>
    </row>
    <row r="277" spans="1:20" ht="409.6" thickBot="1">
      <c r="A277" s="56">
        <v>45978</v>
      </c>
      <c r="B277" s="57" t="s">
        <v>2</v>
      </c>
      <c r="C277" s="58" t="s">
        <v>139</v>
      </c>
      <c r="D277" s="66" t="s">
        <v>140</v>
      </c>
      <c r="E277" s="67" t="s">
        <v>141</v>
      </c>
      <c r="F277" s="68" t="s">
        <v>146</v>
      </c>
      <c r="G277" s="67" t="s">
        <v>39</v>
      </c>
      <c r="H277" s="68" t="s">
        <v>143</v>
      </c>
      <c r="I277" s="691" t="s">
        <v>144</v>
      </c>
      <c r="J277" s="69" t="s">
        <v>37</v>
      </c>
      <c r="K277" s="70">
        <v>2.5</v>
      </c>
      <c r="L277" s="71" t="s">
        <v>48</v>
      </c>
      <c r="M277" s="71" t="s">
        <v>37</v>
      </c>
      <c r="N277" s="69" t="s">
        <v>56</v>
      </c>
      <c r="O277" s="70">
        <v>0</v>
      </c>
      <c r="P277" s="70">
        <v>-2.5</v>
      </c>
      <c r="Q277" s="707" t="s">
        <v>145</v>
      </c>
      <c r="R277" s="71" t="s">
        <v>521</v>
      </c>
      <c r="S277" s="67" t="s">
        <v>37</v>
      </c>
      <c r="T277" s="72" t="s">
        <v>37</v>
      </c>
    </row>
    <row r="278" spans="1:20" ht="409.6" thickBot="1">
      <c r="A278" s="56">
        <v>45972</v>
      </c>
      <c r="B278" s="57" t="s">
        <v>2</v>
      </c>
      <c r="C278" s="58" t="s">
        <v>139</v>
      </c>
      <c r="D278" s="59" t="s">
        <v>140</v>
      </c>
      <c r="E278" s="60" t="s">
        <v>141</v>
      </c>
      <c r="F278" s="61" t="s">
        <v>147</v>
      </c>
      <c r="G278" s="60" t="s">
        <v>39</v>
      </c>
      <c r="H278" s="61" t="s">
        <v>73</v>
      </c>
      <c r="I278" s="690" t="s">
        <v>148</v>
      </c>
      <c r="J278" s="62" t="s">
        <v>37</v>
      </c>
      <c r="K278" s="63">
        <v>20</v>
      </c>
      <c r="L278" s="64" t="s">
        <v>128</v>
      </c>
      <c r="M278" s="73">
        <v>2</v>
      </c>
      <c r="N278" s="62" t="s">
        <v>56</v>
      </c>
      <c r="O278" s="63">
        <v>0</v>
      </c>
      <c r="P278" s="63">
        <v>-20</v>
      </c>
      <c r="Q278" s="706" t="s">
        <v>145</v>
      </c>
      <c r="R278" s="64" t="s">
        <v>521</v>
      </c>
      <c r="S278" s="60" t="s">
        <v>37</v>
      </c>
      <c r="T278" s="65" t="s">
        <v>37</v>
      </c>
    </row>
    <row r="279" spans="1:20" ht="409.6" thickBot="1">
      <c r="A279" s="56">
        <v>45972</v>
      </c>
      <c r="B279" s="57" t="s">
        <v>7</v>
      </c>
      <c r="C279" s="58" t="s">
        <v>149</v>
      </c>
      <c r="D279" s="66" t="s">
        <v>150</v>
      </c>
      <c r="E279" s="67" t="s">
        <v>151</v>
      </c>
      <c r="F279" s="68" t="s">
        <v>127</v>
      </c>
      <c r="G279" s="67" t="s">
        <v>39</v>
      </c>
      <c r="H279" s="68" t="s">
        <v>60</v>
      </c>
      <c r="I279" s="691" t="s">
        <v>135</v>
      </c>
      <c r="J279" s="69" t="s">
        <v>62</v>
      </c>
      <c r="K279" s="70">
        <v>10</v>
      </c>
      <c r="L279" s="71" t="s">
        <v>55</v>
      </c>
      <c r="M279" s="71" t="s">
        <v>152</v>
      </c>
      <c r="N279" s="69" t="s">
        <v>109</v>
      </c>
      <c r="O279" s="70">
        <v>33</v>
      </c>
      <c r="P279" s="70">
        <v>23</v>
      </c>
      <c r="Q279" s="707" t="s">
        <v>153</v>
      </c>
      <c r="R279" s="71" t="s">
        <v>154</v>
      </c>
      <c r="S279" s="67" t="s">
        <v>37</v>
      </c>
      <c r="T279" s="72" t="s">
        <v>37</v>
      </c>
    </row>
    <row r="280" spans="1:20" ht="409.6" thickBot="1">
      <c r="A280" s="56">
        <v>45972</v>
      </c>
      <c r="B280" s="57" t="s">
        <v>7</v>
      </c>
      <c r="C280" s="58" t="s">
        <v>149</v>
      </c>
      <c r="D280" s="59" t="s">
        <v>150</v>
      </c>
      <c r="E280" s="60" t="s">
        <v>151</v>
      </c>
      <c r="F280" s="61" t="s">
        <v>155</v>
      </c>
      <c r="G280" s="60" t="s">
        <v>39</v>
      </c>
      <c r="H280" s="61" t="s">
        <v>60</v>
      </c>
      <c r="I280" s="690" t="s">
        <v>92</v>
      </c>
      <c r="J280" s="62" t="s">
        <v>62</v>
      </c>
      <c r="K280" s="63">
        <v>15</v>
      </c>
      <c r="L280" s="64" t="s">
        <v>55</v>
      </c>
      <c r="M280" s="64" t="s">
        <v>156</v>
      </c>
      <c r="N280" s="62" t="s">
        <v>56</v>
      </c>
      <c r="O280" s="63">
        <v>0</v>
      </c>
      <c r="P280" s="63">
        <v>-15</v>
      </c>
      <c r="Q280" s="706" t="s">
        <v>153</v>
      </c>
      <c r="R280" s="64" t="s">
        <v>154</v>
      </c>
      <c r="S280" s="60" t="s">
        <v>37</v>
      </c>
      <c r="T280" s="65" t="s">
        <v>37</v>
      </c>
    </row>
    <row r="281" spans="1:20" ht="409.6" thickBot="1">
      <c r="A281" s="56">
        <v>45971</v>
      </c>
      <c r="B281" s="57" t="s">
        <v>7</v>
      </c>
      <c r="C281" s="58" t="s">
        <v>157</v>
      </c>
      <c r="D281" s="59" t="s">
        <v>158</v>
      </c>
      <c r="E281" s="60" t="s">
        <v>159</v>
      </c>
      <c r="F281" s="61" t="s">
        <v>160</v>
      </c>
      <c r="G281" s="60" t="s">
        <v>161</v>
      </c>
      <c r="H281" s="61" t="s">
        <v>73</v>
      </c>
      <c r="I281" s="690" t="s">
        <v>162</v>
      </c>
      <c r="J281" s="62" t="s">
        <v>37</v>
      </c>
      <c r="K281" s="63"/>
      <c r="L281" s="64" t="s">
        <v>55</v>
      </c>
      <c r="M281" s="73">
        <v>1</v>
      </c>
      <c r="N281" s="62" t="s">
        <v>75</v>
      </c>
      <c r="O281" s="63">
        <v>5.62</v>
      </c>
      <c r="P281" s="63">
        <v>5.62</v>
      </c>
      <c r="Q281" s="706" t="s">
        <v>160</v>
      </c>
      <c r="R281" s="64" t="s">
        <v>521</v>
      </c>
      <c r="S281" s="60" t="s">
        <v>37</v>
      </c>
      <c r="T281" s="65" t="s">
        <v>37</v>
      </c>
    </row>
    <row r="282" spans="1:20" ht="409.6" thickBot="1">
      <c r="A282" s="56">
        <v>45971</v>
      </c>
      <c r="B282" s="57" t="s">
        <v>7</v>
      </c>
      <c r="C282" s="58" t="s">
        <v>157</v>
      </c>
      <c r="D282" s="66" t="s">
        <v>158</v>
      </c>
      <c r="E282" s="67" t="s">
        <v>159</v>
      </c>
      <c r="F282" s="68" t="s">
        <v>138</v>
      </c>
      <c r="G282" s="67" t="s">
        <v>39</v>
      </c>
      <c r="H282" s="68" t="s">
        <v>53</v>
      </c>
      <c r="I282" s="691" t="s">
        <v>132</v>
      </c>
      <c r="J282" s="69" t="s">
        <v>47</v>
      </c>
      <c r="K282" s="70">
        <v>5</v>
      </c>
      <c r="L282" s="71" t="s">
        <v>48</v>
      </c>
      <c r="M282" s="71" t="s">
        <v>37</v>
      </c>
      <c r="N282" s="69" t="s">
        <v>56</v>
      </c>
      <c r="O282" s="70">
        <v>0</v>
      </c>
      <c r="P282" s="70">
        <v>-5</v>
      </c>
      <c r="Q282" s="707" t="s">
        <v>160</v>
      </c>
      <c r="R282" s="71" t="s">
        <v>521</v>
      </c>
      <c r="S282" s="67" t="s">
        <v>37</v>
      </c>
      <c r="T282" s="72" t="s">
        <v>37</v>
      </c>
    </row>
    <row r="283" spans="1:20" ht="409.6" thickBot="1">
      <c r="A283" s="56">
        <v>45970</v>
      </c>
      <c r="B283" s="57" t="s">
        <v>2</v>
      </c>
      <c r="C283" s="58" t="s">
        <v>163</v>
      </c>
      <c r="D283" s="59" t="s">
        <v>164</v>
      </c>
      <c r="E283" s="60" t="s">
        <v>165</v>
      </c>
      <c r="F283" s="61" t="s">
        <v>166</v>
      </c>
      <c r="G283" s="60" t="s">
        <v>39</v>
      </c>
      <c r="H283" s="61" t="s">
        <v>60</v>
      </c>
      <c r="I283" s="690" t="s">
        <v>83</v>
      </c>
      <c r="J283" s="62" t="s">
        <v>62</v>
      </c>
      <c r="K283" s="63">
        <v>12.5</v>
      </c>
      <c r="L283" s="64" t="s">
        <v>48</v>
      </c>
      <c r="M283" s="64" t="s">
        <v>119</v>
      </c>
      <c r="N283" s="62" t="s">
        <v>56</v>
      </c>
      <c r="O283" s="63">
        <v>0</v>
      </c>
      <c r="P283" s="63">
        <v>-12.5</v>
      </c>
      <c r="Q283" s="706" t="s">
        <v>167</v>
      </c>
      <c r="R283" s="64" t="s">
        <v>92</v>
      </c>
      <c r="S283" s="60" t="s">
        <v>37</v>
      </c>
      <c r="T283" s="65" t="s">
        <v>37</v>
      </c>
    </row>
    <row r="284" spans="1:20" ht="409.6" thickBot="1">
      <c r="A284" s="56">
        <v>45970</v>
      </c>
      <c r="B284" s="57" t="s">
        <v>2</v>
      </c>
      <c r="C284" s="58" t="s">
        <v>163</v>
      </c>
      <c r="D284" s="66" t="s">
        <v>164</v>
      </c>
      <c r="E284" s="67" t="s">
        <v>165</v>
      </c>
      <c r="F284" s="68" t="s">
        <v>168</v>
      </c>
      <c r="G284" s="67" t="s">
        <v>39</v>
      </c>
      <c r="H284" s="68" t="s">
        <v>73</v>
      </c>
      <c r="I284" s="691" t="s">
        <v>74</v>
      </c>
      <c r="J284" s="69" t="s">
        <v>37</v>
      </c>
      <c r="K284" s="70">
        <v>15</v>
      </c>
      <c r="L284" s="71" t="s">
        <v>55</v>
      </c>
      <c r="M284" s="71" t="s">
        <v>169</v>
      </c>
      <c r="N284" s="69" t="s">
        <v>56</v>
      </c>
      <c r="O284" s="70">
        <v>0</v>
      </c>
      <c r="P284" s="70">
        <v>-15</v>
      </c>
      <c r="Q284" s="707" t="s">
        <v>167</v>
      </c>
      <c r="R284" s="71" t="s">
        <v>92</v>
      </c>
      <c r="S284" s="67" t="s">
        <v>37</v>
      </c>
      <c r="T284" s="72" t="s">
        <v>37</v>
      </c>
    </row>
    <row r="285" spans="1:20" ht="409.6" thickBot="1">
      <c r="A285" s="56">
        <v>45966</v>
      </c>
      <c r="B285" s="57" t="s">
        <v>7</v>
      </c>
      <c r="C285" s="58" t="s">
        <v>157</v>
      </c>
      <c r="D285" s="59" t="s">
        <v>158</v>
      </c>
      <c r="E285" s="60" t="s">
        <v>159</v>
      </c>
      <c r="F285" s="61" t="s">
        <v>138</v>
      </c>
      <c r="G285" s="60" t="s">
        <v>39</v>
      </c>
      <c r="H285" s="61" t="s">
        <v>60</v>
      </c>
      <c r="I285" s="690" t="s">
        <v>170</v>
      </c>
      <c r="J285" s="62" t="s">
        <v>62</v>
      </c>
      <c r="K285" s="63">
        <v>7.5</v>
      </c>
      <c r="L285" s="64" t="s">
        <v>48</v>
      </c>
      <c r="M285" s="64" t="s">
        <v>66</v>
      </c>
      <c r="N285" s="62" t="s">
        <v>56</v>
      </c>
      <c r="O285" s="63">
        <v>0</v>
      </c>
      <c r="P285" s="63">
        <v>-7.5</v>
      </c>
      <c r="Q285" s="706" t="s">
        <v>160</v>
      </c>
      <c r="R285" s="64" t="s">
        <v>521</v>
      </c>
      <c r="S285" s="60" t="s">
        <v>37</v>
      </c>
      <c r="T285" s="65" t="s">
        <v>37</v>
      </c>
    </row>
    <row r="286" spans="1:20" ht="409.6" thickBot="1">
      <c r="A286" s="56">
        <v>45965</v>
      </c>
      <c r="B286" s="57" t="s">
        <v>7</v>
      </c>
      <c r="C286" s="58" t="s">
        <v>157</v>
      </c>
      <c r="D286" s="66" t="s">
        <v>158</v>
      </c>
      <c r="E286" s="67" t="s">
        <v>159</v>
      </c>
      <c r="F286" s="68" t="s">
        <v>171</v>
      </c>
      <c r="G286" s="67" t="s">
        <v>39</v>
      </c>
      <c r="H286" s="68" t="s">
        <v>60</v>
      </c>
      <c r="I286" s="691" t="s">
        <v>92</v>
      </c>
      <c r="J286" s="69" t="s">
        <v>62</v>
      </c>
      <c r="K286" s="70">
        <v>15</v>
      </c>
      <c r="L286" s="71" t="s">
        <v>55</v>
      </c>
      <c r="M286" s="71" t="s">
        <v>172</v>
      </c>
      <c r="N286" s="69" t="s">
        <v>109</v>
      </c>
      <c r="O286" s="70">
        <v>40.5</v>
      </c>
      <c r="P286" s="70">
        <v>25.5</v>
      </c>
      <c r="Q286" s="707" t="s">
        <v>160</v>
      </c>
      <c r="R286" s="71" t="s">
        <v>521</v>
      </c>
      <c r="S286" s="67" t="s">
        <v>37</v>
      </c>
      <c r="T286" s="72" t="s">
        <v>37</v>
      </c>
    </row>
    <row r="287" spans="1:20" ht="409.6" thickBot="1">
      <c r="A287" s="56">
        <v>45965</v>
      </c>
      <c r="B287" s="57" t="s">
        <v>2</v>
      </c>
      <c r="C287" s="58" t="s">
        <v>173</v>
      </c>
      <c r="D287" s="66" t="s">
        <v>174</v>
      </c>
      <c r="E287" s="67" t="s">
        <v>175</v>
      </c>
      <c r="F287" s="68" t="s">
        <v>176</v>
      </c>
      <c r="G287" s="67" t="s">
        <v>39</v>
      </c>
      <c r="H287" s="68" t="s">
        <v>60</v>
      </c>
      <c r="I287" s="691" t="s">
        <v>170</v>
      </c>
      <c r="J287" s="69" t="s">
        <v>62</v>
      </c>
      <c r="K287" s="70">
        <v>7.5</v>
      </c>
      <c r="L287" s="71" t="s">
        <v>55</v>
      </c>
      <c r="M287" s="71" t="s">
        <v>66</v>
      </c>
      <c r="N287" s="69" t="s">
        <v>56</v>
      </c>
      <c r="O287" s="70">
        <v>0</v>
      </c>
      <c r="P287" s="70">
        <v>-7.5</v>
      </c>
      <c r="Q287" s="707" t="s">
        <v>177</v>
      </c>
      <c r="R287" s="71" t="s">
        <v>37</v>
      </c>
      <c r="S287" s="67" t="s">
        <v>37</v>
      </c>
      <c r="T287" s="72" t="s">
        <v>37</v>
      </c>
    </row>
    <row r="288" spans="1:20" ht="409.6" thickBot="1">
      <c r="A288" s="56">
        <v>45965</v>
      </c>
      <c r="B288" s="57" t="s">
        <v>2</v>
      </c>
      <c r="C288" s="58" t="s">
        <v>173</v>
      </c>
      <c r="D288" s="59" t="s">
        <v>174</v>
      </c>
      <c r="E288" s="60" t="s">
        <v>175</v>
      </c>
      <c r="F288" s="61" t="s">
        <v>178</v>
      </c>
      <c r="G288" s="60" t="s">
        <v>39</v>
      </c>
      <c r="H288" s="61" t="s">
        <v>73</v>
      </c>
      <c r="I288" s="690" t="s">
        <v>179</v>
      </c>
      <c r="J288" s="62" t="s">
        <v>37</v>
      </c>
      <c r="K288" s="63">
        <v>10</v>
      </c>
      <c r="L288" s="64" t="s">
        <v>55</v>
      </c>
      <c r="M288" s="64" t="s">
        <v>180</v>
      </c>
      <c r="N288" s="62" t="s">
        <v>56</v>
      </c>
      <c r="O288" s="63">
        <v>0</v>
      </c>
      <c r="P288" s="63">
        <v>-10</v>
      </c>
      <c r="Q288" s="706" t="s">
        <v>177</v>
      </c>
      <c r="R288" s="64" t="s">
        <v>37</v>
      </c>
      <c r="S288" s="60" t="s">
        <v>37</v>
      </c>
      <c r="T288" s="65" t="s">
        <v>37</v>
      </c>
    </row>
    <row r="289" spans="1:20" ht="409.6" thickBot="1">
      <c r="A289" s="56">
        <v>45950</v>
      </c>
      <c r="B289" s="57" t="s">
        <v>7</v>
      </c>
      <c r="C289" s="58" t="s">
        <v>181</v>
      </c>
      <c r="D289" s="66" t="s">
        <v>182</v>
      </c>
      <c r="E289" s="67" t="s">
        <v>183</v>
      </c>
      <c r="F289" s="68" t="s">
        <v>184</v>
      </c>
      <c r="G289" s="67" t="s">
        <v>39</v>
      </c>
      <c r="H289" s="68" t="s">
        <v>60</v>
      </c>
      <c r="I289" s="691" t="s">
        <v>92</v>
      </c>
      <c r="J289" s="69" t="s">
        <v>62</v>
      </c>
      <c r="K289" s="70">
        <v>15</v>
      </c>
      <c r="L289" s="71" t="s">
        <v>55</v>
      </c>
      <c r="M289" s="71" t="s">
        <v>185</v>
      </c>
      <c r="N289" s="69" t="s">
        <v>56</v>
      </c>
      <c r="O289" s="70">
        <v>0</v>
      </c>
      <c r="P289" s="70">
        <v>-15</v>
      </c>
      <c r="Q289" s="707" t="s">
        <v>136</v>
      </c>
      <c r="R289" s="71" t="s">
        <v>186</v>
      </c>
      <c r="S289" s="67" t="s">
        <v>37</v>
      </c>
      <c r="T289" s="72" t="s">
        <v>37</v>
      </c>
    </row>
    <row r="290" spans="1:20" ht="409.6" thickBot="1">
      <c r="A290" s="56">
        <v>45950</v>
      </c>
      <c r="B290" s="57" t="s">
        <v>7</v>
      </c>
      <c r="C290" s="58" t="s">
        <v>181</v>
      </c>
      <c r="D290" s="59" t="s">
        <v>182</v>
      </c>
      <c r="E290" s="60" t="s">
        <v>183</v>
      </c>
      <c r="F290" s="61" t="s">
        <v>187</v>
      </c>
      <c r="G290" s="60" t="s">
        <v>39</v>
      </c>
      <c r="H290" s="61" t="s">
        <v>60</v>
      </c>
      <c r="I290" s="690" t="s">
        <v>86</v>
      </c>
      <c r="J290" s="62" t="s">
        <v>62</v>
      </c>
      <c r="K290" s="63">
        <v>10</v>
      </c>
      <c r="L290" s="64" t="s">
        <v>55</v>
      </c>
      <c r="M290" s="73">
        <v>2</v>
      </c>
      <c r="N290" s="62" t="s">
        <v>109</v>
      </c>
      <c r="O290" s="63">
        <v>30</v>
      </c>
      <c r="P290" s="63">
        <v>20</v>
      </c>
      <c r="Q290" s="706" t="s">
        <v>136</v>
      </c>
      <c r="R290" s="64" t="s">
        <v>186</v>
      </c>
      <c r="S290" s="60" t="s">
        <v>37</v>
      </c>
      <c r="T290" s="65" t="s">
        <v>37</v>
      </c>
    </row>
    <row r="291" spans="1:20" ht="409.6" thickBot="1">
      <c r="A291" s="56">
        <v>45950</v>
      </c>
      <c r="B291" s="57" t="s">
        <v>7</v>
      </c>
      <c r="C291" s="58" t="s">
        <v>181</v>
      </c>
      <c r="D291" s="66" t="s">
        <v>182</v>
      </c>
      <c r="E291" s="67" t="s">
        <v>183</v>
      </c>
      <c r="F291" s="68" t="s">
        <v>188</v>
      </c>
      <c r="G291" s="67" t="s">
        <v>39</v>
      </c>
      <c r="H291" s="68" t="s">
        <v>60</v>
      </c>
      <c r="I291" s="691" t="s">
        <v>144</v>
      </c>
      <c r="J291" s="69" t="s">
        <v>62</v>
      </c>
      <c r="K291" s="70">
        <v>7.5</v>
      </c>
      <c r="L291" s="71" t="s">
        <v>55</v>
      </c>
      <c r="M291" s="71" t="s">
        <v>66</v>
      </c>
      <c r="N291" s="69" t="s">
        <v>56</v>
      </c>
      <c r="O291" s="70">
        <v>0</v>
      </c>
      <c r="P291" s="70">
        <v>-7.5</v>
      </c>
      <c r="Q291" s="707" t="s">
        <v>136</v>
      </c>
      <c r="R291" s="71" t="s">
        <v>186</v>
      </c>
      <c r="S291" s="67" t="s">
        <v>37</v>
      </c>
      <c r="T291" s="72" t="s">
        <v>37</v>
      </c>
    </row>
    <row r="292" spans="1:20" ht="409.6" thickBot="1">
      <c r="A292" s="56">
        <v>45950</v>
      </c>
      <c r="B292" s="57" t="s">
        <v>2</v>
      </c>
      <c r="C292" s="58" t="s">
        <v>189</v>
      </c>
      <c r="D292" s="75" t="s">
        <v>190</v>
      </c>
      <c r="E292" s="67" t="s">
        <v>191</v>
      </c>
      <c r="F292" s="68" t="s">
        <v>192</v>
      </c>
      <c r="G292" s="67" t="s">
        <v>39</v>
      </c>
      <c r="H292" s="68" t="s">
        <v>53</v>
      </c>
      <c r="I292" s="691" t="s">
        <v>104</v>
      </c>
      <c r="J292" s="69" t="s">
        <v>47</v>
      </c>
      <c r="K292" s="70">
        <v>5</v>
      </c>
      <c r="L292" s="71" t="s">
        <v>48</v>
      </c>
      <c r="M292" s="71" t="s">
        <v>37</v>
      </c>
      <c r="N292" s="69" t="s">
        <v>56</v>
      </c>
      <c r="O292" s="70">
        <v>0</v>
      </c>
      <c r="P292" s="70">
        <v>-5</v>
      </c>
      <c r="Q292" s="707" t="s">
        <v>193</v>
      </c>
      <c r="R292" s="71" t="s">
        <v>528</v>
      </c>
      <c r="S292" s="67" t="s">
        <v>37</v>
      </c>
      <c r="T292" s="72" t="s">
        <v>37</v>
      </c>
    </row>
    <row r="293" spans="1:20" ht="409.6" thickBot="1">
      <c r="A293" s="56">
        <v>45950</v>
      </c>
      <c r="B293" s="57" t="s">
        <v>2</v>
      </c>
      <c r="C293" s="58" t="s">
        <v>189</v>
      </c>
      <c r="D293" s="76" t="s">
        <v>190</v>
      </c>
      <c r="E293" s="60" t="s">
        <v>191</v>
      </c>
      <c r="F293" s="61" t="s">
        <v>52</v>
      </c>
      <c r="G293" s="60" t="s">
        <v>39</v>
      </c>
      <c r="H293" s="61" t="s">
        <v>53</v>
      </c>
      <c r="I293" s="690" t="s">
        <v>59</v>
      </c>
      <c r="J293" s="62" t="s">
        <v>47</v>
      </c>
      <c r="K293" s="63">
        <v>2.5</v>
      </c>
      <c r="L293" s="64" t="s">
        <v>48</v>
      </c>
      <c r="M293" s="64" t="s">
        <v>37</v>
      </c>
      <c r="N293" s="62" t="s">
        <v>56</v>
      </c>
      <c r="O293" s="63">
        <v>0</v>
      </c>
      <c r="P293" s="63">
        <v>-2.5</v>
      </c>
      <c r="Q293" s="706" t="s">
        <v>193</v>
      </c>
      <c r="R293" s="64" t="s">
        <v>528</v>
      </c>
      <c r="S293" s="60" t="s">
        <v>37</v>
      </c>
      <c r="T293" s="65" t="s">
        <v>37</v>
      </c>
    </row>
    <row r="294" spans="1:20" ht="409.6" thickBot="1">
      <c r="A294" s="56">
        <v>45945</v>
      </c>
      <c r="B294" s="57" t="s">
        <v>2</v>
      </c>
      <c r="C294" s="58" t="s">
        <v>189</v>
      </c>
      <c r="D294" s="75" t="s">
        <v>190</v>
      </c>
      <c r="E294" s="67" t="s">
        <v>191</v>
      </c>
      <c r="F294" s="68" t="s">
        <v>194</v>
      </c>
      <c r="G294" s="67" t="s">
        <v>39</v>
      </c>
      <c r="H294" s="68" t="s">
        <v>60</v>
      </c>
      <c r="I294" s="691" t="s">
        <v>104</v>
      </c>
      <c r="J294" s="69" t="s">
        <v>62</v>
      </c>
      <c r="K294" s="70">
        <v>10</v>
      </c>
      <c r="L294" s="71" t="s">
        <v>55</v>
      </c>
      <c r="M294" s="74">
        <v>3</v>
      </c>
      <c r="N294" s="69" t="s">
        <v>109</v>
      </c>
      <c r="O294" s="70">
        <v>45</v>
      </c>
      <c r="P294" s="70">
        <v>35</v>
      </c>
      <c r="Q294" s="707" t="s">
        <v>193</v>
      </c>
      <c r="R294" s="71" t="s">
        <v>528</v>
      </c>
      <c r="S294" s="67" t="s">
        <v>37</v>
      </c>
      <c r="T294" s="72" t="s">
        <v>37</v>
      </c>
    </row>
    <row r="295" spans="1:20" ht="409.6" thickBot="1">
      <c r="A295" s="56">
        <v>45945</v>
      </c>
      <c r="B295" s="57" t="s">
        <v>2</v>
      </c>
      <c r="C295" s="58" t="s">
        <v>189</v>
      </c>
      <c r="D295" s="76" t="s">
        <v>190</v>
      </c>
      <c r="E295" s="60" t="s">
        <v>191</v>
      </c>
      <c r="F295" s="61" t="s">
        <v>52</v>
      </c>
      <c r="G295" s="60" t="s">
        <v>39</v>
      </c>
      <c r="H295" s="61" t="s">
        <v>60</v>
      </c>
      <c r="I295" s="690" t="s">
        <v>195</v>
      </c>
      <c r="J295" s="62" t="s">
        <v>71</v>
      </c>
      <c r="K295" s="63">
        <v>5</v>
      </c>
      <c r="L295" s="64" t="s">
        <v>55</v>
      </c>
      <c r="M295" s="64" t="s">
        <v>84</v>
      </c>
      <c r="N295" s="62" t="s">
        <v>56</v>
      </c>
      <c r="O295" s="63">
        <v>0</v>
      </c>
      <c r="P295" s="63">
        <v>-5</v>
      </c>
      <c r="Q295" s="706" t="s">
        <v>193</v>
      </c>
      <c r="R295" s="64" t="s">
        <v>528</v>
      </c>
      <c r="S295" s="60" t="s">
        <v>37</v>
      </c>
      <c r="T295" s="65" t="s">
        <v>37</v>
      </c>
    </row>
    <row r="296" spans="1:20" ht="409.6" thickBot="1">
      <c r="A296" s="56">
        <v>45945</v>
      </c>
      <c r="B296" s="57" t="s">
        <v>2</v>
      </c>
      <c r="C296" s="58" t="s">
        <v>189</v>
      </c>
      <c r="D296" s="75" t="s">
        <v>190</v>
      </c>
      <c r="E296" s="67" t="s">
        <v>191</v>
      </c>
      <c r="F296" s="68" t="s">
        <v>196</v>
      </c>
      <c r="G296" s="67" t="s">
        <v>39</v>
      </c>
      <c r="H296" s="68" t="s">
        <v>60</v>
      </c>
      <c r="I296" s="691" t="s">
        <v>61</v>
      </c>
      <c r="J296" s="69" t="s">
        <v>62</v>
      </c>
      <c r="K296" s="70">
        <v>5</v>
      </c>
      <c r="L296" s="71" t="s">
        <v>55</v>
      </c>
      <c r="M296" s="71" t="s">
        <v>197</v>
      </c>
      <c r="N296" s="69" t="s">
        <v>56</v>
      </c>
      <c r="O296" s="70">
        <v>0</v>
      </c>
      <c r="P296" s="70">
        <v>-5</v>
      </c>
      <c r="Q296" s="707" t="s">
        <v>193</v>
      </c>
      <c r="R296" s="71" t="s">
        <v>528</v>
      </c>
      <c r="S296" s="67" t="s">
        <v>37</v>
      </c>
      <c r="T296" s="72" t="s">
        <v>37</v>
      </c>
    </row>
    <row r="297" spans="1:20" ht="409.6" thickBot="1">
      <c r="A297" s="56">
        <v>45945</v>
      </c>
      <c r="B297" s="57" t="s">
        <v>2</v>
      </c>
      <c r="C297" s="58" t="s">
        <v>189</v>
      </c>
      <c r="D297" s="76" t="s">
        <v>190</v>
      </c>
      <c r="E297" s="60" t="s">
        <v>191</v>
      </c>
      <c r="F297" s="61" t="s">
        <v>198</v>
      </c>
      <c r="G297" s="60" t="s">
        <v>39</v>
      </c>
      <c r="H297" s="61" t="s">
        <v>60</v>
      </c>
      <c r="I297" s="690" t="s">
        <v>46</v>
      </c>
      <c r="J297" s="62" t="s">
        <v>42</v>
      </c>
      <c r="K297" s="63">
        <v>7.5</v>
      </c>
      <c r="L297" s="64" t="s">
        <v>48</v>
      </c>
      <c r="M297" s="64" t="s">
        <v>66</v>
      </c>
      <c r="N297" s="62" t="s">
        <v>56</v>
      </c>
      <c r="O297" s="63">
        <v>0</v>
      </c>
      <c r="P297" s="63">
        <v>-7.5</v>
      </c>
      <c r="Q297" s="706" t="s">
        <v>193</v>
      </c>
      <c r="R297" s="64" t="s">
        <v>528</v>
      </c>
      <c r="S297" s="60" t="s">
        <v>37</v>
      </c>
      <c r="T297" s="65" t="s">
        <v>37</v>
      </c>
    </row>
    <row r="298" spans="1:20" ht="409.6" thickBot="1">
      <c r="A298" s="56">
        <v>45943</v>
      </c>
      <c r="B298" s="57" t="s">
        <v>2</v>
      </c>
      <c r="C298" s="58" t="s">
        <v>189</v>
      </c>
      <c r="D298" s="75" t="s">
        <v>190</v>
      </c>
      <c r="E298" s="67" t="s">
        <v>191</v>
      </c>
      <c r="F298" s="68" t="s">
        <v>57</v>
      </c>
      <c r="G298" s="67" t="s">
        <v>39</v>
      </c>
      <c r="H298" s="68" t="s">
        <v>60</v>
      </c>
      <c r="I298" s="691" t="s">
        <v>97</v>
      </c>
      <c r="J298" s="69" t="s">
        <v>42</v>
      </c>
      <c r="K298" s="70">
        <v>10</v>
      </c>
      <c r="L298" s="71" t="s">
        <v>43</v>
      </c>
      <c r="M298" s="71" t="s">
        <v>172</v>
      </c>
      <c r="N298" s="69" t="s">
        <v>109</v>
      </c>
      <c r="O298" s="70">
        <v>13</v>
      </c>
      <c r="P298" s="70">
        <v>3</v>
      </c>
      <c r="Q298" s="707" t="s">
        <v>193</v>
      </c>
      <c r="R298" s="71" t="s">
        <v>528</v>
      </c>
      <c r="S298" s="67" t="s">
        <v>37</v>
      </c>
      <c r="T298" s="72" t="s">
        <v>37</v>
      </c>
    </row>
    <row r="299" spans="1:20" ht="409.6" thickBot="1">
      <c r="A299" s="56">
        <v>45943</v>
      </c>
      <c r="B299" s="57" t="s">
        <v>2</v>
      </c>
      <c r="C299" s="58" t="s">
        <v>199</v>
      </c>
      <c r="D299" s="75" t="s">
        <v>200</v>
      </c>
      <c r="E299" s="67" t="s">
        <v>201</v>
      </c>
      <c r="F299" s="68" t="s">
        <v>114</v>
      </c>
      <c r="G299" s="67" t="s">
        <v>39</v>
      </c>
      <c r="H299" s="68" t="s">
        <v>53</v>
      </c>
      <c r="I299" s="691" t="s">
        <v>135</v>
      </c>
      <c r="J299" s="69" t="s">
        <v>47</v>
      </c>
      <c r="K299" s="70">
        <v>5</v>
      </c>
      <c r="L299" s="71" t="s">
        <v>55</v>
      </c>
      <c r="M299" s="71" t="s">
        <v>37</v>
      </c>
      <c r="N299" s="69" t="s">
        <v>56</v>
      </c>
      <c r="O299" s="70">
        <v>0</v>
      </c>
      <c r="P299" s="70">
        <v>-5</v>
      </c>
      <c r="Q299" s="707" t="s">
        <v>202</v>
      </c>
      <c r="R299" s="71" t="s">
        <v>265</v>
      </c>
      <c r="S299" s="67" t="s">
        <v>37</v>
      </c>
      <c r="T299" s="72" t="s">
        <v>37</v>
      </c>
    </row>
    <row r="300" spans="1:20" ht="409.6" thickBot="1">
      <c r="A300" s="56">
        <v>45943</v>
      </c>
      <c r="B300" s="57" t="s">
        <v>7</v>
      </c>
      <c r="C300" s="58" t="s">
        <v>203</v>
      </c>
      <c r="D300" s="76" t="s">
        <v>204</v>
      </c>
      <c r="E300" s="60" t="s">
        <v>205</v>
      </c>
      <c r="F300" s="61" t="s">
        <v>206</v>
      </c>
      <c r="G300" s="60" t="s">
        <v>39</v>
      </c>
      <c r="H300" s="61" t="s">
        <v>53</v>
      </c>
      <c r="I300" s="690" t="s">
        <v>144</v>
      </c>
      <c r="J300" s="62" t="s">
        <v>47</v>
      </c>
      <c r="K300" s="63">
        <v>5</v>
      </c>
      <c r="L300" s="64" t="s">
        <v>48</v>
      </c>
      <c r="M300" s="64" t="s">
        <v>37</v>
      </c>
      <c r="N300" s="62" t="s">
        <v>56</v>
      </c>
      <c r="O300" s="63">
        <v>0</v>
      </c>
      <c r="P300" s="63">
        <v>-5</v>
      </c>
      <c r="Q300" s="706" t="s">
        <v>207</v>
      </c>
      <c r="R300" s="64" t="s">
        <v>179</v>
      </c>
      <c r="S300" s="60" t="s">
        <v>37</v>
      </c>
      <c r="T300" s="65" t="s">
        <v>37</v>
      </c>
    </row>
    <row r="301" spans="1:20" ht="409.6" thickBot="1">
      <c r="A301" s="56">
        <v>45938</v>
      </c>
      <c r="B301" s="57" t="s">
        <v>7</v>
      </c>
      <c r="C301" s="58" t="s">
        <v>203</v>
      </c>
      <c r="D301" s="75" t="s">
        <v>204</v>
      </c>
      <c r="E301" s="67" t="s">
        <v>205</v>
      </c>
      <c r="F301" s="68" t="s">
        <v>208</v>
      </c>
      <c r="G301" s="67" t="s">
        <v>39</v>
      </c>
      <c r="H301" s="68" t="s">
        <v>53</v>
      </c>
      <c r="I301" s="691" t="s">
        <v>135</v>
      </c>
      <c r="J301" s="69" t="s">
        <v>47</v>
      </c>
      <c r="K301" s="70">
        <v>5</v>
      </c>
      <c r="L301" s="71" t="s">
        <v>48</v>
      </c>
      <c r="M301" s="71" t="s">
        <v>37</v>
      </c>
      <c r="N301" s="69" t="s">
        <v>56</v>
      </c>
      <c r="O301" s="70">
        <v>0</v>
      </c>
      <c r="P301" s="70">
        <v>-5</v>
      </c>
      <c r="Q301" s="707" t="s">
        <v>207</v>
      </c>
      <c r="R301" s="71" t="s">
        <v>179</v>
      </c>
      <c r="S301" s="67" t="s">
        <v>37</v>
      </c>
      <c r="T301" s="72" t="s">
        <v>37</v>
      </c>
    </row>
    <row r="302" spans="1:20" ht="409.6" thickBot="1">
      <c r="A302" s="56">
        <v>45938</v>
      </c>
      <c r="B302" s="57" t="s">
        <v>7</v>
      </c>
      <c r="C302" s="58" t="s">
        <v>203</v>
      </c>
      <c r="D302" s="76" t="s">
        <v>204</v>
      </c>
      <c r="E302" s="60" t="s">
        <v>205</v>
      </c>
      <c r="F302" s="61" t="s">
        <v>209</v>
      </c>
      <c r="G302" s="60" t="s">
        <v>39</v>
      </c>
      <c r="H302" s="61" t="s">
        <v>60</v>
      </c>
      <c r="I302" s="690" t="s">
        <v>104</v>
      </c>
      <c r="J302" s="62" t="s">
        <v>62</v>
      </c>
      <c r="K302" s="63">
        <v>10</v>
      </c>
      <c r="L302" s="64" t="s">
        <v>55</v>
      </c>
      <c r="M302" s="64" t="s">
        <v>121</v>
      </c>
      <c r="N302" s="62" t="s">
        <v>56</v>
      </c>
      <c r="O302" s="63">
        <v>0</v>
      </c>
      <c r="P302" s="63">
        <v>-10</v>
      </c>
      <c r="Q302" s="706" t="s">
        <v>207</v>
      </c>
      <c r="R302" s="64" t="s">
        <v>179</v>
      </c>
      <c r="S302" s="60" t="s">
        <v>37</v>
      </c>
      <c r="T302" s="65" t="s">
        <v>37</v>
      </c>
    </row>
    <row r="303" spans="1:20" ht="409.6" thickBot="1">
      <c r="A303" s="56">
        <v>45938</v>
      </c>
      <c r="B303" s="57" t="s">
        <v>7</v>
      </c>
      <c r="C303" s="58" t="s">
        <v>203</v>
      </c>
      <c r="D303" s="75" t="s">
        <v>204</v>
      </c>
      <c r="E303" s="67" t="s">
        <v>205</v>
      </c>
      <c r="F303" s="68" t="s">
        <v>210</v>
      </c>
      <c r="G303" s="67" t="s">
        <v>39</v>
      </c>
      <c r="H303" s="68" t="s">
        <v>60</v>
      </c>
      <c r="I303" s="691" t="s">
        <v>46</v>
      </c>
      <c r="J303" s="69" t="s">
        <v>62</v>
      </c>
      <c r="K303" s="70">
        <v>7.5</v>
      </c>
      <c r="L303" s="71" t="s">
        <v>43</v>
      </c>
      <c r="M303" s="71" t="s">
        <v>172</v>
      </c>
      <c r="N303" s="69" t="s">
        <v>109</v>
      </c>
      <c r="O303" s="70">
        <v>45</v>
      </c>
      <c r="P303" s="70">
        <v>37.5</v>
      </c>
      <c r="Q303" s="707" t="s">
        <v>207</v>
      </c>
      <c r="R303" s="71" t="s">
        <v>179</v>
      </c>
      <c r="S303" s="67" t="s">
        <v>37</v>
      </c>
      <c r="T303" s="72" t="s">
        <v>37</v>
      </c>
    </row>
    <row r="304" spans="1:20" ht="409.6" thickBot="1">
      <c r="A304" s="56">
        <v>45938</v>
      </c>
      <c r="B304" s="57" t="s">
        <v>2</v>
      </c>
      <c r="C304" s="58" t="s">
        <v>199</v>
      </c>
      <c r="D304" s="76" t="s">
        <v>200</v>
      </c>
      <c r="E304" s="60" t="s">
        <v>201</v>
      </c>
      <c r="F304" s="61" t="s">
        <v>211</v>
      </c>
      <c r="G304" s="60" t="s">
        <v>39</v>
      </c>
      <c r="H304" s="61" t="s">
        <v>60</v>
      </c>
      <c r="I304" s="690" t="s">
        <v>144</v>
      </c>
      <c r="J304" s="62" t="s">
        <v>62</v>
      </c>
      <c r="K304" s="63">
        <v>7.5</v>
      </c>
      <c r="L304" s="64" t="s">
        <v>55</v>
      </c>
      <c r="M304" s="64" t="s">
        <v>212</v>
      </c>
      <c r="N304" s="62" t="s">
        <v>56</v>
      </c>
      <c r="O304" s="63">
        <v>0</v>
      </c>
      <c r="P304" s="63">
        <v>-7.5</v>
      </c>
      <c r="Q304" s="706" t="s">
        <v>202</v>
      </c>
      <c r="R304" s="64" t="s">
        <v>265</v>
      </c>
      <c r="S304" s="60" t="s">
        <v>37</v>
      </c>
      <c r="T304" s="65" t="s">
        <v>37</v>
      </c>
    </row>
    <row r="305" spans="1:20" ht="409.6" thickBot="1">
      <c r="A305" s="56">
        <v>45937</v>
      </c>
      <c r="B305" s="57" t="s">
        <v>2</v>
      </c>
      <c r="C305" s="58" t="s">
        <v>199</v>
      </c>
      <c r="D305" s="75" t="s">
        <v>200</v>
      </c>
      <c r="E305" s="67" t="s">
        <v>201</v>
      </c>
      <c r="F305" s="68" t="s">
        <v>198</v>
      </c>
      <c r="G305" s="67" t="s">
        <v>39</v>
      </c>
      <c r="H305" s="68" t="s">
        <v>60</v>
      </c>
      <c r="I305" s="691" t="s">
        <v>61</v>
      </c>
      <c r="J305" s="69" t="s">
        <v>62</v>
      </c>
      <c r="K305" s="70">
        <v>5</v>
      </c>
      <c r="L305" s="71" t="s">
        <v>55</v>
      </c>
      <c r="M305" s="71" t="s">
        <v>213</v>
      </c>
      <c r="N305" s="69" t="s">
        <v>56</v>
      </c>
      <c r="O305" s="70">
        <v>0</v>
      </c>
      <c r="P305" s="70">
        <v>-5</v>
      </c>
      <c r="Q305" s="707" t="s">
        <v>202</v>
      </c>
      <c r="R305" s="71" t="s">
        <v>265</v>
      </c>
      <c r="S305" s="67" t="s">
        <v>37</v>
      </c>
      <c r="T305" s="72" t="s">
        <v>37</v>
      </c>
    </row>
    <row r="306" spans="1:20" ht="409.6" thickBot="1">
      <c r="A306" s="56">
        <v>45937</v>
      </c>
      <c r="B306" s="57" t="s">
        <v>2</v>
      </c>
      <c r="C306" s="58" t="s">
        <v>199</v>
      </c>
      <c r="D306" s="76" t="s">
        <v>200</v>
      </c>
      <c r="E306" s="60" t="s">
        <v>201</v>
      </c>
      <c r="F306" s="61" t="s">
        <v>91</v>
      </c>
      <c r="G306" s="60" t="s">
        <v>39</v>
      </c>
      <c r="H306" s="61" t="s">
        <v>60</v>
      </c>
      <c r="I306" s="690" t="s">
        <v>68</v>
      </c>
      <c r="J306" s="62" t="s">
        <v>62</v>
      </c>
      <c r="K306" s="63">
        <v>10</v>
      </c>
      <c r="L306" s="64" t="s">
        <v>55</v>
      </c>
      <c r="M306" s="64" t="s">
        <v>214</v>
      </c>
      <c r="N306" s="62" t="s">
        <v>56</v>
      </c>
      <c r="O306" s="63">
        <v>0</v>
      </c>
      <c r="P306" s="63">
        <v>-10</v>
      </c>
      <c r="Q306" s="706" t="s">
        <v>202</v>
      </c>
      <c r="R306" s="64" t="s">
        <v>265</v>
      </c>
      <c r="S306" s="60" t="s">
        <v>37</v>
      </c>
      <c r="T306" s="65" t="s">
        <v>37</v>
      </c>
    </row>
    <row r="307" spans="1:20" ht="409.6" thickBot="1">
      <c r="A307" s="56">
        <v>45936</v>
      </c>
      <c r="B307" s="57" t="s">
        <v>7</v>
      </c>
      <c r="C307" s="58" t="s">
        <v>215</v>
      </c>
      <c r="D307" s="76" t="s">
        <v>216</v>
      </c>
      <c r="E307" s="60" t="s">
        <v>217</v>
      </c>
      <c r="F307" s="61" t="s">
        <v>138</v>
      </c>
      <c r="G307" s="60" t="s">
        <v>39</v>
      </c>
      <c r="H307" s="61" t="s">
        <v>53</v>
      </c>
      <c r="I307" s="690" t="s">
        <v>170</v>
      </c>
      <c r="J307" s="62" t="s">
        <v>47</v>
      </c>
      <c r="K307" s="63">
        <v>5</v>
      </c>
      <c r="L307" s="64" t="s">
        <v>128</v>
      </c>
      <c r="M307" s="64" t="s">
        <v>37</v>
      </c>
      <c r="N307" s="62" t="s">
        <v>56</v>
      </c>
      <c r="O307" s="63">
        <v>0</v>
      </c>
      <c r="P307" s="63">
        <v>-5</v>
      </c>
      <c r="Q307" s="706" t="s">
        <v>218</v>
      </c>
      <c r="R307" s="64" t="s">
        <v>219</v>
      </c>
      <c r="S307" s="60" t="s">
        <v>37</v>
      </c>
      <c r="T307" s="65" t="s">
        <v>37</v>
      </c>
    </row>
    <row r="308" spans="1:20" ht="409.6" thickBot="1">
      <c r="A308" s="56">
        <v>45936</v>
      </c>
      <c r="B308" s="57" t="s">
        <v>7</v>
      </c>
      <c r="C308" s="58" t="s">
        <v>215</v>
      </c>
      <c r="D308" s="75" t="s">
        <v>216</v>
      </c>
      <c r="E308" s="67" t="s">
        <v>217</v>
      </c>
      <c r="F308" s="68" t="s">
        <v>138</v>
      </c>
      <c r="G308" s="67" t="s">
        <v>39</v>
      </c>
      <c r="H308" s="68" t="s">
        <v>60</v>
      </c>
      <c r="I308" s="691" t="s">
        <v>54</v>
      </c>
      <c r="J308" s="69" t="s">
        <v>62</v>
      </c>
      <c r="K308" s="70">
        <v>10</v>
      </c>
      <c r="L308" s="71" t="s">
        <v>48</v>
      </c>
      <c r="M308" s="71" t="s">
        <v>66</v>
      </c>
      <c r="N308" s="69" t="s">
        <v>56</v>
      </c>
      <c r="O308" s="70">
        <v>0</v>
      </c>
      <c r="P308" s="70">
        <v>-10</v>
      </c>
      <c r="Q308" s="707" t="s">
        <v>218</v>
      </c>
      <c r="R308" s="71" t="s">
        <v>219</v>
      </c>
      <c r="S308" s="67" t="s">
        <v>37</v>
      </c>
      <c r="T308" s="72" t="s">
        <v>37</v>
      </c>
    </row>
    <row r="309" spans="1:20" ht="409.6" thickBot="1">
      <c r="A309" s="56">
        <v>45931</v>
      </c>
      <c r="B309" s="57" t="s">
        <v>7</v>
      </c>
      <c r="C309" s="58" t="s">
        <v>215</v>
      </c>
      <c r="D309" s="76" t="s">
        <v>216</v>
      </c>
      <c r="E309" s="60" t="s">
        <v>217</v>
      </c>
      <c r="F309" s="61" t="s">
        <v>187</v>
      </c>
      <c r="G309" s="60" t="s">
        <v>39</v>
      </c>
      <c r="H309" s="61" t="s">
        <v>60</v>
      </c>
      <c r="I309" s="690" t="s">
        <v>97</v>
      </c>
      <c r="J309" s="62" t="s">
        <v>62</v>
      </c>
      <c r="K309" s="63">
        <v>10</v>
      </c>
      <c r="L309" s="64" t="s">
        <v>55</v>
      </c>
      <c r="M309" s="64" t="s">
        <v>66</v>
      </c>
      <c r="N309" s="62" t="s">
        <v>56</v>
      </c>
      <c r="O309" s="63">
        <v>0</v>
      </c>
      <c r="P309" s="63">
        <v>-10</v>
      </c>
      <c r="Q309" s="706" t="s">
        <v>218</v>
      </c>
      <c r="R309" s="64" t="s">
        <v>219</v>
      </c>
      <c r="S309" s="60" t="s">
        <v>37</v>
      </c>
      <c r="T309" s="65" t="s">
        <v>37</v>
      </c>
    </row>
    <row r="310" spans="1:20" ht="409.6" thickBot="1">
      <c r="A310" s="56">
        <v>45931</v>
      </c>
      <c r="B310" s="57" t="s">
        <v>2</v>
      </c>
      <c r="C310" s="58" t="s">
        <v>220</v>
      </c>
      <c r="D310" s="75" t="s">
        <v>221</v>
      </c>
      <c r="E310" s="67" t="s">
        <v>222</v>
      </c>
      <c r="F310" s="68" t="s">
        <v>223</v>
      </c>
      <c r="G310" s="67" t="s">
        <v>39</v>
      </c>
      <c r="H310" s="68" t="s">
        <v>60</v>
      </c>
      <c r="I310" s="691" t="s">
        <v>59</v>
      </c>
      <c r="J310" s="69" t="s">
        <v>62</v>
      </c>
      <c r="K310" s="70">
        <v>5</v>
      </c>
      <c r="L310" s="71" t="s">
        <v>55</v>
      </c>
      <c r="M310" s="71" t="s">
        <v>224</v>
      </c>
      <c r="N310" s="69" t="s">
        <v>56</v>
      </c>
      <c r="O310" s="70">
        <v>0</v>
      </c>
      <c r="P310" s="70">
        <v>-5</v>
      </c>
      <c r="Q310" s="707" t="s">
        <v>225</v>
      </c>
      <c r="R310" s="71" t="s">
        <v>521</v>
      </c>
      <c r="S310" s="67" t="s">
        <v>37</v>
      </c>
      <c r="T310" s="72" t="s">
        <v>37</v>
      </c>
    </row>
    <row r="311" spans="1:20" ht="409.6" thickBot="1">
      <c r="A311" s="56">
        <v>45931</v>
      </c>
      <c r="B311" s="57" t="s">
        <v>2</v>
      </c>
      <c r="C311" s="58" t="s">
        <v>220</v>
      </c>
      <c r="D311" s="76" t="s">
        <v>221</v>
      </c>
      <c r="E311" s="60" t="s">
        <v>222</v>
      </c>
      <c r="F311" s="61" t="s">
        <v>67</v>
      </c>
      <c r="G311" s="60" t="s">
        <v>39</v>
      </c>
      <c r="H311" s="61" t="s">
        <v>60</v>
      </c>
      <c r="I311" s="690" t="s">
        <v>154</v>
      </c>
      <c r="J311" s="62" t="s">
        <v>62</v>
      </c>
      <c r="K311" s="63">
        <v>5</v>
      </c>
      <c r="L311" s="64" t="s">
        <v>43</v>
      </c>
      <c r="M311" s="64" t="s">
        <v>113</v>
      </c>
      <c r="N311" s="62" t="s">
        <v>109</v>
      </c>
      <c r="O311" s="63">
        <v>43</v>
      </c>
      <c r="P311" s="63">
        <v>38</v>
      </c>
      <c r="Q311" s="706" t="s">
        <v>225</v>
      </c>
      <c r="R311" s="64" t="s">
        <v>521</v>
      </c>
      <c r="S311" s="60" t="s">
        <v>37</v>
      </c>
      <c r="T311" s="65" t="s">
        <v>37</v>
      </c>
    </row>
    <row r="312" spans="1:20" ht="409.6" thickBot="1">
      <c r="A312" s="56">
        <v>45930</v>
      </c>
      <c r="B312" s="57" t="s">
        <v>2</v>
      </c>
      <c r="C312" s="58" t="s">
        <v>220</v>
      </c>
      <c r="D312" s="75" t="s">
        <v>221</v>
      </c>
      <c r="E312" s="67" t="s">
        <v>222</v>
      </c>
      <c r="F312" s="68" t="s">
        <v>226</v>
      </c>
      <c r="G312" s="67" t="s">
        <v>39</v>
      </c>
      <c r="H312" s="68" t="s">
        <v>60</v>
      </c>
      <c r="I312" s="691" t="s">
        <v>86</v>
      </c>
      <c r="J312" s="69" t="s">
        <v>62</v>
      </c>
      <c r="K312" s="70">
        <v>15</v>
      </c>
      <c r="L312" s="71" t="s">
        <v>55</v>
      </c>
      <c r="M312" s="71" t="s">
        <v>185</v>
      </c>
      <c r="N312" s="69" t="s">
        <v>56</v>
      </c>
      <c r="O312" s="70">
        <v>0</v>
      </c>
      <c r="P312" s="70">
        <v>-15</v>
      </c>
      <c r="Q312" s="707" t="s">
        <v>225</v>
      </c>
      <c r="R312" s="71" t="s">
        <v>521</v>
      </c>
      <c r="S312" s="67" t="s">
        <v>37</v>
      </c>
      <c r="T312" s="72" t="s">
        <v>37</v>
      </c>
    </row>
    <row r="313" spans="1:20" ht="409.6" thickBot="1">
      <c r="A313" s="56">
        <v>45929</v>
      </c>
      <c r="B313" s="57" t="s">
        <v>8</v>
      </c>
      <c r="C313" s="58" t="s">
        <v>227</v>
      </c>
      <c r="D313" s="75" t="s">
        <v>228</v>
      </c>
      <c r="E313" s="67" t="s">
        <v>229</v>
      </c>
      <c r="F313" s="68" t="s">
        <v>37</v>
      </c>
      <c r="G313" s="67" t="s">
        <v>161</v>
      </c>
      <c r="H313" s="68" t="s">
        <v>230</v>
      </c>
      <c r="I313" s="691" t="s">
        <v>231</v>
      </c>
      <c r="J313" s="69" t="s">
        <v>37</v>
      </c>
      <c r="K313" s="70">
        <v>5</v>
      </c>
      <c r="L313" s="77"/>
      <c r="M313" s="71" t="s">
        <v>37</v>
      </c>
      <c r="N313" s="69" t="s">
        <v>56</v>
      </c>
      <c r="O313" s="70">
        <v>0</v>
      </c>
      <c r="P313" s="70">
        <v>-5</v>
      </c>
      <c r="Q313" s="707" t="s">
        <v>232</v>
      </c>
      <c r="R313" s="71" t="s">
        <v>37</v>
      </c>
      <c r="S313" s="67" t="s">
        <v>37</v>
      </c>
      <c r="T313" s="72" t="s">
        <v>37</v>
      </c>
    </row>
    <row r="314" spans="1:20" ht="409.6" thickBot="1">
      <c r="A314" s="56">
        <v>45929</v>
      </c>
      <c r="B314" s="57" t="s">
        <v>8</v>
      </c>
      <c r="C314" s="58" t="s">
        <v>227</v>
      </c>
      <c r="D314" s="76" t="s">
        <v>228</v>
      </c>
      <c r="E314" s="60" t="s">
        <v>229</v>
      </c>
      <c r="F314" s="61" t="s">
        <v>233</v>
      </c>
      <c r="G314" s="60" t="s">
        <v>161</v>
      </c>
      <c r="H314" s="61" t="s">
        <v>234</v>
      </c>
      <c r="I314" s="690" t="s">
        <v>235</v>
      </c>
      <c r="J314" s="62" t="s">
        <v>37</v>
      </c>
      <c r="K314" s="63">
        <v>5</v>
      </c>
      <c r="L314" s="78"/>
      <c r="M314" s="64" t="s">
        <v>37</v>
      </c>
      <c r="N314" s="62" t="s">
        <v>56</v>
      </c>
      <c r="O314" s="63">
        <v>0</v>
      </c>
      <c r="P314" s="63">
        <v>-5</v>
      </c>
      <c r="Q314" s="706" t="s">
        <v>232</v>
      </c>
      <c r="R314" s="64" t="s">
        <v>37</v>
      </c>
      <c r="S314" s="60" t="s">
        <v>37</v>
      </c>
      <c r="T314" s="65" t="s">
        <v>37</v>
      </c>
    </row>
    <row r="315" spans="1:20" ht="409.6" thickBot="1">
      <c r="A315" s="56">
        <v>45927</v>
      </c>
      <c r="B315" s="57" t="s">
        <v>8</v>
      </c>
      <c r="C315" s="58" t="s">
        <v>227</v>
      </c>
      <c r="D315" s="75" t="s">
        <v>228</v>
      </c>
      <c r="E315" s="67" t="s">
        <v>229</v>
      </c>
      <c r="F315" s="79"/>
      <c r="G315" s="67" t="s">
        <v>161</v>
      </c>
      <c r="H315" s="68" t="s">
        <v>236</v>
      </c>
      <c r="I315" s="691" t="s">
        <v>237</v>
      </c>
      <c r="J315" s="69" t="s">
        <v>37</v>
      </c>
      <c r="K315" s="70">
        <v>3.6</v>
      </c>
      <c r="L315" s="77"/>
      <c r="M315" s="71" t="s">
        <v>37</v>
      </c>
      <c r="N315" s="69" t="s">
        <v>56</v>
      </c>
      <c r="O315" s="70">
        <v>0</v>
      </c>
      <c r="P315" s="70">
        <v>-3.6</v>
      </c>
      <c r="Q315" s="707" t="s">
        <v>232</v>
      </c>
      <c r="R315" s="71" t="s">
        <v>37</v>
      </c>
      <c r="S315" s="67" t="s">
        <v>37</v>
      </c>
      <c r="T315" s="72" t="s">
        <v>37</v>
      </c>
    </row>
    <row r="316" spans="1:20" ht="409.6" thickBot="1">
      <c r="A316" s="56">
        <v>45927</v>
      </c>
      <c r="B316" s="57" t="s">
        <v>8</v>
      </c>
      <c r="C316" s="58" t="s">
        <v>227</v>
      </c>
      <c r="D316" s="76" t="s">
        <v>228</v>
      </c>
      <c r="E316" s="60" t="s">
        <v>229</v>
      </c>
      <c r="F316" s="61" t="s">
        <v>238</v>
      </c>
      <c r="G316" s="60" t="s">
        <v>161</v>
      </c>
      <c r="H316" s="61" t="s">
        <v>239</v>
      </c>
      <c r="I316" s="690" t="s">
        <v>240</v>
      </c>
      <c r="J316" s="62" t="s">
        <v>37</v>
      </c>
      <c r="K316" s="63">
        <v>10</v>
      </c>
      <c r="L316" s="78"/>
      <c r="M316" s="64" t="s">
        <v>75</v>
      </c>
      <c r="N316" s="62" t="s">
        <v>75</v>
      </c>
      <c r="O316" s="63">
        <v>37.5</v>
      </c>
      <c r="P316" s="63">
        <v>27.5</v>
      </c>
      <c r="Q316" s="706" t="s">
        <v>232</v>
      </c>
      <c r="R316" s="64" t="s">
        <v>37</v>
      </c>
      <c r="S316" s="60" t="s">
        <v>37</v>
      </c>
      <c r="T316" s="65" t="s">
        <v>37</v>
      </c>
    </row>
    <row r="317" spans="1:20" ht="409.6" thickBot="1">
      <c r="A317" s="56">
        <v>45927</v>
      </c>
      <c r="B317" s="57" t="s">
        <v>8</v>
      </c>
      <c r="C317" s="58" t="s">
        <v>227</v>
      </c>
      <c r="D317" s="75" t="s">
        <v>228</v>
      </c>
      <c r="E317" s="67" t="s">
        <v>229</v>
      </c>
      <c r="F317" s="68" t="s">
        <v>241</v>
      </c>
      <c r="G317" s="67" t="s">
        <v>161</v>
      </c>
      <c r="H317" s="68" t="s">
        <v>239</v>
      </c>
      <c r="I317" s="691" t="s">
        <v>231</v>
      </c>
      <c r="J317" s="69" t="s">
        <v>37</v>
      </c>
      <c r="K317" s="70">
        <v>5</v>
      </c>
      <c r="L317" s="77"/>
      <c r="M317" s="71" t="s">
        <v>75</v>
      </c>
      <c r="N317" s="69" t="s">
        <v>75</v>
      </c>
      <c r="O317" s="70">
        <v>17.5</v>
      </c>
      <c r="P317" s="70">
        <v>12.5</v>
      </c>
      <c r="Q317" s="707" t="s">
        <v>232</v>
      </c>
      <c r="R317" s="71" t="s">
        <v>37</v>
      </c>
      <c r="S317" s="67" t="s">
        <v>37</v>
      </c>
      <c r="T317" s="72" t="s">
        <v>37</v>
      </c>
    </row>
    <row r="318" spans="1:20" ht="409.6" thickBot="1">
      <c r="A318" s="56">
        <v>45927</v>
      </c>
      <c r="B318" s="57" t="s">
        <v>8</v>
      </c>
      <c r="C318" s="58" t="s">
        <v>227</v>
      </c>
      <c r="D318" s="76" t="s">
        <v>228</v>
      </c>
      <c r="E318" s="60" t="s">
        <v>229</v>
      </c>
      <c r="F318" s="61" t="s">
        <v>145</v>
      </c>
      <c r="G318" s="60" t="s">
        <v>161</v>
      </c>
      <c r="H318" s="61" t="s">
        <v>242</v>
      </c>
      <c r="I318" s="690" t="s">
        <v>83</v>
      </c>
      <c r="J318" s="62" t="s">
        <v>243</v>
      </c>
      <c r="K318" s="63">
        <v>5</v>
      </c>
      <c r="L318" s="78"/>
      <c r="M318" s="64" t="s">
        <v>37</v>
      </c>
      <c r="N318" s="62" t="s">
        <v>56</v>
      </c>
      <c r="O318" s="63">
        <v>0</v>
      </c>
      <c r="P318" s="63">
        <v>-5</v>
      </c>
      <c r="Q318" s="706" t="s">
        <v>232</v>
      </c>
      <c r="R318" s="64" t="s">
        <v>37</v>
      </c>
      <c r="S318" s="60" t="s">
        <v>37</v>
      </c>
      <c r="T318" s="65" t="s">
        <v>37</v>
      </c>
    </row>
    <row r="319" spans="1:20" ht="409.6" thickBot="1">
      <c r="A319" s="56">
        <v>45927</v>
      </c>
      <c r="B319" s="57" t="s">
        <v>8</v>
      </c>
      <c r="C319" s="58" t="s">
        <v>227</v>
      </c>
      <c r="D319" s="75" t="s">
        <v>228</v>
      </c>
      <c r="E319" s="67" t="s">
        <v>229</v>
      </c>
      <c r="F319" s="68" t="s">
        <v>37</v>
      </c>
      <c r="G319" s="67" t="s">
        <v>161</v>
      </c>
      <c r="H319" s="68" t="s">
        <v>244</v>
      </c>
      <c r="I319" s="691" t="s">
        <v>245</v>
      </c>
      <c r="J319" s="69" t="s">
        <v>37</v>
      </c>
      <c r="K319" s="70">
        <v>5</v>
      </c>
      <c r="L319" s="77"/>
      <c r="M319" s="71" t="s">
        <v>75</v>
      </c>
      <c r="N319" s="69" t="s">
        <v>75</v>
      </c>
      <c r="O319" s="70">
        <v>28.6</v>
      </c>
      <c r="P319" s="70">
        <v>23.6</v>
      </c>
      <c r="Q319" s="707" t="s">
        <v>232</v>
      </c>
      <c r="R319" s="71" t="s">
        <v>37</v>
      </c>
      <c r="S319" s="67" t="s">
        <v>37</v>
      </c>
      <c r="T319" s="72" t="s">
        <v>37</v>
      </c>
    </row>
    <row r="320" spans="1:20" ht="409.6" thickBot="1">
      <c r="A320" s="56">
        <v>45927</v>
      </c>
      <c r="B320" s="57" t="s">
        <v>8</v>
      </c>
      <c r="C320" s="58" t="s">
        <v>227</v>
      </c>
      <c r="D320" s="76" t="s">
        <v>228</v>
      </c>
      <c r="E320" s="60" t="s">
        <v>229</v>
      </c>
      <c r="F320" s="61" t="s">
        <v>37</v>
      </c>
      <c r="G320" s="60" t="s">
        <v>161</v>
      </c>
      <c r="H320" s="61" t="s">
        <v>246</v>
      </c>
      <c r="I320" s="690" t="s">
        <v>247</v>
      </c>
      <c r="J320" s="62" t="s">
        <v>37</v>
      </c>
      <c r="K320" s="63">
        <v>5</v>
      </c>
      <c r="L320" s="78"/>
      <c r="M320" s="64" t="s">
        <v>37</v>
      </c>
      <c r="N320" s="62" t="s">
        <v>56</v>
      </c>
      <c r="O320" s="63">
        <v>0</v>
      </c>
      <c r="P320" s="63">
        <v>-5</v>
      </c>
      <c r="Q320" s="706" t="s">
        <v>232</v>
      </c>
      <c r="R320" s="64" t="s">
        <v>37</v>
      </c>
      <c r="S320" s="60" t="s">
        <v>37</v>
      </c>
      <c r="T320" s="65" t="s">
        <v>37</v>
      </c>
    </row>
    <row r="321" spans="1:20" ht="409.6" thickBot="1">
      <c r="A321" s="56">
        <v>45927</v>
      </c>
      <c r="B321" s="57" t="s">
        <v>8</v>
      </c>
      <c r="C321" s="58" t="s">
        <v>227</v>
      </c>
      <c r="D321" s="75" t="s">
        <v>228</v>
      </c>
      <c r="E321" s="67" t="s">
        <v>229</v>
      </c>
      <c r="F321" s="68" t="s">
        <v>37</v>
      </c>
      <c r="G321" s="67" t="s">
        <v>161</v>
      </c>
      <c r="H321" s="68" t="s">
        <v>248</v>
      </c>
      <c r="I321" s="691" t="s">
        <v>245</v>
      </c>
      <c r="J321" s="69" t="s">
        <v>37</v>
      </c>
      <c r="K321" s="70">
        <v>5</v>
      </c>
      <c r="L321" s="77"/>
      <c r="M321" s="71" t="s">
        <v>37</v>
      </c>
      <c r="N321" s="69" t="s">
        <v>56</v>
      </c>
      <c r="O321" s="70">
        <v>0</v>
      </c>
      <c r="P321" s="70">
        <v>-5</v>
      </c>
      <c r="Q321" s="707" t="s">
        <v>232</v>
      </c>
      <c r="R321" s="71" t="s">
        <v>37</v>
      </c>
      <c r="S321" s="67" t="s">
        <v>37</v>
      </c>
      <c r="T321" s="72" t="s">
        <v>37</v>
      </c>
    </row>
    <row r="322" spans="1:20" ht="409.6" thickBot="1">
      <c r="A322" s="56">
        <v>45927</v>
      </c>
      <c r="B322" s="57" t="s">
        <v>8</v>
      </c>
      <c r="C322" s="58" t="s">
        <v>227</v>
      </c>
      <c r="D322" s="76" t="s">
        <v>228</v>
      </c>
      <c r="E322" s="60" t="s">
        <v>229</v>
      </c>
      <c r="F322" s="61" t="s">
        <v>37</v>
      </c>
      <c r="G322" s="60" t="s">
        <v>39</v>
      </c>
      <c r="H322" s="60" t="s">
        <v>249</v>
      </c>
      <c r="I322" s="690" t="s">
        <v>250</v>
      </c>
      <c r="J322" s="62" t="s">
        <v>37</v>
      </c>
      <c r="K322" s="63">
        <v>10</v>
      </c>
      <c r="L322" s="78"/>
      <c r="M322" s="64" t="s">
        <v>75</v>
      </c>
      <c r="N322" s="62" t="s">
        <v>75</v>
      </c>
      <c r="O322" s="63">
        <v>40</v>
      </c>
      <c r="P322" s="63">
        <v>30</v>
      </c>
      <c r="Q322" s="706" t="s">
        <v>232</v>
      </c>
      <c r="R322" s="64" t="s">
        <v>37</v>
      </c>
      <c r="S322" s="60" t="s">
        <v>37</v>
      </c>
      <c r="T322" s="65" t="s">
        <v>37</v>
      </c>
    </row>
    <row r="323" spans="1:20" ht="409.6" thickBot="1">
      <c r="A323" s="56">
        <v>45926</v>
      </c>
      <c r="B323" s="57" t="s">
        <v>8</v>
      </c>
      <c r="C323" s="58" t="s">
        <v>227</v>
      </c>
      <c r="D323" s="75" t="s">
        <v>228</v>
      </c>
      <c r="E323" s="67" t="s">
        <v>229</v>
      </c>
      <c r="F323" s="68" t="s">
        <v>251</v>
      </c>
      <c r="G323" s="67" t="s">
        <v>39</v>
      </c>
      <c r="H323" s="67" t="s">
        <v>236</v>
      </c>
      <c r="I323" s="691" t="s">
        <v>247</v>
      </c>
      <c r="J323" s="69" t="s">
        <v>37</v>
      </c>
      <c r="K323" s="70">
        <v>10</v>
      </c>
      <c r="L323" s="71" t="s">
        <v>48</v>
      </c>
      <c r="M323" s="71" t="s">
        <v>37</v>
      </c>
      <c r="N323" s="69" t="s">
        <v>56</v>
      </c>
      <c r="O323" s="70">
        <v>0</v>
      </c>
      <c r="P323" s="70">
        <v>-10</v>
      </c>
      <c r="Q323" s="707" t="s">
        <v>232</v>
      </c>
      <c r="R323" s="71" t="s">
        <v>37</v>
      </c>
      <c r="S323" s="67" t="s">
        <v>37</v>
      </c>
      <c r="T323" s="72" t="s">
        <v>37</v>
      </c>
    </row>
    <row r="324" spans="1:20" ht="409.6" thickBot="1">
      <c r="A324" s="56">
        <v>45926</v>
      </c>
      <c r="B324" s="57" t="s">
        <v>8</v>
      </c>
      <c r="C324" s="58" t="s">
        <v>227</v>
      </c>
      <c r="D324" s="76" t="s">
        <v>228</v>
      </c>
      <c r="E324" s="60" t="s">
        <v>229</v>
      </c>
      <c r="F324" s="61" t="s">
        <v>252</v>
      </c>
      <c r="G324" s="60" t="s">
        <v>39</v>
      </c>
      <c r="H324" s="60" t="s">
        <v>239</v>
      </c>
      <c r="I324" s="690" t="s">
        <v>253</v>
      </c>
      <c r="J324" s="62" t="s">
        <v>37</v>
      </c>
      <c r="K324" s="63">
        <v>5</v>
      </c>
      <c r="L324" s="64" t="s">
        <v>48</v>
      </c>
      <c r="M324" s="64" t="s">
        <v>37</v>
      </c>
      <c r="N324" s="62" t="s">
        <v>56</v>
      </c>
      <c r="O324" s="63">
        <v>0</v>
      </c>
      <c r="P324" s="63">
        <v>-5</v>
      </c>
      <c r="Q324" s="706" t="s">
        <v>232</v>
      </c>
      <c r="R324" s="64" t="s">
        <v>37</v>
      </c>
      <c r="S324" s="60" t="s">
        <v>37</v>
      </c>
      <c r="T324" s="65" t="s">
        <v>37</v>
      </c>
    </row>
    <row r="325" spans="1:20" ht="409.6" thickBot="1">
      <c r="A325" s="56">
        <v>45925</v>
      </c>
      <c r="B325" s="57" t="s">
        <v>8</v>
      </c>
      <c r="C325" s="58" t="s">
        <v>227</v>
      </c>
      <c r="D325" s="75" t="s">
        <v>228</v>
      </c>
      <c r="E325" s="67" t="s">
        <v>229</v>
      </c>
      <c r="F325" s="68" t="s">
        <v>254</v>
      </c>
      <c r="G325" s="67" t="s">
        <v>39</v>
      </c>
      <c r="H325" s="67" t="s">
        <v>239</v>
      </c>
      <c r="I325" s="691" t="s">
        <v>255</v>
      </c>
      <c r="J325" s="69" t="s">
        <v>37</v>
      </c>
      <c r="K325" s="70">
        <v>5</v>
      </c>
      <c r="L325" s="71" t="s">
        <v>48</v>
      </c>
      <c r="M325" s="71" t="s">
        <v>37</v>
      </c>
      <c r="N325" s="69" t="s">
        <v>56</v>
      </c>
      <c r="O325" s="70">
        <v>0</v>
      </c>
      <c r="P325" s="70">
        <v>-5</v>
      </c>
      <c r="Q325" s="707" t="s">
        <v>232</v>
      </c>
      <c r="R325" s="71" t="s">
        <v>37</v>
      </c>
      <c r="S325" s="67" t="s">
        <v>37</v>
      </c>
      <c r="T325" s="72" t="s">
        <v>37</v>
      </c>
    </row>
    <row r="326" spans="1:20" ht="409.6" thickBot="1">
      <c r="A326" s="56">
        <v>45925</v>
      </c>
      <c r="B326" s="57" t="s">
        <v>8</v>
      </c>
      <c r="C326" s="58" t="s">
        <v>227</v>
      </c>
      <c r="D326" s="76" t="s">
        <v>228</v>
      </c>
      <c r="E326" s="60" t="s">
        <v>229</v>
      </c>
      <c r="F326" s="61" t="s">
        <v>37</v>
      </c>
      <c r="G326" s="60" t="s">
        <v>39</v>
      </c>
      <c r="H326" s="60" t="s">
        <v>249</v>
      </c>
      <c r="I326" s="690" t="s">
        <v>162</v>
      </c>
      <c r="J326" s="62" t="s">
        <v>37</v>
      </c>
      <c r="K326" s="63">
        <v>10</v>
      </c>
      <c r="L326" s="64" t="s">
        <v>256</v>
      </c>
      <c r="M326" s="64" t="s">
        <v>75</v>
      </c>
      <c r="N326" s="62" t="s">
        <v>75</v>
      </c>
      <c r="O326" s="63">
        <v>32.5</v>
      </c>
      <c r="P326" s="63">
        <v>22.5</v>
      </c>
      <c r="Q326" s="706" t="s">
        <v>232</v>
      </c>
      <c r="R326" s="64" t="s">
        <v>37</v>
      </c>
      <c r="S326" s="60" t="s">
        <v>37</v>
      </c>
      <c r="T326" s="65" t="s">
        <v>37</v>
      </c>
    </row>
    <row r="327" spans="1:20" ht="409.6" thickBot="1">
      <c r="A327" s="56">
        <v>45925</v>
      </c>
      <c r="B327" s="57" t="s">
        <v>8</v>
      </c>
      <c r="C327" s="58" t="s">
        <v>227</v>
      </c>
      <c r="D327" s="75" t="s">
        <v>228</v>
      </c>
      <c r="E327" s="67" t="s">
        <v>229</v>
      </c>
      <c r="F327" s="68" t="s">
        <v>37</v>
      </c>
      <c r="G327" s="67" t="s">
        <v>39</v>
      </c>
      <c r="H327" s="67" t="s">
        <v>257</v>
      </c>
      <c r="I327" s="691" t="s">
        <v>116</v>
      </c>
      <c r="J327" s="69" t="s">
        <v>37</v>
      </c>
      <c r="K327" s="70">
        <v>5</v>
      </c>
      <c r="L327" s="71" t="s">
        <v>48</v>
      </c>
      <c r="M327" s="71" t="s">
        <v>37</v>
      </c>
      <c r="N327" s="69" t="s">
        <v>56</v>
      </c>
      <c r="O327" s="70">
        <v>0</v>
      </c>
      <c r="P327" s="70">
        <v>-5</v>
      </c>
      <c r="Q327" s="707" t="s">
        <v>232</v>
      </c>
      <c r="R327" s="71" t="s">
        <v>37</v>
      </c>
      <c r="S327" s="67" t="s">
        <v>37</v>
      </c>
      <c r="T327" s="72" t="s">
        <v>37</v>
      </c>
    </row>
    <row r="328" spans="1:20" ht="409.6" thickBot="1">
      <c r="A328" s="56">
        <v>45925</v>
      </c>
      <c r="B328" s="57" t="s">
        <v>8</v>
      </c>
      <c r="C328" s="58" t="s">
        <v>227</v>
      </c>
      <c r="D328" s="76" t="s">
        <v>228</v>
      </c>
      <c r="E328" s="60" t="s">
        <v>229</v>
      </c>
      <c r="F328" s="61" t="s">
        <v>37</v>
      </c>
      <c r="G328" s="60" t="s">
        <v>39</v>
      </c>
      <c r="H328" s="60" t="s">
        <v>258</v>
      </c>
      <c r="I328" s="690" t="s">
        <v>81</v>
      </c>
      <c r="J328" s="62" t="s">
        <v>37</v>
      </c>
      <c r="K328" s="63">
        <v>5</v>
      </c>
      <c r="L328" s="64" t="s">
        <v>48</v>
      </c>
      <c r="M328" s="64" t="s">
        <v>37</v>
      </c>
      <c r="N328" s="62" t="s">
        <v>56</v>
      </c>
      <c r="O328" s="63">
        <v>0</v>
      </c>
      <c r="P328" s="63">
        <v>-5</v>
      </c>
      <c r="Q328" s="706" t="s">
        <v>232</v>
      </c>
      <c r="R328" s="64" t="s">
        <v>37</v>
      </c>
      <c r="S328" s="60" t="s">
        <v>37</v>
      </c>
      <c r="T328" s="65" t="s">
        <v>37</v>
      </c>
    </row>
    <row r="329" spans="1:20" ht="409.6" thickBot="1">
      <c r="A329" s="56">
        <v>45925</v>
      </c>
      <c r="B329" s="57" t="s">
        <v>8</v>
      </c>
      <c r="C329" s="58" t="s">
        <v>227</v>
      </c>
      <c r="D329" s="75" t="s">
        <v>228</v>
      </c>
      <c r="E329" s="67" t="s">
        <v>229</v>
      </c>
      <c r="F329" s="68" t="s">
        <v>259</v>
      </c>
      <c r="G329" s="67" t="s">
        <v>39</v>
      </c>
      <c r="H329" s="67" t="s">
        <v>260</v>
      </c>
      <c r="I329" s="691" t="s">
        <v>261</v>
      </c>
      <c r="J329" s="69" t="s">
        <v>37</v>
      </c>
      <c r="K329" s="70">
        <v>10</v>
      </c>
      <c r="L329" s="71" t="s">
        <v>48</v>
      </c>
      <c r="M329" s="71" t="s">
        <v>37</v>
      </c>
      <c r="N329" s="69" t="s">
        <v>56</v>
      </c>
      <c r="O329" s="70">
        <v>0</v>
      </c>
      <c r="P329" s="70">
        <v>-10</v>
      </c>
      <c r="Q329" s="707" t="s">
        <v>232</v>
      </c>
      <c r="R329" s="71" t="s">
        <v>37</v>
      </c>
      <c r="S329" s="67" t="s">
        <v>37</v>
      </c>
      <c r="T329" s="72" t="s">
        <v>37</v>
      </c>
    </row>
    <row r="330" spans="1:20" ht="409.6" thickBot="1">
      <c r="A330" s="56">
        <v>45924</v>
      </c>
      <c r="B330" s="57" t="s">
        <v>8</v>
      </c>
      <c r="C330" s="58" t="s">
        <v>227</v>
      </c>
      <c r="D330" s="76" t="s">
        <v>228</v>
      </c>
      <c r="E330" s="60" t="s">
        <v>229</v>
      </c>
      <c r="F330" s="61" t="s">
        <v>262</v>
      </c>
      <c r="G330" s="60" t="s">
        <v>39</v>
      </c>
      <c r="H330" s="60" t="s">
        <v>263</v>
      </c>
      <c r="I330" s="690" t="s">
        <v>247</v>
      </c>
      <c r="J330" s="62" t="s">
        <v>37</v>
      </c>
      <c r="K330" s="63"/>
      <c r="L330" s="64" t="s">
        <v>55</v>
      </c>
      <c r="M330" s="64" t="s">
        <v>37</v>
      </c>
      <c r="N330" s="62" t="s">
        <v>56</v>
      </c>
      <c r="O330" s="63">
        <v>0</v>
      </c>
      <c r="P330" s="63">
        <v>0</v>
      </c>
      <c r="Q330" s="706" t="s">
        <v>232</v>
      </c>
      <c r="R330" s="64" t="s">
        <v>37</v>
      </c>
      <c r="S330" s="60" t="s">
        <v>37</v>
      </c>
      <c r="T330" s="65" t="s">
        <v>37</v>
      </c>
    </row>
    <row r="331" spans="1:20" ht="409.6" thickBot="1">
      <c r="A331" s="56">
        <v>45924</v>
      </c>
      <c r="B331" s="57" t="s">
        <v>8</v>
      </c>
      <c r="C331" s="58" t="s">
        <v>227</v>
      </c>
      <c r="D331" s="75" t="s">
        <v>228</v>
      </c>
      <c r="E331" s="67" t="s">
        <v>229</v>
      </c>
      <c r="F331" s="68" t="s">
        <v>37</v>
      </c>
      <c r="G331" s="67" t="s">
        <v>39</v>
      </c>
      <c r="H331" s="67" t="s">
        <v>264</v>
      </c>
      <c r="I331" s="691" t="s">
        <v>265</v>
      </c>
      <c r="J331" s="69" t="s">
        <v>37</v>
      </c>
      <c r="K331" s="70">
        <v>5</v>
      </c>
      <c r="L331" s="71" t="s">
        <v>55</v>
      </c>
      <c r="M331" s="71" t="s">
        <v>37</v>
      </c>
      <c r="N331" s="69" t="s">
        <v>56</v>
      </c>
      <c r="O331" s="70">
        <v>0</v>
      </c>
      <c r="P331" s="70">
        <v>-5</v>
      </c>
      <c r="Q331" s="707" t="s">
        <v>232</v>
      </c>
      <c r="R331" s="71" t="s">
        <v>37</v>
      </c>
      <c r="S331" s="67" t="s">
        <v>37</v>
      </c>
      <c r="T331" s="72" t="s">
        <v>37</v>
      </c>
    </row>
    <row r="332" spans="1:20" ht="409.6" thickBot="1">
      <c r="A332" s="56">
        <v>45924</v>
      </c>
      <c r="B332" s="57" t="s">
        <v>2</v>
      </c>
      <c r="C332" s="58" t="s">
        <v>266</v>
      </c>
      <c r="D332" s="75" t="s">
        <v>267</v>
      </c>
      <c r="E332" s="67" t="s">
        <v>268</v>
      </c>
      <c r="F332" s="68" t="s">
        <v>269</v>
      </c>
      <c r="G332" s="67" t="s">
        <v>39</v>
      </c>
      <c r="H332" s="67" t="s">
        <v>53</v>
      </c>
      <c r="I332" s="691" t="s">
        <v>270</v>
      </c>
      <c r="J332" s="69" t="s">
        <v>47</v>
      </c>
      <c r="K332" s="70">
        <v>2.5</v>
      </c>
      <c r="L332" s="71" t="s">
        <v>55</v>
      </c>
      <c r="M332" s="71" t="s">
        <v>37</v>
      </c>
      <c r="N332" s="69" t="s">
        <v>56</v>
      </c>
      <c r="O332" s="70">
        <v>0</v>
      </c>
      <c r="P332" s="70">
        <v>-2.5</v>
      </c>
      <c r="Q332" s="707" t="s">
        <v>271</v>
      </c>
      <c r="R332" s="71" t="s">
        <v>342</v>
      </c>
      <c r="S332" s="67" t="s">
        <v>37</v>
      </c>
      <c r="T332" s="72" t="s">
        <v>37</v>
      </c>
    </row>
    <row r="333" spans="1:20" ht="409.6" thickBot="1">
      <c r="A333" s="56">
        <v>45923</v>
      </c>
      <c r="B333" s="57" t="s">
        <v>2</v>
      </c>
      <c r="C333" s="58" t="s">
        <v>266</v>
      </c>
      <c r="D333" s="76" t="s">
        <v>267</v>
      </c>
      <c r="E333" s="60" t="s">
        <v>268</v>
      </c>
      <c r="F333" s="61" t="s">
        <v>269</v>
      </c>
      <c r="G333" s="60" t="s">
        <v>39</v>
      </c>
      <c r="H333" s="60" t="s">
        <v>60</v>
      </c>
      <c r="I333" s="690" t="s">
        <v>270</v>
      </c>
      <c r="J333" s="62" t="s">
        <v>272</v>
      </c>
      <c r="K333" s="63">
        <v>5</v>
      </c>
      <c r="L333" s="64" t="s">
        <v>55</v>
      </c>
      <c r="M333" s="64" t="s">
        <v>66</v>
      </c>
      <c r="N333" s="62" t="s">
        <v>56</v>
      </c>
      <c r="O333" s="63">
        <v>0</v>
      </c>
      <c r="P333" s="63">
        <v>-5</v>
      </c>
      <c r="Q333" s="706" t="s">
        <v>271</v>
      </c>
      <c r="R333" s="64" t="s">
        <v>342</v>
      </c>
      <c r="S333" s="60" t="s">
        <v>37</v>
      </c>
      <c r="T333" s="65" t="s">
        <v>37</v>
      </c>
    </row>
    <row r="334" spans="1:20" ht="409.6" thickBot="1">
      <c r="A334" s="56">
        <v>45918</v>
      </c>
      <c r="B334" s="57" t="s">
        <v>2</v>
      </c>
      <c r="C334" s="58" t="s">
        <v>266</v>
      </c>
      <c r="D334" s="75" t="s">
        <v>267</v>
      </c>
      <c r="E334" s="67" t="s">
        <v>268</v>
      </c>
      <c r="F334" s="68" t="s">
        <v>273</v>
      </c>
      <c r="G334" s="67" t="s">
        <v>39</v>
      </c>
      <c r="H334" s="67" t="s">
        <v>53</v>
      </c>
      <c r="I334" s="691" t="s">
        <v>132</v>
      </c>
      <c r="J334" s="69" t="s">
        <v>47</v>
      </c>
      <c r="K334" s="70">
        <v>5</v>
      </c>
      <c r="L334" s="71" t="s">
        <v>43</v>
      </c>
      <c r="M334" s="71" t="s">
        <v>37</v>
      </c>
      <c r="N334" s="69" t="s">
        <v>56</v>
      </c>
      <c r="O334" s="70">
        <v>0</v>
      </c>
      <c r="P334" s="70">
        <v>-5</v>
      </c>
      <c r="Q334" s="707" t="s">
        <v>271</v>
      </c>
      <c r="R334" s="71" t="s">
        <v>342</v>
      </c>
      <c r="S334" s="67" t="s">
        <v>37</v>
      </c>
      <c r="T334" s="72" t="s">
        <v>37</v>
      </c>
    </row>
    <row r="335" spans="1:20" ht="409.6" thickBot="1">
      <c r="A335" s="56">
        <v>45918</v>
      </c>
      <c r="B335" s="57" t="s">
        <v>2</v>
      </c>
      <c r="C335" s="58" t="s">
        <v>266</v>
      </c>
      <c r="D335" s="76" t="s">
        <v>267</v>
      </c>
      <c r="E335" s="60" t="s">
        <v>268</v>
      </c>
      <c r="F335" s="61" t="s">
        <v>274</v>
      </c>
      <c r="G335" s="60" t="s">
        <v>39</v>
      </c>
      <c r="H335" s="60" t="s">
        <v>60</v>
      </c>
      <c r="I335" s="690" t="s">
        <v>275</v>
      </c>
      <c r="J335" s="62" t="s">
        <v>272</v>
      </c>
      <c r="K335" s="63">
        <v>2.5</v>
      </c>
      <c r="L335" s="64" t="s">
        <v>55</v>
      </c>
      <c r="M335" s="64" t="s">
        <v>66</v>
      </c>
      <c r="N335" s="62" t="s">
        <v>56</v>
      </c>
      <c r="O335" s="63">
        <v>0</v>
      </c>
      <c r="P335" s="63">
        <v>-2.5</v>
      </c>
      <c r="Q335" s="706" t="s">
        <v>271</v>
      </c>
      <c r="R335" s="64" t="s">
        <v>342</v>
      </c>
      <c r="S335" s="60" t="s">
        <v>37</v>
      </c>
      <c r="T335" s="65" t="s">
        <v>37</v>
      </c>
    </row>
    <row r="336" spans="1:20" ht="409.6" thickBot="1">
      <c r="A336" s="56">
        <v>45918</v>
      </c>
      <c r="B336" s="57" t="s">
        <v>2</v>
      </c>
      <c r="C336" s="58" t="s">
        <v>266</v>
      </c>
      <c r="D336" s="75" t="s">
        <v>267</v>
      </c>
      <c r="E336" s="67" t="s">
        <v>268</v>
      </c>
      <c r="F336" s="68" t="s">
        <v>273</v>
      </c>
      <c r="G336" s="67" t="s">
        <v>39</v>
      </c>
      <c r="H336" s="67" t="s">
        <v>60</v>
      </c>
      <c r="I336" s="691" t="s">
        <v>144</v>
      </c>
      <c r="J336" s="69" t="s">
        <v>62</v>
      </c>
      <c r="K336" s="70">
        <v>7.5</v>
      </c>
      <c r="L336" s="71" t="s">
        <v>55</v>
      </c>
      <c r="M336" s="71" t="s">
        <v>66</v>
      </c>
      <c r="N336" s="69" t="s">
        <v>56</v>
      </c>
      <c r="O336" s="70">
        <v>0</v>
      </c>
      <c r="P336" s="70">
        <v>-7.5</v>
      </c>
      <c r="Q336" s="707" t="s">
        <v>271</v>
      </c>
      <c r="R336" s="71" t="s">
        <v>342</v>
      </c>
      <c r="S336" s="67" t="s">
        <v>37</v>
      </c>
      <c r="T336" s="72" t="s">
        <v>37</v>
      </c>
    </row>
    <row r="337" spans="1:20" ht="409.6" thickBot="1">
      <c r="A337" s="56">
        <v>45915</v>
      </c>
      <c r="B337" s="57" t="s">
        <v>2</v>
      </c>
      <c r="C337" s="58" t="s">
        <v>266</v>
      </c>
      <c r="D337" s="76" t="s">
        <v>267</v>
      </c>
      <c r="E337" s="60" t="s">
        <v>268</v>
      </c>
      <c r="F337" s="61" t="s">
        <v>276</v>
      </c>
      <c r="G337" s="60" t="s">
        <v>39</v>
      </c>
      <c r="H337" s="60" t="s">
        <v>60</v>
      </c>
      <c r="I337" s="690" t="s">
        <v>170</v>
      </c>
      <c r="J337" s="62" t="s">
        <v>62</v>
      </c>
      <c r="K337" s="63">
        <v>10</v>
      </c>
      <c r="L337" s="64" t="s">
        <v>55</v>
      </c>
      <c r="M337" s="64" t="s">
        <v>72</v>
      </c>
      <c r="N337" s="62" t="s">
        <v>56</v>
      </c>
      <c r="O337" s="63">
        <v>0</v>
      </c>
      <c r="P337" s="63">
        <v>-10</v>
      </c>
      <c r="Q337" s="706" t="s">
        <v>271</v>
      </c>
      <c r="R337" s="64" t="s">
        <v>342</v>
      </c>
      <c r="S337" s="60" t="s">
        <v>37</v>
      </c>
      <c r="T337" s="65" t="s">
        <v>37</v>
      </c>
    </row>
    <row r="338" spans="1:20" ht="409.6" thickBot="1">
      <c r="A338" s="56">
        <v>45915</v>
      </c>
      <c r="B338" s="57" t="s">
        <v>7</v>
      </c>
      <c r="C338" s="58" t="s">
        <v>277</v>
      </c>
      <c r="D338" s="80" t="s">
        <v>278</v>
      </c>
      <c r="E338" s="60" t="s">
        <v>279</v>
      </c>
      <c r="F338" s="61" t="s">
        <v>280</v>
      </c>
      <c r="G338" s="60" t="s">
        <v>39</v>
      </c>
      <c r="H338" s="60" t="s">
        <v>53</v>
      </c>
      <c r="I338" s="690" t="s">
        <v>97</v>
      </c>
      <c r="J338" s="62" t="s">
        <v>47</v>
      </c>
      <c r="K338" s="63">
        <v>5</v>
      </c>
      <c r="L338" s="64" t="s">
        <v>48</v>
      </c>
      <c r="M338" s="64" t="s">
        <v>37</v>
      </c>
      <c r="N338" s="62" t="s">
        <v>56</v>
      </c>
      <c r="O338" s="63">
        <v>0</v>
      </c>
      <c r="P338" s="63">
        <v>-5</v>
      </c>
      <c r="Q338" s="706" t="s">
        <v>262</v>
      </c>
      <c r="R338" s="64" t="s">
        <v>162</v>
      </c>
      <c r="S338" s="60" t="s">
        <v>37</v>
      </c>
      <c r="T338" s="65" t="s">
        <v>37</v>
      </c>
    </row>
    <row r="339" spans="1:20" ht="409.6" thickBot="1">
      <c r="A339" s="56">
        <v>45915</v>
      </c>
      <c r="B339" s="57" t="s">
        <v>2</v>
      </c>
      <c r="C339" s="58" t="s">
        <v>281</v>
      </c>
      <c r="D339" s="81" t="s">
        <v>282</v>
      </c>
      <c r="E339" s="67" t="s">
        <v>283</v>
      </c>
      <c r="F339" s="68" t="s">
        <v>193</v>
      </c>
      <c r="G339" s="67" t="s">
        <v>39</v>
      </c>
      <c r="H339" s="67" t="s">
        <v>53</v>
      </c>
      <c r="I339" s="691" t="s">
        <v>265</v>
      </c>
      <c r="J339" s="69" t="s">
        <v>47</v>
      </c>
      <c r="K339" s="70">
        <v>5</v>
      </c>
      <c r="L339" s="71" t="s">
        <v>48</v>
      </c>
      <c r="M339" s="71" t="s">
        <v>37</v>
      </c>
      <c r="N339" s="69" t="s">
        <v>56</v>
      </c>
      <c r="O339" s="70">
        <v>0</v>
      </c>
      <c r="P339" s="70">
        <v>-5</v>
      </c>
      <c r="Q339" s="707" t="s">
        <v>284</v>
      </c>
      <c r="R339" s="71" t="s">
        <v>104</v>
      </c>
      <c r="S339" s="67" t="s">
        <v>37</v>
      </c>
      <c r="T339" s="72" t="s">
        <v>37</v>
      </c>
    </row>
    <row r="340" spans="1:20" ht="409.6" thickBot="1">
      <c r="A340" s="56">
        <v>45911</v>
      </c>
      <c r="B340" s="57" t="s">
        <v>2</v>
      </c>
      <c r="C340" s="58" t="s">
        <v>281</v>
      </c>
      <c r="D340" s="80" t="s">
        <v>282</v>
      </c>
      <c r="E340" s="60" t="s">
        <v>283</v>
      </c>
      <c r="F340" s="61" t="s">
        <v>285</v>
      </c>
      <c r="G340" s="60" t="s">
        <v>39</v>
      </c>
      <c r="H340" s="60" t="s">
        <v>53</v>
      </c>
      <c r="I340" s="690" t="s">
        <v>170</v>
      </c>
      <c r="J340" s="62" t="s">
        <v>47</v>
      </c>
      <c r="K340" s="63">
        <v>5</v>
      </c>
      <c r="L340" s="64" t="s">
        <v>55</v>
      </c>
      <c r="M340" s="64" t="s">
        <v>37</v>
      </c>
      <c r="N340" s="62" t="s">
        <v>56</v>
      </c>
      <c r="O340" s="63">
        <v>0</v>
      </c>
      <c r="P340" s="63">
        <v>-5</v>
      </c>
      <c r="Q340" s="706" t="s">
        <v>284</v>
      </c>
      <c r="R340" s="64" t="s">
        <v>104</v>
      </c>
      <c r="S340" s="60" t="s">
        <v>37</v>
      </c>
      <c r="T340" s="65" t="s">
        <v>37</v>
      </c>
    </row>
    <row r="341" spans="1:20" ht="409.6" thickBot="1">
      <c r="A341" s="56">
        <v>45911</v>
      </c>
      <c r="B341" s="57" t="s">
        <v>7</v>
      </c>
      <c r="C341" s="58" t="s">
        <v>277</v>
      </c>
      <c r="D341" s="81" t="s">
        <v>278</v>
      </c>
      <c r="E341" s="67" t="s">
        <v>279</v>
      </c>
      <c r="F341" s="68" t="s">
        <v>286</v>
      </c>
      <c r="G341" s="67" t="s">
        <v>39</v>
      </c>
      <c r="H341" s="67" t="s">
        <v>60</v>
      </c>
      <c r="I341" s="691" t="s">
        <v>265</v>
      </c>
      <c r="J341" s="69" t="s">
        <v>62</v>
      </c>
      <c r="K341" s="70">
        <v>10</v>
      </c>
      <c r="L341" s="71" t="s">
        <v>55</v>
      </c>
      <c r="M341" s="71" t="s">
        <v>287</v>
      </c>
      <c r="N341" s="69" t="s">
        <v>56</v>
      </c>
      <c r="O341" s="70">
        <v>0</v>
      </c>
      <c r="P341" s="70">
        <v>-10</v>
      </c>
      <c r="Q341" s="707" t="s">
        <v>262</v>
      </c>
      <c r="R341" s="71" t="s">
        <v>162</v>
      </c>
      <c r="S341" s="67" t="s">
        <v>37</v>
      </c>
      <c r="T341" s="72" t="s">
        <v>37</v>
      </c>
    </row>
    <row r="342" spans="1:20" ht="409.6" thickBot="1">
      <c r="A342" s="56">
        <v>45910</v>
      </c>
      <c r="B342" s="57" t="s">
        <v>2</v>
      </c>
      <c r="C342" s="58" t="s">
        <v>281</v>
      </c>
      <c r="D342" s="80" t="s">
        <v>282</v>
      </c>
      <c r="E342" s="60" t="s">
        <v>283</v>
      </c>
      <c r="F342" s="61" t="s">
        <v>91</v>
      </c>
      <c r="G342" s="60" t="s">
        <v>39</v>
      </c>
      <c r="H342" s="60" t="s">
        <v>60</v>
      </c>
      <c r="I342" s="690" t="s">
        <v>219</v>
      </c>
      <c r="J342" s="62" t="s">
        <v>62</v>
      </c>
      <c r="K342" s="63">
        <v>5</v>
      </c>
      <c r="L342" s="64" t="s">
        <v>55</v>
      </c>
      <c r="M342" s="64" t="s">
        <v>288</v>
      </c>
      <c r="N342" s="62" t="s">
        <v>56</v>
      </c>
      <c r="O342" s="63">
        <v>0</v>
      </c>
      <c r="P342" s="63">
        <v>-5</v>
      </c>
      <c r="Q342" s="706" t="s">
        <v>284</v>
      </c>
      <c r="R342" s="64" t="s">
        <v>104</v>
      </c>
      <c r="S342" s="60" t="s">
        <v>37</v>
      </c>
      <c r="T342" s="65" t="s">
        <v>37</v>
      </c>
    </row>
    <row r="343" spans="1:20" ht="409.6" thickBot="1">
      <c r="A343" s="56">
        <v>45910</v>
      </c>
      <c r="B343" s="57" t="s">
        <v>2</v>
      </c>
      <c r="C343" s="58" t="s">
        <v>281</v>
      </c>
      <c r="D343" s="81" t="s">
        <v>282</v>
      </c>
      <c r="E343" s="67" t="s">
        <v>283</v>
      </c>
      <c r="F343" s="68" t="s">
        <v>225</v>
      </c>
      <c r="G343" s="67" t="s">
        <v>39</v>
      </c>
      <c r="H343" s="67" t="s">
        <v>60</v>
      </c>
      <c r="I343" s="691" t="s">
        <v>86</v>
      </c>
      <c r="J343" s="69" t="s">
        <v>62</v>
      </c>
      <c r="K343" s="70">
        <v>15</v>
      </c>
      <c r="L343" s="71" t="s">
        <v>55</v>
      </c>
      <c r="M343" s="71" t="s">
        <v>66</v>
      </c>
      <c r="N343" s="69" t="s">
        <v>56</v>
      </c>
      <c r="O343" s="70">
        <v>0</v>
      </c>
      <c r="P343" s="70">
        <v>-15</v>
      </c>
      <c r="Q343" s="707" t="s">
        <v>284</v>
      </c>
      <c r="R343" s="71" t="s">
        <v>104</v>
      </c>
      <c r="S343" s="67" t="s">
        <v>37</v>
      </c>
      <c r="T343" s="72" t="s">
        <v>37</v>
      </c>
    </row>
    <row r="344" spans="1:20" ht="409.6" thickBot="1">
      <c r="A344" s="56">
        <v>45909</v>
      </c>
      <c r="B344" s="57" t="s">
        <v>2</v>
      </c>
      <c r="C344" s="58" t="s">
        <v>281</v>
      </c>
      <c r="D344" s="80" t="s">
        <v>282</v>
      </c>
      <c r="E344" s="60" t="s">
        <v>283</v>
      </c>
      <c r="F344" s="61" t="s">
        <v>211</v>
      </c>
      <c r="G344" s="60" t="s">
        <v>39</v>
      </c>
      <c r="H344" s="60" t="s">
        <v>60</v>
      </c>
      <c r="I344" s="690" t="s">
        <v>195</v>
      </c>
      <c r="J344" s="62" t="s">
        <v>62</v>
      </c>
      <c r="K344" s="63">
        <v>5</v>
      </c>
      <c r="L344" s="64" t="s">
        <v>48</v>
      </c>
      <c r="M344" s="64" t="s">
        <v>287</v>
      </c>
      <c r="N344" s="62" t="s">
        <v>56</v>
      </c>
      <c r="O344" s="63">
        <v>0</v>
      </c>
      <c r="P344" s="63">
        <v>-5</v>
      </c>
      <c r="Q344" s="706" t="s">
        <v>284</v>
      </c>
      <c r="R344" s="64" t="s">
        <v>104</v>
      </c>
      <c r="S344" s="60" t="s">
        <v>37</v>
      </c>
      <c r="T344" s="65" t="s">
        <v>37</v>
      </c>
    </row>
    <row r="345" spans="1:20" ht="35" thickBot="1">
      <c r="A345" s="56">
        <v>45908</v>
      </c>
      <c r="B345" s="57" t="s">
        <v>5</v>
      </c>
      <c r="C345" s="58" t="s">
        <v>289</v>
      </c>
      <c r="D345" s="81" t="s">
        <v>37</v>
      </c>
      <c r="E345" s="82"/>
      <c r="F345" s="68" t="s">
        <v>290</v>
      </c>
      <c r="G345" s="67" t="s">
        <v>39</v>
      </c>
      <c r="H345" s="67" t="s">
        <v>60</v>
      </c>
      <c r="I345" s="691" t="s">
        <v>291</v>
      </c>
      <c r="J345" s="69" t="s">
        <v>47</v>
      </c>
      <c r="K345" s="70">
        <v>2</v>
      </c>
      <c r="L345" s="71" t="s">
        <v>48</v>
      </c>
      <c r="M345" s="71" t="s">
        <v>37</v>
      </c>
      <c r="N345" s="69" t="s">
        <v>56</v>
      </c>
      <c r="O345" s="70">
        <v>0</v>
      </c>
      <c r="P345" s="70">
        <v>-2</v>
      </c>
      <c r="Q345" s="708"/>
      <c r="R345" s="77"/>
      <c r="S345" s="82"/>
      <c r="T345" s="83"/>
    </row>
    <row r="346" spans="1:20" ht="409.6" thickBot="1">
      <c r="A346" s="56">
        <v>45908</v>
      </c>
      <c r="B346" s="57" t="s">
        <v>7</v>
      </c>
      <c r="C346" s="58" t="s">
        <v>277</v>
      </c>
      <c r="D346" s="80" t="s">
        <v>278</v>
      </c>
      <c r="E346" s="60" t="s">
        <v>279</v>
      </c>
      <c r="F346" s="61" t="s">
        <v>292</v>
      </c>
      <c r="G346" s="60" t="s">
        <v>39</v>
      </c>
      <c r="H346" s="60" t="s">
        <v>60</v>
      </c>
      <c r="I346" s="690" t="s">
        <v>170</v>
      </c>
      <c r="J346" s="62" t="s">
        <v>62</v>
      </c>
      <c r="K346" s="63">
        <v>5</v>
      </c>
      <c r="L346" s="64" t="s">
        <v>43</v>
      </c>
      <c r="M346" s="64" t="s">
        <v>172</v>
      </c>
      <c r="N346" s="62" t="s">
        <v>109</v>
      </c>
      <c r="O346" s="63">
        <v>27.5</v>
      </c>
      <c r="P346" s="63">
        <v>22.5</v>
      </c>
      <c r="Q346" s="706" t="s">
        <v>262</v>
      </c>
      <c r="R346" s="64" t="s">
        <v>162</v>
      </c>
      <c r="S346" s="60" t="s">
        <v>37</v>
      </c>
      <c r="T346" s="65" t="s">
        <v>37</v>
      </c>
    </row>
    <row r="347" spans="1:20" ht="409.6" thickBot="1">
      <c r="A347" s="56">
        <v>45908</v>
      </c>
      <c r="B347" s="57" t="s">
        <v>7</v>
      </c>
      <c r="C347" s="58" t="s">
        <v>277</v>
      </c>
      <c r="D347" s="81" t="s">
        <v>278</v>
      </c>
      <c r="E347" s="67" t="s">
        <v>279</v>
      </c>
      <c r="F347" s="68" t="s">
        <v>160</v>
      </c>
      <c r="G347" s="67" t="s">
        <v>39</v>
      </c>
      <c r="H347" s="67" t="s">
        <v>60</v>
      </c>
      <c r="I347" s="691" t="s">
        <v>92</v>
      </c>
      <c r="J347" s="69" t="s">
        <v>62</v>
      </c>
      <c r="K347" s="70">
        <v>10</v>
      </c>
      <c r="L347" s="71" t="s">
        <v>128</v>
      </c>
      <c r="M347" s="74">
        <v>2</v>
      </c>
      <c r="N347" s="69" t="s">
        <v>109</v>
      </c>
      <c r="O347" s="70">
        <v>27</v>
      </c>
      <c r="P347" s="70">
        <v>17</v>
      </c>
      <c r="Q347" s="707" t="s">
        <v>262</v>
      </c>
      <c r="R347" s="71" t="s">
        <v>162</v>
      </c>
      <c r="S347" s="67" t="s">
        <v>37</v>
      </c>
      <c r="T347" s="72" t="s">
        <v>37</v>
      </c>
    </row>
    <row r="348" spans="1:20" ht="409.6" thickBot="1">
      <c r="A348" s="56">
        <v>45908</v>
      </c>
      <c r="B348" s="57" t="s">
        <v>2</v>
      </c>
      <c r="C348" s="58" t="s">
        <v>293</v>
      </c>
      <c r="D348" s="81" t="s">
        <v>294</v>
      </c>
      <c r="E348" s="67" t="s">
        <v>295</v>
      </c>
      <c r="F348" s="68" t="s">
        <v>296</v>
      </c>
      <c r="G348" s="67" t="s">
        <v>39</v>
      </c>
      <c r="H348" s="67" t="s">
        <v>53</v>
      </c>
      <c r="I348" s="691" t="s">
        <v>97</v>
      </c>
      <c r="J348" s="69" t="s">
        <v>47</v>
      </c>
      <c r="K348" s="70">
        <v>5</v>
      </c>
      <c r="L348" s="71" t="s">
        <v>43</v>
      </c>
      <c r="M348" s="71" t="s">
        <v>37</v>
      </c>
      <c r="N348" s="69" t="s">
        <v>56</v>
      </c>
      <c r="O348" s="70">
        <v>0</v>
      </c>
      <c r="P348" s="70">
        <v>-5</v>
      </c>
      <c r="Q348" s="707" t="s">
        <v>147</v>
      </c>
      <c r="R348" s="71" t="s">
        <v>1736</v>
      </c>
      <c r="S348" s="67" t="s">
        <v>37</v>
      </c>
      <c r="T348" s="72" t="s">
        <v>37</v>
      </c>
    </row>
    <row r="349" spans="1:20" ht="409.6" thickBot="1">
      <c r="A349" s="56">
        <v>45908</v>
      </c>
      <c r="B349" s="57" t="s">
        <v>2</v>
      </c>
      <c r="C349" s="58" t="s">
        <v>293</v>
      </c>
      <c r="D349" s="80" t="s">
        <v>294</v>
      </c>
      <c r="E349" s="60" t="s">
        <v>295</v>
      </c>
      <c r="F349" s="61" t="s">
        <v>297</v>
      </c>
      <c r="G349" s="60" t="s">
        <v>39</v>
      </c>
      <c r="H349" s="60" t="s">
        <v>53</v>
      </c>
      <c r="I349" s="690" t="s">
        <v>54</v>
      </c>
      <c r="J349" s="62" t="s">
        <v>47</v>
      </c>
      <c r="K349" s="63">
        <v>5</v>
      </c>
      <c r="L349" s="64" t="s">
        <v>43</v>
      </c>
      <c r="M349" s="64" t="s">
        <v>37</v>
      </c>
      <c r="N349" s="62" t="s">
        <v>56</v>
      </c>
      <c r="O349" s="63">
        <v>0</v>
      </c>
      <c r="P349" s="63">
        <v>-5</v>
      </c>
      <c r="Q349" s="706" t="s">
        <v>147</v>
      </c>
      <c r="R349" s="64" t="s">
        <v>1736</v>
      </c>
      <c r="S349" s="60" t="s">
        <v>37</v>
      </c>
      <c r="T349" s="65" t="s">
        <v>37</v>
      </c>
    </row>
    <row r="350" spans="1:20" ht="409.6" thickBot="1">
      <c r="A350" s="56">
        <v>45903</v>
      </c>
      <c r="B350" s="57" t="s">
        <v>2</v>
      </c>
      <c r="C350" s="58" t="s">
        <v>293</v>
      </c>
      <c r="D350" s="81" t="s">
        <v>294</v>
      </c>
      <c r="E350" s="67" t="s">
        <v>295</v>
      </c>
      <c r="F350" s="68" t="s">
        <v>296</v>
      </c>
      <c r="G350" s="67" t="s">
        <v>39</v>
      </c>
      <c r="H350" s="67" t="s">
        <v>73</v>
      </c>
      <c r="I350" s="691" t="s">
        <v>298</v>
      </c>
      <c r="J350" s="69" t="s">
        <v>37</v>
      </c>
      <c r="K350" s="70">
        <v>10</v>
      </c>
      <c r="L350" s="71" t="s">
        <v>48</v>
      </c>
      <c r="M350" s="71" t="s">
        <v>185</v>
      </c>
      <c r="N350" s="69" t="s">
        <v>56</v>
      </c>
      <c r="O350" s="70">
        <v>0</v>
      </c>
      <c r="P350" s="70">
        <v>-10</v>
      </c>
      <c r="Q350" s="707" t="s">
        <v>147</v>
      </c>
      <c r="R350" s="71" t="s">
        <v>1736</v>
      </c>
      <c r="S350" s="67" t="s">
        <v>37</v>
      </c>
      <c r="T350" s="72" t="s">
        <v>37</v>
      </c>
    </row>
    <row r="351" spans="1:20" ht="409.6" thickBot="1">
      <c r="A351" s="56">
        <v>45903</v>
      </c>
      <c r="B351" s="57" t="s">
        <v>2</v>
      </c>
      <c r="C351" s="58" t="s">
        <v>293</v>
      </c>
      <c r="D351" s="80" t="s">
        <v>294</v>
      </c>
      <c r="E351" s="60" t="s">
        <v>295</v>
      </c>
      <c r="F351" s="61" t="s">
        <v>67</v>
      </c>
      <c r="G351" s="60" t="s">
        <v>39</v>
      </c>
      <c r="H351" s="60" t="s">
        <v>60</v>
      </c>
      <c r="I351" s="690" t="s">
        <v>299</v>
      </c>
      <c r="J351" s="62" t="s">
        <v>272</v>
      </c>
      <c r="K351" s="63">
        <v>3.5</v>
      </c>
      <c r="L351" s="64" t="s">
        <v>48</v>
      </c>
      <c r="M351" s="73">
        <v>8</v>
      </c>
      <c r="N351" s="62" t="s">
        <v>109</v>
      </c>
      <c r="O351" s="63">
        <v>50.25</v>
      </c>
      <c r="P351" s="63">
        <v>46.75</v>
      </c>
      <c r="Q351" s="706" t="s">
        <v>147</v>
      </c>
      <c r="R351" s="64" t="s">
        <v>1736</v>
      </c>
      <c r="S351" s="60" t="s">
        <v>37</v>
      </c>
      <c r="T351" s="65" t="s">
        <v>37</v>
      </c>
    </row>
    <row r="352" spans="1:20" ht="409.6" thickBot="1">
      <c r="A352" s="56">
        <v>45903</v>
      </c>
      <c r="B352" s="57" t="s">
        <v>2</v>
      </c>
      <c r="C352" s="58" t="s">
        <v>293</v>
      </c>
      <c r="D352" s="81" t="s">
        <v>294</v>
      </c>
      <c r="E352" s="67" t="s">
        <v>295</v>
      </c>
      <c r="F352" s="68" t="s">
        <v>300</v>
      </c>
      <c r="G352" s="67" t="s">
        <v>39</v>
      </c>
      <c r="H352" s="67" t="s">
        <v>60</v>
      </c>
      <c r="I352" s="691" t="s">
        <v>270</v>
      </c>
      <c r="J352" s="69" t="s">
        <v>62</v>
      </c>
      <c r="K352" s="70">
        <v>0</v>
      </c>
      <c r="L352" s="71" t="s">
        <v>48</v>
      </c>
      <c r="M352" s="71" t="s">
        <v>66</v>
      </c>
      <c r="N352" s="69" t="s">
        <v>56</v>
      </c>
      <c r="O352" s="70">
        <v>0</v>
      </c>
      <c r="P352" s="70">
        <v>0</v>
      </c>
      <c r="Q352" s="707" t="s">
        <v>147</v>
      </c>
      <c r="R352" s="71" t="s">
        <v>1736</v>
      </c>
      <c r="S352" s="67" t="s">
        <v>37</v>
      </c>
      <c r="T352" s="72" t="s">
        <v>37</v>
      </c>
    </row>
    <row r="353" spans="1:20" ht="409.6" thickBot="1">
      <c r="A353" s="56">
        <v>45903</v>
      </c>
      <c r="B353" s="57" t="s">
        <v>2</v>
      </c>
      <c r="C353" s="58" t="s">
        <v>293</v>
      </c>
      <c r="D353" s="80" t="s">
        <v>294</v>
      </c>
      <c r="E353" s="60" t="s">
        <v>295</v>
      </c>
      <c r="F353" s="61" t="s">
        <v>301</v>
      </c>
      <c r="G353" s="60" t="s">
        <v>39</v>
      </c>
      <c r="H353" s="60" t="s">
        <v>60</v>
      </c>
      <c r="I353" s="690" t="s">
        <v>54</v>
      </c>
      <c r="J353" s="62" t="s">
        <v>62</v>
      </c>
      <c r="K353" s="63">
        <v>0</v>
      </c>
      <c r="L353" s="64" t="s">
        <v>48</v>
      </c>
      <c r="M353" s="64" t="s">
        <v>66</v>
      </c>
      <c r="N353" s="62" t="s">
        <v>56</v>
      </c>
      <c r="O353" s="63">
        <v>0</v>
      </c>
      <c r="P353" s="63">
        <v>0</v>
      </c>
      <c r="Q353" s="706" t="s">
        <v>147</v>
      </c>
      <c r="R353" s="64" t="s">
        <v>1736</v>
      </c>
      <c r="S353" s="60" t="s">
        <v>37</v>
      </c>
      <c r="T353" s="65" t="s">
        <v>37</v>
      </c>
    </row>
    <row r="354" spans="1:20" ht="409.6" thickBot="1">
      <c r="A354" s="56">
        <v>45903</v>
      </c>
      <c r="B354" s="57" t="s">
        <v>2</v>
      </c>
      <c r="C354" s="58" t="s">
        <v>293</v>
      </c>
      <c r="D354" s="81" t="s">
        <v>294</v>
      </c>
      <c r="E354" s="67" t="s">
        <v>295</v>
      </c>
      <c r="F354" s="68" t="s">
        <v>302</v>
      </c>
      <c r="G354" s="67" t="s">
        <v>39</v>
      </c>
      <c r="H354" s="67" t="s">
        <v>60</v>
      </c>
      <c r="I354" s="691" t="s">
        <v>270</v>
      </c>
      <c r="J354" s="69" t="s">
        <v>272</v>
      </c>
      <c r="K354" s="70">
        <v>0</v>
      </c>
      <c r="L354" s="71" t="s">
        <v>48</v>
      </c>
      <c r="M354" s="71" t="s">
        <v>63</v>
      </c>
      <c r="N354" s="69" t="s">
        <v>56</v>
      </c>
      <c r="O354" s="70">
        <v>0</v>
      </c>
      <c r="P354" s="70">
        <v>0</v>
      </c>
      <c r="Q354" s="707" t="s">
        <v>147</v>
      </c>
      <c r="R354" s="71" t="s">
        <v>1736</v>
      </c>
      <c r="S354" s="67" t="s">
        <v>37</v>
      </c>
      <c r="T354" s="72" t="s">
        <v>37</v>
      </c>
    </row>
    <row r="355" spans="1:20" ht="409.6" thickBot="1">
      <c r="A355" s="56">
        <v>45902</v>
      </c>
      <c r="B355" s="57" t="s">
        <v>2</v>
      </c>
      <c r="C355" s="58" t="s">
        <v>293</v>
      </c>
      <c r="D355" s="80" t="s">
        <v>294</v>
      </c>
      <c r="E355" s="60" t="s">
        <v>295</v>
      </c>
      <c r="F355" s="61" t="s">
        <v>223</v>
      </c>
      <c r="G355" s="60" t="s">
        <v>39</v>
      </c>
      <c r="H355" s="60" t="s">
        <v>60</v>
      </c>
      <c r="I355" s="690" t="s">
        <v>70</v>
      </c>
      <c r="J355" s="62" t="s">
        <v>272</v>
      </c>
      <c r="K355" s="63">
        <v>3.75</v>
      </c>
      <c r="L355" s="64" t="s">
        <v>55</v>
      </c>
      <c r="M355" s="73">
        <v>2</v>
      </c>
      <c r="N355" s="62" t="s">
        <v>109</v>
      </c>
      <c r="O355" s="63">
        <v>54.25</v>
      </c>
      <c r="P355" s="63">
        <v>50.5</v>
      </c>
      <c r="Q355" s="706" t="s">
        <v>147</v>
      </c>
      <c r="R355" s="64" t="s">
        <v>1736</v>
      </c>
      <c r="S355" s="60" t="s">
        <v>37</v>
      </c>
      <c r="T355" s="65" t="s">
        <v>37</v>
      </c>
    </row>
    <row r="356" spans="1:20" ht="409.6" thickBot="1">
      <c r="A356" s="56">
        <v>45901</v>
      </c>
      <c r="B356" s="57" t="s">
        <v>2</v>
      </c>
      <c r="C356" s="58" t="s">
        <v>293</v>
      </c>
      <c r="D356" s="81" t="s">
        <v>294</v>
      </c>
      <c r="E356" s="67" t="s">
        <v>295</v>
      </c>
      <c r="F356" s="68" t="s">
        <v>211</v>
      </c>
      <c r="G356" s="67" t="s">
        <v>39</v>
      </c>
      <c r="H356" s="67" t="s">
        <v>60</v>
      </c>
      <c r="I356" s="691" t="s">
        <v>59</v>
      </c>
      <c r="J356" s="69" t="s">
        <v>62</v>
      </c>
      <c r="K356" s="70">
        <v>0</v>
      </c>
      <c r="L356" s="71" t="s">
        <v>48</v>
      </c>
      <c r="M356" s="74">
        <v>7</v>
      </c>
      <c r="N356" s="69" t="s">
        <v>109</v>
      </c>
      <c r="O356" s="70">
        <v>40</v>
      </c>
      <c r="P356" s="70">
        <v>40</v>
      </c>
      <c r="Q356" s="707" t="s">
        <v>147</v>
      </c>
      <c r="R356" s="71" t="s">
        <v>1736</v>
      </c>
      <c r="S356" s="67" t="s">
        <v>37</v>
      </c>
      <c r="T356" s="72" t="s">
        <v>37</v>
      </c>
    </row>
    <row r="357" spans="1:20" ht="409.6" thickBot="1">
      <c r="A357" s="56">
        <v>45901</v>
      </c>
      <c r="B357" s="57" t="s">
        <v>2</v>
      </c>
      <c r="C357" s="58" t="s">
        <v>303</v>
      </c>
      <c r="D357" s="81" t="s">
        <v>304</v>
      </c>
      <c r="E357" s="67" t="s">
        <v>305</v>
      </c>
      <c r="F357" s="68" t="s">
        <v>130</v>
      </c>
      <c r="G357" s="67" t="s">
        <v>161</v>
      </c>
      <c r="H357" s="67" t="s">
        <v>73</v>
      </c>
      <c r="I357" s="691" t="s">
        <v>179</v>
      </c>
      <c r="J357" s="69" t="s">
        <v>37</v>
      </c>
      <c r="K357" s="70">
        <v>2.5</v>
      </c>
      <c r="L357" s="71" t="s">
        <v>43</v>
      </c>
      <c r="M357" s="71" t="s">
        <v>306</v>
      </c>
      <c r="N357" s="69" t="s">
        <v>56</v>
      </c>
      <c r="O357" s="70">
        <v>0</v>
      </c>
      <c r="P357" s="70">
        <v>-2.5</v>
      </c>
      <c r="Q357" s="707" t="s">
        <v>194</v>
      </c>
      <c r="R357" s="71" t="s">
        <v>54</v>
      </c>
      <c r="S357" s="67" t="s">
        <v>37</v>
      </c>
      <c r="T357" s="72" t="s">
        <v>37</v>
      </c>
    </row>
    <row r="358" spans="1:20" ht="409.6" thickBot="1">
      <c r="A358" s="56">
        <v>45901</v>
      </c>
      <c r="B358" s="57" t="s">
        <v>2</v>
      </c>
      <c r="C358" s="58" t="s">
        <v>303</v>
      </c>
      <c r="D358" s="80" t="s">
        <v>304</v>
      </c>
      <c r="E358" s="60" t="s">
        <v>305</v>
      </c>
      <c r="F358" s="61" t="s">
        <v>307</v>
      </c>
      <c r="G358" s="60" t="s">
        <v>39</v>
      </c>
      <c r="H358" s="60" t="s">
        <v>53</v>
      </c>
      <c r="I358" s="690" t="s">
        <v>68</v>
      </c>
      <c r="J358" s="62" t="s">
        <v>47</v>
      </c>
      <c r="K358" s="63">
        <v>5</v>
      </c>
      <c r="L358" s="64" t="s">
        <v>55</v>
      </c>
      <c r="M358" s="64" t="s">
        <v>37</v>
      </c>
      <c r="N358" s="62" t="s">
        <v>56</v>
      </c>
      <c r="O358" s="63">
        <v>0</v>
      </c>
      <c r="P358" s="63">
        <v>-5</v>
      </c>
      <c r="Q358" s="706" t="s">
        <v>194</v>
      </c>
      <c r="R358" s="64" t="s">
        <v>54</v>
      </c>
      <c r="S358" s="60" t="s">
        <v>37</v>
      </c>
      <c r="T358" s="65" t="s">
        <v>37</v>
      </c>
    </row>
    <row r="359" spans="1:20" ht="409.6" thickBot="1">
      <c r="A359" s="56">
        <v>45900</v>
      </c>
      <c r="B359" s="57" t="s">
        <v>2</v>
      </c>
      <c r="C359" s="58" t="s">
        <v>303</v>
      </c>
      <c r="D359" s="81" t="s">
        <v>304</v>
      </c>
      <c r="E359" s="67" t="s">
        <v>305</v>
      </c>
      <c r="F359" s="68" t="s">
        <v>308</v>
      </c>
      <c r="G359" s="67" t="s">
        <v>39</v>
      </c>
      <c r="H359" s="67" t="s">
        <v>53</v>
      </c>
      <c r="I359" s="691" t="s">
        <v>132</v>
      </c>
      <c r="J359" s="69" t="s">
        <v>47</v>
      </c>
      <c r="K359" s="70">
        <v>2.5</v>
      </c>
      <c r="L359" s="71" t="s">
        <v>55</v>
      </c>
      <c r="M359" s="71" t="s">
        <v>37</v>
      </c>
      <c r="N359" s="69" t="s">
        <v>56</v>
      </c>
      <c r="O359" s="70">
        <v>0</v>
      </c>
      <c r="P359" s="70">
        <v>-2.5</v>
      </c>
      <c r="Q359" s="707" t="s">
        <v>194</v>
      </c>
      <c r="R359" s="71" t="s">
        <v>54</v>
      </c>
      <c r="S359" s="67" t="s">
        <v>37</v>
      </c>
      <c r="T359" s="72" t="s">
        <v>37</v>
      </c>
    </row>
    <row r="360" spans="1:20" ht="409.6" thickBot="1">
      <c r="A360" s="56">
        <v>45900</v>
      </c>
      <c r="B360" s="57" t="s">
        <v>2</v>
      </c>
      <c r="C360" s="58" t="s">
        <v>303</v>
      </c>
      <c r="D360" s="80" t="s">
        <v>304</v>
      </c>
      <c r="E360" s="60" t="s">
        <v>305</v>
      </c>
      <c r="F360" s="61" t="s">
        <v>211</v>
      </c>
      <c r="G360" s="60" t="s">
        <v>39</v>
      </c>
      <c r="H360" s="60" t="s">
        <v>60</v>
      </c>
      <c r="I360" s="690" t="s">
        <v>46</v>
      </c>
      <c r="J360" s="62" t="s">
        <v>62</v>
      </c>
      <c r="K360" s="63">
        <v>7.5</v>
      </c>
      <c r="L360" s="64" t="s">
        <v>43</v>
      </c>
      <c r="M360" s="64" t="s">
        <v>309</v>
      </c>
      <c r="N360" s="62" t="s">
        <v>56</v>
      </c>
      <c r="O360" s="63">
        <v>0</v>
      </c>
      <c r="P360" s="63">
        <v>-7.5</v>
      </c>
      <c r="Q360" s="706" t="s">
        <v>194</v>
      </c>
      <c r="R360" s="64" t="s">
        <v>54</v>
      </c>
      <c r="S360" s="60" t="s">
        <v>37</v>
      </c>
      <c r="T360" s="65" t="s">
        <v>37</v>
      </c>
    </row>
    <row r="361" spans="1:20" ht="409.6" thickBot="1">
      <c r="A361" s="56">
        <v>45895</v>
      </c>
      <c r="B361" s="57" t="s">
        <v>2</v>
      </c>
      <c r="C361" s="58" t="s">
        <v>303</v>
      </c>
      <c r="D361" s="81" t="s">
        <v>304</v>
      </c>
      <c r="E361" s="67" t="s">
        <v>305</v>
      </c>
      <c r="F361" s="68" t="s">
        <v>130</v>
      </c>
      <c r="G361" s="67" t="s">
        <v>39</v>
      </c>
      <c r="H361" s="67" t="s">
        <v>60</v>
      </c>
      <c r="I361" s="691" t="s">
        <v>104</v>
      </c>
      <c r="J361" s="69" t="s">
        <v>62</v>
      </c>
      <c r="K361" s="70">
        <v>2.5</v>
      </c>
      <c r="L361" s="71" t="s">
        <v>55</v>
      </c>
      <c r="M361" s="71" t="s">
        <v>306</v>
      </c>
      <c r="N361" s="69" t="s">
        <v>109</v>
      </c>
      <c r="O361" s="70">
        <v>11.25</v>
      </c>
      <c r="P361" s="70">
        <v>8.75</v>
      </c>
      <c r="Q361" s="707" t="s">
        <v>194</v>
      </c>
      <c r="R361" s="71" t="s">
        <v>54</v>
      </c>
      <c r="S361" s="67" t="s">
        <v>37</v>
      </c>
      <c r="T361" s="72" t="s">
        <v>37</v>
      </c>
    </row>
    <row r="362" spans="1:20" ht="409.6" thickBot="1">
      <c r="A362" s="56">
        <v>45895</v>
      </c>
      <c r="B362" s="57" t="s">
        <v>2</v>
      </c>
      <c r="C362" s="58" t="s">
        <v>303</v>
      </c>
      <c r="D362" s="80" t="s">
        <v>304</v>
      </c>
      <c r="E362" s="60" t="s">
        <v>305</v>
      </c>
      <c r="F362" s="61" t="s">
        <v>145</v>
      </c>
      <c r="G362" s="60" t="s">
        <v>39</v>
      </c>
      <c r="H362" s="60" t="s">
        <v>73</v>
      </c>
      <c r="I362" s="690" t="s">
        <v>74</v>
      </c>
      <c r="J362" s="62" t="s">
        <v>37</v>
      </c>
      <c r="K362" s="63">
        <v>15</v>
      </c>
      <c r="L362" s="64" t="s">
        <v>48</v>
      </c>
      <c r="M362" s="73">
        <v>5</v>
      </c>
      <c r="N362" s="62" t="s">
        <v>56</v>
      </c>
      <c r="O362" s="63">
        <v>0</v>
      </c>
      <c r="P362" s="63">
        <v>-15</v>
      </c>
      <c r="Q362" s="706" t="s">
        <v>194</v>
      </c>
      <c r="R362" s="64" t="s">
        <v>54</v>
      </c>
      <c r="S362" s="60" t="s">
        <v>37</v>
      </c>
      <c r="T362" s="65" t="s">
        <v>37</v>
      </c>
    </row>
    <row r="363" spans="1:20" ht="409.6" thickBot="1">
      <c r="A363" s="56">
        <v>45895</v>
      </c>
      <c r="B363" s="57" t="s">
        <v>2</v>
      </c>
      <c r="C363" s="58" t="s">
        <v>303</v>
      </c>
      <c r="D363" s="81" t="s">
        <v>304</v>
      </c>
      <c r="E363" s="67" t="s">
        <v>305</v>
      </c>
      <c r="F363" s="68" t="s">
        <v>301</v>
      </c>
      <c r="G363" s="67" t="s">
        <v>39</v>
      </c>
      <c r="H363" s="67" t="s">
        <v>60</v>
      </c>
      <c r="I363" s="691" t="s">
        <v>104</v>
      </c>
      <c r="J363" s="69" t="s">
        <v>62</v>
      </c>
      <c r="K363" s="70">
        <v>7.5</v>
      </c>
      <c r="L363" s="71" t="s">
        <v>55</v>
      </c>
      <c r="M363" s="71" t="s">
        <v>309</v>
      </c>
      <c r="N363" s="69" t="s">
        <v>56</v>
      </c>
      <c r="O363" s="70">
        <v>0</v>
      </c>
      <c r="P363" s="70">
        <v>-7.5</v>
      </c>
      <c r="Q363" s="707" t="s">
        <v>194</v>
      </c>
      <c r="R363" s="71" t="s">
        <v>54</v>
      </c>
      <c r="S363" s="67" t="s">
        <v>37</v>
      </c>
      <c r="T363" s="72" t="s">
        <v>37</v>
      </c>
    </row>
    <row r="364" spans="1:20" ht="409.6" thickBot="1">
      <c r="A364" s="56">
        <v>45894</v>
      </c>
      <c r="B364" s="57" t="s">
        <v>2</v>
      </c>
      <c r="C364" s="58" t="s">
        <v>303</v>
      </c>
      <c r="D364" s="80" t="s">
        <v>304</v>
      </c>
      <c r="E364" s="60" t="s">
        <v>305</v>
      </c>
      <c r="F364" s="61" t="s">
        <v>308</v>
      </c>
      <c r="G364" s="60" t="s">
        <v>39</v>
      </c>
      <c r="H364" s="60" t="s">
        <v>60</v>
      </c>
      <c r="I364" s="690" t="s">
        <v>170</v>
      </c>
      <c r="J364" s="62" t="s">
        <v>62</v>
      </c>
      <c r="K364" s="63">
        <v>7.5</v>
      </c>
      <c r="L364" s="64" t="s">
        <v>43</v>
      </c>
      <c r="M364" s="64" t="s">
        <v>66</v>
      </c>
      <c r="N364" s="62" t="s">
        <v>56</v>
      </c>
      <c r="O364" s="63">
        <v>0</v>
      </c>
      <c r="P364" s="63">
        <v>-7.5</v>
      </c>
      <c r="Q364" s="706" t="s">
        <v>194</v>
      </c>
      <c r="R364" s="64" t="s">
        <v>54</v>
      </c>
      <c r="S364" s="60" t="s">
        <v>37</v>
      </c>
      <c r="T364" s="65" t="s">
        <v>37</v>
      </c>
    </row>
    <row r="365" spans="1:20" ht="409.6" thickBot="1">
      <c r="A365" s="56">
        <v>45894</v>
      </c>
      <c r="B365" s="57" t="s">
        <v>2</v>
      </c>
      <c r="C365" s="58" t="s">
        <v>310</v>
      </c>
      <c r="D365" s="80" t="s">
        <v>311</v>
      </c>
      <c r="E365" s="60" t="s">
        <v>312</v>
      </c>
      <c r="F365" s="61" t="s">
        <v>202</v>
      </c>
      <c r="G365" s="60" t="s">
        <v>161</v>
      </c>
      <c r="H365" s="60" t="s">
        <v>53</v>
      </c>
      <c r="I365" s="690" t="s">
        <v>68</v>
      </c>
      <c r="J365" s="62" t="s">
        <v>47</v>
      </c>
      <c r="K365" s="63">
        <v>2.5</v>
      </c>
      <c r="L365" s="64" t="s">
        <v>43</v>
      </c>
      <c r="M365" s="64" t="s">
        <v>37</v>
      </c>
      <c r="N365" s="62" t="s">
        <v>56</v>
      </c>
      <c r="O365" s="63">
        <v>0</v>
      </c>
      <c r="P365" s="63">
        <v>-2.5</v>
      </c>
      <c r="Q365" s="706" t="s">
        <v>284</v>
      </c>
      <c r="R365" s="64" t="s">
        <v>265</v>
      </c>
      <c r="S365" s="60" t="s">
        <v>37</v>
      </c>
      <c r="T365" s="65" t="s">
        <v>37</v>
      </c>
    </row>
    <row r="366" spans="1:20" ht="409.6" thickBot="1">
      <c r="A366" s="56">
        <v>45894</v>
      </c>
      <c r="B366" s="57" t="s">
        <v>2</v>
      </c>
      <c r="C366" s="58" t="s">
        <v>310</v>
      </c>
      <c r="D366" s="81" t="s">
        <v>311</v>
      </c>
      <c r="E366" s="67" t="s">
        <v>312</v>
      </c>
      <c r="F366" s="68" t="s">
        <v>194</v>
      </c>
      <c r="G366" s="67" t="s">
        <v>161</v>
      </c>
      <c r="H366" s="67" t="s">
        <v>53</v>
      </c>
      <c r="I366" s="691" t="s">
        <v>144</v>
      </c>
      <c r="J366" s="69" t="s">
        <v>47</v>
      </c>
      <c r="K366" s="70">
        <v>2.5</v>
      </c>
      <c r="L366" s="71" t="s">
        <v>43</v>
      </c>
      <c r="M366" s="71" t="s">
        <v>37</v>
      </c>
      <c r="N366" s="69" t="s">
        <v>56</v>
      </c>
      <c r="O366" s="70">
        <v>0</v>
      </c>
      <c r="P366" s="70">
        <v>-2.5</v>
      </c>
      <c r="Q366" s="707" t="s">
        <v>284</v>
      </c>
      <c r="R366" s="71" t="s">
        <v>265</v>
      </c>
      <c r="S366" s="67" t="s">
        <v>37</v>
      </c>
      <c r="T366" s="72" t="s">
        <v>37</v>
      </c>
    </row>
    <row r="367" spans="1:20" ht="409.6" thickBot="1">
      <c r="A367" s="56">
        <v>45889</v>
      </c>
      <c r="B367" s="57" t="s">
        <v>2</v>
      </c>
      <c r="C367" s="58" t="s">
        <v>310</v>
      </c>
      <c r="D367" s="80" t="s">
        <v>311</v>
      </c>
      <c r="E367" s="60" t="s">
        <v>312</v>
      </c>
      <c r="F367" s="61" t="s">
        <v>91</v>
      </c>
      <c r="G367" s="60" t="s">
        <v>161</v>
      </c>
      <c r="H367" s="60" t="s">
        <v>53</v>
      </c>
      <c r="I367" s="690" t="s">
        <v>61</v>
      </c>
      <c r="J367" s="62" t="s">
        <v>47</v>
      </c>
      <c r="K367" s="63">
        <v>2.5</v>
      </c>
      <c r="L367" s="64" t="s">
        <v>43</v>
      </c>
      <c r="M367" s="64" t="s">
        <v>37</v>
      </c>
      <c r="N367" s="62" t="s">
        <v>56</v>
      </c>
      <c r="O367" s="63">
        <v>0</v>
      </c>
      <c r="P367" s="63">
        <v>-2.5</v>
      </c>
      <c r="Q367" s="706" t="s">
        <v>284</v>
      </c>
      <c r="R367" s="64" t="s">
        <v>265</v>
      </c>
      <c r="S367" s="60" t="s">
        <v>37</v>
      </c>
      <c r="T367" s="65" t="s">
        <v>37</v>
      </c>
    </row>
    <row r="368" spans="1:20" ht="409.6" thickBot="1">
      <c r="A368" s="56">
        <v>45889</v>
      </c>
      <c r="B368" s="57" t="s">
        <v>2</v>
      </c>
      <c r="C368" s="58" t="s">
        <v>310</v>
      </c>
      <c r="D368" s="81" t="s">
        <v>311</v>
      </c>
      <c r="E368" s="67" t="s">
        <v>312</v>
      </c>
      <c r="F368" s="68" t="s">
        <v>276</v>
      </c>
      <c r="G368" s="67" t="s">
        <v>39</v>
      </c>
      <c r="H368" s="67" t="s">
        <v>60</v>
      </c>
      <c r="I368" s="691" t="s">
        <v>132</v>
      </c>
      <c r="J368" s="69" t="s">
        <v>71</v>
      </c>
      <c r="K368" s="70">
        <v>5</v>
      </c>
      <c r="L368" s="71" t="s">
        <v>43</v>
      </c>
      <c r="M368" s="71" t="s">
        <v>66</v>
      </c>
      <c r="N368" s="69" t="s">
        <v>56</v>
      </c>
      <c r="O368" s="70">
        <v>0</v>
      </c>
      <c r="P368" s="70">
        <v>-5</v>
      </c>
      <c r="Q368" s="707" t="s">
        <v>284</v>
      </c>
      <c r="R368" s="71" t="s">
        <v>265</v>
      </c>
      <c r="S368" s="67" t="s">
        <v>37</v>
      </c>
      <c r="T368" s="72" t="s">
        <v>37</v>
      </c>
    </row>
    <row r="369" spans="1:20" ht="52" thickBot="1">
      <c r="A369" s="56">
        <v>45889</v>
      </c>
      <c r="B369" s="57" t="s">
        <v>5</v>
      </c>
      <c r="C369" s="58" t="s">
        <v>313</v>
      </c>
      <c r="D369" s="80" t="s">
        <v>37</v>
      </c>
      <c r="E369" s="84"/>
      <c r="F369" s="61" t="s">
        <v>314</v>
      </c>
      <c r="G369" s="60" t="s">
        <v>39</v>
      </c>
      <c r="H369" s="60" t="s">
        <v>60</v>
      </c>
      <c r="I369" s="690" t="s">
        <v>315</v>
      </c>
      <c r="J369" s="62" t="s">
        <v>37</v>
      </c>
      <c r="K369" s="63">
        <v>2.5</v>
      </c>
      <c r="L369" s="64" t="s">
        <v>55</v>
      </c>
      <c r="M369" s="64" t="s">
        <v>37</v>
      </c>
      <c r="N369" s="62" t="s">
        <v>56</v>
      </c>
      <c r="O369" s="63">
        <v>0</v>
      </c>
      <c r="P369" s="63">
        <v>-2.5</v>
      </c>
      <c r="Q369" s="709"/>
      <c r="R369" s="78"/>
      <c r="S369" s="84"/>
      <c r="T369" s="85"/>
    </row>
    <row r="370" spans="1:20" ht="409.6" thickBot="1">
      <c r="A370" s="56">
        <v>45889</v>
      </c>
      <c r="B370" s="57" t="s">
        <v>2</v>
      </c>
      <c r="C370" s="58" t="s">
        <v>310</v>
      </c>
      <c r="D370" s="81" t="s">
        <v>311</v>
      </c>
      <c r="E370" s="67" t="s">
        <v>312</v>
      </c>
      <c r="F370" s="68" t="s">
        <v>208</v>
      </c>
      <c r="G370" s="67" t="s">
        <v>39</v>
      </c>
      <c r="H370" s="67" t="s">
        <v>60</v>
      </c>
      <c r="I370" s="691" t="s">
        <v>316</v>
      </c>
      <c r="J370" s="69" t="s">
        <v>317</v>
      </c>
      <c r="K370" s="70">
        <v>10</v>
      </c>
      <c r="L370" s="71" t="s">
        <v>128</v>
      </c>
      <c r="M370" s="74">
        <v>13</v>
      </c>
      <c r="N370" s="69" t="s">
        <v>56</v>
      </c>
      <c r="O370" s="70">
        <v>0</v>
      </c>
      <c r="P370" s="70">
        <v>-10</v>
      </c>
      <c r="Q370" s="707" t="s">
        <v>284</v>
      </c>
      <c r="R370" s="71" t="s">
        <v>265</v>
      </c>
      <c r="S370" s="67" t="s">
        <v>37</v>
      </c>
      <c r="T370" s="72" t="s">
        <v>37</v>
      </c>
    </row>
    <row r="371" spans="1:20" ht="409.6" thickBot="1">
      <c r="A371" s="56">
        <v>45888</v>
      </c>
      <c r="B371" s="57" t="s">
        <v>2</v>
      </c>
      <c r="C371" s="58" t="s">
        <v>310</v>
      </c>
      <c r="D371" s="80" t="s">
        <v>311</v>
      </c>
      <c r="E371" s="60" t="s">
        <v>312</v>
      </c>
      <c r="F371" s="61" t="s">
        <v>301</v>
      </c>
      <c r="G371" s="60" t="s">
        <v>39</v>
      </c>
      <c r="H371" s="60" t="s">
        <v>60</v>
      </c>
      <c r="I371" s="690" t="s">
        <v>170</v>
      </c>
      <c r="J371" s="62" t="s">
        <v>71</v>
      </c>
      <c r="K371" s="63">
        <v>5</v>
      </c>
      <c r="L371" s="64" t="s">
        <v>43</v>
      </c>
      <c r="M371" s="73">
        <v>4</v>
      </c>
      <c r="N371" s="62" t="s">
        <v>109</v>
      </c>
      <c r="O371" s="63">
        <v>27.5</v>
      </c>
      <c r="P371" s="63">
        <v>22.5</v>
      </c>
      <c r="Q371" s="706" t="s">
        <v>284</v>
      </c>
      <c r="R371" s="64" t="s">
        <v>265</v>
      </c>
      <c r="S371" s="60" t="s">
        <v>37</v>
      </c>
      <c r="T371" s="65" t="s">
        <v>37</v>
      </c>
    </row>
    <row r="372" spans="1:20" ht="409.6" thickBot="1">
      <c r="A372" s="56">
        <v>45888</v>
      </c>
      <c r="B372" s="57" t="s">
        <v>2</v>
      </c>
      <c r="C372" s="58" t="s">
        <v>310</v>
      </c>
      <c r="D372" s="81" t="s">
        <v>311</v>
      </c>
      <c r="E372" s="67" t="s">
        <v>312</v>
      </c>
      <c r="F372" s="68" t="s">
        <v>274</v>
      </c>
      <c r="G372" s="67" t="s">
        <v>39</v>
      </c>
      <c r="H372" s="67" t="s">
        <v>60</v>
      </c>
      <c r="I372" s="691" t="s">
        <v>318</v>
      </c>
      <c r="J372" s="69" t="s">
        <v>272</v>
      </c>
      <c r="K372" s="70">
        <v>2.5</v>
      </c>
      <c r="L372" s="71" t="s">
        <v>55</v>
      </c>
      <c r="M372" s="71" t="s">
        <v>66</v>
      </c>
      <c r="N372" s="69" t="s">
        <v>56</v>
      </c>
      <c r="O372" s="70">
        <v>0</v>
      </c>
      <c r="P372" s="70">
        <v>-2.5</v>
      </c>
      <c r="Q372" s="707" t="s">
        <v>284</v>
      </c>
      <c r="R372" s="71" t="s">
        <v>265</v>
      </c>
      <c r="S372" s="67" t="s">
        <v>37</v>
      </c>
      <c r="T372" s="72" t="s">
        <v>37</v>
      </c>
    </row>
    <row r="373" spans="1:20" ht="409.6" thickBot="1">
      <c r="A373" s="56">
        <v>45887</v>
      </c>
      <c r="B373" s="57" t="s">
        <v>7</v>
      </c>
      <c r="C373" s="58" t="s">
        <v>319</v>
      </c>
      <c r="D373" s="80" t="s">
        <v>320</v>
      </c>
      <c r="E373" s="60" t="s">
        <v>321</v>
      </c>
      <c r="F373" s="61" t="s">
        <v>262</v>
      </c>
      <c r="G373" s="60" t="s">
        <v>39</v>
      </c>
      <c r="H373" s="60" t="s">
        <v>73</v>
      </c>
      <c r="I373" s="690" t="s">
        <v>322</v>
      </c>
      <c r="J373" s="62" t="s">
        <v>37</v>
      </c>
      <c r="K373" s="63">
        <v>20</v>
      </c>
      <c r="L373" s="64" t="s">
        <v>48</v>
      </c>
      <c r="M373" s="64" t="s">
        <v>1734</v>
      </c>
      <c r="N373" s="62" t="s">
        <v>56</v>
      </c>
      <c r="O373" s="63">
        <v>0</v>
      </c>
      <c r="P373" s="63">
        <v>-20</v>
      </c>
      <c r="Q373" s="706" t="s">
        <v>193</v>
      </c>
      <c r="R373" s="64" t="s">
        <v>81</v>
      </c>
      <c r="S373" s="60" t="s">
        <v>37</v>
      </c>
      <c r="T373" s="65" t="s">
        <v>37</v>
      </c>
    </row>
    <row r="374" spans="1:20" ht="409.6" thickBot="1">
      <c r="A374" s="56">
        <v>45887</v>
      </c>
      <c r="B374" s="57" t="s">
        <v>7</v>
      </c>
      <c r="C374" s="58" t="s">
        <v>319</v>
      </c>
      <c r="D374" s="81" t="s">
        <v>320</v>
      </c>
      <c r="E374" s="67" t="s">
        <v>321</v>
      </c>
      <c r="F374" s="68" t="s">
        <v>323</v>
      </c>
      <c r="G374" s="67" t="s">
        <v>39</v>
      </c>
      <c r="H374" s="67" t="s">
        <v>324</v>
      </c>
      <c r="I374" s="691" t="s">
        <v>83</v>
      </c>
      <c r="J374" s="69" t="s">
        <v>325</v>
      </c>
      <c r="K374" s="70">
        <v>10</v>
      </c>
      <c r="L374" s="71" t="s">
        <v>48</v>
      </c>
      <c r="M374" s="71" t="s">
        <v>992</v>
      </c>
      <c r="N374" s="69" t="s">
        <v>56</v>
      </c>
      <c r="O374" s="70">
        <v>0</v>
      </c>
      <c r="P374" s="70">
        <v>-10</v>
      </c>
      <c r="Q374" s="707" t="s">
        <v>193</v>
      </c>
      <c r="R374" s="71" t="s">
        <v>81</v>
      </c>
      <c r="S374" s="67" t="s">
        <v>37</v>
      </c>
      <c r="T374" s="72" t="s">
        <v>37</v>
      </c>
    </row>
    <row r="375" spans="1:20" ht="409.6" thickBot="1">
      <c r="A375" s="56">
        <v>45887</v>
      </c>
      <c r="B375" s="57" t="s">
        <v>2</v>
      </c>
      <c r="C375" s="58" t="s">
        <v>326</v>
      </c>
      <c r="D375" s="81" t="s">
        <v>327</v>
      </c>
      <c r="E375" s="67" t="s">
        <v>328</v>
      </c>
      <c r="F375" s="68" t="s">
        <v>329</v>
      </c>
      <c r="G375" s="67" t="s">
        <v>39</v>
      </c>
      <c r="H375" s="67" t="s">
        <v>60</v>
      </c>
      <c r="I375" s="691" t="s">
        <v>83</v>
      </c>
      <c r="J375" s="69" t="s">
        <v>330</v>
      </c>
      <c r="K375" s="70">
        <v>10</v>
      </c>
      <c r="L375" s="71" t="s">
        <v>48</v>
      </c>
      <c r="M375" s="71" t="s">
        <v>213</v>
      </c>
      <c r="N375" s="69" t="s">
        <v>56</v>
      </c>
      <c r="O375" s="70">
        <v>0</v>
      </c>
      <c r="P375" s="70">
        <v>-10</v>
      </c>
      <c r="Q375" s="707" t="s">
        <v>202</v>
      </c>
      <c r="R375" s="71" t="s">
        <v>298</v>
      </c>
      <c r="S375" s="67" t="s">
        <v>37</v>
      </c>
      <c r="T375" s="72" t="s">
        <v>37</v>
      </c>
    </row>
    <row r="376" spans="1:20" ht="409.6" thickBot="1">
      <c r="A376" s="56">
        <v>45887</v>
      </c>
      <c r="B376" s="57" t="s">
        <v>7</v>
      </c>
      <c r="C376" s="58" t="s">
        <v>331</v>
      </c>
      <c r="D376" s="80" t="s">
        <v>332</v>
      </c>
      <c r="E376" s="60" t="s">
        <v>333</v>
      </c>
      <c r="F376" s="61" t="s">
        <v>334</v>
      </c>
      <c r="G376" s="60" t="s">
        <v>39</v>
      </c>
      <c r="H376" s="60" t="s">
        <v>53</v>
      </c>
      <c r="I376" s="690" t="s">
        <v>104</v>
      </c>
      <c r="J376" s="62" t="s">
        <v>47</v>
      </c>
      <c r="K376" s="63">
        <v>0</v>
      </c>
      <c r="L376" s="64" t="s">
        <v>43</v>
      </c>
      <c r="M376" s="64" t="s">
        <v>37</v>
      </c>
      <c r="N376" s="62" t="s">
        <v>56</v>
      </c>
      <c r="O376" s="63">
        <v>0</v>
      </c>
      <c r="P376" s="63">
        <v>0</v>
      </c>
      <c r="Q376" s="706" t="s">
        <v>262</v>
      </c>
      <c r="R376" s="64" t="s">
        <v>240</v>
      </c>
      <c r="S376" s="60" t="s">
        <v>37</v>
      </c>
      <c r="T376" s="65" t="s">
        <v>37</v>
      </c>
    </row>
    <row r="377" spans="1:20" ht="409.6" thickBot="1">
      <c r="A377" s="56">
        <v>45881</v>
      </c>
      <c r="B377" s="57" t="s">
        <v>7</v>
      </c>
      <c r="C377" s="58" t="s">
        <v>331</v>
      </c>
      <c r="D377" s="81" t="s">
        <v>332</v>
      </c>
      <c r="E377" s="67" t="s">
        <v>333</v>
      </c>
      <c r="F377" s="68" t="s">
        <v>335</v>
      </c>
      <c r="G377" s="67" t="s">
        <v>39</v>
      </c>
      <c r="H377" s="67" t="s">
        <v>53</v>
      </c>
      <c r="I377" s="691" t="s">
        <v>54</v>
      </c>
      <c r="J377" s="69" t="s">
        <v>47</v>
      </c>
      <c r="K377" s="70">
        <v>5</v>
      </c>
      <c r="L377" s="71" t="s">
        <v>128</v>
      </c>
      <c r="M377" s="71" t="s">
        <v>37</v>
      </c>
      <c r="N377" s="69" t="s">
        <v>56</v>
      </c>
      <c r="O377" s="70">
        <v>0</v>
      </c>
      <c r="P377" s="70">
        <v>-5</v>
      </c>
      <c r="Q377" s="707" t="s">
        <v>262</v>
      </c>
      <c r="R377" s="71" t="s">
        <v>240</v>
      </c>
      <c r="S377" s="67" t="s">
        <v>37</v>
      </c>
      <c r="T377" s="72" t="s">
        <v>37</v>
      </c>
    </row>
    <row r="378" spans="1:20" ht="409.6" thickBot="1">
      <c r="A378" s="56">
        <v>45881</v>
      </c>
      <c r="B378" s="57" t="s">
        <v>7</v>
      </c>
      <c r="C378" s="58" t="s">
        <v>331</v>
      </c>
      <c r="D378" s="80" t="s">
        <v>332</v>
      </c>
      <c r="E378" s="60" t="s">
        <v>333</v>
      </c>
      <c r="F378" s="61" t="s">
        <v>336</v>
      </c>
      <c r="G378" s="60" t="s">
        <v>39</v>
      </c>
      <c r="H378" s="60" t="s">
        <v>60</v>
      </c>
      <c r="I378" s="690" t="s">
        <v>265</v>
      </c>
      <c r="J378" s="62" t="s">
        <v>47</v>
      </c>
      <c r="K378" s="63">
        <v>10</v>
      </c>
      <c r="L378" s="64" t="s">
        <v>43</v>
      </c>
      <c r="M378" s="64" t="s">
        <v>133</v>
      </c>
      <c r="N378" s="62" t="s">
        <v>56</v>
      </c>
      <c r="O378" s="63">
        <v>0</v>
      </c>
      <c r="P378" s="63">
        <v>-10</v>
      </c>
      <c r="Q378" s="706" t="s">
        <v>262</v>
      </c>
      <c r="R378" s="64" t="s">
        <v>240</v>
      </c>
      <c r="S378" s="60" t="s">
        <v>37</v>
      </c>
      <c r="T378" s="65" t="s">
        <v>37</v>
      </c>
    </row>
    <row r="379" spans="1:20" ht="409.6" thickBot="1">
      <c r="A379" s="56">
        <v>45881</v>
      </c>
      <c r="B379" s="57" t="s">
        <v>7</v>
      </c>
      <c r="C379" s="58" t="s">
        <v>331</v>
      </c>
      <c r="D379" s="81" t="s">
        <v>332</v>
      </c>
      <c r="E379" s="67" t="s">
        <v>333</v>
      </c>
      <c r="F379" s="68" t="s">
        <v>337</v>
      </c>
      <c r="G379" s="67" t="s">
        <v>39</v>
      </c>
      <c r="H379" s="67" t="s">
        <v>53</v>
      </c>
      <c r="I379" s="691" t="s">
        <v>144</v>
      </c>
      <c r="J379" s="69" t="s">
        <v>47</v>
      </c>
      <c r="K379" s="70">
        <v>2.5</v>
      </c>
      <c r="L379" s="71" t="s">
        <v>48</v>
      </c>
      <c r="M379" s="71" t="s">
        <v>37</v>
      </c>
      <c r="N379" s="69" t="s">
        <v>56</v>
      </c>
      <c r="O379" s="70">
        <v>0</v>
      </c>
      <c r="P379" s="70">
        <v>-2.5</v>
      </c>
      <c r="Q379" s="707" t="s">
        <v>262</v>
      </c>
      <c r="R379" s="71" t="s">
        <v>240</v>
      </c>
      <c r="S379" s="67" t="s">
        <v>37</v>
      </c>
      <c r="T379" s="72" t="s">
        <v>37</v>
      </c>
    </row>
    <row r="380" spans="1:20" ht="409.6" thickBot="1">
      <c r="A380" s="56">
        <v>45881</v>
      </c>
      <c r="B380" s="57" t="s">
        <v>2</v>
      </c>
      <c r="C380" s="58" t="s">
        <v>326</v>
      </c>
      <c r="D380" s="80" t="s">
        <v>327</v>
      </c>
      <c r="E380" s="60" t="s">
        <v>328</v>
      </c>
      <c r="F380" s="61" t="s">
        <v>338</v>
      </c>
      <c r="G380" s="60" t="s">
        <v>39</v>
      </c>
      <c r="H380" s="60" t="s">
        <v>60</v>
      </c>
      <c r="I380" s="690" t="s">
        <v>170</v>
      </c>
      <c r="J380" s="62" t="s">
        <v>62</v>
      </c>
      <c r="K380" s="63">
        <v>7.5</v>
      </c>
      <c r="L380" s="64" t="s">
        <v>48</v>
      </c>
      <c r="M380" s="64" t="s">
        <v>66</v>
      </c>
      <c r="N380" s="62" t="s">
        <v>56</v>
      </c>
      <c r="O380" s="63">
        <v>0</v>
      </c>
      <c r="P380" s="63">
        <v>-7.5</v>
      </c>
      <c r="Q380" s="706" t="s">
        <v>202</v>
      </c>
      <c r="R380" s="64" t="s">
        <v>298</v>
      </c>
      <c r="S380" s="60" t="s">
        <v>37</v>
      </c>
      <c r="T380" s="65" t="s">
        <v>37</v>
      </c>
    </row>
    <row r="381" spans="1:20" ht="409.6" thickBot="1">
      <c r="A381" s="56">
        <v>45881</v>
      </c>
      <c r="B381" s="57" t="s">
        <v>2</v>
      </c>
      <c r="C381" s="58" t="s">
        <v>326</v>
      </c>
      <c r="D381" s="81" t="s">
        <v>327</v>
      </c>
      <c r="E381" s="67" t="s">
        <v>328</v>
      </c>
      <c r="F381" s="68" t="s">
        <v>339</v>
      </c>
      <c r="G381" s="67" t="s">
        <v>39</v>
      </c>
      <c r="H381" s="67" t="s">
        <v>60</v>
      </c>
      <c r="I381" s="691" t="s">
        <v>118</v>
      </c>
      <c r="J381" s="69" t="s">
        <v>62</v>
      </c>
      <c r="K381" s="70">
        <v>5</v>
      </c>
      <c r="L381" s="71" t="s">
        <v>48</v>
      </c>
      <c r="M381" s="71" t="s">
        <v>66</v>
      </c>
      <c r="N381" s="69" t="s">
        <v>56</v>
      </c>
      <c r="O381" s="70">
        <v>0</v>
      </c>
      <c r="P381" s="70">
        <v>-5</v>
      </c>
      <c r="Q381" s="707" t="s">
        <v>202</v>
      </c>
      <c r="R381" s="71" t="s">
        <v>298</v>
      </c>
      <c r="S381" s="67" t="s">
        <v>37</v>
      </c>
      <c r="T381" s="72" t="s">
        <v>37</v>
      </c>
    </row>
    <row r="382" spans="1:20" ht="409.6" thickBot="1">
      <c r="A382" s="56">
        <v>45881</v>
      </c>
      <c r="B382" s="57" t="s">
        <v>2</v>
      </c>
      <c r="C382" s="58" t="s">
        <v>326</v>
      </c>
      <c r="D382" s="80" t="s">
        <v>327</v>
      </c>
      <c r="E382" s="60" t="s">
        <v>328</v>
      </c>
      <c r="F382" s="61" t="s">
        <v>67</v>
      </c>
      <c r="G382" s="60" t="s">
        <v>39</v>
      </c>
      <c r="H382" s="60" t="s">
        <v>60</v>
      </c>
      <c r="I382" s="690" t="s">
        <v>54</v>
      </c>
      <c r="J382" s="62" t="s">
        <v>62</v>
      </c>
      <c r="K382" s="63">
        <v>7.5</v>
      </c>
      <c r="L382" s="64" t="s">
        <v>48</v>
      </c>
      <c r="M382" s="64" t="s">
        <v>66</v>
      </c>
      <c r="N382" s="62" t="s">
        <v>56</v>
      </c>
      <c r="O382" s="63">
        <v>0</v>
      </c>
      <c r="P382" s="63">
        <v>-7.5</v>
      </c>
      <c r="Q382" s="706" t="s">
        <v>202</v>
      </c>
      <c r="R382" s="64" t="s">
        <v>298</v>
      </c>
      <c r="S382" s="60" t="s">
        <v>37</v>
      </c>
      <c r="T382" s="65" t="s">
        <v>37</v>
      </c>
    </row>
    <row r="383" spans="1:20" ht="409.6" thickBot="1">
      <c r="A383" s="56">
        <v>45880</v>
      </c>
      <c r="B383" s="57" t="s">
        <v>7</v>
      </c>
      <c r="C383" s="58" t="s">
        <v>331</v>
      </c>
      <c r="D383" s="81" t="s">
        <v>332</v>
      </c>
      <c r="E383" s="67" t="s">
        <v>333</v>
      </c>
      <c r="F383" s="68" t="s">
        <v>335</v>
      </c>
      <c r="G383" s="67" t="s">
        <v>39</v>
      </c>
      <c r="H383" s="67" t="s">
        <v>60</v>
      </c>
      <c r="I383" s="691" t="s">
        <v>54</v>
      </c>
      <c r="J383" s="69" t="s">
        <v>62</v>
      </c>
      <c r="K383" s="70">
        <v>7.5</v>
      </c>
      <c r="L383" s="71" t="s">
        <v>48</v>
      </c>
      <c r="M383" s="71" t="s">
        <v>340</v>
      </c>
      <c r="N383" s="69" t="s">
        <v>56</v>
      </c>
      <c r="O383" s="70">
        <v>0</v>
      </c>
      <c r="P383" s="70">
        <v>-7.5</v>
      </c>
      <c r="Q383" s="707" t="s">
        <v>262</v>
      </c>
      <c r="R383" s="71" t="s">
        <v>240</v>
      </c>
      <c r="S383" s="67" t="s">
        <v>37</v>
      </c>
      <c r="T383" s="72" t="s">
        <v>37</v>
      </c>
    </row>
    <row r="384" spans="1:20" ht="409.6" thickBot="1">
      <c r="A384" s="56">
        <v>45880</v>
      </c>
      <c r="B384" s="57" t="s">
        <v>7</v>
      </c>
      <c r="C384" s="58" t="s">
        <v>331</v>
      </c>
      <c r="D384" s="80" t="s">
        <v>332</v>
      </c>
      <c r="E384" s="60" t="s">
        <v>333</v>
      </c>
      <c r="F384" s="61" t="s">
        <v>341</v>
      </c>
      <c r="G384" s="60" t="s">
        <v>39</v>
      </c>
      <c r="H384" s="60" t="s">
        <v>60</v>
      </c>
      <c r="I384" s="690" t="s">
        <v>342</v>
      </c>
      <c r="J384" s="62" t="s">
        <v>47</v>
      </c>
      <c r="K384" s="63">
        <v>10</v>
      </c>
      <c r="L384" s="64" t="s">
        <v>48</v>
      </c>
      <c r="M384" s="73">
        <v>11</v>
      </c>
      <c r="N384" s="62" t="s">
        <v>56</v>
      </c>
      <c r="O384" s="63">
        <v>0</v>
      </c>
      <c r="P384" s="63">
        <v>-10</v>
      </c>
      <c r="Q384" s="706" t="s">
        <v>262</v>
      </c>
      <c r="R384" s="64" t="s">
        <v>240</v>
      </c>
      <c r="S384" s="60" t="s">
        <v>37</v>
      </c>
      <c r="T384" s="65" t="s">
        <v>37</v>
      </c>
    </row>
    <row r="385" spans="1:20" ht="409.6" thickBot="1">
      <c r="A385" s="56">
        <v>45880</v>
      </c>
      <c r="B385" s="57" t="s">
        <v>2</v>
      </c>
      <c r="C385" s="58" t="s">
        <v>343</v>
      </c>
      <c r="D385" s="80" t="s">
        <v>344</v>
      </c>
      <c r="E385" s="60" t="s">
        <v>345</v>
      </c>
      <c r="F385" s="61" t="s">
        <v>91</v>
      </c>
      <c r="G385" s="60" t="s">
        <v>39</v>
      </c>
      <c r="H385" s="60" t="s">
        <v>53</v>
      </c>
      <c r="I385" s="690" t="s">
        <v>46</v>
      </c>
      <c r="J385" s="62" t="s">
        <v>47</v>
      </c>
      <c r="K385" s="63">
        <v>2.5</v>
      </c>
      <c r="L385" s="64" t="s">
        <v>43</v>
      </c>
      <c r="M385" s="64" t="s">
        <v>37</v>
      </c>
      <c r="N385" s="62" t="s">
        <v>56</v>
      </c>
      <c r="O385" s="63">
        <v>0</v>
      </c>
      <c r="P385" s="63">
        <v>-2.5</v>
      </c>
      <c r="Q385" s="706" t="s">
        <v>198</v>
      </c>
      <c r="R385" s="64" t="s">
        <v>104</v>
      </c>
      <c r="S385" s="60" t="s">
        <v>37</v>
      </c>
      <c r="T385" s="65" t="s">
        <v>37</v>
      </c>
    </row>
    <row r="386" spans="1:20" ht="409.6" thickBot="1">
      <c r="A386" s="56">
        <v>45880</v>
      </c>
      <c r="B386" s="57" t="s">
        <v>2</v>
      </c>
      <c r="C386" s="58" t="s">
        <v>343</v>
      </c>
      <c r="D386" s="81" t="s">
        <v>344</v>
      </c>
      <c r="E386" s="67" t="s">
        <v>345</v>
      </c>
      <c r="F386" s="68" t="s">
        <v>346</v>
      </c>
      <c r="G386" s="67" t="s">
        <v>39</v>
      </c>
      <c r="H386" s="67" t="s">
        <v>53</v>
      </c>
      <c r="I386" s="691" t="s">
        <v>170</v>
      </c>
      <c r="J386" s="69" t="s">
        <v>47</v>
      </c>
      <c r="K386" s="70">
        <v>2.5</v>
      </c>
      <c r="L386" s="71" t="s">
        <v>43</v>
      </c>
      <c r="M386" s="71" t="s">
        <v>37</v>
      </c>
      <c r="N386" s="69" t="s">
        <v>56</v>
      </c>
      <c r="O386" s="70">
        <v>0</v>
      </c>
      <c r="P386" s="70">
        <v>-2.5</v>
      </c>
      <c r="Q386" s="707" t="s">
        <v>198</v>
      </c>
      <c r="R386" s="71" t="s">
        <v>104</v>
      </c>
      <c r="S386" s="67" t="s">
        <v>37</v>
      </c>
      <c r="T386" s="72" t="s">
        <v>37</v>
      </c>
    </row>
    <row r="387" spans="1:20" ht="409.6" thickBot="1">
      <c r="A387" s="56">
        <v>45876</v>
      </c>
      <c r="B387" s="57" t="s">
        <v>7</v>
      </c>
      <c r="C387" s="58" t="s">
        <v>347</v>
      </c>
      <c r="D387" s="80" t="s">
        <v>348</v>
      </c>
      <c r="E387" s="60" t="s">
        <v>349</v>
      </c>
      <c r="F387" s="61" t="s">
        <v>350</v>
      </c>
      <c r="G387" s="60" t="s">
        <v>39</v>
      </c>
      <c r="H387" s="60" t="s">
        <v>53</v>
      </c>
      <c r="I387" s="690" t="s">
        <v>54</v>
      </c>
      <c r="J387" s="62" t="s">
        <v>47</v>
      </c>
      <c r="K387" s="63">
        <v>5</v>
      </c>
      <c r="L387" s="64" t="s">
        <v>48</v>
      </c>
      <c r="M387" s="64" t="s">
        <v>37</v>
      </c>
      <c r="N387" s="62" t="s">
        <v>56</v>
      </c>
      <c r="O387" s="63">
        <v>0</v>
      </c>
      <c r="P387" s="63">
        <v>-5</v>
      </c>
      <c r="Q387" s="706" t="s">
        <v>285</v>
      </c>
      <c r="R387" s="64" t="s">
        <v>219</v>
      </c>
      <c r="S387" s="60" t="s">
        <v>37</v>
      </c>
      <c r="T387" s="65" t="s">
        <v>37</v>
      </c>
    </row>
    <row r="388" spans="1:20" ht="409.6" thickBot="1">
      <c r="A388" s="56">
        <v>45876</v>
      </c>
      <c r="B388" s="57" t="s">
        <v>2</v>
      </c>
      <c r="C388" s="58" t="s">
        <v>343</v>
      </c>
      <c r="D388" s="81" t="s">
        <v>344</v>
      </c>
      <c r="E388" s="67" t="s">
        <v>345</v>
      </c>
      <c r="F388" s="68" t="s">
        <v>67</v>
      </c>
      <c r="G388" s="67" t="s">
        <v>39</v>
      </c>
      <c r="H388" s="67" t="s">
        <v>60</v>
      </c>
      <c r="I388" s="691" t="s">
        <v>54</v>
      </c>
      <c r="J388" s="69" t="s">
        <v>62</v>
      </c>
      <c r="K388" s="70">
        <v>5</v>
      </c>
      <c r="L388" s="71" t="s">
        <v>43</v>
      </c>
      <c r="M388" s="71" t="s">
        <v>152</v>
      </c>
      <c r="N388" s="69" t="s">
        <v>109</v>
      </c>
      <c r="O388" s="70">
        <v>25</v>
      </c>
      <c r="P388" s="70">
        <v>20</v>
      </c>
      <c r="Q388" s="707" t="s">
        <v>198</v>
      </c>
      <c r="R388" s="71" t="s">
        <v>104</v>
      </c>
      <c r="S388" s="67" t="s">
        <v>37</v>
      </c>
      <c r="T388" s="72" t="s">
        <v>37</v>
      </c>
    </row>
    <row r="389" spans="1:20" ht="409.6" thickBot="1">
      <c r="A389" s="56">
        <v>45876</v>
      </c>
      <c r="B389" s="57" t="s">
        <v>2</v>
      </c>
      <c r="C389" s="58" t="s">
        <v>343</v>
      </c>
      <c r="D389" s="80" t="s">
        <v>344</v>
      </c>
      <c r="E389" s="60" t="s">
        <v>345</v>
      </c>
      <c r="F389" s="61" t="s">
        <v>346</v>
      </c>
      <c r="G389" s="60" t="s">
        <v>39</v>
      </c>
      <c r="H389" s="60" t="s">
        <v>60</v>
      </c>
      <c r="I389" s="690" t="s">
        <v>68</v>
      </c>
      <c r="J389" s="62" t="s">
        <v>62</v>
      </c>
      <c r="K389" s="63">
        <v>10</v>
      </c>
      <c r="L389" s="64" t="s">
        <v>43</v>
      </c>
      <c r="M389" s="64" t="s">
        <v>66</v>
      </c>
      <c r="N389" s="62" t="s">
        <v>56</v>
      </c>
      <c r="O389" s="63">
        <v>0</v>
      </c>
      <c r="P389" s="63">
        <v>-10</v>
      </c>
      <c r="Q389" s="706" t="s">
        <v>198</v>
      </c>
      <c r="R389" s="64" t="s">
        <v>104</v>
      </c>
      <c r="S389" s="60" t="s">
        <v>37</v>
      </c>
      <c r="T389" s="65" t="s">
        <v>37</v>
      </c>
    </row>
    <row r="390" spans="1:20" ht="409.6" thickBot="1">
      <c r="A390" s="56">
        <v>45876</v>
      </c>
      <c r="B390" s="57" t="s">
        <v>2</v>
      </c>
      <c r="C390" s="58" t="s">
        <v>343</v>
      </c>
      <c r="D390" s="81" t="s">
        <v>344</v>
      </c>
      <c r="E390" s="67" t="s">
        <v>345</v>
      </c>
      <c r="F390" s="68" t="s">
        <v>95</v>
      </c>
      <c r="G390" s="67" t="s">
        <v>39</v>
      </c>
      <c r="H390" s="67" t="s">
        <v>60</v>
      </c>
      <c r="I390" s="691" t="s">
        <v>83</v>
      </c>
      <c r="J390" s="69" t="s">
        <v>62</v>
      </c>
      <c r="K390" s="70">
        <v>10</v>
      </c>
      <c r="L390" s="71" t="s">
        <v>43</v>
      </c>
      <c r="M390" s="71" t="s">
        <v>152</v>
      </c>
      <c r="N390" s="69" t="s">
        <v>109</v>
      </c>
      <c r="O390" s="70">
        <v>23</v>
      </c>
      <c r="P390" s="70">
        <v>13</v>
      </c>
      <c r="Q390" s="707" t="s">
        <v>198</v>
      </c>
      <c r="R390" s="71" t="s">
        <v>104</v>
      </c>
      <c r="S390" s="67" t="s">
        <v>37</v>
      </c>
      <c r="T390" s="72" t="s">
        <v>37</v>
      </c>
    </row>
    <row r="391" spans="1:20" ht="409.6" thickBot="1">
      <c r="A391" s="56">
        <v>45873</v>
      </c>
      <c r="B391" s="57" t="s">
        <v>7</v>
      </c>
      <c r="C391" s="58" t="s">
        <v>347</v>
      </c>
      <c r="D391" s="80" t="s">
        <v>348</v>
      </c>
      <c r="E391" s="60" t="s">
        <v>349</v>
      </c>
      <c r="F391" s="61" t="s">
        <v>207</v>
      </c>
      <c r="G391" s="60" t="s">
        <v>39</v>
      </c>
      <c r="H391" s="60" t="s">
        <v>73</v>
      </c>
      <c r="I391" s="690" t="s">
        <v>298</v>
      </c>
      <c r="J391" s="62" t="s">
        <v>37</v>
      </c>
      <c r="K391" s="63">
        <v>5</v>
      </c>
      <c r="L391" s="64" t="s">
        <v>43</v>
      </c>
      <c r="M391" s="64" t="s">
        <v>156</v>
      </c>
      <c r="N391" s="62" t="s">
        <v>56</v>
      </c>
      <c r="O391" s="63">
        <v>0</v>
      </c>
      <c r="P391" s="63">
        <v>-5</v>
      </c>
      <c r="Q391" s="706" t="s">
        <v>285</v>
      </c>
      <c r="R391" s="64" t="s">
        <v>219</v>
      </c>
      <c r="S391" s="60" t="s">
        <v>37</v>
      </c>
      <c r="T391" s="65" t="s">
        <v>37</v>
      </c>
    </row>
    <row r="392" spans="1:20" ht="409.6" thickBot="1">
      <c r="A392" s="56">
        <v>45873</v>
      </c>
      <c r="B392" s="57" t="s">
        <v>7</v>
      </c>
      <c r="C392" s="58" t="s">
        <v>347</v>
      </c>
      <c r="D392" s="81" t="s">
        <v>348</v>
      </c>
      <c r="E392" s="67" t="s">
        <v>349</v>
      </c>
      <c r="F392" s="68" t="s">
        <v>145</v>
      </c>
      <c r="G392" s="67" t="s">
        <v>39</v>
      </c>
      <c r="H392" s="67" t="s">
        <v>60</v>
      </c>
      <c r="I392" s="691" t="s">
        <v>86</v>
      </c>
      <c r="J392" s="69" t="s">
        <v>62</v>
      </c>
      <c r="K392" s="70">
        <v>10</v>
      </c>
      <c r="L392" s="71" t="s">
        <v>43</v>
      </c>
      <c r="M392" s="71" t="s">
        <v>84</v>
      </c>
      <c r="N392" s="69" t="s">
        <v>56</v>
      </c>
      <c r="O392" s="70">
        <v>0</v>
      </c>
      <c r="P392" s="70">
        <v>-10</v>
      </c>
      <c r="Q392" s="707" t="s">
        <v>285</v>
      </c>
      <c r="R392" s="71" t="s">
        <v>219</v>
      </c>
      <c r="S392" s="67" t="s">
        <v>37</v>
      </c>
      <c r="T392" s="72" t="s">
        <v>37</v>
      </c>
    </row>
    <row r="393" spans="1:20" ht="409.6" thickBot="1">
      <c r="A393" s="56">
        <v>45873</v>
      </c>
      <c r="B393" s="57" t="s">
        <v>7</v>
      </c>
      <c r="C393" s="58" t="s">
        <v>347</v>
      </c>
      <c r="D393" s="80" t="s">
        <v>348</v>
      </c>
      <c r="E393" s="60" t="s">
        <v>349</v>
      </c>
      <c r="F393" s="61" t="s">
        <v>134</v>
      </c>
      <c r="G393" s="60" t="s">
        <v>39</v>
      </c>
      <c r="H393" s="60" t="s">
        <v>60</v>
      </c>
      <c r="I393" s="690" t="s">
        <v>46</v>
      </c>
      <c r="J393" s="62" t="s">
        <v>62</v>
      </c>
      <c r="K393" s="63">
        <v>7.5</v>
      </c>
      <c r="L393" s="64" t="s">
        <v>48</v>
      </c>
      <c r="M393" s="64" t="s">
        <v>156</v>
      </c>
      <c r="N393" s="62" t="s">
        <v>56</v>
      </c>
      <c r="O393" s="63">
        <v>0</v>
      </c>
      <c r="P393" s="63">
        <v>-7.5</v>
      </c>
      <c r="Q393" s="706" t="s">
        <v>285</v>
      </c>
      <c r="R393" s="64" t="s">
        <v>219</v>
      </c>
      <c r="S393" s="60" t="s">
        <v>37</v>
      </c>
      <c r="T393" s="65" t="s">
        <v>37</v>
      </c>
    </row>
    <row r="394" spans="1:20" ht="409.6" thickBot="1">
      <c r="A394" s="56">
        <v>45873</v>
      </c>
      <c r="B394" s="57" t="s">
        <v>7</v>
      </c>
      <c r="C394" s="58" t="s">
        <v>347</v>
      </c>
      <c r="D394" s="81" t="s">
        <v>348</v>
      </c>
      <c r="E394" s="67" t="s">
        <v>349</v>
      </c>
      <c r="F394" s="68" t="s">
        <v>350</v>
      </c>
      <c r="G394" s="67" t="s">
        <v>39</v>
      </c>
      <c r="H394" s="67" t="s">
        <v>60</v>
      </c>
      <c r="I394" s="691" t="s">
        <v>104</v>
      </c>
      <c r="J394" s="69" t="s">
        <v>62</v>
      </c>
      <c r="K394" s="70">
        <v>10</v>
      </c>
      <c r="L394" s="71" t="s">
        <v>48</v>
      </c>
      <c r="M394" s="71" t="s">
        <v>351</v>
      </c>
      <c r="N394" s="69" t="s">
        <v>56</v>
      </c>
      <c r="O394" s="70">
        <v>0</v>
      </c>
      <c r="P394" s="70">
        <v>-10</v>
      </c>
      <c r="Q394" s="707" t="s">
        <v>285</v>
      </c>
      <c r="R394" s="71" t="s">
        <v>219</v>
      </c>
      <c r="S394" s="67" t="s">
        <v>37</v>
      </c>
      <c r="T394" s="72" t="s">
        <v>37</v>
      </c>
    </row>
    <row r="395" spans="1:20" ht="409.6" thickBot="1">
      <c r="A395" s="56">
        <v>45873</v>
      </c>
      <c r="B395" s="57" t="s">
        <v>7</v>
      </c>
      <c r="C395" s="58" t="s">
        <v>347</v>
      </c>
      <c r="D395" s="80" t="s">
        <v>348</v>
      </c>
      <c r="E395" s="60" t="s">
        <v>349</v>
      </c>
      <c r="F395" s="61" t="s">
        <v>207</v>
      </c>
      <c r="G395" s="60" t="s">
        <v>39</v>
      </c>
      <c r="H395" s="60" t="s">
        <v>60</v>
      </c>
      <c r="I395" s="690" t="s">
        <v>298</v>
      </c>
      <c r="J395" s="62" t="s">
        <v>42</v>
      </c>
      <c r="K395" s="63">
        <v>15</v>
      </c>
      <c r="L395" s="64" t="s">
        <v>352</v>
      </c>
      <c r="M395" s="64" t="s">
        <v>156</v>
      </c>
      <c r="N395" s="62" t="s">
        <v>56</v>
      </c>
      <c r="O395" s="63">
        <v>0</v>
      </c>
      <c r="P395" s="63">
        <v>-15</v>
      </c>
      <c r="Q395" s="706" t="s">
        <v>285</v>
      </c>
      <c r="R395" s="64" t="s">
        <v>219</v>
      </c>
      <c r="S395" s="60" t="s">
        <v>37</v>
      </c>
      <c r="T395" s="65" t="s">
        <v>37</v>
      </c>
    </row>
    <row r="396" spans="1:20" ht="409.6" thickBot="1">
      <c r="A396" s="56">
        <v>45873</v>
      </c>
      <c r="B396" s="57" t="s">
        <v>7</v>
      </c>
      <c r="C396" s="58" t="s">
        <v>353</v>
      </c>
      <c r="D396" s="80" t="s">
        <v>354</v>
      </c>
      <c r="E396" s="60" t="s">
        <v>355</v>
      </c>
      <c r="F396" s="61" t="s">
        <v>160</v>
      </c>
      <c r="G396" s="60" t="s">
        <v>39</v>
      </c>
      <c r="H396" s="60" t="s">
        <v>53</v>
      </c>
      <c r="I396" s="690" t="s">
        <v>54</v>
      </c>
      <c r="J396" s="62" t="s">
        <v>330</v>
      </c>
      <c r="K396" s="63">
        <v>5</v>
      </c>
      <c r="L396" s="64" t="s">
        <v>128</v>
      </c>
      <c r="M396" s="64" t="s">
        <v>37</v>
      </c>
      <c r="N396" s="62" t="s">
        <v>56</v>
      </c>
      <c r="O396" s="63">
        <v>0</v>
      </c>
      <c r="P396" s="63">
        <v>-5</v>
      </c>
      <c r="Q396" s="706" t="s">
        <v>341</v>
      </c>
      <c r="R396" s="64" t="s">
        <v>144</v>
      </c>
      <c r="S396" s="60" t="s">
        <v>37</v>
      </c>
      <c r="T396" s="65" t="s">
        <v>37</v>
      </c>
    </row>
    <row r="397" spans="1:20" ht="409.6" thickBot="1">
      <c r="A397" s="56">
        <v>45873</v>
      </c>
      <c r="B397" s="57" t="s">
        <v>7</v>
      </c>
      <c r="C397" s="58" t="s">
        <v>353</v>
      </c>
      <c r="D397" s="81" t="s">
        <v>354</v>
      </c>
      <c r="E397" s="67" t="s">
        <v>355</v>
      </c>
      <c r="F397" s="68" t="s">
        <v>356</v>
      </c>
      <c r="G397" s="67" t="s">
        <v>39</v>
      </c>
      <c r="H397" s="67" t="s">
        <v>53</v>
      </c>
      <c r="I397" s="691" t="s">
        <v>154</v>
      </c>
      <c r="J397" s="69" t="s">
        <v>47</v>
      </c>
      <c r="K397" s="70">
        <v>2.5</v>
      </c>
      <c r="L397" s="71" t="s">
        <v>48</v>
      </c>
      <c r="M397" s="71" t="s">
        <v>37</v>
      </c>
      <c r="N397" s="69" t="s">
        <v>56</v>
      </c>
      <c r="O397" s="70">
        <v>0</v>
      </c>
      <c r="P397" s="70">
        <v>-2.5</v>
      </c>
      <c r="Q397" s="707" t="s">
        <v>341</v>
      </c>
      <c r="R397" s="71" t="s">
        <v>144</v>
      </c>
      <c r="S397" s="67" t="s">
        <v>37</v>
      </c>
      <c r="T397" s="72" t="s">
        <v>37</v>
      </c>
    </row>
    <row r="398" spans="1:20" ht="409.6" thickBot="1">
      <c r="A398" s="56">
        <v>45868</v>
      </c>
      <c r="B398" s="57" t="s">
        <v>7</v>
      </c>
      <c r="C398" s="58" t="s">
        <v>353</v>
      </c>
      <c r="D398" s="80" t="s">
        <v>354</v>
      </c>
      <c r="E398" s="60" t="s">
        <v>355</v>
      </c>
      <c r="F398" s="61" t="s">
        <v>357</v>
      </c>
      <c r="G398" s="60" t="s">
        <v>39</v>
      </c>
      <c r="H398" s="60" t="s">
        <v>53</v>
      </c>
      <c r="I398" s="690" t="s">
        <v>59</v>
      </c>
      <c r="J398" s="62" t="s">
        <v>47</v>
      </c>
      <c r="K398" s="63">
        <v>5</v>
      </c>
      <c r="L398" s="64" t="s">
        <v>256</v>
      </c>
      <c r="M398" s="64" t="s">
        <v>37</v>
      </c>
      <c r="N398" s="62" t="s">
        <v>56</v>
      </c>
      <c r="O398" s="63">
        <v>0</v>
      </c>
      <c r="P398" s="63">
        <v>-5</v>
      </c>
      <c r="Q398" s="706" t="s">
        <v>341</v>
      </c>
      <c r="R398" s="64" t="s">
        <v>144</v>
      </c>
      <c r="S398" s="60" t="s">
        <v>37</v>
      </c>
      <c r="T398" s="65" t="s">
        <v>37</v>
      </c>
    </row>
    <row r="399" spans="1:20" ht="409.6" thickBot="1">
      <c r="A399" s="56">
        <v>45868</v>
      </c>
      <c r="B399" s="57" t="s">
        <v>7</v>
      </c>
      <c r="C399" s="58" t="s">
        <v>353</v>
      </c>
      <c r="D399" s="81" t="s">
        <v>354</v>
      </c>
      <c r="E399" s="67" t="s">
        <v>355</v>
      </c>
      <c r="F399" s="68" t="s">
        <v>356</v>
      </c>
      <c r="G399" s="67" t="s">
        <v>39</v>
      </c>
      <c r="H399" s="67" t="s">
        <v>60</v>
      </c>
      <c r="I399" s="691" t="s">
        <v>70</v>
      </c>
      <c r="J399" s="69" t="s">
        <v>62</v>
      </c>
      <c r="K399" s="70">
        <v>2.5</v>
      </c>
      <c r="L399" s="71" t="s">
        <v>43</v>
      </c>
      <c r="M399" s="71" t="s">
        <v>358</v>
      </c>
      <c r="N399" s="69" t="s">
        <v>56</v>
      </c>
      <c r="O399" s="70">
        <v>0</v>
      </c>
      <c r="P399" s="70">
        <v>-2.5</v>
      </c>
      <c r="Q399" s="707" t="s">
        <v>341</v>
      </c>
      <c r="R399" s="71" t="s">
        <v>144</v>
      </c>
      <c r="S399" s="67" t="s">
        <v>37</v>
      </c>
      <c r="T399" s="72" t="s">
        <v>37</v>
      </c>
    </row>
    <row r="400" spans="1:20" ht="409.6" thickBot="1">
      <c r="A400" s="56">
        <v>45868</v>
      </c>
      <c r="B400" s="57" t="s">
        <v>7</v>
      </c>
      <c r="C400" s="58" t="s">
        <v>353</v>
      </c>
      <c r="D400" s="80" t="s">
        <v>354</v>
      </c>
      <c r="E400" s="60" t="s">
        <v>355</v>
      </c>
      <c r="F400" s="61" t="s">
        <v>307</v>
      </c>
      <c r="G400" s="60" t="s">
        <v>39</v>
      </c>
      <c r="H400" s="60" t="s">
        <v>60</v>
      </c>
      <c r="I400" s="690" t="s">
        <v>170</v>
      </c>
      <c r="J400" s="62" t="s">
        <v>62</v>
      </c>
      <c r="K400" s="63">
        <v>10</v>
      </c>
      <c r="L400" s="64" t="s">
        <v>55</v>
      </c>
      <c r="M400" s="64" t="s">
        <v>359</v>
      </c>
      <c r="N400" s="62" t="s">
        <v>56</v>
      </c>
      <c r="O400" s="63">
        <v>0</v>
      </c>
      <c r="P400" s="63">
        <v>-10</v>
      </c>
      <c r="Q400" s="706" t="s">
        <v>341</v>
      </c>
      <c r="R400" s="64" t="s">
        <v>144</v>
      </c>
      <c r="S400" s="60" t="s">
        <v>37</v>
      </c>
      <c r="T400" s="65" t="s">
        <v>37</v>
      </c>
    </row>
    <row r="401" spans="1:20" ht="409.6" thickBot="1">
      <c r="A401" s="56">
        <v>45868</v>
      </c>
      <c r="B401" s="57" t="s">
        <v>7</v>
      </c>
      <c r="C401" s="58" t="s">
        <v>353</v>
      </c>
      <c r="D401" s="81" t="s">
        <v>354</v>
      </c>
      <c r="E401" s="67" t="s">
        <v>355</v>
      </c>
      <c r="F401" s="68" t="s">
        <v>188</v>
      </c>
      <c r="G401" s="67" t="s">
        <v>39</v>
      </c>
      <c r="H401" s="67" t="s">
        <v>60</v>
      </c>
      <c r="I401" s="691" t="s">
        <v>59</v>
      </c>
      <c r="J401" s="69" t="s">
        <v>71</v>
      </c>
      <c r="K401" s="70">
        <v>2.5</v>
      </c>
      <c r="L401" s="71" t="s">
        <v>48</v>
      </c>
      <c r="M401" s="71" t="s">
        <v>360</v>
      </c>
      <c r="N401" s="69" t="s">
        <v>56</v>
      </c>
      <c r="O401" s="70">
        <v>0</v>
      </c>
      <c r="P401" s="70">
        <v>-2.5</v>
      </c>
      <c r="Q401" s="707" t="s">
        <v>341</v>
      </c>
      <c r="R401" s="71" t="s">
        <v>144</v>
      </c>
      <c r="S401" s="67" t="s">
        <v>37</v>
      </c>
      <c r="T401" s="72" t="s">
        <v>37</v>
      </c>
    </row>
    <row r="402" spans="1:20" ht="409.6" thickBot="1">
      <c r="A402" s="56">
        <v>45866</v>
      </c>
      <c r="B402" s="57" t="s">
        <v>7</v>
      </c>
      <c r="C402" s="58" t="s">
        <v>353</v>
      </c>
      <c r="D402" s="80" t="s">
        <v>354</v>
      </c>
      <c r="E402" s="60" t="s">
        <v>355</v>
      </c>
      <c r="F402" s="61" t="s">
        <v>361</v>
      </c>
      <c r="G402" s="60" t="s">
        <v>39</v>
      </c>
      <c r="H402" s="60" t="s">
        <v>60</v>
      </c>
      <c r="I402" s="690" t="s">
        <v>59</v>
      </c>
      <c r="J402" s="62" t="s">
        <v>71</v>
      </c>
      <c r="K402" s="63">
        <v>5</v>
      </c>
      <c r="L402" s="64" t="s">
        <v>128</v>
      </c>
      <c r="M402" s="64" t="s">
        <v>113</v>
      </c>
      <c r="N402" s="62" t="s">
        <v>109</v>
      </c>
      <c r="O402" s="63">
        <v>42.5</v>
      </c>
      <c r="P402" s="63">
        <v>37.5</v>
      </c>
      <c r="Q402" s="706" t="s">
        <v>341</v>
      </c>
      <c r="R402" s="64" t="s">
        <v>144</v>
      </c>
      <c r="S402" s="60" t="s">
        <v>37</v>
      </c>
      <c r="T402" s="65" t="s">
        <v>37</v>
      </c>
    </row>
    <row r="403" spans="1:20" ht="409.6" thickBot="1">
      <c r="A403" s="56">
        <v>45866</v>
      </c>
      <c r="B403" s="57" t="s">
        <v>7</v>
      </c>
      <c r="C403" s="58" t="s">
        <v>353</v>
      </c>
      <c r="D403" s="81" t="s">
        <v>354</v>
      </c>
      <c r="E403" s="67" t="s">
        <v>355</v>
      </c>
      <c r="F403" s="68" t="s">
        <v>145</v>
      </c>
      <c r="G403" s="67" t="s">
        <v>39</v>
      </c>
      <c r="H403" s="67" t="s">
        <v>60</v>
      </c>
      <c r="I403" s="691" t="s">
        <v>92</v>
      </c>
      <c r="J403" s="69" t="s">
        <v>42</v>
      </c>
      <c r="K403" s="70">
        <v>15</v>
      </c>
      <c r="L403" s="71" t="s">
        <v>352</v>
      </c>
      <c r="M403" s="71" t="s">
        <v>94</v>
      </c>
      <c r="N403" s="69" t="s">
        <v>56</v>
      </c>
      <c r="O403" s="70">
        <v>0</v>
      </c>
      <c r="P403" s="70">
        <v>-15</v>
      </c>
      <c r="Q403" s="707" t="s">
        <v>341</v>
      </c>
      <c r="R403" s="71" t="s">
        <v>144</v>
      </c>
      <c r="S403" s="67" t="s">
        <v>37</v>
      </c>
      <c r="T403" s="72" t="s">
        <v>37</v>
      </c>
    </row>
    <row r="404" spans="1:20" ht="409.6" thickBot="1">
      <c r="A404" s="56">
        <v>45866</v>
      </c>
      <c r="B404" s="57" t="s">
        <v>7</v>
      </c>
      <c r="C404" s="58" t="s">
        <v>353</v>
      </c>
      <c r="D404" s="80" t="s">
        <v>354</v>
      </c>
      <c r="E404" s="60" t="s">
        <v>355</v>
      </c>
      <c r="F404" s="61" t="s">
        <v>362</v>
      </c>
      <c r="G404" s="60" t="s">
        <v>39</v>
      </c>
      <c r="H404" s="60" t="s">
        <v>60</v>
      </c>
      <c r="I404" s="690" t="s">
        <v>97</v>
      </c>
      <c r="J404" s="62" t="s">
        <v>62</v>
      </c>
      <c r="K404" s="63">
        <v>10</v>
      </c>
      <c r="L404" s="64" t="s">
        <v>55</v>
      </c>
      <c r="M404" s="64" t="s">
        <v>66</v>
      </c>
      <c r="N404" s="62" t="s">
        <v>56</v>
      </c>
      <c r="O404" s="63">
        <v>0</v>
      </c>
      <c r="P404" s="63">
        <v>-10</v>
      </c>
      <c r="Q404" s="706" t="s">
        <v>341</v>
      </c>
      <c r="R404" s="64" t="s">
        <v>144</v>
      </c>
      <c r="S404" s="60" t="s">
        <v>37</v>
      </c>
      <c r="T404" s="65" t="s">
        <v>37</v>
      </c>
    </row>
    <row r="405" spans="1:20" ht="409.6" thickBot="1">
      <c r="A405" s="56">
        <v>45866</v>
      </c>
      <c r="B405" s="57" t="s">
        <v>7</v>
      </c>
      <c r="C405" s="58" t="s">
        <v>353</v>
      </c>
      <c r="D405" s="81" t="s">
        <v>354</v>
      </c>
      <c r="E405" s="67" t="s">
        <v>355</v>
      </c>
      <c r="F405" s="68" t="s">
        <v>188</v>
      </c>
      <c r="G405" s="67" t="s">
        <v>39</v>
      </c>
      <c r="H405" s="67" t="s">
        <v>60</v>
      </c>
      <c r="I405" s="691" t="s">
        <v>219</v>
      </c>
      <c r="J405" s="69" t="s">
        <v>62</v>
      </c>
      <c r="K405" s="70">
        <v>5</v>
      </c>
      <c r="L405" s="71" t="s">
        <v>48</v>
      </c>
      <c r="M405" s="71" t="s">
        <v>360</v>
      </c>
      <c r="N405" s="69" t="s">
        <v>56</v>
      </c>
      <c r="O405" s="70">
        <v>0</v>
      </c>
      <c r="P405" s="70">
        <v>-5</v>
      </c>
      <c r="Q405" s="707" t="s">
        <v>341</v>
      </c>
      <c r="R405" s="71" t="s">
        <v>144</v>
      </c>
      <c r="S405" s="67" t="s">
        <v>37</v>
      </c>
      <c r="T405" s="72" t="s">
        <v>37</v>
      </c>
    </row>
    <row r="406" spans="1:20" ht="341" thickBot="1">
      <c r="A406" s="56">
        <v>45866</v>
      </c>
      <c r="B406" s="57" t="s">
        <v>3</v>
      </c>
      <c r="C406" s="58" t="s">
        <v>363</v>
      </c>
      <c r="D406" s="81" t="s">
        <v>364</v>
      </c>
      <c r="E406" s="67" t="s">
        <v>365</v>
      </c>
      <c r="F406" s="68" t="s">
        <v>166</v>
      </c>
      <c r="G406" s="67" t="s">
        <v>39</v>
      </c>
      <c r="H406" s="67" t="s">
        <v>60</v>
      </c>
      <c r="I406" s="691" t="s">
        <v>68</v>
      </c>
      <c r="J406" s="69" t="s">
        <v>47</v>
      </c>
      <c r="K406" s="70">
        <v>5</v>
      </c>
      <c r="L406" s="71" t="s">
        <v>128</v>
      </c>
      <c r="M406" s="71" t="s">
        <v>224</v>
      </c>
      <c r="N406" s="69" t="s">
        <v>56</v>
      </c>
      <c r="O406" s="70">
        <v>0</v>
      </c>
      <c r="P406" s="70">
        <v>-5</v>
      </c>
      <c r="Q406" s="707" t="s">
        <v>366</v>
      </c>
      <c r="R406" s="71" t="s">
        <v>116</v>
      </c>
      <c r="S406" s="67" t="s">
        <v>37</v>
      </c>
      <c r="T406" s="72" t="s">
        <v>37</v>
      </c>
    </row>
    <row r="407" spans="1:20" ht="341" thickBot="1">
      <c r="A407" s="56">
        <v>45866</v>
      </c>
      <c r="B407" s="57" t="s">
        <v>3</v>
      </c>
      <c r="C407" s="58" t="s">
        <v>363</v>
      </c>
      <c r="D407" s="80" t="s">
        <v>364</v>
      </c>
      <c r="E407" s="60" t="s">
        <v>365</v>
      </c>
      <c r="F407" s="61" t="s">
        <v>367</v>
      </c>
      <c r="G407" s="60" t="s">
        <v>39</v>
      </c>
      <c r="H407" s="60" t="s">
        <v>60</v>
      </c>
      <c r="I407" s="690" t="s">
        <v>97</v>
      </c>
      <c r="J407" s="62" t="s">
        <v>368</v>
      </c>
      <c r="K407" s="63">
        <v>5</v>
      </c>
      <c r="L407" s="64" t="s">
        <v>43</v>
      </c>
      <c r="M407" s="73">
        <v>54</v>
      </c>
      <c r="N407" s="62" t="s">
        <v>56</v>
      </c>
      <c r="O407" s="63">
        <v>0</v>
      </c>
      <c r="P407" s="63">
        <v>-5</v>
      </c>
      <c r="Q407" s="706" t="s">
        <v>366</v>
      </c>
      <c r="R407" s="64" t="s">
        <v>116</v>
      </c>
      <c r="S407" s="60" t="s">
        <v>37</v>
      </c>
      <c r="T407" s="65" t="s">
        <v>37</v>
      </c>
    </row>
    <row r="408" spans="1:20" ht="341" thickBot="1">
      <c r="A408" s="56">
        <v>45864</v>
      </c>
      <c r="B408" s="57" t="s">
        <v>3</v>
      </c>
      <c r="C408" s="58" t="s">
        <v>363</v>
      </c>
      <c r="D408" s="81" t="s">
        <v>364</v>
      </c>
      <c r="E408" s="67" t="s">
        <v>365</v>
      </c>
      <c r="F408" s="68" t="s">
        <v>114</v>
      </c>
      <c r="G408" s="67" t="s">
        <v>39</v>
      </c>
      <c r="H408" s="67" t="s">
        <v>60</v>
      </c>
      <c r="I408" s="691" t="s">
        <v>83</v>
      </c>
      <c r="J408" s="69" t="s">
        <v>47</v>
      </c>
      <c r="K408" s="70">
        <v>10</v>
      </c>
      <c r="L408" s="71" t="s">
        <v>48</v>
      </c>
      <c r="M408" s="71" t="s">
        <v>105</v>
      </c>
      <c r="N408" s="69" t="s">
        <v>56</v>
      </c>
      <c r="O408" s="70">
        <v>0</v>
      </c>
      <c r="P408" s="70">
        <v>-10</v>
      </c>
      <c r="Q408" s="707" t="s">
        <v>366</v>
      </c>
      <c r="R408" s="71" t="s">
        <v>116</v>
      </c>
      <c r="S408" s="67" t="s">
        <v>37</v>
      </c>
      <c r="T408" s="72" t="s">
        <v>37</v>
      </c>
    </row>
    <row r="409" spans="1:20" ht="409.6" thickBot="1">
      <c r="A409" s="56">
        <v>45864</v>
      </c>
      <c r="B409" s="57" t="s">
        <v>7</v>
      </c>
      <c r="C409" s="58" t="s">
        <v>369</v>
      </c>
      <c r="D409" s="80" t="s">
        <v>370</v>
      </c>
      <c r="E409" s="60" t="s">
        <v>371</v>
      </c>
      <c r="F409" s="61" t="s">
        <v>350</v>
      </c>
      <c r="G409" s="60" t="s">
        <v>161</v>
      </c>
      <c r="H409" s="60" t="s">
        <v>60</v>
      </c>
      <c r="I409" s="690" t="s">
        <v>135</v>
      </c>
      <c r="J409" s="62" t="s">
        <v>47</v>
      </c>
      <c r="K409" s="63">
        <v>5</v>
      </c>
      <c r="L409" s="64" t="s">
        <v>48</v>
      </c>
      <c r="M409" s="64" t="s">
        <v>372</v>
      </c>
      <c r="N409" s="62" t="s">
        <v>56</v>
      </c>
      <c r="O409" s="63">
        <v>0</v>
      </c>
      <c r="P409" s="63">
        <v>-5</v>
      </c>
      <c r="Q409" s="706" t="s">
        <v>335</v>
      </c>
      <c r="R409" s="64" t="s">
        <v>68</v>
      </c>
      <c r="S409" s="60" t="s">
        <v>37</v>
      </c>
      <c r="T409" s="65" t="s">
        <v>37</v>
      </c>
    </row>
    <row r="410" spans="1:20" ht="409.6" thickBot="1">
      <c r="A410" s="56">
        <v>45864</v>
      </c>
      <c r="B410" s="57" t="s">
        <v>7</v>
      </c>
      <c r="C410" s="58" t="s">
        <v>369</v>
      </c>
      <c r="D410" s="81" t="s">
        <v>370</v>
      </c>
      <c r="E410" s="67" t="s">
        <v>371</v>
      </c>
      <c r="F410" s="68" t="s">
        <v>373</v>
      </c>
      <c r="G410" s="67" t="s">
        <v>39</v>
      </c>
      <c r="H410" s="67" t="s">
        <v>53</v>
      </c>
      <c r="I410" s="691" t="s">
        <v>104</v>
      </c>
      <c r="J410" s="69" t="s">
        <v>47</v>
      </c>
      <c r="K410" s="70">
        <v>5</v>
      </c>
      <c r="L410" s="71" t="s">
        <v>48</v>
      </c>
      <c r="M410" s="71" t="s">
        <v>37</v>
      </c>
      <c r="N410" s="69" t="s">
        <v>56</v>
      </c>
      <c r="O410" s="70">
        <v>0</v>
      </c>
      <c r="P410" s="70">
        <v>-5</v>
      </c>
      <c r="Q410" s="707" t="s">
        <v>335</v>
      </c>
      <c r="R410" s="71" t="s">
        <v>68</v>
      </c>
      <c r="S410" s="67" t="s">
        <v>37</v>
      </c>
      <c r="T410" s="72" t="s">
        <v>37</v>
      </c>
    </row>
    <row r="411" spans="1:20" ht="409.6" thickBot="1">
      <c r="A411" s="56">
        <v>45864</v>
      </c>
      <c r="B411" s="57" t="s">
        <v>7</v>
      </c>
      <c r="C411" s="58" t="s">
        <v>369</v>
      </c>
      <c r="D411" s="80" t="s">
        <v>370</v>
      </c>
      <c r="E411" s="60" t="s">
        <v>371</v>
      </c>
      <c r="F411" s="61" t="s">
        <v>187</v>
      </c>
      <c r="G411" s="60" t="s">
        <v>39</v>
      </c>
      <c r="H411" s="60" t="s">
        <v>53</v>
      </c>
      <c r="I411" s="690" t="s">
        <v>61</v>
      </c>
      <c r="J411" s="62" t="s">
        <v>47</v>
      </c>
      <c r="K411" s="63">
        <v>2.5</v>
      </c>
      <c r="L411" s="64" t="s">
        <v>48</v>
      </c>
      <c r="M411" s="64" t="s">
        <v>37</v>
      </c>
      <c r="N411" s="62" t="s">
        <v>56</v>
      </c>
      <c r="O411" s="63">
        <v>0</v>
      </c>
      <c r="P411" s="63">
        <v>-2.5</v>
      </c>
      <c r="Q411" s="706" t="s">
        <v>335</v>
      </c>
      <c r="R411" s="64" t="s">
        <v>68</v>
      </c>
      <c r="S411" s="60" t="s">
        <v>37</v>
      </c>
      <c r="T411" s="65" t="s">
        <v>37</v>
      </c>
    </row>
    <row r="412" spans="1:20" ht="409.6" thickBot="1">
      <c r="A412" s="56">
        <v>45863</v>
      </c>
      <c r="B412" s="57" t="s">
        <v>7</v>
      </c>
      <c r="C412" s="58" t="s">
        <v>369</v>
      </c>
      <c r="D412" s="81" t="s">
        <v>370</v>
      </c>
      <c r="E412" s="67" t="s">
        <v>371</v>
      </c>
      <c r="F412" s="68" t="s">
        <v>374</v>
      </c>
      <c r="G412" s="67" t="s">
        <v>39</v>
      </c>
      <c r="H412" s="67" t="s">
        <v>53</v>
      </c>
      <c r="I412" s="691" t="s">
        <v>61</v>
      </c>
      <c r="J412" s="69" t="s">
        <v>47</v>
      </c>
      <c r="K412" s="70">
        <v>5</v>
      </c>
      <c r="L412" s="71" t="s">
        <v>48</v>
      </c>
      <c r="M412" s="71" t="s">
        <v>37</v>
      </c>
      <c r="N412" s="69" t="s">
        <v>56</v>
      </c>
      <c r="O412" s="70">
        <v>0</v>
      </c>
      <c r="P412" s="70">
        <v>-5</v>
      </c>
      <c r="Q412" s="707" t="s">
        <v>335</v>
      </c>
      <c r="R412" s="71" t="s">
        <v>68</v>
      </c>
      <c r="S412" s="67" t="s">
        <v>37</v>
      </c>
      <c r="T412" s="72" t="s">
        <v>37</v>
      </c>
    </row>
    <row r="413" spans="1:20" ht="409.6" thickBot="1">
      <c r="A413" s="56">
        <v>45862</v>
      </c>
      <c r="B413" s="57" t="s">
        <v>7</v>
      </c>
      <c r="C413" s="58" t="s">
        <v>369</v>
      </c>
      <c r="D413" s="80" t="s">
        <v>370</v>
      </c>
      <c r="E413" s="60" t="s">
        <v>371</v>
      </c>
      <c r="F413" s="61" t="s">
        <v>335</v>
      </c>
      <c r="G413" s="60" t="s">
        <v>39</v>
      </c>
      <c r="H413" s="60" t="s">
        <v>60</v>
      </c>
      <c r="I413" s="690" t="s">
        <v>68</v>
      </c>
      <c r="J413" s="62" t="s">
        <v>71</v>
      </c>
      <c r="K413" s="63">
        <v>10</v>
      </c>
      <c r="L413" s="64" t="s">
        <v>256</v>
      </c>
      <c r="M413" s="73">
        <v>1</v>
      </c>
      <c r="N413" s="62" t="s">
        <v>75</v>
      </c>
      <c r="O413" s="63">
        <v>208</v>
      </c>
      <c r="P413" s="63">
        <v>198</v>
      </c>
      <c r="Q413" s="706" t="s">
        <v>335</v>
      </c>
      <c r="R413" s="64" t="s">
        <v>68</v>
      </c>
      <c r="S413" s="60" t="s">
        <v>37</v>
      </c>
      <c r="T413" s="65" t="s">
        <v>37</v>
      </c>
    </row>
    <row r="414" spans="1:20" ht="409.6" thickBot="1">
      <c r="A414" s="56">
        <v>45862</v>
      </c>
      <c r="B414" s="57" t="s">
        <v>7</v>
      </c>
      <c r="C414" s="58" t="s">
        <v>369</v>
      </c>
      <c r="D414" s="81" t="s">
        <v>370</v>
      </c>
      <c r="E414" s="67" t="s">
        <v>371</v>
      </c>
      <c r="F414" s="68" t="s">
        <v>375</v>
      </c>
      <c r="G414" s="67" t="s">
        <v>39</v>
      </c>
      <c r="H414" s="67" t="s">
        <v>60</v>
      </c>
      <c r="I414" s="691" t="s">
        <v>195</v>
      </c>
      <c r="J414" s="69" t="s">
        <v>71</v>
      </c>
      <c r="K414" s="70">
        <v>5</v>
      </c>
      <c r="L414" s="71" t="s">
        <v>128</v>
      </c>
      <c r="M414" s="71" t="s">
        <v>66</v>
      </c>
      <c r="N414" s="69" t="s">
        <v>56</v>
      </c>
      <c r="O414" s="70">
        <v>0</v>
      </c>
      <c r="P414" s="70">
        <v>-5</v>
      </c>
      <c r="Q414" s="707" t="s">
        <v>335</v>
      </c>
      <c r="R414" s="71" t="s">
        <v>68</v>
      </c>
      <c r="S414" s="67" t="s">
        <v>37</v>
      </c>
      <c r="T414" s="72" t="s">
        <v>37</v>
      </c>
    </row>
    <row r="415" spans="1:20" ht="407" customHeight="1" thickBot="1">
      <c r="A415" s="56">
        <v>45862</v>
      </c>
      <c r="B415" s="57" t="s">
        <v>7</v>
      </c>
      <c r="C415" s="58" t="s">
        <v>369</v>
      </c>
      <c r="D415" s="80" t="s">
        <v>370</v>
      </c>
      <c r="E415" s="60" t="s">
        <v>371</v>
      </c>
      <c r="F415" s="61" t="s">
        <v>376</v>
      </c>
      <c r="G415" s="60" t="s">
        <v>39</v>
      </c>
      <c r="H415" s="60" t="s">
        <v>60</v>
      </c>
      <c r="I415" s="690" t="s">
        <v>86</v>
      </c>
      <c r="J415" s="62" t="s">
        <v>62</v>
      </c>
      <c r="K415" s="63">
        <v>10</v>
      </c>
      <c r="L415" s="64" t="s">
        <v>43</v>
      </c>
      <c r="M415" s="64" t="s">
        <v>66</v>
      </c>
      <c r="N415" s="62" t="s">
        <v>56</v>
      </c>
      <c r="O415" s="63">
        <v>0</v>
      </c>
      <c r="P415" s="63">
        <v>-10</v>
      </c>
      <c r="Q415" s="706" t="s">
        <v>335</v>
      </c>
      <c r="R415" s="64" t="s">
        <v>68</v>
      </c>
      <c r="S415" s="60" t="s">
        <v>37</v>
      </c>
      <c r="T415" s="65" t="s">
        <v>37</v>
      </c>
    </row>
    <row r="416" spans="1:20" ht="409.6" thickBot="1">
      <c r="A416" s="56">
        <v>45862</v>
      </c>
      <c r="B416" s="57" t="s">
        <v>4</v>
      </c>
      <c r="C416" s="58" t="s">
        <v>377</v>
      </c>
      <c r="D416" s="80" t="s">
        <v>378</v>
      </c>
      <c r="E416" s="60" t="s">
        <v>379</v>
      </c>
      <c r="F416" s="61" t="s">
        <v>334</v>
      </c>
      <c r="G416" s="60" t="s">
        <v>39</v>
      </c>
      <c r="H416" s="60" t="s">
        <v>53</v>
      </c>
      <c r="I416" s="690" t="s">
        <v>59</v>
      </c>
      <c r="J416" s="62" t="s">
        <v>42</v>
      </c>
      <c r="K416" s="63">
        <v>2.5</v>
      </c>
      <c r="L416" s="64" t="s">
        <v>55</v>
      </c>
      <c r="M416" s="64" t="s">
        <v>37</v>
      </c>
      <c r="N416" s="62" t="s">
        <v>56</v>
      </c>
      <c r="O416" s="63">
        <v>0</v>
      </c>
      <c r="P416" s="63">
        <v>-2.5</v>
      </c>
      <c r="Q416" s="706" t="s">
        <v>262</v>
      </c>
      <c r="R416" s="64" t="s">
        <v>528</v>
      </c>
      <c r="S416" s="60" t="s">
        <v>37</v>
      </c>
      <c r="T416" s="65" t="s">
        <v>37</v>
      </c>
    </row>
    <row r="417" spans="1:20" ht="409.6" thickBot="1">
      <c r="A417" s="56">
        <v>45862</v>
      </c>
      <c r="B417" s="57" t="s">
        <v>4</v>
      </c>
      <c r="C417" s="58" t="s">
        <v>377</v>
      </c>
      <c r="D417" s="81" t="s">
        <v>378</v>
      </c>
      <c r="E417" s="67" t="s">
        <v>379</v>
      </c>
      <c r="F417" s="68" t="s">
        <v>285</v>
      </c>
      <c r="G417" s="67" t="s">
        <v>39</v>
      </c>
      <c r="H417" s="67" t="s">
        <v>53</v>
      </c>
      <c r="I417" s="691" t="s">
        <v>46</v>
      </c>
      <c r="J417" s="69" t="s">
        <v>42</v>
      </c>
      <c r="K417" s="70">
        <v>2.5</v>
      </c>
      <c r="L417" s="71" t="s">
        <v>55</v>
      </c>
      <c r="M417" s="71" t="s">
        <v>37</v>
      </c>
      <c r="N417" s="69" t="s">
        <v>56</v>
      </c>
      <c r="O417" s="70">
        <v>0</v>
      </c>
      <c r="P417" s="70">
        <v>-2.5</v>
      </c>
      <c r="Q417" s="707" t="s">
        <v>262</v>
      </c>
      <c r="R417" s="71" t="s">
        <v>528</v>
      </c>
      <c r="S417" s="67" t="s">
        <v>37</v>
      </c>
      <c r="T417" s="72" t="s">
        <v>37</v>
      </c>
    </row>
    <row r="418" spans="1:20" ht="409.6" thickBot="1">
      <c r="A418" s="56">
        <v>45854</v>
      </c>
      <c r="B418" s="57" t="s">
        <v>4</v>
      </c>
      <c r="C418" s="58" t="s">
        <v>377</v>
      </c>
      <c r="D418" s="80" t="s">
        <v>378</v>
      </c>
      <c r="E418" s="60" t="s">
        <v>379</v>
      </c>
      <c r="F418" s="61" t="s">
        <v>296</v>
      </c>
      <c r="G418" s="60" t="s">
        <v>39</v>
      </c>
      <c r="H418" s="60" t="s">
        <v>53</v>
      </c>
      <c r="I418" s="690" t="s">
        <v>104</v>
      </c>
      <c r="J418" s="62" t="s">
        <v>42</v>
      </c>
      <c r="K418" s="63"/>
      <c r="L418" s="64" t="s">
        <v>55</v>
      </c>
      <c r="M418" s="64" t="s">
        <v>37</v>
      </c>
      <c r="N418" s="62" t="s">
        <v>56</v>
      </c>
      <c r="O418" s="63">
        <v>0</v>
      </c>
      <c r="P418" s="63">
        <v>0</v>
      </c>
      <c r="Q418" s="706" t="s">
        <v>262</v>
      </c>
      <c r="R418" s="64" t="s">
        <v>528</v>
      </c>
      <c r="S418" s="60" t="s">
        <v>37</v>
      </c>
      <c r="T418" s="65" t="s">
        <v>37</v>
      </c>
    </row>
    <row r="419" spans="1:20" ht="409.6" thickBot="1">
      <c r="A419" s="56">
        <v>45854</v>
      </c>
      <c r="B419" s="57" t="s">
        <v>4</v>
      </c>
      <c r="C419" s="58" t="s">
        <v>377</v>
      </c>
      <c r="D419" s="81" t="s">
        <v>378</v>
      </c>
      <c r="E419" s="67" t="s">
        <v>379</v>
      </c>
      <c r="F419" s="68" t="s">
        <v>380</v>
      </c>
      <c r="G419" s="67" t="s">
        <v>39</v>
      </c>
      <c r="H419" s="67" t="s">
        <v>53</v>
      </c>
      <c r="I419" s="691" t="s">
        <v>170</v>
      </c>
      <c r="J419" s="69" t="s">
        <v>47</v>
      </c>
      <c r="K419" s="70">
        <v>5</v>
      </c>
      <c r="L419" s="71" t="s">
        <v>48</v>
      </c>
      <c r="M419" s="71" t="s">
        <v>37</v>
      </c>
      <c r="N419" s="69" t="s">
        <v>56</v>
      </c>
      <c r="O419" s="70">
        <v>0</v>
      </c>
      <c r="P419" s="70">
        <v>-5</v>
      </c>
      <c r="Q419" s="707" t="s">
        <v>262</v>
      </c>
      <c r="R419" s="71" t="s">
        <v>528</v>
      </c>
      <c r="S419" s="67" t="s">
        <v>37</v>
      </c>
      <c r="T419" s="72" t="s">
        <v>37</v>
      </c>
    </row>
    <row r="420" spans="1:20" ht="409.6" thickBot="1">
      <c r="A420" s="56">
        <v>45854</v>
      </c>
      <c r="B420" s="57" t="s">
        <v>4</v>
      </c>
      <c r="C420" s="58" t="s">
        <v>377</v>
      </c>
      <c r="D420" s="80" t="s">
        <v>378</v>
      </c>
      <c r="E420" s="60" t="s">
        <v>379</v>
      </c>
      <c r="F420" s="61" t="s">
        <v>67</v>
      </c>
      <c r="G420" s="60" t="s">
        <v>39</v>
      </c>
      <c r="H420" s="60" t="s">
        <v>60</v>
      </c>
      <c r="I420" s="690" t="s">
        <v>381</v>
      </c>
      <c r="J420" s="62" t="s">
        <v>272</v>
      </c>
      <c r="K420" s="63">
        <v>2.5</v>
      </c>
      <c r="L420" s="64" t="s">
        <v>55</v>
      </c>
      <c r="M420" s="73">
        <v>68</v>
      </c>
      <c r="N420" s="62" t="s">
        <v>56</v>
      </c>
      <c r="O420" s="63">
        <v>0</v>
      </c>
      <c r="P420" s="63">
        <v>-2.5</v>
      </c>
      <c r="Q420" s="706" t="s">
        <v>262</v>
      </c>
      <c r="R420" s="64" t="s">
        <v>528</v>
      </c>
      <c r="S420" s="60" t="s">
        <v>37</v>
      </c>
      <c r="T420" s="65" t="s">
        <v>37</v>
      </c>
    </row>
    <row r="421" spans="1:20" ht="409.6" thickBot="1">
      <c r="A421" s="56">
        <v>45854</v>
      </c>
      <c r="B421" s="57" t="s">
        <v>7</v>
      </c>
      <c r="C421" s="58" t="s">
        <v>149</v>
      </c>
      <c r="D421" s="81" t="s">
        <v>382</v>
      </c>
      <c r="E421" s="67" t="s">
        <v>383</v>
      </c>
      <c r="F421" s="68" t="s">
        <v>374</v>
      </c>
      <c r="G421" s="67" t="s">
        <v>39</v>
      </c>
      <c r="H421" s="67" t="s">
        <v>60</v>
      </c>
      <c r="I421" s="691" t="s">
        <v>135</v>
      </c>
      <c r="J421" s="69" t="s">
        <v>42</v>
      </c>
      <c r="K421" s="70">
        <v>10</v>
      </c>
      <c r="L421" s="71" t="s">
        <v>55</v>
      </c>
      <c r="M421" s="71" t="s">
        <v>66</v>
      </c>
      <c r="N421" s="69" t="s">
        <v>56</v>
      </c>
      <c r="O421" s="70">
        <v>0</v>
      </c>
      <c r="P421" s="70">
        <v>-10</v>
      </c>
      <c r="Q421" s="707" t="s">
        <v>384</v>
      </c>
      <c r="R421" s="71" t="s">
        <v>265</v>
      </c>
      <c r="S421" s="67" t="s">
        <v>37</v>
      </c>
      <c r="T421" s="72" t="s">
        <v>37</v>
      </c>
    </row>
    <row r="422" spans="1:20" ht="409.6" thickBot="1">
      <c r="A422" s="56">
        <v>45854</v>
      </c>
      <c r="B422" s="57" t="s">
        <v>7</v>
      </c>
      <c r="C422" s="58" t="s">
        <v>149</v>
      </c>
      <c r="D422" s="80" t="s">
        <v>382</v>
      </c>
      <c r="E422" s="60" t="s">
        <v>383</v>
      </c>
      <c r="F422" s="61" t="s">
        <v>335</v>
      </c>
      <c r="G422" s="60" t="s">
        <v>39</v>
      </c>
      <c r="H422" s="60" t="s">
        <v>60</v>
      </c>
      <c r="I422" s="690" t="s">
        <v>265</v>
      </c>
      <c r="J422" s="62" t="s">
        <v>62</v>
      </c>
      <c r="K422" s="63">
        <v>10</v>
      </c>
      <c r="L422" s="64" t="s">
        <v>48</v>
      </c>
      <c r="M422" s="64" t="s">
        <v>385</v>
      </c>
      <c r="N422" s="62" t="s">
        <v>56</v>
      </c>
      <c r="O422" s="63">
        <v>0</v>
      </c>
      <c r="P422" s="63">
        <v>-10</v>
      </c>
      <c r="Q422" s="706" t="s">
        <v>384</v>
      </c>
      <c r="R422" s="64" t="s">
        <v>265</v>
      </c>
      <c r="S422" s="60" t="s">
        <v>37</v>
      </c>
      <c r="T422" s="65" t="s">
        <v>37</v>
      </c>
    </row>
    <row r="423" spans="1:20" ht="409.6" thickBot="1">
      <c r="A423" s="56">
        <v>45853</v>
      </c>
      <c r="B423" s="57" t="s">
        <v>7</v>
      </c>
      <c r="C423" s="58" t="s">
        <v>149</v>
      </c>
      <c r="D423" s="81" t="s">
        <v>382</v>
      </c>
      <c r="E423" s="67" t="s">
        <v>383</v>
      </c>
      <c r="F423" s="68" t="s">
        <v>375</v>
      </c>
      <c r="G423" s="67" t="s">
        <v>39</v>
      </c>
      <c r="H423" s="67" t="s">
        <v>60</v>
      </c>
      <c r="I423" s="691" t="s">
        <v>59</v>
      </c>
      <c r="J423" s="69" t="s">
        <v>62</v>
      </c>
      <c r="K423" s="70">
        <v>2.5</v>
      </c>
      <c r="L423" s="71" t="s">
        <v>48</v>
      </c>
      <c r="M423" s="74">
        <v>7</v>
      </c>
      <c r="N423" s="69" t="s">
        <v>109</v>
      </c>
      <c r="O423" s="70">
        <v>21.25</v>
      </c>
      <c r="P423" s="70">
        <v>18.75</v>
      </c>
      <c r="Q423" s="707" t="s">
        <v>384</v>
      </c>
      <c r="R423" s="71" t="s">
        <v>265</v>
      </c>
      <c r="S423" s="67" t="s">
        <v>37</v>
      </c>
      <c r="T423" s="72" t="s">
        <v>37</v>
      </c>
    </row>
    <row r="424" spans="1:20" ht="409.6" thickBot="1">
      <c r="A424" s="56">
        <v>45853</v>
      </c>
      <c r="B424" s="57" t="s">
        <v>4</v>
      </c>
      <c r="C424" s="58" t="s">
        <v>377</v>
      </c>
      <c r="D424" s="80" t="s">
        <v>378</v>
      </c>
      <c r="E424" s="60" t="s">
        <v>379</v>
      </c>
      <c r="F424" s="61" t="s">
        <v>147</v>
      </c>
      <c r="G424" s="60" t="s">
        <v>39</v>
      </c>
      <c r="H424" s="60" t="s">
        <v>73</v>
      </c>
      <c r="I424" s="690" t="s">
        <v>386</v>
      </c>
      <c r="J424" s="62" t="s">
        <v>37</v>
      </c>
      <c r="K424" s="63">
        <v>10</v>
      </c>
      <c r="L424" s="64" t="s">
        <v>256</v>
      </c>
      <c r="M424" s="64" t="s">
        <v>133</v>
      </c>
      <c r="N424" s="62" t="s">
        <v>56</v>
      </c>
      <c r="O424" s="63">
        <v>0</v>
      </c>
      <c r="P424" s="63">
        <v>-10</v>
      </c>
      <c r="Q424" s="706" t="s">
        <v>262</v>
      </c>
      <c r="R424" s="64" t="s">
        <v>528</v>
      </c>
      <c r="S424" s="60" t="s">
        <v>37</v>
      </c>
      <c r="T424" s="65" t="s">
        <v>37</v>
      </c>
    </row>
    <row r="425" spans="1:20" ht="409.6" thickBot="1">
      <c r="A425" s="56">
        <v>45853</v>
      </c>
      <c r="B425" s="57" t="s">
        <v>2</v>
      </c>
      <c r="C425" s="58" t="s">
        <v>387</v>
      </c>
      <c r="D425" s="80" t="s">
        <v>388</v>
      </c>
      <c r="E425" s="60" t="s">
        <v>389</v>
      </c>
      <c r="F425" s="61" t="s">
        <v>390</v>
      </c>
      <c r="G425" s="60" t="s">
        <v>161</v>
      </c>
      <c r="H425" s="60" t="s">
        <v>239</v>
      </c>
      <c r="I425" s="690" t="s">
        <v>391</v>
      </c>
      <c r="J425" s="62" t="s">
        <v>37</v>
      </c>
      <c r="K425" s="63">
        <v>5</v>
      </c>
      <c r="L425" s="64" t="s">
        <v>48</v>
      </c>
      <c r="M425" s="64" t="s">
        <v>37</v>
      </c>
      <c r="N425" s="62" t="s">
        <v>56</v>
      </c>
      <c r="O425" s="63">
        <v>0</v>
      </c>
      <c r="P425" s="63">
        <v>-5</v>
      </c>
      <c r="Q425" s="706" t="s">
        <v>392</v>
      </c>
      <c r="R425" s="64" t="s">
        <v>186</v>
      </c>
      <c r="S425" s="60" t="s">
        <v>37</v>
      </c>
      <c r="T425" s="65" t="s">
        <v>37</v>
      </c>
    </row>
    <row r="426" spans="1:20" ht="409.6" thickBot="1">
      <c r="A426" s="56">
        <v>45853</v>
      </c>
      <c r="B426" s="57" t="s">
        <v>4</v>
      </c>
      <c r="C426" s="58" t="s">
        <v>377</v>
      </c>
      <c r="D426" s="81" t="s">
        <v>378</v>
      </c>
      <c r="E426" s="67" t="s">
        <v>379</v>
      </c>
      <c r="F426" s="68" t="s">
        <v>147</v>
      </c>
      <c r="G426" s="67" t="s">
        <v>39</v>
      </c>
      <c r="H426" s="67" t="s">
        <v>73</v>
      </c>
      <c r="I426" s="691" t="s">
        <v>393</v>
      </c>
      <c r="J426" s="69" t="s">
        <v>37</v>
      </c>
      <c r="K426" s="70">
        <v>20</v>
      </c>
      <c r="L426" s="71" t="s">
        <v>55</v>
      </c>
      <c r="M426" s="71" t="s">
        <v>133</v>
      </c>
      <c r="N426" s="69" t="s">
        <v>56</v>
      </c>
      <c r="O426" s="70">
        <v>0</v>
      </c>
      <c r="P426" s="70">
        <v>-20</v>
      </c>
      <c r="Q426" s="707" t="s">
        <v>262</v>
      </c>
      <c r="R426" s="71" t="s">
        <v>528</v>
      </c>
      <c r="S426" s="67" t="s">
        <v>37</v>
      </c>
      <c r="T426" s="72" t="s">
        <v>37</v>
      </c>
    </row>
    <row r="427" spans="1:20" ht="409.6" thickBot="1">
      <c r="A427" s="56">
        <v>45850</v>
      </c>
      <c r="B427" s="57" t="s">
        <v>4</v>
      </c>
      <c r="C427" s="58" t="s">
        <v>377</v>
      </c>
      <c r="D427" s="80" t="s">
        <v>378</v>
      </c>
      <c r="E427" s="60" t="s">
        <v>379</v>
      </c>
      <c r="F427" s="61" t="s">
        <v>394</v>
      </c>
      <c r="G427" s="60" t="s">
        <v>39</v>
      </c>
      <c r="H427" s="60" t="s">
        <v>60</v>
      </c>
      <c r="I427" s="690" t="s">
        <v>70</v>
      </c>
      <c r="J427" s="62" t="s">
        <v>62</v>
      </c>
      <c r="K427" s="63">
        <v>2.5</v>
      </c>
      <c r="L427" s="64" t="s">
        <v>55</v>
      </c>
      <c r="M427" s="64" t="s">
        <v>66</v>
      </c>
      <c r="N427" s="62" t="s">
        <v>56</v>
      </c>
      <c r="O427" s="63">
        <v>0</v>
      </c>
      <c r="P427" s="63">
        <v>-2.5</v>
      </c>
      <c r="Q427" s="706" t="s">
        <v>262</v>
      </c>
      <c r="R427" s="64" t="s">
        <v>528</v>
      </c>
      <c r="S427" s="60" t="s">
        <v>37</v>
      </c>
      <c r="T427" s="65" t="s">
        <v>37</v>
      </c>
    </row>
    <row r="428" spans="1:20" ht="409.6" thickBot="1">
      <c r="A428" s="56">
        <v>45850</v>
      </c>
      <c r="B428" s="57" t="s">
        <v>4</v>
      </c>
      <c r="C428" s="58" t="s">
        <v>377</v>
      </c>
      <c r="D428" s="81" t="s">
        <v>378</v>
      </c>
      <c r="E428" s="67" t="s">
        <v>379</v>
      </c>
      <c r="F428" s="68" t="s">
        <v>285</v>
      </c>
      <c r="G428" s="67" t="s">
        <v>39</v>
      </c>
      <c r="H428" s="67" t="s">
        <v>60</v>
      </c>
      <c r="I428" s="691" t="s">
        <v>46</v>
      </c>
      <c r="J428" s="69" t="s">
        <v>62</v>
      </c>
      <c r="K428" s="70">
        <v>7.5</v>
      </c>
      <c r="L428" s="71" t="s">
        <v>55</v>
      </c>
      <c r="M428" s="71" t="s">
        <v>213</v>
      </c>
      <c r="N428" s="69" t="s">
        <v>56</v>
      </c>
      <c r="O428" s="70">
        <v>0</v>
      </c>
      <c r="P428" s="70">
        <v>-7.5</v>
      </c>
      <c r="Q428" s="707" t="s">
        <v>262</v>
      </c>
      <c r="R428" s="71" t="s">
        <v>528</v>
      </c>
      <c r="S428" s="67" t="s">
        <v>37</v>
      </c>
      <c r="T428" s="72" t="s">
        <v>37</v>
      </c>
    </row>
    <row r="429" spans="1:20" ht="409.6" thickBot="1">
      <c r="A429" s="56">
        <v>45850</v>
      </c>
      <c r="B429" s="57" t="s">
        <v>4</v>
      </c>
      <c r="C429" s="58" t="s">
        <v>377</v>
      </c>
      <c r="D429" s="80" t="s">
        <v>378</v>
      </c>
      <c r="E429" s="60" t="s">
        <v>379</v>
      </c>
      <c r="F429" s="61" t="s">
        <v>380</v>
      </c>
      <c r="G429" s="60" t="s">
        <v>39</v>
      </c>
      <c r="H429" s="60" t="s">
        <v>60</v>
      </c>
      <c r="I429" s="690" t="s">
        <v>170</v>
      </c>
      <c r="J429" s="62" t="s">
        <v>62</v>
      </c>
      <c r="K429" s="63">
        <v>10</v>
      </c>
      <c r="L429" s="64" t="s">
        <v>48</v>
      </c>
      <c r="M429" s="64" t="s">
        <v>395</v>
      </c>
      <c r="N429" s="62" t="s">
        <v>56</v>
      </c>
      <c r="O429" s="63">
        <v>0</v>
      </c>
      <c r="P429" s="63">
        <v>-10</v>
      </c>
      <c r="Q429" s="706" t="s">
        <v>262</v>
      </c>
      <c r="R429" s="64" t="s">
        <v>528</v>
      </c>
      <c r="S429" s="60" t="s">
        <v>37</v>
      </c>
      <c r="T429" s="65" t="s">
        <v>37</v>
      </c>
    </row>
    <row r="430" spans="1:20" ht="409.6" thickBot="1">
      <c r="A430" s="56">
        <v>45850</v>
      </c>
      <c r="B430" s="57" t="s">
        <v>4</v>
      </c>
      <c r="C430" s="58" t="s">
        <v>377</v>
      </c>
      <c r="D430" s="81" t="s">
        <v>378</v>
      </c>
      <c r="E430" s="67" t="s">
        <v>379</v>
      </c>
      <c r="F430" s="68" t="s">
        <v>394</v>
      </c>
      <c r="G430" s="67" t="s">
        <v>39</v>
      </c>
      <c r="H430" s="67" t="s">
        <v>60</v>
      </c>
      <c r="I430" s="691" t="s">
        <v>396</v>
      </c>
      <c r="J430" s="69" t="s">
        <v>42</v>
      </c>
      <c r="K430" s="70">
        <v>5</v>
      </c>
      <c r="L430" s="71" t="s">
        <v>43</v>
      </c>
      <c r="M430" s="71" t="s">
        <v>66</v>
      </c>
      <c r="N430" s="69" t="s">
        <v>56</v>
      </c>
      <c r="O430" s="70">
        <v>0</v>
      </c>
      <c r="P430" s="70">
        <v>-5</v>
      </c>
      <c r="Q430" s="707" t="s">
        <v>262</v>
      </c>
      <c r="R430" s="71" t="s">
        <v>528</v>
      </c>
      <c r="S430" s="67" t="s">
        <v>37</v>
      </c>
      <c r="T430" s="72" t="s">
        <v>37</v>
      </c>
    </row>
    <row r="431" spans="1:20" ht="409.6" thickBot="1">
      <c r="A431" s="56">
        <v>45850</v>
      </c>
      <c r="B431" s="57" t="s">
        <v>2</v>
      </c>
      <c r="C431" s="58" t="s">
        <v>387</v>
      </c>
      <c r="D431" s="80" t="s">
        <v>388</v>
      </c>
      <c r="E431" s="60" t="s">
        <v>389</v>
      </c>
      <c r="F431" s="61" t="s">
        <v>336</v>
      </c>
      <c r="G431" s="60" t="s">
        <v>161</v>
      </c>
      <c r="H431" s="60" t="s">
        <v>73</v>
      </c>
      <c r="I431" s="690" t="s">
        <v>386</v>
      </c>
      <c r="J431" s="62" t="s">
        <v>37</v>
      </c>
      <c r="K431" s="63">
        <v>5</v>
      </c>
      <c r="L431" s="64" t="s">
        <v>48</v>
      </c>
      <c r="M431" s="64" t="s">
        <v>37</v>
      </c>
      <c r="N431" s="62" t="s">
        <v>56</v>
      </c>
      <c r="O431" s="63">
        <v>0</v>
      </c>
      <c r="P431" s="63">
        <v>-5</v>
      </c>
      <c r="Q431" s="706" t="s">
        <v>392</v>
      </c>
      <c r="R431" s="64" t="s">
        <v>186</v>
      </c>
      <c r="S431" s="60" t="s">
        <v>37</v>
      </c>
      <c r="T431" s="65" t="s">
        <v>37</v>
      </c>
    </row>
    <row r="432" spans="1:20" ht="409.6" thickBot="1">
      <c r="A432" s="56">
        <v>45850</v>
      </c>
      <c r="B432" s="57" t="s">
        <v>4</v>
      </c>
      <c r="C432" s="58" t="s">
        <v>377</v>
      </c>
      <c r="D432" s="81" t="s">
        <v>378</v>
      </c>
      <c r="E432" s="67" t="s">
        <v>379</v>
      </c>
      <c r="F432" s="68" t="s">
        <v>397</v>
      </c>
      <c r="G432" s="67" t="s">
        <v>39</v>
      </c>
      <c r="H432" s="67" t="s">
        <v>60</v>
      </c>
      <c r="I432" s="691" t="s">
        <v>132</v>
      </c>
      <c r="J432" s="69" t="s">
        <v>62</v>
      </c>
      <c r="K432" s="70">
        <v>5</v>
      </c>
      <c r="L432" s="71" t="s">
        <v>48</v>
      </c>
      <c r="M432" s="71" t="s">
        <v>66</v>
      </c>
      <c r="N432" s="69" t="s">
        <v>56</v>
      </c>
      <c r="O432" s="70">
        <v>0</v>
      </c>
      <c r="P432" s="70">
        <v>-5</v>
      </c>
      <c r="Q432" s="707" t="s">
        <v>262</v>
      </c>
      <c r="R432" s="71" t="s">
        <v>528</v>
      </c>
      <c r="S432" s="67" t="s">
        <v>37</v>
      </c>
      <c r="T432" s="72" t="s">
        <v>37</v>
      </c>
    </row>
    <row r="433" spans="1:20" ht="409.6" thickBot="1">
      <c r="A433" s="56">
        <v>45850</v>
      </c>
      <c r="B433" s="57" t="s">
        <v>2</v>
      </c>
      <c r="C433" s="58" t="s">
        <v>387</v>
      </c>
      <c r="D433" s="80" t="s">
        <v>388</v>
      </c>
      <c r="E433" s="60" t="s">
        <v>389</v>
      </c>
      <c r="F433" s="61" t="s">
        <v>398</v>
      </c>
      <c r="G433" s="60" t="s">
        <v>39</v>
      </c>
      <c r="H433" s="60" t="s">
        <v>53</v>
      </c>
      <c r="I433" s="690" t="s">
        <v>170</v>
      </c>
      <c r="J433" s="62" t="s">
        <v>47</v>
      </c>
      <c r="K433" s="63">
        <v>2.5</v>
      </c>
      <c r="L433" s="64" t="s">
        <v>48</v>
      </c>
      <c r="M433" s="64" t="s">
        <v>37</v>
      </c>
      <c r="N433" s="62" t="s">
        <v>56</v>
      </c>
      <c r="O433" s="63">
        <v>0</v>
      </c>
      <c r="P433" s="63">
        <v>-2.5</v>
      </c>
      <c r="Q433" s="706" t="s">
        <v>392</v>
      </c>
      <c r="R433" s="64" t="s">
        <v>186</v>
      </c>
      <c r="S433" s="60" t="s">
        <v>37</v>
      </c>
      <c r="T433" s="65" t="s">
        <v>37</v>
      </c>
    </row>
    <row r="434" spans="1:20" ht="409.6" thickBot="1">
      <c r="A434" s="56">
        <v>45849</v>
      </c>
      <c r="B434" s="57" t="s">
        <v>2</v>
      </c>
      <c r="C434" s="58" t="s">
        <v>399</v>
      </c>
      <c r="D434" s="81" t="s">
        <v>388</v>
      </c>
      <c r="E434" s="67" t="s">
        <v>389</v>
      </c>
      <c r="F434" s="68" t="s">
        <v>400</v>
      </c>
      <c r="G434" s="67" t="s">
        <v>39</v>
      </c>
      <c r="H434" s="67" t="s">
        <v>53</v>
      </c>
      <c r="I434" s="691" t="s">
        <v>59</v>
      </c>
      <c r="J434" s="69" t="s">
        <v>47</v>
      </c>
      <c r="K434" s="70">
        <v>2.5</v>
      </c>
      <c r="L434" s="71" t="s">
        <v>43</v>
      </c>
      <c r="M434" s="71" t="s">
        <v>37</v>
      </c>
      <c r="N434" s="69" t="s">
        <v>56</v>
      </c>
      <c r="O434" s="70">
        <v>0</v>
      </c>
      <c r="P434" s="70">
        <v>-2.5</v>
      </c>
      <c r="Q434" s="707" t="s">
        <v>392</v>
      </c>
      <c r="R434" s="71" t="s">
        <v>186</v>
      </c>
      <c r="S434" s="67" t="s">
        <v>37</v>
      </c>
      <c r="T434" s="72" t="s">
        <v>37</v>
      </c>
    </row>
    <row r="435" spans="1:20" ht="409.6" thickBot="1">
      <c r="A435" s="56">
        <v>45849</v>
      </c>
      <c r="B435" s="57" t="s">
        <v>2</v>
      </c>
      <c r="C435" s="58" t="s">
        <v>387</v>
      </c>
      <c r="D435" s="80" t="s">
        <v>388</v>
      </c>
      <c r="E435" s="60" t="s">
        <v>389</v>
      </c>
      <c r="F435" s="61" t="s">
        <v>401</v>
      </c>
      <c r="G435" s="60" t="s">
        <v>39</v>
      </c>
      <c r="H435" s="60" t="s">
        <v>53</v>
      </c>
      <c r="I435" s="690" t="s">
        <v>219</v>
      </c>
      <c r="J435" s="62" t="s">
        <v>47</v>
      </c>
      <c r="K435" s="63">
        <v>2.5</v>
      </c>
      <c r="L435" s="64" t="s">
        <v>55</v>
      </c>
      <c r="M435" s="64" t="s">
        <v>37</v>
      </c>
      <c r="N435" s="62" t="s">
        <v>56</v>
      </c>
      <c r="O435" s="63">
        <v>0</v>
      </c>
      <c r="P435" s="63">
        <v>-2.5</v>
      </c>
      <c r="Q435" s="706" t="s">
        <v>392</v>
      </c>
      <c r="R435" s="64" t="s">
        <v>186</v>
      </c>
      <c r="S435" s="60" t="s">
        <v>37</v>
      </c>
      <c r="T435" s="65" t="s">
        <v>37</v>
      </c>
    </row>
    <row r="436" spans="1:20" ht="409.6" thickBot="1">
      <c r="A436" s="56">
        <v>45848</v>
      </c>
      <c r="B436" s="57" t="s">
        <v>2</v>
      </c>
      <c r="C436" s="58" t="s">
        <v>387</v>
      </c>
      <c r="D436" s="81" t="s">
        <v>388</v>
      </c>
      <c r="E436" s="67" t="s">
        <v>389</v>
      </c>
      <c r="F436" s="68" t="s">
        <v>225</v>
      </c>
      <c r="G436" s="67" t="s">
        <v>39</v>
      </c>
      <c r="H436" s="67" t="s">
        <v>60</v>
      </c>
      <c r="I436" s="691" t="s">
        <v>135</v>
      </c>
      <c r="J436" s="69" t="s">
        <v>42</v>
      </c>
      <c r="K436" s="70">
        <v>15</v>
      </c>
      <c r="L436" s="71" t="s">
        <v>352</v>
      </c>
      <c r="M436" s="71" t="s">
        <v>402</v>
      </c>
      <c r="N436" s="69" t="s">
        <v>56</v>
      </c>
      <c r="O436" s="70">
        <v>0</v>
      </c>
      <c r="P436" s="70">
        <v>-15</v>
      </c>
      <c r="Q436" s="707" t="s">
        <v>392</v>
      </c>
      <c r="R436" s="71" t="s">
        <v>186</v>
      </c>
      <c r="S436" s="67" t="s">
        <v>37</v>
      </c>
      <c r="T436" s="72" t="s">
        <v>37</v>
      </c>
    </row>
    <row r="437" spans="1:20" ht="409.6" thickBot="1">
      <c r="A437" s="56">
        <v>45846</v>
      </c>
      <c r="B437" s="57" t="s">
        <v>2</v>
      </c>
      <c r="C437" s="58" t="s">
        <v>387</v>
      </c>
      <c r="D437" s="80" t="s">
        <v>388</v>
      </c>
      <c r="E437" s="60" t="s">
        <v>389</v>
      </c>
      <c r="F437" s="61" t="s">
        <v>145</v>
      </c>
      <c r="G437" s="60" t="s">
        <v>39</v>
      </c>
      <c r="H437" s="60" t="s">
        <v>60</v>
      </c>
      <c r="I437" s="690" t="s">
        <v>97</v>
      </c>
      <c r="J437" s="62" t="s">
        <v>62</v>
      </c>
      <c r="K437" s="63">
        <v>10</v>
      </c>
      <c r="L437" s="64" t="s">
        <v>43</v>
      </c>
      <c r="M437" s="64" t="s">
        <v>172</v>
      </c>
      <c r="N437" s="62" t="s">
        <v>109</v>
      </c>
      <c r="O437" s="63">
        <v>40</v>
      </c>
      <c r="P437" s="63">
        <v>30</v>
      </c>
      <c r="Q437" s="706" t="s">
        <v>392</v>
      </c>
      <c r="R437" s="64" t="s">
        <v>186</v>
      </c>
      <c r="S437" s="60" t="s">
        <v>37</v>
      </c>
      <c r="T437" s="65" t="s">
        <v>37</v>
      </c>
    </row>
    <row r="438" spans="1:20" ht="409.6" thickBot="1">
      <c r="A438" s="56">
        <v>45846</v>
      </c>
      <c r="B438" s="57" t="s">
        <v>7</v>
      </c>
      <c r="C438" s="58" t="s">
        <v>403</v>
      </c>
      <c r="D438" s="81" t="s">
        <v>404</v>
      </c>
      <c r="E438" s="67" t="s">
        <v>405</v>
      </c>
      <c r="F438" s="68" t="s">
        <v>406</v>
      </c>
      <c r="G438" s="67" t="s">
        <v>39</v>
      </c>
      <c r="H438" s="67" t="s">
        <v>60</v>
      </c>
      <c r="I438" s="691" t="s">
        <v>298</v>
      </c>
      <c r="J438" s="69" t="s">
        <v>62</v>
      </c>
      <c r="K438" s="70">
        <v>10</v>
      </c>
      <c r="L438" s="71" t="s">
        <v>48</v>
      </c>
      <c r="M438" s="71" t="s">
        <v>66</v>
      </c>
      <c r="N438" s="69" t="s">
        <v>56</v>
      </c>
      <c r="O438" s="70">
        <v>0</v>
      </c>
      <c r="P438" s="70">
        <v>-10</v>
      </c>
      <c r="Q438" s="707" t="s">
        <v>188</v>
      </c>
      <c r="R438" s="71" t="s">
        <v>186</v>
      </c>
      <c r="S438" s="67" t="s">
        <v>37</v>
      </c>
      <c r="T438" s="72" t="s">
        <v>37</v>
      </c>
    </row>
    <row r="439" spans="1:20" ht="409.6" thickBot="1">
      <c r="A439" s="56">
        <v>45846</v>
      </c>
      <c r="B439" s="57" t="s">
        <v>2</v>
      </c>
      <c r="C439" s="58" t="s">
        <v>387</v>
      </c>
      <c r="D439" s="80" t="s">
        <v>388</v>
      </c>
      <c r="E439" s="60" t="s">
        <v>389</v>
      </c>
      <c r="F439" s="61" t="s">
        <v>407</v>
      </c>
      <c r="G439" s="60" t="s">
        <v>39</v>
      </c>
      <c r="H439" s="60" t="s">
        <v>60</v>
      </c>
      <c r="I439" s="690" t="s">
        <v>408</v>
      </c>
      <c r="J439" s="62" t="s">
        <v>62</v>
      </c>
      <c r="K439" s="63">
        <v>2.5</v>
      </c>
      <c r="L439" s="64" t="s">
        <v>43</v>
      </c>
      <c r="M439" s="64" t="s">
        <v>66</v>
      </c>
      <c r="N439" s="62" t="s">
        <v>56</v>
      </c>
      <c r="O439" s="63">
        <v>0</v>
      </c>
      <c r="P439" s="63">
        <v>-2.5</v>
      </c>
      <c r="Q439" s="706" t="s">
        <v>392</v>
      </c>
      <c r="R439" s="64" t="s">
        <v>186</v>
      </c>
      <c r="S439" s="60" t="s">
        <v>37</v>
      </c>
      <c r="T439" s="65" t="s">
        <v>37</v>
      </c>
    </row>
    <row r="440" spans="1:20" ht="409.6" thickBot="1">
      <c r="A440" s="56">
        <v>45846</v>
      </c>
      <c r="B440" s="57" t="s">
        <v>2</v>
      </c>
      <c r="C440" s="58" t="s">
        <v>387</v>
      </c>
      <c r="D440" s="81" t="s">
        <v>388</v>
      </c>
      <c r="E440" s="67" t="s">
        <v>389</v>
      </c>
      <c r="F440" s="68" t="s">
        <v>202</v>
      </c>
      <c r="G440" s="67" t="s">
        <v>39</v>
      </c>
      <c r="H440" s="67" t="s">
        <v>60</v>
      </c>
      <c r="I440" s="691" t="s">
        <v>154</v>
      </c>
      <c r="J440" s="69" t="s">
        <v>62</v>
      </c>
      <c r="K440" s="70">
        <v>5</v>
      </c>
      <c r="L440" s="71" t="s">
        <v>48</v>
      </c>
      <c r="M440" s="71" t="s">
        <v>306</v>
      </c>
      <c r="N440" s="69" t="s">
        <v>109</v>
      </c>
      <c r="O440" s="70">
        <v>65</v>
      </c>
      <c r="P440" s="70">
        <v>60</v>
      </c>
      <c r="Q440" s="707" t="s">
        <v>392</v>
      </c>
      <c r="R440" s="71" t="s">
        <v>186</v>
      </c>
      <c r="S440" s="67" t="s">
        <v>37</v>
      </c>
      <c r="T440" s="72" t="s">
        <v>37</v>
      </c>
    </row>
    <row r="441" spans="1:20" ht="407" customHeight="1" thickBot="1">
      <c r="A441" s="56">
        <v>45846</v>
      </c>
      <c r="B441" s="57" t="s">
        <v>2</v>
      </c>
      <c r="C441" s="58" t="s">
        <v>387</v>
      </c>
      <c r="D441" s="80" t="s">
        <v>388</v>
      </c>
      <c r="E441" s="60" t="s">
        <v>389</v>
      </c>
      <c r="F441" s="61" t="s">
        <v>409</v>
      </c>
      <c r="G441" s="60" t="s">
        <v>39</v>
      </c>
      <c r="H441" s="60" t="s">
        <v>60</v>
      </c>
      <c r="I441" s="690" t="s">
        <v>170</v>
      </c>
      <c r="J441" s="62" t="s">
        <v>62</v>
      </c>
      <c r="K441" s="63">
        <v>10</v>
      </c>
      <c r="L441" s="64" t="s">
        <v>43</v>
      </c>
      <c r="M441" s="64" t="s">
        <v>402</v>
      </c>
      <c r="N441" s="62" t="s">
        <v>56</v>
      </c>
      <c r="O441" s="63">
        <v>0</v>
      </c>
      <c r="P441" s="63">
        <v>-10</v>
      </c>
      <c r="Q441" s="706" t="s">
        <v>392</v>
      </c>
      <c r="R441" s="64" t="s">
        <v>186</v>
      </c>
      <c r="S441" s="60" t="s">
        <v>37</v>
      </c>
      <c r="T441" s="65" t="s">
        <v>37</v>
      </c>
    </row>
    <row r="442" spans="1:20" ht="409.6" thickBot="1">
      <c r="A442" s="56">
        <v>45845</v>
      </c>
      <c r="B442" s="57" t="s">
        <v>7</v>
      </c>
      <c r="C442" s="58" t="s">
        <v>410</v>
      </c>
      <c r="D442" s="80" t="s">
        <v>411</v>
      </c>
      <c r="E442" s="60" t="s">
        <v>412</v>
      </c>
      <c r="F442" s="61" t="s">
        <v>130</v>
      </c>
      <c r="G442" s="60" t="s">
        <v>39</v>
      </c>
      <c r="H442" s="60" t="s">
        <v>53</v>
      </c>
      <c r="I442" s="690" t="s">
        <v>270</v>
      </c>
      <c r="J442" s="62" t="s">
        <v>47</v>
      </c>
      <c r="K442" s="63">
        <v>2.5</v>
      </c>
      <c r="L442" s="64" t="s">
        <v>128</v>
      </c>
      <c r="M442" s="64" t="s">
        <v>37</v>
      </c>
      <c r="N442" s="62" t="s">
        <v>56</v>
      </c>
      <c r="O442" s="63">
        <v>0</v>
      </c>
      <c r="P442" s="63">
        <v>-2.5</v>
      </c>
      <c r="Q442" s="706" t="s">
        <v>413</v>
      </c>
      <c r="R442" s="64" t="s">
        <v>123</v>
      </c>
      <c r="S442" s="60" t="s">
        <v>37</v>
      </c>
      <c r="T442" s="65" t="s">
        <v>37</v>
      </c>
    </row>
    <row r="443" spans="1:20" ht="373" thickBot="1">
      <c r="A443" s="56">
        <v>45845</v>
      </c>
      <c r="B443" s="57" t="s">
        <v>2</v>
      </c>
      <c r="C443" s="58" t="s">
        <v>414</v>
      </c>
      <c r="D443" s="81" t="s">
        <v>415</v>
      </c>
      <c r="E443" s="67" t="s">
        <v>416</v>
      </c>
      <c r="F443" s="68" t="s">
        <v>417</v>
      </c>
      <c r="G443" s="67" t="s">
        <v>39</v>
      </c>
      <c r="H443" s="67" t="s">
        <v>53</v>
      </c>
      <c r="I443" s="691" t="s">
        <v>46</v>
      </c>
      <c r="J443" s="69" t="s">
        <v>47</v>
      </c>
      <c r="K443" s="70">
        <v>2.5</v>
      </c>
      <c r="L443" s="71" t="s">
        <v>48</v>
      </c>
      <c r="M443" s="71" t="s">
        <v>37</v>
      </c>
      <c r="N443" s="69" t="s">
        <v>56</v>
      </c>
      <c r="O443" s="70">
        <v>0</v>
      </c>
      <c r="P443" s="70">
        <v>-2.5</v>
      </c>
      <c r="Q443" s="707" t="s">
        <v>418</v>
      </c>
      <c r="R443" s="71" t="s">
        <v>270</v>
      </c>
      <c r="S443" s="67" t="s">
        <v>37</v>
      </c>
      <c r="T443" s="72" t="s">
        <v>37</v>
      </c>
    </row>
    <row r="444" spans="1:20" ht="409.6" thickBot="1">
      <c r="A444" s="56">
        <v>45841</v>
      </c>
      <c r="B444" s="57" t="s">
        <v>7</v>
      </c>
      <c r="C444" s="58" t="s">
        <v>410</v>
      </c>
      <c r="D444" s="80" t="s">
        <v>411</v>
      </c>
      <c r="E444" s="60" t="s">
        <v>412</v>
      </c>
      <c r="F444" s="61" t="s">
        <v>406</v>
      </c>
      <c r="G444" s="60" t="s">
        <v>39</v>
      </c>
      <c r="H444" s="60" t="s">
        <v>53</v>
      </c>
      <c r="I444" s="690" t="s">
        <v>61</v>
      </c>
      <c r="J444" s="62" t="s">
        <v>47</v>
      </c>
      <c r="K444" s="63">
        <v>2.5</v>
      </c>
      <c r="L444" s="64" t="s">
        <v>48</v>
      </c>
      <c r="M444" s="64" t="s">
        <v>37</v>
      </c>
      <c r="N444" s="62" t="s">
        <v>56</v>
      </c>
      <c r="O444" s="63">
        <v>0</v>
      </c>
      <c r="P444" s="63">
        <v>-2.5</v>
      </c>
      <c r="Q444" s="706" t="s">
        <v>413</v>
      </c>
      <c r="R444" s="64" t="s">
        <v>123</v>
      </c>
      <c r="S444" s="60" t="s">
        <v>37</v>
      </c>
      <c r="T444" s="65" t="s">
        <v>37</v>
      </c>
    </row>
    <row r="445" spans="1:20" ht="409.6" thickBot="1">
      <c r="A445" s="56">
        <v>45841</v>
      </c>
      <c r="B445" s="57" t="s">
        <v>7</v>
      </c>
      <c r="C445" s="58" t="s">
        <v>410</v>
      </c>
      <c r="D445" s="81" t="s">
        <v>411</v>
      </c>
      <c r="E445" s="67" t="s">
        <v>412</v>
      </c>
      <c r="F445" s="68" t="s">
        <v>376</v>
      </c>
      <c r="G445" s="67" t="s">
        <v>39</v>
      </c>
      <c r="H445" s="67" t="s">
        <v>60</v>
      </c>
      <c r="I445" s="691" t="s">
        <v>135</v>
      </c>
      <c r="J445" s="69" t="s">
        <v>62</v>
      </c>
      <c r="K445" s="70">
        <v>10</v>
      </c>
      <c r="L445" s="71" t="s">
        <v>55</v>
      </c>
      <c r="M445" s="71" t="s">
        <v>180</v>
      </c>
      <c r="N445" s="69" t="s">
        <v>56</v>
      </c>
      <c r="O445" s="70">
        <v>0</v>
      </c>
      <c r="P445" s="70">
        <v>-10</v>
      </c>
      <c r="Q445" s="707" t="s">
        <v>413</v>
      </c>
      <c r="R445" s="71" t="s">
        <v>123</v>
      </c>
      <c r="S445" s="67" t="s">
        <v>37</v>
      </c>
      <c r="T445" s="72" t="s">
        <v>37</v>
      </c>
    </row>
    <row r="446" spans="1:20" ht="409.6" thickBot="1">
      <c r="A446" s="56">
        <v>45840</v>
      </c>
      <c r="B446" s="57" t="s">
        <v>7</v>
      </c>
      <c r="C446" s="58" t="s">
        <v>410</v>
      </c>
      <c r="D446" s="80" t="s">
        <v>411</v>
      </c>
      <c r="E446" s="60" t="s">
        <v>412</v>
      </c>
      <c r="F446" s="61" t="s">
        <v>373</v>
      </c>
      <c r="G446" s="60" t="s">
        <v>39</v>
      </c>
      <c r="H446" s="60" t="s">
        <v>53</v>
      </c>
      <c r="I446" s="690" t="s">
        <v>170</v>
      </c>
      <c r="J446" s="62" t="s">
        <v>368</v>
      </c>
      <c r="K446" s="63">
        <v>5</v>
      </c>
      <c r="L446" s="64" t="s">
        <v>43</v>
      </c>
      <c r="M446" s="64" t="s">
        <v>37</v>
      </c>
      <c r="N446" s="62" t="s">
        <v>56</v>
      </c>
      <c r="O446" s="63">
        <v>0</v>
      </c>
      <c r="P446" s="63">
        <v>-5</v>
      </c>
      <c r="Q446" s="706" t="s">
        <v>413</v>
      </c>
      <c r="R446" s="64" t="s">
        <v>123</v>
      </c>
      <c r="S446" s="60" t="s">
        <v>37</v>
      </c>
      <c r="T446" s="65" t="s">
        <v>37</v>
      </c>
    </row>
    <row r="447" spans="1:20" ht="373" thickBot="1">
      <c r="A447" s="56">
        <v>45840</v>
      </c>
      <c r="B447" s="57" t="s">
        <v>2</v>
      </c>
      <c r="C447" s="58" t="s">
        <v>414</v>
      </c>
      <c r="D447" s="81" t="s">
        <v>415</v>
      </c>
      <c r="E447" s="67" t="s">
        <v>416</v>
      </c>
      <c r="F447" s="68" t="s">
        <v>419</v>
      </c>
      <c r="G447" s="67" t="s">
        <v>39</v>
      </c>
      <c r="H447" s="67" t="s">
        <v>60</v>
      </c>
      <c r="I447" s="691" t="s">
        <v>68</v>
      </c>
      <c r="J447" s="69" t="s">
        <v>62</v>
      </c>
      <c r="K447" s="70">
        <v>10</v>
      </c>
      <c r="L447" s="71" t="s">
        <v>55</v>
      </c>
      <c r="M447" s="71" t="s">
        <v>66</v>
      </c>
      <c r="N447" s="69" t="s">
        <v>56</v>
      </c>
      <c r="O447" s="70">
        <v>0</v>
      </c>
      <c r="P447" s="70">
        <v>-10</v>
      </c>
      <c r="Q447" s="707" t="s">
        <v>418</v>
      </c>
      <c r="R447" s="71" t="s">
        <v>270</v>
      </c>
      <c r="S447" s="67" t="s">
        <v>37</v>
      </c>
      <c r="T447" s="72" t="s">
        <v>37</v>
      </c>
    </row>
    <row r="448" spans="1:20" ht="409.6" thickBot="1">
      <c r="A448" s="56">
        <v>45840</v>
      </c>
      <c r="B448" s="57" t="s">
        <v>7</v>
      </c>
      <c r="C448" s="58" t="s">
        <v>410</v>
      </c>
      <c r="D448" s="80" t="s">
        <v>411</v>
      </c>
      <c r="E448" s="60" t="s">
        <v>412</v>
      </c>
      <c r="F448" s="61" t="s">
        <v>406</v>
      </c>
      <c r="G448" s="60" t="s">
        <v>39</v>
      </c>
      <c r="H448" s="60" t="s">
        <v>60</v>
      </c>
      <c r="I448" s="690" t="s">
        <v>144</v>
      </c>
      <c r="J448" s="62" t="s">
        <v>62</v>
      </c>
      <c r="K448" s="63">
        <v>7.5</v>
      </c>
      <c r="L448" s="64" t="s">
        <v>55</v>
      </c>
      <c r="M448" s="64" t="s">
        <v>152</v>
      </c>
      <c r="N448" s="62" t="s">
        <v>109</v>
      </c>
      <c r="O448" s="63">
        <v>45</v>
      </c>
      <c r="P448" s="63">
        <v>37.5</v>
      </c>
      <c r="Q448" s="706" t="s">
        <v>413</v>
      </c>
      <c r="R448" s="64" t="s">
        <v>123</v>
      </c>
      <c r="S448" s="60" t="s">
        <v>37</v>
      </c>
      <c r="T448" s="65" t="s">
        <v>37</v>
      </c>
    </row>
    <row r="449" spans="1:20" ht="409.6" thickBot="1">
      <c r="A449" s="56">
        <v>45840</v>
      </c>
      <c r="B449" s="57" t="s">
        <v>7</v>
      </c>
      <c r="C449" s="58" t="s">
        <v>410</v>
      </c>
      <c r="D449" s="81" t="s">
        <v>411</v>
      </c>
      <c r="E449" s="67" t="s">
        <v>412</v>
      </c>
      <c r="F449" s="68" t="s">
        <v>130</v>
      </c>
      <c r="G449" s="67" t="s">
        <v>39</v>
      </c>
      <c r="H449" s="67" t="s">
        <v>60</v>
      </c>
      <c r="I449" s="691" t="s">
        <v>219</v>
      </c>
      <c r="J449" s="69" t="s">
        <v>62</v>
      </c>
      <c r="K449" s="70">
        <v>5</v>
      </c>
      <c r="L449" s="71" t="s">
        <v>43</v>
      </c>
      <c r="M449" s="71" t="s">
        <v>66</v>
      </c>
      <c r="N449" s="69" t="s">
        <v>56</v>
      </c>
      <c r="O449" s="70">
        <v>0</v>
      </c>
      <c r="P449" s="70">
        <v>-5</v>
      </c>
      <c r="Q449" s="707" t="s">
        <v>413</v>
      </c>
      <c r="R449" s="71" t="s">
        <v>123</v>
      </c>
      <c r="S449" s="67" t="s">
        <v>37</v>
      </c>
      <c r="T449" s="72" t="s">
        <v>37</v>
      </c>
    </row>
    <row r="450" spans="1:20" ht="373" thickBot="1">
      <c r="A450" s="56">
        <v>45839</v>
      </c>
      <c r="B450" s="57" t="s">
        <v>2</v>
      </c>
      <c r="C450" s="58" t="s">
        <v>414</v>
      </c>
      <c r="D450" s="80" t="s">
        <v>415</v>
      </c>
      <c r="E450" s="60" t="s">
        <v>416</v>
      </c>
      <c r="F450" s="61" t="s">
        <v>420</v>
      </c>
      <c r="G450" s="60" t="s">
        <v>39</v>
      </c>
      <c r="H450" s="60" t="s">
        <v>60</v>
      </c>
      <c r="I450" s="690" t="s">
        <v>70</v>
      </c>
      <c r="J450" s="62" t="s">
        <v>62</v>
      </c>
      <c r="K450" s="63">
        <v>2.5</v>
      </c>
      <c r="L450" s="64" t="s">
        <v>55</v>
      </c>
      <c r="M450" s="64" t="s">
        <v>421</v>
      </c>
      <c r="N450" s="62" t="s">
        <v>56</v>
      </c>
      <c r="O450" s="63">
        <v>0</v>
      </c>
      <c r="P450" s="63">
        <v>-2.5</v>
      </c>
      <c r="Q450" s="706" t="s">
        <v>418</v>
      </c>
      <c r="R450" s="64" t="s">
        <v>270</v>
      </c>
      <c r="S450" s="60" t="s">
        <v>37</v>
      </c>
      <c r="T450" s="65" t="s">
        <v>37</v>
      </c>
    </row>
    <row r="451" spans="1:20" ht="373" thickBot="1">
      <c r="A451" s="56">
        <v>45839</v>
      </c>
      <c r="B451" s="57" t="s">
        <v>2</v>
      </c>
      <c r="C451" s="58" t="s">
        <v>414</v>
      </c>
      <c r="D451" s="81" t="s">
        <v>415</v>
      </c>
      <c r="E451" s="67" t="s">
        <v>416</v>
      </c>
      <c r="F451" s="68" t="s">
        <v>417</v>
      </c>
      <c r="G451" s="67" t="s">
        <v>39</v>
      </c>
      <c r="H451" s="67" t="s">
        <v>60</v>
      </c>
      <c r="I451" s="691" t="s">
        <v>170</v>
      </c>
      <c r="J451" s="69" t="s">
        <v>62</v>
      </c>
      <c r="K451" s="70">
        <v>7.5</v>
      </c>
      <c r="L451" s="71" t="s">
        <v>43</v>
      </c>
      <c r="M451" s="71" t="s">
        <v>66</v>
      </c>
      <c r="N451" s="69" t="s">
        <v>56</v>
      </c>
      <c r="O451" s="70">
        <v>0</v>
      </c>
      <c r="P451" s="70">
        <v>-7.5</v>
      </c>
      <c r="Q451" s="707" t="s">
        <v>418</v>
      </c>
      <c r="R451" s="71" t="s">
        <v>270</v>
      </c>
      <c r="S451" s="67" t="s">
        <v>37</v>
      </c>
      <c r="T451" s="72" t="s">
        <v>37</v>
      </c>
    </row>
    <row r="452" spans="1:20" ht="373" thickBot="1">
      <c r="A452" s="56">
        <v>45839</v>
      </c>
      <c r="B452" s="57" t="s">
        <v>2</v>
      </c>
      <c r="C452" s="58" t="s">
        <v>414</v>
      </c>
      <c r="D452" s="80" t="s">
        <v>415</v>
      </c>
      <c r="E452" s="60" t="s">
        <v>416</v>
      </c>
      <c r="F452" s="61" t="s">
        <v>276</v>
      </c>
      <c r="G452" s="60" t="s">
        <v>39</v>
      </c>
      <c r="H452" s="60" t="s">
        <v>60</v>
      </c>
      <c r="I452" s="690" t="s">
        <v>68</v>
      </c>
      <c r="J452" s="62" t="s">
        <v>62</v>
      </c>
      <c r="K452" s="63">
        <v>10</v>
      </c>
      <c r="L452" s="64" t="s">
        <v>55</v>
      </c>
      <c r="M452" s="64" t="s">
        <v>66</v>
      </c>
      <c r="N452" s="62" t="s">
        <v>56</v>
      </c>
      <c r="O452" s="63">
        <v>0</v>
      </c>
      <c r="P452" s="63">
        <v>-10</v>
      </c>
      <c r="Q452" s="706" t="s">
        <v>418</v>
      </c>
      <c r="R452" s="64" t="s">
        <v>270</v>
      </c>
      <c r="S452" s="60" t="s">
        <v>37</v>
      </c>
      <c r="T452" s="65" t="s">
        <v>37</v>
      </c>
    </row>
    <row r="453" spans="1:20" ht="35" thickBot="1">
      <c r="A453" s="56">
        <v>45838</v>
      </c>
      <c r="B453" s="57" t="s">
        <v>5</v>
      </c>
      <c r="C453" s="58" t="s">
        <v>422</v>
      </c>
      <c r="D453" s="80" t="s">
        <v>37</v>
      </c>
      <c r="E453" s="60" t="s">
        <v>37</v>
      </c>
      <c r="F453" s="61" t="s">
        <v>423</v>
      </c>
      <c r="G453" s="60" t="s">
        <v>161</v>
      </c>
      <c r="H453" s="60" t="s">
        <v>239</v>
      </c>
      <c r="I453" s="690" t="s">
        <v>424</v>
      </c>
      <c r="J453" s="62" t="s">
        <v>37</v>
      </c>
      <c r="K453" s="63">
        <v>5</v>
      </c>
      <c r="L453" s="64" t="s">
        <v>55</v>
      </c>
      <c r="M453" s="64" t="s">
        <v>37</v>
      </c>
      <c r="N453" s="62" t="s">
        <v>56</v>
      </c>
      <c r="O453" s="63">
        <v>0</v>
      </c>
      <c r="P453" s="63">
        <v>-5</v>
      </c>
      <c r="Q453" s="709"/>
      <c r="R453" s="78"/>
      <c r="S453" s="84"/>
      <c r="T453" s="85"/>
    </row>
    <row r="454" spans="1:20" ht="409.6" thickBot="1">
      <c r="A454" s="56">
        <v>45838</v>
      </c>
      <c r="B454" s="57" t="s">
        <v>7</v>
      </c>
      <c r="C454" s="58" t="s">
        <v>425</v>
      </c>
      <c r="D454" s="81" t="s">
        <v>426</v>
      </c>
      <c r="E454" s="67" t="s">
        <v>427</v>
      </c>
      <c r="F454" s="68" t="s">
        <v>428</v>
      </c>
      <c r="G454" s="67" t="s">
        <v>39</v>
      </c>
      <c r="H454" s="67" t="s">
        <v>53</v>
      </c>
      <c r="I454" s="691" t="s">
        <v>429</v>
      </c>
      <c r="J454" s="69" t="s">
        <v>47</v>
      </c>
      <c r="K454" s="70">
        <v>2.5</v>
      </c>
      <c r="L454" s="71" t="s">
        <v>128</v>
      </c>
      <c r="M454" s="71" t="s">
        <v>37</v>
      </c>
      <c r="N454" s="69" t="s">
        <v>56</v>
      </c>
      <c r="O454" s="70">
        <v>0</v>
      </c>
      <c r="P454" s="70">
        <v>-2.5</v>
      </c>
      <c r="Q454" s="707" t="s">
        <v>430</v>
      </c>
      <c r="R454" s="71" t="s">
        <v>270</v>
      </c>
      <c r="S454" s="67" t="s">
        <v>37</v>
      </c>
      <c r="T454" s="72" t="s">
        <v>37</v>
      </c>
    </row>
    <row r="455" spans="1:20" ht="409.6" thickBot="1">
      <c r="A455" s="56">
        <v>45836</v>
      </c>
      <c r="B455" s="57" t="s">
        <v>7</v>
      </c>
      <c r="C455" s="58" t="s">
        <v>425</v>
      </c>
      <c r="D455" s="80" t="s">
        <v>426</v>
      </c>
      <c r="E455" s="60" t="s">
        <v>427</v>
      </c>
      <c r="F455" s="61" t="s">
        <v>208</v>
      </c>
      <c r="G455" s="60" t="s">
        <v>39</v>
      </c>
      <c r="H455" s="60" t="s">
        <v>53</v>
      </c>
      <c r="I455" s="690" t="s">
        <v>59</v>
      </c>
      <c r="J455" s="62" t="s">
        <v>47</v>
      </c>
      <c r="K455" s="63">
        <v>2.5</v>
      </c>
      <c r="L455" s="64" t="s">
        <v>128</v>
      </c>
      <c r="M455" s="64" t="s">
        <v>37</v>
      </c>
      <c r="N455" s="62" t="s">
        <v>56</v>
      </c>
      <c r="O455" s="63">
        <v>0</v>
      </c>
      <c r="P455" s="63">
        <v>-2.5</v>
      </c>
      <c r="Q455" s="706" t="s">
        <v>430</v>
      </c>
      <c r="R455" s="64" t="s">
        <v>270</v>
      </c>
      <c r="S455" s="60" t="s">
        <v>37</v>
      </c>
      <c r="T455" s="65" t="s">
        <v>37</v>
      </c>
    </row>
    <row r="456" spans="1:20" ht="409.6" thickBot="1">
      <c r="A456" s="56">
        <v>45836</v>
      </c>
      <c r="B456" s="57" t="s">
        <v>2</v>
      </c>
      <c r="C456" s="58" t="s">
        <v>431</v>
      </c>
      <c r="D456" s="81" t="s">
        <v>432</v>
      </c>
      <c r="E456" s="67" t="s">
        <v>433</v>
      </c>
      <c r="F456" s="68" t="s">
        <v>300</v>
      </c>
      <c r="G456" s="67" t="s">
        <v>39</v>
      </c>
      <c r="H456" s="67" t="s">
        <v>53</v>
      </c>
      <c r="I456" s="691" t="s">
        <v>219</v>
      </c>
      <c r="J456" s="69" t="s">
        <v>47</v>
      </c>
      <c r="K456" s="70">
        <v>2.5</v>
      </c>
      <c r="L456" s="71" t="s">
        <v>55</v>
      </c>
      <c r="M456" s="71" t="s">
        <v>172</v>
      </c>
      <c r="N456" s="69" t="s">
        <v>109</v>
      </c>
      <c r="O456" s="70">
        <v>11.75</v>
      </c>
      <c r="P456" s="70">
        <v>9.25</v>
      </c>
      <c r="Q456" s="707" t="s">
        <v>434</v>
      </c>
      <c r="R456" s="71" t="s">
        <v>170</v>
      </c>
      <c r="S456" s="67" t="s">
        <v>37</v>
      </c>
      <c r="T456" s="72" t="s">
        <v>37</v>
      </c>
    </row>
    <row r="457" spans="1:20" ht="409.6" thickBot="1">
      <c r="A457" s="56">
        <v>45834</v>
      </c>
      <c r="B457" s="57" t="s">
        <v>2</v>
      </c>
      <c r="C457" s="58" t="s">
        <v>431</v>
      </c>
      <c r="D457" s="80" t="s">
        <v>432</v>
      </c>
      <c r="E457" s="60" t="s">
        <v>433</v>
      </c>
      <c r="F457" s="61" t="s">
        <v>276</v>
      </c>
      <c r="G457" s="60" t="s">
        <v>39</v>
      </c>
      <c r="H457" s="60" t="s">
        <v>53</v>
      </c>
      <c r="I457" s="690" t="s">
        <v>132</v>
      </c>
      <c r="J457" s="62" t="s">
        <v>47</v>
      </c>
      <c r="K457" s="63">
        <v>2.5</v>
      </c>
      <c r="L457" s="64" t="s">
        <v>55</v>
      </c>
      <c r="M457" s="64" t="s">
        <v>37</v>
      </c>
      <c r="N457" s="62" t="s">
        <v>56</v>
      </c>
      <c r="O457" s="63">
        <v>0</v>
      </c>
      <c r="P457" s="63">
        <v>-2.5</v>
      </c>
      <c r="Q457" s="706" t="s">
        <v>434</v>
      </c>
      <c r="R457" s="64" t="s">
        <v>170</v>
      </c>
      <c r="S457" s="60" t="s">
        <v>37</v>
      </c>
      <c r="T457" s="65" t="s">
        <v>37</v>
      </c>
    </row>
    <row r="458" spans="1:20" ht="409.6" thickBot="1">
      <c r="A458" s="56">
        <v>45834</v>
      </c>
      <c r="B458" s="57" t="s">
        <v>2</v>
      </c>
      <c r="C458" s="58" t="s">
        <v>431</v>
      </c>
      <c r="D458" s="81" t="s">
        <v>432</v>
      </c>
      <c r="E458" s="67" t="s">
        <v>433</v>
      </c>
      <c r="F458" s="68" t="s">
        <v>417</v>
      </c>
      <c r="G458" s="67" t="s">
        <v>39</v>
      </c>
      <c r="H458" s="67" t="s">
        <v>60</v>
      </c>
      <c r="I458" s="691" t="s">
        <v>54</v>
      </c>
      <c r="J458" s="69" t="s">
        <v>62</v>
      </c>
      <c r="K458" s="70">
        <v>7.5</v>
      </c>
      <c r="L458" s="71" t="s">
        <v>48</v>
      </c>
      <c r="M458" s="71" t="s">
        <v>113</v>
      </c>
      <c r="N458" s="69" t="s">
        <v>109</v>
      </c>
      <c r="O458" s="70">
        <v>37.5</v>
      </c>
      <c r="P458" s="70">
        <v>30</v>
      </c>
      <c r="Q458" s="707" t="s">
        <v>434</v>
      </c>
      <c r="R458" s="71" t="s">
        <v>170</v>
      </c>
      <c r="S458" s="67" t="s">
        <v>37</v>
      </c>
      <c r="T458" s="72" t="s">
        <v>37</v>
      </c>
    </row>
    <row r="459" spans="1:20" ht="409.6" thickBot="1">
      <c r="A459" s="56">
        <v>45833</v>
      </c>
      <c r="B459" s="57" t="s">
        <v>7</v>
      </c>
      <c r="C459" s="58" t="s">
        <v>425</v>
      </c>
      <c r="D459" s="80" t="s">
        <v>426</v>
      </c>
      <c r="E459" s="60" t="s">
        <v>427</v>
      </c>
      <c r="F459" s="61" t="s">
        <v>435</v>
      </c>
      <c r="G459" s="60" t="s">
        <v>39</v>
      </c>
      <c r="H459" s="60" t="s">
        <v>60</v>
      </c>
      <c r="I459" s="690" t="s">
        <v>68</v>
      </c>
      <c r="J459" s="62" t="s">
        <v>62</v>
      </c>
      <c r="K459" s="63">
        <v>10</v>
      </c>
      <c r="L459" s="64" t="s">
        <v>48</v>
      </c>
      <c r="M459" s="64" t="s">
        <v>436</v>
      </c>
      <c r="N459" s="62" t="s">
        <v>56</v>
      </c>
      <c r="O459" s="63">
        <v>0</v>
      </c>
      <c r="P459" s="63">
        <v>-10</v>
      </c>
      <c r="Q459" s="706" t="s">
        <v>430</v>
      </c>
      <c r="R459" s="64" t="s">
        <v>270</v>
      </c>
      <c r="S459" s="60" t="s">
        <v>37</v>
      </c>
      <c r="T459" s="65" t="s">
        <v>37</v>
      </c>
    </row>
    <row r="460" spans="1:20" ht="409.6" thickBot="1">
      <c r="A460" s="56">
        <v>45833</v>
      </c>
      <c r="B460" s="57" t="s">
        <v>2</v>
      </c>
      <c r="C460" s="58" t="s">
        <v>431</v>
      </c>
      <c r="D460" s="81" t="s">
        <v>432</v>
      </c>
      <c r="E460" s="67" t="s">
        <v>433</v>
      </c>
      <c r="F460" s="68" t="s">
        <v>276</v>
      </c>
      <c r="G460" s="67" t="s">
        <v>39</v>
      </c>
      <c r="H460" s="67" t="s">
        <v>60</v>
      </c>
      <c r="I460" s="691" t="s">
        <v>97</v>
      </c>
      <c r="J460" s="69" t="s">
        <v>62</v>
      </c>
      <c r="K460" s="70">
        <v>10</v>
      </c>
      <c r="L460" s="71" t="s">
        <v>43</v>
      </c>
      <c r="M460" s="74">
        <v>2</v>
      </c>
      <c r="N460" s="69" t="s">
        <v>109</v>
      </c>
      <c r="O460" s="70">
        <v>40</v>
      </c>
      <c r="P460" s="70">
        <v>30</v>
      </c>
      <c r="Q460" s="707" t="s">
        <v>434</v>
      </c>
      <c r="R460" s="71" t="s">
        <v>170</v>
      </c>
      <c r="S460" s="67" t="s">
        <v>37</v>
      </c>
      <c r="T460" s="72" t="s">
        <v>37</v>
      </c>
    </row>
    <row r="461" spans="1:20" ht="409.6" thickBot="1">
      <c r="A461" s="56">
        <v>45832</v>
      </c>
      <c r="B461" s="57" t="s">
        <v>2</v>
      </c>
      <c r="C461" s="58" t="s">
        <v>431</v>
      </c>
      <c r="D461" s="80" t="s">
        <v>432</v>
      </c>
      <c r="E461" s="60" t="s">
        <v>433</v>
      </c>
      <c r="F461" s="61" t="s">
        <v>57</v>
      </c>
      <c r="G461" s="60" t="s">
        <v>39</v>
      </c>
      <c r="H461" s="60" t="s">
        <v>60</v>
      </c>
      <c r="I461" s="690" t="s">
        <v>135</v>
      </c>
      <c r="J461" s="62" t="s">
        <v>62</v>
      </c>
      <c r="K461" s="63">
        <v>10</v>
      </c>
      <c r="L461" s="64" t="s">
        <v>43</v>
      </c>
      <c r="M461" s="64" t="s">
        <v>121</v>
      </c>
      <c r="N461" s="62" t="s">
        <v>56</v>
      </c>
      <c r="O461" s="63">
        <v>0</v>
      </c>
      <c r="P461" s="63">
        <v>-10</v>
      </c>
      <c r="Q461" s="706" t="s">
        <v>434</v>
      </c>
      <c r="R461" s="64" t="s">
        <v>170</v>
      </c>
      <c r="S461" s="60" t="s">
        <v>37</v>
      </c>
      <c r="T461" s="65" t="s">
        <v>37</v>
      </c>
    </row>
    <row r="462" spans="1:20" ht="409.6" thickBot="1">
      <c r="A462" s="56">
        <v>45832</v>
      </c>
      <c r="B462" s="57" t="s">
        <v>7</v>
      </c>
      <c r="C462" s="58" t="s">
        <v>425</v>
      </c>
      <c r="D462" s="81" t="s">
        <v>426</v>
      </c>
      <c r="E462" s="67" t="s">
        <v>427</v>
      </c>
      <c r="F462" s="68" t="s">
        <v>437</v>
      </c>
      <c r="G462" s="67" t="s">
        <v>39</v>
      </c>
      <c r="H462" s="67" t="s">
        <v>60</v>
      </c>
      <c r="I462" s="691" t="s">
        <v>54</v>
      </c>
      <c r="J462" s="69" t="s">
        <v>62</v>
      </c>
      <c r="K462" s="70">
        <v>10</v>
      </c>
      <c r="L462" s="71" t="s">
        <v>55</v>
      </c>
      <c r="M462" s="71" t="s">
        <v>84</v>
      </c>
      <c r="N462" s="69" t="s">
        <v>56</v>
      </c>
      <c r="O462" s="70">
        <v>0</v>
      </c>
      <c r="P462" s="70">
        <v>-10</v>
      </c>
      <c r="Q462" s="707" t="s">
        <v>430</v>
      </c>
      <c r="R462" s="71" t="s">
        <v>270</v>
      </c>
      <c r="S462" s="67" t="s">
        <v>37</v>
      </c>
      <c r="T462" s="72" t="s">
        <v>37</v>
      </c>
    </row>
    <row r="463" spans="1:20" ht="409.6" thickBot="1">
      <c r="A463" s="56">
        <v>45831</v>
      </c>
      <c r="B463" s="57" t="s">
        <v>7</v>
      </c>
      <c r="C463" s="58" t="s">
        <v>425</v>
      </c>
      <c r="D463" s="80" t="s">
        <v>426</v>
      </c>
      <c r="E463" s="60" t="s">
        <v>427</v>
      </c>
      <c r="F463" s="61" t="s">
        <v>438</v>
      </c>
      <c r="G463" s="60" t="s">
        <v>39</v>
      </c>
      <c r="H463" s="60" t="s">
        <v>60</v>
      </c>
      <c r="I463" s="690" t="s">
        <v>219</v>
      </c>
      <c r="J463" s="62" t="s">
        <v>71</v>
      </c>
      <c r="K463" s="63">
        <v>5</v>
      </c>
      <c r="L463" s="64" t="s">
        <v>48</v>
      </c>
      <c r="M463" s="64" t="s">
        <v>66</v>
      </c>
      <c r="N463" s="62" t="s">
        <v>56</v>
      </c>
      <c r="O463" s="63">
        <v>0</v>
      </c>
      <c r="P463" s="63">
        <v>-5</v>
      </c>
      <c r="Q463" s="706" t="s">
        <v>430</v>
      </c>
      <c r="R463" s="64" t="s">
        <v>270</v>
      </c>
      <c r="S463" s="60" t="s">
        <v>37</v>
      </c>
      <c r="T463" s="65" t="s">
        <v>37</v>
      </c>
    </row>
    <row r="464" spans="1:20" ht="409.6" thickBot="1">
      <c r="A464" s="56">
        <v>45831</v>
      </c>
      <c r="B464" s="57" t="s">
        <v>7</v>
      </c>
      <c r="C464" s="58" t="s">
        <v>425</v>
      </c>
      <c r="D464" s="81" t="s">
        <v>426</v>
      </c>
      <c r="E464" s="67" t="s">
        <v>427</v>
      </c>
      <c r="F464" s="68" t="s">
        <v>439</v>
      </c>
      <c r="G464" s="67" t="s">
        <v>39</v>
      </c>
      <c r="H464" s="67" t="s">
        <v>60</v>
      </c>
      <c r="I464" s="691" t="s">
        <v>318</v>
      </c>
      <c r="J464" s="69" t="s">
        <v>272</v>
      </c>
      <c r="K464" s="70">
        <v>2.5</v>
      </c>
      <c r="L464" s="71" t="s">
        <v>48</v>
      </c>
      <c r="M464" s="71" t="s">
        <v>66</v>
      </c>
      <c r="N464" s="69" t="s">
        <v>56</v>
      </c>
      <c r="O464" s="70">
        <v>0</v>
      </c>
      <c r="P464" s="70">
        <v>-2.5</v>
      </c>
      <c r="Q464" s="707" t="s">
        <v>430</v>
      </c>
      <c r="R464" s="71" t="s">
        <v>270</v>
      </c>
      <c r="S464" s="67" t="s">
        <v>37</v>
      </c>
      <c r="T464" s="72" t="s">
        <v>37</v>
      </c>
    </row>
    <row r="465" spans="1:20" ht="405" thickBot="1">
      <c r="A465" s="56">
        <v>45831</v>
      </c>
      <c r="B465" s="57" t="s">
        <v>7</v>
      </c>
      <c r="C465" s="58" t="s">
        <v>440</v>
      </c>
      <c r="D465" s="81" t="s">
        <v>441</v>
      </c>
      <c r="E465" s="67" t="s">
        <v>442</v>
      </c>
      <c r="F465" s="68" t="s">
        <v>160</v>
      </c>
      <c r="G465" s="67" t="s">
        <v>39</v>
      </c>
      <c r="H465" s="67" t="s">
        <v>53</v>
      </c>
      <c r="I465" s="691" t="s">
        <v>54</v>
      </c>
      <c r="J465" s="69" t="s">
        <v>47</v>
      </c>
      <c r="K465" s="70">
        <v>5</v>
      </c>
      <c r="L465" s="71" t="s">
        <v>128</v>
      </c>
      <c r="M465" s="71" t="s">
        <v>37</v>
      </c>
      <c r="N465" s="69" t="s">
        <v>56</v>
      </c>
      <c r="O465" s="70">
        <v>0</v>
      </c>
      <c r="P465" s="70">
        <v>-5</v>
      </c>
      <c r="Q465" s="707" t="s">
        <v>443</v>
      </c>
      <c r="R465" s="71" t="s">
        <v>97</v>
      </c>
      <c r="S465" s="67" t="s">
        <v>37</v>
      </c>
      <c r="T465" s="72" t="s">
        <v>37</v>
      </c>
    </row>
    <row r="466" spans="1:20" ht="405" thickBot="1">
      <c r="A466" s="56">
        <v>45831</v>
      </c>
      <c r="B466" s="57" t="s">
        <v>7</v>
      </c>
      <c r="C466" s="58" t="s">
        <v>440</v>
      </c>
      <c r="D466" s="80" t="s">
        <v>441</v>
      </c>
      <c r="E466" s="60" t="s">
        <v>442</v>
      </c>
      <c r="F466" s="61" t="s">
        <v>138</v>
      </c>
      <c r="G466" s="60" t="s">
        <v>39</v>
      </c>
      <c r="H466" s="60" t="s">
        <v>53</v>
      </c>
      <c r="I466" s="690" t="s">
        <v>59</v>
      </c>
      <c r="J466" s="62" t="s">
        <v>47</v>
      </c>
      <c r="K466" s="63">
        <v>5</v>
      </c>
      <c r="L466" s="64" t="s">
        <v>128</v>
      </c>
      <c r="M466" s="64" t="s">
        <v>37</v>
      </c>
      <c r="N466" s="62" t="s">
        <v>56</v>
      </c>
      <c r="O466" s="63">
        <v>0</v>
      </c>
      <c r="P466" s="63">
        <v>-5</v>
      </c>
      <c r="Q466" s="706" t="s">
        <v>443</v>
      </c>
      <c r="R466" s="64" t="s">
        <v>97</v>
      </c>
      <c r="S466" s="60" t="s">
        <v>37</v>
      </c>
      <c r="T466" s="65" t="s">
        <v>37</v>
      </c>
    </row>
    <row r="467" spans="1:20" ht="405" thickBot="1">
      <c r="A467" s="56">
        <v>45827</v>
      </c>
      <c r="B467" s="57" t="s">
        <v>7</v>
      </c>
      <c r="C467" s="58" t="s">
        <v>440</v>
      </c>
      <c r="D467" s="81" t="s">
        <v>441</v>
      </c>
      <c r="E467" s="67" t="s">
        <v>442</v>
      </c>
      <c r="F467" s="68" t="s">
        <v>259</v>
      </c>
      <c r="G467" s="67" t="s">
        <v>39</v>
      </c>
      <c r="H467" s="67" t="s">
        <v>60</v>
      </c>
      <c r="I467" s="691" t="s">
        <v>342</v>
      </c>
      <c r="J467" s="69" t="s">
        <v>62</v>
      </c>
      <c r="K467" s="70">
        <v>10</v>
      </c>
      <c r="L467" s="71" t="s">
        <v>48</v>
      </c>
      <c r="M467" s="71" t="s">
        <v>306</v>
      </c>
      <c r="N467" s="69" t="s">
        <v>109</v>
      </c>
      <c r="O467" s="70">
        <v>35</v>
      </c>
      <c r="P467" s="70">
        <v>25</v>
      </c>
      <c r="Q467" s="707" t="s">
        <v>443</v>
      </c>
      <c r="R467" s="71" t="s">
        <v>97</v>
      </c>
      <c r="S467" s="67" t="s">
        <v>37</v>
      </c>
      <c r="T467" s="72" t="s">
        <v>37</v>
      </c>
    </row>
    <row r="468" spans="1:20" ht="405" thickBot="1">
      <c r="A468" s="56">
        <v>45827</v>
      </c>
      <c r="B468" s="57" t="s">
        <v>7</v>
      </c>
      <c r="C468" s="58" t="s">
        <v>440</v>
      </c>
      <c r="D468" s="80" t="s">
        <v>441</v>
      </c>
      <c r="E468" s="60" t="s">
        <v>442</v>
      </c>
      <c r="F468" s="61" t="s">
        <v>444</v>
      </c>
      <c r="G468" s="60" t="s">
        <v>39</v>
      </c>
      <c r="H468" s="60" t="s">
        <v>60</v>
      </c>
      <c r="I468" s="690" t="s">
        <v>265</v>
      </c>
      <c r="J468" s="62" t="s">
        <v>71</v>
      </c>
      <c r="K468" s="63">
        <v>15</v>
      </c>
      <c r="L468" s="64" t="s">
        <v>256</v>
      </c>
      <c r="M468" s="64" t="s">
        <v>372</v>
      </c>
      <c r="N468" s="62" t="s">
        <v>56</v>
      </c>
      <c r="O468" s="63">
        <v>0</v>
      </c>
      <c r="P468" s="63">
        <v>-15</v>
      </c>
      <c r="Q468" s="706" t="s">
        <v>443</v>
      </c>
      <c r="R468" s="64" t="s">
        <v>97</v>
      </c>
      <c r="S468" s="60" t="s">
        <v>37</v>
      </c>
      <c r="T468" s="65" t="s">
        <v>37</v>
      </c>
    </row>
    <row r="469" spans="1:20" ht="405" thickBot="1">
      <c r="A469" s="56">
        <v>45827</v>
      </c>
      <c r="B469" s="57" t="s">
        <v>7</v>
      </c>
      <c r="C469" s="58" t="s">
        <v>440</v>
      </c>
      <c r="D469" s="81" t="s">
        <v>441</v>
      </c>
      <c r="E469" s="67" t="s">
        <v>442</v>
      </c>
      <c r="F469" s="68" t="s">
        <v>445</v>
      </c>
      <c r="G469" s="67" t="s">
        <v>39</v>
      </c>
      <c r="H469" s="67" t="s">
        <v>60</v>
      </c>
      <c r="I469" s="691" t="s">
        <v>270</v>
      </c>
      <c r="J469" s="69" t="s">
        <v>62</v>
      </c>
      <c r="K469" s="70">
        <v>5</v>
      </c>
      <c r="L469" s="71" t="s">
        <v>128</v>
      </c>
      <c r="M469" s="71" t="s">
        <v>446</v>
      </c>
      <c r="N469" s="69" t="s">
        <v>56</v>
      </c>
      <c r="O469" s="70">
        <v>0</v>
      </c>
      <c r="P469" s="70">
        <v>-5</v>
      </c>
      <c r="Q469" s="707" t="s">
        <v>443</v>
      </c>
      <c r="R469" s="71" t="s">
        <v>97</v>
      </c>
      <c r="S469" s="67" t="s">
        <v>37</v>
      </c>
      <c r="T469" s="72" t="s">
        <v>37</v>
      </c>
    </row>
    <row r="470" spans="1:20" ht="405" thickBot="1">
      <c r="A470" s="56">
        <v>45826</v>
      </c>
      <c r="B470" s="57" t="s">
        <v>7</v>
      </c>
      <c r="C470" s="58" t="s">
        <v>440</v>
      </c>
      <c r="D470" s="80" t="s">
        <v>441</v>
      </c>
      <c r="E470" s="60" t="s">
        <v>442</v>
      </c>
      <c r="F470" s="61" t="s">
        <v>134</v>
      </c>
      <c r="G470" s="60" t="s">
        <v>39</v>
      </c>
      <c r="H470" s="60" t="s">
        <v>60</v>
      </c>
      <c r="I470" s="690" t="s">
        <v>132</v>
      </c>
      <c r="J470" s="62" t="s">
        <v>42</v>
      </c>
      <c r="K470" s="63">
        <v>7.5</v>
      </c>
      <c r="L470" s="64" t="s">
        <v>55</v>
      </c>
      <c r="M470" s="73">
        <v>8</v>
      </c>
      <c r="N470" s="62" t="s">
        <v>109</v>
      </c>
      <c r="O470" s="63">
        <v>53.23</v>
      </c>
      <c r="P470" s="63">
        <v>45.73</v>
      </c>
      <c r="Q470" s="706" t="s">
        <v>443</v>
      </c>
      <c r="R470" s="64" t="s">
        <v>97</v>
      </c>
      <c r="S470" s="60" t="s">
        <v>37</v>
      </c>
      <c r="T470" s="65" t="s">
        <v>37</v>
      </c>
    </row>
    <row r="471" spans="1:20" ht="409.6" thickBot="1">
      <c r="A471" s="56">
        <v>45826</v>
      </c>
      <c r="B471" s="57" t="s">
        <v>4</v>
      </c>
      <c r="C471" s="58" t="s">
        <v>447</v>
      </c>
      <c r="D471" s="80" t="s">
        <v>448</v>
      </c>
      <c r="E471" s="60" t="s">
        <v>449</v>
      </c>
      <c r="F471" s="61" t="s">
        <v>323</v>
      </c>
      <c r="G471" s="60" t="s">
        <v>161</v>
      </c>
      <c r="H471" s="60" t="s">
        <v>73</v>
      </c>
      <c r="I471" s="690" t="s">
        <v>393</v>
      </c>
      <c r="J471" s="62" t="s">
        <v>37</v>
      </c>
      <c r="K471" s="63">
        <v>5</v>
      </c>
      <c r="L471" s="64" t="s">
        <v>352</v>
      </c>
      <c r="M471" s="73">
        <v>3</v>
      </c>
      <c r="N471" s="62" t="s">
        <v>56</v>
      </c>
      <c r="O471" s="63">
        <v>0</v>
      </c>
      <c r="P471" s="63">
        <v>-5</v>
      </c>
      <c r="Q471" s="706" t="s">
        <v>450</v>
      </c>
      <c r="R471" s="64" t="s">
        <v>70</v>
      </c>
      <c r="S471" s="60" t="s">
        <v>37</v>
      </c>
      <c r="T471" s="65" t="s">
        <v>37</v>
      </c>
    </row>
    <row r="472" spans="1:20" ht="409.6" thickBot="1">
      <c r="A472" s="56">
        <v>45824</v>
      </c>
      <c r="B472" s="57" t="s">
        <v>4</v>
      </c>
      <c r="C472" s="58" t="s">
        <v>447</v>
      </c>
      <c r="D472" s="81" t="s">
        <v>448</v>
      </c>
      <c r="E472" s="67" t="s">
        <v>449</v>
      </c>
      <c r="F472" s="68" t="s">
        <v>451</v>
      </c>
      <c r="G472" s="67" t="s">
        <v>161</v>
      </c>
      <c r="H472" s="67" t="s">
        <v>239</v>
      </c>
      <c r="I472" s="691" t="s">
        <v>452</v>
      </c>
      <c r="J472" s="69" t="s">
        <v>37</v>
      </c>
      <c r="K472" s="70">
        <v>5</v>
      </c>
      <c r="L472" s="71" t="s">
        <v>128</v>
      </c>
      <c r="M472" s="71" t="s">
        <v>37</v>
      </c>
      <c r="N472" s="69" t="s">
        <v>56</v>
      </c>
      <c r="O472" s="70">
        <v>0</v>
      </c>
      <c r="P472" s="70">
        <v>-5</v>
      </c>
      <c r="Q472" s="707" t="s">
        <v>450</v>
      </c>
      <c r="R472" s="71" t="s">
        <v>70</v>
      </c>
      <c r="S472" s="67" t="s">
        <v>37</v>
      </c>
      <c r="T472" s="72" t="s">
        <v>37</v>
      </c>
    </row>
    <row r="473" spans="1:20" ht="409.6" thickBot="1">
      <c r="A473" s="56">
        <v>45823</v>
      </c>
      <c r="B473" s="57" t="s">
        <v>4</v>
      </c>
      <c r="C473" s="58" t="s">
        <v>447</v>
      </c>
      <c r="D473" s="80" t="s">
        <v>448</v>
      </c>
      <c r="E473" s="60" t="s">
        <v>449</v>
      </c>
      <c r="F473" s="61" t="s">
        <v>453</v>
      </c>
      <c r="G473" s="60" t="s">
        <v>161</v>
      </c>
      <c r="H473" s="60" t="s">
        <v>239</v>
      </c>
      <c r="I473" s="690" t="s">
        <v>454</v>
      </c>
      <c r="J473" s="62" t="s">
        <v>37</v>
      </c>
      <c r="K473" s="63">
        <v>2.5</v>
      </c>
      <c r="L473" s="64" t="s">
        <v>128</v>
      </c>
      <c r="M473" s="64" t="s">
        <v>37</v>
      </c>
      <c r="N473" s="62" t="s">
        <v>56</v>
      </c>
      <c r="O473" s="63">
        <v>0</v>
      </c>
      <c r="P473" s="63">
        <v>-2.5</v>
      </c>
      <c r="Q473" s="706" t="s">
        <v>450</v>
      </c>
      <c r="R473" s="64" t="s">
        <v>70</v>
      </c>
      <c r="S473" s="60" t="s">
        <v>37</v>
      </c>
      <c r="T473" s="65" t="s">
        <v>37</v>
      </c>
    </row>
    <row r="474" spans="1:20" ht="409.6" thickBot="1">
      <c r="A474" s="56">
        <v>45823</v>
      </c>
      <c r="B474" s="57" t="s">
        <v>4</v>
      </c>
      <c r="C474" s="58" t="s">
        <v>447</v>
      </c>
      <c r="D474" s="81" t="s">
        <v>448</v>
      </c>
      <c r="E474" s="67" t="s">
        <v>449</v>
      </c>
      <c r="F474" s="68" t="s">
        <v>455</v>
      </c>
      <c r="G474" s="67" t="s">
        <v>39</v>
      </c>
      <c r="H474" s="67" t="s">
        <v>53</v>
      </c>
      <c r="I474" s="691" t="s">
        <v>59</v>
      </c>
      <c r="J474" s="69" t="s">
        <v>42</v>
      </c>
      <c r="K474" s="70"/>
      <c r="L474" s="71" t="s">
        <v>93</v>
      </c>
      <c r="M474" s="74">
        <v>1</v>
      </c>
      <c r="N474" s="69" t="s">
        <v>75</v>
      </c>
      <c r="O474" s="70">
        <v>96</v>
      </c>
      <c r="P474" s="70">
        <v>96</v>
      </c>
      <c r="Q474" s="707" t="s">
        <v>450</v>
      </c>
      <c r="R474" s="71" t="s">
        <v>70</v>
      </c>
      <c r="S474" s="67" t="s">
        <v>37</v>
      </c>
      <c r="T474" s="72" t="s">
        <v>37</v>
      </c>
    </row>
    <row r="475" spans="1:20" ht="409.6" thickBot="1">
      <c r="A475" s="56">
        <v>45822</v>
      </c>
      <c r="B475" s="57" t="s">
        <v>4</v>
      </c>
      <c r="C475" s="58" t="s">
        <v>447</v>
      </c>
      <c r="D475" s="80" t="s">
        <v>448</v>
      </c>
      <c r="E475" s="60" t="s">
        <v>449</v>
      </c>
      <c r="F475" s="61" t="s">
        <v>443</v>
      </c>
      <c r="G475" s="60" t="s">
        <v>39</v>
      </c>
      <c r="H475" s="60" t="s">
        <v>53</v>
      </c>
      <c r="I475" s="690" t="s">
        <v>46</v>
      </c>
      <c r="J475" s="62" t="s">
        <v>47</v>
      </c>
      <c r="K475" s="63">
        <v>5</v>
      </c>
      <c r="L475" s="64" t="s">
        <v>48</v>
      </c>
      <c r="M475" s="64" t="s">
        <v>37</v>
      </c>
      <c r="N475" s="62" t="s">
        <v>56</v>
      </c>
      <c r="O475" s="63">
        <v>0</v>
      </c>
      <c r="P475" s="63">
        <v>-5</v>
      </c>
      <c r="Q475" s="706" t="s">
        <v>450</v>
      </c>
      <c r="R475" s="64" t="s">
        <v>70</v>
      </c>
      <c r="S475" s="60" t="s">
        <v>37</v>
      </c>
      <c r="T475" s="65" t="s">
        <v>37</v>
      </c>
    </row>
    <row r="476" spans="1:20" ht="409.6" thickBot="1">
      <c r="A476" s="56">
        <v>45821</v>
      </c>
      <c r="B476" s="57" t="s">
        <v>4</v>
      </c>
      <c r="C476" s="58" t="s">
        <v>447</v>
      </c>
      <c r="D476" s="81" t="s">
        <v>448</v>
      </c>
      <c r="E476" s="67" t="s">
        <v>449</v>
      </c>
      <c r="F476" s="68" t="s">
        <v>285</v>
      </c>
      <c r="G476" s="67" t="s">
        <v>39</v>
      </c>
      <c r="H476" s="67" t="s">
        <v>53</v>
      </c>
      <c r="I476" s="691" t="s">
        <v>270</v>
      </c>
      <c r="J476" s="69" t="s">
        <v>47</v>
      </c>
      <c r="K476" s="70">
        <v>2.5</v>
      </c>
      <c r="L476" s="71" t="s">
        <v>128</v>
      </c>
      <c r="M476" s="71" t="s">
        <v>37</v>
      </c>
      <c r="N476" s="69" t="s">
        <v>56</v>
      </c>
      <c r="O476" s="70">
        <v>0</v>
      </c>
      <c r="P476" s="70">
        <v>-2.5</v>
      </c>
      <c r="Q476" s="707" t="s">
        <v>450</v>
      </c>
      <c r="R476" s="71" t="s">
        <v>70</v>
      </c>
      <c r="S476" s="67" t="s">
        <v>37</v>
      </c>
      <c r="T476" s="72" t="s">
        <v>37</v>
      </c>
    </row>
    <row r="477" spans="1:20" ht="409.6" thickBot="1">
      <c r="A477" s="56">
        <v>45819</v>
      </c>
      <c r="B477" s="57" t="s">
        <v>4</v>
      </c>
      <c r="C477" s="58" t="s">
        <v>447</v>
      </c>
      <c r="D477" s="80" t="s">
        <v>448</v>
      </c>
      <c r="E477" s="60" t="s">
        <v>449</v>
      </c>
      <c r="F477" s="61" t="s">
        <v>147</v>
      </c>
      <c r="G477" s="60" t="s">
        <v>39</v>
      </c>
      <c r="H477" s="60" t="s">
        <v>456</v>
      </c>
      <c r="I477" s="690" t="s">
        <v>457</v>
      </c>
      <c r="J477" s="62" t="s">
        <v>37</v>
      </c>
      <c r="K477" s="63">
        <v>5</v>
      </c>
      <c r="L477" s="64" t="s">
        <v>48</v>
      </c>
      <c r="M477" s="64" t="s">
        <v>37</v>
      </c>
      <c r="N477" s="62" t="s">
        <v>56</v>
      </c>
      <c r="O477" s="63">
        <v>0</v>
      </c>
      <c r="P477" s="63">
        <v>-5</v>
      </c>
      <c r="Q477" s="706" t="s">
        <v>450</v>
      </c>
      <c r="R477" s="64" t="s">
        <v>70</v>
      </c>
      <c r="S477" s="60" t="s">
        <v>37</v>
      </c>
      <c r="T477" s="65" t="s">
        <v>37</v>
      </c>
    </row>
    <row r="478" spans="1:20" ht="409.6" thickBot="1">
      <c r="A478" s="56">
        <v>45819</v>
      </c>
      <c r="B478" s="57" t="s">
        <v>4</v>
      </c>
      <c r="C478" s="58" t="s">
        <v>447</v>
      </c>
      <c r="D478" s="81" t="s">
        <v>448</v>
      </c>
      <c r="E478" s="67" t="s">
        <v>449</v>
      </c>
      <c r="F478" s="68" t="s">
        <v>366</v>
      </c>
      <c r="G478" s="67" t="s">
        <v>39</v>
      </c>
      <c r="H478" s="67" t="s">
        <v>60</v>
      </c>
      <c r="I478" s="691" t="s">
        <v>86</v>
      </c>
      <c r="J478" s="69" t="s">
        <v>62</v>
      </c>
      <c r="K478" s="70">
        <v>15</v>
      </c>
      <c r="L478" s="71" t="s">
        <v>48</v>
      </c>
      <c r="M478" s="71" t="s">
        <v>66</v>
      </c>
      <c r="N478" s="69" t="s">
        <v>56</v>
      </c>
      <c r="O478" s="70">
        <v>0</v>
      </c>
      <c r="P478" s="70">
        <v>-15</v>
      </c>
      <c r="Q478" s="707" t="s">
        <v>450</v>
      </c>
      <c r="R478" s="71" t="s">
        <v>70</v>
      </c>
      <c r="S478" s="67" t="s">
        <v>37</v>
      </c>
      <c r="T478" s="72" t="s">
        <v>37</v>
      </c>
    </row>
    <row r="479" spans="1:20" ht="409.6" thickBot="1">
      <c r="A479" s="56">
        <v>45819</v>
      </c>
      <c r="B479" s="57" t="s">
        <v>4</v>
      </c>
      <c r="C479" s="58" t="s">
        <v>447</v>
      </c>
      <c r="D479" s="80" t="s">
        <v>448</v>
      </c>
      <c r="E479" s="60" t="s">
        <v>449</v>
      </c>
      <c r="F479" s="61" t="s">
        <v>458</v>
      </c>
      <c r="G479" s="60" t="s">
        <v>39</v>
      </c>
      <c r="H479" s="60" t="s">
        <v>143</v>
      </c>
      <c r="I479" s="690" t="s">
        <v>118</v>
      </c>
      <c r="J479" s="62" t="s">
        <v>37</v>
      </c>
      <c r="K479" s="63">
        <v>2.5</v>
      </c>
      <c r="L479" s="64" t="s">
        <v>48</v>
      </c>
      <c r="M479" s="64" t="s">
        <v>37</v>
      </c>
      <c r="N479" s="62" t="s">
        <v>56</v>
      </c>
      <c r="O479" s="63">
        <v>0</v>
      </c>
      <c r="P479" s="63">
        <v>-2.5</v>
      </c>
      <c r="Q479" s="706" t="s">
        <v>450</v>
      </c>
      <c r="R479" s="64" t="s">
        <v>70</v>
      </c>
      <c r="S479" s="60" t="s">
        <v>37</v>
      </c>
      <c r="T479" s="65" t="s">
        <v>37</v>
      </c>
    </row>
    <row r="480" spans="1:20" ht="409.6" thickBot="1">
      <c r="A480" s="56">
        <v>45819</v>
      </c>
      <c r="B480" s="57" t="s">
        <v>4</v>
      </c>
      <c r="C480" s="58" t="s">
        <v>447</v>
      </c>
      <c r="D480" s="81" t="s">
        <v>448</v>
      </c>
      <c r="E480" s="67" t="s">
        <v>449</v>
      </c>
      <c r="F480" s="68" t="s">
        <v>459</v>
      </c>
      <c r="G480" s="67" t="s">
        <v>39</v>
      </c>
      <c r="H480" s="67" t="s">
        <v>60</v>
      </c>
      <c r="I480" s="691" t="s">
        <v>318</v>
      </c>
      <c r="J480" s="69" t="s">
        <v>71</v>
      </c>
      <c r="K480" s="70">
        <v>2.5</v>
      </c>
      <c r="L480" s="71" t="s">
        <v>128</v>
      </c>
      <c r="M480" s="71" t="s">
        <v>340</v>
      </c>
      <c r="N480" s="69" t="s">
        <v>56</v>
      </c>
      <c r="O480" s="70">
        <v>0</v>
      </c>
      <c r="P480" s="70">
        <v>-2.5</v>
      </c>
      <c r="Q480" s="707" t="s">
        <v>450</v>
      </c>
      <c r="R480" s="71" t="s">
        <v>70</v>
      </c>
      <c r="S480" s="67" t="s">
        <v>37</v>
      </c>
      <c r="T480" s="72" t="s">
        <v>37</v>
      </c>
    </row>
    <row r="481" spans="1:20" ht="409.6" thickBot="1">
      <c r="A481" s="56">
        <v>45818</v>
      </c>
      <c r="B481" s="57" t="s">
        <v>4</v>
      </c>
      <c r="C481" s="58" t="s">
        <v>447</v>
      </c>
      <c r="D481" s="80" t="s">
        <v>448</v>
      </c>
      <c r="E481" s="60" t="s">
        <v>449</v>
      </c>
      <c r="F481" s="61" t="s">
        <v>460</v>
      </c>
      <c r="G481" s="60" t="s">
        <v>39</v>
      </c>
      <c r="H481" s="60" t="s">
        <v>60</v>
      </c>
      <c r="I481" s="690" t="s">
        <v>461</v>
      </c>
      <c r="J481" s="62" t="s">
        <v>71</v>
      </c>
      <c r="K481" s="63">
        <v>2.5</v>
      </c>
      <c r="L481" s="64" t="s">
        <v>128</v>
      </c>
      <c r="M481" s="64" t="s">
        <v>66</v>
      </c>
      <c r="N481" s="62" t="s">
        <v>56</v>
      </c>
      <c r="O481" s="63">
        <v>0</v>
      </c>
      <c r="P481" s="63">
        <v>-2.5</v>
      </c>
      <c r="Q481" s="706" t="s">
        <v>450</v>
      </c>
      <c r="R481" s="64" t="s">
        <v>70</v>
      </c>
      <c r="S481" s="60" t="s">
        <v>37</v>
      </c>
      <c r="T481" s="65" t="s">
        <v>37</v>
      </c>
    </row>
    <row r="482" spans="1:20" ht="409.6" thickBot="1">
      <c r="A482" s="56">
        <v>45817</v>
      </c>
      <c r="B482" s="57" t="s">
        <v>4</v>
      </c>
      <c r="C482" s="58" t="s">
        <v>447</v>
      </c>
      <c r="D482" s="81" t="s">
        <v>448</v>
      </c>
      <c r="E482" s="67" t="s">
        <v>449</v>
      </c>
      <c r="F482" s="68" t="s">
        <v>462</v>
      </c>
      <c r="G482" s="67" t="s">
        <v>39</v>
      </c>
      <c r="H482" s="67" t="s">
        <v>60</v>
      </c>
      <c r="I482" s="691" t="s">
        <v>318</v>
      </c>
      <c r="J482" s="69" t="s">
        <v>71</v>
      </c>
      <c r="K482" s="70">
        <v>2.5</v>
      </c>
      <c r="L482" s="71" t="s">
        <v>128</v>
      </c>
      <c r="M482" s="71" t="s">
        <v>66</v>
      </c>
      <c r="N482" s="69" t="s">
        <v>56</v>
      </c>
      <c r="O482" s="70">
        <v>0</v>
      </c>
      <c r="P482" s="70">
        <v>-2.5</v>
      </c>
      <c r="Q482" s="707" t="s">
        <v>450</v>
      </c>
      <c r="R482" s="71" t="s">
        <v>70</v>
      </c>
      <c r="S482" s="67" t="s">
        <v>37</v>
      </c>
      <c r="T482" s="72" t="s">
        <v>37</v>
      </c>
    </row>
    <row r="483" spans="1:20" ht="409.6" thickBot="1">
      <c r="A483" s="56">
        <v>45817</v>
      </c>
      <c r="B483" s="57" t="s">
        <v>4</v>
      </c>
      <c r="C483" s="58" t="s">
        <v>447</v>
      </c>
      <c r="D483" s="80" t="s">
        <v>448</v>
      </c>
      <c r="E483" s="60" t="s">
        <v>449</v>
      </c>
      <c r="F483" s="61" t="s">
        <v>285</v>
      </c>
      <c r="G483" s="60" t="s">
        <v>39</v>
      </c>
      <c r="H483" s="60" t="s">
        <v>60</v>
      </c>
      <c r="I483" s="690" t="s">
        <v>195</v>
      </c>
      <c r="J483" s="62" t="s">
        <v>62</v>
      </c>
      <c r="K483" s="63">
        <v>5</v>
      </c>
      <c r="L483" s="64" t="s">
        <v>48</v>
      </c>
      <c r="M483" s="64" t="s">
        <v>66</v>
      </c>
      <c r="N483" s="62" t="s">
        <v>56</v>
      </c>
      <c r="O483" s="63">
        <v>0</v>
      </c>
      <c r="P483" s="63">
        <v>-5</v>
      </c>
      <c r="Q483" s="706" t="s">
        <v>450</v>
      </c>
      <c r="R483" s="64" t="s">
        <v>70</v>
      </c>
      <c r="S483" s="60" t="s">
        <v>37</v>
      </c>
      <c r="T483" s="65" t="s">
        <v>37</v>
      </c>
    </row>
    <row r="484" spans="1:20" ht="409.6" thickBot="1">
      <c r="A484" s="56">
        <v>45817</v>
      </c>
      <c r="B484" s="57" t="s">
        <v>4</v>
      </c>
      <c r="C484" s="58" t="s">
        <v>447</v>
      </c>
      <c r="D484" s="81" t="s">
        <v>448</v>
      </c>
      <c r="E484" s="67" t="s">
        <v>449</v>
      </c>
      <c r="F484" s="68" t="s">
        <v>259</v>
      </c>
      <c r="G484" s="67" t="s">
        <v>39</v>
      </c>
      <c r="H484" s="67" t="s">
        <v>60</v>
      </c>
      <c r="I484" s="691" t="s">
        <v>46</v>
      </c>
      <c r="J484" s="69" t="s">
        <v>62</v>
      </c>
      <c r="K484" s="70">
        <v>10</v>
      </c>
      <c r="L484" s="71" t="s">
        <v>93</v>
      </c>
      <c r="M484" s="71" t="s">
        <v>121</v>
      </c>
      <c r="N484" s="69" t="s">
        <v>56</v>
      </c>
      <c r="O484" s="70">
        <v>0</v>
      </c>
      <c r="P484" s="70">
        <v>-10</v>
      </c>
      <c r="Q484" s="707" t="s">
        <v>450</v>
      </c>
      <c r="R484" s="71" t="s">
        <v>70</v>
      </c>
      <c r="S484" s="67" t="s">
        <v>37</v>
      </c>
      <c r="T484" s="72" t="s">
        <v>37</v>
      </c>
    </row>
    <row r="485" spans="1:20" ht="409.6" thickBot="1">
      <c r="A485" s="56">
        <v>45817</v>
      </c>
      <c r="B485" s="57" t="s">
        <v>4</v>
      </c>
      <c r="C485" s="58" t="s">
        <v>447</v>
      </c>
      <c r="D485" s="80" t="s">
        <v>448</v>
      </c>
      <c r="E485" s="60" t="s">
        <v>449</v>
      </c>
      <c r="F485" s="61" t="s">
        <v>380</v>
      </c>
      <c r="G485" s="60" t="s">
        <v>39</v>
      </c>
      <c r="H485" s="60" t="s">
        <v>60</v>
      </c>
      <c r="I485" s="690" t="s">
        <v>104</v>
      </c>
      <c r="J485" s="62" t="s">
        <v>62</v>
      </c>
      <c r="K485" s="63">
        <v>10</v>
      </c>
      <c r="L485" s="64" t="s">
        <v>48</v>
      </c>
      <c r="M485" s="64" t="s">
        <v>66</v>
      </c>
      <c r="N485" s="62" t="s">
        <v>56</v>
      </c>
      <c r="O485" s="63">
        <v>0</v>
      </c>
      <c r="P485" s="63">
        <v>-10</v>
      </c>
      <c r="Q485" s="706" t="s">
        <v>450</v>
      </c>
      <c r="R485" s="64" t="s">
        <v>70</v>
      </c>
      <c r="S485" s="60" t="s">
        <v>37</v>
      </c>
      <c r="T485" s="65" t="s">
        <v>37</v>
      </c>
    </row>
    <row r="486" spans="1:20" ht="409.6" thickBot="1">
      <c r="A486" s="56">
        <v>45817</v>
      </c>
      <c r="B486" s="57" t="s">
        <v>2</v>
      </c>
      <c r="C486" s="58" t="s">
        <v>463</v>
      </c>
      <c r="D486" s="80" t="s">
        <v>464</v>
      </c>
      <c r="E486" s="60" t="s">
        <v>465</v>
      </c>
      <c r="F486" s="61" t="s">
        <v>466</v>
      </c>
      <c r="G486" s="60" t="s">
        <v>39</v>
      </c>
      <c r="H486" s="60" t="s">
        <v>53</v>
      </c>
      <c r="I486" s="690" t="s">
        <v>54</v>
      </c>
      <c r="J486" s="62" t="s">
        <v>47</v>
      </c>
      <c r="K486" s="63">
        <v>2.5</v>
      </c>
      <c r="L486" s="64" t="s">
        <v>43</v>
      </c>
      <c r="M486" s="64" t="s">
        <v>37</v>
      </c>
      <c r="N486" s="62" t="s">
        <v>56</v>
      </c>
      <c r="O486" s="63">
        <v>0</v>
      </c>
      <c r="P486" s="63">
        <v>-2.5</v>
      </c>
      <c r="Q486" s="706" t="s">
        <v>467</v>
      </c>
      <c r="R486" s="64" t="s">
        <v>37</v>
      </c>
      <c r="S486" s="60" t="s">
        <v>37</v>
      </c>
      <c r="T486" s="65" t="s">
        <v>37</v>
      </c>
    </row>
    <row r="487" spans="1:20" ht="409.6" thickBot="1">
      <c r="A487" s="56">
        <v>45817</v>
      </c>
      <c r="B487" s="57" t="s">
        <v>2</v>
      </c>
      <c r="C487" s="58" t="s">
        <v>463</v>
      </c>
      <c r="D487" s="81" t="s">
        <v>464</v>
      </c>
      <c r="E487" s="67" t="s">
        <v>465</v>
      </c>
      <c r="F487" s="68" t="s">
        <v>273</v>
      </c>
      <c r="G487" s="67" t="s">
        <v>39</v>
      </c>
      <c r="H487" s="67" t="s">
        <v>53</v>
      </c>
      <c r="I487" s="691" t="s">
        <v>170</v>
      </c>
      <c r="J487" s="69" t="s">
        <v>47</v>
      </c>
      <c r="K487" s="70">
        <v>2.5</v>
      </c>
      <c r="L487" s="71" t="s">
        <v>48</v>
      </c>
      <c r="M487" s="71" t="s">
        <v>37</v>
      </c>
      <c r="N487" s="69" t="s">
        <v>56</v>
      </c>
      <c r="O487" s="70">
        <v>0</v>
      </c>
      <c r="P487" s="70">
        <v>-2.5</v>
      </c>
      <c r="Q487" s="707" t="s">
        <v>467</v>
      </c>
      <c r="R487" s="71" t="s">
        <v>37</v>
      </c>
      <c r="S487" s="67" t="s">
        <v>37</v>
      </c>
      <c r="T487" s="72" t="s">
        <v>37</v>
      </c>
    </row>
    <row r="488" spans="1:20" ht="409.6" thickBot="1">
      <c r="A488" s="56">
        <v>45812</v>
      </c>
      <c r="B488" s="57" t="s">
        <v>2</v>
      </c>
      <c r="C488" s="58" t="s">
        <v>463</v>
      </c>
      <c r="D488" s="80" t="s">
        <v>464</v>
      </c>
      <c r="E488" s="60" t="s">
        <v>465</v>
      </c>
      <c r="F488" s="61" t="s">
        <v>273</v>
      </c>
      <c r="G488" s="60" t="s">
        <v>39</v>
      </c>
      <c r="H488" s="60" t="s">
        <v>60</v>
      </c>
      <c r="I488" s="690" t="s">
        <v>342</v>
      </c>
      <c r="J488" s="62" t="s">
        <v>62</v>
      </c>
      <c r="K488" s="63">
        <v>10</v>
      </c>
      <c r="L488" s="64" t="s">
        <v>48</v>
      </c>
      <c r="M488" s="64" t="s">
        <v>172</v>
      </c>
      <c r="N488" s="62" t="s">
        <v>109</v>
      </c>
      <c r="O488" s="63">
        <v>35</v>
      </c>
      <c r="P488" s="63">
        <v>25</v>
      </c>
      <c r="Q488" s="706" t="s">
        <v>467</v>
      </c>
      <c r="R488" s="64" t="s">
        <v>37</v>
      </c>
      <c r="S488" s="60" t="s">
        <v>37</v>
      </c>
      <c r="T488" s="65" t="s">
        <v>37</v>
      </c>
    </row>
    <row r="489" spans="1:20" ht="409.6" thickBot="1">
      <c r="A489" s="56">
        <v>45812</v>
      </c>
      <c r="B489" s="57" t="s">
        <v>2</v>
      </c>
      <c r="C489" s="58" t="s">
        <v>463</v>
      </c>
      <c r="D489" s="81" t="s">
        <v>464</v>
      </c>
      <c r="E489" s="67" t="s">
        <v>465</v>
      </c>
      <c r="F489" s="68" t="s">
        <v>468</v>
      </c>
      <c r="G489" s="67" t="s">
        <v>39</v>
      </c>
      <c r="H489" s="67" t="s">
        <v>60</v>
      </c>
      <c r="I489" s="691" t="s">
        <v>97</v>
      </c>
      <c r="J489" s="69" t="s">
        <v>62</v>
      </c>
      <c r="K489" s="70">
        <v>7.5</v>
      </c>
      <c r="L489" s="71" t="s">
        <v>48</v>
      </c>
      <c r="M489" s="71" t="s">
        <v>66</v>
      </c>
      <c r="N489" s="69" t="s">
        <v>56</v>
      </c>
      <c r="O489" s="70">
        <v>0</v>
      </c>
      <c r="P489" s="70">
        <v>-7.5</v>
      </c>
      <c r="Q489" s="707" t="s">
        <v>467</v>
      </c>
      <c r="R489" s="71" t="s">
        <v>37</v>
      </c>
      <c r="S489" s="67" t="s">
        <v>37</v>
      </c>
      <c r="T489" s="72" t="s">
        <v>37</v>
      </c>
    </row>
    <row r="490" spans="1:20" ht="409.6" thickBot="1">
      <c r="A490" s="56">
        <v>45812</v>
      </c>
      <c r="B490" s="57" t="s">
        <v>2</v>
      </c>
      <c r="C490" s="58" t="s">
        <v>463</v>
      </c>
      <c r="D490" s="80" t="s">
        <v>464</v>
      </c>
      <c r="E490" s="60" t="s">
        <v>465</v>
      </c>
      <c r="F490" s="61" t="s">
        <v>466</v>
      </c>
      <c r="G490" s="60" t="s">
        <v>39</v>
      </c>
      <c r="H490" s="60" t="s">
        <v>60</v>
      </c>
      <c r="I490" s="690" t="s">
        <v>86</v>
      </c>
      <c r="J490" s="62" t="s">
        <v>62</v>
      </c>
      <c r="K490" s="63">
        <v>10</v>
      </c>
      <c r="L490" s="64" t="s">
        <v>43</v>
      </c>
      <c r="M490" s="64" t="s">
        <v>66</v>
      </c>
      <c r="N490" s="62" t="s">
        <v>56</v>
      </c>
      <c r="O490" s="63">
        <v>0</v>
      </c>
      <c r="P490" s="63">
        <v>-10</v>
      </c>
      <c r="Q490" s="706" t="s">
        <v>467</v>
      </c>
      <c r="R490" s="64" t="s">
        <v>37</v>
      </c>
      <c r="S490" s="60" t="s">
        <v>37</v>
      </c>
      <c r="T490" s="65" t="s">
        <v>37</v>
      </c>
    </row>
    <row r="491" spans="1:20" ht="409.6" thickBot="1">
      <c r="A491" s="56">
        <v>45812</v>
      </c>
      <c r="B491" s="57" t="s">
        <v>7</v>
      </c>
      <c r="C491" s="58" t="s">
        <v>469</v>
      </c>
      <c r="D491" s="81" t="s">
        <v>470</v>
      </c>
      <c r="E491" s="67" t="s">
        <v>471</v>
      </c>
      <c r="F491" s="68" t="s">
        <v>409</v>
      </c>
      <c r="G491" s="67" t="s">
        <v>39</v>
      </c>
      <c r="H491" s="67" t="s">
        <v>53</v>
      </c>
      <c r="I491" s="691" t="s">
        <v>132</v>
      </c>
      <c r="J491" s="69" t="s">
        <v>47</v>
      </c>
      <c r="K491" s="70">
        <v>5</v>
      </c>
      <c r="L491" s="71" t="s">
        <v>48</v>
      </c>
      <c r="M491" s="71" t="s">
        <v>37</v>
      </c>
      <c r="N491" s="69" t="s">
        <v>56</v>
      </c>
      <c r="O491" s="70">
        <v>0</v>
      </c>
      <c r="P491" s="70">
        <v>-5</v>
      </c>
      <c r="Q491" s="707" t="s">
        <v>409</v>
      </c>
      <c r="R491" s="71" t="s">
        <v>46</v>
      </c>
      <c r="S491" s="67" t="s">
        <v>37</v>
      </c>
      <c r="T491" s="72" t="s">
        <v>37</v>
      </c>
    </row>
    <row r="492" spans="1:20" ht="409.6" thickBot="1">
      <c r="A492" s="56">
        <v>45812</v>
      </c>
      <c r="B492" s="57" t="s">
        <v>7</v>
      </c>
      <c r="C492" s="58" t="s">
        <v>469</v>
      </c>
      <c r="D492" s="80" t="s">
        <v>470</v>
      </c>
      <c r="E492" s="60" t="s">
        <v>471</v>
      </c>
      <c r="F492" s="61" t="s">
        <v>409</v>
      </c>
      <c r="G492" s="60" t="s">
        <v>39</v>
      </c>
      <c r="H492" s="60" t="s">
        <v>60</v>
      </c>
      <c r="I492" s="690" t="s">
        <v>144</v>
      </c>
      <c r="J492" s="62" t="s">
        <v>62</v>
      </c>
      <c r="K492" s="63">
        <v>7.5</v>
      </c>
      <c r="L492" s="64" t="s">
        <v>43</v>
      </c>
      <c r="M492" s="73">
        <v>1</v>
      </c>
      <c r="N492" s="62" t="s">
        <v>75</v>
      </c>
      <c r="O492" s="63">
        <v>255</v>
      </c>
      <c r="P492" s="63">
        <v>247.5</v>
      </c>
      <c r="Q492" s="706" t="s">
        <v>409</v>
      </c>
      <c r="R492" s="64" t="s">
        <v>46</v>
      </c>
      <c r="S492" s="60" t="s">
        <v>37</v>
      </c>
      <c r="T492" s="65" t="s">
        <v>37</v>
      </c>
    </row>
    <row r="493" spans="1:20" ht="409.6" thickBot="1">
      <c r="A493" s="56">
        <v>45812</v>
      </c>
      <c r="B493" s="57" t="s">
        <v>7</v>
      </c>
      <c r="C493" s="58" t="s">
        <v>469</v>
      </c>
      <c r="D493" s="81" t="s">
        <v>470</v>
      </c>
      <c r="E493" s="67" t="s">
        <v>471</v>
      </c>
      <c r="F493" s="68" t="s">
        <v>472</v>
      </c>
      <c r="G493" s="67" t="s">
        <v>39</v>
      </c>
      <c r="H493" s="67" t="s">
        <v>60</v>
      </c>
      <c r="I493" s="691" t="s">
        <v>132</v>
      </c>
      <c r="J493" s="69" t="s">
        <v>62</v>
      </c>
      <c r="K493" s="70">
        <v>5</v>
      </c>
      <c r="L493" s="71" t="s">
        <v>48</v>
      </c>
      <c r="M493" s="71" t="s">
        <v>66</v>
      </c>
      <c r="N493" s="69" t="s">
        <v>56</v>
      </c>
      <c r="O493" s="70">
        <v>0</v>
      </c>
      <c r="P493" s="70">
        <v>-5</v>
      </c>
      <c r="Q493" s="707" t="s">
        <v>409</v>
      </c>
      <c r="R493" s="71" t="s">
        <v>46</v>
      </c>
      <c r="S493" s="67" t="s">
        <v>37</v>
      </c>
      <c r="T493" s="72" t="s">
        <v>37</v>
      </c>
    </row>
    <row r="494" spans="1:20" ht="409.6" thickBot="1">
      <c r="A494" s="56">
        <v>45812</v>
      </c>
      <c r="B494" s="57" t="s">
        <v>7</v>
      </c>
      <c r="C494" s="58" t="s">
        <v>469</v>
      </c>
      <c r="D494" s="80" t="s">
        <v>470</v>
      </c>
      <c r="E494" s="60" t="s">
        <v>471</v>
      </c>
      <c r="F494" s="61" t="s">
        <v>473</v>
      </c>
      <c r="G494" s="60" t="s">
        <v>39</v>
      </c>
      <c r="H494" s="60" t="s">
        <v>60</v>
      </c>
      <c r="I494" s="690" t="s">
        <v>86</v>
      </c>
      <c r="J494" s="62" t="s">
        <v>62</v>
      </c>
      <c r="K494" s="63">
        <v>10</v>
      </c>
      <c r="L494" s="64" t="s">
        <v>43</v>
      </c>
      <c r="M494" s="64" t="s">
        <v>212</v>
      </c>
      <c r="N494" s="62" t="s">
        <v>56</v>
      </c>
      <c r="O494" s="63">
        <v>0</v>
      </c>
      <c r="P494" s="63">
        <v>-10</v>
      </c>
      <c r="Q494" s="706" t="s">
        <v>409</v>
      </c>
      <c r="R494" s="64" t="s">
        <v>46</v>
      </c>
      <c r="S494" s="60" t="s">
        <v>37</v>
      </c>
      <c r="T494" s="65" t="s">
        <v>37</v>
      </c>
    </row>
    <row r="495" spans="1:20" ht="409.6" thickBot="1">
      <c r="A495" s="56">
        <v>45812</v>
      </c>
      <c r="B495" s="57" t="s">
        <v>2</v>
      </c>
      <c r="C495" s="58" t="s">
        <v>474</v>
      </c>
      <c r="D495" s="80" t="s">
        <v>475</v>
      </c>
      <c r="E495" s="60" t="s">
        <v>476</v>
      </c>
      <c r="F495" s="61" t="s">
        <v>466</v>
      </c>
      <c r="G495" s="60" t="s">
        <v>39</v>
      </c>
      <c r="H495" s="60" t="s">
        <v>53</v>
      </c>
      <c r="I495" s="690" t="s">
        <v>144</v>
      </c>
      <c r="J495" s="62" t="s">
        <v>47</v>
      </c>
      <c r="K495" s="63">
        <v>2.5</v>
      </c>
      <c r="L495" s="64" t="s">
        <v>256</v>
      </c>
      <c r="M495" s="64" t="s">
        <v>37</v>
      </c>
      <c r="N495" s="62" t="s">
        <v>56</v>
      </c>
      <c r="O495" s="63">
        <v>0</v>
      </c>
      <c r="P495" s="63">
        <v>-2.5</v>
      </c>
      <c r="Q495" s="706" t="s">
        <v>417</v>
      </c>
      <c r="R495" s="64" t="s">
        <v>37</v>
      </c>
      <c r="S495" s="60" t="s">
        <v>37</v>
      </c>
      <c r="T495" s="65" t="s">
        <v>37</v>
      </c>
    </row>
    <row r="496" spans="1:20" ht="409.6" thickBot="1">
      <c r="A496" s="56">
        <v>45812</v>
      </c>
      <c r="B496" s="57" t="s">
        <v>2</v>
      </c>
      <c r="C496" s="58" t="s">
        <v>474</v>
      </c>
      <c r="D496" s="81" t="s">
        <v>475</v>
      </c>
      <c r="E496" s="67" t="s">
        <v>476</v>
      </c>
      <c r="F496" s="68" t="s">
        <v>300</v>
      </c>
      <c r="G496" s="67" t="s">
        <v>39</v>
      </c>
      <c r="H496" s="67" t="s">
        <v>53</v>
      </c>
      <c r="I496" s="691" t="s">
        <v>59</v>
      </c>
      <c r="J496" s="69" t="s">
        <v>47</v>
      </c>
      <c r="K496" s="70">
        <v>2.5</v>
      </c>
      <c r="L496" s="71" t="s">
        <v>256</v>
      </c>
      <c r="M496" s="71" t="s">
        <v>37</v>
      </c>
      <c r="N496" s="69" t="s">
        <v>56</v>
      </c>
      <c r="O496" s="70">
        <v>0</v>
      </c>
      <c r="P496" s="70">
        <v>-2.5</v>
      </c>
      <c r="Q496" s="707" t="s">
        <v>417</v>
      </c>
      <c r="R496" s="71" t="s">
        <v>37</v>
      </c>
      <c r="S496" s="67" t="s">
        <v>37</v>
      </c>
      <c r="T496" s="72" t="s">
        <v>37</v>
      </c>
    </row>
    <row r="497" spans="1:20" ht="409.6" thickBot="1">
      <c r="A497" s="56">
        <v>45804</v>
      </c>
      <c r="B497" s="57" t="s">
        <v>2</v>
      </c>
      <c r="C497" s="58" t="s">
        <v>474</v>
      </c>
      <c r="D497" s="80" t="s">
        <v>475</v>
      </c>
      <c r="E497" s="60" t="s">
        <v>476</v>
      </c>
      <c r="F497" s="61" t="s">
        <v>91</v>
      </c>
      <c r="G497" s="60" t="s">
        <v>39</v>
      </c>
      <c r="H497" s="60" t="s">
        <v>60</v>
      </c>
      <c r="I497" s="690" t="s">
        <v>54</v>
      </c>
      <c r="J497" s="62" t="s">
        <v>62</v>
      </c>
      <c r="K497" s="63">
        <v>7.5</v>
      </c>
      <c r="L497" s="64" t="s">
        <v>43</v>
      </c>
      <c r="M497" s="64" t="s">
        <v>66</v>
      </c>
      <c r="N497" s="62" t="s">
        <v>56</v>
      </c>
      <c r="O497" s="63">
        <v>0</v>
      </c>
      <c r="P497" s="63">
        <v>-7.5</v>
      </c>
      <c r="Q497" s="706" t="s">
        <v>417</v>
      </c>
      <c r="R497" s="64" t="s">
        <v>37</v>
      </c>
      <c r="S497" s="60" t="s">
        <v>37</v>
      </c>
      <c r="T497" s="65" t="s">
        <v>37</v>
      </c>
    </row>
    <row r="498" spans="1:20" ht="409.6" thickBot="1">
      <c r="A498" s="56">
        <v>45804</v>
      </c>
      <c r="B498" s="57" t="s">
        <v>2</v>
      </c>
      <c r="C498" s="58" t="s">
        <v>474</v>
      </c>
      <c r="D498" s="81" t="s">
        <v>475</v>
      </c>
      <c r="E498" s="67" t="s">
        <v>476</v>
      </c>
      <c r="F498" s="68" t="s">
        <v>419</v>
      </c>
      <c r="G498" s="67" t="s">
        <v>39</v>
      </c>
      <c r="H498" s="67" t="s">
        <v>60</v>
      </c>
      <c r="I498" s="691" t="s">
        <v>92</v>
      </c>
      <c r="J498" s="69" t="s">
        <v>62</v>
      </c>
      <c r="K498" s="70">
        <v>10</v>
      </c>
      <c r="L498" s="71" t="s">
        <v>48</v>
      </c>
      <c r="M498" s="71" t="s">
        <v>212</v>
      </c>
      <c r="N498" s="69" t="s">
        <v>56</v>
      </c>
      <c r="O498" s="70">
        <v>0</v>
      </c>
      <c r="P498" s="70">
        <v>-10</v>
      </c>
      <c r="Q498" s="707" t="s">
        <v>417</v>
      </c>
      <c r="R498" s="71" t="s">
        <v>37</v>
      </c>
      <c r="S498" s="67" t="s">
        <v>37</v>
      </c>
      <c r="T498" s="72" t="s">
        <v>37</v>
      </c>
    </row>
    <row r="499" spans="1:20" ht="409.6" thickBot="1">
      <c r="A499" s="56">
        <v>45804</v>
      </c>
      <c r="B499" s="57" t="s">
        <v>2</v>
      </c>
      <c r="C499" s="58" t="s">
        <v>474</v>
      </c>
      <c r="D499" s="80" t="s">
        <v>475</v>
      </c>
      <c r="E499" s="60" t="s">
        <v>476</v>
      </c>
      <c r="F499" s="61" t="s">
        <v>67</v>
      </c>
      <c r="G499" s="60" t="s">
        <v>39</v>
      </c>
      <c r="H499" s="60" t="s">
        <v>60</v>
      </c>
      <c r="I499" s="690" t="s">
        <v>118</v>
      </c>
      <c r="J499" s="62" t="s">
        <v>62</v>
      </c>
      <c r="K499" s="63">
        <v>5</v>
      </c>
      <c r="L499" s="64" t="s">
        <v>48</v>
      </c>
      <c r="M499" s="64" t="s">
        <v>477</v>
      </c>
      <c r="N499" s="62" t="s">
        <v>56</v>
      </c>
      <c r="O499" s="63">
        <v>0</v>
      </c>
      <c r="P499" s="63">
        <v>-5</v>
      </c>
      <c r="Q499" s="706" t="s">
        <v>417</v>
      </c>
      <c r="R499" s="64" t="s">
        <v>37</v>
      </c>
      <c r="S499" s="60" t="s">
        <v>37</v>
      </c>
      <c r="T499" s="65" t="s">
        <v>37</v>
      </c>
    </row>
    <row r="500" spans="1:20" ht="35" thickBot="1">
      <c r="A500" s="56">
        <v>45804</v>
      </c>
      <c r="B500" s="57" t="s">
        <v>5</v>
      </c>
      <c r="C500" s="58" t="s">
        <v>478</v>
      </c>
      <c r="D500" s="81" t="s">
        <v>37</v>
      </c>
      <c r="E500" s="67" t="s">
        <v>37</v>
      </c>
      <c r="F500" s="68" t="s">
        <v>479</v>
      </c>
      <c r="G500" s="67" t="s">
        <v>39</v>
      </c>
      <c r="H500" s="67" t="s">
        <v>239</v>
      </c>
      <c r="I500" s="691" t="s">
        <v>291</v>
      </c>
      <c r="J500" s="69" t="s">
        <v>47</v>
      </c>
      <c r="K500" s="70">
        <v>2.5</v>
      </c>
      <c r="L500" s="71" t="s">
        <v>48</v>
      </c>
      <c r="M500" s="71" t="s">
        <v>37</v>
      </c>
      <c r="N500" s="69" t="s">
        <v>56</v>
      </c>
      <c r="O500" s="70">
        <v>0</v>
      </c>
      <c r="P500" s="70">
        <v>-2.5</v>
      </c>
      <c r="Q500" s="708"/>
      <c r="R500" s="77"/>
      <c r="S500" s="82"/>
      <c r="T500" s="83"/>
    </row>
    <row r="501" spans="1:20" ht="389" thickBot="1">
      <c r="A501" s="56">
        <v>45804</v>
      </c>
      <c r="B501" s="57" t="s">
        <v>7</v>
      </c>
      <c r="C501" s="58" t="s">
        <v>480</v>
      </c>
      <c r="D501" s="80" t="s">
        <v>481</v>
      </c>
      <c r="E501" s="60" t="s">
        <v>482</v>
      </c>
      <c r="F501" s="61" t="s">
        <v>483</v>
      </c>
      <c r="G501" s="60" t="s">
        <v>39</v>
      </c>
      <c r="H501" s="60" t="s">
        <v>53</v>
      </c>
      <c r="I501" s="690" t="s">
        <v>86</v>
      </c>
      <c r="J501" s="62" t="s">
        <v>47</v>
      </c>
      <c r="K501" s="63">
        <v>5</v>
      </c>
      <c r="L501" s="64" t="s">
        <v>256</v>
      </c>
      <c r="M501" s="64" t="s">
        <v>37</v>
      </c>
      <c r="N501" s="62" t="s">
        <v>56</v>
      </c>
      <c r="O501" s="63">
        <v>0</v>
      </c>
      <c r="P501" s="63">
        <v>-5</v>
      </c>
      <c r="Q501" s="706" t="s">
        <v>262</v>
      </c>
      <c r="R501" s="64" t="s">
        <v>240</v>
      </c>
      <c r="S501" s="60" t="s">
        <v>37</v>
      </c>
      <c r="T501" s="65" t="s">
        <v>37</v>
      </c>
    </row>
    <row r="502" spans="1:20" ht="389" thickBot="1">
      <c r="A502" s="56">
        <v>45804</v>
      </c>
      <c r="B502" s="57" t="s">
        <v>7</v>
      </c>
      <c r="C502" s="58" t="s">
        <v>480</v>
      </c>
      <c r="D502" s="81" t="s">
        <v>481</v>
      </c>
      <c r="E502" s="67" t="s">
        <v>482</v>
      </c>
      <c r="F502" s="68" t="s">
        <v>484</v>
      </c>
      <c r="G502" s="67" t="s">
        <v>39</v>
      </c>
      <c r="H502" s="67" t="s">
        <v>53</v>
      </c>
      <c r="I502" s="691" t="s">
        <v>86</v>
      </c>
      <c r="J502" s="69" t="s">
        <v>47</v>
      </c>
      <c r="K502" s="70">
        <v>5</v>
      </c>
      <c r="L502" s="71" t="s">
        <v>256</v>
      </c>
      <c r="M502" s="74">
        <v>2</v>
      </c>
      <c r="N502" s="69" t="s">
        <v>109</v>
      </c>
      <c r="O502" s="70">
        <v>18.13</v>
      </c>
      <c r="P502" s="70">
        <v>13.13</v>
      </c>
      <c r="Q502" s="707" t="s">
        <v>262</v>
      </c>
      <c r="R502" s="71" t="s">
        <v>240</v>
      </c>
      <c r="S502" s="67" t="s">
        <v>37</v>
      </c>
      <c r="T502" s="72" t="s">
        <v>37</v>
      </c>
    </row>
    <row r="503" spans="1:20" ht="389" thickBot="1">
      <c r="A503" s="56">
        <v>45804</v>
      </c>
      <c r="B503" s="57" t="s">
        <v>7</v>
      </c>
      <c r="C503" s="58" t="s">
        <v>480</v>
      </c>
      <c r="D503" s="80" t="s">
        <v>481</v>
      </c>
      <c r="E503" s="60" t="s">
        <v>482</v>
      </c>
      <c r="F503" s="61" t="s">
        <v>485</v>
      </c>
      <c r="G503" s="60" t="s">
        <v>39</v>
      </c>
      <c r="H503" s="60" t="s">
        <v>143</v>
      </c>
      <c r="I503" s="690" t="s">
        <v>104</v>
      </c>
      <c r="J503" s="62" t="s">
        <v>37</v>
      </c>
      <c r="K503" s="63">
        <v>2.5</v>
      </c>
      <c r="L503" s="64" t="s">
        <v>48</v>
      </c>
      <c r="M503" s="64" t="s">
        <v>37</v>
      </c>
      <c r="N503" s="62" t="s">
        <v>56</v>
      </c>
      <c r="O503" s="63">
        <v>0</v>
      </c>
      <c r="P503" s="63">
        <v>-2.5</v>
      </c>
      <c r="Q503" s="706" t="s">
        <v>262</v>
      </c>
      <c r="R503" s="64" t="s">
        <v>240</v>
      </c>
      <c r="S503" s="60" t="s">
        <v>37</v>
      </c>
      <c r="T503" s="65" t="s">
        <v>37</v>
      </c>
    </row>
    <row r="504" spans="1:20" ht="389" thickBot="1">
      <c r="A504" s="56">
        <v>45804</v>
      </c>
      <c r="B504" s="57" t="s">
        <v>7</v>
      </c>
      <c r="C504" s="58" t="s">
        <v>480</v>
      </c>
      <c r="D504" s="81" t="s">
        <v>481</v>
      </c>
      <c r="E504" s="67" t="s">
        <v>482</v>
      </c>
      <c r="F504" s="68" t="s">
        <v>444</v>
      </c>
      <c r="G504" s="67" t="s">
        <v>39</v>
      </c>
      <c r="H504" s="67" t="s">
        <v>60</v>
      </c>
      <c r="I504" s="691" t="s">
        <v>265</v>
      </c>
      <c r="J504" s="69" t="s">
        <v>62</v>
      </c>
      <c r="K504" s="70">
        <v>10</v>
      </c>
      <c r="L504" s="71" t="s">
        <v>48</v>
      </c>
      <c r="M504" s="71" t="s">
        <v>372</v>
      </c>
      <c r="N504" s="69" t="s">
        <v>56</v>
      </c>
      <c r="O504" s="70">
        <v>0</v>
      </c>
      <c r="P504" s="70">
        <v>-10</v>
      </c>
      <c r="Q504" s="707" t="s">
        <v>262</v>
      </c>
      <c r="R504" s="71" t="s">
        <v>240</v>
      </c>
      <c r="S504" s="67" t="s">
        <v>37</v>
      </c>
      <c r="T504" s="72" t="s">
        <v>37</v>
      </c>
    </row>
    <row r="505" spans="1:20" ht="389" thickBot="1">
      <c r="A505" s="56">
        <v>45804</v>
      </c>
      <c r="B505" s="57" t="s">
        <v>7</v>
      </c>
      <c r="C505" s="58" t="s">
        <v>480</v>
      </c>
      <c r="D505" s="80" t="s">
        <v>481</v>
      </c>
      <c r="E505" s="60" t="s">
        <v>482</v>
      </c>
      <c r="F505" s="61" t="s">
        <v>225</v>
      </c>
      <c r="G505" s="60" t="s">
        <v>39</v>
      </c>
      <c r="H505" s="60" t="s">
        <v>60</v>
      </c>
      <c r="I505" s="690" t="s">
        <v>54</v>
      </c>
      <c r="J505" s="62" t="s">
        <v>62</v>
      </c>
      <c r="K505" s="63">
        <v>7.5</v>
      </c>
      <c r="L505" s="64" t="s">
        <v>48</v>
      </c>
      <c r="M505" s="64" t="s">
        <v>486</v>
      </c>
      <c r="N505" s="62" t="s">
        <v>56</v>
      </c>
      <c r="O505" s="63">
        <v>0</v>
      </c>
      <c r="P505" s="63">
        <v>-7.5</v>
      </c>
      <c r="Q505" s="706" t="s">
        <v>262</v>
      </c>
      <c r="R505" s="64" t="s">
        <v>240</v>
      </c>
      <c r="S505" s="60" t="s">
        <v>37</v>
      </c>
      <c r="T505" s="65" t="s">
        <v>37</v>
      </c>
    </row>
    <row r="506" spans="1:20" ht="389" thickBot="1">
      <c r="A506" s="56">
        <v>45804</v>
      </c>
      <c r="B506" s="57" t="s">
        <v>7</v>
      </c>
      <c r="C506" s="58" t="s">
        <v>480</v>
      </c>
      <c r="D506" s="81" t="s">
        <v>481</v>
      </c>
      <c r="E506" s="67" t="s">
        <v>482</v>
      </c>
      <c r="F506" s="68" t="s">
        <v>380</v>
      </c>
      <c r="G506" s="67" t="s">
        <v>39</v>
      </c>
      <c r="H506" s="67" t="s">
        <v>60</v>
      </c>
      <c r="I506" s="691" t="s">
        <v>68</v>
      </c>
      <c r="J506" s="69" t="s">
        <v>62</v>
      </c>
      <c r="K506" s="70">
        <v>10</v>
      </c>
      <c r="L506" s="71" t="s">
        <v>48</v>
      </c>
      <c r="M506" s="74">
        <v>3</v>
      </c>
      <c r="N506" s="69" t="s">
        <v>109</v>
      </c>
      <c r="O506" s="70">
        <v>38</v>
      </c>
      <c r="P506" s="70">
        <v>28</v>
      </c>
      <c r="Q506" s="707" t="s">
        <v>262</v>
      </c>
      <c r="R506" s="71" t="s">
        <v>240</v>
      </c>
      <c r="S506" s="67" t="s">
        <v>37</v>
      </c>
      <c r="T506" s="72" t="s">
        <v>37</v>
      </c>
    </row>
    <row r="507" spans="1:20" ht="409.6" thickBot="1">
      <c r="A507" s="56">
        <v>45804</v>
      </c>
      <c r="B507" s="57" t="s">
        <v>7</v>
      </c>
      <c r="C507" s="58" t="s">
        <v>487</v>
      </c>
      <c r="D507" s="81" t="s">
        <v>488</v>
      </c>
      <c r="E507" s="67" t="s">
        <v>489</v>
      </c>
      <c r="F507" s="68" t="s">
        <v>134</v>
      </c>
      <c r="G507" s="67" t="s">
        <v>39</v>
      </c>
      <c r="H507" s="67" t="s">
        <v>53</v>
      </c>
      <c r="I507" s="691" t="s">
        <v>46</v>
      </c>
      <c r="J507" s="69" t="s">
        <v>47</v>
      </c>
      <c r="K507" s="70">
        <v>5</v>
      </c>
      <c r="L507" s="71" t="s">
        <v>43</v>
      </c>
      <c r="M507" s="71" t="s">
        <v>37</v>
      </c>
      <c r="N507" s="69" t="s">
        <v>56</v>
      </c>
      <c r="O507" s="70"/>
      <c r="P507" s="70">
        <v>-5</v>
      </c>
      <c r="Q507" s="707" t="s">
        <v>160</v>
      </c>
      <c r="R507" s="71" t="s">
        <v>170</v>
      </c>
      <c r="S507" s="67" t="s">
        <v>37</v>
      </c>
      <c r="T507" s="72" t="s">
        <v>37</v>
      </c>
    </row>
    <row r="508" spans="1:20" ht="409.6" thickBot="1">
      <c r="A508" s="56">
        <v>45804</v>
      </c>
      <c r="B508" s="57" t="s">
        <v>7</v>
      </c>
      <c r="C508" s="58" t="s">
        <v>487</v>
      </c>
      <c r="D508" s="80" t="s">
        <v>488</v>
      </c>
      <c r="E508" s="60" t="s">
        <v>489</v>
      </c>
      <c r="F508" s="61" t="s">
        <v>134</v>
      </c>
      <c r="G508" s="60" t="s">
        <v>39</v>
      </c>
      <c r="H508" s="60" t="s">
        <v>60</v>
      </c>
      <c r="I508" s="690" t="s">
        <v>54</v>
      </c>
      <c r="J508" s="62" t="s">
        <v>62</v>
      </c>
      <c r="K508" s="63">
        <v>10</v>
      </c>
      <c r="L508" s="64" t="s">
        <v>48</v>
      </c>
      <c r="M508" s="64" t="s">
        <v>421</v>
      </c>
      <c r="N508" s="62" t="s">
        <v>56</v>
      </c>
      <c r="O508" s="63"/>
      <c r="P508" s="63">
        <v>-10</v>
      </c>
      <c r="Q508" s="706" t="s">
        <v>160</v>
      </c>
      <c r="R508" s="64" t="s">
        <v>170</v>
      </c>
      <c r="S508" s="60" t="s">
        <v>37</v>
      </c>
      <c r="T508" s="65" t="s">
        <v>37</v>
      </c>
    </row>
    <row r="509" spans="1:20" ht="409.6" thickBot="1">
      <c r="A509" s="56">
        <v>45799</v>
      </c>
      <c r="B509" s="57" t="s">
        <v>7</v>
      </c>
      <c r="C509" s="58" t="s">
        <v>487</v>
      </c>
      <c r="D509" s="81" t="s">
        <v>488</v>
      </c>
      <c r="E509" s="67" t="s">
        <v>489</v>
      </c>
      <c r="F509" s="68" t="s">
        <v>490</v>
      </c>
      <c r="G509" s="67" t="s">
        <v>39</v>
      </c>
      <c r="H509" s="67" t="s">
        <v>53</v>
      </c>
      <c r="I509" s="691" t="s">
        <v>154</v>
      </c>
      <c r="J509" s="69" t="s">
        <v>47</v>
      </c>
      <c r="K509" s="70">
        <v>2.5</v>
      </c>
      <c r="L509" s="71" t="s">
        <v>128</v>
      </c>
      <c r="M509" s="71" t="s">
        <v>37</v>
      </c>
      <c r="N509" s="69" t="s">
        <v>56</v>
      </c>
      <c r="O509" s="70"/>
      <c r="P509" s="70">
        <v>-2.5</v>
      </c>
      <c r="Q509" s="707" t="s">
        <v>160</v>
      </c>
      <c r="R509" s="71" t="s">
        <v>170</v>
      </c>
      <c r="S509" s="67" t="s">
        <v>37</v>
      </c>
      <c r="T509" s="72" t="s">
        <v>37</v>
      </c>
    </row>
    <row r="510" spans="1:20" ht="409.6" thickBot="1">
      <c r="A510" s="56">
        <v>45799</v>
      </c>
      <c r="B510" s="57" t="s">
        <v>7</v>
      </c>
      <c r="C510" s="58" t="s">
        <v>487</v>
      </c>
      <c r="D510" s="80" t="s">
        <v>488</v>
      </c>
      <c r="E510" s="60" t="s">
        <v>489</v>
      </c>
      <c r="F510" s="61" t="s">
        <v>491</v>
      </c>
      <c r="G510" s="60" t="s">
        <v>39</v>
      </c>
      <c r="H510" s="60" t="s">
        <v>53</v>
      </c>
      <c r="I510" s="690" t="s">
        <v>46</v>
      </c>
      <c r="J510" s="62" t="s">
        <v>47</v>
      </c>
      <c r="K510" s="63">
        <v>2.5</v>
      </c>
      <c r="L510" s="64" t="s">
        <v>48</v>
      </c>
      <c r="M510" s="64" t="s">
        <v>37</v>
      </c>
      <c r="N510" s="62" t="s">
        <v>56</v>
      </c>
      <c r="O510" s="63"/>
      <c r="P510" s="63">
        <v>-2.5</v>
      </c>
      <c r="Q510" s="706" t="s">
        <v>160</v>
      </c>
      <c r="R510" s="64" t="s">
        <v>170</v>
      </c>
      <c r="S510" s="60" t="s">
        <v>37</v>
      </c>
      <c r="T510" s="65" t="s">
        <v>37</v>
      </c>
    </row>
    <row r="511" spans="1:20" ht="409.6" thickBot="1">
      <c r="A511" s="56">
        <v>45799</v>
      </c>
      <c r="B511" s="57" t="s">
        <v>2</v>
      </c>
      <c r="C511" s="58" t="s">
        <v>492</v>
      </c>
      <c r="D511" s="81" t="s">
        <v>1223</v>
      </c>
      <c r="E511" s="67" t="s">
        <v>1897</v>
      </c>
      <c r="F511" s="68" t="s">
        <v>494</v>
      </c>
      <c r="G511" s="67" t="s">
        <v>39</v>
      </c>
      <c r="H511" s="67" t="s">
        <v>53</v>
      </c>
      <c r="I511" s="691" t="s">
        <v>132</v>
      </c>
      <c r="J511" s="69" t="s">
        <v>47</v>
      </c>
      <c r="K511" s="70">
        <v>5</v>
      </c>
      <c r="L511" s="71" t="s">
        <v>128</v>
      </c>
      <c r="M511" s="71" t="s">
        <v>37</v>
      </c>
      <c r="N511" s="69" t="s">
        <v>56</v>
      </c>
      <c r="O511" s="70"/>
      <c r="P511" s="70">
        <v>-5</v>
      </c>
      <c r="Q511" s="707" t="s">
        <v>95</v>
      </c>
      <c r="R511" s="71" t="s">
        <v>154</v>
      </c>
      <c r="S511" s="67" t="s">
        <v>37</v>
      </c>
      <c r="T511" s="72" t="s">
        <v>37</v>
      </c>
    </row>
    <row r="512" spans="1:20" ht="409.6" thickBot="1">
      <c r="A512" s="56">
        <v>45799</v>
      </c>
      <c r="B512" s="57" t="s">
        <v>2</v>
      </c>
      <c r="C512" s="58" t="s">
        <v>492</v>
      </c>
      <c r="D512" s="80" t="s">
        <v>1223</v>
      </c>
      <c r="E512" s="60" t="s">
        <v>1897</v>
      </c>
      <c r="F512" s="61" t="s">
        <v>495</v>
      </c>
      <c r="G512" s="60" t="s">
        <v>39</v>
      </c>
      <c r="H512" s="60" t="s">
        <v>53</v>
      </c>
      <c r="I512" s="690" t="s">
        <v>144</v>
      </c>
      <c r="J512" s="62" t="s">
        <v>47</v>
      </c>
      <c r="K512" s="63">
        <v>5</v>
      </c>
      <c r="L512" s="64" t="s">
        <v>43</v>
      </c>
      <c r="M512" s="64" t="s">
        <v>37</v>
      </c>
      <c r="N512" s="62" t="s">
        <v>56</v>
      </c>
      <c r="O512" s="63"/>
      <c r="P512" s="63">
        <v>-5</v>
      </c>
      <c r="Q512" s="706" t="s">
        <v>95</v>
      </c>
      <c r="R512" s="64" t="s">
        <v>154</v>
      </c>
      <c r="S512" s="60" t="s">
        <v>37</v>
      </c>
      <c r="T512" s="65" t="s">
        <v>37</v>
      </c>
    </row>
    <row r="513" spans="1:20" ht="409.6" thickBot="1">
      <c r="A513" s="56">
        <v>45799</v>
      </c>
      <c r="B513" s="57" t="s">
        <v>2</v>
      </c>
      <c r="C513" s="58" t="s">
        <v>492</v>
      </c>
      <c r="D513" s="81" t="s">
        <v>1223</v>
      </c>
      <c r="E513" s="67" t="s">
        <v>1897</v>
      </c>
      <c r="F513" s="68" t="s">
        <v>495</v>
      </c>
      <c r="G513" s="67" t="s">
        <v>39</v>
      </c>
      <c r="H513" s="67" t="s">
        <v>60</v>
      </c>
      <c r="I513" s="691" t="s">
        <v>97</v>
      </c>
      <c r="J513" s="69" t="s">
        <v>62</v>
      </c>
      <c r="K513" s="70">
        <v>8.5</v>
      </c>
      <c r="L513" s="71" t="s">
        <v>43</v>
      </c>
      <c r="M513" s="71" t="s">
        <v>66</v>
      </c>
      <c r="N513" s="69" t="s">
        <v>56</v>
      </c>
      <c r="O513" s="70"/>
      <c r="P513" s="70">
        <v>-8.5</v>
      </c>
      <c r="Q513" s="707" t="s">
        <v>95</v>
      </c>
      <c r="R513" s="71" t="s">
        <v>154</v>
      </c>
      <c r="S513" s="67" t="s">
        <v>37</v>
      </c>
      <c r="T513" s="72" t="s">
        <v>37</v>
      </c>
    </row>
    <row r="514" spans="1:20" ht="409.6" thickBot="1">
      <c r="A514" s="56">
        <v>45798</v>
      </c>
      <c r="B514" s="57" t="s">
        <v>2</v>
      </c>
      <c r="C514" s="58" t="s">
        <v>492</v>
      </c>
      <c r="D514" s="80" t="s">
        <v>1223</v>
      </c>
      <c r="E514" s="60" t="s">
        <v>1897</v>
      </c>
      <c r="F514" s="61" t="s">
        <v>496</v>
      </c>
      <c r="G514" s="60" t="s">
        <v>39</v>
      </c>
      <c r="H514" s="60" t="s">
        <v>60</v>
      </c>
      <c r="I514" s="690" t="s">
        <v>219</v>
      </c>
      <c r="J514" s="62" t="s">
        <v>62</v>
      </c>
      <c r="K514" s="63">
        <v>2.5</v>
      </c>
      <c r="L514" s="64" t="s">
        <v>43</v>
      </c>
      <c r="M514" s="64" t="s">
        <v>66</v>
      </c>
      <c r="N514" s="62" t="s">
        <v>56</v>
      </c>
      <c r="O514" s="63"/>
      <c r="P514" s="63">
        <v>-2.5</v>
      </c>
      <c r="Q514" s="706" t="s">
        <v>95</v>
      </c>
      <c r="R514" s="64" t="s">
        <v>154</v>
      </c>
      <c r="S514" s="60" t="s">
        <v>37</v>
      </c>
      <c r="T514" s="65" t="s">
        <v>37</v>
      </c>
    </row>
    <row r="515" spans="1:20" ht="409.6" thickBot="1">
      <c r="A515" s="56">
        <v>45798</v>
      </c>
      <c r="B515" s="57" t="s">
        <v>2</v>
      </c>
      <c r="C515" s="58" t="s">
        <v>492</v>
      </c>
      <c r="D515" s="81" t="s">
        <v>1223</v>
      </c>
      <c r="E515" s="67" t="s">
        <v>1897</v>
      </c>
      <c r="F515" s="68" t="s">
        <v>497</v>
      </c>
      <c r="G515" s="67" t="s">
        <v>39</v>
      </c>
      <c r="H515" s="67" t="s">
        <v>60</v>
      </c>
      <c r="I515" s="691" t="s">
        <v>270</v>
      </c>
      <c r="J515" s="69" t="s">
        <v>62</v>
      </c>
      <c r="K515" s="70">
        <v>2.5</v>
      </c>
      <c r="L515" s="71" t="s">
        <v>43</v>
      </c>
      <c r="M515" s="71" t="s">
        <v>66</v>
      </c>
      <c r="N515" s="69" t="s">
        <v>56</v>
      </c>
      <c r="O515" s="70"/>
      <c r="P515" s="70">
        <v>-2.5</v>
      </c>
      <c r="Q515" s="707" t="s">
        <v>95</v>
      </c>
      <c r="R515" s="71" t="s">
        <v>154</v>
      </c>
      <c r="S515" s="67" t="s">
        <v>37</v>
      </c>
      <c r="T515" s="72" t="s">
        <v>37</v>
      </c>
    </row>
    <row r="516" spans="1:20" ht="409.6" thickBot="1">
      <c r="A516" s="56">
        <v>45798</v>
      </c>
      <c r="B516" s="57" t="s">
        <v>2</v>
      </c>
      <c r="C516" s="58" t="s">
        <v>492</v>
      </c>
      <c r="D516" s="80" t="s">
        <v>1223</v>
      </c>
      <c r="E516" s="60" t="s">
        <v>1897</v>
      </c>
      <c r="F516" s="61" t="s">
        <v>67</v>
      </c>
      <c r="G516" s="60" t="s">
        <v>39</v>
      </c>
      <c r="H516" s="60" t="s">
        <v>60</v>
      </c>
      <c r="I516" s="690" t="s">
        <v>46</v>
      </c>
      <c r="J516" s="62" t="s">
        <v>62</v>
      </c>
      <c r="K516" s="63">
        <v>5</v>
      </c>
      <c r="L516" s="64" t="s">
        <v>43</v>
      </c>
      <c r="M516" s="64" t="s">
        <v>169</v>
      </c>
      <c r="N516" s="62" t="s">
        <v>56</v>
      </c>
      <c r="O516" s="63"/>
      <c r="P516" s="63">
        <v>-5</v>
      </c>
      <c r="Q516" s="706" t="s">
        <v>95</v>
      </c>
      <c r="R516" s="64" t="s">
        <v>154</v>
      </c>
      <c r="S516" s="60" t="s">
        <v>37</v>
      </c>
      <c r="T516" s="65" t="s">
        <v>37</v>
      </c>
    </row>
    <row r="517" spans="1:20" ht="409.6" thickBot="1">
      <c r="A517" s="56">
        <v>45798</v>
      </c>
      <c r="B517" s="57" t="s">
        <v>7</v>
      </c>
      <c r="C517" s="58" t="s">
        <v>487</v>
      </c>
      <c r="D517" s="81" t="s">
        <v>488</v>
      </c>
      <c r="E517" s="67" t="s">
        <v>489</v>
      </c>
      <c r="F517" s="68" t="s">
        <v>210</v>
      </c>
      <c r="G517" s="67" t="s">
        <v>39</v>
      </c>
      <c r="H517" s="67" t="s">
        <v>60</v>
      </c>
      <c r="I517" s="691" t="s">
        <v>70</v>
      </c>
      <c r="J517" s="69" t="s">
        <v>62</v>
      </c>
      <c r="K517" s="70">
        <v>2.5</v>
      </c>
      <c r="L517" s="71" t="s">
        <v>55</v>
      </c>
      <c r="M517" s="71" t="s">
        <v>66</v>
      </c>
      <c r="N517" s="69" t="s">
        <v>56</v>
      </c>
      <c r="O517" s="70"/>
      <c r="P517" s="70">
        <v>-2.5</v>
      </c>
      <c r="Q517" s="707" t="s">
        <v>160</v>
      </c>
      <c r="R517" s="71" t="s">
        <v>170</v>
      </c>
      <c r="S517" s="67" t="s">
        <v>37</v>
      </c>
      <c r="T517" s="72" t="s">
        <v>37</v>
      </c>
    </row>
    <row r="518" spans="1:20" ht="409.6" thickBot="1">
      <c r="A518" s="56">
        <v>45798</v>
      </c>
      <c r="B518" s="57" t="s">
        <v>7</v>
      </c>
      <c r="C518" s="58" t="s">
        <v>487</v>
      </c>
      <c r="D518" s="80" t="s">
        <v>488</v>
      </c>
      <c r="E518" s="60" t="s">
        <v>489</v>
      </c>
      <c r="F518" s="61" t="s">
        <v>498</v>
      </c>
      <c r="G518" s="60" t="s">
        <v>39</v>
      </c>
      <c r="H518" s="60" t="s">
        <v>60</v>
      </c>
      <c r="I518" s="690" t="s">
        <v>68</v>
      </c>
      <c r="J518" s="62" t="s">
        <v>62</v>
      </c>
      <c r="K518" s="63">
        <v>10</v>
      </c>
      <c r="L518" s="64" t="s">
        <v>48</v>
      </c>
      <c r="M518" s="64" t="s">
        <v>1735</v>
      </c>
      <c r="N518" s="62" t="s">
        <v>56</v>
      </c>
      <c r="O518" s="63"/>
      <c r="P518" s="63">
        <v>-10</v>
      </c>
      <c r="Q518" s="706" t="s">
        <v>160</v>
      </c>
      <c r="R518" s="64" t="s">
        <v>170</v>
      </c>
      <c r="S518" s="60" t="s">
        <v>37</v>
      </c>
      <c r="T518" s="65" t="s">
        <v>37</v>
      </c>
    </row>
    <row r="519" spans="1:20" ht="409.6" thickBot="1">
      <c r="A519" s="56">
        <v>45798</v>
      </c>
      <c r="B519" s="57" t="s">
        <v>4</v>
      </c>
      <c r="C519" s="58" t="s">
        <v>499</v>
      </c>
      <c r="D519" s="80" t="s">
        <v>500</v>
      </c>
      <c r="E519" s="60" t="s">
        <v>501</v>
      </c>
      <c r="F519" s="61" t="s">
        <v>491</v>
      </c>
      <c r="G519" s="60" t="s">
        <v>39</v>
      </c>
      <c r="H519" s="60" t="s">
        <v>53</v>
      </c>
      <c r="I519" s="690" t="s">
        <v>270</v>
      </c>
      <c r="J519" s="62" t="s">
        <v>47</v>
      </c>
      <c r="K519" s="63">
        <v>2.5</v>
      </c>
      <c r="L519" s="64" t="s">
        <v>48</v>
      </c>
      <c r="M519" s="64" t="s">
        <v>436</v>
      </c>
      <c r="N519" s="62" t="s">
        <v>56</v>
      </c>
      <c r="O519" s="63">
        <v>0</v>
      </c>
      <c r="P519" s="63">
        <v>-2.5</v>
      </c>
      <c r="Q519" s="706" t="s">
        <v>262</v>
      </c>
      <c r="R519" s="64" t="s">
        <v>1736</v>
      </c>
      <c r="S519" s="60" t="s">
        <v>37</v>
      </c>
      <c r="T519" s="65" t="s">
        <v>37</v>
      </c>
    </row>
    <row r="520" spans="1:20" ht="409.6" thickBot="1">
      <c r="A520" s="56">
        <v>45798</v>
      </c>
      <c r="B520" s="57" t="s">
        <v>4</v>
      </c>
      <c r="C520" s="58" t="s">
        <v>499</v>
      </c>
      <c r="D520" s="81" t="s">
        <v>500</v>
      </c>
      <c r="E520" s="67" t="s">
        <v>501</v>
      </c>
      <c r="F520" s="68" t="s">
        <v>502</v>
      </c>
      <c r="G520" s="67" t="s">
        <v>39</v>
      </c>
      <c r="H520" s="67" t="s">
        <v>143</v>
      </c>
      <c r="I520" s="691" t="s">
        <v>86</v>
      </c>
      <c r="J520" s="69" t="s">
        <v>37</v>
      </c>
      <c r="K520" s="70">
        <v>5</v>
      </c>
      <c r="L520" s="71" t="s">
        <v>48</v>
      </c>
      <c r="M520" s="71" t="s">
        <v>37</v>
      </c>
      <c r="N520" s="69" t="s">
        <v>56</v>
      </c>
      <c r="O520" s="70">
        <v>0</v>
      </c>
      <c r="P520" s="70">
        <v>-5</v>
      </c>
      <c r="Q520" s="707" t="s">
        <v>262</v>
      </c>
      <c r="R520" s="71" t="s">
        <v>1736</v>
      </c>
      <c r="S520" s="67" t="s">
        <v>37</v>
      </c>
      <c r="T520" s="72" t="s">
        <v>37</v>
      </c>
    </row>
    <row r="521" spans="1:20" ht="409.6" thickBot="1">
      <c r="A521" s="56">
        <v>45790</v>
      </c>
      <c r="B521" s="57" t="s">
        <v>4</v>
      </c>
      <c r="C521" s="58" t="s">
        <v>499</v>
      </c>
      <c r="D521" s="80" t="s">
        <v>500</v>
      </c>
      <c r="E521" s="60" t="s">
        <v>501</v>
      </c>
      <c r="F521" s="61" t="s">
        <v>503</v>
      </c>
      <c r="G521" s="60" t="s">
        <v>39</v>
      </c>
      <c r="H521" s="60" t="s">
        <v>53</v>
      </c>
      <c r="I521" s="690" t="s">
        <v>92</v>
      </c>
      <c r="J521" s="62" t="s">
        <v>47</v>
      </c>
      <c r="K521" s="63">
        <v>5</v>
      </c>
      <c r="L521" s="64" t="s">
        <v>43</v>
      </c>
      <c r="M521" s="64" t="s">
        <v>421</v>
      </c>
      <c r="N521" s="62" t="s">
        <v>56</v>
      </c>
      <c r="O521" s="63">
        <v>0</v>
      </c>
      <c r="P521" s="63">
        <v>-5</v>
      </c>
      <c r="Q521" s="706" t="s">
        <v>262</v>
      </c>
      <c r="R521" s="64" t="s">
        <v>1736</v>
      </c>
      <c r="S521" s="60" t="s">
        <v>37</v>
      </c>
      <c r="T521" s="65" t="s">
        <v>37</v>
      </c>
    </row>
    <row r="522" spans="1:20" ht="409.6" thickBot="1">
      <c r="A522" s="56">
        <v>45790</v>
      </c>
      <c r="B522" s="57" t="s">
        <v>4</v>
      </c>
      <c r="C522" s="58" t="s">
        <v>499</v>
      </c>
      <c r="D522" s="81" t="s">
        <v>500</v>
      </c>
      <c r="E522" s="67" t="s">
        <v>501</v>
      </c>
      <c r="F522" s="68" t="s">
        <v>504</v>
      </c>
      <c r="G522" s="67" t="s">
        <v>39</v>
      </c>
      <c r="H522" s="67" t="s">
        <v>60</v>
      </c>
      <c r="I522" s="691" t="s">
        <v>46</v>
      </c>
      <c r="J522" s="69" t="s">
        <v>62</v>
      </c>
      <c r="K522" s="70">
        <v>10</v>
      </c>
      <c r="L522" s="71" t="s">
        <v>43</v>
      </c>
      <c r="M522" s="71" t="s">
        <v>340</v>
      </c>
      <c r="N522" s="69" t="s">
        <v>56</v>
      </c>
      <c r="O522" s="70">
        <v>0</v>
      </c>
      <c r="P522" s="70">
        <v>-10</v>
      </c>
      <c r="Q522" s="707" t="s">
        <v>262</v>
      </c>
      <c r="R522" s="71" t="s">
        <v>1736</v>
      </c>
      <c r="S522" s="67" t="s">
        <v>37</v>
      </c>
      <c r="T522" s="72" t="s">
        <v>37</v>
      </c>
    </row>
    <row r="523" spans="1:20" ht="409.6" thickBot="1">
      <c r="A523" s="56">
        <v>45790</v>
      </c>
      <c r="B523" s="57" t="s">
        <v>4</v>
      </c>
      <c r="C523" s="58" t="s">
        <v>499</v>
      </c>
      <c r="D523" s="80" t="s">
        <v>500</v>
      </c>
      <c r="E523" s="60" t="s">
        <v>501</v>
      </c>
      <c r="F523" s="61" t="s">
        <v>505</v>
      </c>
      <c r="G523" s="60" t="s">
        <v>39</v>
      </c>
      <c r="H523" s="60" t="s">
        <v>60</v>
      </c>
      <c r="I523" s="690" t="s">
        <v>154</v>
      </c>
      <c r="J523" s="62" t="s">
        <v>272</v>
      </c>
      <c r="K523" s="63">
        <v>5</v>
      </c>
      <c r="L523" s="64" t="s">
        <v>48</v>
      </c>
      <c r="M523" s="73">
        <v>70</v>
      </c>
      <c r="N523" s="62" t="s">
        <v>56</v>
      </c>
      <c r="O523" s="63">
        <v>0</v>
      </c>
      <c r="P523" s="63">
        <v>-5</v>
      </c>
      <c r="Q523" s="706" t="s">
        <v>262</v>
      </c>
      <c r="R523" s="64" t="s">
        <v>1736</v>
      </c>
      <c r="S523" s="60" t="s">
        <v>37</v>
      </c>
      <c r="T523" s="65" t="s">
        <v>37</v>
      </c>
    </row>
    <row r="524" spans="1:20" ht="409.6" thickBot="1">
      <c r="A524" s="56">
        <v>45790</v>
      </c>
      <c r="B524" s="57" t="s">
        <v>4</v>
      </c>
      <c r="C524" s="58" t="s">
        <v>499</v>
      </c>
      <c r="D524" s="81" t="s">
        <v>500</v>
      </c>
      <c r="E524" s="67" t="s">
        <v>501</v>
      </c>
      <c r="F524" s="68" t="s">
        <v>397</v>
      </c>
      <c r="G524" s="67" t="s">
        <v>39</v>
      </c>
      <c r="H524" s="67" t="s">
        <v>60</v>
      </c>
      <c r="I524" s="691" t="s">
        <v>46</v>
      </c>
      <c r="J524" s="69" t="s">
        <v>71</v>
      </c>
      <c r="K524" s="70">
        <v>2.5</v>
      </c>
      <c r="L524" s="71" t="s">
        <v>256</v>
      </c>
      <c r="M524" s="71" t="s">
        <v>66</v>
      </c>
      <c r="N524" s="69" t="s">
        <v>56</v>
      </c>
      <c r="O524" s="70">
        <v>0</v>
      </c>
      <c r="P524" s="70">
        <v>-2.5</v>
      </c>
      <c r="Q524" s="707" t="s">
        <v>262</v>
      </c>
      <c r="R524" s="71" t="s">
        <v>1736</v>
      </c>
      <c r="S524" s="67" t="s">
        <v>37</v>
      </c>
      <c r="T524" s="72" t="s">
        <v>37</v>
      </c>
    </row>
    <row r="525" spans="1:20" ht="409.6" thickBot="1">
      <c r="A525" s="56">
        <v>45789</v>
      </c>
      <c r="B525" s="57" t="s">
        <v>4</v>
      </c>
      <c r="C525" s="58" t="s">
        <v>499</v>
      </c>
      <c r="D525" s="80" t="s">
        <v>500</v>
      </c>
      <c r="E525" s="60" t="s">
        <v>501</v>
      </c>
      <c r="F525" s="61" t="s">
        <v>505</v>
      </c>
      <c r="G525" s="60" t="s">
        <v>39</v>
      </c>
      <c r="H525" s="60" t="s">
        <v>53</v>
      </c>
      <c r="I525" s="690" t="s">
        <v>154</v>
      </c>
      <c r="J525" s="62" t="s">
        <v>47</v>
      </c>
      <c r="K525" s="63">
        <v>3.5</v>
      </c>
      <c r="L525" s="64" t="s">
        <v>48</v>
      </c>
      <c r="M525" s="64" t="s">
        <v>172</v>
      </c>
      <c r="N525" s="62" t="s">
        <v>109</v>
      </c>
      <c r="O525" s="63">
        <v>22.58</v>
      </c>
      <c r="P525" s="63">
        <v>19.079999999999998</v>
      </c>
      <c r="Q525" s="706" t="s">
        <v>262</v>
      </c>
      <c r="R525" s="64" t="s">
        <v>1736</v>
      </c>
      <c r="S525" s="60" t="s">
        <v>37</v>
      </c>
      <c r="T525" s="65" t="s">
        <v>37</v>
      </c>
    </row>
    <row r="526" spans="1:20" ht="409.6" thickBot="1">
      <c r="A526" s="56">
        <v>45789</v>
      </c>
      <c r="B526" s="57" t="s">
        <v>4</v>
      </c>
      <c r="C526" s="58" t="s">
        <v>499</v>
      </c>
      <c r="D526" s="81" t="s">
        <v>500</v>
      </c>
      <c r="E526" s="67" t="s">
        <v>501</v>
      </c>
      <c r="F526" s="68" t="s">
        <v>202</v>
      </c>
      <c r="G526" s="67" t="s">
        <v>39</v>
      </c>
      <c r="H526" s="67" t="s">
        <v>60</v>
      </c>
      <c r="I526" s="691" t="s">
        <v>123</v>
      </c>
      <c r="J526" s="69" t="s">
        <v>272</v>
      </c>
      <c r="K526" s="70">
        <v>2.5</v>
      </c>
      <c r="L526" s="71" t="s">
        <v>256</v>
      </c>
      <c r="M526" s="71" t="s">
        <v>506</v>
      </c>
      <c r="N526" s="69" t="s">
        <v>56</v>
      </c>
      <c r="O526" s="70">
        <v>0</v>
      </c>
      <c r="P526" s="70">
        <v>-2.5</v>
      </c>
      <c r="Q526" s="707" t="s">
        <v>262</v>
      </c>
      <c r="R526" s="71" t="s">
        <v>1736</v>
      </c>
      <c r="S526" s="67" t="s">
        <v>37</v>
      </c>
      <c r="T526" s="72" t="s">
        <v>37</v>
      </c>
    </row>
    <row r="527" spans="1:20" ht="409.6" thickBot="1">
      <c r="A527" s="56">
        <v>45789</v>
      </c>
      <c r="B527" s="57" t="s">
        <v>4</v>
      </c>
      <c r="C527" s="58" t="s">
        <v>499</v>
      </c>
      <c r="D527" s="80" t="s">
        <v>500</v>
      </c>
      <c r="E527" s="60" t="s">
        <v>501</v>
      </c>
      <c r="F527" s="61" t="s">
        <v>507</v>
      </c>
      <c r="G527" s="60" t="s">
        <v>39</v>
      </c>
      <c r="H527" s="60" t="s">
        <v>60</v>
      </c>
      <c r="I527" s="690" t="s">
        <v>270</v>
      </c>
      <c r="J527" s="62" t="s">
        <v>272</v>
      </c>
      <c r="K527" s="63">
        <v>5</v>
      </c>
      <c r="L527" s="64" t="s">
        <v>256</v>
      </c>
      <c r="M527" s="64" t="s">
        <v>436</v>
      </c>
      <c r="N527" s="62" t="s">
        <v>56</v>
      </c>
      <c r="O527" s="63">
        <v>0</v>
      </c>
      <c r="P527" s="63">
        <v>-5</v>
      </c>
      <c r="Q527" s="706" t="s">
        <v>262</v>
      </c>
      <c r="R527" s="64" t="s">
        <v>1736</v>
      </c>
      <c r="S527" s="60" t="s">
        <v>37</v>
      </c>
      <c r="T527" s="65" t="s">
        <v>37</v>
      </c>
    </row>
    <row r="528" spans="1:20" ht="409.6" thickBot="1">
      <c r="A528" s="56">
        <v>45789</v>
      </c>
      <c r="B528" s="57" t="s">
        <v>4</v>
      </c>
      <c r="C528" s="58" t="s">
        <v>499</v>
      </c>
      <c r="D528" s="81" t="s">
        <v>500</v>
      </c>
      <c r="E528" s="67" t="s">
        <v>501</v>
      </c>
      <c r="F528" s="68" t="s">
        <v>419</v>
      </c>
      <c r="G528" s="67" t="s">
        <v>39</v>
      </c>
      <c r="H528" s="67" t="s">
        <v>60</v>
      </c>
      <c r="I528" s="691" t="s">
        <v>396</v>
      </c>
      <c r="J528" s="69" t="s">
        <v>71</v>
      </c>
      <c r="K528" s="70">
        <v>2</v>
      </c>
      <c r="L528" s="71" t="s">
        <v>256</v>
      </c>
      <c r="M528" s="71" t="s">
        <v>66</v>
      </c>
      <c r="N528" s="69" t="s">
        <v>56</v>
      </c>
      <c r="O528" s="70">
        <v>0</v>
      </c>
      <c r="P528" s="70">
        <v>-2</v>
      </c>
      <c r="Q528" s="707" t="s">
        <v>262</v>
      </c>
      <c r="R528" s="71" t="s">
        <v>1736</v>
      </c>
      <c r="S528" s="67" t="s">
        <v>37</v>
      </c>
      <c r="T528" s="72" t="s">
        <v>37</v>
      </c>
    </row>
    <row r="529" spans="1:20" ht="409.6" thickBot="1">
      <c r="A529" s="56">
        <v>45789</v>
      </c>
      <c r="B529" s="57" t="s">
        <v>4</v>
      </c>
      <c r="C529" s="58" t="s">
        <v>499</v>
      </c>
      <c r="D529" s="81" t="s">
        <v>500</v>
      </c>
      <c r="E529" s="67" t="s">
        <v>501</v>
      </c>
      <c r="F529" s="68" t="s">
        <v>419</v>
      </c>
      <c r="G529" s="67" t="s">
        <v>39</v>
      </c>
      <c r="H529" s="67" t="s">
        <v>60</v>
      </c>
      <c r="I529" s="691" t="s">
        <v>318</v>
      </c>
      <c r="J529" s="69" t="s">
        <v>42</v>
      </c>
      <c r="K529" s="70">
        <v>2.5</v>
      </c>
      <c r="L529" s="71" t="s">
        <v>128</v>
      </c>
      <c r="M529" s="71" t="s">
        <v>66</v>
      </c>
      <c r="N529" s="69" t="s">
        <v>56</v>
      </c>
      <c r="O529" s="70">
        <v>0</v>
      </c>
      <c r="P529" s="70">
        <v>-2.5</v>
      </c>
      <c r="Q529" s="707" t="s">
        <v>262</v>
      </c>
      <c r="R529" s="71" t="s">
        <v>1736</v>
      </c>
      <c r="S529" s="67" t="s">
        <v>37</v>
      </c>
      <c r="T529" s="72" t="s">
        <v>37</v>
      </c>
    </row>
    <row r="530" spans="1:20" ht="409.6" thickBot="1">
      <c r="A530" s="56">
        <v>45789</v>
      </c>
      <c r="B530" s="57" t="s">
        <v>4</v>
      </c>
      <c r="C530" s="58" t="s">
        <v>499</v>
      </c>
      <c r="D530" s="80" t="s">
        <v>500</v>
      </c>
      <c r="E530" s="60" t="s">
        <v>501</v>
      </c>
      <c r="F530" s="61" t="s">
        <v>397</v>
      </c>
      <c r="G530" s="60" t="s">
        <v>39</v>
      </c>
      <c r="H530" s="60" t="s">
        <v>60</v>
      </c>
      <c r="I530" s="690" t="s">
        <v>219</v>
      </c>
      <c r="J530" s="62" t="s">
        <v>42</v>
      </c>
      <c r="K530" s="63">
        <v>5</v>
      </c>
      <c r="L530" s="64" t="s">
        <v>256</v>
      </c>
      <c r="M530" s="64" t="s">
        <v>66</v>
      </c>
      <c r="N530" s="62" t="s">
        <v>56</v>
      </c>
      <c r="O530" s="63">
        <v>0</v>
      </c>
      <c r="P530" s="63">
        <v>-5</v>
      </c>
      <c r="Q530" s="706" t="s">
        <v>262</v>
      </c>
      <c r="R530" s="64" t="s">
        <v>1736</v>
      </c>
      <c r="S530" s="60" t="s">
        <v>37</v>
      </c>
      <c r="T530" s="65" t="s">
        <v>37</v>
      </c>
    </row>
    <row r="531" spans="1:20" ht="409.6" thickBot="1">
      <c r="A531" s="56">
        <v>45787</v>
      </c>
      <c r="B531" s="57" t="s">
        <v>4</v>
      </c>
      <c r="C531" s="58" t="s">
        <v>499</v>
      </c>
      <c r="D531" s="81" t="s">
        <v>500</v>
      </c>
      <c r="E531" s="67" t="s">
        <v>501</v>
      </c>
      <c r="F531" s="68" t="s">
        <v>503</v>
      </c>
      <c r="G531" s="67" t="s">
        <v>39</v>
      </c>
      <c r="H531" s="67" t="s">
        <v>60</v>
      </c>
      <c r="I531" s="691" t="s">
        <v>81</v>
      </c>
      <c r="J531" s="69" t="s">
        <v>42</v>
      </c>
      <c r="K531" s="70">
        <v>30</v>
      </c>
      <c r="L531" s="71" t="s">
        <v>43</v>
      </c>
      <c r="M531" s="71" t="s">
        <v>306</v>
      </c>
      <c r="N531" s="69" t="s">
        <v>109</v>
      </c>
      <c r="O531" s="70">
        <v>51</v>
      </c>
      <c r="P531" s="70">
        <v>21</v>
      </c>
      <c r="Q531" s="707" t="s">
        <v>262</v>
      </c>
      <c r="R531" s="71" t="s">
        <v>1736</v>
      </c>
      <c r="S531" s="67" t="s">
        <v>37</v>
      </c>
      <c r="T531" s="72" t="s">
        <v>37</v>
      </c>
    </row>
    <row r="532" spans="1:20" ht="409.6" thickBot="1">
      <c r="A532" s="56">
        <v>45787</v>
      </c>
      <c r="B532" s="57" t="s">
        <v>7</v>
      </c>
      <c r="C532" s="58" t="s">
        <v>508</v>
      </c>
      <c r="D532" s="80" t="s">
        <v>509</v>
      </c>
      <c r="E532" s="60" t="s">
        <v>510</v>
      </c>
      <c r="F532" s="61" t="s">
        <v>443</v>
      </c>
      <c r="G532" s="60" t="s">
        <v>39</v>
      </c>
      <c r="H532" s="60" t="s">
        <v>53</v>
      </c>
      <c r="I532" s="690" t="s">
        <v>104</v>
      </c>
      <c r="J532" s="62" t="s">
        <v>47</v>
      </c>
      <c r="K532" s="63">
        <v>0</v>
      </c>
      <c r="L532" s="64" t="s">
        <v>43</v>
      </c>
      <c r="M532" s="64" t="s">
        <v>37</v>
      </c>
      <c r="N532" s="62" t="s">
        <v>56</v>
      </c>
      <c r="O532" s="63">
        <v>0</v>
      </c>
      <c r="P532" s="63">
        <v>0</v>
      </c>
      <c r="Q532" s="706" t="s">
        <v>380</v>
      </c>
      <c r="R532" s="64" t="s">
        <v>104</v>
      </c>
      <c r="S532" s="84"/>
      <c r="T532" s="85"/>
    </row>
    <row r="533" spans="1:20" ht="409.6" thickBot="1">
      <c r="A533" s="56">
        <v>45787</v>
      </c>
      <c r="B533" s="57" t="s">
        <v>7</v>
      </c>
      <c r="C533" s="58" t="s">
        <v>508</v>
      </c>
      <c r="D533" s="81" t="s">
        <v>509</v>
      </c>
      <c r="E533" s="67" t="s">
        <v>510</v>
      </c>
      <c r="F533" s="68" t="s">
        <v>443</v>
      </c>
      <c r="G533" s="67" t="s">
        <v>39</v>
      </c>
      <c r="H533" s="67" t="s">
        <v>60</v>
      </c>
      <c r="I533" s="691" t="s">
        <v>104</v>
      </c>
      <c r="J533" s="69" t="s">
        <v>62</v>
      </c>
      <c r="K533" s="70">
        <v>7.5</v>
      </c>
      <c r="L533" s="71" t="s">
        <v>48</v>
      </c>
      <c r="M533" s="71" t="s">
        <v>511</v>
      </c>
      <c r="N533" s="69" t="s">
        <v>56</v>
      </c>
      <c r="O533" s="70">
        <v>0</v>
      </c>
      <c r="P533" s="70">
        <v>-7.5</v>
      </c>
      <c r="Q533" s="707" t="s">
        <v>380</v>
      </c>
      <c r="R533" s="71" t="s">
        <v>104</v>
      </c>
      <c r="S533" s="82"/>
      <c r="T533" s="83"/>
    </row>
    <row r="534" spans="1:20" ht="409.6" thickBot="1">
      <c r="A534" s="56">
        <v>45787</v>
      </c>
      <c r="B534" s="57" t="s">
        <v>7</v>
      </c>
      <c r="C534" s="58" t="s">
        <v>508</v>
      </c>
      <c r="D534" s="80" t="s">
        <v>509</v>
      </c>
      <c r="E534" s="60" t="s">
        <v>510</v>
      </c>
      <c r="F534" s="61" t="s">
        <v>491</v>
      </c>
      <c r="G534" s="60" t="s">
        <v>39</v>
      </c>
      <c r="H534" s="60" t="s">
        <v>53</v>
      </c>
      <c r="I534" s="690" t="s">
        <v>46</v>
      </c>
      <c r="J534" s="62" t="s">
        <v>47</v>
      </c>
      <c r="K534" s="63">
        <v>2.5</v>
      </c>
      <c r="L534" s="64" t="s">
        <v>48</v>
      </c>
      <c r="M534" s="73">
        <v>1</v>
      </c>
      <c r="N534" s="62" t="s">
        <v>75</v>
      </c>
      <c r="O534" s="63">
        <v>96.25</v>
      </c>
      <c r="P534" s="63">
        <v>93.75</v>
      </c>
      <c r="Q534" s="706" t="s">
        <v>380</v>
      </c>
      <c r="R534" s="64" t="s">
        <v>104</v>
      </c>
      <c r="S534" s="84"/>
      <c r="T534" s="85"/>
    </row>
    <row r="535" spans="1:20" ht="405" thickBot="1">
      <c r="A535" s="56">
        <v>45785</v>
      </c>
      <c r="B535" s="57" t="s">
        <v>7</v>
      </c>
      <c r="C535" s="58" t="s">
        <v>512</v>
      </c>
      <c r="D535" s="81" t="s">
        <v>513</v>
      </c>
      <c r="E535" s="67" t="s">
        <v>514</v>
      </c>
      <c r="F535" s="68" t="s">
        <v>392</v>
      </c>
      <c r="G535" s="67" t="s">
        <v>39</v>
      </c>
      <c r="H535" s="67" t="s">
        <v>60</v>
      </c>
      <c r="I535" s="691" t="s">
        <v>342</v>
      </c>
      <c r="J535" s="69" t="s">
        <v>62</v>
      </c>
      <c r="K535" s="70">
        <v>10</v>
      </c>
      <c r="L535" s="71" t="s">
        <v>43</v>
      </c>
      <c r="M535" s="71" t="s">
        <v>287</v>
      </c>
      <c r="N535" s="69" t="s">
        <v>56</v>
      </c>
      <c r="O535" s="70">
        <v>0</v>
      </c>
      <c r="P535" s="70">
        <v>-10</v>
      </c>
      <c r="Q535" s="707" t="s">
        <v>409</v>
      </c>
      <c r="R535" s="71" t="s">
        <v>104</v>
      </c>
      <c r="S535" s="82"/>
      <c r="T535" s="83"/>
    </row>
    <row r="536" spans="1:20" ht="405" thickBot="1">
      <c r="A536" s="56">
        <v>45785</v>
      </c>
      <c r="B536" s="57" t="s">
        <v>7</v>
      </c>
      <c r="C536" s="58" t="s">
        <v>512</v>
      </c>
      <c r="D536" s="80" t="s">
        <v>513</v>
      </c>
      <c r="E536" s="60" t="s">
        <v>514</v>
      </c>
      <c r="F536" s="61" t="s">
        <v>515</v>
      </c>
      <c r="G536" s="60" t="s">
        <v>39</v>
      </c>
      <c r="H536" s="60" t="s">
        <v>53</v>
      </c>
      <c r="I536" s="690" t="s">
        <v>61</v>
      </c>
      <c r="J536" s="62" t="s">
        <v>47</v>
      </c>
      <c r="K536" s="63">
        <v>2.5</v>
      </c>
      <c r="L536" s="64" t="s">
        <v>43</v>
      </c>
      <c r="M536" s="64" t="s">
        <v>113</v>
      </c>
      <c r="N536" s="62" t="s">
        <v>109</v>
      </c>
      <c r="O536" s="63">
        <v>5.78</v>
      </c>
      <c r="P536" s="63">
        <v>3.28</v>
      </c>
      <c r="Q536" s="706" t="s">
        <v>409</v>
      </c>
      <c r="R536" s="64" t="s">
        <v>104</v>
      </c>
      <c r="S536" s="84"/>
      <c r="T536" s="85"/>
    </row>
    <row r="537" spans="1:20" ht="405" thickBot="1">
      <c r="A537" s="56">
        <v>45785</v>
      </c>
      <c r="B537" s="57" t="s">
        <v>7</v>
      </c>
      <c r="C537" s="58" t="s">
        <v>512</v>
      </c>
      <c r="D537" s="81" t="s">
        <v>513</v>
      </c>
      <c r="E537" s="67" t="s">
        <v>514</v>
      </c>
      <c r="F537" s="68" t="s">
        <v>392</v>
      </c>
      <c r="G537" s="67" t="s">
        <v>39</v>
      </c>
      <c r="H537" s="67" t="s">
        <v>53</v>
      </c>
      <c r="I537" s="691" t="s">
        <v>54</v>
      </c>
      <c r="J537" s="69" t="s">
        <v>47</v>
      </c>
      <c r="K537" s="70">
        <v>5</v>
      </c>
      <c r="L537" s="71" t="s">
        <v>43</v>
      </c>
      <c r="M537" s="71" t="s">
        <v>37</v>
      </c>
      <c r="N537" s="69" t="s">
        <v>56</v>
      </c>
      <c r="O537" s="70">
        <v>0</v>
      </c>
      <c r="P537" s="70">
        <v>-5</v>
      </c>
      <c r="Q537" s="707" t="s">
        <v>409</v>
      </c>
      <c r="R537" s="71" t="s">
        <v>104</v>
      </c>
      <c r="S537" s="82"/>
      <c r="T537" s="83"/>
    </row>
    <row r="538" spans="1:20" ht="409.6" thickBot="1">
      <c r="A538" s="56">
        <v>45784</v>
      </c>
      <c r="B538" s="57" t="s">
        <v>2</v>
      </c>
      <c r="C538" s="58" t="s">
        <v>516</v>
      </c>
      <c r="D538" s="80" t="s">
        <v>517</v>
      </c>
      <c r="E538" s="60" t="s">
        <v>518</v>
      </c>
      <c r="F538" s="61" t="s">
        <v>52</v>
      </c>
      <c r="G538" s="60" t="s">
        <v>39</v>
      </c>
      <c r="H538" s="60" t="s">
        <v>53</v>
      </c>
      <c r="I538" s="690" t="s">
        <v>219</v>
      </c>
      <c r="J538" s="62" t="s">
        <v>47</v>
      </c>
      <c r="K538" s="63">
        <v>2.5</v>
      </c>
      <c r="L538" s="64" t="s">
        <v>256</v>
      </c>
      <c r="M538" s="64" t="s">
        <v>37</v>
      </c>
      <c r="N538" s="62" t="s">
        <v>56</v>
      </c>
      <c r="O538" s="63">
        <v>0</v>
      </c>
      <c r="P538" s="63">
        <v>-2.5</v>
      </c>
      <c r="Q538" s="706" t="s">
        <v>276</v>
      </c>
      <c r="R538" s="64" t="s">
        <v>170</v>
      </c>
      <c r="S538" s="84"/>
      <c r="T538" s="85"/>
    </row>
    <row r="539" spans="1:20" ht="409.6" thickBot="1">
      <c r="A539" s="56">
        <v>45784</v>
      </c>
      <c r="B539" s="57" t="s">
        <v>2</v>
      </c>
      <c r="C539" s="58" t="s">
        <v>516</v>
      </c>
      <c r="D539" s="81" t="s">
        <v>517</v>
      </c>
      <c r="E539" s="67" t="s">
        <v>518</v>
      </c>
      <c r="F539" s="68" t="s">
        <v>519</v>
      </c>
      <c r="G539" s="67" t="s">
        <v>39</v>
      </c>
      <c r="H539" s="67" t="s">
        <v>53</v>
      </c>
      <c r="I539" s="691" t="s">
        <v>342</v>
      </c>
      <c r="J539" s="69" t="s">
        <v>47</v>
      </c>
      <c r="K539" s="70">
        <v>5</v>
      </c>
      <c r="L539" s="71" t="s">
        <v>43</v>
      </c>
      <c r="M539" s="71" t="s">
        <v>37</v>
      </c>
      <c r="N539" s="69" t="s">
        <v>56</v>
      </c>
      <c r="O539" s="70">
        <v>0</v>
      </c>
      <c r="P539" s="70">
        <v>-5</v>
      </c>
      <c r="Q539" s="707" t="s">
        <v>276</v>
      </c>
      <c r="R539" s="71" t="s">
        <v>170</v>
      </c>
      <c r="S539" s="82"/>
      <c r="T539" s="83"/>
    </row>
    <row r="540" spans="1:20" ht="409.6" thickBot="1">
      <c r="A540" s="56">
        <v>45784</v>
      </c>
      <c r="B540" s="57" t="s">
        <v>2</v>
      </c>
      <c r="C540" s="58" t="s">
        <v>516</v>
      </c>
      <c r="D540" s="80" t="s">
        <v>517</v>
      </c>
      <c r="E540" s="60" t="s">
        <v>518</v>
      </c>
      <c r="F540" s="61" t="s">
        <v>520</v>
      </c>
      <c r="G540" s="60" t="s">
        <v>39</v>
      </c>
      <c r="H540" s="60" t="s">
        <v>60</v>
      </c>
      <c r="I540" s="690" t="s">
        <v>46</v>
      </c>
      <c r="J540" s="62" t="s">
        <v>317</v>
      </c>
      <c r="K540" s="63">
        <v>5</v>
      </c>
      <c r="L540" s="64" t="s">
        <v>256</v>
      </c>
      <c r="M540" s="64" t="s">
        <v>98</v>
      </c>
      <c r="N540" s="62" t="s">
        <v>56</v>
      </c>
      <c r="O540" s="63">
        <v>0</v>
      </c>
      <c r="P540" s="63">
        <v>-5</v>
      </c>
      <c r="Q540" s="706" t="s">
        <v>276</v>
      </c>
      <c r="R540" s="64" t="s">
        <v>170</v>
      </c>
      <c r="S540" s="84"/>
      <c r="T540" s="85"/>
    </row>
    <row r="541" spans="1:20" ht="409.6" thickBot="1">
      <c r="A541" s="56">
        <v>45783</v>
      </c>
      <c r="B541" s="57" t="s">
        <v>2</v>
      </c>
      <c r="C541" s="58" t="s">
        <v>516</v>
      </c>
      <c r="D541" s="81" t="s">
        <v>517</v>
      </c>
      <c r="E541" s="67" t="s">
        <v>518</v>
      </c>
      <c r="F541" s="68" t="s">
        <v>67</v>
      </c>
      <c r="G541" s="67" t="s">
        <v>39</v>
      </c>
      <c r="H541" s="67" t="s">
        <v>60</v>
      </c>
      <c r="I541" s="691" t="s">
        <v>46</v>
      </c>
      <c r="J541" s="69" t="s">
        <v>62</v>
      </c>
      <c r="K541" s="70">
        <v>5</v>
      </c>
      <c r="L541" s="71" t="s">
        <v>48</v>
      </c>
      <c r="M541" s="71" t="s">
        <v>372</v>
      </c>
      <c r="N541" s="69" t="s">
        <v>56</v>
      </c>
      <c r="O541" s="70">
        <v>0</v>
      </c>
      <c r="P541" s="70">
        <v>-5</v>
      </c>
      <c r="Q541" s="707" t="s">
        <v>276</v>
      </c>
      <c r="R541" s="71" t="s">
        <v>170</v>
      </c>
      <c r="S541" s="82"/>
      <c r="T541" s="83"/>
    </row>
    <row r="542" spans="1:20" ht="405" thickBot="1">
      <c r="A542" s="56">
        <v>45783</v>
      </c>
      <c r="B542" s="57" t="s">
        <v>7</v>
      </c>
      <c r="C542" s="58" t="s">
        <v>512</v>
      </c>
      <c r="D542" s="80" t="s">
        <v>513</v>
      </c>
      <c r="E542" s="60" t="s">
        <v>514</v>
      </c>
      <c r="F542" s="61" t="s">
        <v>210</v>
      </c>
      <c r="G542" s="60" t="s">
        <v>39</v>
      </c>
      <c r="H542" s="60" t="s">
        <v>60</v>
      </c>
      <c r="I542" s="690" t="s">
        <v>132</v>
      </c>
      <c r="J542" s="62" t="s">
        <v>317</v>
      </c>
      <c r="K542" s="63">
        <v>5</v>
      </c>
      <c r="L542" s="64" t="s">
        <v>128</v>
      </c>
      <c r="M542" s="64" t="s">
        <v>446</v>
      </c>
      <c r="N542" s="62" t="s">
        <v>56</v>
      </c>
      <c r="O542" s="63">
        <v>0</v>
      </c>
      <c r="P542" s="63">
        <v>-5</v>
      </c>
      <c r="Q542" s="706" t="s">
        <v>409</v>
      </c>
      <c r="R542" s="64" t="s">
        <v>104</v>
      </c>
      <c r="S542" s="84"/>
      <c r="T542" s="85"/>
    </row>
    <row r="543" spans="1:20" ht="409.6" thickBot="1">
      <c r="A543" s="56">
        <v>45783</v>
      </c>
      <c r="B543" s="57" t="s">
        <v>7</v>
      </c>
      <c r="C543" s="58" t="s">
        <v>508</v>
      </c>
      <c r="D543" s="81" t="s">
        <v>509</v>
      </c>
      <c r="E543" s="67" t="s">
        <v>510</v>
      </c>
      <c r="F543" s="68" t="s">
        <v>134</v>
      </c>
      <c r="G543" s="67" t="s">
        <v>39</v>
      </c>
      <c r="H543" s="67" t="s">
        <v>60</v>
      </c>
      <c r="I543" s="691" t="s">
        <v>144</v>
      </c>
      <c r="J543" s="69" t="s">
        <v>62</v>
      </c>
      <c r="K543" s="70">
        <v>5</v>
      </c>
      <c r="L543" s="71" t="s">
        <v>43</v>
      </c>
      <c r="M543" s="71" t="s">
        <v>421</v>
      </c>
      <c r="N543" s="69" t="s">
        <v>56</v>
      </c>
      <c r="O543" s="70">
        <v>0</v>
      </c>
      <c r="P543" s="70">
        <v>-5</v>
      </c>
      <c r="Q543" s="707" t="s">
        <v>380</v>
      </c>
      <c r="R543" s="71" t="s">
        <v>104</v>
      </c>
      <c r="S543" s="82"/>
      <c r="T543" s="83"/>
    </row>
    <row r="544" spans="1:20" ht="409.6" thickBot="1">
      <c r="A544" s="56">
        <v>45783</v>
      </c>
      <c r="B544" s="57" t="s">
        <v>7</v>
      </c>
      <c r="C544" s="58" t="s">
        <v>508</v>
      </c>
      <c r="D544" s="80" t="s">
        <v>509</v>
      </c>
      <c r="E544" s="60" t="s">
        <v>510</v>
      </c>
      <c r="F544" s="61" t="s">
        <v>398</v>
      </c>
      <c r="G544" s="60" t="s">
        <v>39</v>
      </c>
      <c r="H544" s="60" t="s">
        <v>60</v>
      </c>
      <c r="I544" s="690" t="s">
        <v>521</v>
      </c>
      <c r="J544" s="62" t="s">
        <v>62</v>
      </c>
      <c r="K544" s="63">
        <v>15</v>
      </c>
      <c r="L544" s="64" t="s">
        <v>43</v>
      </c>
      <c r="M544" s="64" t="s">
        <v>306</v>
      </c>
      <c r="N544" s="62" t="s">
        <v>109</v>
      </c>
      <c r="O544" s="63">
        <v>28.5</v>
      </c>
      <c r="P544" s="63">
        <v>13.5</v>
      </c>
      <c r="Q544" s="706" t="s">
        <v>380</v>
      </c>
      <c r="R544" s="64" t="s">
        <v>104</v>
      </c>
      <c r="S544" s="84"/>
      <c r="T544" s="85"/>
    </row>
    <row r="545" spans="1:20" ht="409.6" thickBot="1">
      <c r="A545" s="56">
        <v>45783</v>
      </c>
      <c r="B545" s="57" t="s">
        <v>7</v>
      </c>
      <c r="C545" s="58" t="s">
        <v>508</v>
      </c>
      <c r="D545" s="81" t="s">
        <v>509</v>
      </c>
      <c r="E545" s="67" t="s">
        <v>510</v>
      </c>
      <c r="F545" s="68" t="s">
        <v>504</v>
      </c>
      <c r="G545" s="67" t="s">
        <v>39</v>
      </c>
      <c r="H545" s="67" t="s">
        <v>60</v>
      </c>
      <c r="I545" s="691" t="s">
        <v>135</v>
      </c>
      <c r="J545" s="69" t="s">
        <v>62</v>
      </c>
      <c r="K545" s="70">
        <v>10</v>
      </c>
      <c r="L545" s="71" t="s">
        <v>55</v>
      </c>
      <c r="M545" s="71" t="s">
        <v>224</v>
      </c>
      <c r="N545" s="69" t="s">
        <v>56</v>
      </c>
      <c r="O545" s="70">
        <v>0</v>
      </c>
      <c r="P545" s="70">
        <v>-10</v>
      </c>
      <c r="Q545" s="707" t="s">
        <v>380</v>
      </c>
      <c r="R545" s="71" t="s">
        <v>104</v>
      </c>
      <c r="S545" s="82"/>
      <c r="T545" s="83"/>
    </row>
    <row r="546" spans="1:20" ht="409.6" thickBot="1">
      <c r="A546" s="56">
        <v>45783</v>
      </c>
      <c r="B546" s="57" t="s">
        <v>7</v>
      </c>
      <c r="C546" s="58" t="s">
        <v>522</v>
      </c>
      <c r="D546" s="81" t="s">
        <v>523</v>
      </c>
      <c r="E546" s="67" t="s">
        <v>524</v>
      </c>
      <c r="F546" s="68" t="s">
        <v>505</v>
      </c>
      <c r="G546" s="67" t="s">
        <v>39</v>
      </c>
      <c r="H546" s="67" t="s">
        <v>53</v>
      </c>
      <c r="I546" s="691" t="s">
        <v>170</v>
      </c>
      <c r="J546" s="69" t="s">
        <v>47</v>
      </c>
      <c r="K546" s="70">
        <v>5</v>
      </c>
      <c r="L546" s="71" t="s">
        <v>128</v>
      </c>
      <c r="M546" s="71" t="s">
        <v>172</v>
      </c>
      <c r="N546" s="69" t="s">
        <v>109</v>
      </c>
      <c r="O546" s="70">
        <v>9.64</v>
      </c>
      <c r="P546" s="70">
        <v>4.6399999999999997</v>
      </c>
      <c r="Q546" s="707" t="s">
        <v>262</v>
      </c>
      <c r="R546" s="71" t="s">
        <v>240</v>
      </c>
      <c r="S546" s="67" t="s">
        <v>37</v>
      </c>
      <c r="T546" s="72" t="s">
        <v>37</v>
      </c>
    </row>
    <row r="547" spans="1:20" ht="409.6" thickBot="1">
      <c r="A547" s="56">
        <v>45783</v>
      </c>
      <c r="B547" s="57" t="s">
        <v>7</v>
      </c>
      <c r="C547" s="58" t="s">
        <v>522</v>
      </c>
      <c r="D547" s="80" t="s">
        <v>523</v>
      </c>
      <c r="E547" s="60" t="s">
        <v>524</v>
      </c>
      <c r="F547" s="61" t="s">
        <v>208</v>
      </c>
      <c r="G547" s="60" t="s">
        <v>39</v>
      </c>
      <c r="H547" s="60" t="s">
        <v>53</v>
      </c>
      <c r="I547" s="690" t="s">
        <v>132</v>
      </c>
      <c r="J547" s="62" t="s">
        <v>47</v>
      </c>
      <c r="K547" s="63">
        <v>5</v>
      </c>
      <c r="L547" s="64" t="s">
        <v>128</v>
      </c>
      <c r="M547" s="64" t="s">
        <v>224</v>
      </c>
      <c r="N547" s="62" t="s">
        <v>56</v>
      </c>
      <c r="O547" s="63">
        <v>0</v>
      </c>
      <c r="P547" s="63">
        <v>-5</v>
      </c>
      <c r="Q547" s="706" t="s">
        <v>262</v>
      </c>
      <c r="R547" s="64" t="s">
        <v>240</v>
      </c>
      <c r="S547" s="60" t="s">
        <v>37</v>
      </c>
      <c r="T547" s="65" t="s">
        <v>37</v>
      </c>
    </row>
    <row r="548" spans="1:20" ht="409.6" thickBot="1">
      <c r="A548" s="56">
        <v>45778</v>
      </c>
      <c r="B548" s="57" t="s">
        <v>7</v>
      </c>
      <c r="C548" s="58" t="s">
        <v>522</v>
      </c>
      <c r="D548" s="81" t="s">
        <v>523</v>
      </c>
      <c r="E548" s="67" t="s">
        <v>524</v>
      </c>
      <c r="F548" s="68" t="s">
        <v>384</v>
      </c>
      <c r="G548" s="67" t="s">
        <v>39</v>
      </c>
      <c r="H548" s="67" t="s">
        <v>60</v>
      </c>
      <c r="I548" s="691" t="s">
        <v>54</v>
      </c>
      <c r="J548" s="69" t="s">
        <v>62</v>
      </c>
      <c r="K548" s="70">
        <v>2.5</v>
      </c>
      <c r="L548" s="71" t="s">
        <v>48</v>
      </c>
      <c r="M548" s="71" t="s">
        <v>66</v>
      </c>
      <c r="N548" s="69" t="s">
        <v>56</v>
      </c>
      <c r="O548" s="70">
        <v>0</v>
      </c>
      <c r="P548" s="70">
        <v>-2.5</v>
      </c>
      <c r="Q548" s="707" t="s">
        <v>262</v>
      </c>
      <c r="R548" s="71" t="s">
        <v>240</v>
      </c>
      <c r="S548" s="67" t="s">
        <v>37</v>
      </c>
      <c r="T548" s="72" t="s">
        <v>37</v>
      </c>
    </row>
    <row r="549" spans="1:20" ht="409.6" thickBot="1">
      <c r="A549" s="56">
        <v>45778</v>
      </c>
      <c r="B549" s="57" t="s">
        <v>7</v>
      </c>
      <c r="C549" s="58" t="s">
        <v>522</v>
      </c>
      <c r="D549" s="80" t="s">
        <v>523</v>
      </c>
      <c r="E549" s="60" t="s">
        <v>524</v>
      </c>
      <c r="F549" s="61" t="s">
        <v>525</v>
      </c>
      <c r="G549" s="60" t="s">
        <v>39</v>
      </c>
      <c r="H549" s="60" t="s">
        <v>60</v>
      </c>
      <c r="I549" s="690" t="s">
        <v>46</v>
      </c>
      <c r="J549" s="62" t="s">
        <v>62</v>
      </c>
      <c r="K549" s="63">
        <v>7.5</v>
      </c>
      <c r="L549" s="64" t="s">
        <v>48</v>
      </c>
      <c r="M549" s="64" t="s">
        <v>446</v>
      </c>
      <c r="N549" s="62" t="s">
        <v>56</v>
      </c>
      <c r="O549" s="63">
        <v>0</v>
      </c>
      <c r="P549" s="63">
        <v>-7.5</v>
      </c>
      <c r="Q549" s="706" t="s">
        <v>262</v>
      </c>
      <c r="R549" s="64" t="s">
        <v>240</v>
      </c>
      <c r="S549" s="60" t="s">
        <v>37</v>
      </c>
      <c r="T549" s="65" t="s">
        <v>37</v>
      </c>
    </row>
    <row r="550" spans="1:20" ht="409.6" thickBot="1">
      <c r="A550" s="56">
        <v>45777</v>
      </c>
      <c r="B550" s="57" t="s">
        <v>7</v>
      </c>
      <c r="C550" s="58" t="s">
        <v>522</v>
      </c>
      <c r="D550" s="81" t="s">
        <v>523</v>
      </c>
      <c r="E550" s="67" t="s">
        <v>524</v>
      </c>
      <c r="F550" s="68" t="s">
        <v>526</v>
      </c>
      <c r="G550" s="67" t="s">
        <v>39</v>
      </c>
      <c r="H550" s="67" t="s">
        <v>527</v>
      </c>
      <c r="I550" s="691" t="s">
        <v>528</v>
      </c>
      <c r="J550" s="69" t="s">
        <v>37</v>
      </c>
      <c r="K550" s="70">
        <v>5</v>
      </c>
      <c r="L550" s="71" t="s">
        <v>48</v>
      </c>
      <c r="M550" s="71" t="s">
        <v>66</v>
      </c>
      <c r="N550" s="69" t="s">
        <v>56</v>
      </c>
      <c r="O550" s="70">
        <v>0</v>
      </c>
      <c r="P550" s="70">
        <v>-5</v>
      </c>
      <c r="Q550" s="707" t="s">
        <v>262</v>
      </c>
      <c r="R550" s="71" t="s">
        <v>240</v>
      </c>
      <c r="S550" s="67" t="s">
        <v>37</v>
      </c>
      <c r="T550" s="72" t="s">
        <v>37</v>
      </c>
    </row>
    <row r="551" spans="1:20" ht="409.6" thickBot="1">
      <c r="A551" s="56">
        <v>45777</v>
      </c>
      <c r="B551" s="57" t="s">
        <v>7</v>
      </c>
      <c r="C551" s="58" t="s">
        <v>522</v>
      </c>
      <c r="D551" s="80" t="s">
        <v>523</v>
      </c>
      <c r="E551" s="60" t="s">
        <v>524</v>
      </c>
      <c r="F551" s="61" t="s">
        <v>428</v>
      </c>
      <c r="G551" s="60" t="s">
        <v>39</v>
      </c>
      <c r="H551" s="60" t="s">
        <v>60</v>
      </c>
      <c r="I551" s="690" t="s">
        <v>61</v>
      </c>
      <c r="J551" s="62" t="s">
        <v>62</v>
      </c>
      <c r="K551" s="63">
        <v>5</v>
      </c>
      <c r="L551" s="64" t="s">
        <v>48</v>
      </c>
      <c r="M551" s="64" t="s">
        <v>529</v>
      </c>
      <c r="N551" s="62" t="s">
        <v>56</v>
      </c>
      <c r="O551" s="63">
        <v>0</v>
      </c>
      <c r="P551" s="63">
        <v>-5</v>
      </c>
      <c r="Q551" s="706" t="s">
        <v>262</v>
      </c>
      <c r="R551" s="64" t="s">
        <v>240</v>
      </c>
      <c r="S551" s="60" t="s">
        <v>37</v>
      </c>
      <c r="T551" s="65" t="s">
        <v>37</v>
      </c>
    </row>
    <row r="552" spans="1:20" ht="409.6" thickBot="1">
      <c r="A552" s="56">
        <v>45777</v>
      </c>
      <c r="B552" s="57" t="s">
        <v>7</v>
      </c>
      <c r="C552" s="58" t="s">
        <v>522</v>
      </c>
      <c r="D552" s="81" t="s">
        <v>523</v>
      </c>
      <c r="E552" s="67" t="s">
        <v>524</v>
      </c>
      <c r="F552" s="68" t="s">
        <v>384</v>
      </c>
      <c r="G552" s="67" t="s">
        <v>39</v>
      </c>
      <c r="H552" s="67" t="s">
        <v>60</v>
      </c>
      <c r="I552" s="691" t="s">
        <v>170</v>
      </c>
      <c r="J552" s="69" t="s">
        <v>62</v>
      </c>
      <c r="K552" s="70">
        <v>5</v>
      </c>
      <c r="L552" s="71" t="s">
        <v>43</v>
      </c>
      <c r="M552" s="71" t="s">
        <v>66</v>
      </c>
      <c r="N552" s="69" t="s">
        <v>56</v>
      </c>
      <c r="O552" s="70">
        <v>0</v>
      </c>
      <c r="P552" s="70">
        <v>-5</v>
      </c>
      <c r="Q552" s="707" t="s">
        <v>262</v>
      </c>
      <c r="R552" s="71" t="s">
        <v>240</v>
      </c>
      <c r="S552" s="67" t="s">
        <v>37</v>
      </c>
      <c r="T552" s="72" t="s">
        <v>37</v>
      </c>
    </row>
    <row r="553" spans="1:20" ht="409.6" thickBot="1">
      <c r="A553" s="56">
        <v>45777</v>
      </c>
      <c r="B553" s="57" t="s">
        <v>7</v>
      </c>
      <c r="C553" s="58" t="s">
        <v>522</v>
      </c>
      <c r="D553" s="80" t="s">
        <v>523</v>
      </c>
      <c r="E553" s="60" t="s">
        <v>524</v>
      </c>
      <c r="F553" s="61" t="s">
        <v>130</v>
      </c>
      <c r="G553" s="60" t="s">
        <v>39</v>
      </c>
      <c r="H553" s="60" t="s">
        <v>60</v>
      </c>
      <c r="I553" s="690" t="s">
        <v>219</v>
      </c>
      <c r="J553" s="62" t="s">
        <v>62</v>
      </c>
      <c r="K553" s="63">
        <v>2.5</v>
      </c>
      <c r="L553" s="64" t="s">
        <v>43</v>
      </c>
      <c r="M553" s="64" t="s">
        <v>530</v>
      </c>
      <c r="N553" s="62" t="s">
        <v>56</v>
      </c>
      <c r="O553" s="63">
        <v>0</v>
      </c>
      <c r="P553" s="63">
        <v>-2.5</v>
      </c>
      <c r="Q553" s="706" t="s">
        <v>262</v>
      </c>
      <c r="R553" s="64" t="s">
        <v>240</v>
      </c>
      <c r="S553" s="60" t="s">
        <v>37</v>
      </c>
      <c r="T553" s="65" t="s">
        <v>37</v>
      </c>
    </row>
    <row r="554" spans="1:20" ht="409.6" thickBot="1">
      <c r="A554" s="56">
        <v>45776</v>
      </c>
      <c r="B554" s="57" t="s">
        <v>7</v>
      </c>
      <c r="C554" s="58" t="s">
        <v>522</v>
      </c>
      <c r="D554" s="81" t="s">
        <v>523</v>
      </c>
      <c r="E554" s="67" t="s">
        <v>524</v>
      </c>
      <c r="F554" s="68" t="s">
        <v>373</v>
      </c>
      <c r="G554" s="67" t="s">
        <v>39</v>
      </c>
      <c r="H554" s="67" t="s">
        <v>53</v>
      </c>
      <c r="I554" s="691" t="s">
        <v>46</v>
      </c>
      <c r="J554" s="69" t="s">
        <v>47</v>
      </c>
      <c r="K554" s="70">
        <v>5</v>
      </c>
      <c r="L554" s="71" t="s">
        <v>256</v>
      </c>
      <c r="M554" s="71" t="s">
        <v>531</v>
      </c>
      <c r="N554" s="69" t="s">
        <v>56</v>
      </c>
      <c r="O554" s="70">
        <v>0</v>
      </c>
      <c r="P554" s="70">
        <v>-5</v>
      </c>
      <c r="Q554" s="707" t="s">
        <v>262</v>
      </c>
      <c r="R554" s="71" t="s">
        <v>240</v>
      </c>
      <c r="S554" s="67" t="s">
        <v>37</v>
      </c>
      <c r="T554" s="72" t="s">
        <v>37</v>
      </c>
    </row>
    <row r="555" spans="1:20" ht="409.6" thickBot="1">
      <c r="A555" s="56">
        <v>45776</v>
      </c>
      <c r="B555" s="57" t="s">
        <v>7</v>
      </c>
      <c r="C555" s="58" t="s">
        <v>522</v>
      </c>
      <c r="D555" s="80" t="s">
        <v>523</v>
      </c>
      <c r="E555" s="60" t="s">
        <v>524</v>
      </c>
      <c r="F555" s="61" t="s">
        <v>373</v>
      </c>
      <c r="G555" s="60" t="s">
        <v>39</v>
      </c>
      <c r="H555" s="60" t="s">
        <v>60</v>
      </c>
      <c r="I555" s="690" t="s">
        <v>170</v>
      </c>
      <c r="J555" s="62" t="s">
        <v>62</v>
      </c>
      <c r="K555" s="63">
        <v>10</v>
      </c>
      <c r="L555" s="64" t="s">
        <v>43</v>
      </c>
      <c r="M555" s="64" t="s">
        <v>530</v>
      </c>
      <c r="N555" s="62" t="s">
        <v>56</v>
      </c>
      <c r="O555" s="63">
        <v>0</v>
      </c>
      <c r="P555" s="63">
        <v>-10</v>
      </c>
      <c r="Q555" s="706" t="s">
        <v>262</v>
      </c>
      <c r="R555" s="64" t="s">
        <v>240</v>
      </c>
      <c r="S555" s="60" t="s">
        <v>37</v>
      </c>
      <c r="T555" s="65" t="s">
        <v>37</v>
      </c>
    </row>
    <row r="556" spans="1:20" ht="409.6" thickBot="1">
      <c r="A556" s="56">
        <v>45776</v>
      </c>
      <c r="B556" s="57" t="s">
        <v>7</v>
      </c>
      <c r="C556" s="58" t="s">
        <v>532</v>
      </c>
      <c r="D556" s="80" t="s">
        <v>533</v>
      </c>
      <c r="E556" s="60" t="s">
        <v>534</v>
      </c>
      <c r="F556" s="61" t="s">
        <v>535</v>
      </c>
      <c r="G556" s="60" t="s">
        <v>39</v>
      </c>
      <c r="H556" s="60" t="s">
        <v>60</v>
      </c>
      <c r="I556" s="690" t="s">
        <v>144</v>
      </c>
      <c r="J556" s="62" t="s">
        <v>62</v>
      </c>
      <c r="K556" s="63">
        <v>5</v>
      </c>
      <c r="L556" s="64" t="s">
        <v>55</v>
      </c>
      <c r="M556" s="64" t="s">
        <v>105</v>
      </c>
      <c r="N556" s="62" t="s">
        <v>56</v>
      </c>
      <c r="O556" s="63">
        <v>0</v>
      </c>
      <c r="P556" s="63">
        <v>-5</v>
      </c>
      <c r="Q556" s="706" t="s">
        <v>536</v>
      </c>
      <c r="R556" s="64" t="s">
        <v>86</v>
      </c>
      <c r="S556" s="60" t="s">
        <v>37</v>
      </c>
      <c r="T556" s="65" t="s">
        <v>537</v>
      </c>
    </row>
    <row r="557" spans="1:20" ht="409.6" thickBot="1">
      <c r="A557" s="56">
        <v>45775</v>
      </c>
      <c r="B557" s="57" t="s">
        <v>7</v>
      </c>
      <c r="C557" s="58" t="s">
        <v>532</v>
      </c>
      <c r="D557" s="81" t="s">
        <v>533</v>
      </c>
      <c r="E557" s="67" t="s">
        <v>534</v>
      </c>
      <c r="F557" s="68" t="s">
        <v>538</v>
      </c>
      <c r="G557" s="67" t="s">
        <v>39</v>
      </c>
      <c r="H557" s="67" t="s">
        <v>53</v>
      </c>
      <c r="I557" s="691" t="s">
        <v>68</v>
      </c>
      <c r="J557" s="69" t="s">
        <v>42</v>
      </c>
      <c r="K557" s="70">
        <v>5</v>
      </c>
      <c r="L557" s="71" t="s">
        <v>93</v>
      </c>
      <c r="M557" s="74">
        <v>2</v>
      </c>
      <c r="N557" s="69" t="s">
        <v>109</v>
      </c>
      <c r="O557" s="70">
        <v>19</v>
      </c>
      <c r="P557" s="70">
        <v>14</v>
      </c>
      <c r="Q557" s="707" t="s">
        <v>536</v>
      </c>
      <c r="R557" s="71" t="s">
        <v>86</v>
      </c>
      <c r="S557" s="67" t="s">
        <v>37</v>
      </c>
      <c r="T557" s="72" t="s">
        <v>537</v>
      </c>
    </row>
    <row r="558" spans="1:20" ht="409.6" thickBot="1">
      <c r="A558" s="56">
        <v>45771</v>
      </c>
      <c r="B558" s="57" t="s">
        <v>2</v>
      </c>
      <c r="C558" s="58" t="s">
        <v>539</v>
      </c>
      <c r="D558" s="80" t="s">
        <v>540</v>
      </c>
      <c r="E558" s="60" t="s">
        <v>541</v>
      </c>
      <c r="F558" s="61" t="s">
        <v>419</v>
      </c>
      <c r="G558" s="60" t="s">
        <v>39</v>
      </c>
      <c r="H558" s="60" t="s">
        <v>53</v>
      </c>
      <c r="I558" s="690" t="s">
        <v>68</v>
      </c>
      <c r="J558" s="62" t="s">
        <v>47</v>
      </c>
      <c r="K558" s="63">
        <v>5</v>
      </c>
      <c r="L558" s="64" t="s">
        <v>256</v>
      </c>
      <c r="M558" s="64" t="s">
        <v>37</v>
      </c>
      <c r="N558" s="62" t="s">
        <v>56</v>
      </c>
      <c r="O558" s="63">
        <v>0</v>
      </c>
      <c r="P558" s="63">
        <v>-5</v>
      </c>
      <c r="Q558" s="706" t="s">
        <v>202</v>
      </c>
      <c r="R558" s="64" t="s">
        <v>104</v>
      </c>
      <c r="S558" s="60" t="s">
        <v>37</v>
      </c>
      <c r="T558" s="65" t="s">
        <v>37</v>
      </c>
    </row>
    <row r="559" spans="1:20" ht="409.6" thickBot="1">
      <c r="A559" s="56">
        <v>45771</v>
      </c>
      <c r="B559" s="57" t="s">
        <v>2</v>
      </c>
      <c r="C559" s="58" t="s">
        <v>539</v>
      </c>
      <c r="D559" s="81" t="s">
        <v>540</v>
      </c>
      <c r="E559" s="67" t="s">
        <v>541</v>
      </c>
      <c r="F559" s="68" t="s">
        <v>202</v>
      </c>
      <c r="G559" s="67" t="s">
        <v>39</v>
      </c>
      <c r="H559" s="67" t="s">
        <v>53</v>
      </c>
      <c r="I559" s="691" t="s">
        <v>170</v>
      </c>
      <c r="J559" s="69" t="s">
        <v>47</v>
      </c>
      <c r="K559" s="70">
        <v>2.5</v>
      </c>
      <c r="L559" s="71" t="s">
        <v>256</v>
      </c>
      <c r="M559" s="71" t="s">
        <v>37</v>
      </c>
      <c r="N559" s="69" t="s">
        <v>56</v>
      </c>
      <c r="O559" s="70">
        <v>0</v>
      </c>
      <c r="P559" s="70">
        <v>-2.5</v>
      </c>
      <c r="Q559" s="707" t="s">
        <v>202</v>
      </c>
      <c r="R559" s="71" t="s">
        <v>104</v>
      </c>
      <c r="S559" s="67" t="s">
        <v>37</v>
      </c>
      <c r="T559" s="72" t="s">
        <v>37</v>
      </c>
    </row>
    <row r="560" spans="1:20" ht="409.6" thickBot="1">
      <c r="A560" s="56">
        <v>45771</v>
      </c>
      <c r="B560" s="57" t="s">
        <v>2</v>
      </c>
      <c r="C560" s="58" t="s">
        <v>539</v>
      </c>
      <c r="D560" s="80" t="s">
        <v>540</v>
      </c>
      <c r="E560" s="60" t="s">
        <v>541</v>
      </c>
      <c r="F560" s="61" t="s">
        <v>67</v>
      </c>
      <c r="G560" s="60" t="s">
        <v>39</v>
      </c>
      <c r="H560" s="60" t="s">
        <v>60</v>
      </c>
      <c r="I560" s="690" t="s">
        <v>170</v>
      </c>
      <c r="J560" s="62" t="s">
        <v>62</v>
      </c>
      <c r="K560" s="63">
        <v>7.5</v>
      </c>
      <c r="L560" s="64" t="s">
        <v>48</v>
      </c>
      <c r="M560" s="64" t="s">
        <v>66</v>
      </c>
      <c r="N560" s="62" t="s">
        <v>56</v>
      </c>
      <c r="O560" s="63">
        <v>0</v>
      </c>
      <c r="P560" s="63">
        <v>-7.5</v>
      </c>
      <c r="Q560" s="706" t="s">
        <v>202</v>
      </c>
      <c r="R560" s="64" t="s">
        <v>104</v>
      </c>
      <c r="S560" s="60" t="s">
        <v>37</v>
      </c>
      <c r="T560" s="65" t="s">
        <v>37</v>
      </c>
    </row>
    <row r="561" spans="1:20" ht="35" thickBot="1">
      <c r="A561" s="56">
        <v>45770</v>
      </c>
      <c r="B561" s="57" t="s">
        <v>5</v>
      </c>
      <c r="C561" s="58" t="s">
        <v>542</v>
      </c>
      <c r="D561" s="86"/>
      <c r="E561" s="82"/>
      <c r="F561" s="68" t="s">
        <v>543</v>
      </c>
      <c r="G561" s="67" t="s">
        <v>39</v>
      </c>
      <c r="H561" s="67" t="s">
        <v>60</v>
      </c>
      <c r="I561" s="691" t="s">
        <v>195</v>
      </c>
      <c r="J561" s="69" t="s">
        <v>62</v>
      </c>
      <c r="K561" s="70">
        <v>3</v>
      </c>
      <c r="L561" s="71" t="s">
        <v>48</v>
      </c>
      <c r="M561" s="71" t="s">
        <v>37</v>
      </c>
      <c r="N561" s="69" t="s">
        <v>56</v>
      </c>
      <c r="O561" s="70">
        <v>0</v>
      </c>
      <c r="P561" s="70">
        <v>-3</v>
      </c>
      <c r="Q561" s="708"/>
      <c r="R561" s="77"/>
      <c r="S561" s="82"/>
      <c r="T561" s="83"/>
    </row>
    <row r="562" spans="1:20" ht="409.6" thickBot="1">
      <c r="A562" s="56">
        <v>45770</v>
      </c>
      <c r="B562" s="57" t="s">
        <v>2</v>
      </c>
      <c r="C562" s="58" t="s">
        <v>539</v>
      </c>
      <c r="D562" s="80" t="s">
        <v>540</v>
      </c>
      <c r="E562" s="60" t="s">
        <v>541</v>
      </c>
      <c r="F562" s="61" t="s">
        <v>103</v>
      </c>
      <c r="G562" s="60" t="s">
        <v>39</v>
      </c>
      <c r="H562" s="60" t="s">
        <v>60</v>
      </c>
      <c r="I562" s="690" t="s">
        <v>298</v>
      </c>
      <c r="J562" s="62" t="s">
        <v>47</v>
      </c>
      <c r="K562" s="63">
        <v>15</v>
      </c>
      <c r="L562" s="64" t="s">
        <v>48</v>
      </c>
      <c r="M562" s="64" t="s">
        <v>446</v>
      </c>
      <c r="N562" s="62" t="s">
        <v>56</v>
      </c>
      <c r="O562" s="63">
        <v>0</v>
      </c>
      <c r="P562" s="63">
        <v>-15</v>
      </c>
      <c r="Q562" s="706" t="s">
        <v>202</v>
      </c>
      <c r="R562" s="64" t="s">
        <v>104</v>
      </c>
      <c r="S562" s="60" t="s">
        <v>37</v>
      </c>
      <c r="T562" s="65" t="s">
        <v>37</v>
      </c>
    </row>
    <row r="563" spans="1:20" ht="409.6" thickBot="1">
      <c r="A563" s="56">
        <v>45770</v>
      </c>
      <c r="B563" s="57" t="s">
        <v>3</v>
      </c>
      <c r="C563" s="58" t="s">
        <v>544</v>
      </c>
      <c r="D563" s="75" t="s">
        <v>545</v>
      </c>
      <c r="E563" s="67" t="s">
        <v>546</v>
      </c>
      <c r="F563" s="68" t="s">
        <v>547</v>
      </c>
      <c r="G563" s="67" t="s">
        <v>39</v>
      </c>
      <c r="H563" s="67" t="s">
        <v>73</v>
      </c>
      <c r="I563" s="691" t="s">
        <v>548</v>
      </c>
      <c r="J563" s="69" t="s">
        <v>37</v>
      </c>
      <c r="K563" s="70">
        <v>10</v>
      </c>
      <c r="L563" s="71" t="s">
        <v>48</v>
      </c>
      <c r="M563" s="71" t="s">
        <v>1734</v>
      </c>
      <c r="N563" s="69" t="s">
        <v>56</v>
      </c>
      <c r="O563" s="70">
        <v>0</v>
      </c>
      <c r="P563" s="70">
        <v>-10</v>
      </c>
      <c r="Q563" s="707" t="s">
        <v>366</v>
      </c>
      <c r="R563" s="71" t="s">
        <v>116</v>
      </c>
      <c r="S563" s="67" t="s">
        <v>37</v>
      </c>
      <c r="T563" s="72" t="s">
        <v>37</v>
      </c>
    </row>
    <row r="564" spans="1:20" ht="273" thickBot="1">
      <c r="A564" s="56">
        <v>45770</v>
      </c>
      <c r="B564" s="57" t="s">
        <v>2</v>
      </c>
      <c r="C564" s="58" t="s">
        <v>549</v>
      </c>
      <c r="D564" s="81" t="s">
        <v>550</v>
      </c>
      <c r="E564" s="67" t="s">
        <v>551</v>
      </c>
      <c r="F564" s="68" t="s">
        <v>346</v>
      </c>
      <c r="G564" s="67" t="s">
        <v>39</v>
      </c>
      <c r="H564" s="67" t="s">
        <v>53</v>
      </c>
      <c r="I564" s="691" t="s">
        <v>104</v>
      </c>
      <c r="J564" s="69" t="s">
        <v>368</v>
      </c>
      <c r="K564" s="70">
        <v>5</v>
      </c>
      <c r="L564" s="71" t="s">
        <v>43</v>
      </c>
      <c r="M564" s="71" t="s">
        <v>94</v>
      </c>
      <c r="N564" s="69" t="s">
        <v>56</v>
      </c>
      <c r="O564" s="70">
        <v>0</v>
      </c>
      <c r="P564" s="70">
        <v>-5</v>
      </c>
      <c r="Q564" s="707" t="s">
        <v>552</v>
      </c>
      <c r="R564" s="71" t="s">
        <v>70</v>
      </c>
      <c r="S564" s="67" t="s">
        <v>37</v>
      </c>
      <c r="T564" s="72" t="s">
        <v>37</v>
      </c>
    </row>
    <row r="565" spans="1:20" ht="341" thickBot="1">
      <c r="A565" s="56">
        <v>45769</v>
      </c>
      <c r="B565" s="57" t="s">
        <v>7</v>
      </c>
      <c r="C565" s="58" t="s">
        <v>553</v>
      </c>
      <c r="D565" s="80" t="s">
        <v>554</v>
      </c>
      <c r="E565" s="60" t="s">
        <v>555</v>
      </c>
      <c r="F565" s="61" t="s">
        <v>556</v>
      </c>
      <c r="G565" s="60" t="s">
        <v>161</v>
      </c>
      <c r="H565" s="60" t="s">
        <v>236</v>
      </c>
      <c r="I565" s="690" t="s">
        <v>557</v>
      </c>
      <c r="J565" s="62" t="s">
        <v>37</v>
      </c>
      <c r="K565" s="63">
        <v>2.5</v>
      </c>
      <c r="L565" s="64" t="s">
        <v>48</v>
      </c>
      <c r="M565" s="64" t="s">
        <v>37</v>
      </c>
      <c r="N565" s="62" t="s">
        <v>56</v>
      </c>
      <c r="O565" s="63">
        <v>0</v>
      </c>
      <c r="P565" s="63">
        <v>-2.5</v>
      </c>
      <c r="Q565" s="706" t="s">
        <v>398</v>
      </c>
      <c r="R565" s="64" t="s">
        <v>265</v>
      </c>
      <c r="S565" s="60" t="s">
        <v>37</v>
      </c>
      <c r="T565" s="65" t="s">
        <v>37</v>
      </c>
    </row>
    <row r="566" spans="1:20" ht="341" thickBot="1">
      <c r="A566" s="56">
        <v>45763</v>
      </c>
      <c r="B566" s="57" t="s">
        <v>7</v>
      </c>
      <c r="C566" s="58" t="s">
        <v>553</v>
      </c>
      <c r="D566" s="81" t="s">
        <v>554</v>
      </c>
      <c r="E566" s="67" t="s">
        <v>555</v>
      </c>
      <c r="F566" s="68" t="s">
        <v>259</v>
      </c>
      <c r="G566" s="67" t="s">
        <v>39</v>
      </c>
      <c r="H566" s="67" t="s">
        <v>53</v>
      </c>
      <c r="I566" s="691" t="s">
        <v>68</v>
      </c>
      <c r="J566" s="69" t="s">
        <v>47</v>
      </c>
      <c r="K566" s="70">
        <v>5</v>
      </c>
      <c r="L566" s="71" t="s">
        <v>256</v>
      </c>
      <c r="M566" s="71" t="s">
        <v>306</v>
      </c>
      <c r="N566" s="69" t="s">
        <v>109</v>
      </c>
      <c r="O566" s="70">
        <v>23.13</v>
      </c>
      <c r="P566" s="70">
        <v>18.13</v>
      </c>
      <c r="Q566" s="707" t="s">
        <v>398</v>
      </c>
      <c r="R566" s="71" t="s">
        <v>265</v>
      </c>
      <c r="S566" s="67" t="s">
        <v>37</v>
      </c>
      <c r="T566" s="72" t="s">
        <v>37</v>
      </c>
    </row>
    <row r="567" spans="1:20" ht="341" thickBot="1">
      <c r="A567" s="56">
        <v>45763</v>
      </c>
      <c r="B567" s="57" t="s">
        <v>7</v>
      </c>
      <c r="C567" s="58" t="s">
        <v>553</v>
      </c>
      <c r="D567" s="80" t="s">
        <v>554</v>
      </c>
      <c r="E567" s="60" t="s">
        <v>555</v>
      </c>
      <c r="F567" s="61" t="s">
        <v>484</v>
      </c>
      <c r="G567" s="60" t="s">
        <v>39</v>
      </c>
      <c r="H567" s="60" t="s">
        <v>53</v>
      </c>
      <c r="I567" s="690" t="s">
        <v>92</v>
      </c>
      <c r="J567" s="62" t="s">
        <v>47</v>
      </c>
      <c r="K567" s="63">
        <v>7.5</v>
      </c>
      <c r="L567" s="64" t="s">
        <v>256</v>
      </c>
      <c r="M567" s="64" t="s">
        <v>558</v>
      </c>
      <c r="N567" s="62" t="s">
        <v>56</v>
      </c>
      <c r="O567" s="63">
        <v>0</v>
      </c>
      <c r="P567" s="63">
        <v>-7.5</v>
      </c>
      <c r="Q567" s="706" t="s">
        <v>398</v>
      </c>
      <c r="R567" s="64" t="s">
        <v>265</v>
      </c>
      <c r="S567" s="60" t="s">
        <v>37</v>
      </c>
      <c r="T567" s="65" t="s">
        <v>37</v>
      </c>
    </row>
    <row r="568" spans="1:20" ht="273" thickBot="1">
      <c r="A568" s="56">
        <v>45763</v>
      </c>
      <c r="B568" s="57" t="s">
        <v>2</v>
      </c>
      <c r="C568" s="58" t="s">
        <v>549</v>
      </c>
      <c r="D568" s="81" t="s">
        <v>550</v>
      </c>
      <c r="E568" s="67" t="s">
        <v>551</v>
      </c>
      <c r="F568" s="68" t="s">
        <v>301</v>
      </c>
      <c r="G568" s="67" t="s">
        <v>39</v>
      </c>
      <c r="H568" s="67" t="s">
        <v>60</v>
      </c>
      <c r="I568" s="691" t="s">
        <v>92</v>
      </c>
      <c r="J568" s="69" t="s">
        <v>47</v>
      </c>
      <c r="K568" s="70">
        <v>10</v>
      </c>
      <c r="L568" s="71" t="s">
        <v>43</v>
      </c>
      <c r="M568" s="71" t="s">
        <v>66</v>
      </c>
      <c r="N568" s="69" t="s">
        <v>56</v>
      </c>
      <c r="O568" s="70">
        <v>0</v>
      </c>
      <c r="P568" s="70">
        <v>-10</v>
      </c>
      <c r="Q568" s="707" t="s">
        <v>552</v>
      </c>
      <c r="R568" s="71" t="s">
        <v>70</v>
      </c>
      <c r="S568" s="67" t="s">
        <v>37</v>
      </c>
      <c r="T568" s="72" t="s">
        <v>37</v>
      </c>
    </row>
    <row r="569" spans="1:20" ht="273" thickBot="1">
      <c r="A569" s="56">
        <v>45763</v>
      </c>
      <c r="B569" s="57" t="s">
        <v>2</v>
      </c>
      <c r="C569" s="58" t="s">
        <v>549</v>
      </c>
      <c r="D569" s="80" t="s">
        <v>550</v>
      </c>
      <c r="E569" s="60" t="s">
        <v>551</v>
      </c>
      <c r="F569" s="61" t="s">
        <v>67</v>
      </c>
      <c r="G569" s="60" t="s">
        <v>39</v>
      </c>
      <c r="H569" s="60" t="s">
        <v>60</v>
      </c>
      <c r="I569" s="690" t="s">
        <v>132</v>
      </c>
      <c r="J569" s="62" t="s">
        <v>62</v>
      </c>
      <c r="K569" s="63">
        <v>5</v>
      </c>
      <c r="L569" s="64" t="s">
        <v>48</v>
      </c>
      <c r="M569" s="64" t="s">
        <v>94</v>
      </c>
      <c r="N569" s="62" t="s">
        <v>109</v>
      </c>
      <c r="O569" s="63">
        <v>17.75</v>
      </c>
      <c r="P569" s="63">
        <v>12.75</v>
      </c>
      <c r="Q569" s="706" t="s">
        <v>552</v>
      </c>
      <c r="R569" s="64" t="s">
        <v>70</v>
      </c>
      <c r="S569" s="60" t="s">
        <v>37</v>
      </c>
      <c r="T569" s="65" t="s">
        <v>37</v>
      </c>
    </row>
    <row r="570" spans="1:20" ht="35" thickBot="1">
      <c r="A570" s="56">
        <v>45763</v>
      </c>
      <c r="B570" s="57" t="s">
        <v>5</v>
      </c>
      <c r="C570" s="58" t="s">
        <v>559</v>
      </c>
      <c r="D570" s="86"/>
      <c r="E570" s="82"/>
      <c r="F570" s="68" t="s">
        <v>560</v>
      </c>
      <c r="G570" s="67" t="s">
        <v>39</v>
      </c>
      <c r="H570" s="67" t="s">
        <v>40</v>
      </c>
      <c r="I570" s="691" t="s">
        <v>561</v>
      </c>
      <c r="J570" s="69" t="s">
        <v>47</v>
      </c>
      <c r="K570" s="70">
        <v>2.5</v>
      </c>
      <c r="L570" s="71" t="s">
        <v>48</v>
      </c>
      <c r="M570" s="71" t="s">
        <v>37</v>
      </c>
      <c r="N570" s="69" t="s">
        <v>56</v>
      </c>
      <c r="O570" s="70">
        <v>0</v>
      </c>
      <c r="P570" s="70">
        <v>-2.5</v>
      </c>
      <c r="Q570" s="708"/>
      <c r="R570" s="77"/>
      <c r="S570" s="82"/>
      <c r="T570" s="83"/>
    </row>
    <row r="571" spans="1:20" ht="357" thickBot="1">
      <c r="A571" s="56">
        <v>45761</v>
      </c>
      <c r="B571" s="57" t="s">
        <v>7</v>
      </c>
      <c r="C571" s="58" t="s">
        <v>562</v>
      </c>
      <c r="D571" s="80" t="s">
        <v>563</v>
      </c>
      <c r="E571" s="60" t="s">
        <v>564</v>
      </c>
      <c r="F571" s="61" t="s">
        <v>565</v>
      </c>
      <c r="G571" s="60" t="s">
        <v>39</v>
      </c>
      <c r="H571" s="60" t="s">
        <v>60</v>
      </c>
      <c r="I571" s="690" t="s">
        <v>68</v>
      </c>
      <c r="J571" s="62" t="s">
        <v>62</v>
      </c>
      <c r="K571" s="63">
        <v>7.5</v>
      </c>
      <c r="L571" s="64" t="s">
        <v>43</v>
      </c>
      <c r="M571" s="64" t="s">
        <v>133</v>
      </c>
      <c r="N571" s="62" t="s">
        <v>109</v>
      </c>
      <c r="O571" s="63">
        <v>28.5</v>
      </c>
      <c r="P571" s="63">
        <v>21</v>
      </c>
      <c r="Q571" s="706" t="s">
        <v>566</v>
      </c>
      <c r="R571" s="64" t="s">
        <v>104</v>
      </c>
      <c r="S571" s="60" t="s">
        <v>37</v>
      </c>
      <c r="T571" s="65" t="s">
        <v>37</v>
      </c>
    </row>
    <row r="572" spans="1:20" ht="341" thickBot="1">
      <c r="A572" s="56">
        <v>45761</v>
      </c>
      <c r="B572" s="57" t="s">
        <v>7</v>
      </c>
      <c r="C572" s="58" t="s">
        <v>553</v>
      </c>
      <c r="D572" s="81" t="s">
        <v>554</v>
      </c>
      <c r="E572" s="67" t="s">
        <v>555</v>
      </c>
      <c r="F572" s="68" t="s">
        <v>134</v>
      </c>
      <c r="G572" s="67" t="s">
        <v>39</v>
      </c>
      <c r="H572" s="67" t="s">
        <v>60</v>
      </c>
      <c r="I572" s="691" t="s">
        <v>46</v>
      </c>
      <c r="J572" s="69" t="s">
        <v>62</v>
      </c>
      <c r="K572" s="70">
        <v>7.5</v>
      </c>
      <c r="L572" s="71" t="s">
        <v>48</v>
      </c>
      <c r="M572" s="71" t="s">
        <v>152</v>
      </c>
      <c r="N572" s="69" t="s">
        <v>109</v>
      </c>
      <c r="O572" s="70">
        <v>48.75</v>
      </c>
      <c r="P572" s="70">
        <v>41.25</v>
      </c>
      <c r="Q572" s="707" t="s">
        <v>398</v>
      </c>
      <c r="R572" s="71" t="s">
        <v>265</v>
      </c>
      <c r="S572" s="67" t="s">
        <v>37</v>
      </c>
      <c r="T572" s="72" t="s">
        <v>37</v>
      </c>
    </row>
    <row r="573" spans="1:20" ht="341" thickBot="1">
      <c r="A573" s="56">
        <v>45761</v>
      </c>
      <c r="B573" s="57" t="s">
        <v>7</v>
      </c>
      <c r="C573" s="58" t="s">
        <v>553</v>
      </c>
      <c r="D573" s="80" t="s">
        <v>554</v>
      </c>
      <c r="E573" s="60" t="s">
        <v>555</v>
      </c>
      <c r="F573" s="61" t="s">
        <v>225</v>
      </c>
      <c r="G573" s="60" t="s">
        <v>39</v>
      </c>
      <c r="H573" s="60" t="s">
        <v>60</v>
      </c>
      <c r="I573" s="690" t="s">
        <v>104</v>
      </c>
      <c r="J573" s="62" t="s">
        <v>62</v>
      </c>
      <c r="K573" s="63">
        <v>10</v>
      </c>
      <c r="L573" s="64" t="s">
        <v>55</v>
      </c>
      <c r="M573" s="64" t="s">
        <v>119</v>
      </c>
      <c r="N573" s="62" t="s">
        <v>56</v>
      </c>
      <c r="O573" s="63">
        <v>0</v>
      </c>
      <c r="P573" s="63">
        <v>-10</v>
      </c>
      <c r="Q573" s="706" t="s">
        <v>398</v>
      </c>
      <c r="R573" s="64" t="s">
        <v>265</v>
      </c>
      <c r="S573" s="60" t="s">
        <v>37</v>
      </c>
      <c r="T573" s="65" t="s">
        <v>37</v>
      </c>
    </row>
    <row r="574" spans="1:20" ht="341" thickBot="1">
      <c r="A574" s="56">
        <v>45761</v>
      </c>
      <c r="B574" s="57" t="s">
        <v>7</v>
      </c>
      <c r="C574" s="58" t="s">
        <v>553</v>
      </c>
      <c r="D574" s="81" t="s">
        <v>554</v>
      </c>
      <c r="E574" s="67" t="s">
        <v>555</v>
      </c>
      <c r="F574" s="68" t="s">
        <v>207</v>
      </c>
      <c r="G574" s="67" t="s">
        <v>39</v>
      </c>
      <c r="H574" s="67" t="s">
        <v>73</v>
      </c>
      <c r="I574" s="691" t="s">
        <v>521</v>
      </c>
      <c r="J574" s="69" t="s">
        <v>37</v>
      </c>
      <c r="K574" s="70">
        <v>10</v>
      </c>
      <c r="L574" s="71" t="s">
        <v>352</v>
      </c>
      <c r="M574" s="71" t="s">
        <v>105</v>
      </c>
      <c r="N574" s="69" t="s">
        <v>56</v>
      </c>
      <c r="O574" s="70">
        <v>0</v>
      </c>
      <c r="P574" s="70">
        <v>-10</v>
      </c>
      <c r="Q574" s="707" t="s">
        <v>398</v>
      </c>
      <c r="R574" s="71" t="s">
        <v>265</v>
      </c>
      <c r="S574" s="67" t="s">
        <v>37</v>
      </c>
      <c r="T574" s="72" t="s">
        <v>37</v>
      </c>
    </row>
    <row r="575" spans="1:20" ht="409.6" thickBot="1">
      <c r="A575" s="56">
        <v>45761</v>
      </c>
      <c r="B575" s="57" t="s">
        <v>4</v>
      </c>
      <c r="C575" s="58" t="s">
        <v>567</v>
      </c>
      <c r="D575" s="81" t="s">
        <v>568</v>
      </c>
      <c r="E575" s="67" t="s">
        <v>569</v>
      </c>
      <c r="F575" s="68" t="s">
        <v>570</v>
      </c>
      <c r="G575" s="67" t="s">
        <v>161</v>
      </c>
      <c r="H575" s="67" t="s">
        <v>239</v>
      </c>
      <c r="I575" s="691" t="s">
        <v>571</v>
      </c>
      <c r="J575" s="69" t="s">
        <v>37</v>
      </c>
      <c r="K575" s="70">
        <v>5</v>
      </c>
      <c r="L575" s="71" t="s">
        <v>256</v>
      </c>
      <c r="M575" s="71" t="s">
        <v>37</v>
      </c>
      <c r="N575" s="69" t="s">
        <v>75</v>
      </c>
      <c r="O575" s="70">
        <v>15.83</v>
      </c>
      <c r="P575" s="70">
        <v>10.83</v>
      </c>
      <c r="Q575" s="707" t="s">
        <v>147</v>
      </c>
      <c r="R575" s="71" t="s">
        <v>393</v>
      </c>
      <c r="S575" s="67" t="s">
        <v>37</v>
      </c>
      <c r="T575" s="72" t="s">
        <v>37</v>
      </c>
    </row>
    <row r="576" spans="1:20" ht="409.6" thickBot="1">
      <c r="A576" s="56">
        <v>45761</v>
      </c>
      <c r="B576" s="57" t="s">
        <v>4</v>
      </c>
      <c r="C576" s="58" t="s">
        <v>567</v>
      </c>
      <c r="D576" s="80" t="s">
        <v>568</v>
      </c>
      <c r="E576" s="60" t="s">
        <v>569</v>
      </c>
      <c r="F576" s="61" t="s">
        <v>572</v>
      </c>
      <c r="G576" s="60" t="s">
        <v>161</v>
      </c>
      <c r="H576" s="60" t="s">
        <v>236</v>
      </c>
      <c r="I576" s="690" t="s">
        <v>573</v>
      </c>
      <c r="J576" s="62" t="s">
        <v>37</v>
      </c>
      <c r="K576" s="63">
        <v>5</v>
      </c>
      <c r="L576" s="64" t="s">
        <v>256</v>
      </c>
      <c r="M576" s="64" t="s">
        <v>37</v>
      </c>
      <c r="N576" s="62" t="s">
        <v>56</v>
      </c>
      <c r="O576" s="63">
        <v>0</v>
      </c>
      <c r="P576" s="63">
        <v>-5</v>
      </c>
      <c r="Q576" s="706" t="s">
        <v>147</v>
      </c>
      <c r="R576" s="64" t="s">
        <v>393</v>
      </c>
      <c r="S576" s="60" t="s">
        <v>37</v>
      </c>
      <c r="T576" s="65" t="s">
        <v>37</v>
      </c>
    </row>
    <row r="577" spans="1:20" ht="409.6" thickBot="1">
      <c r="A577" s="56">
        <v>45760</v>
      </c>
      <c r="B577" s="57" t="s">
        <v>4</v>
      </c>
      <c r="C577" s="58" t="s">
        <v>567</v>
      </c>
      <c r="D577" s="81" t="s">
        <v>568</v>
      </c>
      <c r="E577" s="67" t="s">
        <v>569</v>
      </c>
      <c r="F577" s="68" t="s">
        <v>574</v>
      </c>
      <c r="G577" s="67" t="s">
        <v>161</v>
      </c>
      <c r="H577" s="67" t="s">
        <v>239</v>
      </c>
      <c r="I577" s="691" t="s">
        <v>253</v>
      </c>
      <c r="J577" s="69" t="s">
        <v>37</v>
      </c>
      <c r="K577" s="70">
        <v>5</v>
      </c>
      <c r="L577" s="71" t="s">
        <v>256</v>
      </c>
      <c r="M577" s="71" t="s">
        <v>37</v>
      </c>
      <c r="N577" s="69" t="s">
        <v>75</v>
      </c>
      <c r="O577" s="70">
        <v>10.81</v>
      </c>
      <c r="P577" s="70">
        <v>5.81</v>
      </c>
      <c r="Q577" s="707" t="s">
        <v>147</v>
      </c>
      <c r="R577" s="71" t="s">
        <v>393</v>
      </c>
      <c r="S577" s="67" t="s">
        <v>37</v>
      </c>
      <c r="T577" s="72" t="s">
        <v>37</v>
      </c>
    </row>
    <row r="578" spans="1:20" ht="409.6" thickBot="1">
      <c r="A578" s="56">
        <v>45760</v>
      </c>
      <c r="B578" s="57" t="s">
        <v>4</v>
      </c>
      <c r="C578" s="58" t="s">
        <v>567</v>
      </c>
      <c r="D578" s="80" t="s">
        <v>568</v>
      </c>
      <c r="E578" s="60" t="s">
        <v>569</v>
      </c>
      <c r="F578" s="61" t="s">
        <v>575</v>
      </c>
      <c r="G578" s="60" t="s">
        <v>161</v>
      </c>
      <c r="H578" s="60" t="s">
        <v>236</v>
      </c>
      <c r="I578" s="690" t="s">
        <v>116</v>
      </c>
      <c r="J578" s="62" t="s">
        <v>37</v>
      </c>
      <c r="K578" s="63">
        <v>2.5</v>
      </c>
      <c r="L578" s="64" t="s">
        <v>48</v>
      </c>
      <c r="M578" s="64" t="s">
        <v>37</v>
      </c>
      <c r="N578" s="62" t="s">
        <v>56</v>
      </c>
      <c r="O578" s="63">
        <v>0</v>
      </c>
      <c r="P578" s="63">
        <v>-2.5</v>
      </c>
      <c r="Q578" s="706" t="s">
        <v>147</v>
      </c>
      <c r="R578" s="64" t="s">
        <v>393</v>
      </c>
      <c r="S578" s="60" t="s">
        <v>37</v>
      </c>
      <c r="T578" s="65" t="s">
        <v>37</v>
      </c>
    </row>
    <row r="579" spans="1:20" ht="409.6" thickBot="1">
      <c r="A579" s="56">
        <v>45760</v>
      </c>
      <c r="B579" s="57" t="s">
        <v>4</v>
      </c>
      <c r="C579" s="58" t="s">
        <v>567</v>
      </c>
      <c r="D579" s="81" t="s">
        <v>568</v>
      </c>
      <c r="E579" s="67" t="s">
        <v>569</v>
      </c>
      <c r="F579" s="68" t="s">
        <v>576</v>
      </c>
      <c r="G579" s="67" t="s">
        <v>161</v>
      </c>
      <c r="H579" s="67" t="s">
        <v>239</v>
      </c>
      <c r="I579" s="691" t="s">
        <v>245</v>
      </c>
      <c r="J579" s="69" t="s">
        <v>37</v>
      </c>
      <c r="K579" s="70">
        <v>5</v>
      </c>
      <c r="L579" s="71" t="s">
        <v>55</v>
      </c>
      <c r="M579" s="71" t="s">
        <v>37</v>
      </c>
      <c r="N579" s="69" t="s">
        <v>56</v>
      </c>
      <c r="O579" s="70">
        <v>0</v>
      </c>
      <c r="P579" s="70">
        <v>-5</v>
      </c>
      <c r="Q579" s="707" t="s">
        <v>147</v>
      </c>
      <c r="R579" s="71" t="s">
        <v>393</v>
      </c>
      <c r="S579" s="67" t="s">
        <v>37</v>
      </c>
      <c r="T579" s="72" t="s">
        <v>37</v>
      </c>
    </row>
    <row r="580" spans="1:20" ht="409.6" thickBot="1">
      <c r="A580" s="56">
        <v>45759</v>
      </c>
      <c r="B580" s="57" t="s">
        <v>4</v>
      </c>
      <c r="C580" s="58" t="s">
        <v>567</v>
      </c>
      <c r="D580" s="80" t="s">
        <v>568</v>
      </c>
      <c r="E580" s="60" t="s">
        <v>569</v>
      </c>
      <c r="F580" s="61" t="s">
        <v>577</v>
      </c>
      <c r="G580" s="60" t="s">
        <v>161</v>
      </c>
      <c r="H580" s="60" t="s">
        <v>236</v>
      </c>
      <c r="I580" s="690" t="s">
        <v>578</v>
      </c>
      <c r="J580" s="62" t="s">
        <v>37</v>
      </c>
      <c r="K580" s="63">
        <v>2.5</v>
      </c>
      <c r="L580" s="64" t="s">
        <v>48</v>
      </c>
      <c r="M580" s="64" t="s">
        <v>37</v>
      </c>
      <c r="N580" s="62" t="s">
        <v>56</v>
      </c>
      <c r="O580" s="63">
        <v>0</v>
      </c>
      <c r="P580" s="63">
        <v>-2.5</v>
      </c>
      <c r="Q580" s="706" t="s">
        <v>147</v>
      </c>
      <c r="R580" s="64" t="s">
        <v>393</v>
      </c>
      <c r="S580" s="60" t="s">
        <v>37</v>
      </c>
      <c r="T580" s="65" t="s">
        <v>37</v>
      </c>
    </row>
    <row r="581" spans="1:20" ht="409.6" thickBot="1">
      <c r="A581" s="56">
        <v>45757</v>
      </c>
      <c r="B581" s="57" t="s">
        <v>4</v>
      </c>
      <c r="C581" s="58" t="s">
        <v>567</v>
      </c>
      <c r="D581" s="81" t="s">
        <v>568</v>
      </c>
      <c r="E581" s="67" t="s">
        <v>569</v>
      </c>
      <c r="F581" s="68" t="s">
        <v>579</v>
      </c>
      <c r="G581" s="67" t="s">
        <v>39</v>
      </c>
      <c r="H581" s="67" t="s">
        <v>53</v>
      </c>
      <c r="I581" s="691" t="s">
        <v>144</v>
      </c>
      <c r="J581" s="69" t="s">
        <v>47</v>
      </c>
      <c r="K581" s="70">
        <v>5</v>
      </c>
      <c r="L581" s="71" t="s">
        <v>55</v>
      </c>
      <c r="M581" s="71" t="s">
        <v>37</v>
      </c>
      <c r="N581" s="69" t="s">
        <v>56</v>
      </c>
      <c r="O581" s="70">
        <v>0</v>
      </c>
      <c r="P581" s="70">
        <v>-5</v>
      </c>
      <c r="Q581" s="707" t="s">
        <v>147</v>
      </c>
      <c r="R581" s="71" t="s">
        <v>393</v>
      </c>
      <c r="S581" s="67" t="s">
        <v>37</v>
      </c>
      <c r="T581" s="72" t="s">
        <v>37</v>
      </c>
    </row>
    <row r="582" spans="1:20" ht="409.6" thickBot="1">
      <c r="A582" s="56">
        <v>45757</v>
      </c>
      <c r="B582" s="57" t="s">
        <v>4</v>
      </c>
      <c r="C582" s="58" t="s">
        <v>567</v>
      </c>
      <c r="D582" s="80" t="s">
        <v>568</v>
      </c>
      <c r="E582" s="60" t="s">
        <v>569</v>
      </c>
      <c r="F582" s="61" t="s">
        <v>367</v>
      </c>
      <c r="G582" s="60" t="s">
        <v>39</v>
      </c>
      <c r="H582" s="60" t="s">
        <v>53</v>
      </c>
      <c r="I582" s="690" t="s">
        <v>46</v>
      </c>
      <c r="J582" s="62" t="s">
        <v>47</v>
      </c>
      <c r="K582" s="63">
        <v>5</v>
      </c>
      <c r="L582" s="64" t="s">
        <v>48</v>
      </c>
      <c r="M582" s="64" t="s">
        <v>37</v>
      </c>
      <c r="N582" s="62" t="s">
        <v>56</v>
      </c>
      <c r="O582" s="63">
        <v>0</v>
      </c>
      <c r="P582" s="63">
        <v>-5</v>
      </c>
      <c r="Q582" s="706" t="s">
        <v>147</v>
      </c>
      <c r="R582" s="64" t="s">
        <v>393</v>
      </c>
      <c r="S582" s="60" t="s">
        <v>37</v>
      </c>
      <c r="T582" s="65" t="s">
        <v>37</v>
      </c>
    </row>
    <row r="583" spans="1:20" ht="409.6" thickBot="1">
      <c r="A583" s="56">
        <v>45756</v>
      </c>
      <c r="B583" s="57" t="s">
        <v>4</v>
      </c>
      <c r="C583" s="58" t="s">
        <v>567</v>
      </c>
      <c r="D583" s="81" t="s">
        <v>568</v>
      </c>
      <c r="E583" s="67" t="s">
        <v>569</v>
      </c>
      <c r="F583" s="68" t="s">
        <v>503</v>
      </c>
      <c r="G583" s="67" t="s">
        <v>39</v>
      </c>
      <c r="H583" s="67" t="s">
        <v>53</v>
      </c>
      <c r="I583" s="691" t="s">
        <v>342</v>
      </c>
      <c r="J583" s="69" t="s">
        <v>47</v>
      </c>
      <c r="K583" s="70">
        <v>5</v>
      </c>
      <c r="L583" s="71" t="s">
        <v>43</v>
      </c>
      <c r="M583" s="71" t="s">
        <v>113</v>
      </c>
      <c r="N583" s="69" t="s">
        <v>109</v>
      </c>
      <c r="O583" s="70">
        <v>10.63</v>
      </c>
      <c r="P583" s="70">
        <v>5.63</v>
      </c>
      <c r="Q583" s="707" t="s">
        <v>147</v>
      </c>
      <c r="R583" s="71" t="s">
        <v>393</v>
      </c>
      <c r="S583" s="67" t="s">
        <v>37</v>
      </c>
      <c r="T583" s="72" t="s">
        <v>37</v>
      </c>
    </row>
    <row r="584" spans="1:20" ht="409.6" thickBot="1">
      <c r="A584" s="56">
        <v>45756</v>
      </c>
      <c r="B584" s="57" t="s">
        <v>4</v>
      </c>
      <c r="C584" s="58" t="s">
        <v>567</v>
      </c>
      <c r="D584" s="80" t="s">
        <v>568</v>
      </c>
      <c r="E584" s="60" t="s">
        <v>569</v>
      </c>
      <c r="F584" s="61" t="s">
        <v>147</v>
      </c>
      <c r="G584" s="60" t="s">
        <v>39</v>
      </c>
      <c r="H584" s="60" t="s">
        <v>73</v>
      </c>
      <c r="I584" s="690" t="s">
        <v>580</v>
      </c>
      <c r="J584" s="62" t="s">
        <v>37</v>
      </c>
      <c r="K584" s="63">
        <v>20</v>
      </c>
      <c r="L584" s="64" t="s">
        <v>48</v>
      </c>
      <c r="M584" s="73">
        <v>1</v>
      </c>
      <c r="N584" s="62" t="s">
        <v>75</v>
      </c>
      <c r="O584" s="63">
        <v>170</v>
      </c>
      <c r="P584" s="63">
        <v>150</v>
      </c>
      <c r="Q584" s="706" t="s">
        <v>147</v>
      </c>
      <c r="R584" s="64" t="s">
        <v>393</v>
      </c>
      <c r="S584" s="60" t="s">
        <v>37</v>
      </c>
      <c r="T584" s="65" t="s">
        <v>37</v>
      </c>
    </row>
    <row r="585" spans="1:20" ht="409.6" thickBot="1">
      <c r="A585" s="56">
        <v>45756</v>
      </c>
      <c r="B585" s="57" t="s">
        <v>4</v>
      </c>
      <c r="C585" s="58" t="s">
        <v>567</v>
      </c>
      <c r="D585" s="81" t="s">
        <v>568</v>
      </c>
      <c r="E585" s="67" t="s">
        <v>569</v>
      </c>
      <c r="F585" s="68" t="s">
        <v>581</v>
      </c>
      <c r="G585" s="67" t="s">
        <v>39</v>
      </c>
      <c r="H585" s="67" t="s">
        <v>143</v>
      </c>
      <c r="I585" s="691" t="s">
        <v>54</v>
      </c>
      <c r="J585" s="69" t="s">
        <v>37</v>
      </c>
      <c r="K585" s="70"/>
      <c r="L585" s="71" t="s">
        <v>55</v>
      </c>
      <c r="M585" s="71" t="s">
        <v>37</v>
      </c>
      <c r="N585" s="69" t="s">
        <v>56</v>
      </c>
      <c r="O585" s="70">
        <v>0</v>
      </c>
      <c r="P585" s="70">
        <v>0</v>
      </c>
      <c r="Q585" s="707" t="s">
        <v>147</v>
      </c>
      <c r="R585" s="71" t="s">
        <v>393</v>
      </c>
      <c r="S585" s="67" t="s">
        <v>37</v>
      </c>
      <c r="T585" s="72" t="s">
        <v>37</v>
      </c>
    </row>
    <row r="586" spans="1:20" ht="409.6" thickBot="1">
      <c r="A586" s="56">
        <v>45756</v>
      </c>
      <c r="B586" s="57" t="s">
        <v>4</v>
      </c>
      <c r="C586" s="58" t="s">
        <v>567</v>
      </c>
      <c r="D586" s="80" t="s">
        <v>568</v>
      </c>
      <c r="E586" s="60" t="s">
        <v>569</v>
      </c>
      <c r="F586" s="61" t="s">
        <v>582</v>
      </c>
      <c r="G586" s="60" t="s">
        <v>39</v>
      </c>
      <c r="H586" s="60" t="s">
        <v>60</v>
      </c>
      <c r="I586" s="690" t="s">
        <v>170</v>
      </c>
      <c r="J586" s="62" t="s">
        <v>62</v>
      </c>
      <c r="K586" s="63">
        <v>10</v>
      </c>
      <c r="L586" s="64" t="s">
        <v>48</v>
      </c>
      <c r="M586" s="64" t="s">
        <v>66</v>
      </c>
      <c r="N586" s="62" t="s">
        <v>56</v>
      </c>
      <c r="O586" s="63">
        <v>0</v>
      </c>
      <c r="P586" s="63">
        <v>-10</v>
      </c>
      <c r="Q586" s="706" t="s">
        <v>147</v>
      </c>
      <c r="R586" s="64" t="s">
        <v>393</v>
      </c>
      <c r="S586" s="60" t="s">
        <v>37</v>
      </c>
      <c r="T586" s="65" t="s">
        <v>37</v>
      </c>
    </row>
    <row r="587" spans="1:20" ht="409.6" thickBot="1">
      <c r="A587" s="56">
        <v>45755</v>
      </c>
      <c r="B587" s="57" t="s">
        <v>4</v>
      </c>
      <c r="C587" s="58" t="s">
        <v>567</v>
      </c>
      <c r="D587" s="81" t="s">
        <v>568</v>
      </c>
      <c r="E587" s="67" t="s">
        <v>569</v>
      </c>
      <c r="F587" s="68" t="s">
        <v>437</v>
      </c>
      <c r="G587" s="67" t="s">
        <v>39</v>
      </c>
      <c r="H587" s="67" t="s">
        <v>583</v>
      </c>
      <c r="I587" s="691" t="s">
        <v>580</v>
      </c>
      <c r="J587" s="69" t="s">
        <v>37</v>
      </c>
      <c r="K587" s="70">
        <v>2.5</v>
      </c>
      <c r="L587" s="71" t="s">
        <v>48</v>
      </c>
      <c r="M587" s="71" t="s">
        <v>37</v>
      </c>
      <c r="N587" s="69" t="s">
        <v>56</v>
      </c>
      <c r="O587" s="70">
        <v>0</v>
      </c>
      <c r="P587" s="70">
        <v>-2.5</v>
      </c>
      <c r="Q587" s="707" t="s">
        <v>147</v>
      </c>
      <c r="R587" s="71" t="s">
        <v>393</v>
      </c>
      <c r="S587" s="67" t="s">
        <v>37</v>
      </c>
      <c r="T587" s="72" t="s">
        <v>37</v>
      </c>
    </row>
    <row r="588" spans="1:20" ht="409.6" thickBot="1">
      <c r="A588" s="56">
        <v>45755</v>
      </c>
      <c r="B588" s="57" t="s">
        <v>4</v>
      </c>
      <c r="C588" s="58" t="s">
        <v>567</v>
      </c>
      <c r="D588" s="80" t="s">
        <v>568</v>
      </c>
      <c r="E588" s="60" t="s">
        <v>569</v>
      </c>
      <c r="F588" s="61" t="s">
        <v>579</v>
      </c>
      <c r="G588" s="60" t="s">
        <v>39</v>
      </c>
      <c r="H588" s="60" t="s">
        <v>60</v>
      </c>
      <c r="I588" s="690" t="s">
        <v>144</v>
      </c>
      <c r="J588" s="62" t="s">
        <v>62</v>
      </c>
      <c r="K588" s="63">
        <v>10</v>
      </c>
      <c r="L588" s="64" t="s">
        <v>43</v>
      </c>
      <c r="M588" s="64" t="s">
        <v>66</v>
      </c>
      <c r="N588" s="62" t="s">
        <v>56</v>
      </c>
      <c r="O588" s="63">
        <v>0</v>
      </c>
      <c r="P588" s="63">
        <v>-10</v>
      </c>
      <c r="Q588" s="706" t="s">
        <v>147</v>
      </c>
      <c r="R588" s="64" t="s">
        <v>393</v>
      </c>
      <c r="S588" s="60" t="s">
        <v>37</v>
      </c>
      <c r="T588" s="65" t="s">
        <v>37</v>
      </c>
    </row>
    <row r="589" spans="1:20" ht="409.6" thickBot="1">
      <c r="A589" s="56">
        <v>45755</v>
      </c>
      <c r="B589" s="57" t="s">
        <v>4</v>
      </c>
      <c r="C589" s="58" t="s">
        <v>567</v>
      </c>
      <c r="D589" s="81" t="s">
        <v>568</v>
      </c>
      <c r="E589" s="67" t="s">
        <v>569</v>
      </c>
      <c r="F589" s="68" t="s">
        <v>437</v>
      </c>
      <c r="G589" s="67" t="s">
        <v>39</v>
      </c>
      <c r="H589" s="67" t="s">
        <v>60</v>
      </c>
      <c r="I589" s="691" t="s">
        <v>270</v>
      </c>
      <c r="J589" s="69" t="s">
        <v>71</v>
      </c>
      <c r="K589" s="70">
        <v>5</v>
      </c>
      <c r="L589" s="71" t="s">
        <v>48</v>
      </c>
      <c r="M589" s="71" t="s">
        <v>421</v>
      </c>
      <c r="N589" s="69" t="s">
        <v>56</v>
      </c>
      <c r="O589" s="70">
        <v>0</v>
      </c>
      <c r="P589" s="70">
        <v>-5</v>
      </c>
      <c r="Q589" s="707" t="s">
        <v>147</v>
      </c>
      <c r="R589" s="71" t="s">
        <v>393</v>
      </c>
      <c r="S589" s="67" t="s">
        <v>37</v>
      </c>
      <c r="T589" s="72" t="s">
        <v>37</v>
      </c>
    </row>
    <row r="590" spans="1:20" ht="409.6" thickBot="1">
      <c r="A590" s="56">
        <v>45755</v>
      </c>
      <c r="B590" s="57" t="s">
        <v>4</v>
      </c>
      <c r="C590" s="58" t="s">
        <v>567</v>
      </c>
      <c r="D590" s="80" t="s">
        <v>568</v>
      </c>
      <c r="E590" s="60" t="s">
        <v>569</v>
      </c>
      <c r="F590" s="61" t="s">
        <v>584</v>
      </c>
      <c r="G590" s="60" t="s">
        <v>39</v>
      </c>
      <c r="H590" s="60" t="s">
        <v>60</v>
      </c>
      <c r="I590" s="690" t="s">
        <v>132</v>
      </c>
      <c r="J590" s="62" t="s">
        <v>71</v>
      </c>
      <c r="K590" s="63">
        <v>10</v>
      </c>
      <c r="L590" s="64" t="s">
        <v>256</v>
      </c>
      <c r="M590" s="64" t="s">
        <v>66</v>
      </c>
      <c r="N590" s="62" t="s">
        <v>56</v>
      </c>
      <c r="O590" s="63">
        <v>0</v>
      </c>
      <c r="P590" s="63">
        <v>-10</v>
      </c>
      <c r="Q590" s="706" t="s">
        <v>147</v>
      </c>
      <c r="R590" s="64" t="s">
        <v>393</v>
      </c>
      <c r="S590" s="60" t="s">
        <v>37</v>
      </c>
      <c r="T590" s="65" t="s">
        <v>37</v>
      </c>
    </row>
    <row r="591" spans="1:20" ht="409.6" thickBot="1">
      <c r="A591" s="56">
        <v>45754</v>
      </c>
      <c r="B591" s="57" t="s">
        <v>4</v>
      </c>
      <c r="C591" s="58" t="s">
        <v>567</v>
      </c>
      <c r="D591" s="81" t="s">
        <v>568</v>
      </c>
      <c r="E591" s="67" t="s">
        <v>569</v>
      </c>
      <c r="F591" s="68" t="s">
        <v>397</v>
      </c>
      <c r="G591" s="67" t="s">
        <v>39</v>
      </c>
      <c r="H591" s="67" t="s">
        <v>60</v>
      </c>
      <c r="I591" s="691" t="s">
        <v>59</v>
      </c>
      <c r="J591" s="69" t="s">
        <v>62</v>
      </c>
      <c r="K591" s="70">
        <v>10</v>
      </c>
      <c r="L591" s="71" t="s">
        <v>43</v>
      </c>
      <c r="M591" s="74">
        <v>3</v>
      </c>
      <c r="N591" s="69" t="s">
        <v>109</v>
      </c>
      <c r="O591" s="70">
        <v>85</v>
      </c>
      <c r="P591" s="70">
        <v>75</v>
      </c>
      <c r="Q591" s="707" t="s">
        <v>147</v>
      </c>
      <c r="R591" s="71" t="s">
        <v>393</v>
      </c>
      <c r="S591" s="67" t="s">
        <v>37</v>
      </c>
      <c r="T591" s="72" t="s">
        <v>37</v>
      </c>
    </row>
    <row r="592" spans="1:20" ht="409.6" thickBot="1">
      <c r="A592" s="56">
        <v>45754</v>
      </c>
      <c r="B592" s="57" t="s">
        <v>7</v>
      </c>
      <c r="C592" s="58" t="s">
        <v>585</v>
      </c>
      <c r="D592" s="81" t="s">
        <v>586</v>
      </c>
      <c r="E592" s="67" t="s">
        <v>587</v>
      </c>
      <c r="F592" s="68" t="s">
        <v>588</v>
      </c>
      <c r="G592" s="67" t="s">
        <v>39</v>
      </c>
      <c r="H592" s="67" t="s">
        <v>53</v>
      </c>
      <c r="I592" s="691" t="s">
        <v>589</v>
      </c>
      <c r="J592" s="69" t="s">
        <v>47</v>
      </c>
      <c r="K592" s="70">
        <v>2.5</v>
      </c>
      <c r="L592" s="71" t="s">
        <v>128</v>
      </c>
      <c r="M592" s="71" t="s">
        <v>37</v>
      </c>
      <c r="N592" s="69" t="s">
        <v>56</v>
      </c>
      <c r="O592" s="70">
        <v>0</v>
      </c>
      <c r="P592" s="70">
        <v>-2.5</v>
      </c>
      <c r="Q592" s="707" t="s">
        <v>134</v>
      </c>
      <c r="R592" s="71" t="s">
        <v>219</v>
      </c>
      <c r="S592" s="67" t="s">
        <v>37</v>
      </c>
      <c r="T592" s="72" t="s">
        <v>37</v>
      </c>
    </row>
    <row r="593" spans="1:20" ht="409.6" thickBot="1">
      <c r="A593" s="56">
        <v>45754</v>
      </c>
      <c r="B593" s="57" t="s">
        <v>7</v>
      </c>
      <c r="C593" s="58" t="s">
        <v>585</v>
      </c>
      <c r="D593" s="80" t="s">
        <v>586</v>
      </c>
      <c r="E593" s="60" t="s">
        <v>587</v>
      </c>
      <c r="F593" s="61" t="s">
        <v>373</v>
      </c>
      <c r="G593" s="60" t="s">
        <v>39</v>
      </c>
      <c r="H593" s="60" t="s">
        <v>53</v>
      </c>
      <c r="I593" s="690" t="s">
        <v>270</v>
      </c>
      <c r="J593" s="62" t="s">
        <v>47</v>
      </c>
      <c r="K593" s="63">
        <v>2.5</v>
      </c>
      <c r="L593" s="64" t="s">
        <v>128</v>
      </c>
      <c r="M593" s="64" t="s">
        <v>37</v>
      </c>
      <c r="N593" s="62" t="s">
        <v>56</v>
      </c>
      <c r="O593" s="63">
        <v>0</v>
      </c>
      <c r="P593" s="63">
        <v>-2.5</v>
      </c>
      <c r="Q593" s="706" t="s">
        <v>134</v>
      </c>
      <c r="R593" s="64" t="s">
        <v>219</v>
      </c>
      <c r="S593" s="60" t="s">
        <v>37</v>
      </c>
      <c r="T593" s="65" t="s">
        <v>37</v>
      </c>
    </row>
    <row r="594" spans="1:20" ht="409.6" thickBot="1">
      <c r="A594" s="56">
        <v>45749</v>
      </c>
      <c r="B594" s="57" t="s">
        <v>7</v>
      </c>
      <c r="C594" s="58" t="s">
        <v>585</v>
      </c>
      <c r="D594" s="81" t="s">
        <v>586</v>
      </c>
      <c r="E594" s="67" t="s">
        <v>587</v>
      </c>
      <c r="F594" s="68" t="s">
        <v>590</v>
      </c>
      <c r="G594" s="67" t="s">
        <v>39</v>
      </c>
      <c r="H594" s="67" t="s">
        <v>60</v>
      </c>
      <c r="I594" s="691" t="s">
        <v>342</v>
      </c>
      <c r="J594" s="69" t="s">
        <v>62</v>
      </c>
      <c r="K594" s="70">
        <v>10</v>
      </c>
      <c r="L594" s="71" t="s">
        <v>48</v>
      </c>
      <c r="M594" s="71" t="s">
        <v>511</v>
      </c>
      <c r="N594" s="69" t="s">
        <v>56</v>
      </c>
      <c r="O594" s="70">
        <v>0</v>
      </c>
      <c r="P594" s="70">
        <v>-10</v>
      </c>
      <c r="Q594" s="707" t="s">
        <v>134</v>
      </c>
      <c r="R594" s="71" t="s">
        <v>219</v>
      </c>
      <c r="S594" s="67" t="s">
        <v>37</v>
      </c>
      <c r="T594" s="72" t="s">
        <v>37</v>
      </c>
    </row>
    <row r="595" spans="1:20" ht="409.6" thickBot="1">
      <c r="A595" s="56">
        <v>45749</v>
      </c>
      <c r="B595" s="57" t="s">
        <v>7</v>
      </c>
      <c r="C595" s="58" t="s">
        <v>585</v>
      </c>
      <c r="D595" s="80" t="s">
        <v>586</v>
      </c>
      <c r="E595" s="60" t="s">
        <v>587</v>
      </c>
      <c r="F595" s="61" t="s">
        <v>591</v>
      </c>
      <c r="G595" s="60" t="s">
        <v>39</v>
      </c>
      <c r="H595" s="60" t="s">
        <v>53</v>
      </c>
      <c r="I595" s="690" t="s">
        <v>104</v>
      </c>
      <c r="J595" s="62" t="s">
        <v>47</v>
      </c>
      <c r="K595" s="63">
        <v>5</v>
      </c>
      <c r="L595" s="64" t="s">
        <v>256</v>
      </c>
      <c r="M595" s="64" t="s">
        <v>37</v>
      </c>
      <c r="N595" s="62" t="s">
        <v>56</v>
      </c>
      <c r="O595" s="63">
        <v>0</v>
      </c>
      <c r="P595" s="63">
        <v>-5</v>
      </c>
      <c r="Q595" s="706" t="s">
        <v>134</v>
      </c>
      <c r="R595" s="64" t="s">
        <v>219</v>
      </c>
      <c r="S595" s="60" t="s">
        <v>37</v>
      </c>
      <c r="T595" s="65" t="s">
        <v>37</v>
      </c>
    </row>
    <row r="596" spans="1:20" ht="409.6" thickBot="1">
      <c r="A596" s="56">
        <v>45749</v>
      </c>
      <c r="B596" s="57" t="s">
        <v>7</v>
      </c>
      <c r="C596" s="58" t="s">
        <v>585</v>
      </c>
      <c r="D596" s="81" t="s">
        <v>586</v>
      </c>
      <c r="E596" s="67" t="s">
        <v>587</v>
      </c>
      <c r="F596" s="68" t="s">
        <v>280</v>
      </c>
      <c r="G596" s="67" t="s">
        <v>39</v>
      </c>
      <c r="H596" s="67" t="s">
        <v>53</v>
      </c>
      <c r="I596" s="691" t="s">
        <v>104</v>
      </c>
      <c r="J596" s="69" t="s">
        <v>47</v>
      </c>
      <c r="K596" s="70">
        <v>5</v>
      </c>
      <c r="L596" s="71" t="s">
        <v>256</v>
      </c>
      <c r="M596" s="71" t="s">
        <v>37</v>
      </c>
      <c r="N596" s="69" t="s">
        <v>56</v>
      </c>
      <c r="O596" s="70">
        <v>0</v>
      </c>
      <c r="P596" s="70">
        <v>-5</v>
      </c>
      <c r="Q596" s="707" t="s">
        <v>134</v>
      </c>
      <c r="R596" s="71" t="s">
        <v>219</v>
      </c>
      <c r="S596" s="67" t="s">
        <v>37</v>
      </c>
      <c r="T596" s="72" t="s">
        <v>37</v>
      </c>
    </row>
    <row r="597" spans="1:20" ht="409.6" thickBot="1">
      <c r="A597" s="56">
        <v>45749</v>
      </c>
      <c r="B597" s="57" t="s">
        <v>7</v>
      </c>
      <c r="C597" s="58" t="s">
        <v>585</v>
      </c>
      <c r="D597" s="80" t="s">
        <v>586</v>
      </c>
      <c r="E597" s="60" t="s">
        <v>587</v>
      </c>
      <c r="F597" s="61" t="s">
        <v>445</v>
      </c>
      <c r="G597" s="60" t="s">
        <v>39</v>
      </c>
      <c r="H597" s="60" t="s">
        <v>60</v>
      </c>
      <c r="I597" s="690" t="s">
        <v>59</v>
      </c>
      <c r="J597" s="62" t="s">
        <v>62</v>
      </c>
      <c r="K597" s="63">
        <v>3.5</v>
      </c>
      <c r="L597" s="64" t="s">
        <v>256</v>
      </c>
      <c r="M597" s="64" t="s">
        <v>113</v>
      </c>
      <c r="N597" s="62" t="s">
        <v>109</v>
      </c>
      <c r="O597" s="63">
        <v>17</v>
      </c>
      <c r="P597" s="63">
        <v>13.5</v>
      </c>
      <c r="Q597" s="706" t="s">
        <v>134</v>
      </c>
      <c r="R597" s="64" t="s">
        <v>219</v>
      </c>
      <c r="S597" s="60" t="s">
        <v>37</v>
      </c>
      <c r="T597" s="65" t="s">
        <v>37</v>
      </c>
    </row>
    <row r="598" spans="1:20" ht="409.6" thickBot="1">
      <c r="A598" s="56">
        <v>45749</v>
      </c>
      <c r="B598" s="57" t="s">
        <v>7</v>
      </c>
      <c r="C598" s="58" t="s">
        <v>585</v>
      </c>
      <c r="D598" s="81" t="s">
        <v>586</v>
      </c>
      <c r="E598" s="67" t="s">
        <v>587</v>
      </c>
      <c r="F598" s="68" t="s">
        <v>460</v>
      </c>
      <c r="G598" s="67" t="s">
        <v>39</v>
      </c>
      <c r="H598" s="67" t="s">
        <v>60</v>
      </c>
      <c r="I598" s="691" t="s">
        <v>54</v>
      </c>
      <c r="J598" s="69" t="s">
        <v>62</v>
      </c>
      <c r="K598" s="70">
        <v>5</v>
      </c>
      <c r="L598" s="71" t="s">
        <v>55</v>
      </c>
      <c r="M598" s="71" t="s">
        <v>113</v>
      </c>
      <c r="N598" s="69" t="s">
        <v>109</v>
      </c>
      <c r="O598" s="70">
        <v>14.29</v>
      </c>
      <c r="P598" s="70">
        <v>9.2899999999999991</v>
      </c>
      <c r="Q598" s="707" t="s">
        <v>134</v>
      </c>
      <c r="R598" s="71" t="s">
        <v>219</v>
      </c>
      <c r="S598" s="67" t="s">
        <v>37</v>
      </c>
      <c r="T598" s="72" t="s">
        <v>37</v>
      </c>
    </row>
    <row r="599" spans="1:20" ht="409.6" thickBot="1">
      <c r="A599" s="56">
        <v>45749</v>
      </c>
      <c r="B599" s="57" t="s">
        <v>7</v>
      </c>
      <c r="C599" s="58" t="s">
        <v>585</v>
      </c>
      <c r="D599" s="80" t="s">
        <v>586</v>
      </c>
      <c r="E599" s="60" t="s">
        <v>587</v>
      </c>
      <c r="F599" s="61" t="s">
        <v>187</v>
      </c>
      <c r="G599" s="60" t="s">
        <v>39</v>
      </c>
      <c r="H599" s="60" t="s">
        <v>60</v>
      </c>
      <c r="I599" s="690" t="s">
        <v>132</v>
      </c>
      <c r="J599" s="62" t="s">
        <v>62</v>
      </c>
      <c r="K599" s="63">
        <v>2.5</v>
      </c>
      <c r="L599" s="64" t="s">
        <v>55</v>
      </c>
      <c r="M599" s="64" t="s">
        <v>66</v>
      </c>
      <c r="N599" s="62" t="s">
        <v>56</v>
      </c>
      <c r="O599" s="63">
        <v>0</v>
      </c>
      <c r="P599" s="63">
        <v>-2.5</v>
      </c>
      <c r="Q599" s="706" t="s">
        <v>134</v>
      </c>
      <c r="R599" s="64" t="s">
        <v>219</v>
      </c>
      <c r="S599" s="60" t="s">
        <v>37</v>
      </c>
      <c r="T599" s="65" t="s">
        <v>37</v>
      </c>
    </row>
    <row r="600" spans="1:20" ht="409.6" thickBot="1">
      <c r="A600" s="56">
        <v>45749</v>
      </c>
      <c r="B600" s="57" t="s">
        <v>7</v>
      </c>
      <c r="C600" s="58" t="s">
        <v>585</v>
      </c>
      <c r="D600" s="81" t="s">
        <v>586</v>
      </c>
      <c r="E600" s="67" t="s">
        <v>587</v>
      </c>
      <c r="F600" s="68" t="s">
        <v>438</v>
      </c>
      <c r="G600" s="67" t="s">
        <v>39</v>
      </c>
      <c r="H600" s="67" t="s">
        <v>60</v>
      </c>
      <c r="I600" s="691" t="s">
        <v>154</v>
      </c>
      <c r="J600" s="69" t="s">
        <v>71</v>
      </c>
      <c r="K600" s="70">
        <v>2.5</v>
      </c>
      <c r="L600" s="71" t="s">
        <v>55</v>
      </c>
      <c r="M600" s="71" t="s">
        <v>66</v>
      </c>
      <c r="N600" s="69" t="s">
        <v>56</v>
      </c>
      <c r="O600" s="70">
        <v>0</v>
      </c>
      <c r="P600" s="70">
        <v>-2.5</v>
      </c>
      <c r="Q600" s="707" t="s">
        <v>134</v>
      </c>
      <c r="R600" s="71" t="s">
        <v>219</v>
      </c>
      <c r="S600" s="67" t="s">
        <v>37</v>
      </c>
      <c r="T600" s="72" t="s">
        <v>37</v>
      </c>
    </row>
    <row r="601" spans="1:20" ht="409.6" thickBot="1">
      <c r="A601" s="56">
        <v>45749</v>
      </c>
      <c r="B601" s="57" t="s">
        <v>7</v>
      </c>
      <c r="C601" s="58" t="s">
        <v>585</v>
      </c>
      <c r="D601" s="80" t="s">
        <v>586</v>
      </c>
      <c r="E601" s="60" t="s">
        <v>587</v>
      </c>
      <c r="F601" s="61" t="s">
        <v>443</v>
      </c>
      <c r="G601" s="60" t="s">
        <v>39</v>
      </c>
      <c r="H601" s="60" t="s">
        <v>60</v>
      </c>
      <c r="I601" s="690" t="s">
        <v>86</v>
      </c>
      <c r="J601" s="62" t="s">
        <v>62</v>
      </c>
      <c r="K601" s="63">
        <v>10</v>
      </c>
      <c r="L601" s="64" t="s">
        <v>55</v>
      </c>
      <c r="M601" s="64" t="s">
        <v>592</v>
      </c>
      <c r="N601" s="62" t="s">
        <v>56</v>
      </c>
      <c r="O601" s="63">
        <v>0</v>
      </c>
      <c r="P601" s="63">
        <v>-10</v>
      </c>
      <c r="Q601" s="706" t="s">
        <v>134</v>
      </c>
      <c r="R601" s="64" t="s">
        <v>219</v>
      </c>
      <c r="S601" s="60" t="s">
        <v>37</v>
      </c>
      <c r="T601" s="65" t="s">
        <v>37</v>
      </c>
    </row>
    <row r="602" spans="1:20" ht="409.6" thickBot="1">
      <c r="A602" s="56">
        <v>45749</v>
      </c>
      <c r="B602" s="57" t="s">
        <v>2</v>
      </c>
      <c r="C602" s="58" t="s">
        <v>593</v>
      </c>
      <c r="D602" s="80" t="s">
        <v>594</v>
      </c>
      <c r="E602" s="60" t="s">
        <v>595</v>
      </c>
      <c r="F602" s="61" t="s">
        <v>494</v>
      </c>
      <c r="G602" s="60" t="s">
        <v>39</v>
      </c>
      <c r="H602" s="60" t="s">
        <v>53</v>
      </c>
      <c r="I602" s="690" t="s">
        <v>54</v>
      </c>
      <c r="J602" s="62" t="s">
        <v>47</v>
      </c>
      <c r="K602" s="63">
        <v>5</v>
      </c>
      <c r="L602" s="64" t="s">
        <v>48</v>
      </c>
      <c r="M602" s="64" t="s">
        <v>529</v>
      </c>
      <c r="N602" s="62" t="s">
        <v>56</v>
      </c>
      <c r="O602" s="63">
        <v>0</v>
      </c>
      <c r="P602" s="63">
        <v>-5</v>
      </c>
      <c r="Q602" s="706" t="s">
        <v>419</v>
      </c>
      <c r="R602" s="64" t="s">
        <v>97</v>
      </c>
      <c r="S602" s="84"/>
      <c r="T602" s="85"/>
    </row>
    <row r="603" spans="1:20" ht="409.6" thickBot="1">
      <c r="A603" s="56">
        <v>45749</v>
      </c>
      <c r="B603" s="57" t="s">
        <v>7</v>
      </c>
      <c r="C603" s="58" t="s">
        <v>596</v>
      </c>
      <c r="D603" s="81" t="s">
        <v>597</v>
      </c>
      <c r="E603" s="67" t="s">
        <v>598</v>
      </c>
      <c r="F603" s="68" t="s">
        <v>350</v>
      </c>
      <c r="G603" s="67" t="s">
        <v>39</v>
      </c>
      <c r="H603" s="67" t="s">
        <v>53</v>
      </c>
      <c r="I603" s="691" t="s">
        <v>104</v>
      </c>
      <c r="J603" s="69" t="s">
        <v>47</v>
      </c>
      <c r="K603" s="70"/>
      <c r="L603" s="71" t="s">
        <v>43</v>
      </c>
      <c r="M603" s="71" t="s">
        <v>37</v>
      </c>
      <c r="N603" s="69" t="s">
        <v>56</v>
      </c>
      <c r="O603" s="70">
        <v>0</v>
      </c>
      <c r="P603" s="70">
        <v>0</v>
      </c>
      <c r="Q603" s="707" t="s">
        <v>115</v>
      </c>
      <c r="R603" s="71" t="s">
        <v>342</v>
      </c>
      <c r="S603" s="82"/>
      <c r="T603" s="83"/>
    </row>
    <row r="604" spans="1:20" ht="409.6" thickBot="1">
      <c r="A604" s="56">
        <v>45742</v>
      </c>
      <c r="B604" s="57" t="s">
        <v>7</v>
      </c>
      <c r="C604" s="58" t="s">
        <v>596</v>
      </c>
      <c r="D604" s="80" t="s">
        <v>597</v>
      </c>
      <c r="E604" s="60" t="s">
        <v>598</v>
      </c>
      <c r="F604" s="61" t="s">
        <v>400</v>
      </c>
      <c r="G604" s="60" t="s">
        <v>39</v>
      </c>
      <c r="H604" s="60" t="s">
        <v>53</v>
      </c>
      <c r="I604" s="690" t="s">
        <v>46</v>
      </c>
      <c r="J604" s="62" t="s">
        <v>47</v>
      </c>
      <c r="K604" s="63">
        <v>5</v>
      </c>
      <c r="L604" s="64" t="s">
        <v>48</v>
      </c>
      <c r="M604" s="64" t="s">
        <v>37</v>
      </c>
      <c r="N604" s="62" t="s">
        <v>56</v>
      </c>
      <c r="O604" s="63">
        <v>0</v>
      </c>
      <c r="P604" s="63">
        <v>-5</v>
      </c>
      <c r="Q604" s="706" t="s">
        <v>115</v>
      </c>
      <c r="R604" s="64" t="s">
        <v>342</v>
      </c>
      <c r="S604" s="84"/>
      <c r="T604" s="85"/>
    </row>
    <row r="605" spans="1:20" ht="409.6" thickBot="1">
      <c r="A605" s="56">
        <v>45742</v>
      </c>
      <c r="B605" s="57" t="s">
        <v>2</v>
      </c>
      <c r="C605" s="58" t="s">
        <v>593</v>
      </c>
      <c r="D605" s="81" t="s">
        <v>594</v>
      </c>
      <c r="E605" s="67" t="s">
        <v>595</v>
      </c>
      <c r="F605" s="68" t="s">
        <v>301</v>
      </c>
      <c r="G605" s="67" t="s">
        <v>39</v>
      </c>
      <c r="H605" s="67" t="s">
        <v>60</v>
      </c>
      <c r="I605" s="691" t="s">
        <v>298</v>
      </c>
      <c r="J605" s="69" t="s">
        <v>62</v>
      </c>
      <c r="K605" s="70">
        <v>15</v>
      </c>
      <c r="L605" s="71" t="s">
        <v>43</v>
      </c>
      <c r="M605" s="74">
        <v>2</v>
      </c>
      <c r="N605" s="69" t="s">
        <v>109</v>
      </c>
      <c r="O605" s="70">
        <v>31.5</v>
      </c>
      <c r="P605" s="70">
        <v>16.5</v>
      </c>
      <c r="Q605" s="707" t="s">
        <v>419</v>
      </c>
      <c r="R605" s="71" t="s">
        <v>97</v>
      </c>
      <c r="S605" s="82"/>
      <c r="T605" s="83"/>
    </row>
    <row r="606" spans="1:20" ht="409.6" thickBot="1">
      <c r="A606" s="56">
        <v>45742</v>
      </c>
      <c r="B606" s="57" t="s">
        <v>2</v>
      </c>
      <c r="C606" s="58" t="s">
        <v>593</v>
      </c>
      <c r="D606" s="80" t="s">
        <v>594</v>
      </c>
      <c r="E606" s="60" t="s">
        <v>595</v>
      </c>
      <c r="F606" s="61" t="s">
        <v>599</v>
      </c>
      <c r="G606" s="60" t="s">
        <v>39</v>
      </c>
      <c r="H606" s="60" t="s">
        <v>60</v>
      </c>
      <c r="I606" s="690" t="s">
        <v>61</v>
      </c>
      <c r="J606" s="62" t="s">
        <v>62</v>
      </c>
      <c r="K606" s="63">
        <v>5</v>
      </c>
      <c r="L606" s="64" t="s">
        <v>43</v>
      </c>
      <c r="M606" s="64" t="s">
        <v>558</v>
      </c>
      <c r="N606" s="62" t="s">
        <v>56</v>
      </c>
      <c r="O606" s="63">
        <v>0</v>
      </c>
      <c r="P606" s="63">
        <v>-5</v>
      </c>
      <c r="Q606" s="706" t="s">
        <v>419</v>
      </c>
      <c r="R606" s="64" t="s">
        <v>97</v>
      </c>
      <c r="S606" s="84"/>
      <c r="T606" s="85"/>
    </row>
    <row r="607" spans="1:20" ht="409.6" thickBot="1">
      <c r="A607" s="56">
        <v>45742</v>
      </c>
      <c r="B607" s="57" t="s">
        <v>2</v>
      </c>
      <c r="C607" s="58" t="s">
        <v>593</v>
      </c>
      <c r="D607" s="81" t="s">
        <v>594</v>
      </c>
      <c r="E607" s="67" t="s">
        <v>595</v>
      </c>
      <c r="F607" s="68" t="s">
        <v>276</v>
      </c>
      <c r="G607" s="67" t="s">
        <v>39</v>
      </c>
      <c r="H607" s="67" t="s">
        <v>60</v>
      </c>
      <c r="I607" s="691" t="s">
        <v>61</v>
      </c>
      <c r="J607" s="69" t="s">
        <v>62</v>
      </c>
      <c r="K607" s="70">
        <v>5</v>
      </c>
      <c r="L607" s="71" t="s">
        <v>43</v>
      </c>
      <c r="M607" s="71" t="s">
        <v>558</v>
      </c>
      <c r="N607" s="69" t="s">
        <v>56</v>
      </c>
      <c r="O607" s="70">
        <v>0</v>
      </c>
      <c r="P607" s="70">
        <v>-5</v>
      </c>
      <c r="Q607" s="707" t="s">
        <v>419</v>
      </c>
      <c r="R607" s="71" t="s">
        <v>97</v>
      </c>
      <c r="S607" s="82"/>
      <c r="T607" s="83"/>
    </row>
    <row r="608" spans="1:20" ht="35" thickBot="1">
      <c r="A608" s="56">
        <v>45740</v>
      </c>
      <c r="B608" s="57" t="s">
        <v>5</v>
      </c>
      <c r="C608" s="58" t="s">
        <v>600</v>
      </c>
      <c r="D608" s="87"/>
      <c r="E608" s="84"/>
      <c r="F608" s="61" t="s">
        <v>601</v>
      </c>
      <c r="G608" s="60" t="s">
        <v>39</v>
      </c>
      <c r="H608" s="60" t="s">
        <v>40</v>
      </c>
      <c r="I608" s="690" t="s">
        <v>602</v>
      </c>
      <c r="J608" s="62" t="s">
        <v>47</v>
      </c>
      <c r="K608" s="63">
        <v>5</v>
      </c>
      <c r="L608" s="64" t="s">
        <v>48</v>
      </c>
      <c r="M608" s="64" t="s">
        <v>37</v>
      </c>
      <c r="N608" s="62" t="s">
        <v>109</v>
      </c>
      <c r="O608" s="63">
        <v>8.09</v>
      </c>
      <c r="P608" s="63">
        <v>3.09</v>
      </c>
      <c r="Q608" s="709"/>
      <c r="R608" s="78"/>
      <c r="S608" s="84"/>
      <c r="T608" s="85"/>
    </row>
    <row r="609" spans="1:20" ht="409.6" thickBot="1">
      <c r="A609" s="56">
        <v>45740</v>
      </c>
      <c r="B609" s="57" t="s">
        <v>7</v>
      </c>
      <c r="C609" s="58" t="s">
        <v>596</v>
      </c>
      <c r="D609" s="81" t="s">
        <v>597</v>
      </c>
      <c r="E609" s="67" t="s">
        <v>598</v>
      </c>
      <c r="F609" s="68" t="s">
        <v>437</v>
      </c>
      <c r="G609" s="67" t="s">
        <v>39</v>
      </c>
      <c r="H609" s="67" t="s">
        <v>60</v>
      </c>
      <c r="I609" s="691" t="s">
        <v>342</v>
      </c>
      <c r="J609" s="69" t="s">
        <v>62</v>
      </c>
      <c r="K609" s="70">
        <v>10</v>
      </c>
      <c r="L609" s="71" t="s">
        <v>43</v>
      </c>
      <c r="M609" s="71" t="s">
        <v>212</v>
      </c>
      <c r="N609" s="69" t="s">
        <v>56</v>
      </c>
      <c r="O609" s="70">
        <v>0</v>
      </c>
      <c r="P609" s="70">
        <v>-10</v>
      </c>
      <c r="Q609" s="707" t="s">
        <v>115</v>
      </c>
      <c r="R609" s="71" t="s">
        <v>342</v>
      </c>
      <c r="S609" s="82"/>
      <c r="T609" s="83"/>
    </row>
    <row r="610" spans="1:20" ht="409.6" thickBot="1">
      <c r="A610" s="56">
        <v>45740</v>
      </c>
      <c r="B610" s="57" t="s">
        <v>7</v>
      </c>
      <c r="C610" s="58" t="s">
        <v>596</v>
      </c>
      <c r="D610" s="80" t="s">
        <v>597</v>
      </c>
      <c r="E610" s="60" t="s">
        <v>598</v>
      </c>
      <c r="F610" s="61" t="s">
        <v>147</v>
      </c>
      <c r="G610" s="60" t="s">
        <v>39</v>
      </c>
      <c r="H610" s="60" t="s">
        <v>73</v>
      </c>
      <c r="I610" s="690" t="s">
        <v>580</v>
      </c>
      <c r="J610" s="62" t="s">
        <v>37</v>
      </c>
      <c r="K610" s="63">
        <v>10</v>
      </c>
      <c r="L610" s="64" t="s">
        <v>48</v>
      </c>
      <c r="M610" s="64" t="s">
        <v>113</v>
      </c>
      <c r="N610" s="62" t="s">
        <v>56</v>
      </c>
      <c r="O610" s="63">
        <v>0</v>
      </c>
      <c r="P610" s="63">
        <v>-10</v>
      </c>
      <c r="Q610" s="706" t="s">
        <v>115</v>
      </c>
      <c r="R610" s="64" t="s">
        <v>342</v>
      </c>
      <c r="S610" s="84"/>
      <c r="T610" s="85"/>
    </row>
    <row r="611" spans="1:20" ht="409.6" thickBot="1">
      <c r="A611" s="56">
        <v>45740</v>
      </c>
      <c r="B611" s="57" t="s">
        <v>7</v>
      </c>
      <c r="C611" s="58" t="s">
        <v>596</v>
      </c>
      <c r="D611" s="81" t="s">
        <v>597</v>
      </c>
      <c r="E611" s="67" t="s">
        <v>598</v>
      </c>
      <c r="F611" s="68" t="s">
        <v>603</v>
      </c>
      <c r="G611" s="67" t="s">
        <v>39</v>
      </c>
      <c r="H611" s="67" t="s">
        <v>60</v>
      </c>
      <c r="I611" s="691" t="s">
        <v>270</v>
      </c>
      <c r="J611" s="69" t="s">
        <v>71</v>
      </c>
      <c r="K611" s="70">
        <v>5</v>
      </c>
      <c r="L611" s="71" t="s">
        <v>55</v>
      </c>
      <c r="M611" s="71" t="s">
        <v>66</v>
      </c>
      <c r="N611" s="69" t="s">
        <v>56</v>
      </c>
      <c r="O611" s="70">
        <v>0</v>
      </c>
      <c r="P611" s="70">
        <v>-5</v>
      </c>
      <c r="Q611" s="707" t="s">
        <v>115</v>
      </c>
      <c r="R611" s="71" t="s">
        <v>342</v>
      </c>
      <c r="S611" s="82"/>
      <c r="T611" s="83"/>
    </row>
    <row r="612" spans="1:20" ht="409.6" thickBot="1">
      <c r="A612" s="56">
        <v>45740</v>
      </c>
      <c r="B612" s="57" t="s">
        <v>5</v>
      </c>
      <c r="C612" s="58" t="s">
        <v>604</v>
      </c>
      <c r="D612" s="81" t="s">
        <v>605</v>
      </c>
      <c r="E612" s="67" t="s">
        <v>606</v>
      </c>
      <c r="F612" s="68" t="s">
        <v>607</v>
      </c>
      <c r="G612" s="67" t="s">
        <v>161</v>
      </c>
      <c r="H612" s="67" t="s">
        <v>236</v>
      </c>
      <c r="I612" s="691" t="s">
        <v>608</v>
      </c>
      <c r="J612" s="69" t="s">
        <v>37</v>
      </c>
      <c r="K612" s="70">
        <v>2.5</v>
      </c>
      <c r="L612" s="71" t="s">
        <v>48</v>
      </c>
      <c r="M612" s="71" t="s">
        <v>37</v>
      </c>
      <c r="N612" s="69" t="s">
        <v>56</v>
      </c>
      <c r="O612" s="70">
        <v>0</v>
      </c>
      <c r="P612" s="70">
        <v>-2.5</v>
      </c>
      <c r="Q612" s="707" t="s">
        <v>323</v>
      </c>
      <c r="R612" s="71" t="s">
        <v>59</v>
      </c>
      <c r="S612" s="67" t="s">
        <v>37</v>
      </c>
      <c r="T612" s="72" t="s">
        <v>37</v>
      </c>
    </row>
    <row r="613" spans="1:20" ht="409.6" thickBot="1">
      <c r="A613" s="56">
        <v>45740</v>
      </c>
      <c r="B613" s="57" t="s">
        <v>7</v>
      </c>
      <c r="C613" s="58" t="s">
        <v>604</v>
      </c>
      <c r="D613" s="80" t="s">
        <v>605</v>
      </c>
      <c r="E613" s="60" t="s">
        <v>606</v>
      </c>
      <c r="F613" s="61" t="s">
        <v>398</v>
      </c>
      <c r="G613" s="60" t="s">
        <v>161</v>
      </c>
      <c r="H613" s="60" t="s">
        <v>73</v>
      </c>
      <c r="I613" s="690" t="s">
        <v>74</v>
      </c>
      <c r="J613" s="62" t="s">
        <v>37</v>
      </c>
      <c r="K613" s="63">
        <v>2.5</v>
      </c>
      <c r="L613" s="64" t="s">
        <v>256</v>
      </c>
      <c r="M613" s="64" t="s">
        <v>306</v>
      </c>
      <c r="N613" s="62" t="s">
        <v>56</v>
      </c>
      <c r="O613" s="63">
        <v>0</v>
      </c>
      <c r="P613" s="63">
        <v>-2.5</v>
      </c>
      <c r="Q613" s="706" t="s">
        <v>323</v>
      </c>
      <c r="R613" s="64" t="s">
        <v>59</v>
      </c>
      <c r="S613" s="60" t="s">
        <v>37</v>
      </c>
      <c r="T613" s="65" t="s">
        <v>37</v>
      </c>
    </row>
    <row r="614" spans="1:20" ht="52" thickBot="1">
      <c r="A614" s="56">
        <v>45739</v>
      </c>
      <c r="B614" s="57" t="s">
        <v>5</v>
      </c>
      <c r="C614" s="58" t="s">
        <v>609</v>
      </c>
      <c r="D614" s="86"/>
      <c r="E614" s="82"/>
      <c r="F614" s="68" t="s">
        <v>610</v>
      </c>
      <c r="G614" s="67" t="s">
        <v>161</v>
      </c>
      <c r="H614" s="67" t="s">
        <v>611</v>
      </c>
      <c r="I614" s="691" t="s">
        <v>612</v>
      </c>
      <c r="J614" s="69" t="s">
        <v>37</v>
      </c>
      <c r="K614" s="70">
        <v>2.5</v>
      </c>
      <c r="L614" s="71" t="s">
        <v>48</v>
      </c>
      <c r="M614" s="71" t="s">
        <v>37</v>
      </c>
      <c r="N614" s="69" t="s">
        <v>56</v>
      </c>
      <c r="O614" s="70">
        <v>0</v>
      </c>
      <c r="P614" s="70">
        <v>-2.5</v>
      </c>
      <c r="Q614" s="708"/>
      <c r="R614" s="77"/>
      <c r="S614" s="82"/>
      <c r="T614" s="83"/>
    </row>
    <row r="615" spans="1:20" ht="409.6" thickBot="1">
      <c r="A615" s="56">
        <v>45739</v>
      </c>
      <c r="B615" s="57" t="s">
        <v>5</v>
      </c>
      <c r="C615" s="58" t="s">
        <v>604</v>
      </c>
      <c r="D615" s="80" t="s">
        <v>605</v>
      </c>
      <c r="E615" s="60" t="s">
        <v>606</v>
      </c>
      <c r="F615" s="61" t="s">
        <v>613</v>
      </c>
      <c r="G615" s="60" t="s">
        <v>161</v>
      </c>
      <c r="H615" s="60" t="s">
        <v>236</v>
      </c>
      <c r="I615" s="690" t="s">
        <v>614</v>
      </c>
      <c r="J615" s="62" t="s">
        <v>37</v>
      </c>
      <c r="K615" s="63">
        <v>5</v>
      </c>
      <c r="L615" s="64" t="s">
        <v>48</v>
      </c>
      <c r="M615" s="64" t="s">
        <v>37</v>
      </c>
      <c r="N615" s="62" t="s">
        <v>56</v>
      </c>
      <c r="O615" s="63">
        <v>0</v>
      </c>
      <c r="P615" s="63">
        <v>-5</v>
      </c>
      <c r="Q615" s="706" t="s">
        <v>323</v>
      </c>
      <c r="R615" s="64" t="s">
        <v>59</v>
      </c>
      <c r="S615" s="60" t="s">
        <v>37</v>
      </c>
      <c r="T615" s="65" t="s">
        <v>37</v>
      </c>
    </row>
    <row r="616" spans="1:20" ht="409.6" thickBot="1">
      <c r="A616" s="56">
        <v>45739</v>
      </c>
      <c r="B616" s="57" t="s">
        <v>5</v>
      </c>
      <c r="C616" s="58" t="s">
        <v>604</v>
      </c>
      <c r="D616" s="81" t="s">
        <v>605</v>
      </c>
      <c r="E616" s="67" t="s">
        <v>606</v>
      </c>
      <c r="F616" s="68" t="s">
        <v>615</v>
      </c>
      <c r="G616" s="67" t="s">
        <v>161</v>
      </c>
      <c r="H616" s="67" t="s">
        <v>236</v>
      </c>
      <c r="I616" s="691" t="s">
        <v>616</v>
      </c>
      <c r="J616" s="69" t="s">
        <v>37</v>
      </c>
      <c r="K616" s="70">
        <v>2.5</v>
      </c>
      <c r="L616" s="71" t="s">
        <v>43</v>
      </c>
      <c r="M616" s="71" t="s">
        <v>37</v>
      </c>
      <c r="N616" s="69" t="s">
        <v>56</v>
      </c>
      <c r="O616" s="70">
        <v>0</v>
      </c>
      <c r="P616" s="70">
        <v>-2.5</v>
      </c>
      <c r="Q616" s="707" t="s">
        <v>323</v>
      </c>
      <c r="R616" s="71" t="s">
        <v>59</v>
      </c>
      <c r="S616" s="67" t="s">
        <v>37</v>
      </c>
      <c r="T616" s="72" t="s">
        <v>37</v>
      </c>
    </row>
    <row r="617" spans="1:20" ht="409.6" thickBot="1">
      <c r="A617" s="56">
        <v>45738</v>
      </c>
      <c r="B617" s="57" t="s">
        <v>5</v>
      </c>
      <c r="C617" s="58" t="s">
        <v>604</v>
      </c>
      <c r="D617" s="80" t="s">
        <v>605</v>
      </c>
      <c r="E617" s="60" t="s">
        <v>606</v>
      </c>
      <c r="F617" s="61" t="s">
        <v>617</v>
      </c>
      <c r="G617" s="60" t="s">
        <v>161</v>
      </c>
      <c r="H617" s="60" t="s">
        <v>239</v>
      </c>
      <c r="I617" s="690" t="s">
        <v>618</v>
      </c>
      <c r="J617" s="62" t="s">
        <v>37</v>
      </c>
      <c r="K617" s="63">
        <v>5</v>
      </c>
      <c r="L617" s="64" t="s">
        <v>48</v>
      </c>
      <c r="M617" s="64" t="s">
        <v>37</v>
      </c>
      <c r="N617" s="62" t="s">
        <v>56</v>
      </c>
      <c r="O617" s="63">
        <v>0</v>
      </c>
      <c r="P617" s="63">
        <v>-5</v>
      </c>
      <c r="Q617" s="706" t="s">
        <v>323</v>
      </c>
      <c r="R617" s="64" t="s">
        <v>59</v>
      </c>
      <c r="S617" s="60" t="s">
        <v>37</v>
      </c>
      <c r="T617" s="65" t="s">
        <v>37</v>
      </c>
    </row>
    <row r="618" spans="1:20" ht="409.6" thickBot="1">
      <c r="A618" s="56">
        <v>45738</v>
      </c>
      <c r="B618" s="57" t="s">
        <v>5</v>
      </c>
      <c r="C618" s="58" t="s">
        <v>604</v>
      </c>
      <c r="D618" s="81" t="s">
        <v>605</v>
      </c>
      <c r="E618" s="67" t="s">
        <v>606</v>
      </c>
      <c r="F618" s="68" t="s">
        <v>619</v>
      </c>
      <c r="G618" s="67" t="s">
        <v>161</v>
      </c>
      <c r="H618" s="67" t="s">
        <v>239</v>
      </c>
      <c r="I618" s="691" t="s">
        <v>620</v>
      </c>
      <c r="J618" s="69" t="s">
        <v>37</v>
      </c>
      <c r="K618" s="70">
        <v>2.5</v>
      </c>
      <c r="L618" s="71" t="s">
        <v>43</v>
      </c>
      <c r="M618" s="71" t="s">
        <v>37</v>
      </c>
      <c r="N618" s="69" t="s">
        <v>56</v>
      </c>
      <c r="O618" s="70">
        <v>0</v>
      </c>
      <c r="P618" s="70">
        <v>-2.5</v>
      </c>
      <c r="Q618" s="707" t="s">
        <v>323</v>
      </c>
      <c r="R618" s="71" t="s">
        <v>59</v>
      </c>
      <c r="S618" s="67" t="s">
        <v>37</v>
      </c>
      <c r="T618" s="72" t="s">
        <v>37</v>
      </c>
    </row>
    <row r="619" spans="1:20" ht="409.6" thickBot="1">
      <c r="A619" s="56">
        <v>45738</v>
      </c>
      <c r="B619" s="57" t="s">
        <v>7</v>
      </c>
      <c r="C619" s="58" t="s">
        <v>604</v>
      </c>
      <c r="D619" s="80" t="s">
        <v>605</v>
      </c>
      <c r="E619" s="60" t="s">
        <v>606</v>
      </c>
      <c r="F619" s="61" t="s">
        <v>307</v>
      </c>
      <c r="G619" s="60" t="s">
        <v>39</v>
      </c>
      <c r="H619" s="60" t="s">
        <v>60</v>
      </c>
      <c r="I619" s="690" t="s">
        <v>59</v>
      </c>
      <c r="J619" s="62" t="s">
        <v>317</v>
      </c>
      <c r="K619" s="63">
        <v>2.5</v>
      </c>
      <c r="L619" s="64" t="s">
        <v>128</v>
      </c>
      <c r="M619" s="64" t="s">
        <v>621</v>
      </c>
      <c r="N619" s="62" t="s">
        <v>56</v>
      </c>
      <c r="O619" s="63">
        <v>0</v>
      </c>
      <c r="P619" s="63">
        <v>-2.5</v>
      </c>
      <c r="Q619" s="706" t="s">
        <v>323</v>
      </c>
      <c r="R619" s="64" t="s">
        <v>59</v>
      </c>
      <c r="S619" s="60" t="s">
        <v>37</v>
      </c>
      <c r="T619" s="65" t="s">
        <v>37</v>
      </c>
    </row>
    <row r="620" spans="1:20" ht="409.6" thickBot="1">
      <c r="A620" s="56">
        <v>45738</v>
      </c>
      <c r="B620" s="57" t="s">
        <v>7</v>
      </c>
      <c r="C620" s="58" t="s">
        <v>604</v>
      </c>
      <c r="D620" s="81" t="s">
        <v>605</v>
      </c>
      <c r="E620" s="67" t="s">
        <v>606</v>
      </c>
      <c r="F620" s="68" t="s">
        <v>472</v>
      </c>
      <c r="G620" s="67" t="s">
        <v>39</v>
      </c>
      <c r="H620" s="67" t="s">
        <v>60</v>
      </c>
      <c r="I620" s="691" t="s">
        <v>270</v>
      </c>
      <c r="J620" s="69" t="s">
        <v>317</v>
      </c>
      <c r="K620" s="70">
        <v>2.5</v>
      </c>
      <c r="L620" s="71" t="s">
        <v>128</v>
      </c>
      <c r="M620" s="71" t="s">
        <v>622</v>
      </c>
      <c r="N620" s="69" t="s">
        <v>56</v>
      </c>
      <c r="O620" s="70">
        <v>0</v>
      </c>
      <c r="P620" s="70">
        <v>-2.5</v>
      </c>
      <c r="Q620" s="707" t="s">
        <v>323</v>
      </c>
      <c r="R620" s="71" t="s">
        <v>59</v>
      </c>
      <c r="S620" s="67" t="s">
        <v>37</v>
      </c>
      <c r="T620" s="72" t="s">
        <v>37</v>
      </c>
    </row>
    <row r="621" spans="1:20" ht="409.6" thickBot="1">
      <c r="A621" s="56">
        <v>45737</v>
      </c>
      <c r="B621" s="57" t="s">
        <v>7</v>
      </c>
      <c r="C621" s="58" t="s">
        <v>604</v>
      </c>
      <c r="D621" s="80" t="s">
        <v>605</v>
      </c>
      <c r="E621" s="60" t="s">
        <v>606</v>
      </c>
      <c r="F621" s="61" t="s">
        <v>525</v>
      </c>
      <c r="G621" s="60" t="s">
        <v>39</v>
      </c>
      <c r="H621" s="60" t="s">
        <v>60</v>
      </c>
      <c r="I621" s="690" t="s">
        <v>59</v>
      </c>
      <c r="J621" s="62" t="s">
        <v>317</v>
      </c>
      <c r="K621" s="63">
        <v>2.5</v>
      </c>
      <c r="L621" s="64" t="s">
        <v>128</v>
      </c>
      <c r="M621" s="64" t="s">
        <v>214</v>
      </c>
      <c r="N621" s="62" t="s">
        <v>56</v>
      </c>
      <c r="O621" s="63">
        <v>0</v>
      </c>
      <c r="P621" s="63">
        <v>-2.5</v>
      </c>
      <c r="Q621" s="706" t="s">
        <v>323</v>
      </c>
      <c r="R621" s="64" t="s">
        <v>59</v>
      </c>
      <c r="S621" s="60" t="s">
        <v>37</v>
      </c>
      <c r="T621" s="65" t="s">
        <v>37</v>
      </c>
    </row>
    <row r="622" spans="1:20" ht="409.6" thickBot="1">
      <c r="A622" s="56">
        <v>45735</v>
      </c>
      <c r="B622" s="57" t="s">
        <v>7</v>
      </c>
      <c r="C622" s="58" t="s">
        <v>604</v>
      </c>
      <c r="D622" s="81" t="s">
        <v>605</v>
      </c>
      <c r="E622" s="67" t="s">
        <v>606</v>
      </c>
      <c r="F622" s="68" t="s">
        <v>380</v>
      </c>
      <c r="G622" s="67" t="s">
        <v>39</v>
      </c>
      <c r="H622" s="67" t="s">
        <v>60</v>
      </c>
      <c r="I622" s="691" t="s">
        <v>83</v>
      </c>
      <c r="J622" s="69" t="s">
        <v>62</v>
      </c>
      <c r="K622" s="70">
        <v>15</v>
      </c>
      <c r="L622" s="71" t="s">
        <v>55</v>
      </c>
      <c r="M622" s="71" t="s">
        <v>506</v>
      </c>
      <c r="N622" s="69" t="s">
        <v>56</v>
      </c>
      <c r="O622" s="70">
        <v>0</v>
      </c>
      <c r="P622" s="70">
        <v>-15</v>
      </c>
      <c r="Q622" s="707" t="s">
        <v>323</v>
      </c>
      <c r="R622" s="71" t="s">
        <v>59</v>
      </c>
      <c r="S622" s="67" t="s">
        <v>37</v>
      </c>
      <c r="T622" s="72" t="s">
        <v>37</v>
      </c>
    </row>
    <row r="623" spans="1:20" ht="409.6" thickBot="1">
      <c r="A623" s="56">
        <v>45735</v>
      </c>
      <c r="B623" s="57" t="s">
        <v>7</v>
      </c>
      <c r="C623" s="58" t="s">
        <v>604</v>
      </c>
      <c r="D623" s="80" t="s">
        <v>605</v>
      </c>
      <c r="E623" s="60" t="s">
        <v>606</v>
      </c>
      <c r="F623" s="61" t="s">
        <v>375</v>
      </c>
      <c r="G623" s="60" t="s">
        <v>39</v>
      </c>
      <c r="H623" s="60" t="s">
        <v>60</v>
      </c>
      <c r="I623" s="690" t="s">
        <v>408</v>
      </c>
      <c r="J623" s="62" t="s">
        <v>62</v>
      </c>
      <c r="K623" s="63">
        <v>2.5</v>
      </c>
      <c r="L623" s="64" t="s">
        <v>55</v>
      </c>
      <c r="M623" s="64" t="s">
        <v>66</v>
      </c>
      <c r="N623" s="62" t="s">
        <v>56</v>
      </c>
      <c r="O623" s="63">
        <v>0</v>
      </c>
      <c r="P623" s="63">
        <v>-2.5</v>
      </c>
      <c r="Q623" s="706" t="s">
        <v>323</v>
      </c>
      <c r="R623" s="64" t="s">
        <v>59</v>
      </c>
      <c r="S623" s="60" t="s">
        <v>37</v>
      </c>
      <c r="T623" s="65" t="s">
        <v>37</v>
      </c>
    </row>
    <row r="624" spans="1:20" ht="409.6" thickBot="1">
      <c r="A624" s="56">
        <v>45735</v>
      </c>
      <c r="B624" s="57" t="s">
        <v>7</v>
      </c>
      <c r="C624" s="58" t="s">
        <v>604</v>
      </c>
      <c r="D624" s="81" t="s">
        <v>605</v>
      </c>
      <c r="E624" s="67" t="s">
        <v>606</v>
      </c>
      <c r="F624" s="68" t="s">
        <v>623</v>
      </c>
      <c r="G624" s="67" t="s">
        <v>39</v>
      </c>
      <c r="H624" s="67" t="s">
        <v>60</v>
      </c>
      <c r="I624" s="691" t="s">
        <v>624</v>
      </c>
      <c r="J624" s="69" t="s">
        <v>62</v>
      </c>
      <c r="K624" s="70">
        <v>2.5</v>
      </c>
      <c r="L624" s="71" t="s">
        <v>55</v>
      </c>
      <c r="M624" s="71" t="s">
        <v>66</v>
      </c>
      <c r="N624" s="69" t="s">
        <v>56</v>
      </c>
      <c r="O624" s="70">
        <v>0</v>
      </c>
      <c r="P624" s="70">
        <v>-2.5</v>
      </c>
      <c r="Q624" s="707" t="s">
        <v>323</v>
      </c>
      <c r="R624" s="71" t="s">
        <v>59</v>
      </c>
      <c r="S624" s="67" t="s">
        <v>37</v>
      </c>
      <c r="T624" s="72" t="s">
        <v>37</v>
      </c>
    </row>
    <row r="625" spans="1:20" ht="409.6" thickBot="1">
      <c r="A625" s="56">
        <v>45734</v>
      </c>
      <c r="B625" s="57" t="s">
        <v>7</v>
      </c>
      <c r="C625" s="58" t="s">
        <v>604</v>
      </c>
      <c r="D625" s="80" t="s">
        <v>605</v>
      </c>
      <c r="E625" s="60" t="s">
        <v>606</v>
      </c>
      <c r="F625" s="61" t="s">
        <v>625</v>
      </c>
      <c r="G625" s="60" t="s">
        <v>39</v>
      </c>
      <c r="H625" s="60" t="s">
        <v>60</v>
      </c>
      <c r="I625" s="690" t="s">
        <v>104</v>
      </c>
      <c r="J625" s="62" t="s">
        <v>62</v>
      </c>
      <c r="K625" s="63">
        <v>5</v>
      </c>
      <c r="L625" s="64" t="s">
        <v>55</v>
      </c>
      <c r="M625" s="64" t="s">
        <v>66</v>
      </c>
      <c r="N625" s="62" t="s">
        <v>56</v>
      </c>
      <c r="O625" s="63">
        <v>0</v>
      </c>
      <c r="P625" s="63">
        <v>-5</v>
      </c>
      <c r="Q625" s="706" t="s">
        <v>323</v>
      </c>
      <c r="R625" s="64" t="s">
        <v>59</v>
      </c>
      <c r="S625" s="60" t="s">
        <v>37</v>
      </c>
      <c r="T625" s="65" t="s">
        <v>37</v>
      </c>
    </row>
    <row r="626" spans="1:20" ht="405" thickBot="1">
      <c r="A626" s="56">
        <v>45734</v>
      </c>
      <c r="B626" s="57" t="s">
        <v>2</v>
      </c>
      <c r="C626" s="58" t="s">
        <v>626</v>
      </c>
      <c r="D626" s="81" t="s">
        <v>627</v>
      </c>
      <c r="E626" s="67" t="s">
        <v>628</v>
      </c>
      <c r="F626" s="68" t="s">
        <v>629</v>
      </c>
      <c r="G626" s="67" t="s">
        <v>39</v>
      </c>
      <c r="H626" s="67" t="s">
        <v>60</v>
      </c>
      <c r="I626" s="691" t="s">
        <v>342</v>
      </c>
      <c r="J626" s="69" t="s">
        <v>62</v>
      </c>
      <c r="K626" s="70">
        <v>10</v>
      </c>
      <c r="L626" s="71" t="s">
        <v>43</v>
      </c>
      <c r="M626" s="71" t="s">
        <v>630</v>
      </c>
      <c r="N626" s="69" t="s">
        <v>56</v>
      </c>
      <c r="O626" s="70">
        <v>0</v>
      </c>
      <c r="P626" s="70">
        <v>-10</v>
      </c>
      <c r="Q626" s="707" t="s">
        <v>631</v>
      </c>
      <c r="R626" s="71" t="s">
        <v>170</v>
      </c>
      <c r="S626" s="67" t="s">
        <v>37</v>
      </c>
      <c r="T626" s="72" t="s">
        <v>37</v>
      </c>
    </row>
    <row r="627" spans="1:20" ht="409.6" thickBot="1">
      <c r="A627" s="56">
        <v>45734</v>
      </c>
      <c r="B627" s="57" t="s">
        <v>7</v>
      </c>
      <c r="C627" s="58" t="s">
        <v>604</v>
      </c>
      <c r="D627" s="80" t="s">
        <v>605</v>
      </c>
      <c r="E627" s="60" t="s">
        <v>606</v>
      </c>
      <c r="F627" s="61" t="s">
        <v>525</v>
      </c>
      <c r="G627" s="60" t="s">
        <v>39</v>
      </c>
      <c r="H627" s="60" t="s">
        <v>60</v>
      </c>
      <c r="I627" s="690" t="s">
        <v>408</v>
      </c>
      <c r="J627" s="62" t="s">
        <v>62</v>
      </c>
      <c r="K627" s="63">
        <v>2.5</v>
      </c>
      <c r="L627" s="64" t="s">
        <v>256</v>
      </c>
      <c r="M627" s="73">
        <v>7</v>
      </c>
      <c r="N627" s="62" t="s">
        <v>109</v>
      </c>
      <c r="O627" s="63">
        <v>45</v>
      </c>
      <c r="P627" s="63">
        <v>42.5</v>
      </c>
      <c r="Q627" s="706" t="s">
        <v>323</v>
      </c>
      <c r="R627" s="64" t="s">
        <v>59</v>
      </c>
      <c r="S627" s="60" t="s">
        <v>37</v>
      </c>
      <c r="T627" s="65" t="s">
        <v>37</v>
      </c>
    </row>
    <row r="628" spans="1:20" ht="409.6" thickBot="1">
      <c r="A628" s="56">
        <v>45734</v>
      </c>
      <c r="B628" s="57" t="s">
        <v>7</v>
      </c>
      <c r="C628" s="58" t="s">
        <v>604</v>
      </c>
      <c r="D628" s="81" t="s">
        <v>605</v>
      </c>
      <c r="E628" s="67" t="s">
        <v>606</v>
      </c>
      <c r="F628" s="68" t="s">
        <v>329</v>
      </c>
      <c r="G628" s="67" t="s">
        <v>39</v>
      </c>
      <c r="H628" s="67" t="s">
        <v>60</v>
      </c>
      <c r="I628" s="691" t="s">
        <v>219</v>
      </c>
      <c r="J628" s="69" t="s">
        <v>62</v>
      </c>
      <c r="K628" s="70">
        <v>5</v>
      </c>
      <c r="L628" s="71" t="s">
        <v>256</v>
      </c>
      <c r="M628" s="71" t="s">
        <v>156</v>
      </c>
      <c r="N628" s="69" t="s">
        <v>56</v>
      </c>
      <c r="O628" s="70">
        <v>0</v>
      </c>
      <c r="P628" s="70">
        <v>-5</v>
      </c>
      <c r="Q628" s="707" t="s">
        <v>323</v>
      </c>
      <c r="R628" s="71" t="s">
        <v>59</v>
      </c>
      <c r="S628" s="67" t="s">
        <v>37</v>
      </c>
      <c r="T628" s="72" t="s">
        <v>37</v>
      </c>
    </row>
    <row r="629" spans="1:20" ht="373" thickBot="1">
      <c r="A629" s="56">
        <v>45733</v>
      </c>
      <c r="B629" s="57" t="s">
        <v>5</v>
      </c>
      <c r="C629" s="710" t="s">
        <v>1452</v>
      </c>
      <c r="D629" s="81" t="s">
        <v>633</v>
      </c>
      <c r="E629" s="67" t="s">
        <v>634</v>
      </c>
      <c r="F629" s="68" t="s">
        <v>635</v>
      </c>
      <c r="G629" s="67" t="s">
        <v>161</v>
      </c>
      <c r="H629" s="67" t="s">
        <v>239</v>
      </c>
      <c r="I629" s="691" t="s">
        <v>636</v>
      </c>
      <c r="J629" s="69" t="s">
        <v>37</v>
      </c>
      <c r="K629" s="70">
        <v>5</v>
      </c>
      <c r="L629" s="71" t="s">
        <v>128</v>
      </c>
      <c r="M629" s="71" t="s">
        <v>75</v>
      </c>
      <c r="N629" s="69" t="s">
        <v>75</v>
      </c>
      <c r="O629" s="70">
        <v>22.5</v>
      </c>
      <c r="P629" s="70">
        <v>17.5</v>
      </c>
      <c r="Q629" s="707" t="s">
        <v>147</v>
      </c>
      <c r="R629" s="71" t="s">
        <v>521</v>
      </c>
      <c r="S629" s="67" t="s">
        <v>37</v>
      </c>
      <c r="T629" s="72" t="s">
        <v>37</v>
      </c>
    </row>
    <row r="630" spans="1:20" ht="21" thickBot="1">
      <c r="A630" s="56">
        <v>45733</v>
      </c>
      <c r="B630" s="57" t="s">
        <v>4</v>
      </c>
      <c r="C630" s="58" t="s">
        <v>567</v>
      </c>
      <c r="D630" s="80" t="s">
        <v>568</v>
      </c>
      <c r="E630" s="84"/>
      <c r="F630" s="61" t="s">
        <v>225</v>
      </c>
      <c r="G630" s="60" t="s">
        <v>39</v>
      </c>
      <c r="H630" s="60" t="s">
        <v>60</v>
      </c>
      <c r="I630" s="690" t="s">
        <v>132</v>
      </c>
      <c r="J630" s="62" t="s">
        <v>62</v>
      </c>
      <c r="K630" s="63">
        <v>10</v>
      </c>
      <c r="L630" s="64" t="s">
        <v>48</v>
      </c>
      <c r="M630" s="64" t="s">
        <v>37</v>
      </c>
      <c r="N630" s="62" t="s">
        <v>56</v>
      </c>
      <c r="O630" s="63">
        <v>0</v>
      </c>
      <c r="P630" s="63">
        <v>-10</v>
      </c>
      <c r="Q630" s="706" t="s">
        <v>37</v>
      </c>
      <c r="R630" s="64" t="s">
        <v>37</v>
      </c>
      <c r="S630" s="84"/>
      <c r="T630" s="85"/>
    </row>
    <row r="631" spans="1:20" ht="373" thickBot="1">
      <c r="A631" s="56">
        <v>45732</v>
      </c>
      <c r="B631" s="57" t="s">
        <v>5</v>
      </c>
      <c r="C631" s="710" t="s">
        <v>1452</v>
      </c>
      <c r="D631" s="81" t="s">
        <v>633</v>
      </c>
      <c r="E631" s="67" t="s">
        <v>634</v>
      </c>
      <c r="F631" s="68" t="s">
        <v>637</v>
      </c>
      <c r="G631" s="67" t="s">
        <v>161</v>
      </c>
      <c r="H631" s="67" t="s">
        <v>236</v>
      </c>
      <c r="I631" s="691" t="s">
        <v>638</v>
      </c>
      <c r="J631" s="69" t="s">
        <v>37</v>
      </c>
      <c r="K631" s="70">
        <v>5</v>
      </c>
      <c r="L631" s="71" t="s">
        <v>48</v>
      </c>
      <c r="M631" s="71" t="s">
        <v>37</v>
      </c>
      <c r="N631" s="69" t="s">
        <v>56</v>
      </c>
      <c r="O631" s="70">
        <v>0</v>
      </c>
      <c r="P631" s="70">
        <v>-5</v>
      </c>
      <c r="Q631" s="707" t="s">
        <v>147</v>
      </c>
      <c r="R631" s="71" t="s">
        <v>521</v>
      </c>
      <c r="S631" s="67" t="s">
        <v>37</v>
      </c>
      <c r="T631" s="72" t="s">
        <v>37</v>
      </c>
    </row>
    <row r="632" spans="1:20" ht="373" thickBot="1">
      <c r="A632" s="56">
        <v>45732</v>
      </c>
      <c r="B632" s="57" t="s">
        <v>5</v>
      </c>
      <c r="C632" s="710" t="s">
        <v>1452</v>
      </c>
      <c r="D632" s="80" t="s">
        <v>633</v>
      </c>
      <c r="E632" s="60" t="s">
        <v>634</v>
      </c>
      <c r="F632" s="61" t="s">
        <v>639</v>
      </c>
      <c r="G632" s="60" t="s">
        <v>161</v>
      </c>
      <c r="H632" s="60" t="s">
        <v>236</v>
      </c>
      <c r="I632" s="690" t="s">
        <v>616</v>
      </c>
      <c r="J632" s="62" t="s">
        <v>37</v>
      </c>
      <c r="K632" s="63">
        <v>5</v>
      </c>
      <c r="L632" s="64" t="s">
        <v>48</v>
      </c>
      <c r="M632" s="64" t="s">
        <v>37</v>
      </c>
      <c r="N632" s="62" t="s">
        <v>56</v>
      </c>
      <c r="O632" s="63">
        <v>0</v>
      </c>
      <c r="P632" s="63">
        <v>-5</v>
      </c>
      <c r="Q632" s="706" t="s">
        <v>147</v>
      </c>
      <c r="R632" s="64" t="s">
        <v>521</v>
      </c>
      <c r="S632" s="60" t="s">
        <v>37</v>
      </c>
      <c r="T632" s="65" t="s">
        <v>37</v>
      </c>
    </row>
    <row r="633" spans="1:20" ht="373" thickBot="1">
      <c r="A633" s="56">
        <v>45731</v>
      </c>
      <c r="B633" s="57" t="s">
        <v>5</v>
      </c>
      <c r="C633" s="710" t="s">
        <v>1452</v>
      </c>
      <c r="D633" s="81" t="s">
        <v>633</v>
      </c>
      <c r="E633" s="67" t="s">
        <v>634</v>
      </c>
      <c r="F633" s="68" t="s">
        <v>640</v>
      </c>
      <c r="G633" s="67" t="s">
        <v>161</v>
      </c>
      <c r="H633" s="67" t="s">
        <v>239</v>
      </c>
      <c r="I633" s="691" t="s">
        <v>641</v>
      </c>
      <c r="J633" s="69" t="s">
        <v>37</v>
      </c>
      <c r="K633" s="70">
        <v>5</v>
      </c>
      <c r="L633" s="71" t="s">
        <v>48</v>
      </c>
      <c r="M633" s="71" t="s">
        <v>37</v>
      </c>
      <c r="N633" s="69" t="s">
        <v>56</v>
      </c>
      <c r="O633" s="70">
        <v>0</v>
      </c>
      <c r="P633" s="70">
        <v>-5</v>
      </c>
      <c r="Q633" s="707" t="s">
        <v>147</v>
      </c>
      <c r="R633" s="71" t="s">
        <v>521</v>
      </c>
      <c r="S633" s="67" t="s">
        <v>37</v>
      </c>
      <c r="T633" s="72" t="s">
        <v>37</v>
      </c>
    </row>
    <row r="634" spans="1:20" ht="409.6" thickBot="1">
      <c r="A634" s="56">
        <v>45731</v>
      </c>
      <c r="B634" s="57" t="s">
        <v>7</v>
      </c>
      <c r="C634" s="710" t="s">
        <v>1452</v>
      </c>
      <c r="D634" s="80" t="s">
        <v>633</v>
      </c>
      <c r="E634" s="60" t="s">
        <v>634</v>
      </c>
      <c r="F634" s="61" t="s">
        <v>336</v>
      </c>
      <c r="G634" s="60" t="s">
        <v>39</v>
      </c>
      <c r="H634" s="60" t="s">
        <v>53</v>
      </c>
      <c r="I634" s="690" t="s">
        <v>68</v>
      </c>
      <c r="J634" s="62" t="s">
        <v>317</v>
      </c>
      <c r="K634" s="63">
        <v>5</v>
      </c>
      <c r="L634" s="64" t="s">
        <v>128</v>
      </c>
      <c r="M634" s="64" t="s">
        <v>592</v>
      </c>
      <c r="N634" s="62" t="s">
        <v>56</v>
      </c>
      <c r="O634" s="63">
        <v>0</v>
      </c>
      <c r="P634" s="63">
        <v>-5</v>
      </c>
      <c r="Q634" s="706" t="s">
        <v>147</v>
      </c>
      <c r="R634" s="64" t="s">
        <v>521</v>
      </c>
      <c r="S634" s="60" t="s">
        <v>642</v>
      </c>
      <c r="T634" s="85"/>
    </row>
    <row r="635" spans="1:20" ht="409.6" thickBot="1">
      <c r="A635" s="56">
        <v>45731</v>
      </c>
      <c r="B635" s="57" t="s">
        <v>7</v>
      </c>
      <c r="C635" s="710" t="s">
        <v>1452</v>
      </c>
      <c r="D635" s="81" t="s">
        <v>633</v>
      </c>
      <c r="E635" s="67" t="s">
        <v>634</v>
      </c>
      <c r="F635" s="68" t="s">
        <v>350</v>
      </c>
      <c r="G635" s="67" t="s">
        <v>39</v>
      </c>
      <c r="H635" s="67" t="s">
        <v>53</v>
      </c>
      <c r="I635" s="691" t="s">
        <v>61</v>
      </c>
      <c r="J635" s="69" t="s">
        <v>47</v>
      </c>
      <c r="K635" s="70">
        <v>5</v>
      </c>
      <c r="L635" s="71" t="s">
        <v>48</v>
      </c>
      <c r="M635" s="71" t="s">
        <v>72</v>
      </c>
      <c r="N635" s="69" t="s">
        <v>56</v>
      </c>
      <c r="O635" s="70">
        <v>0</v>
      </c>
      <c r="P635" s="70">
        <v>-5</v>
      </c>
      <c r="Q635" s="707" t="s">
        <v>147</v>
      </c>
      <c r="R635" s="71" t="s">
        <v>521</v>
      </c>
      <c r="S635" s="67" t="s">
        <v>642</v>
      </c>
      <c r="T635" s="83"/>
    </row>
    <row r="636" spans="1:20" ht="409.6" thickBot="1">
      <c r="A636" s="56">
        <v>45729</v>
      </c>
      <c r="B636" s="57" t="s">
        <v>7</v>
      </c>
      <c r="C636" s="710" t="s">
        <v>632</v>
      </c>
      <c r="D636" s="80" t="s">
        <v>633</v>
      </c>
      <c r="E636" s="60" t="s">
        <v>634</v>
      </c>
      <c r="F636" s="61" t="s">
        <v>285</v>
      </c>
      <c r="G636" s="60" t="s">
        <v>39</v>
      </c>
      <c r="H636" s="60" t="s">
        <v>60</v>
      </c>
      <c r="I636" s="690" t="s">
        <v>154</v>
      </c>
      <c r="J636" s="62" t="s">
        <v>62</v>
      </c>
      <c r="K636" s="63">
        <v>5</v>
      </c>
      <c r="L636" s="64" t="s">
        <v>55</v>
      </c>
      <c r="M636" s="64" t="s">
        <v>66</v>
      </c>
      <c r="N636" s="62" t="s">
        <v>56</v>
      </c>
      <c r="O636" s="63">
        <v>0</v>
      </c>
      <c r="P636" s="63">
        <v>-5</v>
      </c>
      <c r="Q636" s="706" t="s">
        <v>147</v>
      </c>
      <c r="R636" s="64" t="s">
        <v>521</v>
      </c>
      <c r="S636" s="60" t="s">
        <v>642</v>
      </c>
      <c r="T636" s="85"/>
    </row>
    <row r="637" spans="1:20" ht="409.6" thickBot="1">
      <c r="A637" s="56">
        <v>45728</v>
      </c>
      <c r="B637" s="57" t="s">
        <v>7</v>
      </c>
      <c r="C637" s="710" t="s">
        <v>1452</v>
      </c>
      <c r="D637" s="81" t="s">
        <v>633</v>
      </c>
      <c r="E637" s="67" t="s">
        <v>634</v>
      </c>
      <c r="F637" s="68" t="s">
        <v>167</v>
      </c>
      <c r="G637" s="67" t="s">
        <v>39</v>
      </c>
      <c r="H637" s="67" t="s">
        <v>60</v>
      </c>
      <c r="I637" s="691" t="s">
        <v>59</v>
      </c>
      <c r="J637" s="69" t="s">
        <v>62</v>
      </c>
      <c r="K637" s="70">
        <v>5</v>
      </c>
      <c r="L637" s="71" t="s">
        <v>43</v>
      </c>
      <c r="M637" s="71" t="s">
        <v>385</v>
      </c>
      <c r="N637" s="69" t="s">
        <v>56</v>
      </c>
      <c r="O637" s="70">
        <v>0</v>
      </c>
      <c r="P637" s="70">
        <v>-5</v>
      </c>
      <c r="Q637" s="707" t="s">
        <v>147</v>
      </c>
      <c r="R637" s="71" t="s">
        <v>521</v>
      </c>
      <c r="S637" s="67" t="s">
        <v>642</v>
      </c>
      <c r="T637" s="83"/>
    </row>
    <row r="638" spans="1:20" ht="409.6" thickBot="1">
      <c r="A638" s="56">
        <v>45726</v>
      </c>
      <c r="B638" s="57" t="s">
        <v>7</v>
      </c>
      <c r="C638" s="710" t="s">
        <v>1452</v>
      </c>
      <c r="D638" s="80" t="s">
        <v>633</v>
      </c>
      <c r="E638" s="60" t="s">
        <v>634</v>
      </c>
      <c r="F638" s="61" t="s">
        <v>643</v>
      </c>
      <c r="G638" s="60" t="s">
        <v>39</v>
      </c>
      <c r="H638" s="60" t="s">
        <v>60</v>
      </c>
      <c r="I638" s="690" t="s">
        <v>396</v>
      </c>
      <c r="J638" s="62" t="s">
        <v>71</v>
      </c>
      <c r="K638" s="63">
        <v>2.5</v>
      </c>
      <c r="L638" s="64" t="s">
        <v>48</v>
      </c>
      <c r="M638" s="64" t="s">
        <v>477</v>
      </c>
      <c r="N638" s="62" t="s">
        <v>56</v>
      </c>
      <c r="O638" s="63">
        <v>0</v>
      </c>
      <c r="P638" s="63">
        <v>-2.5</v>
      </c>
      <c r="Q638" s="706" t="s">
        <v>147</v>
      </c>
      <c r="R638" s="64" t="s">
        <v>521</v>
      </c>
      <c r="S638" s="60" t="s">
        <v>642</v>
      </c>
      <c r="T638" s="85"/>
    </row>
    <row r="639" spans="1:20" ht="409.6" thickBot="1">
      <c r="A639" s="56">
        <v>45726</v>
      </c>
      <c r="B639" s="57" t="s">
        <v>7</v>
      </c>
      <c r="C639" s="710" t="s">
        <v>1452</v>
      </c>
      <c r="D639" s="81" t="s">
        <v>633</v>
      </c>
      <c r="E639" s="67" t="s">
        <v>634</v>
      </c>
      <c r="F639" s="68" t="s">
        <v>380</v>
      </c>
      <c r="G639" s="67" t="s">
        <v>39</v>
      </c>
      <c r="H639" s="67" t="s">
        <v>60</v>
      </c>
      <c r="I639" s="691" t="s">
        <v>170</v>
      </c>
      <c r="J639" s="69" t="s">
        <v>71</v>
      </c>
      <c r="K639" s="70">
        <v>5</v>
      </c>
      <c r="L639" s="71" t="s">
        <v>256</v>
      </c>
      <c r="M639" s="71" t="s">
        <v>385</v>
      </c>
      <c r="N639" s="69" t="s">
        <v>56</v>
      </c>
      <c r="O639" s="70">
        <v>0</v>
      </c>
      <c r="P639" s="70">
        <v>-5</v>
      </c>
      <c r="Q639" s="707" t="s">
        <v>147</v>
      </c>
      <c r="R639" s="71" t="s">
        <v>521</v>
      </c>
      <c r="S639" s="67" t="s">
        <v>642</v>
      </c>
      <c r="T639" s="83"/>
    </row>
    <row r="640" spans="1:20" ht="409.6" thickBot="1">
      <c r="A640" s="56">
        <v>45726</v>
      </c>
      <c r="B640" s="57" t="s">
        <v>7</v>
      </c>
      <c r="C640" s="710" t="s">
        <v>1452</v>
      </c>
      <c r="D640" s="80" t="s">
        <v>633</v>
      </c>
      <c r="E640" s="60" t="s">
        <v>634</v>
      </c>
      <c r="F640" s="61" t="s">
        <v>336</v>
      </c>
      <c r="G640" s="60" t="s">
        <v>39</v>
      </c>
      <c r="H640" s="60" t="s">
        <v>60</v>
      </c>
      <c r="I640" s="690" t="s">
        <v>83</v>
      </c>
      <c r="J640" s="62" t="s">
        <v>62</v>
      </c>
      <c r="K640" s="63">
        <v>15</v>
      </c>
      <c r="L640" s="64" t="s">
        <v>43</v>
      </c>
      <c r="M640" s="64" t="s">
        <v>66</v>
      </c>
      <c r="N640" s="62" t="s">
        <v>56</v>
      </c>
      <c r="O640" s="63">
        <v>0</v>
      </c>
      <c r="P640" s="63">
        <v>-15</v>
      </c>
      <c r="Q640" s="706" t="s">
        <v>147</v>
      </c>
      <c r="R640" s="64" t="s">
        <v>521</v>
      </c>
      <c r="S640" s="60" t="s">
        <v>642</v>
      </c>
      <c r="T640" s="85"/>
    </row>
    <row r="641" spans="1:20" ht="409.6" thickBot="1">
      <c r="A641" s="56">
        <v>45726</v>
      </c>
      <c r="B641" s="57" t="s">
        <v>7</v>
      </c>
      <c r="C641" s="710" t="s">
        <v>1452</v>
      </c>
      <c r="D641" s="81" t="s">
        <v>633</v>
      </c>
      <c r="E641" s="67" t="s">
        <v>634</v>
      </c>
      <c r="F641" s="68" t="s">
        <v>582</v>
      </c>
      <c r="G641" s="67" t="s">
        <v>39</v>
      </c>
      <c r="H641" s="67" t="s">
        <v>60</v>
      </c>
      <c r="I641" s="691" t="s">
        <v>118</v>
      </c>
      <c r="J641" s="69" t="s">
        <v>62</v>
      </c>
      <c r="K641" s="70">
        <v>5</v>
      </c>
      <c r="L641" s="71" t="s">
        <v>48</v>
      </c>
      <c r="M641" s="71" t="s">
        <v>511</v>
      </c>
      <c r="N641" s="69" t="s">
        <v>56</v>
      </c>
      <c r="O641" s="70">
        <v>0</v>
      </c>
      <c r="P641" s="70">
        <v>-5</v>
      </c>
      <c r="Q641" s="707" t="s">
        <v>147</v>
      </c>
      <c r="R641" s="71" t="s">
        <v>521</v>
      </c>
      <c r="S641" s="67" t="s">
        <v>642</v>
      </c>
      <c r="T641" s="83"/>
    </row>
    <row r="642" spans="1:20" ht="409.6" thickBot="1">
      <c r="A642" s="56">
        <v>45726</v>
      </c>
      <c r="B642" s="57" t="s">
        <v>7</v>
      </c>
      <c r="C642" s="710" t="s">
        <v>1452</v>
      </c>
      <c r="D642" s="80" t="s">
        <v>633</v>
      </c>
      <c r="E642" s="60" t="s">
        <v>634</v>
      </c>
      <c r="F642" s="61" t="s">
        <v>380</v>
      </c>
      <c r="G642" s="60" t="s">
        <v>39</v>
      </c>
      <c r="H642" s="60" t="s">
        <v>60</v>
      </c>
      <c r="I642" s="690" t="s">
        <v>46</v>
      </c>
      <c r="J642" s="62" t="s">
        <v>42</v>
      </c>
      <c r="K642" s="63">
        <v>5</v>
      </c>
      <c r="L642" s="64" t="s">
        <v>55</v>
      </c>
      <c r="M642" s="64" t="s">
        <v>385</v>
      </c>
      <c r="N642" s="62" t="s">
        <v>56</v>
      </c>
      <c r="O642" s="63">
        <v>0</v>
      </c>
      <c r="P642" s="63">
        <v>-5</v>
      </c>
      <c r="Q642" s="706" t="s">
        <v>147</v>
      </c>
      <c r="R642" s="64" t="s">
        <v>521</v>
      </c>
      <c r="S642" s="60" t="s">
        <v>642</v>
      </c>
      <c r="T642" s="85"/>
    </row>
    <row r="643" spans="1:20" ht="405" thickBot="1">
      <c r="A643" s="56">
        <v>45726</v>
      </c>
      <c r="B643" s="57" t="s">
        <v>7</v>
      </c>
      <c r="C643" s="58" t="s">
        <v>644</v>
      </c>
      <c r="D643" s="80" t="s">
        <v>645</v>
      </c>
      <c r="E643" s="60" t="s">
        <v>646</v>
      </c>
      <c r="F643" s="61" t="s">
        <v>647</v>
      </c>
      <c r="G643" s="60" t="s">
        <v>161</v>
      </c>
      <c r="H643" s="60" t="s">
        <v>60</v>
      </c>
      <c r="I643" s="690" t="s">
        <v>179</v>
      </c>
      <c r="J643" s="62" t="s">
        <v>648</v>
      </c>
      <c r="K643" s="63">
        <v>2.5</v>
      </c>
      <c r="L643" s="64" t="s">
        <v>128</v>
      </c>
      <c r="M643" s="64" t="s">
        <v>94</v>
      </c>
      <c r="N643" s="62" t="s">
        <v>56</v>
      </c>
      <c r="O643" s="63">
        <v>0</v>
      </c>
      <c r="P643" s="63">
        <v>-2.5</v>
      </c>
      <c r="Q643" s="706" t="s">
        <v>259</v>
      </c>
      <c r="R643" s="64" t="s">
        <v>104</v>
      </c>
      <c r="S643" s="60" t="s">
        <v>37</v>
      </c>
      <c r="T643" s="65" t="s">
        <v>37</v>
      </c>
    </row>
    <row r="644" spans="1:20" ht="405" thickBot="1">
      <c r="A644" s="56">
        <v>45726</v>
      </c>
      <c r="B644" s="57" t="s">
        <v>5</v>
      </c>
      <c r="C644" s="58" t="s">
        <v>644</v>
      </c>
      <c r="D644" s="81" t="s">
        <v>645</v>
      </c>
      <c r="E644" s="67" t="s">
        <v>646</v>
      </c>
      <c r="F644" s="68" t="s">
        <v>649</v>
      </c>
      <c r="G644" s="67" t="s">
        <v>161</v>
      </c>
      <c r="H644" s="67" t="s">
        <v>236</v>
      </c>
      <c r="I644" s="691" t="s">
        <v>650</v>
      </c>
      <c r="J644" s="69" t="s">
        <v>37</v>
      </c>
      <c r="K644" s="70">
        <v>2.5</v>
      </c>
      <c r="L644" s="71" t="s">
        <v>128</v>
      </c>
      <c r="M644" s="71" t="s">
        <v>37</v>
      </c>
      <c r="N644" s="69" t="s">
        <v>56</v>
      </c>
      <c r="O644" s="70">
        <v>0</v>
      </c>
      <c r="P644" s="70">
        <v>-2.5</v>
      </c>
      <c r="Q644" s="707" t="s">
        <v>259</v>
      </c>
      <c r="R644" s="71" t="s">
        <v>104</v>
      </c>
      <c r="S644" s="67" t="s">
        <v>37</v>
      </c>
      <c r="T644" s="72" t="s">
        <v>37</v>
      </c>
    </row>
    <row r="645" spans="1:20" ht="405" thickBot="1">
      <c r="A645" s="56">
        <v>45725</v>
      </c>
      <c r="B645" s="57" t="s">
        <v>7</v>
      </c>
      <c r="C645" s="58" t="s">
        <v>644</v>
      </c>
      <c r="D645" s="80" t="s">
        <v>645</v>
      </c>
      <c r="E645" s="60" t="s">
        <v>646</v>
      </c>
      <c r="F645" s="61" t="s">
        <v>350</v>
      </c>
      <c r="G645" s="60" t="s">
        <v>39</v>
      </c>
      <c r="H645" s="60" t="s">
        <v>53</v>
      </c>
      <c r="I645" s="690" t="s">
        <v>144</v>
      </c>
      <c r="J645" s="62" t="s">
        <v>47</v>
      </c>
      <c r="K645" s="63">
        <v>5</v>
      </c>
      <c r="L645" s="64" t="s">
        <v>128</v>
      </c>
      <c r="M645" s="73">
        <v>1</v>
      </c>
      <c r="N645" s="62" t="s">
        <v>75</v>
      </c>
      <c r="O645" s="63">
        <v>176.88</v>
      </c>
      <c r="P645" s="63">
        <v>171.88</v>
      </c>
      <c r="Q645" s="706" t="s">
        <v>259</v>
      </c>
      <c r="R645" s="64" t="s">
        <v>104</v>
      </c>
      <c r="S645" s="60" t="s">
        <v>37</v>
      </c>
      <c r="T645" s="65" t="s">
        <v>37</v>
      </c>
    </row>
    <row r="646" spans="1:20" ht="409.6" thickBot="1">
      <c r="A646" s="56">
        <v>45725</v>
      </c>
      <c r="B646" s="57" t="s">
        <v>2</v>
      </c>
      <c r="C646" s="58" t="s">
        <v>651</v>
      </c>
      <c r="D646" s="81" t="s">
        <v>652</v>
      </c>
      <c r="E646" s="67" t="s">
        <v>653</v>
      </c>
      <c r="F646" s="68" t="s">
        <v>654</v>
      </c>
      <c r="G646" s="67" t="s">
        <v>39</v>
      </c>
      <c r="H646" s="67" t="s">
        <v>60</v>
      </c>
      <c r="I646" s="691" t="s">
        <v>54</v>
      </c>
      <c r="J646" s="69" t="s">
        <v>62</v>
      </c>
      <c r="K646" s="70">
        <v>5</v>
      </c>
      <c r="L646" s="71" t="s">
        <v>48</v>
      </c>
      <c r="M646" s="71" t="s">
        <v>66</v>
      </c>
      <c r="N646" s="69" t="s">
        <v>56</v>
      </c>
      <c r="O646" s="70">
        <v>0</v>
      </c>
      <c r="P646" s="70">
        <v>-5</v>
      </c>
      <c r="Q646" s="707" t="s">
        <v>655</v>
      </c>
      <c r="R646" s="71" t="s">
        <v>59</v>
      </c>
      <c r="S646" s="67" t="s">
        <v>37</v>
      </c>
      <c r="T646" s="72" t="s">
        <v>37</v>
      </c>
    </row>
    <row r="647" spans="1:20" ht="409.6" thickBot="1">
      <c r="A647" s="56">
        <v>45724</v>
      </c>
      <c r="B647" s="57" t="s">
        <v>2</v>
      </c>
      <c r="C647" s="58" t="s">
        <v>651</v>
      </c>
      <c r="D647" s="80" t="s">
        <v>652</v>
      </c>
      <c r="E647" s="60" t="s">
        <v>653</v>
      </c>
      <c r="F647" s="61" t="s">
        <v>57</v>
      </c>
      <c r="G647" s="60" t="s">
        <v>39</v>
      </c>
      <c r="H647" s="60" t="s">
        <v>60</v>
      </c>
      <c r="I647" s="690" t="s">
        <v>92</v>
      </c>
      <c r="J647" s="62" t="s">
        <v>62</v>
      </c>
      <c r="K647" s="63">
        <v>10</v>
      </c>
      <c r="L647" s="64" t="s">
        <v>43</v>
      </c>
      <c r="M647" s="64" t="s">
        <v>214</v>
      </c>
      <c r="N647" s="62" t="s">
        <v>56</v>
      </c>
      <c r="O647" s="63">
        <v>0</v>
      </c>
      <c r="P647" s="63">
        <v>-10</v>
      </c>
      <c r="Q647" s="706" t="s">
        <v>655</v>
      </c>
      <c r="R647" s="64" t="s">
        <v>59</v>
      </c>
      <c r="S647" s="60" t="s">
        <v>37</v>
      </c>
      <c r="T647" s="65" t="s">
        <v>37</v>
      </c>
    </row>
    <row r="648" spans="1:20" ht="409.6" thickBot="1">
      <c r="A648" s="56">
        <v>45722</v>
      </c>
      <c r="B648" s="57" t="s">
        <v>2</v>
      </c>
      <c r="C648" s="58" t="s">
        <v>651</v>
      </c>
      <c r="D648" s="81" t="s">
        <v>652</v>
      </c>
      <c r="E648" s="67" t="s">
        <v>653</v>
      </c>
      <c r="F648" s="68" t="s">
        <v>67</v>
      </c>
      <c r="G648" s="67" t="s">
        <v>39</v>
      </c>
      <c r="H648" s="67" t="s">
        <v>60</v>
      </c>
      <c r="I648" s="691" t="s">
        <v>219</v>
      </c>
      <c r="J648" s="69" t="s">
        <v>62</v>
      </c>
      <c r="K648" s="70">
        <v>3.5</v>
      </c>
      <c r="L648" s="71" t="s">
        <v>48</v>
      </c>
      <c r="M648" s="71" t="s">
        <v>133</v>
      </c>
      <c r="N648" s="69" t="s">
        <v>109</v>
      </c>
      <c r="O648" s="70">
        <v>33.25</v>
      </c>
      <c r="P648" s="70">
        <v>29.75</v>
      </c>
      <c r="Q648" s="707" t="s">
        <v>655</v>
      </c>
      <c r="R648" s="71" t="s">
        <v>59</v>
      </c>
      <c r="S648" s="67" t="s">
        <v>37</v>
      </c>
      <c r="T648" s="72" t="s">
        <v>37</v>
      </c>
    </row>
    <row r="649" spans="1:20" ht="405" thickBot="1">
      <c r="A649" s="56">
        <v>45720</v>
      </c>
      <c r="B649" s="57" t="s">
        <v>7</v>
      </c>
      <c r="C649" s="58" t="s">
        <v>644</v>
      </c>
      <c r="D649" s="80" t="s">
        <v>645</v>
      </c>
      <c r="E649" s="60" t="s">
        <v>646</v>
      </c>
      <c r="F649" s="61" t="s">
        <v>398</v>
      </c>
      <c r="G649" s="60" t="s">
        <v>39</v>
      </c>
      <c r="H649" s="60" t="s">
        <v>60</v>
      </c>
      <c r="I649" s="690" t="s">
        <v>92</v>
      </c>
      <c r="J649" s="62" t="s">
        <v>62</v>
      </c>
      <c r="K649" s="63">
        <v>10</v>
      </c>
      <c r="L649" s="64" t="s">
        <v>43</v>
      </c>
      <c r="M649" s="64" t="s">
        <v>197</v>
      </c>
      <c r="N649" s="62" t="s">
        <v>56</v>
      </c>
      <c r="O649" s="63">
        <v>0</v>
      </c>
      <c r="P649" s="63">
        <v>-10</v>
      </c>
      <c r="Q649" s="706" t="s">
        <v>259</v>
      </c>
      <c r="R649" s="64" t="s">
        <v>104</v>
      </c>
      <c r="S649" s="60" t="s">
        <v>37</v>
      </c>
      <c r="T649" s="65" t="s">
        <v>37</v>
      </c>
    </row>
    <row r="650" spans="1:20" ht="405" thickBot="1">
      <c r="A650" s="56">
        <v>45720</v>
      </c>
      <c r="B650" s="57" t="s">
        <v>7</v>
      </c>
      <c r="C650" s="58" t="s">
        <v>644</v>
      </c>
      <c r="D650" s="81" t="s">
        <v>656</v>
      </c>
      <c r="E650" s="67" t="s">
        <v>646</v>
      </c>
      <c r="F650" s="68" t="s">
        <v>262</v>
      </c>
      <c r="G650" s="67" t="s">
        <v>39</v>
      </c>
      <c r="H650" s="67" t="s">
        <v>73</v>
      </c>
      <c r="I650" s="691" t="s">
        <v>657</v>
      </c>
      <c r="J650" s="69" t="s">
        <v>37</v>
      </c>
      <c r="K650" s="70">
        <v>15</v>
      </c>
      <c r="L650" s="71" t="s">
        <v>55</v>
      </c>
      <c r="M650" s="71" t="s">
        <v>224</v>
      </c>
      <c r="N650" s="69" t="s">
        <v>56</v>
      </c>
      <c r="O650" s="70">
        <v>0</v>
      </c>
      <c r="P650" s="70">
        <v>-15</v>
      </c>
      <c r="Q650" s="707" t="s">
        <v>259</v>
      </c>
      <c r="R650" s="71" t="s">
        <v>104</v>
      </c>
      <c r="S650" s="67" t="s">
        <v>37</v>
      </c>
      <c r="T650" s="72" t="s">
        <v>37</v>
      </c>
    </row>
    <row r="651" spans="1:20" ht="405" thickBot="1">
      <c r="A651" s="56">
        <v>45720</v>
      </c>
      <c r="B651" s="57" t="s">
        <v>7</v>
      </c>
      <c r="C651" s="58" t="s">
        <v>644</v>
      </c>
      <c r="D651" s="80" t="s">
        <v>656</v>
      </c>
      <c r="E651" s="60" t="s">
        <v>646</v>
      </c>
      <c r="F651" s="61" t="s">
        <v>394</v>
      </c>
      <c r="G651" s="60" t="s">
        <v>39</v>
      </c>
      <c r="H651" s="60" t="s">
        <v>60</v>
      </c>
      <c r="I651" s="690" t="s">
        <v>154</v>
      </c>
      <c r="J651" s="62" t="s">
        <v>317</v>
      </c>
      <c r="K651" s="63">
        <v>5</v>
      </c>
      <c r="L651" s="64" t="s">
        <v>93</v>
      </c>
      <c r="M651" s="64" t="s">
        <v>558</v>
      </c>
      <c r="N651" s="62" t="s">
        <v>56</v>
      </c>
      <c r="O651" s="63">
        <v>0</v>
      </c>
      <c r="P651" s="63">
        <v>-5</v>
      </c>
      <c r="Q651" s="706" t="s">
        <v>259</v>
      </c>
      <c r="R651" s="78"/>
      <c r="S651" s="60" t="s">
        <v>37</v>
      </c>
      <c r="T651" s="65" t="s">
        <v>37</v>
      </c>
    </row>
    <row r="652" spans="1:20" ht="409.6" thickBot="1">
      <c r="A652" s="56">
        <v>45720</v>
      </c>
      <c r="B652" s="57" t="s">
        <v>5</v>
      </c>
      <c r="C652" s="58" t="s">
        <v>658</v>
      </c>
      <c r="D652" s="80" t="s">
        <v>659</v>
      </c>
      <c r="E652" s="60" t="s">
        <v>660</v>
      </c>
      <c r="F652" s="61" t="s">
        <v>661</v>
      </c>
      <c r="G652" s="60" t="s">
        <v>161</v>
      </c>
      <c r="H652" s="60" t="s">
        <v>239</v>
      </c>
      <c r="I652" s="690" t="s">
        <v>662</v>
      </c>
      <c r="J652" s="62" t="s">
        <v>37</v>
      </c>
      <c r="K652" s="63">
        <v>5</v>
      </c>
      <c r="L652" s="64" t="s">
        <v>48</v>
      </c>
      <c r="M652" s="64" t="s">
        <v>37</v>
      </c>
      <c r="N652" s="62" t="s">
        <v>56</v>
      </c>
      <c r="O652" s="63">
        <v>0</v>
      </c>
      <c r="P652" s="63">
        <v>-5</v>
      </c>
      <c r="Q652" s="706" t="s">
        <v>663</v>
      </c>
      <c r="R652" s="64" t="s">
        <v>270</v>
      </c>
      <c r="S652" s="60" t="s">
        <v>37</v>
      </c>
      <c r="T652" s="65" t="s">
        <v>37</v>
      </c>
    </row>
    <row r="653" spans="1:20" ht="409.6" thickBot="1">
      <c r="A653" s="56">
        <v>45720</v>
      </c>
      <c r="B653" s="57" t="s">
        <v>7</v>
      </c>
      <c r="C653" s="58" t="s">
        <v>658</v>
      </c>
      <c r="D653" s="81" t="s">
        <v>659</v>
      </c>
      <c r="E653" s="67" t="s">
        <v>660</v>
      </c>
      <c r="F653" s="67" t="s">
        <v>259</v>
      </c>
      <c r="G653" s="67" t="s">
        <v>161</v>
      </c>
      <c r="H653" s="67" t="s">
        <v>73</v>
      </c>
      <c r="I653" s="691" t="s">
        <v>528</v>
      </c>
      <c r="J653" s="69" t="s">
        <v>37</v>
      </c>
      <c r="K653" s="70">
        <v>5</v>
      </c>
      <c r="L653" s="71" t="s">
        <v>48</v>
      </c>
      <c r="M653" s="71" t="s">
        <v>108</v>
      </c>
      <c r="N653" s="69" t="s">
        <v>56</v>
      </c>
      <c r="O653" s="70">
        <v>0</v>
      </c>
      <c r="P653" s="70">
        <v>-5</v>
      </c>
      <c r="Q653" s="707" t="s">
        <v>663</v>
      </c>
      <c r="R653" s="71" t="s">
        <v>270</v>
      </c>
      <c r="S653" s="67" t="s">
        <v>37</v>
      </c>
      <c r="T653" s="72" t="s">
        <v>37</v>
      </c>
    </row>
    <row r="654" spans="1:20" ht="409.6" thickBot="1">
      <c r="A654" s="56">
        <v>45718</v>
      </c>
      <c r="B654" s="57" t="s">
        <v>5</v>
      </c>
      <c r="C654" s="58" t="s">
        <v>658</v>
      </c>
      <c r="D654" s="80" t="s">
        <v>659</v>
      </c>
      <c r="E654" s="60" t="s">
        <v>660</v>
      </c>
      <c r="F654" s="60" t="s">
        <v>664</v>
      </c>
      <c r="G654" s="60" t="s">
        <v>161</v>
      </c>
      <c r="H654" s="60" t="s">
        <v>239</v>
      </c>
      <c r="I654" s="690" t="s">
        <v>665</v>
      </c>
      <c r="J654" s="62" t="s">
        <v>37</v>
      </c>
      <c r="K654" s="63">
        <v>5</v>
      </c>
      <c r="L654" s="64" t="s">
        <v>48</v>
      </c>
      <c r="M654" s="64" t="s">
        <v>37</v>
      </c>
      <c r="N654" s="62" t="s">
        <v>56</v>
      </c>
      <c r="O654" s="63">
        <v>0</v>
      </c>
      <c r="P654" s="63">
        <v>-5</v>
      </c>
      <c r="Q654" s="706" t="s">
        <v>663</v>
      </c>
      <c r="R654" s="64" t="s">
        <v>270</v>
      </c>
      <c r="S654" s="60" t="s">
        <v>37</v>
      </c>
      <c r="T654" s="65" t="s">
        <v>37</v>
      </c>
    </row>
    <row r="655" spans="1:20" ht="409.6" thickBot="1">
      <c r="A655" s="56">
        <v>45718</v>
      </c>
      <c r="B655" s="57" t="s">
        <v>7</v>
      </c>
      <c r="C655" s="58" t="s">
        <v>658</v>
      </c>
      <c r="D655" s="81" t="s">
        <v>659</v>
      </c>
      <c r="E655" s="67" t="s">
        <v>660</v>
      </c>
      <c r="F655" s="67" t="s">
        <v>591</v>
      </c>
      <c r="G655" s="67" t="s">
        <v>39</v>
      </c>
      <c r="H655" s="67" t="s">
        <v>53</v>
      </c>
      <c r="I655" s="691" t="s">
        <v>144</v>
      </c>
      <c r="J655" s="69" t="s">
        <v>47</v>
      </c>
      <c r="K655" s="70">
        <v>2.5</v>
      </c>
      <c r="L655" s="71" t="s">
        <v>256</v>
      </c>
      <c r="M655" s="71" t="s">
        <v>506</v>
      </c>
      <c r="N655" s="69" t="s">
        <v>56</v>
      </c>
      <c r="O655" s="70">
        <v>0</v>
      </c>
      <c r="P655" s="70">
        <v>-2.5</v>
      </c>
      <c r="Q655" s="707" t="s">
        <v>663</v>
      </c>
      <c r="R655" s="71" t="s">
        <v>270</v>
      </c>
      <c r="S655" s="67" t="s">
        <v>37</v>
      </c>
      <c r="T655" s="72" t="s">
        <v>37</v>
      </c>
    </row>
    <row r="656" spans="1:20" ht="409.6" thickBot="1">
      <c r="A656" s="56">
        <v>45718</v>
      </c>
      <c r="B656" s="57" t="s">
        <v>7</v>
      </c>
      <c r="C656" s="58" t="s">
        <v>658</v>
      </c>
      <c r="D656" s="80" t="s">
        <v>659</v>
      </c>
      <c r="E656" s="60" t="s">
        <v>660</v>
      </c>
      <c r="F656" s="60" t="s">
        <v>259</v>
      </c>
      <c r="G656" s="60" t="s">
        <v>39</v>
      </c>
      <c r="H656" s="60" t="s">
        <v>53</v>
      </c>
      <c r="I656" s="690" t="s">
        <v>104</v>
      </c>
      <c r="J656" s="62" t="s">
        <v>47</v>
      </c>
      <c r="K656" s="63">
        <v>2.5</v>
      </c>
      <c r="L656" s="64" t="s">
        <v>256</v>
      </c>
      <c r="M656" s="64" t="s">
        <v>306</v>
      </c>
      <c r="N656" s="62" t="s">
        <v>109</v>
      </c>
      <c r="O656" s="63">
        <v>13.75</v>
      </c>
      <c r="P656" s="63">
        <v>11.25</v>
      </c>
      <c r="Q656" s="706" t="s">
        <v>663</v>
      </c>
      <c r="R656" s="64" t="s">
        <v>270</v>
      </c>
      <c r="S656" s="60" t="s">
        <v>37</v>
      </c>
      <c r="T656" s="65" t="s">
        <v>37</v>
      </c>
    </row>
    <row r="657" spans="1:20" ht="409.6" thickBot="1">
      <c r="A657" s="56">
        <v>45717</v>
      </c>
      <c r="B657" s="57" t="s">
        <v>2</v>
      </c>
      <c r="C657" s="58" t="s">
        <v>666</v>
      </c>
      <c r="D657" s="81" t="s">
        <v>667</v>
      </c>
      <c r="E657" s="67" t="s">
        <v>668</v>
      </c>
      <c r="F657" s="67" t="s">
        <v>629</v>
      </c>
      <c r="G657" s="67" t="s">
        <v>39</v>
      </c>
      <c r="H657" s="67" t="s">
        <v>60</v>
      </c>
      <c r="I657" s="691" t="s">
        <v>97</v>
      </c>
      <c r="J657" s="69" t="s">
        <v>62</v>
      </c>
      <c r="K657" s="70">
        <v>5</v>
      </c>
      <c r="L657" s="71" t="s">
        <v>43</v>
      </c>
      <c r="M657" s="71" t="s">
        <v>224</v>
      </c>
      <c r="N657" s="69" t="s">
        <v>56</v>
      </c>
      <c r="O657" s="70">
        <v>0</v>
      </c>
      <c r="P657" s="70">
        <v>-5</v>
      </c>
      <c r="Q657" s="708"/>
      <c r="R657" s="77"/>
      <c r="S657" s="67" t="s">
        <v>37</v>
      </c>
      <c r="T657" s="72" t="s">
        <v>37</v>
      </c>
    </row>
    <row r="658" spans="1:20" ht="409.6" thickBot="1">
      <c r="A658" s="56">
        <v>45714</v>
      </c>
      <c r="B658" s="57" t="s">
        <v>2</v>
      </c>
      <c r="C658" s="58" t="s">
        <v>666</v>
      </c>
      <c r="D658" s="80" t="s">
        <v>667</v>
      </c>
      <c r="E658" s="60" t="s">
        <v>668</v>
      </c>
      <c r="F658" s="60" t="s">
        <v>57</v>
      </c>
      <c r="G658" s="60" t="s">
        <v>39</v>
      </c>
      <c r="H658" s="60" t="s">
        <v>60</v>
      </c>
      <c r="I658" s="690" t="s">
        <v>135</v>
      </c>
      <c r="J658" s="62" t="s">
        <v>317</v>
      </c>
      <c r="K658" s="63">
        <v>10</v>
      </c>
      <c r="L658" s="64" t="s">
        <v>128</v>
      </c>
      <c r="M658" s="64" t="s">
        <v>213</v>
      </c>
      <c r="N658" s="62" t="s">
        <v>56</v>
      </c>
      <c r="O658" s="63">
        <v>0</v>
      </c>
      <c r="P658" s="63">
        <v>-10</v>
      </c>
      <c r="Q658" s="709"/>
      <c r="R658" s="78"/>
      <c r="S658" s="60" t="s">
        <v>37</v>
      </c>
      <c r="T658" s="65" t="s">
        <v>37</v>
      </c>
    </row>
    <row r="659" spans="1:20" ht="21" thickBot="1">
      <c r="A659" s="56">
        <v>45714</v>
      </c>
      <c r="B659" s="57" t="s">
        <v>4</v>
      </c>
      <c r="C659" s="58" t="s">
        <v>447</v>
      </c>
      <c r="D659" s="81" t="s">
        <v>448</v>
      </c>
      <c r="E659" s="82"/>
      <c r="F659" s="67" t="s">
        <v>437</v>
      </c>
      <c r="G659" s="67" t="s">
        <v>39</v>
      </c>
      <c r="H659" s="67" t="s">
        <v>60</v>
      </c>
      <c r="I659" s="691" t="s">
        <v>270</v>
      </c>
      <c r="J659" s="69" t="s">
        <v>62</v>
      </c>
      <c r="K659" s="70">
        <v>5</v>
      </c>
      <c r="L659" s="71" t="s">
        <v>48</v>
      </c>
      <c r="M659" s="71" t="s">
        <v>37</v>
      </c>
      <c r="N659" s="69" t="s">
        <v>56</v>
      </c>
      <c r="O659" s="70"/>
      <c r="P659" s="70">
        <v>-5</v>
      </c>
      <c r="Q659" s="708"/>
      <c r="R659" s="77"/>
      <c r="S659" s="67" t="s">
        <v>37</v>
      </c>
      <c r="T659" s="72" t="s">
        <v>37</v>
      </c>
    </row>
    <row r="660" spans="1:20" ht="409.6" thickBot="1">
      <c r="A660" s="56">
        <v>45713</v>
      </c>
      <c r="B660" s="57" t="s">
        <v>7</v>
      </c>
      <c r="C660" s="58" t="s">
        <v>658</v>
      </c>
      <c r="D660" s="80" t="s">
        <v>659</v>
      </c>
      <c r="E660" s="60" t="s">
        <v>660</v>
      </c>
      <c r="F660" s="60" t="s">
        <v>435</v>
      </c>
      <c r="G660" s="60" t="s">
        <v>39</v>
      </c>
      <c r="H660" s="60" t="s">
        <v>60</v>
      </c>
      <c r="I660" s="690" t="s">
        <v>170</v>
      </c>
      <c r="J660" s="62" t="s">
        <v>62</v>
      </c>
      <c r="K660" s="63">
        <v>7.5</v>
      </c>
      <c r="L660" s="64" t="s">
        <v>55</v>
      </c>
      <c r="M660" s="64" t="s">
        <v>105</v>
      </c>
      <c r="N660" s="62" t="s">
        <v>56</v>
      </c>
      <c r="O660" s="63">
        <v>0</v>
      </c>
      <c r="P660" s="63">
        <v>-7.5</v>
      </c>
      <c r="Q660" s="706" t="s">
        <v>663</v>
      </c>
      <c r="R660" s="64" t="s">
        <v>270</v>
      </c>
      <c r="S660" s="60" t="s">
        <v>37</v>
      </c>
      <c r="T660" s="65" t="s">
        <v>37</v>
      </c>
    </row>
    <row r="661" spans="1:20" ht="409.6" thickBot="1">
      <c r="A661" s="56">
        <v>45713</v>
      </c>
      <c r="B661" s="57" t="s">
        <v>7</v>
      </c>
      <c r="C661" s="58" t="s">
        <v>658</v>
      </c>
      <c r="D661" s="81" t="s">
        <v>659</v>
      </c>
      <c r="E661" s="67" t="s">
        <v>660</v>
      </c>
      <c r="F661" s="67" t="s">
        <v>384</v>
      </c>
      <c r="G661" s="67" t="s">
        <v>39</v>
      </c>
      <c r="H661" s="67" t="s">
        <v>60</v>
      </c>
      <c r="I661" s="691" t="s">
        <v>132</v>
      </c>
      <c r="J661" s="69" t="s">
        <v>62</v>
      </c>
      <c r="K661" s="70">
        <v>7.5</v>
      </c>
      <c r="L661" s="71" t="s">
        <v>55</v>
      </c>
      <c r="M661" s="71" t="s">
        <v>669</v>
      </c>
      <c r="N661" s="69" t="s">
        <v>56</v>
      </c>
      <c r="O661" s="70">
        <v>0</v>
      </c>
      <c r="P661" s="70">
        <v>-7.5</v>
      </c>
      <c r="Q661" s="707" t="s">
        <v>663</v>
      </c>
      <c r="R661" s="71" t="s">
        <v>270</v>
      </c>
      <c r="S661" s="67" t="s">
        <v>37</v>
      </c>
      <c r="T661" s="72" t="s">
        <v>37</v>
      </c>
    </row>
    <row r="662" spans="1:20" ht="409.6" thickBot="1">
      <c r="A662" s="56">
        <v>45713</v>
      </c>
      <c r="B662" s="57" t="s">
        <v>7</v>
      </c>
      <c r="C662" s="58" t="s">
        <v>658</v>
      </c>
      <c r="D662" s="80" t="s">
        <v>659</v>
      </c>
      <c r="E662" s="60" t="s">
        <v>660</v>
      </c>
      <c r="F662" s="60" t="s">
        <v>437</v>
      </c>
      <c r="G662" s="60" t="s">
        <v>39</v>
      </c>
      <c r="H662" s="60" t="s">
        <v>60</v>
      </c>
      <c r="I662" s="690" t="s">
        <v>97</v>
      </c>
      <c r="J662" s="62" t="s">
        <v>62</v>
      </c>
      <c r="K662" s="63">
        <v>10</v>
      </c>
      <c r="L662" s="64" t="s">
        <v>48</v>
      </c>
      <c r="M662" s="64" t="s">
        <v>66</v>
      </c>
      <c r="N662" s="62" t="s">
        <v>56</v>
      </c>
      <c r="O662" s="63">
        <v>0</v>
      </c>
      <c r="P662" s="63">
        <v>-10</v>
      </c>
      <c r="Q662" s="706" t="s">
        <v>663</v>
      </c>
      <c r="R662" s="64" t="s">
        <v>270</v>
      </c>
      <c r="S662" s="60" t="s">
        <v>37</v>
      </c>
      <c r="T662" s="65" t="s">
        <v>37</v>
      </c>
    </row>
    <row r="663" spans="1:20" ht="408" customHeight="1" thickBot="1">
      <c r="A663" s="56">
        <v>45713</v>
      </c>
      <c r="B663" s="57" t="s">
        <v>7</v>
      </c>
      <c r="C663" s="58" t="s">
        <v>658</v>
      </c>
      <c r="D663" s="81" t="s">
        <v>659</v>
      </c>
      <c r="E663" s="67" t="s">
        <v>660</v>
      </c>
      <c r="F663" s="67" t="s">
        <v>590</v>
      </c>
      <c r="G663" s="67" t="s">
        <v>39</v>
      </c>
      <c r="H663" s="67" t="s">
        <v>60</v>
      </c>
      <c r="I663" s="691" t="s">
        <v>86</v>
      </c>
      <c r="J663" s="69" t="s">
        <v>62</v>
      </c>
      <c r="K663" s="70">
        <v>10</v>
      </c>
      <c r="L663" s="71" t="s">
        <v>43</v>
      </c>
      <c r="M663" s="71" t="s">
        <v>669</v>
      </c>
      <c r="N663" s="69" t="s">
        <v>56</v>
      </c>
      <c r="O663" s="70">
        <v>0</v>
      </c>
      <c r="P663" s="70">
        <v>-10</v>
      </c>
      <c r="Q663" s="707" t="s">
        <v>663</v>
      </c>
      <c r="R663" s="71" t="s">
        <v>270</v>
      </c>
      <c r="S663" s="67" t="s">
        <v>37</v>
      </c>
      <c r="T663" s="72" t="s">
        <v>37</v>
      </c>
    </row>
    <row r="664" spans="1:20" ht="409.6" thickBot="1">
      <c r="A664" s="56">
        <v>45713</v>
      </c>
      <c r="B664" s="57" t="s">
        <v>5</v>
      </c>
      <c r="C664" s="58" t="s">
        <v>670</v>
      </c>
      <c r="D664" s="86"/>
      <c r="E664" s="67" t="s">
        <v>671</v>
      </c>
      <c r="F664" s="67" t="s">
        <v>672</v>
      </c>
      <c r="G664" s="67" t="s">
        <v>39</v>
      </c>
      <c r="H664" s="67" t="s">
        <v>234</v>
      </c>
      <c r="I664" s="691" t="s">
        <v>673</v>
      </c>
      <c r="J664" s="69" t="s">
        <v>37</v>
      </c>
      <c r="K664" s="70">
        <v>5</v>
      </c>
      <c r="L664" s="71" t="s">
        <v>48</v>
      </c>
      <c r="M664" s="71" t="s">
        <v>37</v>
      </c>
      <c r="N664" s="69" t="s">
        <v>56</v>
      </c>
      <c r="O664" s="70">
        <v>0</v>
      </c>
      <c r="P664" s="70">
        <v>-5</v>
      </c>
      <c r="Q664" s="707" t="s">
        <v>413</v>
      </c>
      <c r="R664" s="71" t="s">
        <v>396</v>
      </c>
      <c r="S664" s="67" t="s">
        <v>37</v>
      </c>
      <c r="T664" s="72" t="s">
        <v>37</v>
      </c>
    </row>
    <row r="665" spans="1:20" ht="341" thickBot="1">
      <c r="A665" s="56">
        <v>45713</v>
      </c>
      <c r="B665" s="57" t="s">
        <v>2</v>
      </c>
      <c r="C665" s="58" t="s">
        <v>674</v>
      </c>
      <c r="D665" s="87"/>
      <c r="E665" s="60" t="s">
        <v>675</v>
      </c>
      <c r="F665" s="60" t="s">
        <v>300</v>
      </c>
      <c r="G665" s="60" t="s">
        <v>39</v>
      </c>
      <c r="H665" s="60" t="s">
        <v>53</v>
      </c>
      <c r="I665" s="690" t="s">
        <v>46</v>
      </c>
      <c r="J665" s="62" t="s">
        <v>47</v>
      </c>
      <c r="K665" s="63">
        <v>2.5</v>
      </c>
      <c r="L665" s="64" t="s">
        <v>128</v>
      </c>
      <c r="M665" s="64" t="s">
        <v>37</v>
      </c>
      <c r="N665" s="62" t="s">
        <v>56</v>
      </c>
      <c r="O665" s="63">
        <v>0</v>
      </c>
      <c r="P665" s="63">
        <v>-2.5</v>
      </c>
      <c r="Q665" s="706" t="s">
        <v>676</v>
      </c>
      <c r="R665" s="64" t="s">
        <v>46</v>
      </c>
      <c r="S665" s="60" t="s">
        <v>37</v>
      </c>
      <c r="T665" s="65" t="s">
        <v>37</v>
      </c>
    </row>
    <row r="666" spans="1:20" ht="409.6" thickBot="1">
      <c r="A666" s="56">
        <v>45711</v>
      </c>
      <c r="B666" s="57" t="s">
        <v>5</v>
      </c>
      <c r="C666" s="58" t="s">
        <v>670</v>
      </c>
      <c r="D666" s="86"/>
      <c r="E666" s="67" t="s">
        <v>671</v>
      </c>
      <c r="F666" s="67" t="s">
        <v>677</v>
      </c>
      <c r="G666" s="67" t="s">
        <v>39</v>
      </c>
      <c r="H666" s="67" t="s">
        <v>236</v>
      </c>
      <c r="I666" s="691" t="s">
        <v>678</v>
      </c>
      <c r="J666" s="69" t="s">
        <v>37</v>
      </c>
      <c r="K666" s="70">
        <v>2.5</v>
      </c>
      <c r="L666" s="71" t="s">
        <v>48</v>
      </c>
      <c r="M666" s="71" t="s">
        <v>37</v>
      </c>
      <c r="N666" s="69" t="s">
        <v>56</v>
      </c>
      <c r="O666" s="70">
        <v>0</v>
      </c>
      <c r="P666" s="70">
        <v>-2.5</v>
      </c>
      <c r="Q666" s="707" t="s">
        <v>413</v>
      </c>
      <c r="R666" s="71" t="s">
        <v>396</v>
      </c>
      <c r="S666" s="67" t="s">
        <v>37</v>
      </c>
      <c r="T666" s="72" t="s">
        <v>37</v>
      </c>
    </row>
    <row r="667" spans="1:20" ht="409.6" thickBot="1">
      <c r="A667" s="56">
        <v>45711</v>
      </c>
      <c r="B667" s="57" t="s">
        <v>7</v>
      </c>
      <c r="C667" s="58" t="s">
        <v>670</v>
      </c>
      <c r="D667" s="87"/>
      <c r="E667" s="60" t="s">
        <v>671</v>
      </c>
      <c r="F667" s="60" t="s">
        <v>679</v>
      </c>
      <c r="G667" s="60" t="s">
        <v>39</v>
      </c>
      <c r="H667" s="60" t="s">
        <v>53</v>
      </c>
      <c r="I667" s="690" t="s">
        <v>46</v>
      </c>
      <c r="J667" s="62" t="s">
        <v>47</v>
      </c>
      <c r="K667" s="63">
        <v>5</v>
      </c>
      <c r="L667" s="64" t="s">
        <v>128</v>
      </c>
      <c r="M667" s="64" t="s">
        <v>37</v>
      </c>
      <c r="N667" s="62" t="s">
        <v>56</v>
      </c>
      <c r="O667" s="63">
        <v>0</v>
      </c>
      <c r="P667" s="63">
        <v>-5</v>
      </c>
      <c r="Q667" s="706" t="s">
        <v>413</v>
      </c>
      <c r="R667" s="64" t="s">
        <v>396</v>
      </c>
      <c r="S667" s="60" t="s">
        <v>37</v>
      </c>
      <c r="T667" s="65" t="s">
        <v>37</v>
      </c>
    </row>
    <row r="668" spans="1:20" ht="341" thickBot="1">
      <c r="A668" s="56">
        <v>45706</v>
      </c>
      <c r="B668" s="57" t="s">
        <v>2</v>
      </c>
      <c r="C668" s="58" t="s">
        <v>674</v>
      </c>
      <c r="D668" s="86"/>
      <c r="E668" s="67" t="s">
        <v>675</v>
      </c>
      <c r="F668" s="67" t="s">
        <v>300</v>
      </c>
      <c r="G668" s="67" t="s">
        <v>39</v>
      </c>
      <c r="H668" s="67" t="s">
        <v>60</v>
      </c>
      <c r="I668" s="691" t="s">
        <v>54</v>
      </c>
      <c r="J668" s="69" t="s">
        <v>62</v>
      </c>
      <c r="K668" s="70">
        <v>7.5</v>
      </c>
      <c r="L668" s="71" t="s">
        <v>48</v>
      </c>
      <c r="M668" s="71" t="s">
        <v>169</v>
      </c>
      <c r="N668" s="69" t="s">
        <v>56</v>
      </c>
      <c r="O668" s="70">
        <v>0</v>
      </c>
      <c r="P668" s="70">
        <v>-7.5</v>
      </c>
      <c r="Q668" s="707" t="s">
        <v>676</v>
      </c>
      <c r="R668" s="71" t="s">
        <v>46</v>
      </c>
      <c r="S668" s="67" t="s">
        <v>37</v>
      </c>
      <c r="T668" s="72" t="s">
        <v>37</v>
      </c>
    </row>
    <row r="669" spans="1:20" ht="341" thickBot="1">
      <c r="A669" s="56">
        <v>45706</v>
      </c>
      <c r="B669" s="57" t="s">
        <v>2</v>
      </c>
      <c r="C669" s="58" t="s">
        <v>674</v>
      </c>
      <c r="D669" s="87"/>
      <c r="E669" s="60" t="s">
        <v>675</v>
      </c>
      <c r="F669" s="60" t="s">
        <v>338</v>
      </c>
      <c r="G669" s="60" t="s">
        <v>39</v>
      </c>
      <c r="H669" s="60" t="s">
        <v>60</v>
      </c>
      <c r="I669" s="690" t="s">
        <v>135</v>
      </c>
      <c r="J669" s="62" t="s">
        <v>317</v>
      </c>
      <c r="K669" s="63">
        <v>10</v>
      </c>
      <c r="L669" s="64" t="s">
        <v>256</v>
      </c>
      <c r="M669" s="64" t="s">
        <v>506</v>
      </c>
      <c r="N669" s="62" t="s">
        <v>56</v>
      </c>
      <c r="O669" s="63">
        <v>0</v>
      </c>
      <c r="P669" s="63">
        <v>-10</v>
      </c>
      <c r="Q669" s="706" t="s">
        <v>676</v>
      </c>
      <c r="R669" s="64" t="s">
        <v>46</v>
      </c>
      <c r="S669" s="60" t="s">
        <v>37</v>
      </c>
      <c r="T669" s="65" t="s">
        <v>37</v>
      </c>
    </row>
    <row r="670" spans="1:20" ht="41" thickBot="1">
      <c r="A670" s="56">
        <v>45706</v>
      </c>
      <c r="B670" s="57" t="s">
        <v>5</v>
      </c>
      <c r="C670" s="58" t="s">
        <v>680</v>
      </c>
      <c r="D670" s="86"/>
      <c r="E670" s="82"/>
      <c r="F670" s="67" t="s">
        <v>681</v>
      </c>
      <c r="G670" s="67" t="s">
        <v>39</v>
      </c>
      <c r="H670" s="67" t="s">
        <v>40</v>
      </c>
      <c r="I670" s="691" t="s">
        <v>682</v>
      </c>
      <c r="J670" s="69" t="s">
        <v>47</v>
      </c>
      <c r="K670" s="70">
        <v>2.5</v>
      </c>
      <c r="L670" s="71" t="s">
        <v>48</v>
      </c>
      <c r="M670" s="71" t="s">
        <v>37</v>
      </c>
      <c r="N670" s="69" t="s">
        <v>56</v>
      </c>
      <c r="O670" s="70">
        <v>0</v>
      </c>
      <c r="P670" s="70">
        <v>-2.5</v>
      </c>
      <c r="Q670" s="708"/>
      <c r="R670" s="77"/>
      <c r="S670" s="67" t="s">
        <v>37</v>
      </c>
      <c r="T670" s="72" t="s">
        <v>37</v>
      </c>
    </row>
    <row r="671" spans="1:20" ht="409.6" thickBot="1">
      <c r="A671" s="56">
        <v>45705</v>
      </c>
      <c r="B671" s="57" t="s">
        <v>7</v>
      </c>
      <c r="C671" s="58" t="s">
        <v>670</v>
      </c>
      <c r="D671" s="87"/>
      <c r="E671" s="60" t="s">
        <v>671</v>
      </c>
      <c r="F671" s="60" t="s">
        <v>280</v>
      </c>
      <c r="G671" s="60" t="s">
        <v>39</v>
      </c>
      <c r="H671" s="60" t="s">
        <v>60</v>
      </c>
      <c r="I671" s="690" t="s">
        <v>521</v>
      </c>
      <c r="J671" s="62" t="s">
        <v>42</v>
      </c>
      <c r="K671" s="63">
        <v>15</v>
      </c>
      <c r="L671" s="64" t="s">
        <v>55</v>
      </c>
      <c r="M671" s="73">
        <v>9</v>
      </c>
      <c r="N671" s="62" t="s">
        <v>56</v>
      </c>
      <c r="O671" s="63">
        <v>0</v>
      </c>
      <c r="P671" s="63">
        <v>-15</v>
      </c>
      <c r="Q671" s="706" t="s">
        <v>413</v>
      </c>
      <c r="R671" s="64" t="s">
        <v>396</v>
      </c>
      <c r="S671" s="60" t="s">
        <v>37</v>
      </c>
      <c r="T671" s="65" t="s">
        <v>37</v>
      </c>
    </row>
    <row r="672" spans="1:20" ht="409.6" thickBot="1">
      <c r="A672" s="56">
        <v>45705</v>
      </c>
      <c r="B672" s="57" t="s">
        <v>7</v>
      </c>
      <c r="C672" s="58" t="s">
        <v>670</v>
      </c>
      <c r="D672" s="86"/>
      <c r="E672" s="67" t="s">
        <v>671</v>
      </c>
      <c r="F672" s="67" t="s">
        <v>679</v>
      </c>
      <c r="G672" s="67" t="s">
        <v>39</v>
      </c>
      <c r="H672" s="67" t="s">
        <v>60</v>
      </c>
      <c r="I672" s="691" t="s">
        <v>104</v>
      </c>
      <c r="J672" s="69" t="s">
        <v>62</v>
      </c>
      <c r="K672" s="70">
        <v>7.5</v>
      </c>
      <c r="L672" s="71" t="s">
        <v>93</v>
      </c>
      <c r="M672" s="71" t="s">
        <v>121</v>
      </c>
      <c r="N672" s="69" t="s">
        <v>56</v>
      </c>
      <c r="O672" s="70">
        <v>0</v>
      </c>
      <c r="P672" s="70">
        <v>-7.5</v>
      </c>
      <c r="Q672" s="707" t="s">
        <v>413</v>
      </c>
      <c r="R672" s="71" t="s">
        <v>396</v>
      </c>
      <c r="S672" s="67" t="s">
        <v>37</v>
      </c>
      <c r="T672" s="72" t="s">
        <v>37</v>
      </c>
    </row>
    <row r="673" spans="1:20" ht="409.6" thickBot="1">
      <c r="A673" s="56">
        <v>45705</v>
      </c>
      <c r="B673" s="57" t="s">
        <v>5</v>
      </c>
      <c r="C673" s="58" t="s">
        <v>399</v>
      </c>
      <c r="D673" s="81" t="s">
        <v>683</v>
      </c>
      <c r="E673" s="67" t="s">
        <v>684</v>
      </c>
      <c r="F673" s="67" t="s">
        <v>685</v>
      </c>
      <c r="G673" s="67" t="s">
        <v>161</v>
      </c>
      <c r="H673" s="67" t="s">
        <v>236</v>
      </c>
      <c r="I673" s="691" t="s">
        <v>686</v>
      </c>
      <c r="J673" s="69" t="s">
        <v>37</v>
      </c>
      <c r="K673" s="70">
        <v>5</v>
      </c>
      <c r="L673" s="71" t="s">
        <v>48</v>
      </c>
      <c r="M673" s="71" t="s">
        <v>37</v>
      </c>
      <c r="N673" s="69" t="s">
        <v>56</v>
      </c>
      <c r="O673" s="70">
        <v>0</v>
      </c>
      <c r="P673" s="70">
        <v>-5</v>
      </c>
      <c r="Q673" s="707" t="s">
        <v>336</v>
      </c>
      <c r="R673" s="71" t="s">
        <v>86</v>
      </c>
      <c r="S673" s="67" t="s">
        <v>37</v>
      </c>
      <c r="T673" s="72" t="s">
        <v>37</v>
      </c>
    </row>
    <row r="674" spans="1:20" ht="409.6" thickBot="1">
      <c r="A674" s="56">
        <v>45705</v>
      </c>
      <c r="B674" s="57" t="s">
        <v>7</v>
      </c>
      <c r="C674" s="58" t="s">
        <v>399</v>
      </c>
      <c r="D674" s="80" t="s">
        <v>683</v>
      </c>
      <c r="E674" s="60" t="s">
        <v>684</v>
      </c>
      <c r="F674" s="60" t="s">
        <v>336</v>
      </c>
      <c r="G674" s="60" t="s">
        <v>161</v>
      </c>
      <c r="H674" s="60" t="s">
        <v>73</v>
      </c>
      <c r="I674" s="690" t="s">
        <v>687</v>
      </c>
      <c r="J674" s="62" t="s">
        <v>37</v>
      </c>
      <c r="K674" s="63">
        <v>5</v>
      </c>
      <c r="L674" s="64" t="s">
        <v>128</v>
      </c>
      <c r="M674" s="73">
        <v>1</v>
      </c>
      <c r="N674" s="62" t="s">
        <v>75</v>
      </c>
      <c r="O674" s="63">
        <v>20.5</v>
      </c>
      <c r="P674" s="63">
        <v>15.5</v>
      </c>
      <c r="Q674" s="706" t="s">
        <v>336</v>
      </c>
      <c r="R674" s="64" t="s">
        <v>86</v>
      </c>
      <c r="S674" s="60" t="s">
        <v>37</v>
      </c>
      <c r="T674" s="65" t="s">
        <v>37</v>
      </c>
    </row>
    <row r="675" spans="1:20" ht="409.6" thickBot="1">
      <c r="A675" s="56">
        <v>45704</v>
      </c>
      <c r="B675" s="57" t="s">
        <v>5</v>
      </c>
      <c r="C675" s="58" t="s">
        <v>399</v>
      </c>
      <c r="D675" s="81" t="s">
        <v>683</v>
      </c>
      <c r="E675" s="67" t="s">
        <v>684</v>
      </c>
      <c r="F675" s="67" t="s">
        <v>688</v>
      </c>
      <c r="G675" s="67" t="s">
        <v>161</v>
      </c>
      <c r="H675" s="67" t="s">
        <v>236</v>
      </c>
      <c r="I675" s="691" t="s">
        <v>528</v>
      </c>
      <c r="J675" s="69" t="s">
        <v>37</v>
      </c>
      <c r="K675" s="70">
        <v>5</v>
      </c>
      <c r="L675" s="71" t="s">
        <v>48</v>
      </c>
      <c r="M675" s="71" t="s">
        <v>37</v>
      </c>
      <c r="N675" s="69" t="s">
        <v>56</v>
      </c>
      <c r="O675" s="70">
        <v>0</v>
      </c>
      <c r="P675" s="70">
        <v>-5</v>
      </c>
      <c r="Q675" s="707" t="s">
        <v>336</v>
      </c>
      <c r="R675" s="71" t="s">
        <v>86</v>
      </c>
      <c r="S675" s="67" t="s">
        <v>37</v>
      </c>
      <c r="T675" s="72" t="s">
        <v>37</v>
      </c>
    </row>
    <row r="676" spans="1:20" ht="409.6" thickBot="1">
      <c r="A676" s="56">
        <v>45704</v>
      </c>
      <c r="B676" s="57" t="s">
        <v>5</v>
      </c>
      <c r="C676" s="58" t="s">
        <v>399</v>
      </c>
      <c r="D676" s="80" t="s">
        <v>683</v>
      </c>
      <c r="E676" s="60" t="s">
        <v>684</v>
      </c>
      <c r="F676" s="60" t="s">
        <v>689</v>
      </c>
      <c r="G676" s="60" t="s">
        <v>161</v>
      </c>
      <c r="H676" s="60" t="s">
        <v>236</v>
      </c>
      <c r="I676" s="690" t="s">
        <v>690</v>
      </c>
      <c r="J676" s="62" t="s">
        <v>37</v>
      </c>
      <c r="K676" s="63">
        <v>5</v>
      </c>
      <c r="L676" s="64" t="s">
        <v>48</v>
      </c>
      <c r="M676" s="64" t="s">
        <v>37</v>
      </c>
      <c r="N676" s="62" t="s">
        <v>56</v>
      </c>
      <c r="O676" s="63">
        <v>0</v>
      </c>
      <c r="P676" s="63">
        <v>-5</v>
      </c>
      <c r="Q676" s="706" t="s">
        <v>336</v>
      </c>
      <c r="R676" s="64" t="s">
        <v>86</v>
      </c>
      <c r="S676" s="60" t="s">
        <v>37</v>
      </c>
      <c r="T676" s="65" t="s">
        <v>37</v>
      </c>
    </row>
    <row r="677" spans="1:20" ht="409.6" thickBot="1">
      <c r="A677" s="56">
        <v>45704</v>
      </c>
      <c r="B677" s="57" t="s">
        <v>5</v>
      </c>
      <c r="C677" s="58" t="s">
        <v>399</v>
      </c>
      <c r="D677" s="81" t="s">
        <v>683</v>
      </c>
      <c r="E677" s="67" t="s">
        <v>684</v>
      </c>
      <c r="F677" s="67" t="s">
        <v>691</v>
      </c>
      <c r="G677" s="67" t="s">
        <v>161</v>
      </c>
      <c r="H677" s="67" t="s">
        <v>239</v>
      </c>
      <c r="I677" s="691" t="s">
        <v>614</v>
      </c>
      <c r="J677" s="69" t="s">
        <v>37</v>
      </c>
      <c r="K677" s="70">
        <v>5</v>
      </c>
      <c r="L677" s="71" t="s">
        <v>128</v>
      </c>
      <c r="M677" s="71" t="s">
        <v>37</v>
      </c>
      <c r="N677" s="69" t="s">
        <v>75</v>
      </c>
      <c r="O677" s="70">
        <v>22.91</v>
      </c>
      <c r="P677" s="70">
        <v>17.91</v>
      </c>
      <c r="Q677" s="707" t="s">
        <v>336</v>
      </c>
      <c r="R677" s="71" t="s">
        <v>86</v>
      </c>
      <c r="S677" s="67" t="s">
        <v>37</v>
      </c>
      <c r="T677" s="72" t="s">
        <v>37</v>
      </c>
    </row>
    <row r="678" spans="1:20" ht="409.6" thickBot="1">
      <c r="A678" s="56">
        <v>45703</v>
      </c>
      <c r="B678" s="57" t="s">
        <v>5</v>
      </c>
      <c r="C678" s="58" t="s">
        <v>399</v>
      </c>
      <c r="D678" s="80" t="s">
        <v>683</v>
      </c>
      <c r="E678" s="60" t="s">
        <v>684</v>
      </c>
      <c r="F678" s="60" t="s">
        <v>692</v>
      </c>
      <c r="G678" s="60" t="s">
        <v>161</v>
      </c>
      <c r="H678" s="60" t="s">
        <v>239</v>
      </c>
      <c r="I678" s="690" t="s">
        <v>74</v>
      </c>
      <c r="J678" s="62" t="s">
        <v>37</v>
      </c>
      <c r="K678" s="63">
        <v>2.5</v>
      </c>
      <c r="L678" s="64" t="s">
        <v>128</v>
      </c>
      <c r="M678" s="64" t="s">
        <v>37</v>
      </c>
      <c r="N678" s="62" t="s">
        <v>56</v>
      </c>
      <c r="O678" s="63">
        <v>0</v>
      </c>
      <c r="P678" s="63">
        <v>-2.5</v>
      </c>
      <c r="Q678" s="706" t="s">
        <v>336</v>
      </c>
      <c r="R678" s="64" t="s">
        <v>86</v>
      </c>
      <c r="S678" s="60" t="s">
        <v>37</v>
      </c>
      <c r="T678" s="65" t="s">
        <v>37</v>
      </c>
    </row>
    <row r="679" spans="1:20" ht="409.6" thickBot="1">
      <c r="A679" s="56">
        <v>45703</v>
      </c>
      <c r="B679" s="57" t="s">
        <v>7</v>
      </c>
      <c r="C679" s="58" t="s">
        <v>399</v>
      </c>
      <c r="D679" s="81" t="s">
        <v>683</v>
      </c>
      <c r="E679" s="67" t="s">
        <v>684</v>
      </c>
      <c r="F679" s="67" t="s">
        <v>336</v>
      </c>
      <c r="G679" s="67" t="s">
        <v>39</v>
      </c>
      <c r="H679" s="67" t="s">
        <v>53</v>
      </c>
      <c r="I679" s="691" t="s">
        <v>342</v>
      </c>
      <c r="J679" s="69" t="s">
        <v>47</v>
      </c>
      <c r="K679" s="70">
        <v>5</v>
      </c>
      <c r="L679" s="71" t="s">
        <v>48</v>
      </c>
      <c r="M679" s="71" t="s">
        <v>37</v>
      </c>
      <c r="N679" s="69" t="s">
        <v>56</v>
      </c>
      <c r="O679" s="70">
        <v>0</v>
      </c>
      <c r="P679" s="70">
        <v>-5</v>
      </c>
      <c r="Q679" s="707" t="s">
        <v>336</v>
      </c>
      <c r="R679" s="71" t="s">
        <v>86</v>
      </c>
      <c r="S679" s="67" t="s">
        <v>37</v>
      </c>
      <c r="T679" s="72" t="s">
        <v>37</v>
      </c>
    </row>
    <row r="680" spans="1:20" ht="409.6" thickBot="1">
      <c r="A680" s="56">
        <v>45702</v>
      </c>
      <c r="B680" s="57" t="s">
        <v>7</v>
      </c>
      <c r="C680" s="58" t="s">
        <v>399</v>
      </c>
      <c r="D680" s="80" t="s">
        <v>683</v>
      </c>
      <c r="E680" s="60" t="s">
        <v>684</v>
      </c>
      <c r="F680" s="60" t="s">
        <v>147</v>
      </c>
      <c r="G680" s="60" t="s">
        <v>39</v>
      </c>
      <c r="H680" s="60" t="s">
        <v>53</v>
      </c>
      <c r="I680" s="690" t="s">
        <v>298</v>
      </c>
      <c r="J680" s="62" t="s">
        <v>47</v>
      </c>
      <c r="K680" s="63">
        <v>5</v>
      </c>
      <c r="L680" s="64" t="s">
        <v>256</v>
      </c>
      <c r="M680" s="64" t="s">
        <v>37</v>
      </c>
      <c r="N680" s="62" t="s">
        <v>56</v>
      </c>
      <c r="O680" s="63">
        <v>0</v>
      </c>
      <c r="P680" s="63">
        <v>-5</v>
      </c>
      <c r="Q680" s="706" t="s">
        <v>336</v>
      </c>
      <c r="R680" s="64" t="s">
        <v>86</v>
      </c>
      <c r="S680" s="60" t="s">
        <v>37</v>
      </c>
      <c r="T680" s="65" t="s">
        <v>37</v>
      </c>
    </row>
    <row r="681" spans="1:20" ht="409.6" thickBot="1">
      <c r="A681" s="56">
        <v>45701</v>
      </c>
      <c r="B681" s="57" t="s">
        <v>7</v>
      </c>
      <c r="C681" s="58" t="s">
        <v>399</v>
      </c>
      <c r="D681" s="81" t="s">
        <v>683</v>
      </c>
      <c r="E681" s="67" t="s">
        <v>684</v>
      </c>
      <c r="F681" s="67" t="s">
        <v>225</v>
      </c>
      <c r="G681" s="67" t="s">
        <v>39</v>
      </c>
      <c r="H681" s="67" t="s">
        <v>60</v>
      </c>
      <c r="I681" s="691" t="s">
        <v>54</v>
      </c>
      <c r="J681" s="69" t="s">
        <v>62</v>
      </c>
      <c r="K681" s="70">
        <v>5</v>
      </c>
      <c r="L681" s="71" t="s">
        <v>128</v>
      </c>
      <c r="M681" s="71" t="s">
        <v>66</v>
      </c>
      <c r="N681" s="69" t="s">
        <v>56</v>
      </c>
      <c r="O681" s="70">
        <v>0</v>
      </c>
      <c r="P681" s="70">
        <v>-5</v>
      </c>
      <c r="Q681" s="707" t="s">
        <v>336</v>
      </c>
      <c r="R681" s="71" t="s">
        <v>86</v>
      </c>
      <c r="S681" s="67" t="s">
        <v>37</v>
      </c>
      <c r="T681" s="72" t="s">
        <v>37</v>
      </c>
    </row>
    <row r="682" spans="1:20" ht="409.6" thickBot="1">
      <c r="A682" s="56">
        <v>45700</v>
      </c>
      <c r="B682" s="57" t="s">
        <v>7</v>
      </c>
      <c r="C682" s="58" t="s">
        <v>399</v>
      </c>
      <c r="D682" s="80" t="s">
        <v>683</v>
      </c>
      <c r="E682" s="60" t="s">
        <v>684</v>
      </c>
      <c r="F682" s="60" t="s">
        <v>693</v>
      </c>
      <c r="G682" s="60" t="s">
        <v>39</v>
      </c>
      <c r="H682" s="60" t="s">
        <v>60</v>
      </c>
      <c r="I682" s="690" t="s">
        <v>97</v>
      </c>
      <c r="J682" s="62" t="s">
        <v>62</v>
      </c>
      <c r="K682" s="63">
        <v>5</v>
      </c>
      <c r="L682" s="64" t="s">
        <v>48</v>
      </c>
      <c r="M682" s="64" t="s">
        <v>172</v>
      </c>
      <c r="N682" s="62" t="s">
        <v>109</v>
      </c>
      <c r="O682" s="63">
        <v>37.5</v>
      </c>
      <c r="P682" s="63">
        <v>32.5</v>
      </c>
      <c r="Q682" s="706" t="s">
        <v>336</v>
      </c>
      <c r="R682" s="64" t="s">
        <v>86</v>
      </c>
      <c r="S682" s="60" t="s">
        <v>37</v>
      </c>
      <c r="T682" s="65" t="s">
        <v>37</v>
      </c>
    </row>
    <row r="683" spans="1:20" ht="409.6" thickBot="1">
      <c r="A683" s="56">
        <v>45700</v>
      </c>
      <c r="B683" s="57" t="s">
        <v>7</v>
      </c>
      <c r="C683" s="58" t="s">
        <v>399</v>
      </c>
      <c r="D683" s="81" t="s">
        <v>683</v>
      </c>
      <c r="E683" s="67" t="s">
        <v>684</v>
      </c>
      <c r="F683" s="67" t="s">
        <v>147</v>
      </c>
      <c r="G683" s="67" t="s">
        <v>39</v>
      </c>
      <c r="H683" s="67" t="s">
        <v>73</v>
      </c>
      <c r="I683" s="691" t="s">
        <v>694</v>
      </c>
      <c r="J683" s="69" t="s">
        <v>37</v>
      </c>
      <c r="K683" s="70">
        <v>10</v>
      </c>
      <c r="L683" s="71" t="s">
        <v>55</v>
      </c>
      <c r="M683" s="71" t="s">
        <v>309</v>
      </c>
      <c r="N683" s="69" t="s">
        <v>56</v>
      </c>
      <c r="O683" s="70">
        <v>0</v>
      </c>
      <c r="P683" s="70">
        <v>-10</v>
      </c>
      <c r="Q683" s="707" t="s">
        <v>336</v>
      </c>
      <c r="R683" s="71" t="s">
        <v>86</v>
      </c>
      <c r="S683" s="67" t="s">
        <v>37</v>
      </c>
      <c r="T683" s="72" t="s">
        <v>37</v>
      </c>
    </row>
    <row r="684" spans="1:20" ht="405" thickBot="1">
      <c r="A684" s="56">
        <v>45700</v>
      </c>
      <c r="B684" s="57" t="s">
        <v>7</v>
      </c>
      <c r="C684" s="58" t="s">
        <v>695</v>
      </c>
      <c r="D684" s="81" t="s">
        <v>696</v>
      </c>
      <c r="E684" s="67" t="s">
        <v>697</v>
      </c>
      <c r="F684" s="67" t="s">
        <v>286</v>
      </c>
      <c r="G684" s="67" t="s">
        <v>39</v>
      </c>
      <c r="H684" s="67" t="s">
        <v>60</v>
      </c>
      <c r="I684" s="691" t="s">
        <v>92</v>
      </c>
      <c r="J684" s="69" t="s">
        <v>368</v>
      </c>
      <c r="K684" s="70">
        <v>10</v>
      </c>
      <c r="L684" s="71" t="s">
        <v>48</v>
      </c>
      <c r="M684" s="74"/>
      <c r="N684" s="69" t="s">
        <v>56</v>
      </c>
      <c r="O684" s="70">
        <v>0</v>
      </c>
      <c r="P684" s="70">
        <v>-10</v>
      </c>
      <c r="Q684" s="707" t="s">
        <v>698</v>
      </c>
      <c r="R684" s="71" t="s">
        <v>270</v>
      </c>
      <c r="S684" s="67" t="s">
        <v>37</v>
      </c>
      <c r="T684" s="88" t="s">
        <v>37</v>
      </c>
    </row>
    <row r="685" spans="1:20" ht="405" thickBot="1">
      <c r="A685" s="56">
        <v>45700</v>
      </c>
      <c r="B685" s="57" t="s">
        <v>7</v>
      </c>
      <c r="C685" s="58" t="s">
        <v>695</v>
      </c>
      <c r="D685" s="80" t="s">
        <v>696</v>
      </c>
      <c r="E685" s="60" t="s">
        <v>697</v>
      </c>
      <c r="F685" s="60" t="s">
        <v>178</v>
      </c>
      <c r="G685" s="60" t="s">
        <v>39</v>
      </c>
      <c r="H685" s="60" t="s">
        <v>60</v>
      </c>
      <c r="I685" s="690" t="s">
        <v>170</v>
      </c>
      <c r="J685" s="62" t="s">
        <v>62</v>
      </c>
      <c r="K685" s="63">
        <v>5</v>
      </c>
      <c r="L685" s="64" t="s">
        <v>93</v>
      </c>
      <c r="M685" s="73"/>
      <c r="N685" s="62" t="s">
        <v>56</v>
      </c>
      <c r="O685" s="63">
        <v>0</v>
      </c>
      <c r="P685" s="63">
        <v>-5</v>
      </c>
      <c r="Q685" s="706" t="s">
        <v>698</v>
      </c>
      <c r="R685" s="64" t="s">
        <v>270</v>
      </c>
      <c r="S685" s="60" t="s">
        <v>37</v>
      </c>
      <c r="T685" s="89" t="s">
        <v>37</v>
      </c>
    </row>
    <row r="686" spans="1:20" ht="405" thickBot="1">
      <c r="A686" s="56">
        <v>45694</v>
      </c>
      <c r="B686" s="57" t="s">
        <v>7</v>
      </c>
      <c r="C686" s="58" t="s">
        <v>695</v>
      </c>
      <c r="D686" s="81" t="s">
        <v>696</v>
      </c>
      <c r="E686" s="67" t="s">
        <v>697</v>
      </c>
      <c r="F686" s="67" t="s">
        <v>490</v>
      </c>
      <c r="G686" s="67" t="s">
        <v>39</v>
      </c>
      <c r="H686" s="67" t="s">
        <v>60</v>
      </c>
      <c r="I686" s="691" t="s">
        <v>270</v>
      </c>
      <c r="J686" s="69" t="s">
        <v>62</v>
      </c>
      <c r="K686" s="70">
        <v>5</v>
      </c>
      <c r="L686" s="71" t="s">
        <v>256</v>
      </c>
      <c r="M686" s="74"/>
      <c r="N686" s="69" t="s">
        <v>56</v>
      </c>
      <c r="O686" s="70">
        <v>0</v>
      </c>
      <c r="P686" s="70">
        <v>-5</v>
      </c>
      <c r="Q686" s="707" t="s">
        <v>698</v>
      </c>
      <c r="R686" s="71" t="s">
        <v>270</v>
      </c>
      <c r="S686" s="67" t="s">
        <v>37</v>
      </c>
      <c r="T686" s="88" t="s">
        <v>37</v>
      </c>
    </row>
    <row r="687" spans="1:20" ht="405" thickBot="1">
      <c r="A687" s="56">
        <v>45694</v>
      </c>
      <c r="B687" s="57" t="s">
        <v>7</v>
      </c>
      <c r="C687" s="58" t="s">
        <v>695</v>
      </c>
      <c r="D687" s="80" t="s">
        <v>696</v>
      </c>
      <c r="E687" s="60" t="s">
        <v>697</v>
      </c>
      <c r="F687" s="60" t="s">
        <v>490</v>
      </c>
      <c r="G687" s="60" t="s">
        <v>39</v>
      </c>
      <c r="H687" s="60" t="s">
        <v>53</v>
      </c>
      <c r="I687" s="690" t="s">
        <v>59</v>
      </c>
      <c r="J687" s="62" t="s">
        <v>47</v>
      </c>
      <c r="K687" s="63">
        <v>5</v>
      </c>
      <c r="L687" s="64" t="s">
        <v>256</v>
      </c>
      <c r="M687" s="73"/>
      <c r="N687" s="62" t="s">
        <v>56</v>
      </c>
      <c r="O687" s="63">
        <v>0</v>
      </c>
      <c r="P687" s="63">
        <v>-5</v>
      </c>
      <c r="Q687" s="706" t="s">
        <v>698</v>
      </c>
      <c r="R687" s="64" t="s">
        <v>270</v>
      </c>
      <c r="S687" s="60" t="s">
        <v>37</v>
      </c>
      <c r="T687" s="89" t="s">
        <v>37</v>
      </c>
    </row>
    <row r="688" spans="1:20" ht="405" thickBot="1">
      <c r="A688" s="56">
        <v>45694</v>
      </c>
      <c r="B688" s="57" t="s">
        <v>7</v>
      </c>
      <c r="C688" s="58" t="s">
        <v>695</v>
      </c>
      <c r="D688" s="81" t="s">
        <v>696</v>
      </c>
      <c r="E688" s="67" t="s">
        <v>697</v>
      </c>
      <c r="F688" s="67" t="s">
        <v>208</v>
      </c>
      <c r="G688" s="67" t="s">
        <v>39</v>
      </c>
      <c r="H688" s="67" t="s">
        <v>53</v>
      </c>
      <c r="I688" s="691" t="s">
        <v>170</v>
      </c>
      <c r="J688" s="69" t="s">
        <v>42</v>
      </c>
      <c r="K688" s="70">
        <v>5</v>
      </c>
      <c r="L688" s="71" t="s">
        <v>55</v>
      </c>
      <c r="M688" s="74"/>
      <c r="N688" s="69" t="s">
        <v>56</v>
      </c>
      <c r="O688" s="70">
        <v>0</v>
      </c>
      <c r="P688" s="70">
        <v>-5</v>
      </c>
      <c r="Q688" s="707" t="s">
        <v>698</v>
      </c>
      <c r="R688" s="71" t="s">
        <v>270</v>
      </c>
      <c r="S688" s="67" t="s">
        <v>37</v>
      </c>
      <c r="T688" s="72" t="s">
        <v>37</v>
      </c>
    </row>
    <row r="689" spans="1:20" ht="35" thickBot="1">
      <c r="A689" s="56">
        <v>45694</v>
      </c>
      <c r="B689" s="57" t="s">
        <v>2</v>
      </c>
      <c r="C689" s="58" t="s">
        <v>110</v>
      </c>
      <c r="D689" s="80" t="s">
        <v>111</v>
      </c>
      <c r="E689" s="84"/>
      <c r="F689" s="60" t="s">
        <v>339</v>
      </c>
      <c r="G689" s="60" t="s">
        <v>39</v>
      </c>
      <c r="H689" s="60" t="s">
        <v>60</v>
      </c>
      <c r="I689" s="690" t="s">
        <v>97</v>
      </c>
      <c r="J689" s="62" t="s">
        <v>62</v>
      </c>
      <c r="K689" s="63">
        <v>5</v>
      </c>
      <c r="L689" s="64" t="s">
        <v>43</v>
      </c>
      <c r="M689" s="73">
        <v>5</v>
      </c>
      <c r="N689" s="62" t="s">
        <v>109</v>
      </c>
      <c r="O689" s="63">
        <v>20</v>
      </c>
      <c r="P689" s="63">
        <v>15</v>
      </c>
      <c r="Q689" s="709"/>
      <c r="R689" s="78"/>
      <c r="S689" s="84"/>
      <c r="T689" s="85"/>
    </row>
    <row r="690" spans="1:20" ht="35" thickBot="1">
      <c r="A690" s="56">
        <v>45694</v>
      </c>
      <c r="B690" s="57" t="s">
        <v>2</v>
      </c>
      <c r="C690" s="58" t="s">
        <v>110</v>
      </c>
      <c r="D690" s="81" t="s">
        <v>111</v>
      </c>
      <c r="E690" s="82"/>
      <c r="F690" s="67" t="s">
        <v>699</v>
      </c>
      <c r="G690" s="67" t="s">
        <v>39</v>
      </c>
      <c r="H690" s="67" t="s">
        <v>60</v>
      </c>
      <c r="I690" s="691" t="s">
        <v>116</v>
      </c>
      <c r="J690" s="69" t="s">
        <v>62</v>
      </c>
      <c r="K690" s="70">
        <v>5</v>
      </c>
      <c r="L690" s="71" t="s">
        <v>93</v>
      </c>
      <c r="M690" s="71" t="s">
        <v>630</v>
      </c>
      <c r="N690" s="69" t="s">
        <v>56</v>
      </c>
      <c r="O690" s="70">
        <v>0</v>
      </c>
      <c r="P690" s="70">
        <v>-5</v>
      </c>
      <c r="Q690" s="708"/>
      <c r="R690" s="77"/>
      <c r="S690" s="82"/>
      <c r="T690" s="83"/>
    </row>
    <row r="691" spans="1:20" ht="61" thickBot="1">
      <c r="A691" s="56">
        <v>45616</v>
      </c>
      <c r="B691" s="57" t="s">
        <v>5</v>
      </c>
      <c r="C691" s="58" t="s">
        <v>700</v>
      </c>
      <c r="D691" s="80" t="s">
        <v>37</v>
      </c>
      <c r="E691" s="84"/>
      <c r="F691" s="60" t="s">
        <v>701</v>
      </c>
      <c r="G691" s="60" t="s">
        <v>39</v>
      </c>
      <c r="H691" s="60" t="s">
        <v>60</v>
      </c>
      <c r="I691" s="690" t="s">
        <v>702</v>
      </c>
      <c r="J691" s="62" t="s">
        <v>37</v>
      </c>
      <c r="K691" s="63">
        <v>3</v>
      </c>
      <c r="L691" s="64" t="s">
        <v>256</v>
      </c>
      <c r="M691" s="64" t="s">
        <v>37</v>
      </c>
      <c r="N691" s="62" t="s">
        <v>56</v>
      </c>
      <c r="O691" s="63">
        <v>0</v>
      </c>
      <c r="P691" s="63">
        <v>-3</v>
      </c>
      <c r="Q691" s="709"/>
      <c r="R691" s="78"/>
      <c r="S691" s="84"/>
      <c r="T691" s="85"/>
    </row>
    <row r="692" spans="1:20" ht="35" thickBot="1">
      <c r="A692" s="56">
        <v>45616</v>
      </c>
      <c r="B692" s="57" t="s">
        <v>7</v>
      </c>
      <c r="C692" s="58" t="s">
        <v>124</v>
      </c>
      <c r="D692" s="81" t="s">
        <v>125</v>
      </c>
      <c r="E692" s="82"/>
      <c r="F692" s="67" t="s">
        <v>703</v>
      </c>
      <c r="G692" s="67" t="s">
        <v>39</v>
      </c>
      <c r="H692" s="67" t="s">
        <v>60</v>
      </c>
      <c r="I692" s="691" t="s">
        <v>135</v>
      </c>
      <c r="J692" s="69" t="s">
        <v>62</v>
      </c>
      <c r="K692" s="70">
        <v>10</v>
      </c>
      <c r="L692" s="71" t="s">
        <v>55</v>
      </c>
      <c r="M692" s="71" t="s">
        <v>704</v>
      </c>
      <c r="N692" s="69" t="s">
        <v>56</v>
      </c>
      <c r="O692" s="70">
        <v>0</v>
      </c>
      <c r="P692" s="70">
        <v>-10</v>
      </c>
      <c r="Q692" s="708"/>
      <c r="R692" s="77"/>
      <c r="S692" s="82"/>
      <c r="T692" s="83"/>
    </row>
    <row r="693" spans="1:20" ht="35" thickBot="1">
      <c r="A693" s="56">
        <v>45616</v>
      </c>
      <c r="B693" s="57" t="s">
        <v>7</v>
      </c>
      <c r="C693" s="58" t="s">
        <v>124</v>
      </c>
      <c r="D693" s="80" t="s">
        <v>125</v>
      </c>
      <c r="E693" s="84"/>
      <c r="F693" s="60" t="s">
        <v>455</v>
      </c>
      <c r="G693" s="60" t="s">
        <v>39</v>
      </c>
      <c r="H693" s="60" t="s">
        <v>60</v>
      </c>
      <c r="I693" s="690" t="s">
        <v>104</v>
      </c>
      <c r="J693" s="62" t="s">
        <v>62</v>
      </c>
      <c r="K693" s="63">
        <v>5</v>
      </c>
      <c r="L693" s="64" t="s">
        <v>55</v>
      </c>
      <c r="M693" s="64" t="s">
        <v>66</v>
      </c>
      <c r="N693" s="62" t="s">
        <v>56</v>
      </c>
      <c r="O693" s="63">
        <v>0</v>
      </c>
      <c r="P693" s="63">
        <v>-5</v>
      </c>
      <c r="Q693" s="709"/>
      <c r="R693" s="78"/>
      <c r="S693" s="84"/>
      <c r="T693" s="85"/>
    </row>
    <row r="694" spans="1:20" ht="35" thickBot="1">
      <c r="A694" s="56">
        <v>45616</v>
      </c>
      <c r="B694" s="57" t="s">
        <v>7</v>
      </c>
      <c r="C694" s="58" t="s">
        <v>124</v>
      </c>
      <c r="D694" s="81" t="s">
        <v>125</v>
      </c>
      <c r="E694" s="82"/>
      <c r="F694" s="67" t="s">
        <v>437</v>
      </c>
      <c r="G694" s="67" t="s">
        <v>39</v>
      </c>
      <c r="H694" s="67" t="s">
        <v>60</v>
      </c>
      <c r="I694" s="691" t="s">
        <v>265</v>
      </c>
      <c r="J694" s="69" t="s">
        <v>62</v>
      </c>
      <c r="K694" s="70">
        <v>15</v>
      </c>
      <c r="L694" s="71" t="s">
        <v>705</v>
      </c>
      <c r="M694" s="71" t="s">
        <v>436</v>
      </c>
      <c r="N694" s="69" t="s">
        <v>56</v>
      </c>
      <c r="O694" s="70">
        <v>0</v>
      </c>
      <c r="P694" s="70">
        <v>-15</v>
      </c>
      <c r="Q694" s="708"/>
      <c r="R694" s="77"/>
      <c r="S694" s="82"/>
      <c r="T694" s="83"/>
    </row>
    <row r="695" spans="1:20" ht="21" thickBot="1">
      <c r="A695" s="56">
        <v>45616</v>
      </c>
      <c r="B695" s="57" t="s">
        <v>2</v>
      </c>
      <c r="C695" s="58" t="s">
        <v>139</v>
      </c>
      <c r="D695" s="90" t="s">
        <v>140</v>
      </c>
      <c r="E695" s="82"/>
      <c r="F695" s="67" t="s">
        <v>208</v>
      </c>
      <c r="G695" s="67" t="s">
        <v>39</v>
      </c>
      <c r="H695" s="67" t="s">
        <v>60</v>
      </c>
      <c r="I695" s="691" t="s">
        <v>265</v>
      </c>
      <c r="J695" s="69" t="s">
        <v>62</v>
      </c>
      <c r="K695" s="70"/>
      <c r="L695" s="71" t="s">
        <v>93</v>
      </c>
      <c r="M695" s="74">
        <v>2</v>
      </c>
      <c r="N695" s="69" t="s">
        <v>109</v>
      </c>
      <c r="O695" s="70">
        <v>10</v>
      </c>
      <c r="P695" s="70">
        <v>10</v>
      </c>
      <c r="Q695" s="708"/>
      <c r="R695" s="77"/>
      <c r="S695" s="82"/>
      <c r="T695" s="83"/>
    </row>
    <row r="696" spans="1:20" ht="35" thickBot="1">
      <c r="A696" s="56">
        <v>45616</v>
      </c>
      <c r="B696" s="57" t="s">
        <v>7</v>
      </c>
      <c r="C696" s="58" t="s">
        <v>157</v>
      </c>
      <c r="D696" s="91" t="s">
        <v>158</v>
      </c>
      <c r="E696" s="82"/>
      <c r="F696" s="67" t="s">
        <v>334</v>
      </c>
      <c r="G696" s="67" t="s">
        <v>161</v>
      </c>
      <c r="H696" s="67" t="s">
        <v>60</v>
      </c>
      <c r="I696" s="691" t="s">
        <v>68</v>
      </c>
      <c r="J696" s="69" t="s">
        <v>706</v>
      </c>
      <c r="K696" s="70">
        <v>7.5</v>
      </c>
      <c r="L696" s="71" t="s">
        <v>128</v>
      </c>
      <c r="M696" s="71" t="s">
        <v>385</v>
      </c>
      <c r="N696" s="69" t="s">
        <v>56</v>
      </c>
      <c r="O696" s="70">
        <v>0</v>
      </c>
      <c r="P696" s="70">
        <v>-7.5</v>
      </c>
      <c r="Q696" s="708"/>
      <c r="R696" s="77"/>
      <c r="S696" s="82"/>
      <c r="T696" s="83"/>
    </row>
    <row r="697" spans="1:20" ht="21" thickBot="1">
      <c r="A697" s="56">
        <v>45610</v>
      </c>
      <c r="B697" s="57" t="s">
        <v>2</v>
      </c>
      <c r="C697" s="58" t="s">
        <v>163</v>
      </c>
      <c r="D697" s="92" t="s">
        <v>164</v>
      </c>
      <c r="E697" s="84"/>
      <c r="F697" s="60" t="s">
        <v>707</v>
      </c>
      <c r="G697" s="60" t="s">
        <v>39</v>
      </c>
      <c r="H697" s="60" t="s">
        <v>60</v>
      </c>
      <c r="I697" s="690" t="s">
        <v>144</v>
      </c>
      <c r="J697" s="62" t="s">
        <v>317</v>
      </c>
      <c r="K697" s="63">
        <v>5</v>
      </c>
      <c r="L697" s="64" t="s">
        <v>256</v>
      </c>
      <c r="M697" s="64" t="s">
        <v>395</v>
      </c>
      <c r="N697" s="62" t="s">
        <v>56</v>
      </c>
      <c r="O697" s="63">
        <v>0</v>
      </c>
      <c r="P697" s="63">
        <v>-5</v>
      </c>
      <c r="Q697" s="709"/>
      <c r="R697" s="78"/>
      <c r="S697" s="84"/>
      <c r="T697" s="85"/>
    </row>
    <row r="698" spans="1:20" ht="21" thickBot="1">
      <c r="A698" s="56">
        <v>45603</v>
      </c>
      <c r="B698" s="57" t="s">
        <v>2</v>
      </c>
      <c r="C698" s="58" t="s">
        <v>163</v>
      </c>
      <c r="D698" s="91" t="s">
        <v>164</v>
      </c>
      <c r="E698" s="82"/>
      <c r="F698" s="67" t="s">
        <v>603</v>
      </c>
      <c r="G698" s="67" t="s">
        <v>39</v>
      </c>
      <c r="H698" s="67" t="s">
        <v>60</v>
      </c>
      <c r="I698" s="691" t="s">
        <v>97</v>
      </c>
      <c r="J698" s="69" t="s">
        <v>62</v>
      </c>
      <c r="K698" s="70">
        <v>10</v>
      </c>
      <c r="L698" s="71" t="s">
        <v>55</v>
      </c>
      <c r="M698" s="71" t="s">
        <v>121</v>
      </c>
      <c r="N698" s="69" t="s">
        <v>56</v>
      </c>
      <c r="O698" s="70">
        <v>0</v>
      </c>
      <c r="P698" s="70">
        <v>-10</v>
      </c>
      <c r="Q698" s="708"/>
      <c r="R698" s="77"/>
      <c r="S698" s="82"/>
      <c r="T698" s="83"/>
    </row>
    <row r="699" spans="1:20" ht="21" thickBot="1">
      <c r="A699" s="56">
        <v>45603</v>
      </c>
      <c r="B699" s="57" t="s">
        <v>2</v>
      </c>
      <c r="C699" s="58" t="s">
        <v>163</v>
      </c>
      <c r="D699" s="92" t="s">
        <v>164</v>
      </c>
      <c r="E699" s="84"/>
      <c r="F699" s="60" t="s">
        <v>708</v>
      </c>
      <c r="G699" s="60" t="s">
        <v>39</v>
      </c>
      <c r="H699" s="60" t="s">
        <v>60</v>
      </c>
      <c r="I699" s="690" t="s">
        <v>135</v>
      </c>
      <c r="J699" s="62" t="s">
        <v>317</v>
      </c>
      <c r="K699" s="63">
        <v>10</v>
      </c>
      <c r="L699" s="64" t="s">
        <v>256</v>
      </c>
      <c r="M699" s="64" t="s">
        <v>152</v>
      </c>
      <c r="N699" s="62" t="s">
        <v>109</v>
      </c>
      <c r="O699" s="63">
        <v>33</v>
      </c>
      <c r="P699" s="63">
        <v>23</v>
      </c>
      <c r="Q699" s="709"/>
      <c r="R699" s="78"/>
      <c r="S699" s="84"/>
      <c r="T699" s="85"/>
    </row>
    <row r="700" spans="1:20" ht="35" thickBot="1">
      <c r="A700" s="56">
        <v>45602</v>
      </c>
      <c r="B700" s="57" t="s">
        <v>7</v>
      </c>
      <c r="C700" s="58" t="s">
        <v>157</v>
      </c>
      <c r="D700" s="91" t="s">
        <v>158</v>
      </c>
      <c r="E700" s="82"/>
      <c r="F700" s="67" t="s">
        <v>362</v>
      </c>
      <c r="G700" s="67" t="s">
        <v>39</v>
      </c>
      <c r="H700" s="67" t="s">
        <v>60</v>
      </c>
      <c r="I700" s="691" t="s">
        <v>135</v>
      </c>
      <c r="J700" s="69" t="s">
        <v>62</v>
      </c>
      <c r="K700" s="70">
        <v>7.5</v>
      </c>
      <c r="L700" s="71" t="s">
        <v>48</v>
      </c>
      <c r="M700" s="71" t="s">
        <v>709</v>
      </c>
      <c r="N700" s="69" t="s">
        <v>56</v>
      </c>
      <c r="O700" s="70">
        <v>0</v>
      </c>
      <c r="P700" s="70">
        <v>-7.5</v>
      </c>
      <c r="Q700" s="708"/>
      <c r="R700" s="77"/>
      <c r="S700" s="82"/>
      <c r="T700" s="83"/>
    </row>
    <row r="701" spans="1:20" ht="409.6" thickBot="1">
      <c r="A701" s="56">
        <v>45602</v>
      </c>
      <c r="B701" s="57" t="s">
        <v>2</v>
      </c>
      <c r="C701" s="58" t="s">
        <v>399</v>
      </c>
      <c r="D701" s="91" t="s">
        <v>710</v>
      </c>
      <c r="E701" s="67" t="s">
        <v>711</v>
      </c>
      <c r="F701" s="67" t="s">
        <v>519</v>
      </c>
      <c r="G701" s="67" t="s">
        <v>39</v>
      </c>
      <c r="H701" s="67" t="s">
        <v>53</v>
      </c>
      <c r="I701" s="691" t="s">
        <v>170</v>
      </c>
      <c r="J701" s="69" t="s">
        <v>47</v>
      </c>
      <c r="K701" s="70">
        <v>5</v>
      </c>
      <c r="L701" s="71" t="s">
        <v>48</v>
      </c>
      <c r="M701" s="71" t="s">
        <v>712</v>
      </c>
      <c r="N701" s="69" t="s">
        <v>56</v>
      </c>
      <c r="O701" s="70">
        <v>0</v>
      </c>
      <c r="P701" s="70">
        <v>-5</v>
      </c>
      <c r="Q701" s="707" t="s">
        <v>713</v>
      </c>
      <c r="R701" s="71" t="s">
        <v>74</v>
      </c>
      <c r="S701" s="67" t="s">
        <v>714</v>
      </c>
      <c r="T701" s="72" t="s">
        <v>715</v>
      </c>
    </row>
    <row r="702" spans="1:20" ht="409.6" thickBot="1">
      <c r="A702" s="56">
        <v>45602</v>
      </c>
      <c r="B702" s="57" t="s">
        <v>2</v>
      </c>
      <c r="C702" s="58" t="s">
        <v>399</v>
      </c>
      <c r="D702" s="92" t="s">
        <v>710</v>
      </c>
      <c r="E702" s="60" t="s">
        <v>711</v>
      </c>
      <c r="F702" s="60" t="s">
        <v>716</v>
      </c>
      <c r="G702" s="60" t="s">
        <v>39</v>
      </c>
      <c r="H702" s="60" t="s">
        <v>60</v>
      </c>
      <c r="I702" s="690" t="s">
        <v>92</v>
      </c>
      <c r="J702" s="62" t="s">
        <v>62</v>
      </c>
      <c r="K702" s="63">
        <v>10</v>
      </c>
      <c r="L702" s="64" t="s">
        <v>128</v>
      </c>
      <c r="M702" s="64" t="s">
        <v>66</v>
      </c>
      <c r="N702" s="62" t="s">
        <v>56</v>
      </c>
      <c r="O702" s="63">
        <v>0</v>
      </c>
      <c r="P702" s="63">
        <v>-10</v>
      </c>
      <c r="Q702" s="706" t="s">
        <v>713</v>
      </c>
      <c r="R702" s="64" t="s">
        <v>74</v>
      </c>
      <c r="S702" s="60" t="s">
        <v>714</v>
      </c>
      <c r="T702" s="65" t="s">
        <v>717</v>
      </c>
    </row>
    <row r="703" spans="1:20" ht="409.6" thickBot="1">
      <c r="A703" s="56">
        <v>45588</v>
      </c>
      <c r="B703" s="57" t="s">
        <v>2</v>
      </c>
      <c r="C703" s="58" t="s">
        <v>399</v>
      </c>
      <c r="D703" s="93" t="s">
        <v>710</v>
      </c>
      <c r="E703" s="67" t="s">
        <v>711</v>
      </c>
      <c r="F703" s="67" t="s">
        <v>519</v>
      </c>
      <c r="G703" s="67" t="s">
        <v>39</v>
      </c>
      <c r="H703" s="67" t="s">
        <v>60</v>
      </c>
      <c r="I703" s="691" t="s">
        <v>170</v>
      </c>
      <c r="J703" s="69" t="s">
        <v>62</v>
      </c>
      <c r="K703" s="70">
        <v>5</v>
      </c>
      <c r="L703" s="71" t="s">
        <v>48</v>
      </c>
      <c r="M703" s="71" t="s">
        <v>99</v>
      </c>
      <c r="N703" s="69" t="s">
        <v>56</v>
      </c>
      <c r="O703" s="70">
        <v>0</v>
      </c>
      <c r="P703" s="70">
        <v>-5</v>
      </c>
      <c r="Q703" s="707" t="s">
        <v>713</v>
      </c>
      <c r="R703" s="71" t="s">
        <v>74</v>
      </c>
      <c r="S703" s="67" t="s">
        <v>714</v>
      </c>
      <c r="T703" s="72" t="s">
        <v>717</v>
      </c>
    </row>
    <row r="704" spans="1:20" ht="409.6" thickBot="1">
      <c r="A704" s="56">
        <v>45588</v>
      </c>
      <c r="B704" s="57" t="s">
        <v>2</v>
      </c>
      <c r="C704" s="58" t="s">
        <v>399</v>
      </c>
      <c r="D704" s="94" t="s">
        <v>710</v>
      </c>
      <c r="E704" s="60" t="s">
        <v>711</v>
      </c>
      <c r="F704" s="60" t="s">
        <v>707</v>
      </c>
      <c r="G704" s="60" t="s">
        <v>39</v>
      </c>
      <c r="H704" s="60" t="s">
        <v>60</v>
      </c>
      <c r="I704" s="690" t="s">
        <v>135</v>
      </c>
      <c r="J704" s="62" t="s">
        <v>42</v>
      </c>
      <c r="K704" s="63">
        <v>10</v>
      </c>
      <c r="L704" s="64" t="s">
        <v>256</v>
      </c>
      <c r="M704" s="73">
        <v>5</v>
      </c>
      <c r="N704" s="62" t="s">
        <v>109</v>
      </c>
      <c r="O704" s="63">
        <v>33</v>
      </c>
      <c r="P704" s="63">
        <v>23</v>
      </c>
      <c r="Q704" s="706" t="s">
        <v>713</v>
      </c>
      <c r="R704" s="64" t="s">
        <v>74</v>
      </c>
      <c r="S704" s="60" t="s">
        <v>714</v>
      </c>
      <c r="T704" s="65" t="s">
        <v>717</v>
      </c>
    </row>
    <row r="705" spans="1:20" ht="41" thickBot="1">
      <c r="A705" s="56">
        <v>45588</v>
      </c>
      <c r="B705" s="57" t="s">
        <v>5</v>
      </c>
      <c r="C705" s="58" t="s">
        <v>718</v>
      </c>
      <c r="D705" s="75" t="s">
        <v>37</v>
      </c>
      <c r="E705" s="67" t="s">
        <v>37</v>
      </c>
      <c r="F705" s="67" t="s">
        <v>719</v>
      </c>
      <c r="G705" s="67" t="s">
        <v>39</v>
      </c>
      <c r="H705" s="67" t="s">
        <v>40</v>
      </c>
      <c r="I705" s="691" t="s">
        <v>720</v>
      </c>
      <c r="J705" s="69" t="s">
        <v>37</v>
      </c>
      <c r="K705" s="70">
        <v>2.5</v>
      </c>
      <c r="L705" s="71" t="s">
        <v>48</v>
      </c>
      <c r="M705" s="71" t="s">
        <v>37</v>
      </c>
      <c r="N705" s="69" t="s">
        <v>56</v>
      </c>
      <c r="O705" s="70">
        <v>0</v>
      </c>
      <c r="P705" s="70">
        <v>-2.5</v>
      </c>
      <c r="Q705" s="71" t="s">
        <v>37</v>
      </c>
      <c r="R705" s="71" t="s">
        <v>37</v>
      </c>
      <c r="S705" s="67" t="s">
        <v>37</v>
      </c>
      <c r="T705" s="72" t="s">
        <v>37</v>
      </c>
    </row>
    <row r="706" spans="1:20" ht="405" thickBot="1">
      <c r="A706" s="56">
        <v>45588</v>
      </c>
      <c r="B706" s="57" t="s">
        <v>7</v>
      </c>
      <c r="C706" s="58" t="s">
        <v>721</v>
      </c>
      <c r="D706" s="76" t="s">
        <v>722</v>
      </c>
      <c r="E706" s="60" t="s">
        <v>723</v>
      </c>
      <c r="F706" s="60" t="s">
        <v>724</v>
      </c>
      <c r="G706" s="60" t="s">
        <v>39</v>
      </c>
      <c r="H706" s="60" t="s">
        <v>53</v>
      </c>
      <c r="I706" s="690" t="s">
        <v>170</v>
      </c>
      <c r="J706" s="62" t="s">
        <v>47</v>
      </c>
      <c r="K706" s="63">
        <v>5</v>
      </c>
      <c r="L706" s="64" t="s">
        <v>128</v>
      </c>
      <c r="M706" s="64" t="s">
        <v>156</v>
      </c>
      <c r="N706" s="62" t="s">
        <v>56</v>
      </c>
      <c r="O706" s="63">
        <v>0</v>
      </c>
      <c r="P706" s="63">
        <v>-5</v>
      </c>
      <c r="Q706" s="706" t="s">
        <v>725</v>
      </c>
      <c r="R706" s="64" t="s">
        <v>318</v>
      </c>
      <c r="S706" s="60" t="s">
        <v>726</v>
      </c>
      <c r="T706" s="65" t="s">
        <v>727</v>
      </c>
    </row>
    <row r="707" spans="1:20" ht="405" thickBot="1">
      <c r="A707" s="56">
        <v>45588</v>
      </c>
      <c r="B707" s="57" t="s">
        <v>7</v>
      </c>
      <c r="C707" s="58" t="s">
        <v>721</v>
      </c>
      <c r="D707" s="75" t="s">
        <v>722</v>
      </c>
      <c r="E707" s="67" t="s">
        <v>723</v>
      </c>
      <c r="F707" s="67" t="s">
        <v>210</v>
      </c>
      <c r="G707" s="67" t="s">
        <v>39</v>
      </c>
      <c r="H707" s="67" t="s">
        <v>60</v>
      </c>
      <c r="I707" s="691" t="s">
        <v>132</v>
      </c>
      <c r="J707" s="69" t="s">
        <v>62</v>
      </c>
      <c r="K707" s="70">
        <v>5</v>
      </c>
      <c r="L707" s="71" t="s">
        <v>128</v>
      </c>
      <c r="M707" s="71" t="s">
        <v>63</v>
      </c>
      <c r="N707" s="69" t="s">
        <v>56</v>
      </c>
      <c r="O707" s="70">
        <v>0</v>
      </c>
      <c r="P707" s="70">
        <v>-5</v>
      </c>
      <c r="Q707" s="707" t="s">
        <v>725</v>
      </c>
      <c r="R707" s="71" t="s">
        <v>318</v>
      </c>
      <c r="S707" s="67" t="s">
        <v>726</v>
      </c>
      <c r="T707" s="72" t="s">
        <v>727</v>
      </c>
    </row>
    <row r="708" spans="1:20" ht="405" thickBot="1">
      <c r="A708" s="56">
        <v>45588</v>
      </c>
      <c r="B708" s="57" t="s">
        <v>7</v>
      </c>
      <c r="C708" s="58" t="s">
        <v>721</v>
      </c>
      <c r="D708" s="76" t="s">
        <v>722</v>
      </c>
      <c r="E708" s="60" t="s">
        <v>723</v>
      </c>
      <c r="F708" s="60" t="s">
        <v>484</v>
      </c>
      <c r="G708" s="60" t="s">
        <v>39</v>
      </c>
      <c r="H708" s="60" t="s">
        <v>73</v>
      </c>
      <c r="I708" s="690" t="s">
        <v>580</v>
      </c>
      <c r="J708" s="62" t="s">
        <v>37</v>
      </c>
      <c r="K708" s="63">
        <v>15</v>
      </c>
      <c r="L708" s="64" t="s">
        <v>48</v>
      </c>
      <c r="M708" s="64" t="s">
        <v>288</v>
      </c>
      <c r="N708" s="62" t="s">
        <v>56</v>
      </c>
      <c r="O708" s="63">
        <v>0</v>
      </c>
      <c r="P708" s="63">
        <v>-15</v>
      </c>
      <c r="Q708" s="706" t="s">
        <v>725</v>
      </c>
      <c r="R708" s="64" t="s">
        <v>318</v>
      </c>
      <c r="S708" s="60" t="s">
        <v>726</v>
      </c>
      <c r="T708" s="65" t="s">
        <v>727</v>
      </c>
    </row>
    <row r="709" spans="1:20" ht="405" thickBot="1">
      <c r="A709" s="56">
        <v>45588</v>
      </c>
      <c r="B709" s="57" t="s">
        <v>2</v>
      </c>
      <c r="C709" s="58" t="s">
        <v>728</v>
      </c>
      <c r="D709" s="76" t="s">
        <v>729</v>
      </c>
      <c r="E709" s="60" t="s">
        <v>730</v>
      </c>
      <c r="F709" s="60" t="s">
        <v>307</v>
      </c>
      <c r="G709" s="60" t="s">
        <v>39</v>
      </c>
      <c r="H709" s="60" t="s">
        <v>53</v>
      </c>
      <c r="I709" s="690" t="s">
        <v>144</v>
      </c>
      <c r="J709" s="62" t="s">
        <v>47</v>
      </c>
      <c r="K709" s="63">
        <v>5</v>
      </c>
      <c r="L709" s="64" t="s">
        <v>128</v>
      </c>
      <c r="M709" s="64" t="s">
        <v>731</v>
      </c>
      <c r="N709" s="62" t="s">
        <v>56</v>
      </c>
      <c r="O709" s="63">
        <v>0</v>
      </c>
      <c r="P709" s="63">
        <v>-5</v>
      </c>
      <c r="Q709" s="706" t="s">
        <v>732</v>
      </c>
      <c r="R709" s="64" t="s">
        <v>46</v>
      </c>
      <c r="S709" s="60" t="s">
        <v>733</v>
      </c>
      <c r="T709" s="65" t="s">
        <v>734</v>
      </c>
    </row>
    <row r="710" spans="1:20" ht="405" thickBot="1">
      <c r="A710" s="56">
        <v>45588</v>
      </c>
      <c r="B710" s="57" t="s">
        <v>2</v>
      </c>
      <c r="C710" s="58" t="s">
        <v>728</v>
      </c>
      <c r="D710" s="75" t="s">
        <v>729</v>
      </c>
      <c r="E710" s="67" t="s">
        <v>730</v>
      </c>
      <c r="F710" s="67" t="s">
        <v>735</v>
      </c>
      <c r="G710" s="67" t="s">
        <v>39</v>
      </c>
      <c r="H710" s="67" t="s">
        <v>60</v>
      </c>
      <c r="I710" s="691" t="s">
        <v>132</v>
      </c>
      <c r="J710" s="69" t="s">
        <v>62</v>
      </c>
      <c r="K710" s="70">
        <v>5</v>
      </c>
      <c r="L710" s="71" t="s">
        <v>93</v>
      </c>
      <c r="M710" s="71" t="s">
        <v>736</v>
      </c>
      <c r="N710" s="69" t="s">
        <v>56</v>
      </c>
      <c r="O710" s="70">
        <v>0</v>
      </c>
      <c r="P710" s="70">
        <v>-5</v>
      </c>
      <c r="Q710" s="707" t="s">
        <v>732</v>
      </c>
      <c r="R710" s="71" t="s">
        <v>46</v>
      </c>
      <c r="S710" s="67" t="s">
        <v>733</v>
      </c>
      <c r="T710" s="72" t="s">
        <v>734</v>
      </c>
    </row>
    <row r="711" spans="1:20" ht="41" thickBot="1">
      <c r="A711" s="56">
        <v>45581</v>
      </c>
      <c r="B711" s="57" t="s">
        <v>5</v>
      </c>
      <c r="C711" s="58" t="s">
        <v>737</v>
      </c>
      <c r="D711" s="76" t="s">
        <v>37</v>
      </c>
      <c r="E711" s="84"/>
      <c r="F711" s="60" t="s">
        <v>738</v>
      </c>
      <c r="G711" s="60" t="s">
        <v>39</v>
      </c>
      <c r="H711" s="60" t="s">
        <v>40</v>
      </c>
      <c r="I711" s="690" t="s">
        <v>739</v>
      </c>
      <c r="J711" s="62" t="s">
        <v>47</v>
      </c>
      <c r="K711" s="63">
        <v>2</v>
      </c>
      <c r="L711" s="64" t="s">
        <v>48</v>
      </c>
      <c r="M711" s="64" t="s">
        <v>37</v>
      </c>
      <c r="N711" s="62" t="s">
        <v>56</v>
      </c>
      <c r="O711" s="63">
        <v>0</v>
      </c>
      <c r="P711" s="63">
        <v>-2</v>
      </c>
      <c r="Q711" s="64" t="s">
        <v>37</v>
      </c>
      <c r="R711" s="64" t="s">
        <v>37</v>
      </c>
      <c r="S711" s="60" t="s">
        <v>37</v>
      </c>
      <c r="T711" s="65" t="s">
        <v>37</v>
      </c>
    </row>
    <row r="712" spans="1:20" ht="409.6" thickBot="1">
      <c r="A712" s="56">
        <v>45581</v>
      </c>
      <c r="B712" s="57" t="s">
        <v>7</v>
      </c>
      <c r="C712" s="58" t="s">
        <v>740</v>
      </c>
      <c r="D712" s="75" t="s">
        <v>741</v>
      </c>
      <c r="E712" s="67" t="s">
        <v>742</v>
      </c>
      <c r="F712" s="67" t="s">
        <v>356</v>
      </c>
      <c r="G712" s="67" t="s">
        <v>39</v>
      </c>
      <c r="H712" s="67" t="s">
        <v>53</v>
      </c>
      <c r="I712" s="691" t="s">
        <v>70</v>
      </c>
      <c r="J712" s="69" t="s">
        <v>47</v>
      </c>
      <c r="K712" s="70">
        <v>2.5</v>
      </c>
      <c r="L712" s="71" t="s">
        <v>48</v>
      </c>
      <c r="M712" s="71" t="s">
        <v>372</v>
      </c>
      <c r="N712" s="69" t="s">
        <v>56</v>
      </c>
      <c r="O712" s="70">
        <v>0</v>
      </c>
      <c r="P712" s="70">
        <v>-2.5</v>
      </c>
      <c r="Q712" s="71" t="s">
        <v>743</v>
      </c>
      <c r="R712" s="71" t="s">
        <v>97</v>
      </c>
      <c r="S712" s="67" t="s">
        <v>744</v>
      </c>
      <c r="T712" s="72" t="s">
        <v>745</v>
      </c>
    </row>
    <row r="713" spans="1:20" ht="409.6" thickBot="1">
      <c r="A713" s="56">
        <v>45581</v>
      </c>
      <c r="B713" s="57" t="s">
        <v>7</v>
      </c>
      <c r="C713" s="58" t="s">
        <v>740</v>
      </c>
      <c r="D713" s="76" t="s">
        <v>741</v>
      </c>
      <c r="E713" s="60" t="s">
        <v>742</v>
      </c>
      <c r="F713" s="60" t="s">
        <v>334</v>
      </c>
      <c r="G713" s="60" t="s">
        <v>39</v>
      </c>
      <c r="H713" s="60" t="s">
        <v>53</v>
      </c>
      <c r="I713" s="690" t="s">
        <v>144</v>
      </c>
      <c r="J713" s="62" t="s">
        <v>47</v>
      </c>
      <c r="K713" s="63">
        <v>5</v>
      </c>
      <c r="L713" s="64" t="s">
        <v>128</v>
      </c>
      <c r="M713" s="64" t="s">
        <v>306</v>
      </c>
      <c r="N713" s="62" t="s">
        <v>109</v>
      </c>
      <c r="O713" s="63">
        <v>14.75</v>
      </c>
      <c r="P713" s="63">
        <v>9.75</v>
      </c>
      <c r="Q713" s="64" t="s">
        <v>743</v>
      </c>
      <c r="R713" s="64" t="s">
        <v>97</v>
      </c>
      <c r="S713" s="60" t="s">
        <v>744</v>
      </c>
      <c r="T713" s="65" t="s">
        <v>745</v>
      </c>
    </row>
    <row r="714" spans="1:20" ht="409.6" thickBot="1">
      <c r="A714" s="56">
        <v>45581</v>
      </c>
      <c r="B714" s="57" t="s">
        <v>7</v>
      </c>
      <c r="C714" s="58" t="s">
        <v>740</v>
      </c>
      <c r="D714" s="75" t="s">
        <v>741</v>
      </c>
      <c r="E714" s="67" t="s">
        <v>742</v>
      </c>
      <c r="F714" s="67" t="s">
        <v>437</v>
      </c>
      <c r="G714" s="67" t="s">
        <v>39</v>
      </c>
      <c r="H714" s="67" t="s">
        <v>60</v>
      </c>
      <c r="I714" s="691" t="s">
        <v>86</v>
      </c>
      <c r="J714" s="69" t="s">
        <v>62</v>
      </c>
      <c r="K714" s="70">
        <v>10</v>
      </c>
      <c r="L714" s="71" t="s">
        <v>48</v>
      </c>
      <c r="M714" s="71" t="s">
        <v>113</v>
      </c>
      <c r="N714" s="69" t="s">
        <v>109</v>
      </c>
      <c r="O714" s="70">
        <v>30</v>
      </c>
      <c r="P714" s="70">
        <v>20</v>
      </c>
      <c r="Q714" s="71" t="s">
        <v>743</v>
      </c>
      <c r="R714" s="71" t="s">
        <v>97</v>
      </c>
      <c r="S714" s="67" t="s">
        <v>744</v>
      </c>
      <c r="T714" s="72" t="s">
        <v>745</v>
      </c>
    </row>
    <row r="715" spans="1:20" ht="405" thickBot="1">
      <c r="A715" s="56">
        <v>45581</v>
      </c>
      <c r="B715" s="57" t="s">
        <v>2</v>
      </c>
      <c r="C715" s="58" t="s">
        <v>728</v>
      </c>
      <c r="D715" s="76" t="s">
        <v>729</v>
      </c>
      <c r="E715" s="60" t="s">
        <v>730</v>
      </c>
      <c r="F715" s="60" t="s">
        <v>329</v>
      </c>
      <c r="G715" s="60" t="s">
        <v>39</v>
      </c>
      <c r="H715" s="60" t="s">
        <v>60</v>
      </c>
      <c r="I715" s="690" t="s">
        <v>104</v>
      </c>
      <c r="J715" s="62" t="s">
        <v>62</v>
      </c>
      <c r="K715" s="63">
        <v>10</v>
      </c>
      <c r="L715" s="64" t="s">
        <v>43</v>
      </c>
      <c r="M715" s="64" t="s">
        <v>746</v>
      </c>
      <c r="N715" s="62" t="s">
        <v>56</v>
      </c>
      <c r="O715" s="63">
        <v>0</v>
      </c>
      <c r="P715" s="63">
        <v>-10</v>
      </c>
      <c r="Q715" s="706" t="s">
        <v>732</v>
      </c>
      <c r="R715" s="64" t="s">
        <v>46</v>
      </c>
      <c r="S715" s="60" t="s">
        <v>733</v>
      </c>
      <c r="T715" s="65" t="s">
        <v>734</v>
      </c>
    </row>
    <row r="716" spans="1:20" ht="405" thickBot="1">
      <c r="A716" s="56">
        <v>45581</v>
      </c>
      <c r="B716" s="57" t="s">
        <v>2</v>
      </c>
      <c r="C716" s="58" t="s">
        <v>728</v>
      </c>
      <c r="D716" s="75" t="s">
        <v>729</v>
      </c>
      <c r="E716" s="67" t="s">
        <v>730</v>
      </c>
      <c r="F716" s="67" t="s">
        <v>114</v>
      </c>
      <c r="G716" s="67" t="s">
        <v>39</v>
      </c>
      <c r="H716" s="67" t="s">
        <v>60</v>
      </c>
      <c r="I716" s="691" t="s">
        <v>86</v>
      </c>
      <c r="J716" s="69" t="s">
        <v>317</v>
      </c>
      <c r="K716" s="70">
        <v>10</v>
      </c>
      <c r="L716" s="71" t="s">
        <v>256</v>
      </c>
      <c r="M716" s="71" t="s">
        <v>372</v>
      </c>
      <c r="N716" s="69" t="s">
        <v>56</v>
      </c>
      <c r="O716" s="70">
        <v>0</v>
      </c>
      <c r="P716" s="70">
        <v>-10</v>
      </c>
      <c r="Q716" s="707" t="s">
        <v>732</v>
      </c>
      <c r="R716" s="71" t="s">
        <v>46</v>
      </c>
      <c r="S716" s="67" t="s">
        <v>733</v>
      </c>
      <c r="T716" s="72" t="s">
        <v>734</v>
      </c>
    </row>
    <row r="717" spans="1:20" ht="409.6" thickBot="1">
      <c r="A717" s="56">
        <v>45580</v>
      </c>
      <c r="B717" s="57" t="s">
        <v>2</v>
      </c>
      <c r="C717" s="58" t="s">
        <v>266</v>
      </c>
      <c r="D717" s="95" t="s">
        <v>747</v>
      </c>
      <c r="E717" s="67" t="s">
        <v>748</v>
      </c>
      <c r="F717" s="67" t="s">
        <v>749</v>
      </c>
      <c r="G717" s="67" t="s">
        <v>39</v>
      </c>
      <c r="H717" s="67" t="s">
        <v>53</v>
      </c>
      <c r="I717" s="691" t="s">
        <v>61</v>
      </c>
      <c r="J717" s="69" t="s">
        <v>47</v>
      </c>
      <c r="K717" s="70">
        <v>2.5</v>
      </c>
      <c r="L717" s="71" t="s">
        <v>48</v>
      </c>
      <c r="M717" s="71" t="s">
        <v>750</v>
      </c>
      <c r="N717" s="69" t="s">
        <v>56</v>
      </c>
      <c r="O717" s="70">
        <v>0</v>
      </c>
      <c r="P717" s="70">
        <v>-2.5</v>
      </c>
      <c r="Q717" s="71" t="s">
        <v>85</v>
      </c>
      <c r="R717" s="71" t="s">
        <v>154</v>
      </c>
      <c r="S717" s="67" t="s">
        <v>751</v>
      </c>
      <c r="T717" s="72" t="s">
        <v>752</v>
      </c>
    </row>
    <row r="718" spans="1:20" ht="409.6" thickBot="1">
      <c r="A718" s="56">
        <v>45579</v>
      </c>
      <c r="B718" s="57" t="s">
        <v>2</v>
      </c>
      <c r="C718" s="58" t="s">
        <v>266</v>
      </c>
      <c r="D718" s="96" t="s">
        <v>747</v>
      </c>
      <c r="E718" s="60" t="s">
        <v>748</v>
      </c>
      <c r="F718" s="60" t="s">
        <v>753</v>
      </c>
      <c r="G718" s="60" t="s">
        <v>39</v>
      </c>
      <c r="H718" s="60" t="s">
        <v>53</v>
      </c>
      <c r="I718" s="690" t="s">
        <v>396</v>
      </c>
      <c r="J718" s="62" t="s">
        <v>47</v>
      </c>
      <c r="K718" s="63">
        <v>2.5</v>
      </c>
      <c r="L718" s="64" t="s">
        <v>48</v>
      </c>
      <c r="M718" s="64" t="s">
        <v>754</v>
      </c>
      <c r="N718" s="62" t="s">
        <v>56</v>
      </c>
      <c r="O718" s="63">
        <v>0</v>
      </c>
      <c r="P718" s="63">
        <v>-2.5</v>
      </c>
      <c r="Q718" s="64" t="s">
        <v>85</v>
      </c>
      <c r="R718" s="64" t="s">
        <v>154</v>
      </c>
      <c r="S718" s="60" t="s">
        <v>751</v>
      </c>
      <c r="T718" s="65" t="s">
        <v>752</v>
      </c>
    </row>
    <row r="719" spans="1:20" ht="409.6" thickBot="1">
      <c r="A719" s="56">
        <v>45574</v>
      </c>
      <c r="B719" s="57" t="s">
        <v>2</v>
      </c>
      <c r="C719" s="58" t="s">
        <v>266</v>
      </c>
      <c r="D719" s="95" t="s">
        <v>747</v>
      </c>
      <c r="E719" s="67" t="s">
        <v>748</v>
      </c>
      <c r="F719" s="67" t="s">
        <v>297</v>
      </c>
      <c r="G719" s="67" t="s">
        <v>39</v>
      </c>
      <c r="H719" s="67" t="s">
        <v>60</v>
      </c>
      <c r="I719" s="692" t="s">
        <v>92</v>
      </c>
      <c r="J719" s="69" t="s">
        <v>62</v>
      </c>
      <c r="K719" s="70">
        <v>10</v>
      </c>
      <c r="L719" s="71" t="s">
        <v>128</v>
      </c>
      <c r="M719" s="71" t="s">
        <v>287</v>
      </c>
      <c r="N719" s="69" t="s">
        <v>56</v>
      </c>
      <c r="O719" s="70">
        <v>0</v>
      </c>
      <c r="P719" s="70">
        <v>-10</v>
      </c>
      <c r="Q719" s="71" t="s">
        <v>85</v>
      </c>
      <c r="R719" s="71" t="s">
        <v>154</v>
      </c>
      <c r="S719" s="67" t="s">
        <v>751</v>
      </c>
      <c r="T719" s="72" t="s">
        <v>752</v>
      </c>
    </row>
    <row r="720" spans="1:20" ht="405" thickBot="1">
      <c r="A720" s="56">
        <v>45574</v>
      </c>
      <c r="B720" s="57" t="s">
        <v>7</v>
      </c>
      <c r="C720" s="58" t="s">
        <v>181</v>
      </c>
      <c r="D720" s="96" t="s">
        <v>182</v>
      </c>
      <c r="E720" s="60" t="s">
        <v>755</v>
      </c>
      <c r="F720" s="60" t="s">
        <v>756</v>
      </c>
      <c r="G720" s="60" t="s">
        <v>39</v>
      </c>
      <c r="H720" s="60" t="s">
        <v>53</v>
      </c>
      <c r="I720" s="690" t="s">
        <v>54</v>
      </c>
      <c r="J720" s="62" t="s">
        <v>47</v>
      </c>
      <c r="K720" s="63">
        <v>5</v>
      </c>
      <c r="L720" s="64" t="s">
        <v>43</v>
      </c>
      <c r="M720" s="64" t="s">
        <v>213</v>
      </c>
      <c r="N720" s="62" t="s">
        <v>56</v>
      </c>
      <c r="O720" s="63">
        <v>0</v>
      </c>
      <c r="P720" s="63">
        <v>-5</v>
      </c>
      <c r="Q720" s="64" t="s">
        <v>462</v>
      </c>
      <c r="R720" s="64" t="s">
        <v>104</v>
      </c>
      <c r="S720" s="60" t="s">
        <v>757</v>
      </c>
      <c r="T720" s="65" t="s">
        <v>758</v>
      </c>
    </row>
    <row r="721" spans="1:20" ht="409.6" thickBot="1">
      <c r="A721" s="56">
        <v>45574</v>
      </c>
      <c r="B721" s="57" t="s">
        <v>2</v>
      </c>
      <c r="C721" s="58" t="s">
        <v>266</v>
      </c>
      <c r="D721" s="95" t="s">
        <v>747</v>
      </c>
      <c r="E721" s="67" t="s">
        <v>748</v>
      </c>
      <c r="F721" s="67" t="s">
        <v>401</v>
      </c>
      <c r="G721" s="67" t="s">
        <v>39</v>
      </c>
      <c r="H721" s="67" t="s">
        <v>60</v>
      </c>
      <c r="I721" s="692" t="s">
        <v>86</v>
      </c>
      <c r="J721" s="69" t="s">
        <v>62</v>
      </c>
      <c r="K721" s="70">
        <v>10</v>
      </c>
      <c r="L721" s="71" t="s">
        <v>55</v>
      </c>
      <c r="M721" s="71" t="s">
        <v>63</v>
      </c>
      <c r="N721" s="69" t="s">
        <v>56</v>
      </c>
      <c r="O721" s="70">
        <v>0</v>
      </c>
      <c r="P721" s="70">
        <v>-10</v>
      </c>
      <c r="Q721" s="71" t="s">
        <v>85</v>
      </c>
      <c r="R721" s="71" t="s">
        <v>154</v>
      </c>
      <c r="S721" s="67" t="s">
        <v>751</v>
      </c>
      <c r="T721" s="72" t="s">
        <v>752</v>
      </c>
    </row>
    <row r="722" spans="1:20" ht="405" thickBot="1">
      <c r="A722" s="56">
        <v>45574</v>
      </c>
      <c r="B722" s="57" t="s">
        <v>7</v>
      </c>
      <c r="C722" s="58" t="s">
        <v>181</v>
      </c>
      <c r="D722" s="96" t="s">
        <v>182</v>
      </c>
      <c r="E722" s="60" t="s">
        <v>755</v>
      </c>
      <c r="F722" s="60" t="s">
        <v>759</v>
      </c>
      <c r="G722" s="60" t="s">
        <v>39</v>
      </c>
      <c r="H722" s="60" t="s">
        <v>60</v>
      </c>
      <c r="I722" s="693" t="s">
        <v>170</v>
      </c>
      <c r="J722" s="62" t="s">
        <v>62</v>
      </c>
      <c r="K722" s="63">
        <v>5</v>
      </c>
      <c r="L722" s="64" t="s">
        <v>43</v>
      </c>
      <c r="M722" s="64" t="s">
        <v>630</v>
      </c>
      <c r="N722" s="62" t="s">
        <v>56</v>
      </c>
      <c r="O722" s="63">
        <v>0</v>
      </c>
      <c r="P722" s="63">
        <v>-5</v>
      </c>
      <c r="Q722" s="64" t="s">
        <v>462</v>
      </c>
      <c r="R722" s="64" t="s">
        <v>104</v>
      </c>
      <c r="S722" s="60" t="s">
        <v>757</v>
      </c>
      <c r="T722" s="65" t="s">
        <v>758</v>
      </c>
    </row>
    <row r="723" spans="1:20" ht="405" thickBot="1">
      <c r="A723" s="56">
        <v>45574</v>
      </c>
      <c r="B723" s="57" t="s">
        <v>7</v>
      </c>
      <c r="C723" s="58" t="s">
        <v>181</v>
      </c>
      <c r="D723" s="95" t="s">
        <v>182</v>
      </c>
      <c r="E723" s="67" t="s">
        <v>755</v>
      </c>
      <c r="F723" s="67" t="s">
        <v>760</v>
      </c>
      <c r="G723" s="67" t="s">
        <v>39</v>
      </c>
      <c r="H723" s="67" t="s">
        <v>60</v>
      </c>
      <c r="I723" s="692" t="s">
        <v>59</v>
      </c>
      <c r="J723" s="69" t="s">
        <v>62</v>
      </c>
      <c r="K723" s="70">
        <v>5</v>
      </c>
      <c r="L723" s="71" t="s">
        <v>256</v>
      </c>
      <c r="M723" s="71" t="s">
        <v>94</v>
      </c>
      <c r="N723" s="69" t="s">
        <v>109</v>
      </c>
      <c r="O723" s="70">
        <v>14.17</v>
      </c>
      <c r="P723" s="70">
        <v>9.17</v>
      </c>
      <c r="Q723" s="71" t="s">
        <v>462</v>
      </c>
      <c r="R723" s="71" t="s">
        <v>104</v>
      </c>
      <c r="S723" s="67" t="s">
        <v>757</v>
      </c>
      <c r="T723" s="72" t="s">
        <v>758</v>
      </c>
    </row>
    <row r="724" spans="1:20" ht="405" thickBot="1">
      <c r="A724" s="56">
        <v>45572</v>
      </c>
      <c r="B724" s="57" t="s">
        <v>7</v>
      </c>
      <c r="C724" s="58" t="s">
        <v>181</v>
      </c>
      <c r="D724" s="96" t="s">
        <v>182</v>
      </c>
      <c r="E724" s="60" t="s">
        <v>755</v>
      </c>
      <c r="F724" s="60" t="s">
        <v>761</v>
      </c>
      <c r="G724" s="60" t="s">
        <v>39</v>
      </c>
      <c r="H724" s="60" t="s">
        <v>60</v>
      </c>
      <c r="I724" s="693" t="s">
        <v>342</v>
      </c>
      <c r="J724" s="62" t="s">
        <v>62</v>
      </c>
      <c r="K724" s="63">
        <v>10</v>
      </c>
      <c r="L724" s="64" t="s">
        <v>43</v>
      </c>
      <c r="M724" s="64" t="s">
        <v>66</v>
      </c>
      <c r="N724" s="62" t="s">
        <v>56</v>
      </c>
      <c r="O724" s="63">
        <v>0</v>
      </c>
      <c r="P724" s="63">
        <v>-10</v>
      </c>
      <c r="Q724" s="64" t="s">
        <v>462</v>
      </c>
      <c r="R724" s="64" t="s">
        <v>104</v>
      </c>
      <c r="S724" s="60" t="s">
        <v>757</v>
      </c>
      <c r="T724" s="65" t="s">
        <v>758</v>
      </c>
    </row>
    <row r="725" spans="1:20" ht="409.6" thickBot="1">
      <c r="A725" s="56">
        <v>45572</v>
      </c>
      <c r="B725" s="57" t="s">
        <v>5</v>
      </c>
      <c r="C725" s="58" t="s">
        <v>215</v>
      </c>
      <c r="D725" s="96" t="s">
        <v>216</v>
      </c>
      <c r="E725" s="60" t="s">
        <v>762</v>
      </c>
      <c r="F725" s="60" t="s">
        <v>763</v>
      </c>
      <c r="G725" s="60" t="s">
        <v>161</v>
      </c>
      <c r="H725" s="60" t="s">
        <v>60</v>
      </c>
      <c r="I725" s="693" t="s">
        <v>608</v>
      </c>
      <c r="J725" s="62" t="s">
        <v>62</v>
      </c>
      <c r="K725" s="63">
        <v>2.5</v>
      </c>
      <c r="L725" s="64" t="s">
        <v>128</v>
      </c>
      <c r="M725" s="64" t="s">
        <v>37</v>
      </c>
      <c r="N725" s="62" t="s">
        <v>75</v>
      </c>
      <c r="O725" s="63">
        <v>10.69</v>
      </c>
      <c r="P725" s="63">
        <v>8.19</v>
      </c>
      <c r="Q725" s="64" t="s">
        <v>184</v>
      </c>
      <c r="R725" s="64" t="s">
        <v>59</v>
      </c>
      <c r="S725" s="60" t="s">
        <v>37</v>
      </c>
      <c r="T725" s="65" t="s">
        <v>37</v>
      </c>
    </row>
    <row r="726" spans="1:20" ht="409.6" thickBot="1">
      <c r="A726" s="56">
        <v>45572</v>
      </c>
      <c r="B726" s="57" t="s">
        <v>2</v>
      </c>
      <c r="C726" s="58" t="s">
        <v>220</v>
      </c>
      <c r="D726" s="95" t="s">
        <v>221</v>
      </c>
      <c r="E726" s="67" t="s">
        <v>764</v>
      </c>
      <c r="F726" s="67" t="s">
        <v>223</v>
      </c>
      <c r="G726" s="67" t="s">
        <v>39</v>
      </c>
      <c r="H726" s="67" t="s">
        <v>60</v>
      </c>
      <c r="I726" s="692" t="s">
        <v>765</v>
      </c>
      <c r="J726" s="69" t="s">
        <v>62</v>
      </c>
      <c r="K726" s="70">
        <v>2.5</v>
      </c>
      <c r="L726" s="71" t="s">
        <v>128</v>
      </c>
      <c r="M726" s="71" t="s">
        <v>66</v>
      </c>
      <c r="N726" s="69" t="s">
        <v>56</v>
      </c>
      <c r="O726" s="70">
        <v>0</v>
      </c>
      <c r="P726" s="70">
        <v>-2.5</v>
      </c>
      <c r="Q726" s="71" t="s">
        <v>168</v>
      </c>
      <c r="R726" s="71" t="s">
        <v>116</v>
      </c>
      <c r="S726" s="67" t="s">
        <v>766</v>
      </c>
      <c r="T726" s="72" t="s">
        <v>767</v>
      </c>
    </row>
    <row r="727" spans="1:20" ht="409.6" thickBot="1">
      <c r="A727" s="56">
        <v>45569</v>
      </c>
      <c r="B727" s="57" t="s">
        <v>2</v>
      </c>
      <c r="C727" s="58" t="s">
        <v>220</v>
      </c>
      <c r="D727" s="97" t="s">
        <v>221</v>
      </c>
      <c r="E727" s="60" t="s">
        <v>764</v>
      </c>
      <c r="F727" s="60" t="s">
        <v>418</v>
      </c>
      <c r="G727" s="60" t="s">
        <v>39</v>
      </c>
      <c r="H727" s="60" t="s">
        <v>60</v>
      </c>
      <c r="I727" s="693" t="s">
        <v>461</v>
      </c>
      <c r="J727" s="62" t="s">
        <v>62</v>
      </c>
      <c r="K727" s="63">
        <v>2.5</v>
      </c>
      <c r="L727" s="64" t="s">
        <v>43</v>
      </c>
      <c r="M727" s="64" t="s">
        <v>288</v>
      </c>
      <c r="N727" s="62" t="s">
        <v>56</v>
      </c>
      <c r="O727" s="63">
        <v>0</v>
      </c>
      <c r="P727" s="63">
        <v>-2.5</v>
      </c>
      <c r="Q727" s="64" t="s">
        <v>168</v>
      </c>
      <c r="R727" s="64" t="s">
        <v>116</v>
      </c>
      <c r="S727" s="60" t="s">
        <v>766</v>
      </c>
      <c r="T727" s="65" t="s">
        <v>767</v>
      </c>
    </row>
    <row r="728" spans="1:20" ht="409.6" thickBot="1">
      <c r="A728" s="56">
        <v>45569</v>
      </c>
      <c r="B728" s="57" t="s">
        <v>2</v>
      </c>
      <c r="C728" s="58" t="s">
        <v>220</v>
      </c>
      <c r="D728" s="98" t="s">
        <v>221</v>
      </c>
      <c r="E728" s="67" t="s">
        <v>764</v>
      </c>
      <c r="F728" s="67" t="s">
        <v>198</v>
      </c>
      <c r="G728" s="67" t="s">
        <v>39</v>
      </c>
      <c r="H728" s="67" t="s">
        <v>60</v>
      </c>
      <c r="I728" s="692" t="s">
        <v>59</v>
      </c>
      <c r="J728" s="69" t="s">
        <v>62</v>
      </c>
      <c r="K728" s="70">
        <v>5</v>
      </c>
      <c r="L728" s="71" t="s">
        <v>48</v>
      </c>
      <c r="M728" s="71" t="s">
        <v>768</v>
      </c>
      <c r="N728" s="69" t="s">
        <v>56</v>
      </c>
      <c r="O728" s="70">
        <v>0</v>
      </c>
      <c r="P728" s="70">
        <v>-5</v>
      </c>
      <c r="Q728" s="71" t="s">
        <v>168</v>
      </c>
      <c r="R728" s="71" t="s">
        <v>116</v>
      </c>
      <c r="S728" s="67" t="s">
        <v>766</v>
      </c>
      <c r="T728" s="72" t="s">
        <v>767</v>
      </c>
    </row>
    <row r="729" spans="1:20" ht="409.6" thickBot="1">
      <c r="A729" s="56">
        <v>45567</v>
      </c>
      <c r="B729" s="57" t="s">
        <v>2</v>
      </c>
      <c r="C729" s="58" t="s">
        <v>220</v>
      </c>
      <c r="D729" s="97" t="s">
        <v>221</v>
      </c>
      <c r="E729" s="60" t="s">
        <v>764</v>
      </c>
      <c r="F729" s="60" t="s">
        <v>225</v>
      </c>
      <c r="G729" s="60" t="s">
        <v>39</v>
      </c>
      <c r="H729" s="60" t="s">
        <v>60</v>
      </c>
      <c r="I729" s="693" t="s">
        <v>92</v>
      </c>
      <c r="J729" s="62" t="s">
        <v>62</v>
      </c>
      <c r="K729" s="63">
        <v>10</v>
      </c>
      <c r="L729" s="64" t="s">
        <v>43</v>
      </c>
      <c r="M729" s="64" t="s">
        <v>669</v>
      </c>
      <c r="N729" s="62" t="s">
        <v>56</v>
      </c>
      <c r="O729" s="63">
        <v>0</v>
      </c>
      <c r="P729" s="63">
        <v>-10</v>
      </c>
      <c r="Q729" s="64" t="s">
        <v>168</v>
      </c>
      <c r="R729" s="64" t="s">
        <v>116</v>
      </c>
      <c r="S729" s="60" t="s">
        <v>766</v>
      </c>
      <c r="T729" s="65" t="s">
        <v>767</v>
      </c>
    </row>
    <row r="730" spans="1:20" ht="409.6" thickBot="1">
      <c r="A730" s="56">
        <v>45565</v>
      </c>
      <c r="B730" s="57" t="s">
        <v>7</v>
      </c>
      <c r="C730" s="58" t="s">
        <v>215</v>
      </c>
      <c r="D730" s="95" t="s">
        <v>216</v>
      </c>
      <c r="E730" s="67" t="s">
        <v>762</v>
      </c>
      <c r="F730" s="67" t="s">
        <v>761</v>
      </c>
      <c r="G730" s="67" t="s">
        <v>39</v>
      </c>
      <c r="H730" s="67" t="s">
        <v>60</v>
      </c>
      <c r="I730" s="692" t="s">
        <v>342</v>
      </c>
      <c r="J730" s="69" t="s">
        <v>62</v>
      </c>
      <c r="K730" s="70">
        <v>10</v>
      </c>
      <c r="L730" s="71" t="s">
        <v>43</v>
      </c>
      <c r="M730" s="71" t="s">
        <v>769</v>
      </c>
      <c r="N730" s="69" t="s">
        <v>56</v>
      </c>
      <c r="O730" s="70">
        <v>0</v>
      </c>
      <c r="P730" s="70">
        <v>-10</v>
      </c>
      <c r="Q730" s="71" t="s">
        <v>184</v>
      </c>
      <c r="R730" s="71" t="s">
        <v>59</v>
      </c>
      <c r="S730" s="67" t="s">
        <v>770</v>
      </c>
      <c r="T730" s="72" t="s">
        <v>771</v>
      </c>
    </row>
    <row r="731" spans="1:20" ht="407" customHeight="1" thickBot="1">
      <c r="A731" s="56">
        <v>45565</v>
      </c>
      <c r="B731" s="57" t="s">
        <v>7</v>
      </c>
      <c r="C731" s="58" t="s">
        <v>215</v>
      </c>
      <c r="D731" s="96" t="s">
        <v>216</v>
      </c>
      <c r="E731" s="60" t="s">
        <v>762</v>
      </c>
      <c r="F731" s="60" t="s">
        <v>772</v>
      </c>
      <c r="G731" s="60" t="s">
        <v>39</v>
      </c>
      <c r="H731" s="60" t="s">
        <v>60</v>
      </c>
      <c r="I731" s="693" t="s">
        <v>68</v>
      </c>
      <c r="J731" s="62" t="s">
        <v>62</v>
      </c>
      <c r="K731" s="63">
        <v>10</v>
      </c>
      <c r="L731" s="64" t="s">
        <v>48</v>
      </c>
      <c r="M731" s="64" t="s">
        <v>506</v>
      </c>
      <c r="N731" s="62" t="s">
        <v>56</v>
      </c>
      <c r="O731" s="63">
        <v>0</v>
      </c>
      <c r="P731" s="63">
        <v>-10</v>
      </c>
      <c r="Q731" s="64" t="s">
        <v>184</v>
      </c>
      <c r="R731" s="64" t="s">
        <v>59</v>
      </c>
      <c r="S731" s="60" t="s">
        <v>770</v>
      </c>
      <c r="T731" s="65" t="s">
        <v>771</v>
      </c>
    </row>
    <row r="732" spans="1:20" ht="409.6" thickBot="1">
      <c r="A732" s="56">
        <v>45565</v>
      </c>
      <c r="B732" s="57" t="s">
        <v>2</v>
      </c>
      <c r="C732" s="58" t="s">
        <v>199</v>
      </c>
      <c r="D732" s="96" t="s">
        <v>200</v>
      </c>
      <c r="E732" s="60" t="s">
        <v>773</v>
      </c>
      <c r="F732" s="60" t="s">
        <v>495</v>
      </c>
      <c r="G732" s="60" t="s">
        <v>39</v>
      </c>
      <c r="H732" s="60" t="s">
        <v>53</v>
      </c>
      <c r="I732" s="693" t="s">
        <v>61</v>
      </c>
      <c r="J732" s="62" t="s">
        <v>47</v>
      </c>
      <c r="K732" s="63">
        <v>2.5</v>
      </c>
      <c r="L732" s="64" t="s">
        <v>48</v>
      </c>
      <c r="M732" s="64" t="s">
        <v>372</v>
      </c>
      <c r="N732" s="62" t="s">
        <v>56</v>
      </c>
      <c r="O732" s="63">
        <v>0</v>
      </c>
      <c r="P732" s="63">
        <v>-2.5</v>
      </c>
      <c r="Q732" s="64" t="s">
        <v>774</v>
      </c>
      <c r="R732" s="64" t="s">
        <v>396</v>
      </c>
      <c r="S732" s="60" t="s">
        <v>775</v>
      </c>
      <c r="T732" s="65" t="s">
        <v>776</v>
      </c>
    </row>
    <row r="733" spans="1:20" ht="409.6" thickBot="1">
      <c r="A733" s="56">
        <v>45565</v>
      </c>
      <c r="B733" s="57" t="s">
        <v>2</v>
      </c>
      <c r="C733" s="58" t="s">
        <v>199</v>
      </c>
      <c r="D733" s="95" t="s">
        <v>200</v>
      </c>
      <c r="E733" s="67" t="s">
        <v>773</v>
      </c>
      <c r="F733" s="67" t="s">
        <v>777</v>
      </c>
      <c r="G733" s="67" t="s">
        <v>39</v>
      </c>
      <c r="H733" s="67" t="s">
        <v>53</v>
      </c>
      <c r="I733" s="692" t="s">
        <v>118</v>
      </c>
      <c r="J733" s="69" t="s">
        <v>47</v>
      </c>
      <c r="K733" s="70">
        <v>2.5</v>
      </c>
      <c r="L733" s="71" t="s">
        <v>48</v>
      </c>
      <c r="M733" s="71" t="s">
        <v>778</v>
      </c>
      <c r="N733" s="69" t="s">
        <v>56</v>
      </c>
      <c r="O733" s="70">
        <v>0</v>
      </c>
      <c r="P733" s="70">
        <v>-2.5</v>
      </c>
      <c r="Q733" s="71" t="s">
        <v>774</v>
      </c>
      <c r="R733" s="71" t="s">
        <v>396</v>
      </c>
      <c r="S733" s="67" t="s">
        <v>775</v>
      </c>
      <c r="T733" s="72" t="s">
        <v>776</v>
      </c>
    </row>
    <row r="734" spans="1:20" ht="409.6" thickBot="1">
      <c r="A734" s="56">
        <v>45560</v>
      </c>
      <c r="B734" s="57" t="s">
        <v>2</v>
      </c>
      <c r="C734" s="58" t="s">
        <v>199</v>
      </c>
      <c r="D734" s="96" t="s">
        <v>200</v>
      </c>
      <c r="E734" s="60" t="s">
        <v>773</v>
      </c>
      <c r="F734" s="60" t="s">
        <v>308</v>
      </c>
      <c r="G734" s="60" t="s">
        <v>39</v>
      </c>
      <c r="H734" s="60" t="s">
        <v>53</v>
      </c>
      <c r="I734" s="693" t="s">
        <v>170</v>
      </c>
      <c r="J734" s="62" t="s">
        <v>47</v>
      </c>
      <c r="K734" s="63">
        <v>5</v>
      </c>
      <c r="L734" s="64" t="s">
        <v>93</v>
      </c>
      <c r="M734" s="64" t="s">
        <v>359</v>
      </c>
      <c r="N734" s="62" t="s">
        <v>56</v>
      </c>
      <c r="O734" s="63">
        <v>0</v>
      </c>
      <c r="P734" s="63">
        <v>-5</v>
      </c>
      <c r="Q734" s="64" t="s">
        <v>774</v>
      </c>
      <c r="R734" s="64" t="s">
        <v>396</v>
      </c>
      <c r="S734" s="60" t="s">
        <v>775</v>
      </c>
      <c r="T734" s="65" t="s">
        <v>776</v>
      </c>
    </row>
    <row r="735" spans="1:20" ht="409.6" thickBot="1">
      <c r="A735" s="56">
        <v>45560</v>
      </c>
      <c r="B735" s="57" t="s">
        <v>2</v>
      </c>
      <c r="C735" s="58" t="s">
        <v>199</v>
      </c>
      <c r="D735" s="95" t="s">
        <v>200</v>
      </c>
      <c r="E735" s="67" t="s">
        <v>773</v>
      </c>
      <c r="F735" s="67" t="s">
        <v>779</v>
      </c>
      <c r="G735" s="67" t="s">
        <v>39</v>
      </c>
      <c r="H735" s="67" t="s">
        <v>60</v>
      </c>
      <c r="I735" s="692" t="s">
        <v>92</v>
      </c>
      <c r="J735" s="69" t="s">
        <v>47</v>
      </c>
      <c r="K735" s="70">
        <v>10</v>
      </c>
      <c r="L735" s="71" t="s">
        <v>48</v>
      </c>
      <c r="M735" s="71" t="s">
        <v>709</v>
      </c>
      <c r="N735" s="69" t="s">
        <v>56</v>
      </c>
      <c r="O735" s="70">
        <v>0</v>
      </c>
      <c r="P735" s="70">
        <v>-10</v>
      </c>
      <c r="Q735" s="71" t="s">
        <v>774</v>
      </c>
      <c r="R735" s="71" t="s">
        <v>396</v>
      </c>
      <c r="S735" s="67" t="s">
        <v>775</v>
      </c>
      <c r="T735" s="72" t="s">
        <v>776</v>
      </c>
    </row>
    <row r="736" spans="1:20" ht="409.6" thickBot="1">
      <c r="A736" s="56">
        <v>45560</v>
      </c>
      <c r="B736" s="57" t="s">
        <v>2</v>
      </c>
      <c r="C736" s="58" t="s">
        <v>199</v>
      </c>
      <c r="D736" s="96" t="s">
        <v>200</v>
      </c>
      <c r="E736" s="60" t="s">
        <v>773</v>
      </c>
      <c r="F736" s="60" t="s">
        <v>780</v>
      </c>
      <c r="G736" s="60" t="s">
        <v>39</v>
      </c>
      <c r="H736" s="60" t="s">
        <v>60</v>
      </c>
      <c r="I736" s="693" t="s">
        <v>70</v>
      </c>
      <c r="J736" s="62" t="s">
        <v>62</v>
      </c>
      <c r="K736" s="63">
        <v>2.5</v>
      </c>
      <c r="L736" s="64" t="s">
        <v>55</v>
      </c>
      <c r="M736" s="64" t="s">
        <v>121</v>
      </c>
      <c r="N736" s="62" t="s">
        <v>56</v>
      </c>
      <c r="O736" s="63">
        <v>0</v>
      </c>
      <c r="P736" s="63">
        <v>-2.5</v>
      </c>
      <c r="Q736" s="64" t="s">
        <v>774</v>
      </c>
      <c r="R736" s="64" t="s">
        <v>396</v>
      </c>
      <c r="S736" s="60" t="s">
        <v>775</v>
      </c>
      <c r="T736" s="65" t="s">
        <v>776</v>
      </c>
    </row>
    <row r="737" spans="1:20" ht="409.6" thickBot="1">
      <c r="A737" s="56">
        <v>45560</v>
      </c>
      <c r="B737" s="57" t="s">
        <v>2</v>
      </c>
      <c r="C737" s="58" t="s">
        <v>199</v>
      </c>
      <c r="D737" s="95" t="s">
        <v>200</v>
      </c>
      <c r="E737" s="67" t="s">
        <v>773</v>
      </c>
      <c r="F737" s="67" t="s">
        <v>329</v>
      </c>
      <c r="G737" s="67" t="s">
        <v>39</v>
      </c>
      <c r="H737" s="67" t="s">
        <v>60</v>
      </c>
      <c r="I737" s="692" t="s">
        <v>270</v>
      </c>
      <c r="J737" s="69" t="s">
        <v>62</v>
      </c>
      <c r="K737" s="70">
        <v>2.5</v>
      </c>
      <c r="L737" s="71" t="s">
        <v>55</v>
      </c>
      <c r="M737" s="71" t="s">
        <v>287</v>
      </c>
      <c r="N737" s="69" t="s">
        <v>56</v>
      </c>
      <c r="O737" s="70">
        <v>0</v>
      </c>
      <c r="P737" s="70">
        <v>-2.5</v>
      </c>
      <c r="Q737" s="71" t="s">
        <v>774</v>
      </c>
      <c r="R737" s="71" t="s">
        <v>396</v>
      </c>
      <c r="S737" s="67" t="s">
        <v>775</v>
      </c>
      <c r="T737" s="72" t="s">
        <v>776</v>
      </c>
    </row>
    <row r="738" spans="1:20" ht="409.6" thickBot="1">
      <c r="A738" s="56">
        <v>45560</v>
      </c>
      <c r="B738" s="57" t="s">
        <v>2</v>
      </c>
      <c r="C738" s="58" t="s">
        <v>199</v>
      </c>
      <c r="D738" s="96" t="s">
        <v>200</v>
      </c>
      <c r="E738" s="60" t="s">
        <v>773</v>
      </c>
      <c r="F738" s="60" t="s">
        <v>781</v>
      </c>
      <c r="G738" s="60" t="s">
        <v>39</v>
      </c>
      <c r="H738" s="60" t="s">
        <v>60</v>
      </c>
      <c r="I738" s="693" t="s">
        <v>70</v>
      </c>
      <c r="J738" s="62" t="s">
        <v>62</v>
      </c>
      <c r="K738" s="63">
        <v>2.5</v>
      </c>
      <c r="L738" s="64" t="s">
        <v>55</v>
      </c>
      <c r="M738" s="64" t="s">
        <v>712</v>
      </c>
      <c r="N738" s="62" t="s">
        <v>56</v>
      </c>
      <c r="O738" s="63">
        <v>0</v>
      </c>
      <c r="P738" s="63">
        <v>-2.5</v>
      </c>
      <c r="Q738" s="64" t="s">
        <v>774</v>
      </c>
      <c r="R738" s="64" t="s">
        <v>396</v>
      </c>
      <c r="S738" s="60" t="s">
        <v>775</v>
      </c>
      <c r="T738" s="65" t="s">
        <v>776</v>
      </c>
    </row>
    <row r="739" spans="1:20" ht="409.6" thickBot="1">
      <c r="A739" s="56">
        <v>45559</v>
      </c>
      <c r="B739" s="57" t="s">
        <v>2</v>
      </c>
      <c r="C739" s="58" t="s">
        <v>199</v>
      </c>
      <c r="D739" s="95" t="s">
        <v>200</v>
      </c>
      <c r="E739" s="67" t="s">
        <v>773</v>
      </c>
      <c r="F739" s="67" t="s">
        <v>107</v>
      </c>
      <c r="G739" s="67" t="s">
        <v>39</v>
      </c>
      <c r="H739" s="67" t="s">
        <v>60</v>
      </c>
      <c r="I739" s="692" t="s">
        <v>270</v>
      </c>
      <c r="J739" s="69" t="s">
        <v>62</v>
      </c>
      <c r="K739" s="70">
        <v>2.5</v>
      </c>
      <c r="L739" s="71" t="s">
        <v>55</v>
      </c>
      <c r="M739" s="71" t="s">
        <v>402</v>
      </c>
      <c r="N739" s="69" t="s">
        <v>56</v>
      </c>
      <c r="O739" s="70">
        <v>0</v>
      </c>
      <c r="P739" s="70">
        <v>-2.5</v>
      </c>
      <c r="Q739" s="71" t="s">
        <v>774</v>
      </c>
      <c r="R739" s="71" t="s">
        <v>396</v>
      </c>
      <c r="S739" s="67" t="s">
        <v>775</v>
      </c>
      <c r="T739" s="72" t="s">
        <v>776</v>
      </c>
    </row>
    <row r="740" spans="1:20" ht="409.6" thickBot="1">
      <c r="A740" s="56">
        <v>45559</v>
      </c>
      <c r="B740" s="57" t="s">
        <v>2</v>
      </c>
      <c r="C740" s="58" t="s">
        <v>199</v>
      </c>
      <c r="D740" s="96" t="s">
        <v>200</v>
      </c>
      <c r="E740" s="60" t="s">
        <v>773</v>
      </c>
      <c r="F740" s="60" t="s">
        <v>547</v>
      </c>
      <c r="G740" s="60" t="s">
        <v>39</v>
      </c>
      <c r="H740" s="60" t="s">
        <v>73</v>
      </c>
      <c r="I740" s="693" t="s">
        <v>245</v>
      </c>
      <c r="J740" s="62" t="s">
        <v>37</v>
      </c>
      <c r="K740" s="63">
        <v>20</v>
      </c>
      <c r="L740" s="64" t="s">
        <v>55</v>
      </c>
      <c r="M740" s="73">
        <v>2</v>
      </c>
      <c r="N740" s="62" t="s">
        <v>56</v>
      </c>
      <c r="O740" s="63">
        <v>0</v>
      </c>
      <c r="P740" s="63">
        <v>-20</v>
      </c>
      <c r="Q740" s="64" t="s">
        <v>774</v>
      </c>
      <c r="R740" s="64" t="s">
        <v>396</v>
      </c>
      <c r="S740" s="60" t="s">
        <v>775</v>
      </c>
      <c r="T740" s="65" t="s">
        <v>776</v>
      </c>
    </row>
    <row r="741" spans="1:20" ht="409.6" thickBot="1">
      <c r="A741" s="56">
        <v>45558</v>
      </c>
      <c r="B741" s="57" t="s">
        <v>2</v>
      </c>
      <c r="C741" s="58" t="s">
        <v>281</v>
      </c>
      <c r="D741" s="76" t="s">
        <v>282</v>
      </c>
      <c r="E741" s="60" t="s">
        <v>782</v>
      </c>
      <c r="F741" s="60" t="s">
        <v>783</v>
      </c>
      <c r="G741" s="60" t="s">
        <v>39</v>
      </c>
      <c r="H741" s="60" t="s">
        <v>53</v>
      </c>
      <c r="I741" s="693" t="s">
        <v>342</v>
      </c>
      <c r="J741" s="62" t="s">
        <v>47</v>
      </c>
      <c r="K741" s="63">
        <v>2.5</v>
      </c>
      <c r="L741" s="64" t="s">
        <v>256</v>
      </c>
      <c r="M741" s="64" t="s">
        <v>288</v>
      </c>
      <c r="N741" s="62" t="s">
        <v>56</v>
      </c>
      <c r="O741" s="63">
        <v>0</v>
      </c>
      <c r="P741" s="63">
        <v>-2.5</v>
      </c>
      <c r="Q741" s="64" t="s">
        <v>784</v>
      </c>
      <c r="R741" s="64" t="s">
        <v>265</v>
      </c>
      <c r="S741" s="60" t="s">
        <v>785</v>
      </c>
      <c r="T741" s="65" t="s">
        <v>786</v>
      </c>
    </row>
    <row r="742" spans="1:20" ht="409.6" thickBot="1">
      <c r="A742" s="56">
        <v>45558</v>
      </c>
      <c r="B742" s="57" t="s">
        <v>2</v>
      </c>
      <c r="C742" s="58" t="s">
        <v>281</v>
      </c>
      <c r="D742" s="75" t="s">
        <v>282</v>
      </c>
      <c r="E742" s="67" t="s">
        <v>782</v>
      </c>
      <c r="F742" s="67" t="s">
        <v>787</v>
      </c>
      <c r="G742" s="67" t="s">
        <v>39</v>
      </c>
      <c r="H742" s="67" t="s">
        <v>53</v>
      </c>
      <c r="I742" s="692" t="s">
        <v>219</v>
      </c>
      <c r="J742" s="69" t="s">
        <v>47</v>
      </c>
      <c r="K742" s="70">
        <v>2.5</v>
      </c>
      <c r="L742" s="71" t="s">
        <v>256</v>
      </c>
      <c r="M742" s="71" t="s">
        <v>788</v>
      </c>
      <c r="N742" s="69" t="s">
        <v>56</v>
      </c>
      <c r="O742" s="70">
        <v>0</v>
      </c>
      <c r="P742" s="70">
        <v>-2.5</v>
      </c>
      <c r="Q742" s="71" t="s">
        <v>784</v>
      </c>
      <c r="R742" s="71" t="s">
        <v>265</v>
      </c>
      <c r="S742" s="67" t="s">
        <v>785</v>
      </c>
      <c r="T742" s="72" t="s">
        <v>786</v>
      </c>
    </row>
    <row r="743" spans="1:20" ht="409.6" thickBot="1">
      <c r="A743" s="56">
        <v>45553</v>
      </c>
      <c r="B743" s="57" t="s">
        <v>2</v>
      </c>
      <c r="C743" s="58" t="s">
        <v>281</v>
      </c>
      <c r="D743" s="76" t="s">
        <v>282</v>
      </c>
      <c r="E743" s="60" t="s">
        <v>782</v>
      </c>
      <c r="F743" s="60" t="s">
        <v>467</v>
      </c>
      <c r="G743" s="60" t="s">
        <v>39</v>
      </c>
      <c r="H743" s="60" t="s">
        <v>60</v>
      </c>
      <c r="I743" s="693" t="s">
        <v>270</v>
      </c>
      <c r="J743" s="62" t="s">
        <v>62</v>
      </c>
      <c r="K743" s="63">
        <v>5</v>
      </c>
      <c r="L743" s="64" t="s">
        <v>55</v>
      </c>
      <c r="M743" s="64" t="s">
        <v>288</v>
      </c>
      <c r="N743" s="62" t="s">
        <v>56</v>
      </c>
      <c r="O743" s="63">
        <v>0</v>
      </c>
      <c r="P743" s="63">
        <v>-5</v>
      </c>
      <c r="Q743" s="64" t="s">
        <v>784</v>
      </c>
      <c r="R743" s="64" t="s">
        <v>265</v>
      </c>
      <c r="S743" s="60" t="s">
        <v>785</v>
      </c>
      <c r="T743" s="65" t="s">
        <v>786</v>
      </c>
    </row>
    <row r="744" spans="1:20" ht="409.6" thickBot="1">
      <c r="A744" s="56">
        <v>45553</v>
      </c>
      <c r="B744" s="57" t="s">
        <v>2</v>
      </c>
      <c r="C744" s="58" t="s">
        <v>281</v>
      </c>
      <c r="D744" s="75" t="s">
        <v>282</v>
      </c>
      <c r="E744" s="67" t="s">
        <v>782</v>
      </c>
      <c r="F744" s="67" t="s">
        <v>789</v>
      </c>
      <c r="G744" s="67" t="s">
        <v>39</v>
      </c>
      <c r="H744" s="67" t="s">
        <v>60</v>
      </c>
      <c r="I744" s="692" t="s">
        <v>318</v>
      </c>
      <c r="J744" s="69" t="s">
        <v>272</v>
      </c>
      <c r="K744" s="70">
        <v>2.5</v>
      </c>
      <c r="L744" s="71" t="s">
        <v>48</v>
      </c>
      <c r="M744" s="71" t="s">
        <v>790</v>
      </c>
      <c r="N744" s="69" t="s">
        <v>56</v>
      </c>
      <c r="O744" s="70">
        <v>0</v>
      </c>
      <c r="P744" s="70">
        <v>-2.5</v>
      </c>
      <c r="Q744" s="71" t="s">
        <v>784</v>
      </c>
      <c r="R744" s="71" t="s">
        <v>265</v>
      </c>
      <c r="S744" s="67" t="s">
        <v>785</v>
      </c>
      <c r="T744" s="72" t="s">
        <v>786</v>
      </c>
    </row>
    <row r="745" spans="1:20" ht="409.6" thickBot="1">
      <c r="A745" s="56">
        <v>45553</v>
      </c>
      <c r="B745" s="57" t="s">
        <v>2</v>
      </c>
      <c r="C745" s="58" t="s">
        <v>281</v>
      </c>
      <c r="D745" s="76" t="s">
        <v>282</v>
      </c>
      <c r="E745" s="60" t="s">
        <v>782</v>
      </c>
      <c r="F745" s="60" t="s">
        <v>285</v>
      </c>
      <c r="G745" s="60" t="s">
        <v>39</v>
      </c>
      <c r="H745" s="60" t="s">
        <v>53</v>
      </c>
      <c r="I745" s="693" t="s">
        <v>170</v>
      </c>
      <c r="J745" s="62" t="s">
        <v>47</v>
      </c>
      <c r="K745" s="63"/>
      <c r="L745" s="64" t="s">
        <v>256</v>
      </c>
      <c r="M745" s="64" t="s">
        <v>621</v>
      </c>
      <c r="N745" s="62" t="s">
        <v>56</v>
      </c>
      <c r="O745" s="63">
        <v>0</v>
      </c>
      <c r="P745" s="63">
        <v>0</v>
      </c>
      <c r="Q745" s="64" t="s">
        <v>784</v>
      </c>
      <c r="R745" s="64" t="s">
        <v>265</v>
      </c>
      <c r="S745" s="60" t="s">
        <v>785</v>
      </c>
      <c r="T745" s="65" t="s">
        <v>786</v>
      </c>
    </row>
    <row r="746" spans="1:20" ht="409.6" thickBot="1">
      <c r="A746" s="56">
        <v>45553</v>
      </c>
      <c r="B746" s="57" t="s">
        <v>2</v>
      </c>
      <c r="C746" s="58" t="s">
        <v>281</v>
      </c>
      <c r="D746" s="75" t="s">
        <v>282</v>
      </c>
      <c r="E746" s="67" t="s">
        <v>782</v>
      </c>
      <c r="F746" s="67" t="s">
        <v>791</v>
      </c>
      <c r="G746" s="67" t="s">
        <v>39</v>
      </c>
      <c r="H746" s="67" t="s">
        <v>53</v>
      </c>
      <c r="I746" s="692" t="s">
        <v>299</v>
      </c>
      <c r="J746" s="69" t="s">
        <v>47</v>
      </c>
      <c r="K746" s="70">
        <v>2.5</v>
      </c>
      <c r="L746" s="71" t="s">
        <v>48</v>
      </c>
      <c r="M746" s="71" t="s">
        <v>288</v>
      </c>
      <c r="N746" s="69" t="s">
        <v>56</v>
      </c>
      <c r="O746" s="70">
        <v>0</v>
      </c>
      <c r="P746" s="70">
        <v>-2.5</v>
      </c>
      <c r="Q746" s="71" t="s">
        <v>784</v>
      </c>
      <c r="R746" s="71" t="s">
        <v>265</v>
      </c>
      <c r="S746" s="67" t="s">
        <v>785</v>
      </c>
      <c r="T746" s="72" t="s">
        <v>786</v>
      </c>
    </row>
    <row r="747" spans="1:20" ht="409.6" thickBot="1">
      <c r="A747" s="56">
        <v>45553</v>
      </c>
      <c r="B747" s="57" t="s">
        <v>2</v>
      </c>
      <c r="C747" s="58" t="s">
        <v>281</v>
      </c>
      <c r="D747" s="76" t="s">
        <v>282</v>
      </c>
      <c r="E747" s="60" t="s">
        <v>782</v>
      </c>
      <c r="F747" s="60" t="s">
        <v>791</v>
      </c>
      <c r="G747" s="60" t="s">
        <v>39</v>
      </c>
      <c r="H747" s="60" t="s">
        <v>60</v>
      </c>
      <c r="I747" s="693" t="s">
        <v>396</v>
      </c>
      <c r="J747" s="62" t="s">
        <v>62</v>
      </c>
      <c r="K747" s="63">
        <v>2.5</v>
      </c>
      <c r="L747" s="64" t="s">
        <v>55</v>
      </c>
      <c r="M747" s="64" t="s">
        <v>446</v>
      </c>
      <c r="N747" s="62" t="s">
        <v>56</v>
      </c>
      <c r="O747" s="63">
        <v>0</v>
      </c>
      <c r="P747" s="63">
        <v>-2.5</v>
      </c>
      <c r="Q747" s="64" t="s">
        <v>784</v>
      </c>
      <c r="R747" s="64" t="s">
        <v>265</v>
      </c>
      <c r="S747" s="60" t="s">
        <v>785</v>
      </c>
      <c r="T747" s="65" t="s">
        <v>786</v>
      </c>
    </row>
    <row r="748" spans="1:20" ht="409.6" thickBot="1">
      <c r="A748" s="56">
        <v>45553</v>
      </c>
      <c r="B748" s="57" t="s">
        <v>2</v>
      </c>
      <c r="C748" s="58" t="s">
        <v>281</v>
      </c>
      <c r="D748" s="75" t="s">
        <v>282</v>
      </c>
      <c r="E748" s="67" t="s">
        <v>782</v>
      </c>
      <c r="F748" s="67" t="s">
        <v>792</v>
      </c>
      <c r="G748" s="67" t="s">
        <v>39</v>
      </c>
      <c r="H748" s="67" t="s">
        <v>60</v>
      </c>
      <c r="I748" s="692" t="s">
        <v>270</v>
      </c>
      <c r="J748" s="69" t="s">
        <v>62</v>
      </c>
      <c r="K748" s="70"/>
      <c r="L748" s="71" t="s">
        <v>93</v>
      </c>
      <c r="M748" s="71" t="s">
        <v>66</v>
      </c>
      <c r="N748" s="69" t="s">
        <v>56</v>
      </c>
      <c r="O748" s="70">
        <v>0</v>
      </c>
      <c r="P748" s="70">
        <v>0</v>
      </c>
      <c r="Q748" s="71" t="s">
        <v>784</v>
      </c>
      <c r="R748" s="71" t="s">
        <v>265</v>
      </c>
      <c r="S748" s="67" t="s">
        <v>785</v>
      </c>
      <c r="T748" s="72" t="s">
        <v>786</v>
      </c>
    </row>
    <row r="749" spans="1:20" ht="409.6" thickBot="1">
      <c r="A749" s="56">
        <v>45553</v>
      </c>
      <c r="B749" s="57" t="s">
        <v>5</v>
      </c>
      <c r="C749" s="58" t="s">
        <v>281</v>
      </c>
      <c r="D749" s="76" t="s">
        <v>282</v>
      </c>
      <c r="E749" s="60" t="s">
        <v>782</v>
      </c>
      <c r="F749" s="60" t="s">
        <v>793</v>
      </c>
      <c r="G749" s="60" t="s">
        <v>39</v>
      </c>
      <c r="H749" s="60" t="s">
        <v>236</v>
      </c>
      <c r="I749" s="693" t="s">
        <v>794</v>
      </c>
      <c r="J749" s="62" t="s">
        <v>37</v>
      </c>
      <c r="K749" s="63">
        <v>2.5</v>
      </c>
      <c r="L749" s="64" t="s">
        <v>48</v>
      </c>
      <c r="M749" s="64" t="s">
        <v>37</v>
      </c>
      <c r="N749" s="62" t="s">
        <v>75</v>
      </c>
      <c r="O749" s="63">
        <v>10.59</v>
      </c>
      <c r="P749" s="63">
        <v>8.09</v>
      </c>
      <c r="Q749" s="64" t="s">
        <v>784</v>
      </c>
      <c r="R749" s="64" t="s">
        <v>265</v>
      </c>
      <c r="S749" s="60" t="s">
        <v>785</v>
      </c>
      <c r="T749" s="65" t="s">
        <v>786</v>
      </c>
    </row>
    <row r="750" spans="1:20" ht="409.6" thickBot="1">
      <c r="A750" s="56">
        <v>45553</v>
      </c>
      <c r="B750" s="57" t="s">
        <v>2</v>
      </c>
      <c r="C750" s="58" t="s">
        <v>281</v>
      </c>
      <c r="D750" s="75" t="s">
        <v>282</v>
      </c>
      <c r="E750" s="67" t="s">
        <v>782</v>
      </c>
      <c r="F750" s="67" t="s">
        <v>787</v>
      </c>
      <c r="G750" s="67" t="s">
        <v>39</v>
      </c>
      <c r="H750" s="67" t="s">
        <v>60</v>
      </c>
      <c r="I750" s="692" t="s">
        <v>154</v>
      </c>
      <c r="J750" s="69" t="s">
        <v>62</v>
      </c>
      <c r="K750" s="70">
        <v>2.5</v>
      </c>
      <c r="L750" s="71" t="s">
        <v>55</v>
      </c>
      <c r="M750" s="71" t="s">
        <v>99</v>
      </c>
      <c r="N750" s="69" t="s">
        <v>56</v>
      </c>
      <c r="O750" s="70">
        <v>0</v>
      </c>
      <c r="P750" s="70">
        <v>-2.5</v>
      </c>
      <c r="Q750" s="71" t="s">
        <v>784</v>
      </c>
      <c r="R750" s="71" t="s">
        <v>265</v>
      </c>
      <c r="S750" s="67" t="s">
        <v>785</v>
      </c>
      <c r="T750" s="72" t="s">
        <v>786</v>
      </c>
    </row>
    <row r="751" spans="1:20" ht="409.6" thickBot="1">
      <c r="A751" s="56">
        <v>45553</v>
      </c>
      <c r="B751" s="57" t="s">
        <v>2</v>
      </c>
      <c r="C751" s="58" t="s">
        <v>281</v>
      </c>
      <c r="D751" s="76" t="s">
        <v>282</v>
      </c>
      <c r="E751" s="60" t="s">
        <v>782</v>
      </c>
      <c r="F751" s="60" t="s">
        <v>795</v>
      </c>
      <c r="G751" s="60" t="s">
        <v>39</v>
      </c>
      <c r="H751" s="60" t="s">
        <v>60</v>
      </c>
      <c r="I751" s="693" t="s">
        <v>104</v>
      </c>
      <c r="J751" s="62" t="s">
        <v>62</v>
      </c>
      <c r="K751" s="63">
        <v>10</v>
      </c>
      <c r="L751" s="64" t="s">
        <v>55</v>
      </c>
      <c r="M751" s="64" t="s">
        <v>769</v>
      </c>
      <c r="N751" s="62" t="s">
        <v>56</v>
      </c>
      <c r="O751" s="63">
        <v>0</v>
      </c>
      <c r="P751" s="63">
        <v>-10</v>
      </c>
      <c r="Q751" s="64" t="s">
        <v>784</v>
      </c>
      <c r="R751" s="64" t="s">
        <v>265</v>
      </c>
      <c r="S751" s="60" t="s">
        <v>785</v>
      </c>
      <c r="T751" s="65" t="s">
        <v>786</v>
      </c>
    </row>
    <row r="752" spans="1:20" ht="409.6" thickBot="1">
      <c r="A752" s="56">
        <v>45553</v>
      </c>
      <c r="B752" s="57" t="s">
        <v>2</v>
      </c>
      <c r="C752" s="58" t="s">
        <v>281</v>
      </c>
      <c r="D752" s="75" t="s">
        <v>282</v>
      </c>
      <c r="E752" s="67" t="s">
        <v>782</v>
      </c>
      <c r="F752" s="67" t="s">
        <v>783</v>
      </c>
      <c r="G752" s="67" t="s">
        <v>39</v>
      </c>
      <c r="H752" s="67" t="s">
        <v>60</v>
      </c>
      <c r="I752" s="692" t="s">
        <v>521</v>
      </c>
      <c r="J752" s="69" t="s">
        <v>62</v>
      </c>
      <c r="K752" s="70">
        <v>15</v>
      </c>
      <c r="L752" s="71" t="s">
        <v>55</v>
      </c>
      <c r="M752" s="71" t="s">
        <v>736</v>
      </c>
      <c r="N752" s="69" t="s">
        <v>56</v>
      </c>
      <c r="O752" s="70">
        <v>0</v>
      </c>
      <c r="P752" s="70">
        <v>-15</v>
      </c>
      <c r="Q752" s="71" t="s">
        <v>784</v>
      </c>
      <c r="R752" s="71" t="s">
        <v>265</v>
      </c>
      <c r="S752" s="67" t="s">
        <v>785</v>
      </c>
      <c r="T752" s="72" t="s">
        <v>786</v>
      </c>
    </row>
    <row r="753" spans="1:20" ht="409.6" thickBot="1">
      <c r="A753" s="56">
        <v>45551</v>
      </c>
      <c r="B753" s="57" t="s">
        <v>2</v>
      </c>
      <c r="C753" s="58" t="s">
        <v>281</v>
      </c>
      <c r="D753" s="76" t="s">
        <v>282</v>
      </c>
      <c r="E753" s="60" t="s">
        <v>782</v>
      </c>
      <c r="F753" s="60" t="s">
        <v>338</v>
      </c>
      <c r="G753" s="60" t="s">
        <v>39</v>
      </c>
      <c r="H753" s="60" t="s">
        <v>60</v>
      </c>
      <c r="I753" s="693" t="s">
        <v>318</v>
      </c>
      <c r="J753" s="62" t="s">
        <v>62</v>
      </c>
      <c r="K753" s="63">
        <v>2.5</v>
      </c>
      <c r="L753" s="64" t="s">
        <v>48</v>
      </c>
      <c r="M753" s="64" t="s">
        <v>769</v>
      </c>
      <c r="N753" s="62" t="s">
        <v>56</v>
      </c>
      <c r="O753" s="63">
        <v>0</v>
      </c>
      <c r="P753" s="63">
        <v>-2.5</v>
      </c>
      <c r="Q753" s="64" t="s">
        <v>784</v>
      </c>
      <c r="R753" s="64" t="s">
        <v>265</v>
      </c>
      <c r="S753" s="60" t="s">
        <v>785</v>
      </c>
      <c r="T753" s="65" t="s">
        <v>786</v>
      </c>
    </row>
    <row r="754" spans="1:20" ht="409.6" thickBot="1">
      <c r="A754" s="56">
        <v>45551</v>
      </c>
      <c r="B754" s="57" t="s">
        <v>7</v>
      </c>
      <c r="C754" s="58" t="s">
        <v>277</v>
      </c>
      <c r="D754" s="76" t="s">
        <v>278</v>
      </c>
      <c r="E754" s="60" t="s">
        <v>796</v>
      </c>
      <c r="F754" s="60" t="s">
        <v>797</v>
      </c>
      <c r="G754" s="60" t="s">
        <v>39</v>
      </c>
      <c r="H754" s="60" t="s">
        <v>53</v>
      </c>
      <c r="I754" s="693" t="s">
        <v>270</v>
      </c>
      <c r="J754" s="62" t="s">
        <v>47</v>
      </c>
      <c r="K754" s="63">
        <v>2.5</v>
      </c>
      <c r="L754" s="64" t="s">
        <v>256</v>
      </c>
      <c r="M754" s="64" t="s">
        <v>798</v>
      </c>
      <c r="N754" s="62" t="s">
        <v>56</v>
      </c>
      <c r="O754" s="63">
        <v>0</v>
      </c>
      <c r="P754" s="63">
        <v>-2.5</v>
      </c>
      <c r="Q754" s="64" t="s">
        <v>799</v>
      </c>
      <c r="R754" s="64" t="s">
        <v>396</v>
      </c>
      <c r="S754" s="60" t="s">
        <v>800</v>
      </c>
      <c r="T754" s="65" t="s">
        <v>801</v>
      </c>
    </row>
    <row r="755" spans="1:20" ht="409.6" thickBot="1">
      <c r="A755" s="56">
        <v>45551</v>
      </c>
      <c r="B755" s="57" t="s">
        <v>7</v>
      </c>
      <c r="C755" s="58" t="s">
        <v>277</v>
      </c>
      <c r="D755" s="75" t="s">
        <v>278</v>
      </c>
      <c r="E755" s="67" t="s">
        <v>796</v>
      </c>
      <c r="F755" s="67" t="s">
        <v>802</v>
      </c>
      <c r="G755" s="67" t="s">
        <v>39</v>
      </c>
      <c r="H755" s="67" t="s">
        <v>53</v>
      </c>
      <c r="I755" s="692" t="s">
        <v>68</v>
      </c>
      <c r="J755" s="69" t="s">
        <v>47</v>
      </c>
      <c r="K755" s="70">
        <v>5</v>
      </c>
      <c r="L755" s="71" t="s">
        <v>256</v>
      </c>
      <c r="M755" s="71" t="s">
        <v>156</v>
      </c>
      <c r="N755" s="69" t="s">
        <v>56</v>
      </c>
      <c r="O755" s="70">
        <v>0</v>
      </c>
      <c r="P755" s="70">
        <v>-5</v>
      </c>
      <c r="Q755" s="71" t="s">
        <v>799</v>
      </c>
      <c r="R755" s="71" t="s">
        <v>396</v>
      </c>
      <c r="S755" s="67" t="s">
        <v>800</v>
      </c>
      <c r="T755" s="72" t="s">
        <v>801</v>
      </c>
    </row>
    <row r="756" spans="1:20" ht="409.6" thickBot="1">
      <c r="A756" s="56">
        <v>45547</v>
      </c>
      <c r="B756" s="57" t="s">
        <v>7</v>
      </c>
      <c r="C756" s="58" t="s">
        <v>277</v>
      </c>
      <c r="D756" s="76" t="s">
        <v>278</v>
      </c>
      <c r="E756" s="60" t="s">
        <v>796</v>
      </c>
      <c r="F756" s="60" t="s">
        <v>803</v>
      </c>
      <c r="G756" s="60" t="s">
        <v>39</v>
      </c>
      <c r="H756" s="60" t="s">
        <v>53</v>
      </c>
      <c r="I756" s="693" t="s">
        <v>46</v>
      </c>
      <c r="J756" s="62" t="s">
        <v>47</v>
      </c>
      <c r="K756" s="63">
        <v>2.2000000000000002</v>
      </c>
      <c r="L756" s="64" t="s">
        <v>256</v>
      </c>
      <c r="M756" s="64" t="s">
        <v>798</v>
      </c>
      <c r="N756" s="62" t="s">
        <v>56</v>
      </c>
      <c r="O756" s="63">
        <v>0</v>
      </c>
      <c r="P756" s="63">
        <v>-2.2000000000000002</v>
      </c>
      <c r="Q756" s="64" t="s">
        <v>799</v>
      </c>
      <c r="R756" s="64" t="s">
        <v>396</v>
      </c>
      <c r="S756" s="60" t="s">
        <v>800</v>
      </c>
      <c r="T756" s="65" t="s">
        <v>801</v>
      </c>
    </row>
    <row r="757" spans="1:20" ht="409.6" thickBot="1">
      <c r="A757" s="56">
        <v>45547</v>
      </c>
      <c r="B757" s="57" t="s">
        <v>2</v>
      </c>
      <c r="C757" s="58" t="s">
        <v>293</v>
      </c>
      <c r="D757" s="75" t="s">
        <v>804</v>
      </c>
      <c r="E757" s="67" t="s">
        <v>805</v>
      </c>
      <c r="F757" s="67" t="s">
        <v>806</v>
      </c>
      <c r="G757" s="67" t="s">
        <v>39</v>
      </c>
      <c r="H757" s="67" t="s">
        <v>53</v>
      </c>
      <c r="I757" s="692" t="s">
        <v>144</v>
      </c>
      <c r="J757" s="69" t="s">
        <v>47</v>
      </c>
      <c r="K757" s="70">
        <v>5</v>
      </c>
      <c r="L757" s="71" t="s">
        <v>256</v>
      </c>
      <c r="M757" s="71" t="s">
        <v>750</v>
      </c>
      <c r="N757" s="69" t="s">
        <v>56</v>
      </c>
      <c r="O757" s="70">
        <v>0</v>
      </c>
      <c r="P757" s="70">
        <v>-5</v>
      </c>
      <c r="Q757" s="71" t="s">
        <v>208</v>
      </c>
      <c r="R757" s="71" t="s">
        <v>86</v>
      </c>
      <c r="S757" s="67" t="s">
        <v>807</v>
      </c>
      <c r="T757" s="72" t="s">
        <v>808</v>
      </c>
    </row>
    <row r="758" spans="1:20" ht="409.6" thickBot="1">
      <c r="A758" s="56">
        <v>45547</v>
      </c>
      <c r="B758" s="57" t="s">
        <v>2</v>
      </c>
      <c r="C758" s="58" t="s">
        <v>293</v>
      </c>
      <c r="D758" s="76" t="s">
        <v>804</v>
      </c>
      <c r="E758" s="60" t="s">
        <v>805</v>
      </c>
      <c r="F758" s="60" t="s">
        <v>308</v>
      </c>
      <c r="G758" s="60" t="s">
        <v>39</v>
      </c>
      <c r="H758" s="60" t="s">
        <v>53</v>
      </c>
      <c r="I758" s="693" t="s">
        <v>118</v>
      </c>
      <c r="J758" s="62" t="s">
        <v>47</v>
      </c>
      <c r="K758" s="63">
        <v>5</v>
      </c>
      <c r="L758" s="64" t="s">
        <v>128</v>
      </c>
      <c r="M758" s="64" t="s">
        <v>486</v>
      </c>
      <c r="N758" s="62" t="s">
        <v>56</v>
      </c>
      <c r="O758" s="63">
        <v>0</v>
      </c>
      <c r="P758" s="63">
        <v>-5</v>
      </c>
      <c r="Q758" s="64" t="s">
        <v>208</v>
      </c>
      <c r="R758" s="64" t="s">
        <v>86</v>
      </c>
      <c r="S758" s="60" t="s">
        <v>807</v>
      </c>
      <c r="T758" s="65" t="s">
        <v>808</v>
      </c>
    </row>
    <row r="759" spans="1:20" ht="61" thickBot="1">
      <c r="A759" s="56">
        <v>45547</v>
      </c>
      <c r="B759" s="57" t="s">
        <v>5</v>
      </c>
      <c r="C759" s="58" t="s">
        <v>809</v>
      </c>
      <c r="D759" s="75" t="s">
        <v>37</v>
      </c>
      <c r="E759" s="82"/>
      <c r="F759" s="67" t="s">
        <v>810</v>
      </c>
      <c r="G759" s="67" t="s">
        <v>39</v>
      </c>
      <c r="H759" s="67" t="s">
        <v>40</v>
      </c>
      <c r="I759" s="692" t="s">
        <v>811</v>
      </c>
      <c r="J759" s="69" t="s">
        <v>47</v>
      </c>
      <c r="K759" s="70">
        <v>2</v>
      </c>
      <c r="L759" s="71" t="s">
        <v>48</v>
      </c>
      <c r="M759" s="71" t="s">
        <v>37</v>
      </c>
      <c r="N759" s="69" t="s">
        <v>56</v>
      </c>
      <c r="O759" s="70">
        <v>0</v>
      </c>
      <c r="P759" s="70">
        <v>-2</v>
      </c>
      <c r="Q759" s="77"/>
      <c r="R759" s="77"/>
      <c r="S759" s="82"/>
      <c r="T759" s="99"/>
    </row>
    <row r="760" spans="1:20" ht="409.6" thickBot="1">
      <c r="A760" s="56">
        <v>45546</v>
      </c>
      <c r="B760" s="57" t="s">
        <v>7</v>
      </c>
      <c r="C760" s="58" t="s">
        <v>277</v>
      </c>
      <c r="D760" s="76" t="s">
        <v>278</v>
      </c>
      <c r="E760" s="60" t="s">
        <v>796</v>
      </c>
      <c r="F760" s="60" t="s">
        <v>812</v>
      </c>
      <c r="G760" s="60" t="s">
        <v>39</v>
      </c>
      <c r="H760" s="60" t="s">
        <v>143</v>
      </c>
      <c r="I760" s="693" t="s">
        <v>408</v>
      </c>
      <c r="J760" s="62" t="s">
        <v>37</v>
      </c>
      <c r="K760" s="63">
        <v>2</v>
      </c>
      <c r="L760" s="64" t="s">
        <v>48</v>
      </c>
      <c r="M760" s="64" t="s">
        <v>37</v>
      </c>
      <c r="N760" s="62" t="s">
        <v>56</v>
      </c>
      <c r="O760" s="63">
        <v>0</v>
      </c>
      <c r="P760" s="63">
        <v>-2</v>
      </c>
      <c r="Q760" s="64" t="s">
        <v>799</v>
      </c>
      <c r="R760" s="64" t="s">
        <v>396</v>
      </c>
      <c r="S760" s="60" t="s">
        <v>800</v>
      </c>
      <c r="T760" s="65" t="s">
        <v>801</v>
      </c>
    </row>
    <row r="761" spans="1:20" ht="409.6" thickBot="1">
      <c r="A761" s="56">
        <v>45546</v>
      </c>
      <c r="B761" s="57" t="s">
        <v>2</v>
      </c>
      <c r="C761" s="58" t="s">
        <v>293</v>
      </c>
      <c r="D761" s="75" t="s">
        <v>804</v>
      </c>
      <c r="E761" s="67" t="s">
        <v>805</v>
      </c>
      <c r="F761" s="67" t="s">
        <v>225</v>
      </c>
      <c r="G761" s="67" t="s">
        <v>39</v>
      </c>
      <c r="H761" s="67" t="s">
        <v>60</v>
      </c>
      <c r="I761" s="692" t="s">
        <v>92</v>
      </c>
      <c r="J761" s="69" t="s">
        <v>42</v>
      </c>
      <c r="K761" s="70">
        <v>10</v>
      </c>
      <c r="L761" s="71" t="s">
        <v>352</v>
      </c>
      <c r="M761" s="71" t="s">
        <v>113</v>
      </c>
      <c r="N761" s="69" t="s">
        <v>109</v>
      </c>
      <c r="O761" s="70">
        <v>27</v>
      </c>
      <c r="P761" s="70">
        <v>17</v>
      </c>
      <c r="Q761" s="71" t="s">
        <v>208</v>
      </c>
      <c r="R761" s="71" t="s">
        <v>86</v>
      </c>
      <c r="S761" s="67" t="s">
        <v>807</v>
      </c>
      <c r="T761" s="72" t="s">
        <v>808</v>
      </c>
    </row>
    <row r="762" spans="1:20" ht="409.6" thickBot="1">
      <c r="A762" s="56">
        <v>45546</v>
      </c>
      <c r="B762" s="57" t="s">
        <v>2</v>
      </c>
      <c r="C762" s="58" t="s">
        <v>293</v>
      </c>
      <c r="D762" s="76" t="s">
        <v>804</v>
      </c>
      <c r="E762" s="60" t="s">
        <v>805</v>
      </c>
      <c r="F762" s="60" t="s">
        <v>813</v>
      </c>
      <c r="G762" s="60" t="s">
        <v>39</v>
      </c>
      <c r="H762" s="60" t="s">
        <v>60</v>
      </c>
      <c r="I762" s="693" t="s">
        <v>219</v>
      </c>
      <c r="J762" s="62" t="s">
        <v>62</v>
      </c>
      <c r="K762" s="63">
        <v>5</v>
      </c>
      <c r="L762" s="64" t="s">
        <v>256</v>
      </c>
      <c r="M762" s="64" t="s">
        <v>66</v>
      </c>
      <c r="N762" s="62" t="s">
        <v>56</v>
      </c>
      <c r="O762" s="63">
        <v>0</v>
      </c>
      <c r="P762" s="63">
        <v>-5</v>
      </c>
      <c r="Q762" s="64" t="s">
        <v>208</v>
      </c>
      <c r="R762" s="64" t="s">
        <v>86</v>
      </c>
      <c r="S762" s="60" t="s">
        <v>807</v>
      </c>
      <c r="T762" s="65" t="s">
        <v>808</v>
      </c>
    </row>
    <row r="763" spans="1:20" ht="409.6" thickBot="1">
      <c r="A763" s="56">
        <v>45546</v>
      </c>
      <c r="B763" s="57" t="s">
        <v>2</v>
      </c>
      <c r="C763" s="58" t="s">
        <v>293</v>
      </c>
      <c r="D763" s="75" t="s">
        <v>804</v>
      </c>
      <c r="E763" s="67" t="s">
        <v>805</v>
      </c>
      <c r="F763" s="67" t="s">
        <v>814</v>
      </c>
      <c r="G763" s="67" t="s">
        <v>39</v>
      </c>
      <c r="H763" s="67" t="s">
        <v>60</v>
      </c>
      <c r="I763" s="692" t="s">
        <v>461</v>
      </c>
      <c r="J763" s="69" t="s">
        <v>62</v>
      </c>
      <c r="K763" s="70">
        <v>2.5</v>
      </c>
      <c r="L763" s="71" t="s">
        <v>256</v>
      </c>
      <c r="M763" s="71" t="s">
        <v>66</v>
      </c>
      <c r="N763" s="69" t="s">
        <v>56</v>
      </c>
      <c r="O763" s="70">
        <v>0</v>
      </c>
      <c r="P763" s="70">
        <v>-2.5</v>
      </c>
      <c r="Q763" s="71" t="s">
        <v>208</v>
      </c>
      <c r="R763" s="71" t="s">
        <v>86</v>
      </c>
      <c r="S763" s="67" t="s">
        <v>807</v>
      </c>
      <c r="T763" s="72" t="s">
        <v>808</v>
      </c>
    </row>
    <row r="764" spans="1:20" ht="409.6" thickBot="1">
      <c r="A764" s="56">
        <v>45544</v>
      </c>
      <c r="B764" s="57" t="s">
        <v>7</v>
      </c>
      <c r="C764" s="58" t="s">
        <v>277</v>
      </c>
      <c r="D764" s="76" t="s">
        <v>278</v>
      </c>
      <c r="E764" s="60" t="s">
        <v>796</v>
      </c>
      <c r="F764" s="60" t="s">
        <v>455</v>
      </c>
      <c r="G764" s="60" t="s">
        <v>39</v>
      </c>
      <c r="H764" s="60" t="s">
        <v>60</v>
      </c>
      <c r="I764" s="693" t="s">
        <v>104</v>
      </c>
      <c r="J764" s="62" t="s">
        <v>62</v>
      </c>
      <c r="K764" s="63">
        <v>7.5</v>
      </c>
      <c r="L764" s="64" t="s">
        <v>256</v>
      </c>
      <c r="M764" s="64" t="s">
        <v>815</v>
      </c>
      <c r="N764" s="62" t="s">
        <v>56</v>
      </c>
      <c r="O764" s="63">
        <v>0</v>
      </c>
      <c r="P764" s="63">
        <v>-7.5</v>
      </c>
      <c r="Q764" s="64" t="s">
        <v>799</v>
      </c>
      <c r="R764" s="64" t="s">
        <v>396</v>
      </c>
      <c r="S764" s="60" t="s">
        <v>800</v>
      </c>
      <c r="T764" s="65" t="s">
        <v>801</v>
      </c>
    </row>
    <row r="765" spans="1:20" ht="409.6" thickBot="1">
      <c r="A765" s="56">
        <v>45544</v>
      </c>
      <c r="B765" s="57" t="s">
        <v>7</v>
      </c>
      <c r="C765" s="58" t="s">
        <v>277</v>
      </c>
      <c r="D765" s="75" t="s">
        <v>278</v>
      </c>
      <c r="E765" s="67" t="s">
        <v>796</v>
      </c>
      <c r="F765" s="67" t="s">
        <v>802</v>
      </c>
      <c r="G765" s="67" t="s">
        <v>39</v>
      </c>
      <c r="H765" s="67" t="s">
        <v>73</v>
      </c>
      <c r="I765" s="692" t="s">
        <v>179</v>
      </c>
      <c r="J765" s="69" t="s">
        <v>37</v>
      </c>
      <c r="K765" s="70">
        <v>10</v>
      </c>
      <c r="L765" s="71" t="s">
        <v>43</v>
      </c>
      <c r="M765" s="71" t="s">
        <v>133</v>
      </c>
      <c r="N765" s="69" t="s">
        <v>56</v>
      </c>
      <c r="O765" s="70">
        <v>0</v>
      </c>
      <c r="P765" s="70">
        <v>-10</v>
      </c>
      <c r="Q765" s="71" t="s">
        <v>799</v>
      </c>
      <c r="R765" s="71" t="s">
        <v>396</v>
      </c>
      <c r="S765" s="67" t="s">
        <v>800</v>
      </c>
      <c r="T765" s="72" t="s">
        <v>801</v>
      </c>
    </row>
    <row r="766" spans="1:20" ht="409.6" thickBot="1">
      <c r="A766" s="56">
        <v>45544</v>
      </c>
      <c r="B766" s="57" t="s">
        <v>7</v>
      </c>
      <c r="C766" s="58" t="s">
        <v>277</v>
      </c>
      <c r="D766" s="76" t="s">
        <v>278</v>
      </c>
      <c r="E766" s="60" t="s">
        <v>796</v>
      </c>
      <c r="F766" s="60" t="s">
        <v>816</v>
      </c>
      <c r="G766" s="60" t="s">
        <v>39</v>
      </c>
      <c r="H766" s="60" t="s">
        <v>60</v>
      </c>
      <c r="I766" s="693" t="s">
        <v>135</v>
      </c>
      <c r="J766" s="62" t="s">
        <v>62</v>
      </c>
      <c r="K766" s="63">
        <v>10</v>
      </c>
      <c r="L766" s="64" t="s">
        <v>256</v>
      </c>
      <c r="M766" s="64" t="s">
        <v>66</v>
      </c>
      <c r="N766" s="62" t="s">
        <v>56</v>
      </c>
      <c r="O766" s="63">
        <v>0</v>
      </c>
      <c r="P766" s="63">
        <v>-10</v>
      </c>
      <c r="Q766" s="64" t="s">
        <v>799</v>
      </c>
      <c r="R766" s="64" t="s">
        <v>396</v>
      </c>
      <c r="S766" s="60" t="s">
        <v>800</v>
      </c>
      <c r="T766" s="65" t="s">
        <v>801</v>
      </c>
    </row>
    <row r="767" spans="1:20" ht="409.6" thickBot="1">
      <c r="A767" s="56">
        <v>45544</v>
      </c>
      <c r="B767" s="57" t="s">
        <v>2</v>
      </c>
      <c r="C767" s="58" t="s">
        <v>303</v>
      </c>
      <c r="D767" s="76" t="s">
        <v>304</v>
      </c>
      <c r="E767" s="60" t="s">
        <v>817</v>
      </c>
      <c r="F767" s="60" t="s">
        <v>407</v>
      </c>
      <c r="G767" s="60" t="s">
        <v>39</v>
      </c>
      <c r="H767" s="60" t="s">
        <v>60</v>
      </c>
      <c r="I767" s="693" t="s">
        <v>265</v>
      </c>
      <c r="J767" s="62" t="s">
        <v>317</v>
      </c>
      <c r="K767" s="63">
        <v>10</v>
      </c>
      <c r="L767" s="64" t="s">
        <v>256</v>
      </c>
      <c r="M767" s="64" t="s">
        <v>66</v>
      </c>
      <c r="N767" s="62" t="s">
        <v>56</v>
      </c>
      <c r="O767" s="63">
        <v>0</v>
      </c>
      <c r="P767" s="63">
        <v>-10</v>
      </c>
      <c r="Q767" s="64" t="s">
        <v>779</v>
      </c>
      <c r="R767" s="64" t="s">
        <v>83</v>
      </c>
      <c r="S767" s="60" t="s">
        <v>818</v>
      </c>
      <c r="T767" s="65" t="s">
        <v>819</v>
      </c>
    </row>
    <row r="768" spans="1:20" ht="409.6" thickBot="1">
      <c r="A768" s="56">
        <v>45544</v>
      </c>
      <c r="B768" s="57" t="s">
        <v>2</v>
      </c>
      <c r="C768" s="58" t="s">
        <v>303</v>
      </c>
      <c r="D768" s="75" t="s">
        <v>304</v>
      </c>
      <c r="E768" s="67" t="s">
        <v>817</v>
      </c>
      <c r="F768" s="67" t="s">
        <v>820</v>
      </c>
      <c r="G768" s="67" t="s">
        <v>39</v>
      </c>
      <c r="H768" s="67" t="s">
        <v>53</v>
      </c>
      <c r="I768" s="692" t="s">
        <v>61</v>
      </c>
      <c r="J768" s="69" t="s">
        <v>47</v>
      </c>
      <c r="K768" s="70">
        <v>2.5</v>
      </c>
      <c r="L768" s="71" t="s">
        <v>93</v>
      </c>
      <c r="M768" s="71" t="s">
        <v>197</v>
      </c>
      <c r="N768" s="69" t="s">
        <v>56</v>
      </c>
      <c r="O768" s="70">
        <v>0</v>
      </c>
      <c r="P768" s="70">
        <v>-2.5</v>
      </c>
      <c r="Q768" s="71" t="s">
        <v>779</v>
      </c>
      <c r="R768" s="71" t="s">
        <v>83</v>
      </c>
      <c r="S768" s="67" t="s">
        <v>818</v>
      </c>
      <c r="T768" s="72" t="s">
        <v>819</v>
      </c>
    </row>
    <row r="769" spans="1:20" ht="409.6" thickBot="1">
      <c r="A769" s="56">
        <v>45539</v>
      </c>
      <c r="B769" s="57" t="s">
        <v>2</v>
      </c>
      <c r="C769" s="58" t="s">
        <v>303</v>
      </c>
      <c r="D769" s="76" t="s">
        <v>304</v>
      </c>
      <c r="E769" s="60" t="s">
        <v>817</v>
      </c>
      <c r="F769" s="60" t="s">
        <v>494</v>
      </c>
      <c r="G769" s="60" t="s">
        <v>39</v>
      </c>
      <c r="H769" s="60" t="s">
        <v>53</v>
      </c>
      <c r="I769" s="693" t="s">
        <v>132</v>
      </c>
      <c r="J769" s="62" t="s">
        <v>47</v>
      </c>
      <c r="K769" s="63">
        <v>2.5</v>
      </c>
      <c r="L769" s="64" t="s">
        <v>93</v>
      </c>
      <c r="M769" s="64" t="s">
        <v>156</v>
      </c>
      <c r="N769" s="62" t="s">
        <v>56</v>
      </c>
      <c r="O769" s="63">
        <v>0</v>
      </c>
      <c r="P769" s="63">
        <v>-2.5</v>
      </c>
      <c r="Q769" s="64" t="s">
        <v>779</v>
      </c>
      <c r="R769" s="64" t="s">
        <v>83</v>
      </c>
      <c r="S769" s="60" t="s">
        <v>818</v>
      </c>
      <c r="T769" s="65" t="s">
        <v>819</v>
      </c>
    </row>
    <row r="770" spans="1:20" ht="409.6" thickBot="1">
      <c r="A770" s="56">
        <v>45539</v>
      </c>
      <c r="B770" s="57" t="s">
        <v>2</v>
      </c>
      <c r="C770" s="58" t="s">
        <v>303</v>
      </c>
      <c r="D770" s="75" t="s">
        <v>304</v>
      </c>
      <c r="E770" s="67" t="s">
        <v>817</v>
      </c>
      <c r="F770" s="67" t="s">
        <v>208</v>
      </c>
      <c r="G770" s="67" t="s">
        <v>39</v>
      </c>
      <c r="H770" s="67" t="s">
        <v>53</v>
      </c>
      <c r="I770" s="692" t="s">
        <v>104</v>
      </c>
      <c r="J770" s="69" t="s">
        <v>42</v>
      </c>
      <c r="K770" s="70">
        <v>5</v>
      </c>
      <c r="L770" s="71" t="s">
        <v>352</v>
      </c>
      <c r="M770" s="71" t="s">
        <v>156</v>
      </c>
      <c r="N770" s="69" t="s">
        <v>56</v>
      </c>
      <c r="O770" s="70">
        <v>0</v>
      </c>
      <c r="P770" s="70">
        <v>-5</v>
      </c>
      <c r="Q770" s="71" t="s">
        <v>779</v>
      </c>
      <c r="R770" s="71" t="s">
        <v>83</v>
      </c>
      <c r="S770" s="67" t="s">
        <v>818</v>
      </c>
      <c r="T770" s="72" t="s">
        <v>819</v>
      </c>
    </row>
    <row r="771" spans="1:20" ht="409.6" thickBot="1">
      <c r="A771" s="56">
        <v>45539</v>
      </c>
      <c r="B771" s="57" t="s">
        <v>2</v>
      </c>
      <c r="C771" s="58" t="s">
        <v>303</v>
      </c>
      <c r="D771" s="76" t="s">
        <v>304</v>
      </c>
      <c r="E771" s="60" t="s">
        <v>817</v>
      </c>
      <c r="F771" s="60" t="s">
        <v>643</v>
      </c>
      <c r="G771" s="60" t="s">
        <v>39</v>
      </c>
      <c r="H771" s="60" t="s">
        <v>60</v>
      </c>
      <c r="I771" s="693" t="s">
        <v>97</v>
      </c>
      <c r="J771" s="62" t="s">
        <v>317</v>
      </c>
      <c r="K771" s="63">
        <v>10</v>
      </c>
      <c r="L771" s="64" t="s">
        <v>256</v>
      </c>
      <c r="M771" s="64" t="s">
        <v>66</v>
      </c>
      <c r="N771" s="62" t="s">
        <v>56</v>
      </c>
      <c r="O771" s="63">
        <v>0</v>
      </c>
      <c r="P771" s="63">
        <v>-10</v>
      </c>
      <c r="Q771" s="64" t="s">
        <v>779</v>
      </c>
      <c r="R771" s="64" t="s">
        <v>83</v>
      </c>
      <c r="S771" s="60" t="s">
        <v>818</v>
      </c>
      <c r="T771" s="65" t="s">
        <v>819</v>
      </c>
    </row>
    <row r="772" spans="1:20" ht="409.6" thickBot="1">
      <c r="A772" s="56">
        <v>45539</v>
      </c>
      <c r="B772" s="57" t="s">
        <v>2</v>
      </c>
      <c r="C772" s="58" t="s">
        <v>303</v>
      </c>
      <c r="D772" s="75" t="s">
        <v>304</v>
      </c>
      <c r="E772" s="67" t="s">
        <v>817</v>
      </c>
      <c r="F772" s="67" t="s">
        <v>494</v>
      </c>
      <c r="G772" s="67" t="s">
        <v>39</v>
      </c>
      <c r="H772" s="67" t="s">
        <v>60</v>
      </c>
      <c r="I772" s="692" t="s">
        <v>132</v>
      </c>
      <c r="J772" s="69" t="s">
        <v>317</v>
      </c>
      <c r="K772" s="70">
        <v>5</v>
      </c>
      <c r="L772" s="71" t="s">
        <v>256</v>
      </c>
      <c r="M772" s="71" t="s">
        <v>531</v>
      </c>
      <c r="N772" s="69" t="s">
        <v>56</v>
      </c>
      <c r="O772" s="70">
        <v>0</v>
      </c>
      <c r="P772" s="70">
        <v>-5</v>
      </c>
      <c r="Q772" s="71" t="s">
        <v>779</v>
      </c>
      <c r="R772" s="71" t="s">
        <v>83</v>
      </c>
      <c r="S772" s="67" t="s">
        <v>818</v>
      </c>
      <c r="T772" s="72" t="s">
        <v>819</v>
      </c>
    </row>
    <row r="773" spans="1:20" ht="409.6" thickBot="1">
      <c r="A773" s="56">
        <v>45539</v>
      </c>
      <c r="B773" s="57" t="s">
        <v>2</v>
      </c>
      <c r="C773" s="58" t="s">
        <v>303</v>
      </c>
      <c r="D773" s="76" t="s">
        <v>304</v>
      </c>
      <c r="E773" s="60" t="s">
        <v>817</v>
      </c>
      <c r="F773" s="60" t="s">
        <v>194</v>
      </c>
      <c r="G773" s="60" t="s">
        <v>39</v>
      </c>
      <c r="H773" s="60" t="s">
        <v>60</v>
      </c>
      <c r="I773" s="693" t="s">
        <v>265</v>
      </c>
      <c r="J773" s="62" t="s">
        <v>317</v>
      </c>
      <c r="K773" s="63">
        <v>10</v>
      </c>
      <c r="L773" s="64" t="s">
        <v>256</v>
      </c>
      <c r="M773" s="64" t="s">
        <v>212</v>
      </c>
      <c r="N773" s="62" t="s">
        <v>56</v>
      </c>
      <c r="O773" s="63">
        <v>0</v>
      </c>
      <c r="P773" s="63">
        <v>-10</v>
      </c>
      <c r="Q773" s="64" t="s">
        <v>779</v>
      </c>
      <c r="R773" s="64" t="s">
        <v>83</v>
      </c>
      <c r="S773" s="60" t="s">
        <v>818</v>
      </c>
      <c r="T773" s="65" t="s">
        <v>819</v>
      </c>
    </row>
    <row r="774" spans="1:20" ht="409.6" thickBot="1">
      <c r="A774" s="56">
        <v>45537</v>
      </c>
      <c r="B774" s="57" t="s">
        <v>2</v>
      </c>
      <c r="C774" s="58" t="s">
        <v>303</v>
      </c>
      <c r="D774" s="75" t="s">
        <v>304</v>
      </c>
      <c r="E774" s="67" t="s">
        <v>817</v>
      </c>
      <c r="F774" s="67" t="s">
        <v>821</v>
      </c>
      <c r="G774" s="67" t="s">
        <v>39</v>
      </c>
      <c r="H774" s="67" t="s">
        <v>60</v>
      </c>
      <c r="I774" s="692" t="s">
        <v>270</v>
      </c>
      <c r="J774" s="69" t="s">
        <v>71</v>
      </c>
      <c r="K774" s="70">
        <v>5</v>
      </c>
      <c r="L774" s="71" t="s">
        <v>48</v>
      </c>
      <c r="M774" s="74">
        <v>74</v>
      </c>
      <c r="N774" s="69" t="s">
        <v>56</v>
      </c>
      <c r="O774" s="70">
        <v>0</v>
      </c>
      <c r="P774" s="70">
        <v>-5</v>
      </c>
      <c r="Q774" s="71" t="s">
        <v>779</v>
      </c>
      <c r="R774" s="71" t="s">
        <v>83</v>
      </c>
      <c r="S774" s="67" t="s">
        <v>818</v>
      </c>
      <c r="T774" s="72" t="s">
        <v>819</v>
      </c>
    </row>
    <row r="775" spans="1:20" ht="409.6" thickBot="1">
      <c r="A775" s="56">
        <v>45537</v>
      </c>
      <c r="B775" s="57" t="s">
        <v>2</v>
      </c>
      <c r="C775" s="58" t="s">
        <v>310</v>
      </c>
      <c r="D775" s="93" t="s">
        <v>311</v>
      </c>
      <c r="E775" s="67" t="s">
        <v>822</v>
      </c>
      <c r="F775" s="67" t="s">
        <v>466</v>
      </c>
      <c r="G775" s="67" t="s">
        <v>39</v>
      </c>
      <c r="H775" s="67" t="s">
        <v>53</v>
      </c>
      <c r="I775" s="692" t="s">
        <v>132</v>
      </c>
      <c r="J775" s="69" t="s">
        <v>47</v>
      </c>
      <c r="K775" s="70">
        <v>2.5</v>
      </c>
      <c r="L775" s="71" t="s">
        <v>48</v>
      </c>
      <c r="M775" s="71" t="s">
        <v>630</v>
      </c>
      <c r="N775" s="69" t="s">
        <v>56</v>
      </c>
      <c r="O775" s="70"/>
      <c r="P775" s="70">
        <v>-2.5</v>
      </c>
      <c r="Q775" s="707" t="s">
        <v>603</v>
      </c>
      <c r="R775" s="71" t="s">
        <v>170</v>
      </c>
      <c r="S775" s="67" t="s">
        <v>823</v>
      </c>
      <c r="T775" s="72" t="s">
        <v>824</v>
      </c>
    </row>
    <row r="776" spans="1:20" ht="409.6" thickBot="1">
      <c r="A776" s="56">
        <v>45537</v>
      </c>
      <c r="B776" s="57" t="s">
        <v>2</v>
      </c>
      <c r="C776" s="58" t="s">
        <v>310</v>
      </c>
      <c r="D776" s="94" t="s">
        <v>311</v>
      </c>
      <c r="E776" s="60" t="s">
        <v>822</v>
      </c>
      <c r="F776" s="60" t="s">
        <v>825</v>
      </c>
      <c r="G776" s="60" t="s">
        <v>39</v>
      </c>
      <c r="H776" s="60" t="s">
        <v>53</v>
      </c>
      <c r="I776" s="693" t="s">
        <v>270</v>
      </c>
      <c r="J776" s="62" t="s">
        <v>47</v>
      </c>
      <c r="K776" s="63">
        <v>2.5</v>
      </c>
      <c r="L776" s="64" t="s">
        <v>48</v>
      </c>
      <c r="M776" s="64" t="s">
        <v>826</v>
      </c>
      <c r="N776" s="62" t="s">
        <v>56</v>
      </c>
      <c r="O776" s="63"/>
      <c r="P776" s="63">
        <v>-2.5</v>
      </c>
      <c r="Q776" s="706" t="s">
        <v>603</v>
      </c>
      <c r="R776" s="64" t="s">
        <v>170</v>
      </c>
      <c r="S776" s="60" t="s">
        <v>823</v>
      </c>
      <c r="T776" s="65" t="s">
        <v>824</v>
      </c>
    </row>
    <row r="777" spans="1:20" ht="409.6" thickBot="1">
      <c r="A777" s="56">
        <v>45530</v>
      </c>
      <c r="B777" s="57" t="s">
        <v>2</v>
      </c>
      <c r="C777" s="58" t="s">
        <v>310</v>
      </c>
      <c r="D777" s="93" t="s">
        <v>311</v>
      </c>
      <c r="E777" s="67" t="s">
        <v>822</v>
      </c>
      <c r="F777" s="67" t="s">
        <v>194</v>
      </c>
      <c r="G777" s="67" t="s">
        <v>39</v>
      </c>
      <c r="H777" s="67" t="s">
        <v>53</v>
      </c>
      <c r="I777" s="692" t="s">
        <v>54</v>
      </c>
      <c r="J777" s="69" t="s">
        <v>47</v>
      </c>
      <c r="K777" s="70">
        <v>5</v>
      </c>
      <c r="L777" s="71" t="s">
        <v>128</v>
      </c>
      <c r="M777" s="71" t="s">
        <v>152</v>
      </c>
      <c r="N777" s="69" t="s">
        <v>109</v>
      </c>
      <c r="O777" s="70">
        <v>30.63</v>
      </c>
      <c r="P777" s="70">
        <v>25.63</v>
      </c>
      <c r="Q777" s="707" t="s">
        <v>603</v>
      </c>
      <c r="R777" s="71" t="s">
        <v>170</v>
      </c>
      <c r="S777" s="67" t="s">
        <v>823</v>
      </c>
      <c r="T777" s="72" t="s">
        <v>824</v>
      </c>
    </row>
    <row r="778" spans="1:20" ht="409.6" thickBot="1">
      <c r="A778" s="56">
        <v>45530</v>
      </c>
      <c r="B778" s="57" t="s">
        <v>2</v>
      </c>
      <c r="C778" s="58" t="s">
        <v>310</v>
      </c>
      <c r="D778" s="94" t="s">
        <v>311</v>
      </c>
      <c r="E778" s="60" t="s">
        <v>822</v>
      </c>
      <c r="F778" s="60" t="s">
        <v>194</v>
      </c>
      <c r="G778" s="60" t="s">
        <v>39</v>
      </c>
      <c r="H778" s="60" t="s">
        <v>60</v>
      </c>
      <c r="I778" s="693" t="s">
        <v>68</v>
      </c>
      <c r="J778" s="62" t="s">
        <v>42</v>
      </c>
      <c r="K778" s="63">
        <v>6</v>
      </c>
      <c r="L778" s="64" t="s">
        <v>256</v>
      </c>
      <c r="M778" s="73">
        <v>2</v>
      </c>
      <c r="N778" s="62" t="s">
        <v>109</v>
      </c>
      <c r="O778" s="63">
        <v>38</v>
      </c>
      <c r="P778" s="63">
        <v>32</v>
      </c>
      <c r="Q778" s="706" t="s">
        <v>603</v>
      </c>
      <c r="R778" s="64" t="s">
        <v>170</v>
      </c>
      <c r="S778" s="60" t="s">
        <v>823</v>
      </c>
      <c r="T778" s="65" t="s">
        <v>824</v>
      </c>
    </row>
    <row r="779" spans="1:20" ht="409.6" thickBot="1">
      <c r="A779" s="56">
        <v>45530</v>
      </c>
      <c r="B779" s="57" t="s">
        <v>2</v>
      </c>
      <c r="C779" s="58" t="s">
        <v>310</v>
      </c>
      <c r="D779" s="93" t="s">
        <v>311</v>
      </c>
      <c r="E779" s="67" t="s">
        <v>822</v>
      </c>
      <c r="F779" s="67" t="s">
        <v>273</v>
      </c>
      <c r="G779" s="67" t="s">
        <v>39</v>
      </c>
      <c r="H779" s="67" t="s">
        <v>60</v>
      </c>
      <c r="I779" s="692" t="s">
        <v>135</v>
      </c>
      <c r="J779" s="69" t="s">
        <v>71</v>
      </c>
      <c r="K779" s="70">
        <v>5</v>
      </c>
      <c r="L779" s="71" t="s">
        <v>43</v>
      </c>
      <c r="M779" s="71" t="s">
        <v>66</v>
      </c>
      <c r="N779" s="69" t="s">
        <v>56</v>
      </c>
      <c r="O779" s="70">
        <v>0</v>
      </c>
      <c r="P779" s="70">
        <v>-5</v>
      </c>
      <c r="Q779" s="707" t="s">
        <v>603</v>
      </c>
      <c r="R779" s="71" t="s">
        <v>170</v>
      </c>
      <c r="S779" s="67" t="s">
        <v>823</v>
      </c>
      <c r="T779" s="72" t="s">
        <v>824</v>
      </c>
    </row>
    <row r="780" spans="1:20" ht="409.6" thickBot="1">
      <c r="A780" s="56">
        <v>45530</v>
      </c>
      <c r="B780" s="57" t="s">
        <v>2</v>
      </c>
      <c r="C780" s="58" t="s">
        <v>310</v>
      </c>
      <c r="D780" s="94" t="s">
        <v>311</v>
      </c>
      <c r="E780" s="60" t="s">
        <v>822</v>
      </c>
      <c r="F780" s="60" t="s">
        <v>339</v>
      </c>
      <c r="G780" s="60" t="s">
        <v>39</v>
      </c>
      <c r="H780" s="60" t="s">
        <v>60</v>
      </c>
      <c r="I780" s="693" t="s">
        <v>154</v>
      </c>
      <c r="J780" s="62" t="s">
        <v>71</v>
      </c>
      <c r="K780" s="63">
        <v>3</v>
      </c>
      <c r="L780" s="64" t="s">
        <v>43</v>
      </c>
      <c r="M780" s="64" t="s">
        <v>558</v>
      </c>
      <c r="N780" s="62" t="s">
        <v>56</v>
      </c>
      <c r="O780" s="63">
        <v>0</v>
      </c>
      <c r="P780" s="63">
        <v>-3</v>
      </c>
      <c r="Q780" s="706" t="s">
        <v>603</v>
      </c>
      <c r="R780" s="64" t="s">
        <v>170</v>
      </c>
      <c r="S780" s="60" t="s">
        <v>823</v>
      </c>
      <c r="T780" s="65" t="s">
        <v>824</v>
      </c>
    </row>
    <row r="781" spans="1:20" ht="409.6" thickBot="1">
      <c r="A781" s="56">
        <v>45530</v>
      </c>
      <c r="B781" s="57" t="s">
        <v>2</v>
      </c>
      <c r="C781" s="58" t="s">
        <v>310</v>
      </c>
      <c r="D781" s="93" t="s">
        <v>311</v>
      </c>
      <c r="E781" s="67" t="s">
        <v>822</v>
      </c>
      <c r="F781" s="67" t="s">
        <v>827</v>
      </c>
      <c r="G781" s="67" t="s">
        <v>39</v>
      </c>
      <c r="H781" s="67" t="s">
        <v>60</v>
      </c>
      <c r="I781" s="692" t="s">
        <v>123</v>
      </c>
      <c r="J781" s="69" t="s">
        <v>71</v>
      </c>
      <c r="K781" s="70">
        <v>1.6</v>
      </c>
      <c r="L781" s="71" t="s">
        <v>55</v>
      </c>
      <c r="M781" s="71" t="s">
        <v>66</v>
      </c>
      <c r="N781" s="69" t="s">
        <v>56</v>
      </c>
      <c r="O781" s="70">
        <v>0</v>
      </c>
      <c r="P781" s="70">
        <v>-1.6</v>
      </c>
      <c r="Q781" s="707" t="s">
        <v>603</v>
      </c>
      <c r="R781" s="71" t="s">
        <v>170</v>
      </c>
      <c r="S781" s="67" t="s">
        <v>823</v>
      </c>
      <c r="T781" s="72" t="s">
        <v>824</v>
      </c>
    </row>
    <row r="782" spans="1:20" ht="409.6" thickBot="1">
      <c r="A782" s="56">
        <v>45530</v>
      </c>
      <c r="B782" s="57" t="s">
        <v>2</v>
      </c>
      <c r="C782" s="58" t="s">
        <v>310</v>
      </c>
      <c r="D782" s="94" t="s">
        <v>311</v>
      </c>
      <c r="E782" s="60" t="s">
        <v>822</v>
      </c>
      <c r="F782" s="60" t="s">
        <v>168</v>
      </c>
      <c r="G782" s="60" t="s">
        <v>39</v>
      </c>
      <c r="H782" s="60" t="s">
        <v>73</v>
      </c>
      <c r="I782" s="693" t="s">
        <v>828</v>
      </c>
      <c r="J782" s="62" t="s">
        <v>37</v>
      </c>
      <c r="K782" s="63">
        <v>10</v>
      </c>
      <c r="L782" s="64" t="s">
        <v>48</v>
      </c>
      <c r="M782" s="64" t="s">
        <v>105</v>
      </c>
      <c r="N782" s="62" t="s">
        <v>56</v>
      </c>
      <c r="O782" s="63">
        <v>0</v>
      </c>
      <c r="P782" s="63">
        <v>-10</v>
      </c>
      <c r="Q782" s="706" t="s">
        <v>603</v>
      </c>
      <c r="R782" s="64" t="s">
        <v>170</v>
      </c>
      <c r="S782" s="60" t="s">
        <v>823</v>
      </c>
      <c r="T782" s="65" t="s">
        <v>824</v>
      </c>
    </row>
    <row r="783" spans="1:20" ht="61" thickBot="1">
      <c r="A783" s="56">
        <v>45530</v>
      </c>
      <c r="B783" s="57" t="s">
        <v>5</v>
      </c>
      <c r="C783" s="58" t="s">
        <v>313</v>
      </c>
      <c r="D783" s="75" t="s">
        <v>37</v>
      </c>
      <c r="E783" s="67" t="s">
        <v>37</v>
      </c>
      <c r="F783" s="67" t="s">
        <v>829</v>
      </c>
      <c r="G783" s="67" t="s">
        <v>39</v>
      </c>
      <c r="H783" s="67" t="s">
        <v>40</v>
      </c>
      <c r="I783" s="692" t="s">
        <v>830</v>
      </c>
      <c r="J783" s="69" t="s">
        <v>37</v>
      </c>
      <c r="K783" s="70">
        <v>2.5</v>
      </c>
      <c r="L783" s="71" t="s">
        <v>48</v>
      </c>
      <c r="M783" s="71" t="s">
        <v>37</v>
      </c>
      <c r="N783" s="69" t="s">
        <v>56</v>
      </c>
      <c r="O783" s="70"/>
      <c r="P783" s="70">
        <v>-2.5</v>
      </c>
      <c r="Q783" s="77"/>
      <c r="R783" s="77"/>
      <c r="S783" s="67" t="s">
        <v>37</v>
      </c>
      <c r="T783" s="99"/>
    </row>
    <row r="784" spans="1:20" ht="409.6" thickBot="1">
      <c r="A784" s="56">
        <v>45530</v>
      </c>
      <c r="B784" s="57" t="s">
        <v>7</v>
      </c>
      <c r="C784" s="58" t="s">
        <v>319</v>
      </c>
      <c r="D784" s="76" t="s">
        <v>320</v>
      </c>
      <c r="E784" s="60" t="s">
        <v>831</v>
      </c>
      <c r="F784" s="60" t="s">
        <v>336</v>
      </c>
      <c r="G784" s="60" t="s">
        <v>39</v>
      </c>
      <c r="H784" s="60" t="s">
        <v>60</v>
      </c>
      <c r="I784" s="693" t="s">
        <v>265</v>
      </c>
      <c r="J784" s="62" t="s">
        <v>47</v>
      </c>
      <c r="K784" s="63">
        <v>10</v>
      </c>
      <c r="L784" s="64" t="s">
        <v>55</v>
      </c>
      <c r="M784" s="64" t="s">
        <v>213</v>
      </c>
      <c r="N784" s="62" t="s">
        <v>56</v>
      </c>
      <c r="O784" s="63"/>
      <c r="P784" s="63">
        <v>-10</v>
      </c>
      <c r="Q784" s="64" t="s">
        <v>262</v>
      </c>
      <c r="R784" s="64" t="s">
        <v>1737</v>
      </c>
      <c r="S784" s="60" t="s">
        <v>832</v>
      </c>
      <c r="T784" s="100"/>
    </row>
    <row r="785" spans="1:20" ht="61" thickBot="1">
      <c r="A785" s="56">
        <v>45530</v>
      </c>
      <c r="B785" s="57" t="s">
        <v>5</v>
      </c>
      <c r="C785" s="58" t="s">
        <v>331</v>
      </c>
      <c r="D785" s="76" t="s">
        <v>833</v>
      </c>
      <c r="E785" s="84"/>
      <c r="F785" s="60" t="s">
        <v>834</v>
      </c>
      <c r="G785" s="60" t="s">
        <v>161</v>
      </c>
      <c r="H785" s="60" t="s">
        <v>239</v>
      </c>
      <c r="I785" s="693" t="s">
        <v>255</v>
      </c>
      <c r="J785" s="62" t="s">
        <v>37</v>
      </c>
      <c r="K785" s="63">
        <v>3</v>
      </c>
      <c r="L785" s="64" t="s">
        <v>55</v>
      </c>
      <c r="M785" s="64" t="s">
        <v>37</v>
      </c>
      <c r="N785" s="62" t="s">
        <v>56</v>
      </c>
      <c r="O785" s="63">
        <v>0</v>
      </c>
      <c r="P785" s="63">
        <v>-3</v>
      </c>
      <c r="Q785" s="64" t="s">
        <v>37</v>
      </c>
      <c r="R785" s="64" t="s">
        <v>37</v>
      </c>
      <c r="S785" s="60" t="s">
        <v>37</v>
      </c>
      <c r="T785" s="101" t="s">
        <v>37</v>
      </c>
    </row>
    <row r="786" spans="1:20" ht="409.6" thickBot="1">
      <c r="A786" s="56">
        <v>45530</v>
      </c>
      <c r="B786" s="57" t="s">
        <v>2</v>
      </c>
      <c r="C786" s="58" t="s">
        <v>326</v>
      </c>
      <c r="D786" s="75" t="s">
        <v>835</v>
      </c>
      <c r="E786" s="67" t="s">
        <v>836</v>
      </c>
      <c r="F786" s="67" t="s">
        <v>837</v>
      </c>
      <c r="G786" s="67" t="s">
        <v>39</v>
      </c>
      <c r="H786" s="67" t="s">
        <v>53</v>
      </c>
      <c r="I786" s="692" t="s">
        <v>54</v>
      </c>
      <c r="J786" s="69" t="s">
        <v>42</v>
      </c>
      <c r="K786" s="70">
        <v>2.5</v>
      </c>
      <c r="L786" s="71" t="s">
        <v>705</v>
      </c>
      <c r="M786" s="71" t="s">
        <v>592</v>
      </c>
      <c r="N786" s="69" t="s">
        <v>56</v>
      </c>
      <c r="O786" s="70">
        <v>0</v>
      </c>
      <c r="P786" s="70">
        <v>-2.5</v>
      </c>
      <c r="Q786" s="707" t="s">
        <v>792</v>
      </c>
      <c r="R786" s="71" t="s">
        <v>97</v>
      </c>
      <c r="S786" s="67" t="s">
        <v>838</v>
      </c>
      <c r="T786" s="72" t="s">
        <v>839</v>
      </c>
    </row>
    <row r="787" spans="1:20" ht="409.6" thickBot="1">
      <c r="A787" s="56">
        <v>45526</v>
      </c>
      <c r="B787" s="57" t="s">
        <v>2</v>
      </c>
      <c r="C787" s="58" t="s">
        <v>326</v>
      </c>
      <c r="D787" s="76" t="s">
        <v>835</v>
      </c>
      <c r="E787" s="60" t="s">
        <v>836</v>
      </c>
      <c r="F787" s="60" t="s">
        <v>339</v>
      </c>
      <c r="G787" s="60" t="s">
        <v>39</v>
      </c>
      <c r="H787" s="60" t="s">
        <v>53</v>
      </c>
      <c r="I787" s="693" t="s">
        <v>59</v>
      </c>
      <c r="J787" s="62" t="s">
        <v>47</v>
      </c>
      <c r="K787" s="63">
        <v>2.5</v>
      </c>
      <c r="L787" s="64" t="s">
        <v>48</v>
      </c>
      <c r="M787" s="64" t="s">
        <v>592</v>
      </c>
      <c r="N787" s="62" t="s">
        <v>56</v>
      </c>
      <c r="O787" s="63">
        <v>0</v>
      </c>
      <c r="P787" s="63">
        <v>-2.5</v>
      </c>
      <c r="Q787" s="706" t="s">
        <v>792</v>
      </c>
      <c r="R787" s="64" t="s">
        <v>97</v>
      </c>
      <c r="S787" s="60" t="s">
        <v>838</v>
      </c>
      <c r="T787" s="65" t="s">
        <v>839</v>
      </c>
    </row>
    <row r="788" spans="1:20" ht="409.6" thickBot="1">
      <c r="A788" s="56">
        <v>45526</v>
      </c>
      <c r="B788" s="57" t="s">
        <v>7</v>
      </c>
      <c r="C788" s="58" t="s">
        <v>331</v>
      </c>
      <c r="D788" s="91" t="s">
        <v>833</v>
      </c>
      <c r="E788" s="67" t="s">
        <v>840</v>
      </c>
      <c r="F788" s="67" t="s">
        <v>207</v>
      </c>
      <c r="G788" s="67" t="s">
        <v>39</v>
      </c>
      <c r="H788" s="67" t="s">
        <v>841</v>
      </c>
      <c r="I788" s="692" t="s">
        <v>179</v>
      </c>
      <c r="J788" s="69" t="s">
        <v>37</v>
      </c>
      <c r="K788" s="70">
        <v>5</v>
      </c>
      <c r="L788" s="71" t="s">
        <v>48</v>
      </c>
      <c r="M788" s="71" t="s">
        <v>133</v>
      </c>
      <c r="N788" s="69" t="s">
        <v>56</v>
      </c>
      <c r="O788" s="70">
        <v>0</v>
      </c>
      <c r="P788" s="70">
        <v>-5</v>
      </c>
      <c r="Q788" s="71" t="s">
        <v>443</v>
      </c>
      <c r="R788" s="71" t="s">
        <v>154</v>
      </c>
      <c r="S788" s="67" t="s">
        <v>842</v>
      </c>
      <c r="T788" s="72" t="s">
        <v>843</v>
      </c>
    </row>
    <row r="789" spans="1:20" ht="61" thickBot="1">
      <c r="A789" s="56">
        <v>45525</v>
      </c>
      <c r="B789" s="57" t="s">
        <v>5</v>
      </c>
      <c r="C789" s="58" t="s">
        <v>844</v>
      </c>
      <c r="D789" s="76" t="s">
        <v>37</v>
      </c>
      <c r="E789" s="60" t="s">
        <v>37</v>
      </c>
      <c r="F789" s="60" t="s">
        <v>845</v>
      </c>
      <c r="G789" s="60" t="s">
        <v>39</v>
      </c>
      <c r="H789" s="60" t="s">
        <v>60</v>
      </c>
      <c r="I789" s="693" t="s">
        <v>846</v>
      </c>
      <c r="J789" s="62" t="s">
        <v>37</v>
      </c>
      <c r="K789" s="63">
        <v>1.88</v>
      </c>
      <c r="L789" s="64" t="s">
        <v>43</v>
      </c>
      <c r="M789" s="64" t="s">
        <v>37</v>
      </c>
      <c r="N789" s="62" t="s">
        <v>56</v>
      </c>
      <c r="O789" s="63">
        <v>0</v>
      </c>
      <c r="P789" s="63">
        <v>-1.88</v>
      </c>
      <c r="Q789" s="64" t="s">
        <v>37</v>
      </c>
      <c r="R789" s="64" t="s">
        <v>37</v>
      </c>
      <c r="S789" s="60" t="s">
        <v>37</v>
      </c>
      <c r="T789" s="101" t="s">
        <v>37</v>
      </c>
    </row>
    <row r="790" spans="1:20" ht="409.6" thickBot="1">
      <c r="A790" s="56">
        <v>45525</v>
      </c>
      <c r="B790" s="57" t="s">
        <v>7</v>
      </c>
      <c r="C790" s="58" t="s">
        <v>331</v>
      </c>
      <c r="D790" s="75" t="s">
        <v>833</v>
      </c>
      <c r="E790" s="67" t="s">
        <v>840</v>
      </c>
      <c r="F790" s="67" t="s">
        <v>444</v>
      </c>
      <c r="G790" s="67" t="s">
        <v>39</v>
      </c>
      <c r="H790" s="67" t="s">
        <v>60</v>
      </c>
      <c r="I790" s="692" t="s">
        <v>265</v>
      </c>
      <c r="J790" s="69" t="s">
        <v>47</v>
      </c>
      <c r="K790" s="70">
        <v>10</v>
      </c>
      <c r="L790" s="71" t="s">
        <v>55</v>
      </c>
      <c r="M790" s="71" t="s">
        <v>287</v>
      </c>
      <c r="N790" s="69" t="s">
        <v>56</v>
      </c>
      <c r="O790" s="70">
        <v>0</v>
      </c>
      <c r="P790" s="70">
        <v>-10</v>
      </c>
      <c r="Q790" s="71" t="s">
        <v>443</v>
      </c>
      <c r="R790" s="71" t="s">
        <v>154</v>
      </c>
      <c r="S790" s="67" t="s">
        <v>842</v>
      </c>
      <c r="T790" s="72" t="s">
        <v>843</v>
      </c>
    </row>
    <row r="791" spans="1:20" ht="409.6" thickBot="1">
      <c r="A791" s="56">
        <v>45525</v>
      </c>
      <c r="B791" s="57" t="s">
        <v>2</v>
      </c>
      <c r="C791" s="58" t="s">
        <v>326</v>
      </c>
      <c r="D791" s="76" t="s">
        <v>835</v>
      </c>
      <c r="E791" s="60" t="s">
        <v>836</v>
      </c>
      <c r="F791" s="60" t="s">
        <v>339</v>
      </c>
      <c r="G791" s="60" t="s">
        <v>39</v>
      </c>
      <c r="H791" s="60" t="s">
        <v>60</v>
      </c>
      <c r="I791" s="693" t="s">
        <v>270</v>
      </c>
      <c r="J791" s="62" t="s">
        <v>62</v>
      </c>
      <c r="K791" s="63">
        <v>2.5</v>
      </c>
      <c r="L791" s="64" t="s">
        <v>705</v>
      </c>
      <c r="M791" s="64" t="s">
        <v>121</v>
      </c>
      <c r="N791" s="62" t="s">
        <v>56</v>
      </c>
      <c r="O791" s="63">
        <v>0</v>
      </c>
      <c r="P791" s="63">
        <v>-2.5</v>
      </c>
      <c r="Q791" s="706" t="s">
        <v>792</v>
      </c>
      <c r="R791" s="64" t="s">
        <v>97</v>
      </c>
      <c r="S791" s="60" t="s">
        <v>838</v>
      </c>
      <c r="T791" s="65" t="s">
        <v>839</v>
      </c>
    </row>
    <row r="792" spans="1:20" ht="409.6" thickBot="1">
      <c r="A792" s="56">
        <v>45524</v>
      </c>
      <c r="B792" s="57" t="s">
        <v>2</v>
      </c>
      <c r="C792" s="58" t="s">
        <v>326</v>
      </c>
      <c r="D792" s="75" t="s">
        <v>835</v>
      </c>
      <c r="E792" s="67" t="s">
        <v>836</v>
      </c>
      <c r="F792" s="67" t="s">
        <v>629</v>
      </c>
      <c r="G792" s="67" t="s">
        <v>39</v>
      </c>
      <c r="H792" s="67" t="s">
        <v>60</v>
      </c>
      <c r="I792" s="692" t="s">
        <v>68</v>
      </c>
      <c r="J792" s="69" t="s">
        <v>317</v>
      </c>
      <c r="K792" s="70">
        <v>10</v>
      </c>
      <c r="L792" s="71" t="s">
        <v>128</v>
      </c>
      <c r="M792" s="71" t="s">
        <v>704</v>
      </c>
      <c r="N792" s="69" t="s">
        <v>56</v>
      </c>
      <c r="O792" s="70">
        <v>0</v>
      </c>
      <c r="P792" s="70">
        <v>-10</v>
      </c>
      <c r="Q792" s="707" t="s">
        <v>792</v>
      </c>
      <c r="R792" s="71" t="s">
        <v>97</v>
      </c>
      <c r="S792" s="67" t="s">
        <v>838</v>
      </c>
      <c r="T792" s="72" t="s">
        <v>839</v>
      </c>
    </row>
    <row r="793" spans="1:20" ht="409.6" thickBot="1">
      <c r="A793" s="56">
        <v>45524</v>
      </c>
      <c r="B793" s="57" t="s">
        <v>2</v>
      </c>
      <c r="C793" s="58" t="s">
        <v>326</v>
      </c>
      <c r="D793" s="76" t="s">
        <v>835</v>
      </c>
      <c r="E793" s="60" t="s">
        <v>836</v>
      </c>
      <c r="F793" s="60" t="s">
        <v>821</v>
      </c>
      <c r="G793" s="60" t="s">
        <v>39</v>
      </c>
      <c r="H793" s="60" t="s">
        <v>60</v>
      </c>
      <c r="I793" s="693" t="s">
        <v>270</v>
      </c>
      <c r="J793" s="62" t="s">
        <v>62</v>
      </c>
      <c r="K793" s="63">
        <v>2.5</v>
      </c>
      <c r="L793" s="64" t="s">
        <v>43</v>
      </c>
      <c r="M793" s="64" t="s">
        <v>113</v>
      </c>
      <c r="N793" s="62" t="s">
        <v>109</v>
      </c>
      <c r="O793" s="63">
        <v>21</v>
      </c>
      <c r="P793" s="63">
        <v>18.5</v>
      </c>
      <c r="Q793" s="706" t="s">
        <v>792</v>
      </c>
      <c r="R793" s="64" t="s">
        <v>97</v>
      </c>
      <c r="S793" s="60" t="s">
        <v>838</v>
      </c>
      <c r="T793" s="65" t="s">
        <v>839</v>
      </c>
    </row>
    <row r="794" spans="1:20" ht="409.6" thickBot="1">
      <c r="A794" s="56">
        <v>45523</v>
      </c>
      <c r="B794" s="57" t="s">
        <v>2</v>
      </c>
      <c r="C794" s="58" t="s">
        <v>326</v>
      </c>
      <c r="D794" s="75" t="s">
        <v>835</v>
      </c>
      <c r="E794" s="67" t="s">
        <v>836</v>
      </c>
      <c r="F794" s="67" t="s">
        <v>847</v>
      </c>
      <c r="G794" s="67" t="s">
        <v>39</v>
      </c>
      <c r="H794" s="67" t="s">
        <v>60</v>
      </c>
      <c r="I794" s="692" t="s">
        <v>83</v>
      </c>
      <c r="J794" s="69" t="s">
        <v>47</v>
      </c>
      <c r="K794" s="70">
        <v>10</v>
      </c>
      <c r="L794" s="71" t="s">
        <v>43</v>
      </c>
      <c r="M794" s="71" t="s">
        <v>340</v>
      </c>
      <c r="N794" s="69" t="s">
        <v>56</v>
      </c>
      <c r="O794" s="70">
        <v>0</v>
      </c>
      <c r="P794" s="70">
        <v>-10</v>
      </c>
      <c r="Q794" s="707" t="s">
        <v>792</v>
      </c>
      <c r="R794" s="71" t="s">
        <v>97</v>
      </c>
      <c r="S794" s="67" t="s">
        <v>838</v>
      </c>
      <c r="T794" s="72" t="s">
        <v>839</v>
      </c>
    </row>
    <row r="795" spans="1:20" ht="409.6" thickBot="1">
      <c r="A795" s="56">
        <v>45523</v>
      </c>
      <c r="B795" s="57" t="s">
        <v>7</v>
      </c>
      <c r="C795" s="58" t="s">
        <v>331</v>
      </c>
      <c r="D795" s="92" t="s">
        <v>833</v>
      </c>
      <c r="E795" s="60" t="s">
        <v>840</v>
      </c>
      <c r="F795" s="60" t="s">
        <v>350</v>
      </c>
      <c r="G795" s="60" t="s">
        <v>39</v>
      </c>
      <c r="H795" s="60" t="s">
        <v>60</v>
      </c>
      <c r="I795" s="693" t="s">
        <v>104</v>
      </c>
      <c r="J795" s="62" t="s">
        <v>42</v>
      </c>
      <c r="K795" s="63">
        <v>10</v>
      </c>
      <c r="L795" s="64" t="s">
        <v>256</v>
      </c>
      <c r="M795" s="64" t="s">
        <v>287</v>
      </c>
      <c r="N795" s="62" t="s">
        <v>56</v>
      </c>
      <c r="O795" s="63">
        <v>0</v>
      </c>
      <c r="P795" s="63">
        <v>-10</v>
      </c>
      <c r="Q795" s="64" t="s">
        <v>443</v>
      </c>
      <c r="R795" s="64" t="s">
        <v>154</v>
      </c>
      <c r="S795" s="60" t="s">
        <v>842</v>
      </c>
      <c r="T795" s="65" t="s">
        <v>843</v>
      </c>
    </row>
    <row r="796" spans="1:20" ht="409.6" thickBot="1">
      <c r="A796" s="56">
        <v>45523</v>
      </c>
      <c r="B796" s="57" t="s">
        <v>7</v>
      </c>
      <c r="C796" s="58" t="s">
        <v>331</v>
      </c>
      <c r="D796" s="91" t="s">
        <v>833</v>
      </c>
      <c r="E796" s="67" t="s">
        <v>840</v>
      </c>
      <c r="F796" s="67" t="s">
        <v>772</v>
      </c>
      <c r="G796" s="67" t="s">
        <v>39</v>
      </c>
      <c r="H796" s="67" t="s">
        <v>60</v>
      </c>
      <c r="I796" s="692" t="s">
        <v>59</v>
      </c>
      <c r="J796" s="69" t="s">
        <v>62</v>
      </c>
      <c r="K796" s="70">
        <v>5</v>
      </c>
      <c r="L796" s="71" t="s">
        <v>705</v>
      </c>
      <c r="M796" s="71" t="s">
        <v>558</v>
      </c>
      <c r="N796" s="69" t="s">
        <v>56</v>
      </c>
      <c r="O796" s="70">
        <v>0</v>
      </c>
      <c r="P796" s="70">
        <v>-5</v>
      </c>
      <c r="Q796" s="71" t="s">
        <v>443</v>
      </c>
      <c r="R796" s="71" t="s">
        <v>154</v>
      </c>
      <c r="S796" s="67" t="s">
        <v>842</v>
      </c>
      <c r="T796" s="72" t="s">
        <v>843</v>
      </c>
    </row>
    <row r="797" spans="1:20" ht="409.6" thickBot="1">
      <c r="A797" s="56">
        <v>45523</v>
      </c>
      <c r="B797" s="57" t="s">
        <v>3</v>
      </c>
      <c r="C797" s="58" t="s">
        <v>848</v>
      </c>
      <c r="D797" s="91" t="s">
        <v>849</v>
      </c>
      <c r="E797" s="67" t="s">
        <v>850</v>
      </c>
      <c r="F797" s="67" t="s">
        <v>366</v>
      </c>
      <c r="G797" s="67" t="s">
        <v>39</v>
      </c>
      <c r="H797" s="67" t="s">
        <v>73</v>
      </c>
      <c r="I797" s="692" t="s">
        <v>851</v>
      </c>
      <c r="J797" s="69" t="s">
        <v>37</v>
      </c>
      <c r="K797" s="70">
        <v>10</v>
      </c>
      <c r="L797" s="71" t="s">
        <v>48</v>
      </c>
      <c r="M797" s="71" t="s">
        <v>185</v>
      </c>
      <c r="N797" s="69" t="s">
        <v>56</v>
      </c>
      <c r="O797" s="70">
        <v>0</v>
      </c>
      <c r="P797" s="70">
        <v>-10</v>
      </c>
      <c r="Q797" s="71" t="s">
        <v>226</v>
      </c>
      <c r="R797" s="71" t="s">
        <v>86</v>
      </c>
      <c r="S797" s="67" t="s">
        <v>852</v>
      </c>
      <c r="T797" s="72" t="s">
        <v>853</v>
      </c>
    </row>
    <row r="798" spans="1:20" ht="61" thickBot="1">
      <c r="A798" s="56">
        <v>45523</v>
      </c>
      <c r="B798" s="57" t="s">
        <v>5</v>
      </c>
      <c r="C798" s="58" t="s">
        <v>854</v>
      </c>
      <c r="D798" s="92" t="s">
        <v>37</v>
      </c>
      <c r="E798" s="60" t="s">
        <v>37</v>
      </c>
      <c r="F798" s="60" t="s">
        <v>855</v>
      </c>
      <c r="G798" s="60" t="s">
        <v>39</v>
      </c>
      <c r="H798" s="60" t="s">
        <v>40</v>
      </c>
      <c r="I798" s="693" t="s">
        <v>856</v>
      </c>
      <c r="J798" s="62" t="s">
        <v>37</v>
      </c>
      <c r="K798" s="63">
        <v>2.5</v>
      </c>
      <c r="L798" s="64" t="s">
        <v>128</v>
      </c>
      <c r="M798" s="64" t="s">
        <v>37</v>
      </c>
      <c r="N798" s="62" t="s">
        <v>56</v>
      </c>
      <c r="O798" s="63">
        <v>0</v>
      </c>
      <c r="P798" s="63">
        <v>-2.5</v>
      </c>
      <c r="Q798" s="64" t="s">
        <v>37</v>
      </c>
      <c r="R798" s="64" t="s">
        <v>37</v>
      </c>
      <c r="S798" s="60" t="s">
        <v>37</v>
      </c>
      <c r="T798" s="101" t="s">
        <v>37</v>
      </c>
    </row>
    <row r="799" spans="1:20" ht="409.6" thickBot="1">
      <c r="A799" s="56">
        <v>45518</v>
      </c>
      <c r="B799" s="57" t="s">
        <v>7</v>
      </c>
      <c r="C799" s="58" t="s">
        <v>347</v>
      </c>
      <c r="D799" s="91" t="s">
        <v>348</v>
      </c>
      <c r="E799" s="67" t="s">
        <v>857</v>
      </c>
      <c r="F799" s="67" t="s">
        <v>484</v>
      </c>
      <c r="G799" s="67" t="s">
        <v>39</v>
      </c>
      <c r="H799" s="67" t="s">
        <v>53</v>
      </c>
      <c r="I799" s="692" t="s">
        <v>92</v>
      </c>
      <c r="J799" s="69" t="s">
        <v>47</v>
      </c>
      <c r="K799" s="70">
        <v>5</v>
      </c>
      <c r="L799" s="71" t="s">
        <v>256</v>
      </c>
      <c r="M799" s="71" t="s">
        <v>105</v>
      </c>
      <c r="N799" s="69" t="s">
        <v>56</v>
      </c>
      <c r="O799" s="70">
        <v>0</v>
      </c>
      <c r="P799" s="70">
        <v>-5</v>
      </c>
      <c r="Q799" s="71" t="s">
        <v>483</v>
      </c>
      <c r="R799" s="71" t="s">
        <v>342</v>
      </c>
      <c r="S799" s="67" t="s">
        <v>858</v>
      </c>
      <c r="T799" s="72" t="s">
        <v>859</v>
      </c>
    </row>
    <row r="800" spans="1:20" ht="409.6" thickBot="1">
      <c r="A800" s="56">
        <v>45518</v>
      </c>
      <c r="B800" s="57" t="s">
        <v>7</v>
      </c>
      <c r="C800" s="58" t="s">
        <v>347</v>
      </c>
      <c r="D800" s="92" t="s">
        <v>348</v>
      </c>
      <c r="E800" s="60" t="s">
        <v>857</v>
      </c>
      <c r="F800" s="60" t="s">
        <v>398</v>
      </c>
      <c r="G800" s="60" t="s">
        <v>39</v>
      </c>
      <c r="H800" s="60" t="s">
        <v>53</v>
      </c>
      <c r="I800" s="693" t="s">
        <v>104</v>
      </c>
      <c r="J800" s="62" t="s">
        <v>47</v>
      </c>
      <c r="K800" s="63">
        <v>5</v>
      </c>
      <c r="L800" s="64" t="s">
        <v>256</v>
      </c>
      <c r="M800" s="64" t="s">
        <v>372</v>
      </c>
      <c r="N800" s="62" t="s">
        <v>56</v>
      </c>
      <c r="O800" s="63">
        <v>0</v>
      </c>
      <c r="P800" s="63">
        <v>-5</v>
      </c>
      <c r="Q800" s="64" t="s">
        <v>483</v>
      </c>
      <c r="R800" s="64" t="s">
        <v>342</v>
      </c>
      <c r="S800" s="60" t="s">
        <v>858</v>
      </c>
      <c r="T800" s="65" t="s">
        <v>859</v>
      </c>
    </row>
    <row r="801" spans="1:20" ht="409.6" thickBot="1">
      <c r="A801" s="56">
        <v>45518</v>
      </c>
      <c r="B801" s="57" t="s">
        <v>2</v>
      </c>
      <c r="C801" s="58" t="s">
        <v>860</v>
      </c>
      <c r="D801" s="91" t="s">
        <v>861</v>
      </c>
      <c r="E801" s="67" t="s">
        <v>862</v>
      </c>
      <c r="F801" s="67" t="s">
        <v>863</v>
      </c>
      <c r="G801" s="67" t="s">
        <v>39</v>
      </c>
      <c r="H801" s="67" t="s">
        <v>60</v>
      </c>
      <c r="I801" s="692" t="s">
        <v>118</v>
      </c>
      <c r="J801" s="69" t="s">
        <v>62</v>
      </c>
      <c r="K801" s="70">
        <v>5</v>
      </c>
      <c r="L801" s="71" t="s">
        <v>48</v>
      </c>
      <c r="M801" s="71" t="s">
        <v>372</v>
      </c>
      <c r="N801" s="69" t="s">
        <v>56</v>
      </c>
      <c r="O801" s="70">
        <v>0</v>
      </c>
      <c r="P801" s="70">
        <v>-5</v>
      </c>
      <c r="Q801" s="71" t="s">
        <v>814</v>
      </c>
      <c r="R801" s="71" t="s">
        <v>270</v>
      </c>
      <c r="S801" s="67" t="s">
        <v>864</v>
      </c>
      <c r="T801" s="72" t="s">
        <v>865</v>
      </c>
    </row>
    <row r="802" spans="1:20" ht="409.6" thickBot="1">
      <c r="A802" s="56">
        <v>45518</v>
      </c>
      <c r="B802" s="57" t="s">
        <v>2</v>
      </c>
      <c r="C802" s="58" t="s">
        <v>860</v>
      </c>
      <c r="D802" s="92" t="s">
        <v>861</v>
      </c>
      <c r="E802" s="60" t="s">
        <v>862</v>
      </c>
      <c r="F802" s="60" t="s">
        <v>866</v>
      </c>
      <c r="G802" s="60" t="s">
        <v>39</v>
      </c>
      <c r="H802" s="60" t="s">
        <v>60</v>
      </c>
      <c r="I802" s="693" t="s">
        <v>270</v>
      </c>
      <c r="J802" s="62" t="s">
        <v>272</v>
      </c>
      <c r="K802" s="63">
        <v>2.5</v>
      </c>
      <c r="L802" s="64" t="s">
        <v>48</v>
      </c>
      <c r="M802" s="64" t="s">
        <v>506</v>
      </c>
      <c r="N802" s="62" t="s">
        <v>56</v>
      </c>
      <c r="O802" s="63">
        <v>0</v>
      </c>
      <c r="P802" s="63">
        <v>-2.5</v>
      </c>
      <c r="Q802" s="64" t="s">
        <v>814</v>
      </c>
      <c r="R802" s="64" t="s">
        <v>270</v>
      </c>
      <c r="S802" s="60" t="s">
        <v>864</v>
      </c>
      <c r="T802" s="65" t="s">
        <v>865</v>
      </c>
    </row>
    <row r="803" spans="1:20" ht="409.6" thickBot="1">
      <c r="A803" s="56">
        <v>45518</v>
      </c>
      <c r="B803" s="57" t="s">
        <v>7</v>
      </c>
      <c r="C803" s="58" t="s">
        <v>347</v>
      </c>
      <c r="D803" s="91" t="s">
        <v>348</v>
      </c>
      <c r="E803" s="67" t="s">
        <v>857</v>
      </c>
      <c r="F803" s="67" t="s">
        <v>444</v>
      </c>
      <c r="G803" s="67" t="s">
        <v>39</v>
      </c>
      <c r="H803" s="67" t="s">
        <v>60</v>
      </c>
      <c r="I803" s="692" t="s">
        <v>92</v>
      </c>
      <c r="J803" s="69" t="s">
        <v>47</v>
      </c>
      <c r="K803" s="70">
        <v>10</v>
      </c>
      <c r="L803" s="71" t="s">
        <v>48</v>
      </c>
      <c r="M803" s="71" t="s">
        <v>372</v>
      </c>
      <c r="N803" s="69" t="s">
        <v>56</v>
      </c>
      <c r="O803" s="70">
        <v>0</v>
      </c>
      <c r="P803" s="70">
        <v>-10</v>
      </c>
      <c r="Q803" s="71" t="s">
        <v>483</v>
      </c>
      <c r="R803" s="71" t="s">
        <v>342</v>
      </c>
      <c r="S803" s="67" t="s">
        <v>858</v>
      </c>
      <c r="T803" s="72" t="s">
        <v>859</v>
      </c>
    </row>
    <row r="804" spans="1:20" ht="409.6" thickBot="1">
      <c r="A804" s="56">
        <v>45517</v>
      </c>
      <c r="B804" s="57" t="s">
        <v>7</v>
      </c>
      <c r="C804" s="58" t="s">
        <v>347</v>
      </c>
      <c r="D804" s="92" t="s">
        <v>348</v>
      </c>
      <c r="E804" s="60" t="s">
        <v>857</v>
      </c>
      <c r="F804" s="60" t="s">
        <v>167</v>
      </c>
      <c r="G804" s="60" t="s">
        <v>39</v>
      </c>
      <c r="H804" s="60" t="s">
        <v>60</v>
      </c>
      <c r="I804" s="693" t="s">
        <v>104</v>
      </c>
      <c r="J804" s="62" t="s">
        <v>317</v>
      </c>
      <c r="K804" s="63">
        <v>10</v>
      </c>
      <c r="L804" s="64" t="s">
        <v>93</v>
      </c>
      <c r="M804" s="64" t="s">
        <v>213</v>
      </c>
      <c r="N804" s="62" t="s">
        <v>56</v>
      </c>
      <c r="O804" s="63">
        <v>0</v>
      </c>
      <c r="P804" s="63">
        <v>-10</v>
      </c>
      <c r="Q804" s="64" t="s">
        <v>483</v>
      </c>
      <c r="R804" s="64" t="s">
        <v>342</v>
      </c>
      <c r="S804" s="60" t="s">
        <v>858</v>
      </c>
      <c r="T804" s="65" t="s">
        <v>859</v>
      </c>
    </row>
    <row r="805" spans="1:20" ht="409.6" thickBot="1">
      <c r="A805" s="56">
        <v>45517</v>
      </c>
      <c r="B805" s="57" t="s">
        <v>2</v>
      </c>
      <c r="C805" s="58" t="s">
        <v>860</v>
      </c>
      <c r="D805" s="91" t="s">
        <v>861</v>
      </c>
      <c r="E805" s="67" t="s">
        <v>862</v>
      </c>
      <c r="F805" s="67" t="s">
        <v>338</v>
      </c>
      <c r="G805" s="67" t="s">
        <v>39</v>
      </c>
      <c r="H805" s="67" t="s">
        <v>60</v>
      </c>
      <c r="I805" s="692" t="s">
        <v>144</v>
      </c>
      <c r="J805" s="69" t="s">
        <v>62</v>
      </c>
      <c r="K805" s="70">
        <v>7.5</v>
      </c>
      <c r="L805" s="71" t="s">
        <v>48</v>
      </c>
      <c r="M805" s="71" t="s">
        <v>630</v>
      </c>
      <c r="N805" s="69" t="s">
        <v>56</v>
      </c>
      <c r="O805" s="70">
        <v>0</v>
      </c>
      <c r="P805" s="70">
        <v>-7.5</v>
      </c>
      <c r="Q805" s="71" t="s">
        <v>814</v>
      </c>
      <c r="R805" s="71" t="s">
        <v>270</v>
      </c>
      <c r="S805" s="67" t="s">
        <v>864</v>
      </c>
      <c r="T805" s="72" t="s">
        <v>865</v>
      </c>
    </row>
    <row r="806" spans="1:20" ht="409.6" thickBot="1">
      <c r="A806" s="56">
        <v>45517</v>
      </c>
      <c r="B806" s="57" t="s">
        <v>7</v>
      </c>
      <c r="C806" s="58" t="s">
        <v>347</v>
      </c>
      <c r="D806" s="92" t="s">
        <v>348</v>
      </c>
      <c r="E806" s="60" t="s">
        <v>857</v>
      </c>
      <c r="F806" s="60" t="s">
        <v>380</v>
      </c>
      <c r="G806" s="60" t="s">
        <v>39</v>
      </c>
      <c r="H806" s="60" t="s">
        <v>60</v>
      </c>
      <c r="I806" s="693" t="s">
        <v>132</v>
      </c>
      <c r="J806" s="62" t="s">
        <v>317</v>
      </c>
      <c r="K806" s="63">
        <v>5</v>
      </c>
      <c r="L806" s="64" t="s">
        <v>128</v>
      </c>
      <c r="M806" s="64" t="s">
        <v>622</v>
      </c>
      <c r="N806" s="62" t="s">
        <v>56</v>
      </c>
      <c r="O806" s="63">
        <v>0</v>
      </c>
      <c r="P806" s="63">
        <v>-5</v>
      </c>
      <c r="Q806" s="64" t="s">
        <v>483</v>
      </c>
      <c r="R806" s="64" t="s">
        <v>342</v>
      </c>
      <c r="S806" s="60" t="s">
        <v>858</v>
      </c>
      <c r="T806" s="65" t="s">
        <v>859</v>
      </c>
    </row>
    <row r="807" spans="1:20" ht="409.6" thickBot="1">
      <c r="A807" s="56">
        <v>45517</v>
      </c>
      <c r="B807" s="57" t="s">
        <v>7</v>
      </c>
      <c r="C807" s="58" t="s">
        <v>347</v>
      </c>
      <c r="D807" s="91" t="s">
        <v>348</v>
      </c>
      <c r="E807" s="67" t="s">
        <v>857</v>
      </c>
      <c r="F807" s="67" t="s">
        <v>259</v>
      </c>
      <c r="G807" s="67" t="s">
        <v>39</v>
      </c>
      <c r="H807" s="67" t="s">
        <v>60</v>
      </c>
      <c r="I807" s="692" t="s">
        <v>104</v>
      </c>
      <c r="J807" s="69" t="s">
        <v>317</v>
      </c>
      <c r="K807" s="70">
        <v>10</v>
      </c>
      <c r="L807" s="71" t="s">
        <v>256</v>
      </c>
      <c r="M807" s="71" t="s">
        <v>511</v>
      </c>
      <c r="N807" s="69" t="s">
        <v>56</v>
      </c>
      <c r="O807" s="70">
        <v>0</v>
      </c>
      <c r="P807" s="70">
        <v>-10</v>
      </c>
      <c r="Q807" s="71" t="s">
        <v>483</v>
      </c>
      <c r="R807" s="71" t="s">
        <v>342</v>
      </c>
      <c r="S807" s="67" t="s">
        <v>858</v>
      </c>
      <c r="T807" s="72" t="s">
        <v>859</v>
      </c>
    </row>
    <row r="808" spans="1:20" ht="409.6" thickBot="1">
      <c r="A808" s="56">
        <v>45516</v>
      </c>
      <c r="B808" s="57" t="s">
        <v>7</v>
      </c>
      <c r="C808" s="58" t="s">
        <v>353</v>
      </c>
      <c r="D808" s="91" t="s">
        <v>354</v>
      </c>
      <c r="E808" s="67" t="s">
        <v>355</v>
      </c>
      <c r="F808" s="67" t="s">
        <v>401</v>
      </c>
      <c r="G808" s="67" t="s">
        <v>39</v>
      </c>
      <c r="H808" s="67" t="s">
        <v>53</v>
      </c>
      <c r="I808" s="692" t="s">
        <v>46</v>
      </c>
      <c r="J808" s="69" t="s">
        <v>42</v>
      </c>
      <c r="K808" s="70">
        <v>0</v>
      </c>
      <c r="L808" s="71" t="s">
        <v>705</v>
      </c>
      <c r="M808" s="71" t="s">
        <v>530</v>
      </c>
      <c r="N808" s="69" t="s">
        <v>56</v>
      </c>
      <c r="O808" s="70">
        <v>0</v>
      </c>
      <c r="P808" s="70">
        <v>0</v>
      </c>
      <c r="Q808" s="71" t="s">
        <v>167</v>
      </c>
      <c r="R808" s="71" t="s">
        <v>97</v>
      </c>
      <c r="S808" s="67" t="s">
        <v>867</v>
      </c>
      <c r="T808" s="72" t="s">
        <v>868</v>
      </c>
    </row>
    <row r="809" spans="1:20" ht="409.6" thickBot="1">
      <c r="A809" s="56">
        <v>45516</v>
      </c>
      <c r="B809" s="57" t="s">
        <v>7</v>
      </c>
      <c r="C809" s="58" t="s">
        <v>353</v>
      </c>
      <c r="D809" s="92" t="s">
        <v>354</v>
      </c>
      <c r="E809" s="60" t="s">
        <v>355</v>
      </c>
      <c r="F809" s="60" t="s">
        <v>131</v>
      </c>
      <c r="G809" s="60" t="s">
        <v>39</v>
      </c>
      <c r="H809" s="60" t="s">
        <v>53</v>
      </c>
      <c r="I809" s="693" t="s">
        <v>59</v>
      </c>
      <c r="J809" s="62" t="s">
        <v>42</v>
      </c>
      <c r="K809" s="63">
        <v>0</v>
      </c>
      <c r="L809" s="64" t="s">
        <v>705</v>
      </c>
      <c r="M809" s="64" t="s">
        <v>530</v>
      </c>
      <c r="N809" s="62" t="s">
        <v>56</v>
      </c>
      <c r="O809" s="63">
        <v>0</v>
      </c>
      <c r="P809" s="63">
        <v>0</v>
      </c>
      <c r="Q809" s="64" t="s">
        <v>167</v>
      </c>
      <c r="R809" s="64" t="s">
        <v>97</v>
      </c>
      <c r="S809" s="60" t="s">
        <v>867</v>
      </c>
      <c r="T809" s="65" t="s">
        <v>868</v>
      </c>
    </row>
    <row r="810" spans="1:20" ht="409.6" thickBot="1">
      <c r="A810" s="56">
        <v>45511</v>
      </c>
      <c r="B810" s="57" t="s">
        <v>7</v>
      </c>
      <c r="C810" s="58" t="s">
        <v>353</v>
      </c>
      <c r="D810" s="91" t="s">
        <v>354</v>
      </c>
      <c r="E810" s="67" t="s">
        <v>355</v>
      </c>
      <c r="F810" s="67" t="s">
        <v>869</v>
      </c>
      <c r="G810" s="67" t="s">
        <v>39</v>
      </c>
      <c r="H810" s="67" t="s">
        <v>53</v>
      </c>
      <c r="I810" s="692" t="s">
        <v>342</v>
      </c>
      <c r="J810" s="69" t="s">
        <v>42</v>
      </c>
      <c r="K810" s="70">
        <v>0</v>
      </c>
      <c r="L810" s="71" t="s">
        <v>705</v>
      </c>
      <c r="M810" s="71" t="s">
        <v>530</v>
      </c>
      <c r="N810" s="69" t="s">
        <v>56</v>
      </c>
      <c r="O810" s="70">
        <v>0</v>
      </c>
      <c r="P810" s="70">
        <v>0</v>
      </c>
      <c r="Q810" s="71" t="s">
        <v>167</v>
      </c>
      <c r="R810" s="71" t="s">
        <v>97</v>
      </c>
      <c r="S810" s="67" t="s">
        <v>867</v>
      </c>
      <c r="T810" s="72" t="s">
        <v>868</v>
      </c>
    </row>
    <row r="811" spans="1:20" ht="409.6" thickBot="1">
      <c r="A811" s="56">
        <v>45511</v>
      </c>
      <c r="B811" s="57" t="s">
        <v>7</v>
      </c>
      <c r="C811" s="58" t="s">
        <v>353</v>
      </c>
      <c r="D811" s="92" t="s">
        <v>354</v>
      </c>
      <c r="E811" s="60" t="s">
        <v>355</v>
      </c>
      <c r="F811" s="60" t="s">
        <v>784</v>
      </c>
      <c r="G811" s="60" t="s">
        <v>39</v>
      </c>
      <c r="H811" s="60" t="s">
        <v>60</v>
      </c>
      <c r="I811" s="693" t="s">
        <v>86</v>
      </c>
      <c r="J811" s="62" t="s">
        <v>47</v>
      </c>
      <c r="K811" s="63">
        <v>10</v>
      </c>
      <c r="L811" s="64" t="s">
        <v>48</v>
      </c>
      <c r="M811" s="64" t="s">
        <v>133</v>
      </c>
      <c r="N811" s="62" t="s">
        <v>56</v>
      </c>
      <c r="O811" s="63">
        <v>0</v>
      </c>
      <c r="P811" s="63">
        <v>-10</v>
      </c>
      <c r="Q811" s="64" t="s">
        <v>167</v>
      </c>
      <c r="R811" s="64" t="s">
        <v>97</v>
      </c>
      <c r="S811" s="60" t="s">
        <v>867</v>
      </c>
      <c r="T811" s="65" t="s">
        <v>868</v>
      </c>
    </row>
    <row r="812" spans="1:20" ht="409.6" thickBot="1">
      <c r="A812" s="56">
        <v>45511</v>
      </c>
      <c r="B812" s="57" t="s">
        <v>7</v>
      </c>
      <c r="C812" s="58" t="s">
        <v>353</v>
      </c>
      <c r="D812" s="91" t="s">
        <v>354</v>
      </c>
      <c r="E812" s="67" t="s">
        <v>355</v>
      </c>
      <c r="F812" s="67" t="s">
        <v>167</v>
      </c>
      <c r="G812" s="67" t="s">
        <v>39</v>
      </c>
      <c r="H812" s="67" t="s">
        <v>60</v>
      </c>
      <c r="I812" s="692" t="s">
        <v>104</v>
      </c>
      <c r="J812" s="69" t="s">
        <v>62</v>
      </c>
      <c r="K812" s="70">
        <v>10</v>
      </c>
      <c r="L812" s="71" t="s">
        <v>256</v>
      </c>
      <c r="M812" s="74">
        <v>1</v>
      </c>
      <c r="N812" s="69" t="s">
        <v>75</v>
      </c>
      <c r="O812" s="70">
        <v>250</v>
      </c>
      <c r="P812" s="70">
        <v>240</v>
      </c>
      <c r="Q812" s="71" t="s">
        <v>167</v>
      </c>
      <c r="R812" s="71" t="s">
        <v>97</v>
      </c>
      <c r="S812" s="67" t="s">
        <v>867</v>
      </c>
      <c r="T812" s="72" t="s">
        <v>868</v>
      </c>
    </row>
    <row r="813" spans="1:20" ht="409.6" thickBot="1">
      <c r="A813" s="56">
        <v>45511</v>
      </c>
      <c r="B813" s="57" t="s">
        <v>7</v>
      </c>
      <c r="C813" s="58" t="s">
        <v>353</v>
      </c>
      <c r="D813" s="92" t="s">
        <v>354</v>
      </c>
      <c r="E813" s="60" t="s">
        <v>355</v>
      </c>
      <c r="F813" s="60" t="s">
        <v>335</v>
      </c>
      <c r="G813" s="60" t="s">
        <v>39</v>
      </c>
      <c r="H813" s="60" t="s">
        <v>60</v>
      </c>
      <c r="I813" s="693" t="s">
        <v>170</v>
      </c>
      <c r="J813" s="62" t="s">
        <v>62</v>
      </c>
      <c r="K813" s="63">
        <v>0</v>
      </c>
      <c r="L813" s="64" t="s">
        <v>705</v>
      </c>
      <c r="M813" s="64" t="s">
        <v>66</v>
      </c>
      <c r="N813" s="62" t="s">
        <v>56</v>
      </c>
      <c r="O813" s="63">
        <v>0</v>
      </c>
      <c r="P813" s="63">
        <v>0</v>
      </c>
      <c r="Q813" s="64" t="s">
        <v>167</v>
      </c>
      <c r="R813" s="64" t="s">
        <v>97</v>
      </c>
      <c r="S813" s="60" t="s">
        <v>867</v>
      </c>
      <c r="T813" s="65" t="s">
        <v>868</v>
      </c>
    </row>
    <row r="814" spans="1:20" ht="408" customHeight="1" thickBot="1">
      <c r="A814" s="56">
        <v>45511</v>
      </c>
      <c r="B814" s="57" t="s">
        <v>7</v>
      </c>
      <c r="C814" s="58" t="s">
        <v>353</v>
      </c>
      <c r="D814" s="91" t="s">
        <v>354</v>
      </c>
      <c r="E814" s="67" t="s">
        <v>355</v>
      </c>
      <c r="F814" s="67" t="s">
        <v>870</v>
      </c>
      <c r="G814" s="67" t="s">
        <v>39</v>
      </c>
      <c r="H814" s="67" t="s">
        <v>60</v>
      </c>
      <c r="I814" s="692" t="s">
        <v>54</v>
      </c>
      <c r="J814" s="69" t="s">
        <v>62</v>
      </c>
      <c r="K814" s="70">
        <v>10</v>
      </c>
      <c r="L814" s="71" t="s">
        <v>256</v>
      </c>
      <c r="M814" s="71" t="s">
        <v>66</v>
      </c>
      <c r="N814" s="69" t="s">
        <v>56</v>
      </c>
      <c r="O814" s="70">
        <v>10</v>
      </c>
      <c r="P814" s="70">
        <v>0</v>
      </c>
      <c r="Q814" s="71" t="s">
        <v>167</v>
      </c>
      <c r="R814" s="71" t="s">
        <v>97</v>
      </c>
      <c r="S814" s="67" t="s">
        <v>867</v>
      </c>
      <c r="T814" s="72" t="s">
        <v>868</v>
      </c>
    </row>
    <row r="815" spans="1:20" ht="409.6" thickBot="1">
      <c r="A815" s="56">
        <v>45509</v>
      </c>
      <c r="B815" s="57" t="s">
        <v>6</v>
      </c>
      <c r="C815" s="58" t="s">
        <v>871</v>
      </c>
      <c r="D815" s="91" t="s">
        <v>747</v>
      </c>
      <c r="E815" s="67" t="s">
        <v>872</v>
      </c>
      <c r="F815" s="67" t="s">
        <v>407</v>
      </c>
      <c r="G815" s="67" t="s">
        <v>39</v>
      </c>
      <c r="H815" s="67" t="s">
        <v>53</v>
      </c>
      <c r="I815" s="692" t="s">
        <v>59</v>
      </c>
      <c r="J815" s="69" t="s">
        <v>47</v>
      </c>
      <c r="K815" s="70">
        <v>2.5</v>
      </c>
      <c r="L815" s="71" t="s">
        <v>256</v>
      </c>
      <c r="M815" s="71" t="s">
        <v>621</v>
      </c>
      <c r="N815" s="69" t="s">
        <v>56</v>
      </c>
      <c r="O815" s="70">
        <v>0</v>
      </c>
      <c r="P815" s="70">
        <v>-2.5</v>
      </c>
      <c r="Q815" s="71" t="s">
        <v>262</v>
      </c>
      <c r="R815" s="71" t="s">
        <v>245</v>
      </c>
      <c r="S815" s="67" t="s">
        <v>873</v>
      </c>
      <c r="T815" s="72" t="s">
        <v>874</v>
      </c>
    </row>
    <row r="816" spans="1:20" ht="409.6" thickBot="1">
      <c r="A816" s="56">
        <v>45509</v>
      </c>
      <c r="B816" s="57" t="s">
        <v>6</v>
      </c>
      <c r="C816" s="58" t="s">
        <v>871</v>
      </c>
      <c r="D816" s="92" t="s">
        <v>747</v>
      </c>
      <c r="E816" s="60" t="s">
        <v>872</v>
      </c>
      <c r="F816" s="60" t="s">
        <v>875</v>
      </c>
      <c r="G816" s="60" t="s">
        <v>39</v>
      </c>
      <c r="H816" s="60" t="s">
        <v>53</v>
      </c>
      <c r="I816" s="693" t="s">
        <v>86</v>
      </c>
      <c r="J816" s="62" t="s">
        <v>47</v>
      </c>
      <c r="K816" s="63">
        <v>5</v>
      </c>
      <c r="L816" s="64" t="s">
        <v>48</v>
      </c>
      <c r="M816" s="64" t="s">
        <v>152</v>
      </c>
      <c r="N816" s="62" t="s">
        <v>109</v>
      </c>
      <c r="O816" s="63">
        <v>18.13</v>
      </c>
      <c r="P816" s="63">
        <v>13.13</v>
      </c>
      <c r="Q816" s="64" t="s">
        <v>262</v>
      </c>
      <c r="R816" s="64" t="s">
        <v>245</v>
      </c>
      <c r="S816" s="60" t="s">
        <v>873</v>
      </c>
      <c r="T816" s="65" t="s">
        <v>874</v>
      </c>
    </row>
    <row r="817" spans="1:20" ht="409.6" thickBot="1">
      <c r="A817" s="56">
        <v>45504</v>
      </c>
      <c r="B817" s="57" t="s">
        <v>6</v>
      </c>
      <c r="C817" s="58" t="s">
        <v>871</v>
      </c>
      <c r="D817" s="91" t="s">
        <v>747</v>
      </c>
      <c r="E817" s="67" t="s">
        <v>872</v>
      </c>
      <c r="F817" s="67" t="s">
        <v>366</v>
      </c>
      <c r="G817" s="67" t="s">
        <v>39</v>
      </c>
      <c r="H817" s="67" t="s">
        <v>60</v>
      </c>
      <c r="I817" s="692" t="s">
        <v>86</v>
      </c>
      <c r="J817" s="69" t="s">
        <v>42</v>
      </c>
      <c r="K817" s="70">
        <v>10</v>
      </c>
      <c r="L817" s="71" t="s">
        <v>705</v>
      </c>
      <c r="M817" s="71" t="s">
        <v>214</v>
      </c>
      <c r="N817" s="69" t="s">
        <v>56</v>
      </c>
      <c r="O817" s="70">
        <v>0</v>
      </c>
      <c r="P817" s="70">
        <v>-10</v>
      </c>
      <c r="Q817" s="71" t="s">
        <v>262</v>
      </c>
      <c r="R817" s="71" t="s">
        <v>245</v>
      </c>
      <c r="S817" s="67" t="s">
        <v>873</v>
      </c>
      <c r="T817" s="72" t="s">
        <v>874</v>
      </c>
    </row>
    <row r="818" spans="1:20" ht="409.6" thickBot="1">
      <c r="A818" s="56">
        <v>45504</v>
      </c>
      <c r="B818" s="57" t="s">
        <v>6</v>
      </c>
      <c r="C818" s="58" t="s">
        <v>871</v>
      </c>
      <c r="D818" s="92" t="s">
        <v>747</v>
      </c>
      <c r="E818" s="60" t="s">
        <v>872</v>
      </c>
      <c r="F818" s="60" t="s">
        <v>147</v>
      </c>
      <c r="G818" s="60" t="s">
        <v>39</v>
      </c>
      <c r="H818" s="60" t="s">
        <v>73</v>
      </c>
      <c r="I818" s="693" t="s">
        <v>74</v>
      </c>
      <c r="J818" s="62" t="s">
        <v>37</v>
      </c>
      <c r="K818" s="63">
        <v>10</v>
      </c>
      <c r="L818" s="64" t="s">
        <v>256</v>
      </c>
      <c r="M818" s="64" t="s">
        <v>113</v>
      </c>
      <c r="N818" s="62" t="s">
        <v>56</v>
      </c>
      <c r="O818" s="63">
        <v>0</v>
      </c>
      <c r="P818" s="63">
        <v>-10</v>
      </c>
      <c r="Q818" s="64" t="s">
        <v>262</v>
      </c>
      <c r="R818" s="64" t="s">
        <v>245</v>
      </c>
      <c r="S818" s="60" t="s">
        <v>873</v>
      </c>
      <c r="T818" s="65" t="s">
        <v>874</v>
      </c>
    </row>
    <row r="819" spans="1:20" ht="409.6" thickBot="1">
      <c r="A819" s="56">
        <v>45504</v>
      </c>
      <c r="B819" s="57" t="s">
        <v>6</v>
      </c>
      <c r="C819" s="58" t="s">
        <v>871</v>
      </c>
      <c r="D819" s="91" t="s">
        <v>747</v>
      </c>
      <c r="E819" s="67" t="s">
        <v>872</v>
      </c>
      <c r="F819" s="67" t="s">
        <v>504</v>
      </c>
      <c r="G819" s="67" t="s">
        <v>39</v>
      </c>
      <c r="H819" s="67" t="s">
        <v>60</v>
      </c>
      <c r="I819" s="692" t="s">
        <v>54</v>
      </c>
      <c r="J819" s="69" t="s">
        <v>42</v>
      </c>
      <c r="K819" s="70">
        <v>10</v>
      </c>
      <c r="L819" s="71" t="s">
        <v>256</v>
      </c>
      <c r="M819" s="71" t="s">
        <v>214</v>
      </c>
      <c r="N819" s="69" t="s">
        <v>56</v>
      </c>
      <c r="O819" s="70">
        <v>0</v>
      </c>
      <c r="P819" s="70">
        <v>-10</v>
      </c>
      <c r="Q819" s="71" t="s">
        <v>262</v>
      </c>
      <c r="R819" s="71" t="s">
        <v>245</v>
      </c>
      <c r="S819" s="67" t="s">
        <v>873</v>
      </c>
      <c r="T819" s="72" t="s">
        <v>874</v>
      </c>
    </row>
    <row r="820" spans="1:20" ht="409.6" thickBot="1">
      <c r="A820" s="56">
        <v>45503</v>
      </c>
      <c r="B820" s="57" t="s">
        <v>6</v>
      </c>
      <c r="C820" s="58" t="s">
        <v>871</v>
      </c>
      <c r="D820" s="92" t="s">
        <v>747</v>
      </c>
      <c r="E820" s="60" t="s">
        <v>872</v>
      </c>
      <c r="F820" s="60" t="s">
        <v>707</v>
      </c>
      <c r="G820" s="60" t="s">
        <v>39</v>
      </c>
      <c r="H820" s="60" t="s">
        <v>60</v>
      </c>
      <c r="I820" s="693" t="s">
        <v>270</v>
      </c>
      <c r="J820" s="62" t="s">
        <v>42</v>
      </c>
      <c r="K820" s="63">
        <v>5</v>
      </c>
      <c r="L820" s="64" t="s">
        <v>352</v>
      </c>
      <c r="M820" s="64" t="s">
        <v>156</v>
      </c>
      <c r="N820" s="62" t="s">
        <v>56</v>
      </c>
      <c r="O820" s="63">
        <v>0</v>
      </c>
      <c r="P820" s="63">
        <v>-5</v>
      </c>
      <c r="Q820" s="64" t="s">
        <v>262</v>
      </c>
      <c r="R820" s="64" t="s">
        <v>245</v>
      </c>
      <c r="S820" s="60" t="s">
        <v>873</v>
      </c>
      <c r="T820" s="65" t="s">
        <v>874</v>
      </c>
    </row>
    <row r="821" spans="1:20" ht="409.6" thickBot="1">
      <c r="A821" s="56">
        <v>45503</v>
      </c>
      <c r="B821" s="57" t="s">
        <v>3</v>
      </c>
      <c r="C821" s="102" t="s">
        <v>363</v>
      </c>
      <c r="D821" s="92" t="s">
        <v>364</v>
      </c>
      <c r="E821" s="60" t="s">
        <v>365</v>
      </c>
      <c r="F821" s="60" t="s">
        <v>503</v>
      </c>
      <c r="G821" s="60" t="s">
        <v>39</v>
      </c>
      <c r="H821" s="60" t="s">
        <v>73</v>
      </c>
      <c r="I821" s="693" t="s">
        <v>386</v>
      </c>
      <c r="J821" s="62" t="s">
        <v>37</v>
      </c>
      <c r="K821" s="63">
        <v>10</v>
      </c>
      <c r="L821" s="64" t="s">
        <v>55</v>
      </c>
      <c r="M821" s="64" t="s">
        <v>224</v>
      </c>
      <c r="N821" s="62" t="s">
        <v>56</v>
      </c>
      <c r="O821" s="63">
        <v>0</v>
      </c>
      <c r="P821" s="63">
        <v>-10</v>
      </c>
      <c r="Q821" s="64" t="s">
        <v>547</v>
      </c>
      <c r="R821" s="64" t="s">
        <v>528</v>
      </c>
      <c r="S821" s="60" t="s">
        <v>876</v>
      </c>
      <c r="T821" s="65" t="s">
        <v>877</v>
      </c>
    </row>
    <row r="822" spans="1:20" ht="409.6" thickBot="1">
      <c r="A822" s="56">
        <v>45502</v>
      </c>
      <c r="B822" s="57" t="s">
        <v>7</v>
      </c>
      <c r="C822" s="102" t="s">
        <v>369</v>
      </c>
      <c r="D822" s="91" t="s">
        <v>370</v>
      </c>
      <c r="E822" s="67" t="s">
        <v>371</v>
      </c>
      <c r="F822" s="67" t="s">
        <v>138</v>
      </c>
      <c r="G822" s="67" t="s">
        <v>39</v>
      </c>
      <c r="H822" s="67" t="s">
        <v>53</v>
      </c>
      <c r="I822" s="692" t="s">
        <v>46</v>
      </c>
      <c r="J822" s="69" t="s">
        <v>47</v>
      </c>
      <c r="K822" s="70">
        <v>2.5</v>
      </c>
      <c r="L822" s="71" t="s">
        <v>48</v>
      </c>
      <c r="M822" s="74">
        <v>2</v>
      </c>
      <c r="N822" s="69" t="s">
        <v>109</v>
      </c>
      <c r="O822" s="70">
        <v>20</v>
      </c>
      <c r="P822" s="70">
        <v>17.5</v>
      </c>
      <c r="Q822" s="707" t="s">
        <v>878</v>
      </c>
      <c r="R822" s="71" t="s">
        <v>59</v>
      </c>
      <c r="S822" s="67" t="s">
        <v>879</v>
      </c>
      <c r="T822" s="72" t="s">
        <v>880</v>
      </c>
    </row>
    <row r="823" spans="1:20" ht="409.6" thickBot="1">
      <c r="A823" s="56">
        <v>45497</v>
      </c>
      <c r="B823" s="57" t="s">
        <v>7</v>
      </c>
      <c r="C823" s="102" t="s">
        <v>369</v>
      </c>
      <c r="D823" s="92" t="s">
        <v>370</v>
      </c>
      <c r="E823" s="60" t="s">
        <v>371</v>
      </c>
      <c r="F823" s="60" t="s">
        <v>280</v>
      </c>
      <c r="G823" s="60" t="s">
        <v>39</v>
      </c>
      <c r="H823" s="60" t="s">
        <v>53</v>
      </c>
      <c r="I823" s="693" t="s">
        <v>97</v>
      </c>
      <c r="J823" s="62" t="s">
        <v>47</v>
      </c>
      <c r="K823" s="63">
        <v>5</v>
      </c>
      <c r="L823" s="64" t="s">
        <v>43</v>
      </c>
      <c r="M823" s="64" t="s">
        <v>622</v>
      </c>
      <c r="N823" s="62" t="s">
        <v>56</v>
      </c>
      <c r="O823" s="63">
        <v>0</v>
      </c>
      <c r="P823" s="63">
        <v>-5</v>
      </c>
      <c r="Q823" s="706" t="s">
        <v>878</v>
      </c>
      <c r="R823" s="64" t="s">
        <v>59</v>
      </c>
      <c r="S823" s="60" t="s">
        <v>879</v>
      </c>
      <c r="T823" s="65" t="s">
        <v>880</v>
      </c>
    </row>
    <row r="824" spans="1:20" ht="409.6" thickBot="1">
      <c r="A824" s="56">
        <v>45497</v>
      </c>
      <c r="B824" s="57" t="s">
        <v>3</v>
      </c>
      <c r="C824" s="102" t="s">
        <v>363</v>
      </c>
      <c r="D824" s="91" t="s">
        <v>364</v>
      </c>
      <c r="E824" s="67" t="s">
        <v>365</v>
      </c>
      <c r="F824" s="67" t="s">
        <v>82</v>
      </c>
      <c r="G824" s="67" t="s">
        <v>39</v>
      </c>
      <c r="H824" s="67" t="s">
        <v>60</v>
      </c>
      <c r="I824" s="692" t="s">
        <v>86</v>
      </c>
      <c r="J824" s="69" t="s">
        <v>47</v>
      </c>
      <c r="K824" s="70">
        <v>10</v>
      </c>
      <c r="L824" s="71" t="s">
        <v>55</v>
      </c>
      <c r="M824" s="71" t="s">
        <v>709</v>
      </c>
      <c r="N824" s="69" t="s">
        <v>56</v>
      </c>
      <c r="O824" s="70">
        <v>0</v>
      </c>
      <c r="P824" s="70">
        <v>-10</v>
      </c>
      <c r="Q824" s="71" t="s">
        <v>547</v>
      </c>
      <c r="R824" s="71" t="s">
        <v>528</v>
      </c>
      <c r="S824" s="67" t="s">
        <v>876</v>
      </c>
      <c r="T824" s="72" t="s">
        <v>877</v>
      </c>
    </row>
    <row r="825" spans="1:20" ht="409.6" thickBot="1">
      <c r="A825" s="56">
        <v>45497</v>
      </c>
      <c r="B825" s="57" t="s">
        <v>7</v>
      </c>
      <c r="C825" s="102" t="s">
        <v>369</v>
      </c>
      <c r="D825" s="92" t="s">
        <v>370</v>
      </c>
      <c r="E825" s="60" t="s">
        <v>371</v>
      </c>
      <c r="F825" s="60" t="s">
        <v>881</v>
      </c>
      <c r="G825" s="60" t="s">
        <v>39</v>
      </c>
      <c r="H825" s="60" t="s">
        <v>60</v>
      </c>
      <c r="I825" s="693" t="s">
        <v>154</v>
      </c>
      <c r="J825" s="62" t="s">
        <v>71</v>
      </c>
      <c r="K825" s="63">
        <v>2.5</v>
      </c>
      <c r="L825" s="64" t="s">
        <v>128</v>
      </c>
      <c r="M825" s="64" t="s">
        <v>66</v>
      </c>
      <c r="N825" s="62" t="s">
        <v>56</v>
      </c>
      <c r="O825" s="63">
        <v>0</v>
      </c>
      <c r="P825" s="63">
        <v>-2.5</v>
      </c>
      <c r="Q825" s="706" t="s">
        <v>878</v>
      </c>
      <c r="R825" s="64" t="s">
        <v>59</v>
      </c>
      <c r="S825" s="60" t="s">
        <v>879</v>
      </c>
      <c r="T825" s="65" t="s">
        <v>880</v>
      </c>
    </row>
    <row r="826" spans="1:20" ht="409.6" thickBot="1">
      <c r="A826" s="56">
        <v>45497</v>
      </c>
      <c r="B826" s="57" t="s">
        <v>7</v>
      </c>
      <c r="C826" s="102" t="s">
        <v>369</v>
      </c>
      <c r="D826" s="91" t="s">
        <v>370</v>
      </c>
      <c r="E826" s="67" t="s">
        <v>371</v>
      </c>
      <c r="F826" s="67" t="s">
        <v>882</v>
      </c>
      <c r="G826" s="67" t="s">
        <v>39</v>
      </c>
      <c r="H826" s="67" t="s">
        <v>60</v>
      </c>
      <c r="I826" s="692" t="s">
        <v>170</v>
      </c>
      <c r="J826" s="69" t="s">
        <v>62</v>
      </c>
      <c r="K826" s="70">
        <v>5</v>
      </c>
      <c r="L826" s="71" t="s">
        <v>55</v>
      </c>
      <c r="M826" s="71" t="s">
        <v>66</v>
      </c>
      <c r="N826" s="69" t="s">
        <v>56</v>
      </c>
      <c r="O826" s="70">
        <v>0</v>
      </c>
      <c r="P826" s="70">
        <v>-5</v>
      </c>
      <c r="Q826" s="707" t="s">
        <v>878</v>
      </c>
      <c r="R826" s="71" t="s">
        <v>59</v>
      </c>
      <c r="S826" s="67" t="s">
        <v>879</v>
      </c>
      <c r="T826" s="72" t="s">
        <v>880</v>
      </c>
    </row>
    <row r="827" spans="1:20" ht="409.6" thickBot="1">
      <c r="A827" s="56">
        <v>45496</v>
      </c>
      <c r="B827" s="57" t="s">
        <v>7</v>
      </c>
      <c r="C827" s="102" t="s">
        <v>369</v>
      </c>
      <c r="D827" s="92" t="s">
        <v>370</v>
      </c>
      <c r="E827" s="60" t="s">
        <v>371</v>
      </c>
      <c r="F827" s="60" t="s">
        <v>883</v>
      </c>
      <c r="G827" s="60" t="s">
        <v>39</v>
      </c>
      <c r="H827" s="60" t="s">
        <v>60</v>
      </c>
      <c r="I827" s="693" t="s">
        <v>170</v>
      </c>
      <c r="J827" s="62" t="s">
        <v>62</v>
      </c>
      <c r="K827" s="63">
        <v>5</v>
      </c>
      <c r="L827" s="64" t="s">
        <v>256</v>
      </c>
      <c r="M827" s="64" t="s">
        <v>340</v>
      </c>
      <c r="N827" s="62" t="s">
        <v>56</v>
      </c>
      <c r="O827" s="63">
        <v>0</v>
      </c>
      <c r="P827" s="63">
        <v>-5</v>
      </c>
      <c r="Q827" s="706" t="s">
        <v>878</v>
      </c>
      <c r="R827" s="64" t="s">
        <v>59</v>
      </c>
      <c r="S827" s="60" t="s">
        <v>879</v>
      </c>
      <c r="T827" s="65" t="s">
        <v>880</v>
      </c>
    </row>
    <row r="828" spans="1:20" ht="409.6" thickBot="1">
      <c r="A828" s="56">
        <v>45495</v>
      </c>
      <c r="B828" s="57" t="s">
        <v>4</v>
      </c>
      <c r="C828" s="102" t="s">
        <v>377</v>
      </c>
      <c r="D828" s="92" t="s">
        <v>884</v>
      </c>
      <c r="E828" s="60" t="s">
        <v>885</v>
      </c>
      <c r="F828" s="60" t="s">
        <v>285</v>
      </c>
      <c r="G828" s="60" t="s">
        <v>161</v>
      </c>
      <c r="H828" s="60" t="s">
        <v>73</v>
      </c>
      <c r="I828" s="693" t="s">
        <v>694</v>
      </c>
      <c r="J828" s="62" t="s">
        <v>37</v>
      </c>
      <c r="K828" s="63">
        <v>5</v>
      </c>
      <c r="L828" s="64" t="s">
        <v>48</v>
      </c>
      <c r="M828" s="64" t="s">
        <v>306</v>
      </c>
      <c r="N828" s="62" t="s">
        <v>56</v>
      </c>
      <c r="O828" s="63">
        <v>0</v>
      </c>
      <c r="P828" s="63">
        <v>-5</v>
      </c>
      <c r="Q828" s="64" t="s">
        <v>207</v>
      </c>
      <c r="R828" s="64" t="s">
        <v>81</v>
      </c>
      <c r="S828" s="60" t="s">
        <v>886</v>
      </c>
      <c r="T828" s="65" t="s">
        <v>887</v>
      </c>
    </row>
    <row r="829" spans="1:20" ht="81" thickBot="1">
      <c r="A829" s="56">
        <v>45495</v>
      </c>
      <c r="B829" s="57" t="s">
        <v>5</v>
      </c>
      <c r="C829" s="102" t="s">
        <v>377</v>
      </c>
      <c r="D829" s="91" t="s">
        <v>884</v>
      </c>
      <c r="E829" s="82"/>
      <c r="F829" s="67" t="s">
        <v>888</v>
      </c>
      <c r="G829" s="67" t="s">
        <v>161</v>
      </c>
      <c r="H829" s="67" t="s">
        <v>236</v>
      </c>
      <c r="I829" s="692" t="s">
        <v>889</v>
      </c>
      <c r="J829" s="69" t="s">
        <v>37</v>
      </c>
      <c r="K829" s="70">
        <v>2.5</v>
      </c>
      <c r="L829" s="71" t="s">
        <v>128</v>
      </c>
      <c r="M829" s="71" t="s">
        <v>37</v>
      </c>
      <c r="N829" s="69" t="s">
        <v>56</v>
      </c>
      <c r="O829" s="70">
        <v>0</v>
      </c>
      <c r="P829" s="70">
        <v>-2.5</v>
      </c>
      <c r="Q829" s="77"/>
      <c r="R829" s="77"/>
      <c r="S829" s="82"/>
      <c r="T829" s="99"/>
    </row>
    <row r="830" spans="1:20" ht="61" thickBot="1">
      <c r="A830" s="56">
        <v>45493</v>
      </c>
      <c r="B830" s="57" t="s">
        <v>5</v>
      </c>
      <c r="C830" s="102" t="s">
        <v>377</v>
      </c>
      <c r="D830" s="92" t="s">
        <v>884</v>
      </c>
      <c r="E830" s="84"/>
      <c r="F830" s="60" t="s">
        <v>890</v>
      </c>
      <c r="G830" s="60" t="s">
        <v>161</v>
      </c>
      <c r="H830" s="60" t="s">
        <v>236</v>
      </c>
      <c r="I830" s="693" t="s">
        <v>891</v>
      </c>
      <c r="J830" s="62" t="s">
        <v>37</v>
      </c>
      <c r="K830" s="63">
        <v>0</v>
      </c>
      <c r="L830" s="64" t="s">
        <v>93</v>
      </c>
      <c r="M830" s="64" t="s">
        <v>37</v>
      </c>
      <c r="N830" s="62" t="s">
        <v>56</v>
      </c>
      <c r="O830" s="63">
        <v>0</v>
      </c>
      <c r="P830" s="63">
        <v>0</v>
      </c>
      <c r="Q830" s="78"/>
      <c r="R830" s="78"/>
      <c r="S830" s="84"/>
      <c r="T830" s="100"/>
    </row>
    <row r="831" spans="1:20" ht="41" thickBot="1">
      <c r="A831" s="56">
        <v>45493</v>
      </c>
      <c r="B831" s="57" t="s">
        <v>5</v>
      </c>
      <c r="C831" s="102" t="s">
        <v>377</v>
      </c>
      <c r="D831" s="91" t="s">
        <v>884</v>
      </c>
      <c r="E831" s="82"/>
      <c r="F831" s="67" t="s">
        <v>892</v>
      </c>
      <c r="G831" s="67" t="s">
        <v>161</v>
      </c>
      <c r="H831" s="67" t="s">
        <v>236</v>
      </c>
      <c r="I831" s="692" t="s">
        <v>454</v>
      </c>
      <c r="J831" s="69" t="s">
        <v>37</v>
      </c>
      <c r="K831" s="70">
        <v>2.5</v>
      </c>
      <c r="L831" s="71" t="s">
        <v>55</v>
      </c>
      <c r="M831" s="71" t="s">
        <v>37</v>
      </c>
      <c r="N831" s="69" t="s">
        <v>56</v>
      </c>
      <c r="O831" s="70">
        <v>0</v>
      </c>
      <c r="P831" s="70">
        <v>-2.5</v>
      </c>
      <c r="Q831" s="77"/>
      <c r="R831" s="77"/>
      <c r="S831" s="82"/>
      <c r="T831" s="99"/>
    </row>
    <row r="832" spans="1:20" ht="409.6" thickBot="1">
      <c r="A832" s="56">
        <v>45493</v>
      </c>
      <c r="B832" s="57" t="s">
        <v>4</v>
      </c>
      <c r="C832" s="102" t="s">
        <v>377</v>
      </c>
      <c r="D832" s="92" t="s">
        <v>884</v>
      </c>
      <c r="E832" s="60" t="s">
        <v>885</v>
      </c>
      <c r="F832" s="60" t="s">
        <v>207</v>
      </c>
      <c r="G832" s="60" t="s">
        <v>39</v>
      </c>
      <c r="H832" s="60" t="s">
        <v>53</v>
      </c>
      <c r="I832" s="693" t="s">
        <v>86</v>
      </c>
      <c r="J832" s="62" t="s">
        <v>42</v>
      </c>
      <c r="K832" s="63">
        <v>5</v>
      </c>
      <c r="L832" s="64" t="s">
        <v>55</v>
      </c>
      <c r="M832" s="64" t="s">
        <v>172</v>
      </c>
      <c r="N832" s="62" t="s">
        <v>109</v>
      </c>
      <c r="O832" s="63">
        <v>6.43</v>
      </c>
      <c r="P832" s="63">
        <v>1.43</v>
      </c>
      <c r="Q832" s="64" t="s">
        <v>207</v>
      </c>
      <c r="R832" s="64" t="s">
        <v>81</v>
      </c>
      <c r="S832" s="60" t="s">
        <v>886</v>
      </c>
      <c r="T832" s="65" t="s">
        <v>887</v>
      </c>
    </row>
    <row r="833" spans="1:20" ht="409.6" thickBot="1">
      <c r="A833" s="56">
        <v>45492</v>
      </c>
      <c r="B833" s="57" t="s">
        <v>4</v>
      </c>
      <c r="C833" s="102" t="s">
        <v>377</v>
      </c>
      <c r="D833" s="91" t="s">
        <v>884</v>
      </c>
      <c r="E833" s="67" t="s">
        <v>885</v>
      </c>
      <c r="F833" s="67" t="s">
        <v>207</v>
      </c>
      <c r="G833" s="67" t="s">
        <v>39</v>
      </c>
      <c r="H833" s="67" t="s">
        <v>73</v>
      </c>
      <c r="I833" s="692" t="s">
        <v>893</v>
      </c>
      <c r="J833" s="69" t="s">
        <v>37</v>
      </c>
      <c r="K833" s="70">
        <v>10</v>
      </c>
      <c r="L833" s="71" t="s">
        <v>48</v>
      </c>
      <c r="M833" s="74">
        <v>1</v>
      </c>
      <c r="N833" s="69" t="s">
        <v>75</v>
      </c>
      <c r="O833" s="70">
        <v>172.5</v>
      </c>
      <c r="P833" s="70">
        <v>162.5</v>
      </c>
      <c r="Q833" s="71" t="s">
        <v>207</v>
      </c>
      <c r="R833" s="71" t="s">
        <v>81</v>
      </c>
      <c r="S833" s="67" t="s">
        <v>886</v>
      </c>
      <c r="T833" s="72" t="s">
        <v>887</v>
      </c>
    </row>
    <row r="834" spans="1:20" ht="409.6" thickBot="1">
      <c r="A834" s="56">
        <v>45491</v>
      </c>
      <c r="B834" s="57" t="s">
        <v>4</v>
      </c>
      <c r="C834" s="102" t="s">
        <v>377</v>
      </c>
      <c r="D834" s="92" t="s">
        <v>884</v>
      </c>
      <c r="E834" s="60" t="s">
        <v>885</v>
      </c>
      <c r="F834" s="60" t="s">
        <v>693</v>
      </c>
      <c r="G834" s="60" t="s">
        <v>39</v>
      </c>
      <c r="H834" s="60" t="s">
        <v>53</v>
      </c>
      <c r="I834" s="693" t="s">
        <v>132</v>
      </c>
      <c r="J834" s="62" t="s">
        <v>42</v>
      </c>
      <c r="K834" s="63">
        <v>5</v>
      </c>
      <c r="L834" s="64" t="s">
        <v>256</v>
      </c>
      <c r="M834" s="64" t="s">
        <v>105</v>
      </c>
      <c r="N834" s="62" t="s">
        <v>56</v>
      </c>
      <c r="O834" s="63">
        <v>0</v>
      </c>
      <c r="P834" s="63">
        <v>-5</v>
      </c>
      <c r="Q834" s="64" t="s">
        <v>207</v>
      </c>
      <c r="R834" s="64" t="s">
        <v>81</v>
      </c>
      <c r="S834" s="60" t="s">
        <v>886</v>
      </c>
      <c r="T834" s="65" t="s">
        <v>887</v>
      </c>
    </row>
    <row r="835" spans="1:20" ht="409.6" thickBot="1">
      <c r="A835" s="56">
        <v>45490</v>
      </c>
      <c r="B835" s="57" t="s">
        <v>7</v>
      </c>
      <c r="C835" s="102" t="s">
        <v>149</v>
      </c>
      <c r="D835" s="91" t="s">
        <v>382</v>
      </c>
      <c r="E835" s="67" t="s">
        <v>894</v>
      </c>
      <c r="F835" s="67" t="s">
        <v>895</v>
      </c>
      <c r="G835" s="67" t="s">
        <v>39</v>
      </c>
      <c r="H835" s="67" t="s">
        <v>60</v>
      </c>
      <c r="I835" s="692" t="s">
        <v>104</v>
      </c>
      <c r="J835" s="69" t="s">
        <v>47</v>
      </c>
      <c r="K835" s="70">
        <v>5</v>
      </c>
      <c r="L835" s="71" t="s">
        <v>48</v>
      </c>
      <c r="M835" s="71" t="s">
        <v>99</v>
      </c>
      <c r="N835" s="69" t="s">
        <v>56</v>
      </c>
      <c r="O835" s="70">
        <v>0</v>
      </c>
      <c r="P835" s="70">
        <v>-5</v>
      </c>
      <c r="Q835" s="71" t="s">
        <v>772</v>
      </c>
      <c r="R835" s="71" t="s">
        <v>342</v>
      </c>
      <c r="S835" s="67" t="s">
        <v>896</v>
      </c>
      <c r="T835" s="72" t="s">
        <v>897</v>
      </c>
    </row>
    <row r="836" spans="1:20" ht="409.6" thickBot="1">
      <c r="A836" s="56">
        <v>45490</v>
      </c>
      <c r="B836" s="57" t="s">
        <v>7</v>
      </c>
      <c r="C836" s="102" t="s">
        <v>149</v>
      </c>
      <c r="D836" s="92" t="s">
        <v>382</v>
      </c>
      <c r="E836" s="60" t="s">
        <v>894</v>
      </c>
      <c r="F836" s="60" t="s">
        <v>772</v>
      </c>
      <c r="G836" s="60" t="s">
        <v>39</v>
      </c>
      <c r="H836" s="60" t="s">
        <v>60</v>
      </c>
      <c r="I836" s="693" t="s">
        <v>104</v>
      </c>
      <c r="J836" s="62" t="s">
        <v>47</v>
      </c>
      <c r="K836" s="63">
        <v>5</v>
      </c>
      <c r="L836" s="64" t="s">
        <v>48</v>
      </c>
      <c r="M836" s="73">
        <v>1</v>
      </c>
      <c r="N836" s="62" t="s">
        <v>75</v>
      </c>
      <c r="O836" s="63">
        <v>130</v>
      </c>
      <c r="P836" s="63">
        <v>125</v>
      </c>
      <c r="Q836" s="64" t="s">
        <v>772</v>
      </c>
      <c r="R836" s="64" t="s">
        <v>342</v>
      </c>
      <c r="S836" s="60" t="s">
        <v>896</v>
      </c>
      <c r="T836" s="65" t="s">
        <v>897</v>
      </c>
    </row>
    <row r="837" spans="1:20" ht="409.6" thickBot="1">
      <c r="A837" s="56">
        <v>45489</v>
      </c>
      <c r="B837" s="57" t="s">
        <v>4</v>
      </c>
      <c r="C837" s="102" t="s">
        <v>377</v>
      </c>
      <c r="D837" s="91" t="s">
        <v>884</v>
      </c>
      <c r="E837" s="67" t="s">
        <v>885</v>
      </c>
      <c r="F837" s="67" t="s">
        <v>898</v>
      </c>
      <c r="G837" s="67" t="s">
        <v>39</v>
      </c>
      <c r="H837" s="67" t="s">
        <v>60</v>
      </c>
      <c r="I837" s="692" t="s">
        <v>899</v>
      </c>
      <c r="J837" s="69" t="s">
        <v>272</v>
      </c>
      <c r="K837" s="70">
        <v>2.5</v>
      </c>
      <c r="L837" s="71" t="s">
        <v>55</v>
      </c>
      <c r="M837" s="71" t="s">
        <v>66</v>
      </c>
      <c r="N837" s="69" t="s">
        <v>56</v>
      </c>
      <c r="O837" s="70">
        <v>0</v>
      </c>
      <c r="P837" s="70">
        <v>-2.5</v>
      </c>
      <c r="Q837" s="71" t="s">
        <v>207</v>
      </c>
      <c r="R837" s="71" t="s">
        <v>81</v>
      </c>
      <c r="S837" s="67" t="s">
        <v>886</v>
      </c>
      <c r="T837" s="72" t="s">
        <v>887</v>
      </c>
    </row>
    <row r="838" spans="1:20" ht="409.6" thickBot="1">
      <c r="A838" s="56">
        <v>45489</v>
      </c>
      <c r="B838" s="57" t="s">
        <v>4</v>
      </c>
      <c r="C838" s="102" t="s">
        <v>377</v>
      </c>
      <c r="D838" s="92" t="s">
        <v>884</v>
      </c>
      <c r="E838" s="60" t="s">
        <v>885</v>
      </c>
      <c r="F838" s="60" t="s">
        <v>875</v>
      </c>
      <c r="G838" s="60" t="s">
        <v>39</v>
      </c>
      <c r="H838" s="60" t="s">
        <v>60</v>
      </c>
      <c r="I838" s="693" t="s">
        <v>170</v>
      </c>
      <c r="J838" s="62" t="s">
        <v>71</v>
      </c>
      <c r="K838" s="63">
        <v>10</v>
      </c>
      <c r="L838" s="64" t="s">
        <v>43</v>
      </c>
      <c r="M838" s="64" t="s">
        <v>66</v>
      </c>
      <c r="N838" s="62" t="s">
        <v>56</v>
      </c>
      <c r="O838" s="63">
        <v>0</v>
      </c>
      <c r="P838" s="63">
        <v>-10</v>
      </c>
      <c r="Q838" s="64" t="s">
        <v>207</v>
      </c>
      <c r="R838" s="64" t="s">
        <v>81</v>
      </c>
      <c r="S838" s="60" t="s">
        <v>886</v>
      </c>
      <c r="T838" s="65" t="s">
        <v>887</v>
      </c>
    </row>
    <row r="839" spans="1:20" ht="409.6" thickBot="1">
      <c r="A839" s="56">
        <v>45489</v>
      </c>
      <c r="B839" s="57" t="s">
        <v>4</v>
      </c>
      <c r="C839" s="102" t="s">
        <v>377</v>
      </c>
      <c r="D839" s="91" t="s">
        <v>884</v>
      </c>
      <c r="E839" s="67" t="s">
        <v>885</v>
      </c>
      <c r="F839" s="67" t="s">
        <v>900</v>
      </c>
      <c r="G839" s="67" t="s">
        <v>39</v>
      </c>
      <c r="H839" s="67" t="s">
        <v>60</v>
      </c>
      <c r="I839" s="692" t="s">
        <v>270</v>
      </c>
      <c r="J839" s="69" t="s">
        <v>62</v>
      </c>
      <c r="K839" s="70">
        <v>5</v>
      </c>
      <c r="L839" s="71" t="s">
        <v>55</v>
      </c>
      <c r="M839" s="71" t="s">
        <v>66</v>
      </c>
      <c r="N839" s="69" t="s">
        <v>56</v>
      </c>
      <c r="O839" s="70">
        <v>0</v>
      </c>
      <c r="P839" s="70">
        <v>-5</v>
      </c>
      <c r="Q839" s="71" t="s">
        <v>207</v>
      </c>
      <c r="R839" s="71" t="s">
        <v>81</v>
      </c>
      <c r="S839" s="67" t="s">
        <v>886</v>
      </c>
      <c r="T839" s="72" t="s">
        <v>887</v>
      </c>
    </row>
    <row r="840" spans="1:20" ht="409.6" thickBot="1">
      <c r="A840" s="56">
        <v>45488</v>
      </c>
      <c r="B840" s="57" t="s">
        <v>4</v>
      </c>
      <c r="C840" s="102" t="s">
        <v>377</v>
      </c>
      <c r="D840" s="92" t="s">
        <v>884</v>
      </c>
      <c r="E840" s="60" t="s">
        <v>885</v>
      </c>
      <c r="F840" s="60" t="s">
        <v>168</v>
      </c>
      <c r="G840" s="60" t="s">
        <v>39</v>
      </c>
      <c r="H840" s="60" t="s">
        <v>60</v>
      </c>
      <c r="I840" s="693" t="s">
        <v>342</v>
      </c>
      <c r="J840" s="62" t="s">
        <v>62</v>
      </c>
      <c r="K840" s="63">
        <v>10</v>
      </c>
      <c r="L840" s="64" t="s">
        <v>93</v>
      </c>
      <c r="M840" s="64" t="s">
        <v>66</v>
      </c>
      <c r="N840" s="62" t="s">
        <v>56</v>
      </c>
      <c r="O840" s="63">
        <v>0</v>
      </c>
      <c r="P840" s="63">
        <v>-10</v>
      </c>
      <c r="Q840" s="64" t="s">
        <v>207</v>
      </c>
      <c r="R840" s="64" t="s">
        <v>81</v>
      </c>
      <c r="S840" s="60" t="s">
        <v>886</v>
      </c>
      <c r="T840" s="100"/>
    </row>
    <row r="841" spans="1:20" ht="409.6" thickBot="1">
      <c r="A841" s="56">
        <v>45488</v>
      </c>
      <c r="B841" s="57" t="s">
        <v>2</v>
      </c>
      <c r="C841" s="102" t="s">
        <v>387</v>
      </c>
      <c r="D841" s="92" t="s">
        <v>388</v>
      </c>
      <c r="E841" s="60" t="s">
        <v>901</v>
      </c>
      <c r="F841" s="60" t="s">
        <v>208</v>
      </c>
      <c r="G841" s="60" t="s">
        <v>39</v>
      </c>
      <c r="H841" s="60" t="s">
        <v>60</v>
      </c>
      <c r="I841" s="693" t="s">
        <v>219</v>
      </c>
      <c r="J841" s="62" t="s">
        <v>47</v>
      </c>
      <c r="K841" s="63">
        <v>2.5</v>
      </c>
      <c r="L841" s="64" t="s">
        <v>128</v>
      </c>
      <c r="M841" s="64" t="s">
        <v>902</v>
      </c>
      <c r="N841" s="62" t="s">
        <v>56</v>
      </c>
      <c r="O841" s="63">
        <v>0</v>
      </c>
      <c r="P841" s="63">
        <v>-2.5</v>
      </c>
      <c r="Q841" s="64" t="s">
        <v>225</v>
      </c>
      <c r="R841" s="64" t="s">
        <v>104</v>
      </c>
      <c r="S841" s="60" t="s">
        <v>903</v>
      </c>
      <c r="T841" s="100"/>
    </row>
    <row r="842" spans="1:20" ht="409.6" thickBot="1">
      <c r="A842" s="56">
        <v>45488</v>
      </c>
      <c r="B842" s="57" t="s">
        <v>2</v>
      </c>
      <c r="C842" s="102" t="s">
        <v>387</v>
      </c>
      <c r="D842" s="91" t="s">
        <v>388</v>
      </c>
      <c r="E842" s="67" t="s">
        <v>901</v>
      </c>
      <c r="F842" s="67" t="s">
        <v>875</v>
      </c>
      <c r="G842" s="67" t="s">
        <v>39</v>
      </c>
      <c r="H842" s="67" t="s">
        <v>60</v>
      </c>
      <c r="I842" s="692" t="s">
        <v>104</v>
      </c>
      <c r="J842" s="69" t="s">
        <v>47</v>
      </c>
      <c r="K842" s="70">
        <v>5</v>
      </c>
      <c r="L842" s="71" t="s">
        <v>48</v>
      </c>
      <c r="M842" s="71" t="s">
        <v>904</v>
      </c>
      <c r="N842" s="69" t="s">
        <v>56</v>
      </c>
      <c r="O842" s="70">
        <v>0</v>
      </c>
      <c r="P842" s="70">
        <v>-5</v>
      </c>
      <c r="Q842" s="71" t="s">
        <v>225</v>
      </c>
      <c r="R842" s="71" t="s">
        <v>104</v>
      </c>
      <c r="S842" s="67" t="s">
        <v>903</v>
      </c>
      <c r="T842" s="99"/>
    </row>
    <row r="843" spans="1:20" ht="409.6" thickBot="1">
      <c r="A843" s="56">
        <v>45483</v>
      </c>
      <c r="B843" s="57" t="s">
        <v>2</v>
      </c>
      <c r="C843" s="102" t="s">
        <v>387</v>
      </c>
      <c r="D843" s="92" t="s">
        <v>388</v>
      </c>
      <c r="E843" s="60" t="s">
        <v>901</v>
      </c>
      <c r="F843" s="60" t="s">
        <v>115</v>
      </c>
      <c r="G843" s="60" t="s">
        <v>39</v>
      </c>
      <c r="H843" s="60" t="s">
        <v>60</v>
      </c>
      <c r="I843" s="693" t="s">
        <v>135</v>
      </c>
      <c r="J843" s="62" t="s">
        <v>62</v>
      </c>
      <c r="K843" s="63">
        <v>10</v>
      </c>
      <c r="L843" s="64" t="s">
        <v>48</v>
      </c>
      <c r="M843" s="73">
        <v>73</v>
      </c>
      <c r="N843" s="62" t="s">
        <v>56</v>
      </c>
      <c r="O843" s="63">
        <v>0</v>
      </c>
      <c r="P843" s="63">
        <v>-10</v>
      </c>
      <c r="Q843" s="64" t="s">
        <v>225</v>
      </c>
      <c r="R843" s="64" t="s">
        <v>104</v>
      </c>
      <c r="S843" s="60" t="s">
        <v>903</v>
      </c>
      <c r="T843" s="100"/>
    </row>
    <row r="844" spans="1:20" ht="409.6" thickBot="1">
      <c r="A844" s="56">
        <v>45483</v>
      </c>
      <c r="B844" s="57" t="s">
        <v>2</v>
      </c>
      <c r="C844" s="102" t="s">
        <v>387</v>
      </c>
      <c r="D844" s="91" t="s">
        <v>388</v>
      </c>
      <c r="E844" s="67" t="s">
        <v>901</v>
      </c>
      <c r="F844" s="67" t="s">
        <v>905</v>
      </c>
      <c r="G844" s="67" t="s">
        <v>39</v>
      </c>
      <c r="H844" s="67" t="s">
        <v>60</v>
      </c>
      <c r="I844" s="692" t="s">
        <v>318</v>
      </c>
      <c r="J844" s="69" t="s">
        <v>62</v>
      </c>
      <c r="K844" s="70">
        <v>2.5</v>
      </c>
      <c r="L844" s="71" t="s">
        <v>43</v>
      </c>
      <c r="M844" s="71" t="s">
        <v>66</v>
      </c>
      <c r="N844" s="69" t="s">
        <v>56</v>
      </c>
      <c r="O844" s="70">
        <v>0</v>
      </c>
      <c r="P844" s="70">
        <v>-2.5</v>
      </c>
      <c r="Q844" s="71" t="s">
        <v>225</v>
      </c>
      <c r="R844" s="71" t="s">
        <v>104</v>
      </c>
      <c r="S844" s="67" t="s">
        <v>903</v>
      </c>
      <c r="T844" s="99"/>
    </row>
    <row r="845" spans="1:20" ht="409.6" thickBot="1">
      <c r="A845" s="56">
        <v>45483</v>
      </c>
      <c r="B845" s="57" t="s">
        <v>2</v>
      </c>
      <c r="C845" s="102" t="s">
        <v>387</v>
      </c>
      <c r="D845" s="92" t="s">
        <v>388</v>
      </c>
      <c r="E845" s="60" t="s">
        <v>901</v>
      </c>
      <c r="F845" s="60" t="s">
        <v>208</v>
      </c>
      <c r="G845" s="60" t="s">
        <v>39</v>
      </c>
      <c r="H845" s="60" t="s">
        <v>60</v>
      </c>
      <c r="I845" s="693" t="s">
        <v>219</v>
      </c>
      <c r="J845" s="62" t="s">
        <v>62</v>
      </c>
      <c r="K845" s="63">
        <v>5</v>
      </c>
      <c r="L845" s="64" t="s">
        <v>55</v>
      </c>
      <c r="M845" s="64" t="s">
        <v>180</v>
      </c>
      <c r="N845" s="62" t="s">
        <v>56</v>
      </c>
      <c r="O845" s="63">
        <v>0</v>
      </c>
      <c r="P845" s="63">
        <v>-5</v>
      </c>
      <c r="Q845" s="64" t="s">
        <v>584</v>
      </c>
      <c r="R845" s="64" t="s">
        <v>521</v>
      </c>
      <c r="S845" s="60" t="s">
        <v>903</v>
      </c>
      <c r="T845" s="100"/>
    </row>
    <row r="846" spans="1:20" ht="409.6" thickBot="1">
      <c r="A846" s="56">
        <v>45482</v>
      </c>
      <c r="B846" s="57" t="s">
        <v>2</v>
      </c>
      <c r="C846" s="102" t="s">
        <v>387</v>
      </c>
      <c r="D846" s="91" t="s">
        <v>388</v>
      </c>
      <c r="E846" s="67" t="s">
        <v>901</v>
      </c>
      <c r="F846" s="67" t="s">
        <v>401</v>
      </c>
      <c r="G846" s="67" t="s">
        <v>39</v>
      </c>
      <c r="H846" s="67" t="s">
        <v>60</v>
      </c>
      <c r="I846" s="692" t="s">
        <v>118</v>
      </c>
      <c r="J846" s="69" t="s">
        <v>62</v>
      </c>
      <c r="K846" s="70">
        <v>5</v>
      </c>
      <c r="L846" s="71" t="s">
        <v>48</v>
      </c>
      <c r="M846" s="71" t="s">
        <v>815</v>
      </c>
      <c r="N846" s="69" t="s">
        <v>56</v>
      </c>
      <c r="O846" s="70">
        <v>0</v>
      </c>
      <c r="P846" s="70">
        <v>-5</v>
      </c>
      <c r="Q846" s="71" t="s">
        <v>584</v>
      </c>
      <c r="R846" s="71" t="s">
        <v>521</v>
      </c>
      <c r="S846" s="67" t="s">
        <v>903</v>
      </c>
      <c r="T846" s="99"/>
    </row>
    <row r="847" spans="1:20" ht="409.6" thickBot="1">
      <c r="A847" s="56">
        <v>45481</v>
      </c>
      <c r="B847" s="57" t="s">
        <v>3</v>
      </c>
      <c r="C847" s="102" t="s">
        <v>906</v>
      </c>
      <c r="D847" s="92" t="s">
        <v>907</v>
      </c>
      <c r="E847" s="60" t="s">
        <v>908</v>
      </c>
      <c r="F847" s="60" t="s">
        <v>114</v>
      </c>
      <c r="G847" s="60" t="s">
        <v>39</v>
      </c>
      <c r="H847" s="60" t="s">
        <v>60</v>
      </c>
      <c r="I847" s="693" t="s">
        <v>97</v>
      </c>
      <c r="J847" s="62" t="s">
        <v>47</v>
      </c>
      <c r="K847" s="63">
        <v>10</v>
      </c>
      <c r="L847" s="64" t="s">
        <v>48</v>
      </c>
      <c r="M847" s="64" t="s">
        <v>212</v>
      </c>
      <c r="N847" s="62" t="s">
        <v>56</v>
      </c>
      <c r="O847" s="63">
        <v>0</v>
      </c>
      <c r="P847" s="63">
        <v>-10</v>
      </c>
      <c r="Q847" s="64" t="s">
        <v>584</v>
      </c>
      <c r="R847" s="64" t="s">
        <v>521</v>
      </c>
      <c r="S847" s="60" t="s">
        <v>909</v>
      </c>
      <c r="T847" s="100"/>
    </row>
    <row r="848" spans="1:20" ht="409.6" thickBot="1">
      <c r="A848" s="56">
        <v>45481</v>
      </c>
      <c r="B848" s="57" t="s">
        <v>3</v>
      </c>
      <c r="C848" s="102" t="s">
        <v>906</v>
      </c>
      <c r="D848" s="91" t="s">
        <v>907</v>
      </c>
      <c r="E848" s="67" t="s">
        <v>908</v>
      </c>
      <c r="F848" s="67" t="s">
        <v>547</v>
      </c>
      <c r="G848" s="67" t="s">
        <v>39</v>
      </c>
      <c r="H848" s="67" t="s">
        <v>73</v>
      </c>
      <c r="I848" s="692" t="s">
        <v>386</v>
      </c>
      <c r="J848" s="69" t="s">
        <v>37</v>
      </c>
      <c r="K848" s="70">
        <v>10</v>
      </c>
      <c r="L848" s="71" t="s">
        <v>352</v>
      </c>
      <c r="M848" s="71" t="s">
        <v>121</v>
      </c>
      <c r="N848" s="69" t="s">
        <v>56</v>
      </c>
      <c r="O848" s="70">
        <v>0</v>
      </c>
      <c r="P848" s="70">
        <v>-10</v>
      </c>
      <c r="Q848" s="71" t="s">
        <v>584</v>
      </c>
      <c r="R848" s="71" t="s">
        <v>521</v>
      </c>
      <c r="S848" s="67" t="s">
        <v>909</v>
      </c>
      <c r="T848" s="99"/>
    </row>
    <row r="849" spans="1:20" ht="409.6" thickBot="1">
      <c r="A849" s="56">
        <v>45481</v>
      </c>
      <c r="B849" s="57" t="s">
        <v>7</v>
      </c>
      <c r="C849" s="102" t="s">
        <v>403</v>
      </c>
      <c r="D849" s="92" t="s">
        <v>910</v>
      </c>
      <c r="E849" s="60" t="s">
        <v>911</v>
      </c>
      <c r="F849" s="60" t="s">
        <v>376</v>
      </c>
      <c r="G849" s="60" t="s">
        <v>39</v>
      </c>
      <c r="H849" s="60" t="s">
        <v>60</v>
      </c>
      <c r="I849" s="693" t="s">
        <v>83</v>
      </c>
      <c r="J849" s="62" t="s">
        <v>62</v>
      </c>
      <c r="K849" s="63">
        <v>10</v>
      </c>
      <c r="L849" s="64" t="s">
        <v>48</v>
      </c>
      <c r="M849" s="64" t="s">
        <v>66</v>
      </c>
      <c r="N849" s="62" t="s">
        <v>56</v>
      </c>
      <c r="O849" s="63">
        <v>0</v>
      </c>
      <c r="P849" s="63">
        <v>-10</v>
      </c>
      <c r="Q849" s="64" t="s">
        <v>912</v>
      </c>
      <c r="R849" s="64" t="s">
        <v>170</v>
      </c>
      <c r="S849" s="60" t="s">
        <v>913</v>
      </c>
      <c r="T849" s="100"/>
    </row>
    <row r="850" spans="1:20" ht="409.6" thickBot="1">
      <c r="A850" s="56">
        <v>45481</v>
      </c>
      <c r="B850" s="57" t="s">
        <v>2</v>
      </c>
      <c r="C850" s="102" t="s">
        <v>414</v>
      </c>
      <c r="D850" s="92" t="s">
        <v>415</v>
      </c>
      <c r="E850" s="60" t="s">
        <v>416</v>
      </c>
      <c r="F850" s="60" t="s">
        <v>603</v>
      </c>
      <c r="G850" s="60" t="s">
        <v>39</v>
      </c>
      <c r="H850" s="60" t="s">
        <v>53</v>
      </c>
      <c r="I850" s="693" t="s">
        <v>144</v>
      </c>
      <c r="J850" s="62" t="s">
        <v>47</v>
      </c>
      <c r="K850" s="63">
        <v>2.5</v>
      </c>
      <c r="L850" s="64" t="s">
        <v>48</v>
      </c>
      <c r="M850" s="64" t="s">
        <v>372</v>
      </c>
      <c r="N850" s="62" t="s">
        <v>56</v>
      </c>
      <c r="O850" s="63">
        <v>0</v>
      </c>
      <c r="P850" s="63">
        <v>-2.5</v>
      </c>
      <c r="Q850" s="64" t="s">
        <v>273</v>
      </c>
      <c r="R850" s="64" t="s">
        <v>104</v>
      </c>
      <c r="S850" s="60" t="s">
        <v>914</v>
      </c>
      <c r="T850" s="65" t="s">
        <v>915</v>
      </c>
    </row>
    <row r="851" spans="1:20" ht="409.6" thickBot="1">
      <c r="A851" s="56">
        <v>45481</v>
      </c>
      <c r="B851" s="57" t="s">
        <v>7</v>
      </c>
      <c r="C851" s="102" t="s">
        <v>410</v>
      </c>
      <c r="D851" s="91" t="s">
        <v>411</v>
      </c>
      <c r="E851" s="67" t="s">
        <v>412</v>
      </c>
      <c r="F851" s="67" t="s">
        <v>916</v>
      </c>
      <c r="G851" s="67" t="s">
        <v>39</v>
      </c>
      <c r="H851" s="67" t="s">
        <v>53</v>
      </c>
      <c r="I851" s="692" t="s">
        <v>195</v>
      </c>
      <c r="J851" s="69" t="s">
        <v>47</v>
      </c>
      <c r="K851" s="70">
        <v>2.5</v>
      </c>
      <c r="L851" s="71" t="s">
        <v>43</v>
      </c>
      <c r="M851" s="71" t="s">
        <v>917</v>
      </c>
      <c r="N851" s="69" t="s">
        <v>56</v>
      </c>
      <c r="O851" s="70">
        <v>0</v>
      </c>
      <c r="P851" s="70">
        <v>-2.5</v>
      </c>
      <c r="Q851" s="71" t="s">
        <v>437</v>
      </c>
      <c r="R851" s="71" t="s">
        <v>265</v>
      </c>
      <c r="S851" s="67" t="s">
        <v>918</v>
      </c>
      <c r="T851" s="72" t="s">
        <v>919</v>
      </c>
    </row>
    <row r="852" spans="1:20" ht="409.6" thickBot="1">
      <c r="A852" s="56">
        <v>45477</v>
      </c>
      <c r="B852" s="57" t="s">
        <v>7</v>
      </c>
      <c r="C852" s="102" t="s">
        <v>410</v>
      </c>
      <c r="D852" s="92" t="s">
        <v>411</v>
      </c>
      <c r="E852" s="60" t="s">
        <v>412</v>
      </c>
      <c r="F852" s="60" t="s">
        <v>920</v>
      </c>
      <c r="G852" s="60" t="s">
        <v>39</v>
      </c>
      <c r="H852" s="60" t="s">
        <v>53</v>
      </c>
      <c r="I852" s="693" t="s">
        <v>144</v>
      </c>
      <c r="J852" s="62" t="s">
        <v>47</v>
      </c>
      <c r="K852" s="63">
        <v>5</v>
      </c>
      <c r="L852" s="64" t="s">
        <v>43</v>
      </c>
      <c r="M852" s="64" t="s">
        <v>212</v>
      </c>
      <c r="N852" s="62" t="s">
        <v>56</v>
      </c>
      <c r="O852" s="63">
        <v>0</v>
      </c>
      <c r="P852" s="63">
        <v>-5</v>
      </c>
      <c r="Q852" s="64" t="s">
        <v>437</v>
      </c>
      <c r="R852" s="64" t="s">
        <v>265</v>
      </c>
      <c r="S852" s="60" t="s">
        <v>918</v>
      </c>
      <c r="T852" s="65" t="s">
        <v>919</v>
      </c>
    </row>
    <row r="853" spans="1:20" ht="409.6" thickBot="1">
      <c r="A853" s="56">
        <v>45477</v>
      </c>
      <c r="B853" s="57" t="s">
        <v>2</v>
      </c>
      <c r="C853" s="102" t="s">
        <v>414</v>
      </c>
      <c r="D853" s="91" t="s">
        <v>415</v>
      </c>
      <c r="E853" s="67" t="s">
        <v>416</v>
      </c>
      <c r="F853" s="67" t="s">
        <v>825</v>
      </c>
      <c r="G853" s="67" t="s">
        <v>39</v>
      </c>
      <c r="H853" s="67" t="s">
        <v>60</v>
      </c>
      <c r="I853" s="692" t="s">
        <v>61</v>
      </c>
      <c r="J853" s="69" t="s">
        <v>62</v>
      </c>
      <c r="K853" s="70">
        <v>5</v>
      </c>
      <c r="L853" s="71" t="s">
        <v>43</v>
      </c>
      <c r="M853" s="71" t="s">
        <v>212</v>
      </c>
      <c r="N853" s="69" t="s">
        <v>56</v>
      </c>
      <c r="O853" s="70">
        <v>0</v>
      </c>
      <c r="P853" s="70">
        <v>-5</v>
      </c>
      <c r="Q853" s="71" t="s">
        <v>273</v>
      </c>
      <c r="R853" s="71" t="s">
        <v>104</v>
      </c>
      <c r="S853" s="67" t="s">
        <v>914</v>
      </c>
      <c r="T853" s="72" t="s">
        <v>915</v>
      </c>
    </row>
    <row r="854" spans="1:20" ht="409.6" thickBot="1">
      <c r="A854" s="56">
        <v>45477</v>
      </c>
      <c r="B854" s="57" t="s">
        <v>2</v>
      </c>
      <c r="C854" s="102" t="s">
        <v>414</v>
      </c>
      <c r="D854" s="92" t="s">
        <v>415</v>
      </c>
      <c r="E854" s="60" t="s">
        <v>416</v>
      </c>
      <c r="F854" s="60" t="s">
        <v>787</v>
      </c>
      <c r="G854" s="60" t="s">
        <v>39</v>
      </c>
      <c r="H854" s="60" t="s">
        <v>60</v>
      </c>
      <c r="I854" s="693" t="s">
        <v>54</v>
      </c>
      <c r="J854" s="62" t="s">
        <v>62</v>
      </c>
      <c r="K854" s="63">
        <v>10</v>
      </c>
      <c r="L854" s="64" t="s">
        <v>43</v>
      </c>
      <c r="M854" s="64" t="s">
        <v>108</v>
      </c>
      <c r="N854" s="62" t="s">
        <v>109</v>
      </c>
      <c r="O854" s="63">
        <v>50</v>
      </c>
      <c r="P854" s="63">
        <v>40</v>
      </c>
      <c r="Q854" s="64" t="s">
        <v>273</v>
      </c>
      <c r="R854" s="64" t="s">
        <v>104</v>
      </c>
      <c r="S854" s="60" t="s">
        <v>914</v>
      </c>
      <c r="T854" s="65" t="s">
        <v>915</v>
      </c>
    </row>
    <row r="855" spans="1:20" ht="409.6" thickBot="1">
      <c r="A855" s="56">
        <v>45476</v>
      </c>
      <c r="B855" s="57" t="s">
        <v>2</v>
      </c>
      <c r="C855" s="102" t="s">
        <v>414</v>
      </c>
      <c r="D855" s="91" t="s">
        <v>415</v>
      </c>
      <c r="E855" s="67" t="s">
        <v>416</v>
      </c>
      <c r="F855" s="67" t="s">
        <v>655</v>
      </c>
      <c r="G855" s="67" t="s">
        <v>39</v>
      </c>
      <c r="H855" s="67" t="s">
        <v>60</v>
      </c>
      <c r="I855" s="692" t="s">
        <v>144</v>
      </c>
      <c r="J855" s="69" t="s">
        <v>317</v>
      </c>
      <c r="K855" s="70">
        <v>5</v>
      </c>
      <c r="L855" s="71" t="s">
        <v>256</v>
      </c>
      <c r="M855" s="71" t="s">
        <v>84</v>
      </c>
      <c r="N855" s="69" t="s">
        <v>56</v>
      </c>
      <c r="O855" s="70">
        <v>0</v>
      </c>
      <c r="P855" s="70">
        <v>-5</v>
      </c>
      <c r="Q855" s="71" t="s">
        <v>273</v>
      </c>
      <c r="R855" s="71" t="s">
        <v>104</v>
      </c>
      <c r="S855" s="67" t="s">
        <v>914</v>
      </c>
      <c r="T855" s="72" t="s">
        <v>915</v>
      </c>
    </row>
    <row r="856" spans="1:20" ht="409.6" thickBot="1">
      <c r="A856" s="56">
        <v>45474</v>
      </c>
      <c r="B856" s="57" t="s">
        <v>2</v>
      </c>
      <c r="C856" s="102" t="s">
        <v>414</v>
      </c>
      <c r="D856" s="92" t="s">
        <v>415</v>
      </c>
      <c r="E856" s="60" t="s">
        <v>416</v>
      </c>
      <c r="F856" s="60" t="s">
        <v>301</v>
      </c>
      <c r="G856" s="60" t="s">
        <v>39</v>
      </c>
      <c r="H856" s="60" t="s">
        <v>60</v>
      </c>
      <c r="I856" s="693" t="s">
        <v>86</v>
      </c>
      <c r="J856" s="62" t="s">
        <v>47</v>
      </c>
      <c r="K856" s="63">
        <v>10</v>
      </c>
      <c r="L856" s="64" t="s">
        <v>43</v>
      </c>
      <c r="M856" s="64" t="s">
        <v>486</v>
      </c>
      <c r="N856" s="62" t="s">
        <v>56</v>
      </c>
      <c r="O856" s="63">
        <v>0</v>
      </c>
      <c r="P856" s="63">
        <v>-10</v>
      </c>
      <c r="Q856" s="64" t="s">
        <v>273</v>
      </c>
      <c r="R856" s="64" t="s">
        <v>104</v>
      </c>
      <c r="S856" s="60" t="s">
        <v>914</v>
      </c>
      <c r="T856" s="65" t="s">
        <v>915</v>
      </c>
    </row>
    <row r="857" spans="1:20" ht="409.6" thickBot="1">
      <c r="A857" s="56">
        <v>45474</v>
      </c>
      <c r="B857" s="57" t="s">
        <v>7</v>
      </c>
      <c r="C857" s="102" t="s">
        <v>410</v>
      </c>
      <c r="D857" s="91" t="s">
        <v>411</v>
      </c>
      <c r="E857" s="67" t="s">
        <v>412</v>
      </c>
      <c r="F857" s="67" t="s">
        <v>772</v>
      </c>
      <c r="G857" s="67" t="s">
        <v>39</v>
      </c>
      <c r="H857" s="67" t="s">
        <v>60</v>
      </c>
      <c r="I857" s="692" t="s">
        <v>104</v>
      </c>
      <c r="J857" s="69" t="s">
        <v>62</v>
      </c>
      <c r="K857" s="70">
        <v>5</v>
      </c>
      <c r="L857" s="71" t="s">
        <v>93</v>
      </c>
      <c r="M857" s="71" t="s">
        <v>66</v>
      </c>
      <c r="N857" s="69" t="s">
        <v>56</v>
      </c>
      <c r="O857" s="70">
        <v>0</v>
      </c>
      <c r="P857" s="70">
        <v>-5</v>
      </c>
      <c r="Q857" s="71" t="s">
        <v>437</v>
      </c>
      <c r="R857" s="71" t="s">
        <v>265</v>
      </c>
      <c r="S857" s="67" t="s">
        <v>918</v>
      </c>
      <c r="T857" s="72" t="s">
        <v>919</v>
      </c>
    </row>
    <row r="858" spans="1:20" ht="409.6" thickBot="1">
      <c r="A858" s="56">
        <v>45474</v>
      </c>
      <c r="B858" s="57" t="s">
        <v>7</v>
      </c>
      <c r="C858" s="102" t="s">
        <v>410</v>
      </c>
      <c r="D858" s="92" t="s">
        <v>411</v>
      </c>
      <c r="E858" s="60" t="s">
        <v>412</v>
      </c>
      <c r="F858" s="60" t="s">
        <v>921</v>
      </c>
      <c r="G858" s="60" t="s">
        <v>39</v>
      </c>
      <c r="H858" s="60" t="s">
        <v>60</v>
      </c>
      <c r="I858" s="693" t="s">
        <v>265</v>
      </c>
      <c r="J858" s="62" t="s">
        <v>47</v>
      </c>
      <c r="K858" s="63">
        <v>10</v>
      </c>
      <c r="L858" s="64" t="s">
        <v>43</v>
      </c>
      <c r="M858" s="64" t="s">
        <v>372</v>
      </c>
      <c r="N858" s="62" t="s">
        <v>56</v>
      </c>
      <c r="O858" s="63">
        <v>0</v>
      </c>
      <c r="P858" s="63">
        <v>-10</v>
      </c>
      <c r="Q858" s="64" t="s">
        <v>437</v>
      </c>
      <c r="R858" s="64" t="s">
        <v>265</v>
      </c>
      <c r="S858" s="60" t="s">
        <v>918</v>
      </c>
      <c r="T858" s="65" t="s">
        <v>919</v>
      </c>
    </row>
    <row r="859" spans="1:20" ht="409.6" thickBot="1">
      <c r="A859" s="56">
        <v>45474</v>
      </c>
      <c r="B859" s="57" t="s">
        <v>7</v>
      </c>
      <c r="C859" s="102" t="s">
        <v>425</v>
      </c>
      <c r="D859" s="92" t="s">
        <v>426</v>
      </c>
      <c r="E859" s="60" t="s">
        <v>922</v>
      </c>
      <c r="F859" s="60" t="s">
        <v>280</v>
      </c>
      <c r="G859" s="60" t="s">
        <v>39</v>
      </c>
      <c r="H859" s="60" t="s">
        <v>60</v>
      </c>
      <c r="I859" s="693" t="s">
        <v>265</v>
      </c>
      <c r="J859" s="62" t="s">
        <v>47</v>
      </c>
      <c r="K859" s="63">
        <v>10</v>
      </c>
      <c r="L859" s="64" t="s">
        <v>48</v>
      </c>
      <c r="M859" s="64" t="s">
        <v>306</v>
      </c>
      <c r="N859" s="62" t="s">
        <v>109</v>
      </c>
      <c r="O859" s="63">
        <v>30</v>
      </c>
      <c r="P859" s="63">
        <v>20</v>
      </c>
      <c r="Q859" s="64" t="s">
        <v>883</v>
      </c>
      <c r="R859" s="64" t="s">
        <v>46</v>
      </c>
      <c r="S859" s="60" t="s">
        <v>923</v>
      </c>
      <c r="T859" s="65" t="s">
        <v>924</v>
      </c>
    </row>
    <row r="860" spans="1:20" ht="409.6" thickBot="1">
      <c r="A860" s="56">
        <v>45474</v>
      </c>
      <c r="B860" s="57" t="s">
        <v>7</v>
      </c>
      <c r="C860" s="102" t="s">
        <v>425</v>
      </c>
      <c r="D860" s="91" t="s">
        <v>426</v>
      </c>
      <c r="E860" s="67" t="s">
        <v>922</v>
      </c>
      <c r="F860" s="67" t="s">
        <v>280</v>
      </c>
      <c r="G860" s="67" t="s">
        <v>39</v>
      </c>
      <c r="H860" s="67" t="s">
        <v>53</v>
      </c>
      <c r="I860" s="692" t="s">
        <v>104</v>
      </c>
      <c r="J860" s="69" t="s">
        <v>47</v>
      </c>
      <c r="K860" s="70">
        <v>5</v>
      </c>
      <c r="L860" s="71" t="s">
        <v>43</v>
      </c>
      <c r="M860" s="74">
        <v>1</v>
      </c>
      <c r="N860" s="69" t="s">
        <v>75</v>
      </c>
      <c r="O860" s="70">
        <v>130</v>
      </c>
      <c r="P860" s="70">
        <v>125</v>
      </c>
      <c r="Q860" s="71" t="s">
        <v>883</v>
      </c>
      <c r="R860" s="71" t="s">
        <v>46</v>
      </c>
      <c r="S860" s="67" t="s">
        <v>923</v>
      </c>
      <c r="T860" s="72" t="s">
        <v>924</v>
      </c>
    </row>
    <row r="861" spans="1:20" ht="409.6" thickBot="1">
      <c r="A861" s="56">
        <v>45469</v>
      </c>
      <c r="B861" s="57" t="s">
        <v>7</v>
      </c>
      <c r="C861" s="102" t="s">
        <v>425</v>
      </c>
      <c r="D861" s="92" t="s">
        <v>426</v>
      </c>
      <c r="E861" s="60" t="s">
        <v>922</v>
      </c>
      <c r="F861" s="60" t="s">
        <v>376</v>
      </c>
      <c r="G861" s="60" t="s">
        <v>39</v>
      </c>
      <c r="H861" s="60" t="s">
        <v>60</v>
      </c>
      <c r="I861" s="693" t="s">
        <v>118</v>
      </c>
      <c r="J861" s="62" t="s">
        <v>62</v>
      </c>
      <c r="K861" s="63">
        <v>5</v>
      </c>
      <c r="L861" s="64" t="s">
        <v>48</v>
      </c>
      <c r="M861" s="64" t="s">
        <v>66</v>
      </c>
      <c r="N861" s="62" t="s">
        <v>56</v>
      </c>
      <c r="O861" s="63">
        <v>0</v>
      </c>
      <c r="P861" s="63">
        <v>-5</v>
      </c>
      <c r="Q861" s="64" t="s">
        <v>883</v>
      </c>
      <c r="R861" s="64" t="s">
        <v>46</v>
      </c>
      <c r="S861" s="60" t="s">
        <v>923</v>
      </c>
      <c r="T861" s="65" t="s">
        <v>924</v>
      </c>
    </row>
    <row r="862" spans="1:20" ht="409.6" thickBot="1">
      <c r="A862" s="56">
        <v>45469</v>
      </c>
      <c r="B862" s="57" t="s">
        <v>2</v>
      </c>
      <c r="C862" s="102" t="s">
        <v>431</v>
      </c>
      <c r="D862" s="91" t="s">
        <v>925</v>
      </c>
      <c r="E862" s="67" t="s">
        <v>926</v>
      </c>
      <c r="F862" s="67" t="s">
        <v>308</v>
      </c>
      <c r="G862" s="67" t="s">
        <v>39</v>
      </c>
      <c r="H862" s="67" t="s">
        <v>60</v>
      </c>
      <c r="I862" s="692" t="s">
        <v>342</v>
      </c>
      <c r="J862" s="69" t="s">
        <v>62</v>
      </c>
      <c r="K862" s="70">
        <v>10</v>
      </c>
      <c r="L862" s="71" t="s">
        <v>48</v>
      </c>
      <c r="M862" s="103" t="s">
        <v>359</v>
      </c>
      <c r="N862" s="69" t="s">
        <v>56</v>
      </c>
      <c r="O862" s="70">
        <v>0</v>
      </c>
      <c r="P862" s="70">
        <v>-10</v>
      </c>
      <c r="Q862" s="71" t="s">
        <v>927</v>
      </c>
      <c r="R862" s="71" t="s">
        <v>70</v>
      </c>
      <c r="S862" s="67" t="s">
        <v>928</v>
      </c>
      <c r="T862" s="72" t="s">
        <v>929</v>
      </c>
    </row>
    <row r="863" spans="1:20" ht="409.6" thickBot="1">
      <c r="A863" s="56">
        <v>45469</v>
      </c>
      <c r="B863" s="57" t="s">
        <v>2</v>
      </c>
      <c r="C863" s="102" t="s">
        <v>431</v>
      </c>
      <c r="D863" s="92" t="s">
        <v>925</v>
      </c>
      <c r="E863" s="60" t="s">
        <v>926</v>
      </c>
      <c r="F863" s="60" t="s">
        <v>338</v>
      </c>
      <c r="G863" s="60" t="s">
        <v>39</v>
      </c>
      <c r="H863" s="60" t="s">
        <v>60</v>
      </c>
      <c r="I863" s="693" t="s">
        <v>59</v>
      </c>
      <c r="J863" s="62" t="s">
        <v>62</v>
      </c>
      <c r="K863" s="63">
        <v>5</v>
      </c>
      <c r="L863" s="64" t="s">
        <v>43</v>
      </c>
      <c r="M863" s="103" t="s">
        <v>712</v>
      </c>
      <c r="N863" s="62" t="s">
        <v>56</v>
      </c>
      <c r="O863" s="63">
        <v>0</v>
      </c>
      <c r="P863" s="63">
        <v>-5</v>
      </c>
      <c r="Q863" s="64" t="s">
        <v>927</v>
      </c>
      <c r="R863" s="64" t="s">
        <v>70</v>
      </c>
      <c r="S863" s="60" t="s">
        <v>928</v>
      </c>
      <c r="T863" s="65" t="s">
        <v>929</v>
      </c>
    </row>
    <row r="864" spans="1:20" ht="409.6" thickBot="1">
      <c r="A864" s="56">
        <v>45469</v>
      </c>
      <c r="B864" s="57" t="s">
        <v>7</v>
      </c>
      <c r="C864" s="102" t="s">
        <v>425</v>
      </c>
      <c r="D864" s="91" t="s">
        <v>426</v>
      </c>
      <c r="E864" s="67" t="s">
        <v>922</v>
      </c>
      <c r="F864" s="67" t="s">
        <v>409</v>
      </c>
      <c r="G864" s="67" t="s">
        <v>39</v>
      </c>
      <c r="H864" s="67" t="s">
        <v>60</v>
      </c>
      <c r="I864" s="692" t="s">
        <v>144</v>
      </c>
      <c r="J864" s="69" t="s">
        <v>62</v>
      </c>
      <c r="K864" s="70">
        <v>5</v>
      </c>
      <c r="L864" s="71" t="s">
        <v>256</v>
      </c>
      <c r="M864" s="71" t="s">
        <v>529</v>
      </c>
      <c r="N864" s="69" t="s">
        <v>56</v>
      </c>
      <c r="O864" s="70">
        <v>0</v>
      </c>
      <c r="P864" s="70">
        <v>-5</v>
      </c>
      <c r="Q864" s="71" t="s">
        <v>883</v>
      </c>
      <c r="R864" s="71" t="s">
        <v>46</v>
      </c>
      <c r="S864" s="67" t="s">
        <v>923</v>
      </c>
      <c r="T864" s="72" t="s">
        <v>924</v>
      </c>
    </row>
    <row r="865" spans="1:20" ht="409.6" thickBot="1">
      <c r="A865" s="56">
        <v>45467</v>
      </c>
      <c r="B865" s="57" t="s">
        <v>7</v>
      </c>
      <c r="C865" s="102" t="s">
        <v>425</v>
      </c>
      <c r="D865" s="92" t="s">
        <v>426</v>
      </c>
      <c r="E865" s="60" t="s">
        <v>922</v>
      </c>
      <c r="F865" s="60" t="s">
        <v>473</v>
      </c>
      <c r="G865" s="60" t="s">
        <v>39</v>
      </c>
      <c r="H865" s="60" t="s">
        <v>60</v>
      </c>
      <c r="I865" s="693" t="s">
        <v>97</v>
      </c>
      <c r="J865" s="62" t="s">
        <v>62</v>
      </c>
      <c r="K865" s="63">
        <v>10</v>
      </c>
      <c r="L865" s="64" t="s">
        <v>43</v>
      </c>
      <c r="M865" s="64" t="s">
        <v>930</v>
      </c>
      <c r="N865" s="62" t="s">
        <v>56</v>
      </c>
      <c r="O865" s="63">
        <v>0</v>
      </c>
      <c r="P865" s="63">
        <v>-10</v>
      </c>
      <c r="Q865" s="64" t="s">
        <v>883</v>
      </c>
      <c r="R865" s="64" t="s">
        <v>46</v>
      </c>
      <c r="S865" s="60" t="s">
        <v>923</v>
      </c>
      <c r="T865" s="65" t="s">
        <v>924</v>
      </c>
    </row>
    <row r="866" spans="1:20" ht="389" thickBot="1">
      <c r="A866" s="56">
        <v>45467</v>
      </c>
      <c r="B866" s="57" t="s">
        <v>7</v>
      </c>
      <c r="C866" s="102" t="s">
        <v>440</v>
      </c>
      <c r="D866" s="92" t="s">
        <v>441</v>
      </c>
      <c r="E866" s="60" t="s">
        <v>931</v>
      </c>
      <c r="F866" s="60" t="s">
        <v>693</v>
      </c>
      <c r="G866" s="60" t="s">
        <v>39</v>
      </c>
      <c r="H866" s="60" t="s">
        <v>53</v>
      </c>
      <c r="I866" s="693" t="s">
        <v>97</v>
      </c>
      <c r="J866" s="62" t="s">
        <v>47</v>
      </c>
      <c r="K866" s="63">
        <v>5</v>
      </c>
      <c r="L866" s="64" t="s">
        <v>43</v>
      </c>
      <c r="M866" s="64" t="s">
        <v>37</v>
      </c>
      <c r="N866" s="62" t="s">
        <v>56</v>
      </c>
      <c r="O866" s="63">
        <v>0</v>
      </c>
      <c r="P866" s="63">
        <v>-5</v>
      </c>
      <c r="Q866" s="64" t="s">
        <v>262</v>
      </c>
      <c r="R866" s="64" t="s">
        <v>245</v>
      </c>
      <c r="S866" s="60" t="s">
        <v>932</v>
      </c>
      <c r="T866" s="65" t="s">
        <v>933</v>
      </c>
    </row>
    <row r="867" spans="1:20" ht="409.6" thickBot="1">
      <c r="A867" s="56">
        <v>45467</v>
      </c>
      <c r="B867" s="57" t="s">
        <v>2</v>
      </c>
      <c r="C867" s="102" t="s">
        <v>463</v>
      </c>
      <c r="D867" s="91" t="s">
        <v>464</v>
      </c>
      <c r="E867" s="67" t="s">
        <v>934</v>
      </c>
      <c r="F867" s="67" t="s">
        <v>806</v>
      </c>
      <c r="G867" s="67" t="s">
        <v>39</v>
      </c>
      <c r="H867" s="67" t="s">
        <v>53</v>
      </c>
      <c r="I867" s="692" t="s">
        <v>342</v>
      </c>
      <c r="J867" s="69" t="s">
        <v>47</v>
      </c>
      <c r="K867" s="70">
        <v>2.5</v>
      </c>
      <c r="L867" s="71" t="s">
        <v>48</v>
      </c>
      <c r="M867" s="71" t="s">
        <v>37</v>
      </c>
      <c r="N867" s="69" t="s">
        <v>56</v>
      </c>
      <c r="O867" s="70">
        <v>0</v>
      </c>
      <c r="P867" s="70">
        <v>-2.5</v>
      </c>
      <c r="Q867" s="71" t="s">
        <v>707</v>
      </c>
      <c r="R867" s="71" t="s">
        <v>68</v>
      </c>
      <c r="S867" s="67" t="s">
        <v>935</v>
      </c>
      <c r="T867" s="104" t="s">
        <v>936</v>
      </c>
    </row>
    <row r="868" spans="1:20" ht="389" thickBot="1">
      <c r="A868" s="56">
        <v>45463</v>
      </c>
      <c r="B868" s="57" t="s">
        <v>3</v>
      </c>
      <c r="C868" s="102" t="s">
        <v>937</v>
      </c>
      <c r="D868" s="76" t="s">
        <v>938</v>
      </c>
      <c r="E868" s="60" t="s">
        <v>939</v>
      </c>
      <c r="F868" s="60" t="s">
        <v>366</v>
      </c>
      <c r="G868" s="60" t="s">
        <v>39</v>
      </c>
      <c r="H868" s="60" t="s">
        <v>73</v>
      </c>
      <c r="I868" s="693" t="s">
        <v>179</v>
      </c>
      <c r="J868" s="62" t="s">
        <v>37</v>
      </c>
      <c r="K868" s="63">
        <v>10</v>
      </c>
      <c r="L868" s="64" t="s">
        <v>55</v>
      </c>
      <c r="M868" s="64" t="s">
        <v>152</v>
      </c>
      <c r="N868" s="62" t="s">
        <v>56</v>
      </c>
      <c r="O868" s="63">
        <v>0</v>
      </c>
      <c r="P868" s="63">
        <v>-10</v>
      </c>
      <c r="Q868" s="64" t="s">
        <v>168</v>
      </c>
      <c r="R868" s="64" t="s">
        <v>81</v>
      </c>
      <c r="S868" s="60" t="s">
        <v>940</v>
      </c>
      <c r="T868" s="65" t="s">
        <v>941</v>
      </c>
    </row>
    <row r="869" spans="1:20" ht="389" thickBot="1">
      <c r="A869" s="56">
        <v>45463</v>
      </c>
      <c r="B869" s="57" t="s">
        <v>7</v>
      </c>
      <c r="C869" s="102" t="s">
        <v>440</v>
      </c>
      <c r="D869" s="91" t="s">
        <v>441</v>
      </c>
      <c r="E869" s="67" t="s">
        <v>931</v>
      </c>
      <c r="F869" s="67" t="s">
        <v>209</v>
      </c>
      <c r="G869" s="67" t="s">
        <v>39</v>
      </c>
      <c r="H869" s="67" t="s">
        <v>60</v>
      </c>
      <c r="I869" s="692" t="s">
        <v>144</v>
      </c>
      <c r="J869" s="69" t="s">
        <v>71</v>
      </c>
      <c r="K869" s="70">
        <v>5</v>
      </c>
      <c r="L869" s="71" t="s">
        <v>48</v>
      </c>
      <c r="M869" s="71" t="s">
        <v>621</v>
      </c>
      <c r="N869" s="69" t="s">
        <v>56</v>
      </c>
      <c r="O869" s="70">
        <v>0</v>
      </c>
      <c r="P869" s="70">
        <v>-5</v>
      </c>
      <c r="Q869" s="71" t="s">
        <v>262</v>
      </c>
      <c r="R869" s="71" t="s">
        <v>245</v>
      </c>
      <c r="S869" s="67" t="s">
        <v>932</v>
      </c>
      <c r="T869" s="72" t="s">
        <v>933</v>
      </c>
    </row>
    <row r="870" spans="1:20" ht="409.6" thickBot="1">
      <c r="A870" s="56">
        <v>45462</v>
      </c>
      <c r="B870" s="57" t="s">
        <v>2</v>
      </c>
      <c r="C870" s="102" t="s">
        <v>463</v>
      </c>
      <c r="D870" s="76" t="s">
        <v>464</v>
      </c>
      <c r="E870" s="60" t="s">
        <v>934</v>
      </c>
      <c r="F870" s="60" t="s">
        <v>707</v>
      </c>
      <c r="G870" s="60" t="s">
        <v>39</v>
      </c>
      <c r="H870" s="60" t="s">
        <v>60</v>
      </c>
      <c r="I870" s="693" t="s">
        <v>68</v>
      </c>
      <c r="J870" s="62" t="s">
        <v>62</v>
      </c>
      <c r="K870" s="63">
        <v>10</v>
      </c>
      <c r="L870" s="64" t="s">
        <v>48</v>
      </c>
      <c r="M870" s="73">
        <v>1</v>
      </c>
      <c r="N870" s="62" t="s">
        <v>75</v>
      </c>
      <c r="O870" s="63">
        <v>208</v>
      </c>
      <c r="P870" s="63">
        <v>198</v>
      </c>
      <c r="Q870" s="64" t="s">
        <v>707</v>
      </c>
      <c r="R870" s="64" t="s">
        <v>68</v>
      </c>
      <c r="S870" s="60" t="s">
        <v>935</v>
      </c>
      <c r="T870" s="101" t="s">
        <v>936</v>
      </c>
    </row>
    <row r="871" spans="1:20" ht="409.6" thickBot="1">
      <c r="A871" s="56">
        <v>45462</v>
      </c>
      <c r="B871" s="57" t="s">
        <v>2</v>
      </c>
      <c r="C871" s="102" t="s">
        <v>463</v>
      </c>
      <c r="D871" s="75" t="s">
        <v>464</v>
      </c>
      <c r="E871" s="67" t="s">
        <v>934</v>
      </c>
      <c r="F871" s="67" t="s">
        <v>196</v>
      </c>
      <c r="G871" s="67" t="s">
        <v>39</v>
      </c>
      <c r="H871" s="67" t="s">
        <v>60</v>
      </c>
      <c r="I871" s="692" t="s">
        <v>270</v>
      </c>
      <c r="J871" s="69" t="s">
        <v>62</v>
      </c>
      <c r="K871" s="70">
        <v>5</v>
      </c>
      <c r="L871" s="71" t="s">
        <v>43</v>
      </c>
      <c r="M871" s="71" t="s">
        <v>66</v>
      </c>
      <c r="N871" s="69" t="s">
        <v>56</v>
      </c>
      <c r="O871" s="70">
        <v>0</v>
      </c>
      <c r="P871" s="70">
        <v>-5</v>
      </c>
      <c r="Q871" s="71" t="s">
        <v>707</v>
      </c>
      <c r="R871" s="71" t="s">
        <v>68</v>
      </c>
      <c r="S871" s="67" t="s">
        <v>935</v>
      </c>
      <c r="T871" s="104" t="s">
        <v>936</v>
      </c>
    </row>
    <row r="872" spans="1:20" ht="409.6" thickBot="1">
      <c r="A872" s="56">
        <v>45462</v>
      </c>
      <c r="B872" s="57" t="s">
        <v>7</v>
      </c>
      <c r="C872" s="102" t="s">
        <v>440</v>
      </c>
      <c r="D872" s="92" t="s">
        <v>441</v>
      </c>
      <c r="E872" s="60" t="s">
        <v>931</v>
      </c>
      <c r="F872" s="60" t="s">
        <v>207</v>
      </c>
      <c r="G872" s="60" t="s">
        <v>39</v>
      </c>
      <c r="H872" s="60" t="s">
        <v>73</v>
      </c>
      <c r="I872" s="693" t="s">
        <v>386</v>
      </c>
      <c r="J872" s="62" t="s">
        <v>37</v>
      </c>
      <c r="K872" s="63">
        <v>10</v>
      </c>
      <c r="L872" s="64" t="s">
        <v>256</v>
      </c>
      <c r="M872" s="64" t="s">
        <v>213</v>
      </c>
      <c r="N872" s="62" t="s">
        <v>56</v>
      </c>
      <c r="O872" s="63">
        <v>0</v>
      </c>
      <c r="P872" s="63">
        <v>-10</v>
      </c>
      <c r="Q872" s="64" t="s">
        <v>262</v>
      </c>
      <c r="R872" s="64" t="s">
        <v>245</v>
      </c>
      <c r="S872" s="60" t="s">
        <v>942</v>
      </c>
      <c r="T872" s="65" t="s">
        <v>933</v>
      </c>
    </row>
    <row r="873" spans="1:20" ht="61" thickBot="1">
      <c r="A873" s="56">
        <v>45461</v>
      </c>
      <c r="B873" s="57" t="s">
        <v>5</v>
      </c>
      <c r="C873" s="102" t="s">
        <v>447</v>
      </c>
      <c r="D873" s="76" t="s">
        <v>943</v>
      </c>
      <c r="E873" s="84"/>
      <c r="F873" s="60" t="s">
        <v>944</v>
      </c>
      <c r="G873" s="60" t="s">
        <v>161</v>
      </c>
      <c r="H873" s="60" t="s">
        <v>236</v>
      </c>
      <c r="I873" s="693"/>
      <c r="J873" s="62" t="s">
        <v>37</v>
      </c>
      <c r="K873" s="63">
        <v>5</v>
      </c>
      <c r="L873" s="64" t="s">
        <v>48</v>
      </c>
      <c r="M873" s="64" t="s">
        <v>37</v>
      </c>
      <c r="N873" s="62" t="s">
        <v>56</v>
      </c>
      <c r="O873" s="63">
        <v>0</v>
      </c>
      <c r="P873" s="63">
        <v>-5</v>
      </c>
      <c r="Q873" s="78"/>
      <c r="R873" s="78"/>
      <c r="S873" s="84"/>
      <c r="T873" s="100"/>
    </row>
    <row r="874" spans="1:20" ht="81" thickBot="1">
      <c r="A874" s="56">
        <v>45460</v>
      </c>
      <c r="B874" s="57" t="s">
        <v>5</v>
      </c>
      <c r="C874" s="102" t="s">
        <v>447</v>
      </c>
      <c r="D874" s="75" t="s">
        <v>943</v>
      </c>
      <c r="E874" s="82"/>
      <c r="F874" s="67" t="s">
        <v>945</v>
      </c>
      <c r="G874" s="67" t="s">
        <v>161</v>
      </c>
      <c r="H874" s="67" t="s">
        <v>236</v>
      </c>
      <c r="I874" s="692" t="s">
        <v>946</v>
      </c>
      <c r="J874" s="69" t="s">
        <v>37</v>
      </c>
      <c r="K874" s="70">
        <v>2.5</v>
      </c>
      <c r="L874" s="71" t="s">
        <v>128</v>
      </c>
      <c r="M874" s="71" t="s">
        <v>37</v>
      </c>
      <c r="N874" s="69" t="s">
        <v>56</v>
      </c>
      <c r="O874" s="70">
        <v>0</v>
      </c>
      <c r="P874" s="70">
        <v>-2.5</v>
      </c>
      <c r="Q874" s="77"/>
      <c r="R874" s="77"/>
      <c r="S874" s="82"/>
      <c r="T874" s="99"/>
    </row>
    <row r="875" spans="1:20" ht="409.6" thickBot="1">
      <c r="A875" s="56">
        <v>45459</v>
      </c>
      <c r="B875" s="57" t="s">
        <v>4</v>
      </c>
      <c r="C875" s="102" t="s">
        <v>447</v>
      </c>
      <c r="D875" s="76" t="s">
        <v>943</v>
      </c>
      <c r="E875" s="60" t="s">
        <v>947</v>
      </c>
      <c r="F875" s="60" t="s">
        <v>226</v>
      </c>
      <c r="G875" s="60" t="s">
        <v>39</v>
      </c>
      <c r="H875" s="60" t="s">
        <v>53</v>
      </c>
      <c r="I875" s="693" t="s">
        <v>97</v>
      </c>
      <c r="J875" s="62" t="s">
        <v>47</v>
      </c>
      <c r="K875" s="63">
        <v>5</v>
      </c>
      <c r="L875" s="64" t="s">
        <v>48</v>
      </c>
      <c r="M875" s="64" t="s">
        <v>37</v>
      </c>
      <c r="N875" s="62" t="s">
        <v>56</v>
      </c>
      <c r="O875" s="63">
        <v>0</v>
      </c>
      <c r="P875" s="63">
        <v>-5</v>
      </c>
      <c r="Q875" s="64" t="s">
        <v>503</v>
      </c>
      <c r="R875" s="64" t="s">
        <v>265</v>
      </c>
      <c r="S875" s="60" t="s">
        <v>948</v>
      </c>
      <c r="T875" s="105" t="s">
        <v>949</v>
      </c>
    </row>
    <row r="876" spans="1:20" ht="409.6" thickBot="1">
      <c r="A876" s="56">
        <v>45459</v>
      </c>
      <c r="B876" s="57" t="s">
        <v>4</v>
      </c>
      <c r="C876" s="102" t="s">
        <v>447</v>
      </c>
      <c r="D876" s="75" t="s">
        <v>943</v>
      </c>
      <c r="E876" s="67" t="s">
        <v>947</v>
      </c>
      <c r="F876" s="67" t="s">
        <v>802</v>
      </c>
      <c r="G876" s="67" t="s">
        <v>39</v>
      </c>
      <c r="H876" s="67" t="s">
        <v>53</v>
      </c>
      <c r="I876" s="692" t="s">
        <v>144</v>
      </c>
      <c r="J876" s="69" t="s">
        <v>317</v>
      </c>
      <c r="K876" s="70">
        <v>5</v>
      </c>
      <c r="L876" s="71" t="s">
        <v>352</v>
      </c>
      <c r="M876" s="71" t="s">
        <v>37</v>
      </c>
      <c r="N876" s="69" t="s">
        <v>56</v>
      </c>
      <c r="O876" s="70">
        <v>0</v>
      </c>
      <c r="P876" s="70">
        <v>-5</v>
      </c>
      <c r="Q876" s="71" t="s">
        <v>503</v>
      </c>
      <c r="R876" s="71" t="s">
        <v>265</v>
      </c>
      <c r="S876" s="67" t="s">
        <v>948</v>
      </c>
      <c r="T876" s="106" t="s">
        <v>949</v>
      </c>
    </row>
    <row r="877" spans="1:20" ht="409.6" thickBot="1">
      <c r="A877" s="56">
        <v>45457</v>
      </c>
      <c r="B877" s="57" t="s">
        <v>4</v>
      </c>
      <c r="C877" s="102" t="s">
        <v>447</v>
      </c>
      <c r="D877" s="76" t="s">
        <v>943</v>
      </c>
      <c r="E877" s="60" t="s">
        <v>947</v>
      </c>
      <c r="F877" s="60" t="s">
        <v>483</v>
      </c>
      <c r="G877" s="60" t="s">
        <v>39</v>
      </c>
      <c r="H877" s="60" t="s">
        <v>60</v>
      </c>
      <c r="I877" s="693" t="s">
        <v>54</v>
      </c>
      <c r="J877" s="62" t="s">
        <v>317</v>
      </c>
      <c r="K877" s="63">
        <v>10</v>
      </c>
      <c r="L877" s="64" t="s">
        <v>352</v>
      </c>
      <c r="M877" s="73">
        <v>6</v>
      </c>
      <c r="N877" s="62" t="s">
        <v>109</v>
      </c>
      <c r="O877" s="63">
        <v>50</v>
      </c>
      <c r="P877" s="63">
        <v>40</v>
      </c>
      <c r="Q877" s="64" t="s">
        <v>503</v>
      </c>
      <c r="R877" s="64" t="s">
        <v>265</v>
      </c>
      <c r="S877" s="60" t="s">
        <v>948</v>
      </c>
      <c r="T877" s="105" t="s">
        <v>949</v>
      </c>
    </row>
    <row r="878" spans="1:20" ht="409.6" thickBot="1">
      <c r="A878" s="56">
        <v>45456</v>
      </c>
      <c r="B878" s="57" t="s">
        <v>4</v>
      </c>
      <c r="C878" s="102" t="s">
        <v>447</v>
      </c>
      <c r="D878" s="75" t="s">
        <v>943</v>
      </c>
      <c r="E878" s="67" t="s">
        <v>947</v>
      </c>
      <c r="F878" s="67" t="s">
        <v>950</v>
      </c>
      <c r="G878" s="67" t="s">
        <v>39</v>
      </c>
      <c r="H878" s="67" t="s">
        <v>143</v>
      </c>
      <c r="I878" s="692" t="s">
        <v>132</v>
      </c>
      <c r="J878" s="69" t="s">
        <v>37</v>
      </c>
      <c r="K878" s="70">
        <v>2.5</v>
      </c>
      <c r="L878" s="71" t="s">
        <v>128</v>
      </c>
      <c r="M878" s="71" t="s">
        <v>37</v>
      </c>
      <c r="N878" s="69" t="s">
        <v>56</v>
      </c>
      <c r="O878" s="70">
        <v>0</v>
      </c>
      <c r="P878" s="70">
        <v>-2.5</v>
      </c>
      <c r="Q878" s="71" t="s">
        <v>503</v>
      </c>
      <c r="R878" s="71" t="s">
        <v>265</v>
      </c>
      <c r="S878" s="67" t="s">
        <v>948</v>
      </c>
      <c r="T878" s="106" t="s">
        <v>949</v>
      </c>
    </row>
    <row r="879" spans="1:20" ht="81" thickBot="1">
      <c r="A879" s="56">
        <v>45455</v>
      </c>
      <c r="B879" s="57" t="s">
        <v>5</v>
      </c>
      <c r="C879" s="102" t="s">
        <v>447</v>
      </c>
      <c r="D879" s="76" t="s">
        <v>943</v>
      </c>
      <c r="E879" s="84"/>
      <c r="F879" s="60" t="s">
        <v>951</v>
      </c>
      <c r="G879" s="60" t="s">
        <v>39</v>
      </c>
      <c r="H879" s="60" t="s">
        <v>236</v>
      </c>
      <c r="I879" s="693" t="s">
        <v>952</v>
      </c>
      <c r="J879" s="62" t="s">
        <v>37</v>
      </c>
      <c r="K879" s="63">
        <v>5</v>
      </c>
      <c r="L879" s="64" t="s">
        <v>128</v>
      </c>
      <c r="M879" s="64" t="s">
        <v>37</v>
      </c>
      <c r="N879" s="62" t="s">
        <v>56</v>
      </c>
      <c r="O879" s="63">
        <v>0</v>
      </c>
      <c r="P879" s="63">
        <v>-5</v>
      </c>
      <c r="Q879" s="78"/>
      <c r="R879" s="78"/>
      <c r="S879" s="84"/>
      <c r="T879" s="100"/>
    </row>
    <row r="880" spans="1:20" ht="409.6" thickBot="1">
      <c r="A880" s="56">
        <v>45455</v>
      </c>
      <c r="B880" s="57" t="s">
        <v>4</v>
      </c>
      <c r="C880" s="102" t="s">
        <v>447</v>
      </c>
      <c r="D880" s="75" t="s">
        <v>943</v>
      </c>
      <c r="E880" s="67" t="s">
        <v>947</v>
      </c>
      <c r="F880" s="67" t="s">
        <v>262</v>
      </c>
      <c r="G880" s="67" t="s">
        <v>39</v>
      </c>
      <c r="H880" s="67" t="s">
        <v>73</v>
      </c>
      <c r="I880" s="692" t="s">
        <v>953</v>
      </c>
      <c r="J880" s="69" t="s">
        <v>37</v>
      </c>
      <c r="K880" s="70">
        <v>30</v>
      </c>
      <c r="L880" s="71" t="s">
        <v>48</v>
      </c>
      <c r="M880" s="71" t="s">
        <v>169</v>
      </c>
      <c r="N880" s="69" t="s">
        <v>56</v>
      </c>
      <c r="O880" s="70">
        <v>0</v>
      </c>
      <c r="P880" s="70">
        <v>-30</v>
      </c>
      <c r="Q880" s="71" t="s">
        <v>503</v>
      </c>
      <c r="R880" s="71" t="s">
        <v>265</v>
      </c>
      <c r="S880" s="67" t="s">
        <v>948</v>
      </c>
      <c r="T880" s="106" t="s">
        <v>949</v>
      </c>
    </row>
    <row r="881" spans="1:20" ht="409.6" thickBot="1">
      <c r="A881" s="56">
        <v>45455</v>
      </c>
      <c r="B881" s="57" t="s">
        <v>4</v>
      </c>
      <c r="C881" s="102" t="s">
        <v>447</v>
      </c>
      <c r="D881" s="76" t="s">
        <v>943</v>
      </c>
      <c r="E881" s="60" t="s">
        <v>947</v>
      </c>
      <c r="F881" s="60" t="s">
        <v>802</v>
      </c>
      <c r="G881" s="60" t="s">
        <v>39</v>
      </c>
      <c r="H881" s="60" t="s">
        <v>60</v>
      </c>
      <c r="I881" s="693" t="s">
        <v>144</v>
      </c>
      <c r="J881" s="62" t="s">
        <v>71</v>
      </c>
      <c r="K881" s="63">
        <v>10</v>
      </c>
      <c r="L881" s="64" t="s">
        <v>43</v>
      </c>
      <c r="M881" s="64" t="s">
        <v>84</v>
      </c>
      <c r="N881" s="62" t="s">
        <v>56</v>
      </c>
      <c r="O881" s="63">
        <v>0</v>
      </c>
      <c r="P881" s="63">
        <v>-10</v>
      </c>
      <c r="Q881" s="64" t="s">
        <v>503</v>
      </c>
      <c r="R881" s="64" t="s">
        <v>265</v>
      </c>
      <c r="S881" s="60" t="s">
        <v>948</v>
      </c>
      <c r="T881" s="105" t="s">
        <v>949</v>
      </c>
    </row>
    <row r="882" spans="1:20" ht="409.6" thickBot="1">
      <c r="A882" s="56">
        <v>45455</v>
      </c>
      <c r="B882" s="57" t="s">
        <v>3</v>
      </c>
      <c r="C882" s="102" t="s">
        <v>954</v>
      </c>
      <c r="D882" s="76" t="s">
        <v>955</v>
      </c>
      <c r="E882" s="60" t="s">
        <v>956</v>
      </c>
      <c r="F882" s="60" t="s">
        <v>957</v>
      </c>
      <c r="G882" s="60" t="s">
        <v>161</v>
      </c>
      <c r="H882" s="60" t="s">
        <v>143</v>
      </c>
      <c r="I882" s="693" t="s">
        <v>265</v>
      </c>
      <c r="J882" s="62" t="s">
        <v>37</v>
      </c>
      <c r="K882" s="63">
        <v>2.5</v>
      </c>
      <c r="L882" s="64" t="s">
        <v>48</v>
      </c>
      <c r="M882" s="64" t="s">
        <v>37</v>
      </c>
      <c r="N882" s="62" t="s">
        <v>56</v>
      </c>
      <c r="O882" s="63">
        <v>0</v>
      </c>
      <c r="P882" s="63">
        <v>-2.5</v>
      </c>
      <c r="Q882" s="64" t="s">
        <v>958</v>
      </c>
      <c r="R882" s="64" t="s">
        <v>97</v>
      </c>
      <c r="S882" s="60" t="s">
        <v>959</v>
      </c>
      <c r="T882" s="100"/>
    </row>
    <row r="883" spans="1:20" ht="409.6" thickBot="1">
      <c r="A883" s="56">
        <v>45453</v>
      </c>
      <c r="B883" s="57" t="s">
        <v>3</v>
      </c>
      <c r="C883" s="102" t="s">
        <v>954</v>
      </c>
      <c r="D883" s="75" t="s">
        <v>955</v>
      </c>
      <c r="E883" s="67" t="s">
        <v>956</v>
      </c>
      <c r="F883" s="67" t="s">
        <v>114</v>
      </c>
      <c r="G883" s="67" t="s">
        <v>161</v>
      </c>
      <c r="H883" s="67" t="s">
        <v>73</v>
      </c>
      <c r="I883" s="692" t="s">
        <v>393</v>
      </c>
      <c r="J883" s="69" t="s">
        <v>37</v>
      </c>
      <c r="K883" s="70">
        <v>5</v>
      </c>
      <c r="L883" s="71" t="s">
        <v>48</v>
      </c>
      <c r="M883" s="71" t="s">
        <v>152</v>
      </c>
      <c r="N883" s="69" t="s">
        <v>56</v>
      </c>
      <c r="O883" s="70">
        <v>0</v>
      </c>
      <c r="P883" s="70">
        <v>-5</v>
      </c>
      <c r="Q883" s="71" t="s">
        <v>958</v>
      </c>
      <c r="R883" s="71" t="s">
        <v>97</v>
      </c>
      <c r="S883" s="67" t="s">
        <v>959</v>
      </c>
      <c r="T883" s="99"/>
    </row>
    <row r="884" spans="1:20" ht="409.6" thickBot="1">
      <c r="A884" s="56">
        <v>45452</v>
      </c>
      <c r="B884" s="57" t="s">
        <v>5</v>
      </c>
      <c r="C884" s="102" t="s">
        <v>480</v>
      </c>
      <c r="D884" s="76" t="s">
        <v>481</v>
      </c>
      <c r="E884" s="60" t="s">
        <v>960</v>
      </c>
      <c r="F884" s="60" t="s">
        <v>961</v>
      </c>
      <c r="G884" s="60" t="s">
        <v>161</v>
      </c>
      <c r="H884" s="60" t="s">
        <v>236</v>
      </c>
      <c r="I884" s="693" t="s">
        <v>393</v>
      </c>
      <c r="J884" s="62" t="s">
        <v>37</v>
      </c>
      <c r="K884" s="63">
        <v>2.5</v>
      </c>
      <c r="L884" s="64" t="s">
        <v>128</v>
      </c>
      <c r="M884" s="64" t="s">
        <v>37</v>
      </c>
      <c r="N884" s="62" t="s">
        <v>56</v>
      </c>
      <c r="O884" s="63">
        <v>0</v>
      </c>
      <c r="P884" s="63">
        <v>-2.5</v>
      </c>
      <c r="Q884" s="64" t="s">
        <v>262</v>
      </c>
      <c r="R884" s="64" t="s">
        <v>245</v>
      </c>
      <c r="S884" s="60" t="s">
        <v>962</v>
      </c>
      <c r="T884" s="100"/>
    </row>
    <row r="885" spans="1:20" ht="409.6" thickBot="1">
      <c r="A885" s="56">
        <v>45452</v>
      </c>
      <c r="B885" s="57" t="s">
        <v>7</v>
      </c>
      <c r="C885" s="102" t="s">
        <v>480</v>
      </c>
      <c r="D885" s="75" t="s">
        <v>481</v>
      </c>
      <c r="E885" s="67" t="s">
        <v>960</v>
      </c>
      <c r="F885" s="67" t="s">
        <v>380</v>
      </c>
      <c r="G885" s="67" t="s">
        <v>39</v>
      </c>
      <c r="H885" s="67" t="s">
        <v>60</v>
      </c>
      <c r="I885" s="692" t="s">
        <v>170</v>
      </c>
      <c r="J885" s="69" t="s">
        <v>62</v>
      </c>
      <c r="K885" s="70">
        <v>5</v>
      </c>
      <c r="L885" s="71" t="s">
        <v>48</v>
      </c>
      <c r="M885" s="71" t="s">
        <v>113</v>
      </c>
      <c r="N885" s="69" t="s">
        <v>109</v>
      </c>
      <c r="O885" s="70">
        <v>27.5</v>
      </c>
      <c r="P885" s="70">
        <v>22.5</v>
      </c>
      <c r="Q885" s="71" t="s">
        <v>262</v>
      </c>
      <c r="R885" s="71" t="s">
        <v>245</v>
      </c>
      <c r="S885" s="67" t="s">
        <v>962</v>
      </c>
      <c r="T885" s="99"/>
    </row>
    <row r="886" spans="1:20" ht="409.6" thickBot="1">
      <c r="A886" s="56">
        <v>45452</v>
      </c>
      <c r="B886" s="57" t="s">
        <v>7</v>
      </c>
      <c r="C886" s="102" t="s">
        <v>480</v>
      </c>
      <c r="D886" s="76" t="s">
        <v>481</v>
      </c>
      <c r="E886" s="60" t="s">
        <v>960</v>
      </c>
      <c r="F886" s="60" t="s">
        <v>693</v>
      </c>
      <c r="G886" s="60" t="s">
        <v>39</v>
      </c>
      <c r="H886" s="60" t="s">
        <v>53</v>
      </c>
      <c r="I886" s="693" t="s">
        <v>54</v>
      </c>
      <c r="J886" s="62" t="s">
        <v>47</v>
      </c>
      <c r="K886" s="63"/>
      <c r="L886" s="64" t="s">
        <v>48</v>
      </c>
      <c r="M886" s="64" t="s">
        <v>37</v>
      </c>
      <c r="N886" s="62" t="s">
        <v>56</v>
      </c>
      <c r="O886" s="63">
        <v>0</v>
      </c>
      <c r="P886" s="63">
        <v>0</v>
      </c>
      <c r="Q886" s="64" t="s">
        <v>262</v>
      </c>
      <c r="R886" s="64" t="s">
        <v>245</v>
      </c>
      <c r="S886" s="60" t="s">
        <v>962</v>
      </c>
      <c r="T886" s="101" t="s">
        <v>963</v>
      </c>
    </row>
    <row r="887" spans="1:20" ht="409.6" thickBot="1">
      <c r="A887" s="56">
        <v>45452</v>
      </c>
      <c r="B887" s="57" t="s">
        <v>7</v>
      </c>
      <c r="C887" s="102" t="s">
        <v>480</v>
      </c>
      <c r="D887" s="75" t="s">
        <v>481</v>
      </c>
      <c r="E887" s="67" t="s">
        <v>960</v>
      </c>
      <c r="F887" s="67" t="s">
        <v>525</v>
      </c>
      <c r="G887" s="67" t="s">
        <v>39</v>
      </c>
      <c r="H887" s="67" t="s">
        <v>53</v>
      </c>
      <c r="I887" s="692" t="s">
        <v>118</v>
      </c>
      <c r="J887" s="69" t="s">
        <v>47</v>
      </c>
      <c r="K887" s="70"/>
      <c r="L887" s="71" t="s">
        <v>48</v>
      </c>
      <c r="M887" s="71" t="s">
        <v>37</v>
      </c>
      <c r="N887" s="69" t="s">
        <v>56</v>
      </c>
      <c r="O887" s="70">
        <v>0</v>
      </c>
      <c r="P887" s="70">
        <v>0</v>
      </c>
      <c r="Q887" s="71" t="s">
        <v>262</v>
      </c>
      <c r="R887" s="71" t="s">
        <v>245</v>
      </c>
      <c r="S887" s="67" t="s">
        <v>962</v>
      </c>
      <c r="T887" s="104" t="s">
        <v>963</v>
      </c>
    </row>
    <row r="888" spans="1:20" ht="409.6" thickBot="1">
      <c r="A888" s="56">
        <v>45448</v>
      </c>
      <c r="B888" s="57" t="s">
        <v>3</v>
      </c>
      <c r="C888" s="102" t="s">
        <v>954</v>
      </c>
      <c r="D888" s="76" t="s">
        <v>955</v>
      </c>
      <c r="E888" s="60" t="s">
        <v>956</v>
      </c>
      <c r="F888" s="60" t="s">
        <v>503</v>
      </c>
      <c r="G888" s="60" t="s">
        <v>39</v>
      </c>
      <c r="H888" s="60" t="s">
        <v>73</v>
      </c>
      <c r="I888" s="693" t="s">
        <v>116</v>
      </c>
      <c r="J888" s="62" t="s">
        <v>37</v>
      </c>
      <c r="K888" s="63">
        <v>10</v>
      </c>
      <c r="L888" s="64" t="s">
        <v>55</v>
      </c>
      <c r="M888" s="64" t="s">
        <v>105</v>
      </c>
      <c r="N888" s="62" t="s">
        <v>56</v>
      </c>
      <c r="O888" s="63">
        <v>0</v>
      </c>
      <c r="P888" s="63">
        <v>-10</v>
      </c>
      <c r="Q888" s="64" t="s">
        <v>958</v>
      </c>
      <c r="R888" s="64" t="s">
        <v>97</v>
      </c>
      <c r="S888" s="60" t="s">
        <v>959</v>
      </c>
      <c r="T888" s="100"/>
    </row>
    <row r="889" spans="1:20" ht="409.6" thickBot="1">
      <c r="A889" s="56">
        <v>45448</v>
      </c>
      <c r="B889" s="57" t="s">
        <v>7</v>
      </c>
      <c r="C889" s="102" t="s">
        <v>480</v>
      </c>
      <c r="D889" s="75" t="s">
        <v>481</v>
      </c>
      <c r="E889" s="67" t="s">
        <v>960</v>
      </c>
      <c r="F889" s="67" t="s">
        <v>964</v>
      </c>
      <c r="G889" s="67" t="s">
        <v>39</v>
      </c>
      <c r="H889" s="67" t="s">
        <v>60</v>
      </c>
      <c r="I889" s="692" t="s">
        <v>83</v>
      </c>
      <c r="J889" s="69" t="s">
        <v>47</v>
      </c>
      <c r="K889" s="70">
        <v>15</v>
      </c>
      <c r="L889" s="71" t="s">
        <v>43</v>
      </c>
      <c r="M889" s="71" t="s">
        <v>185</v>
      </c>
      <c r="N889" s="69" t="s">
        <v>56</v>
      </c>
      <c r="O889" s="70">
        <v>0</v>
      </c>
      <c r="P889" s="70">
        <v>-15</v>
      </c>
      <c r="Q889" s="71" t="s">
        <v>262</v>
      </c>
      <c r="R889" s="71" t="s">
        <v>245</v>
      </c>
      <c r="S889" s="67" t="s">
        <v>962</v>
      </c>
      <c r="T889" s="104" t="s">
        <v>963</v>
      </c>
    </row>
    <row r="890" spans="1:20" ht="409.6" thickBot="1">
      <c r="A890" s="56">
        <v>45448</v>
      </c>
      <c r="B890" s="57" t="s">
        <v>7</v>
      </c>
      <c r="C890" s="102" t="s">
        <v>480</v>
      </c>
      <c r="D890" s="76" t="s">
        <v>481</v>
      </c>
      <c r="E890" s="60" t="s">
        <v>960</v>
      </c>
      <c r="F890" s="60" t="s">
        <v>965</v>
      </c>
      <c r="G890" s="60" t="s">
        <v>39</v>
      </c>
      <c r="H890" s="60" t="s">
        <v>60</v>
      </c>
      <c r="I890" s="693" t="s">
        <v>195</v>
      </c>
      <c r="J890" s="62" t="s">
        <v>272</v>
      </c>
      <c r="K890" s="63">
        <v>5</v>
      </c>
      <c r="L890" s="64" t="s">
        <v>48</v>
      </c>
      <c r="M890" s="64" t="s">
        <v>446</v>
      </c>
      <c r="N890" s="62" t="s">
        <v>56</v>
      </c>
      <c r="O890" s="63">
        <v>0</v>
      </c>
      <c r="P890" s="63">
        <v>-5</v>
      </c>
      <c r="Q890" s="64" t="s">
        <v>262</v>
      </c>
      <c r="R890" s="64" t="s">
        <v>245</v>
      </c>
      <c r="S890" s="60" t="s">
        <v>962</v>
      </c>
      <c r="T890" s="101" t="s">
        <v>963</v>
      </c>
    </row>
    <row r="891" spans="1:20" ht="409.6" thickBot="1">
      <c r="A891" s="56">
        <v>45447</v>
      </c>
      <c r="B891" s="57" t="s">
        <v>7</v>
      </c>
      <c r="C891" s="102" t="s">
        <v>480</v>
      </c>
      <c r="D891" s="75" t="s">
        <v>481</v>
      </c>
      <c r="E891" s="67" t="s">
        <v>960</v>
      </c>
      <c r="F891" s="67" t="s">
        <v>443</v>
      </c>
      <c r="G891" s="67" t="s">
        <v>39</v>
      </c>
      <c r="H891" s="67" t="s">
        <v>60</v>
      </c>
      <c r="I891" s="692" t="s">
        <v>170</v>
      </c>
      <c r="J891" s="69" t="s">
        <v>62</v>
      </c>
      <c r="K891" s="70">
        <v>5</v>
      </c>
      <c r="L891" s="71" t="s">
        <v>43</v>
      </c>
      <c r="M891" s="71" t="s">
        <v>630</v>
      </c>
      <c r="N891" s="69" t="s">
        <v>56</v>
      </c>
      <c r="O891" s="70">
        <v>0</v>
      </c>
      <c r="P891" s="70">
        <v>-5</v>
      </c>
      <c r="Q891" s="71" t="s">
        <v>262</v>
      </c>
      <c r="R891" s="71" t="s">
        <v>245</v>
      </c>
      <c r="S891" s="67" t="s">
        <v>962</v>
      </c>
      <c r="T891" s="104" t="s">
        <v>963</v>
      </c>
    </row>
    <row r="892" spans="1:20" ht="121" thickBot="1">
      <c r="A892" s="56">
        <v>45447</v>
      </c>
      <c r="B892" s="57" t="s">
        <v>5</v>
      </c>
      <c r="C892" s="107" t="s">
        <v>966</v>
      </c>
      <c r="D892" s="75" t="s">
        <v>37</v>
      </c>
      <c r="E892" s="82"/>
      <c r="F892" s="67" t="s">
        <v>967</v>
      </c>
      <c r="G892" s="67" t="s">
        <v>161</v>
      </c>
      <c r="H892" s="67" t="s">
        <v>968</v>
      </c>
      <c r="I892" s="692" t="s">
        <v>969</v>
      </c>
      <c r="J892" s="69" t="s">
        <v>37</v>
      </c>
      <c r="K892" s="70">
        <v>0</v>
      </c>
      <c r="L892" s="71" t="s">
        <v>43</v>
      </c>
      <c r="M892" s="71" t="s">
        <v>37</v>
      </c>
      <c r="N892" s="69" t="s">
        <v>56</v>
      </c>
      <c r="O892" s="70">
        <v>0</v>
      </c>
      <c r="P892" s="70">
        <v>0</v>
      </c>
      <c r="Q892" s="77"/>
      <c r="R892" s="77"/>
      <c r="S892" s="82"/>
      <c r="T892" s="99"/>
    </row>
    <row r="893" spans="1:20" ht="409.6" thickBot="1">
      <c r="A893" s="56">
        <v>45446</v>
      </c>
      <c r="B893" s="57" t="s">
        <v>7</v>
      </c>
      <c r="C893" s="108" t="s">
        <v>469</v>
      </c>
      <c r="D893" s="76" t="s">
        <v>970</v>
      </c>
      <c r="E893" s="60" t="s">
        <v>971</v>
      </c>
      <c r="F893" s="60" t="s">
        <v>193</v>
      </c>
      <c r="G893" s="60" t="s">
        <v>161</v>
      </c>
      <c r="H893" s="60" t="s">
        <v>73</v>
      </c>
      <c r="I893" s="693" t="s">
        <v>116</v>
      </c>
      <c r="J893" s="62" t="s">
        <v>422</v>
      </c>
      <c r="K893" s="63">
        <v>0</v>
      </c>
      <c r="L893" s="64" t="s">
        <v>43</v>
      </c>
      <c r="M893" s="64" t="s">
        <v>180</v>
      </c>
      <c r="N893" s="62" t="s">
        <v>56</v>
      </c>
      <c r="O893" s="63">
        <v>0</v>
      </c>
      <c r="P893" s="63">
        <v>0</v>
      </c>
      <c r="Q893" s="64" t="s">
        <v>225</v>
      </c>
      <c r="R893" s="64" t="s">
        <v>59</v>
      </c>
      <c r="S893" s="60" t="s">
        <v>972</v>
      </c>
      <c r="T893" s="101" t="s">
        <v>973</v>
      </c>
    </row>
    <row r="894" spans="1:20" ht="81" thickBot="1">
      <c r="A894" s="56">
        <v>45445</v>
      </c>
      <c r="B894" s="57" t="s">
        <v>5</v>
      </c>
      <c r="C894" s="107" t="s">
        <v>966</v>
      </c>
      <c r="D894" s="75" t="s">
        <v>37</v>
      </c>
      <c r="E894" s="82"/>
      <c r="F894" s="67" t="s">
        <v>974</v>
      </c>
      <c r="G894" s="67" t="s">
        <v>161</v>
      </c>
      <c r="H894" s="67" t="s">
        <v>236</v>
      </c>
      <c r="I894" s="692" t="s">
        <v>975</v>
      </c>
      <c r="J894" s="69" t="s">
        <v>37</v>
      </c>
      <c r="K894" s="70">
        <v>0</v>
      </c>
      <c r="L894" s="71" t="s">
        <v>43</v>
      </c>
      <c r="M894" s="71" t="s">
        <v>37</v>
      </c>
      <c r="N894" s="69" t="s">
        <v>56</v>
      </c>
      <c r="O894" s="70">
        <v>0</v>
      </c>
      <c r="P894" s="70">
        <v>0</v>
      </c>
      <c r="Q894" s="77"/>
      <c r="R894" s="77"/>
      <c r="S894" s="82"/>
      <c r="T894" s="99"/>
    </row>
    <row r="895" spans="1:20" ht="409.6" thickBot="1">
      <c r="A895" s="56">
        <v>45445</v>
      </c>
      <c r="B895" s="57" t="s">
        <v>2</v>
      </c>
      <c r="C895" s="108" t="s">
        <v>976</v>
      </c>
      <c r="D895" s="76" t="s">
        <v>977</v>
      </c>
      <c r="E895" s="60" t="s">
        <v>978</v>
      </c>
      <c r="F895" s="60" t="s">
        <v>847</v>
      </c>
      <c r="G895" s="60" t="s">
        <v>161</v>
      </c>
      <c r="H895" s="60" t="s">
        <v>73</v>
      </c>
      <c r="I895" s="693" t="s">
        <v>81</v>
      </c>
      <c r="J895" s="62" t="s">
        <v>37</v>
      </c>
      <c r="K895" s="63">
        <v>0</v>
      </c>
      <c r="L895" s="64" t="s">
        <v>43</v>
      </c>
      <c r="M895" s="64" t="s">
        <v>306</v>
      </c>
      <c r="N895" s="62" t="s">
        <v>56</v>
      </c>
      <c r="O895" s="63">
        <v>0</v>
      </c>
      <c r="P895" s="63">
        <v>0</v>
      </c>
      <c r="Q895" s="64" t="s">
        <v>979</v>
      </c>
      <c r="R895" s="64" t="s">
        <v>342</v>
      </c>
      <c r="S895" s="60" t="s">
        <v>980</v>
      </c>
      <c r="T895" s="101" t="s">
        <v>981</v>
      </c>
    </row>
    <row r="896" spans="1:20" ht="81" thickBot="1">
      <c r="A896" s="56">
        <v>45445</v>
      </c>
      <c r="B896" s="57" t="s">
        <v>5</v>
      </c>
      <c r="C896" s="107" t="s">
        <v>966</v>
      </c>
      <c r="D896" s="75" t="s">
        <v>37</v>
      </c>
      <c r="E896" s="82"/>
      <c r="F896" s="67" t="s">
        <v>982</v>
      </c>
      <c r="G896" s="67" t="s">
        <v>161</v>
      </c>
      <c r="H896" s="67" t="s">
        <v>968</v>
      </c>
      <c r="I896" s="692" t="s">
        <v>983</v>
      </c>
      <c r="J896" s="69" t="s">
        <v>37</v>
      </c>
      <c r="K896" s="70">
        <v>0</v>
      </c>
      <c r="L896" s="71" t="s">
        <v>43</v>
      </c>
      <c r="M896" s="71" t="s">
        <v>37</v>
      </c>
      <c r="N896" s="69" t="s">
        <v>56</v>
      </c>
      <c r="O896" s="70">
        <v>0</v>
      </c>
      <c r="P896" s="70">
        <v>0</v>
      </c>
      <c r="Q896" s="77"/>
      <c r="R896" s="77"/>
      <c r="S896" s="82"/>
      <c r="T896" s="99"/>
    </row>
    <row r="897" spans="1:20" ht="409.6" thickBot="1">
      <c r="A897" s="56">
        <v>45444</v>
      </c>
      <c r="B897" s="57" t="s">
        <v>7</v>
      </c>
      <c r="C897" s="108" t="s">
        <v>469</v>
      </c>
      <c r="D897" s="76" t="s">
        <v>970</v>
      </c>
      <c r="E897" s="60" t="s">
        <v>971</v>
      </c>
      <c r="F897" s="60" t="s">
        <v>409</v>
      </c>
      <c r="G897" s="60" t="s">
        <v>161</v>
      </c>
      <c r="H897" s="60" t="s">
        <v>60</v>
      </c>
      <c r="I897" s="693" t="s">
        <v>170</v>
      </c>
      <c r="J897" s="62" t="s">
        <v>47</v>
      </c>
      <c r="K897" s="63">
        <v>0</v>
      </c>
      <c r="L897" s="64" t="s">
        <v>43</v>
      </c>
      <c r="M897" s="64" t="s">
        <v>133</v>
      </c>
      <c r="N897" s="62" t="s">
        <v>56</v>
      </c>
      <c r="O897" s="63">
        <v>0</v>
      </c>
      <c r="P897" s="63">
        <v>0</v>
      </c>
      <c r="Q897" s="64" t="s">
        <v>225</v>
      </c>
      <c r="R897" s="64" t="s">
        <v>59</v>
      </c>
      <c r="S897" s="60" t="s">
        <v>972</v>
      </c>
      <c r="T897" s="101" t="s">
        <v>973</v>
      </c>
    </row>
    <row r="898" spans="1:20" ht="81" thickBot="1">
      <c r="A898" s="56">
        <v>45443</v>
      </c>
      <c r="B898" s="57" t="s">
        <v>5</v>
      </c>
      <c r="C898" s="107" t="s">
        <v>966</v>
      </c>
      <c r="D898" s="75" t="s">
        <v>37</v>
      </c>
      <c r="E898" s="82"/>
      <c r="F898" s="67" t="s">
        <v>984</v>
      </c>
      <c r="G898" s="67" t="s">
        <v>39</v>
      </c>
      <c r="H898" s="67" t="s">
        <v>968</v>
      </c>
      <c r="I898" s="692" t="s">
        <v>985</v>
      </c>
      <c r="J898" s="69" t="s">
        <v>37</v>
      </c>
      <c r="K898" s="70">
        <v>0</v>
      </c>
      <c r="L898" s="71" t="s">
        <v>43</v>
      </c>
      <c r="M898" s="71" t="s">
        <v>37</v>
      </c>
      <c r="N898" s="69" t="s">
        <v>56</v>
      </c>
      <c r="O898" s="70">
        <v>0</v>
      </c>
      <c r="P898" s="70">
        <v>0</v>
      </c>
      <c r="Q898" s="77"/>
      <c r="R898" s="77"/>
      <c r="S898" s="82"/>
      <c r="T898" s="99"/>
    </row>
    <row r="899" spans="1:20" ht="101" thickBot="1">
      <c r="A899" s="56">
        <v>45443</v>
      </c>
      <c r="B899" s="57" t="s">
        <v>5</v>
      </c>
      <c r="C899" s="107" t="s">
        <v>966</v>
      </c>
      <c r="D899" s="76" t="s">
        <v>37</v>
      </c>
      <c r="E899" s="84"/>
      <c r="F899" s="60" t="s">
        <v>986</v>
      </c>
      <c r="G899" s="60" t="s">
        <v>39</v>
      </c>
      <c r="H899" s="60" t="s">
        <v>968</v>
      </c>
      <c r="I899" s="693" t="s">
        <v>987</v>
      </c>
      <c r="J899" s="62" t="s">
        <v>37</v>
      </c>
      <c r="K899" s="63">
        <v>0</v>
      </c>
      <c r="L899" s="64" t="s">
        <v>43</v>
      </c>
      <c r="M899" s="64" t="s">
        <v>37</v>
      </c>
      <c r="N899" s="62" t="s">
        <v>56</v>
      </c>
      <c r="O899" s="63">
        <v>0</v>
      </c>
      <c r="P899" s="63">
        <v>0</v>
      </c>
      <c r="Q899" s="78"/>
      <c r="R899" s="78"/>
      <c r="S899" s="84"/>
      <c r="T899" s="100"/>
    </row>
    <row r="900" spans="1:20" ht="409.6" thickBot="1">
      <c r="A900" s="56">
        <v>45442</v>
      </c>
      <c r="B900" s="57" t="s">
        <v>2</v>
      </c>
      <c r="C900" s="108" t="s">
        <v>976</v>
      </c>
      <c r="D900" s="75" t="s">
        <v>977</v>
      </c>
      <c r="E900" s="67" t="s">
        <v>978</v>
      </c>
      <c r="F900" s="67" t="s">
        <v>988</v>
      </c>
      <c r="G900" s="67" t="s">
        <v>39</v>
      </c>
      <c r="H900" s="67" t="s">
        <v>60</v>
      </c>
      <c r="I900" s="692" t="s">
        <v>195</v>
      </c>
      <c r="J900" s="69" t="s">
        <v>62</v>
      </c>
      <c r="K900" s="70">
        <v>5</v>
      </c>
      <c r="L900" s="71" t="s">
        <v>43</v>
      </c>
      <c r="M900" s="71" t="s">
        <v>66</v>
      </c>
      <c r="N900" s="69" t="s">
        <v>56</v>
      </c>
      <c r="O900" s="70">
        <v>0</v>
      </c>
      <c r="P900" s="70">
        <v>-5</v>
      </c>
      <c r="Q900" s="71" t="s">
        <v>979</v>
      </c>
      <c r="R900" s="71" t="s">
        <v>342</v>
      </c>
      <c r="S900" s="67" t="s">
        <v>980</v>
      </c>
      <c r="T900" s="104" t="s">
        <v>981</v>
      </c>
    </row>
    <row r="901" spans="1:20" ht="409.6" thickBot="1">
      <c r="A901" s="56">
        <v>45441</v>
      </c>
      <c r="B901" s="57" t="s">
        <v>7</v>
      </c>
      <c r="C901" s="108" t="s">
        <v>469</v>
      </c>
      <c r="D901" s="76" t="s">
        <v>970</v>
      </c>
      <c r="E901" s="60" t="s">
        <v>971</v>
      </c>
      <c r="F901" s="60" t="s">
        <v>147</v>
      </c>
      <c r="G901" s="60" t="s">
        <v>39</v>
      </c>
      <c r="H901" s="60" t="s">
        <v>73</v>
      </c>
      <c r="I901" s="693" t="s">
        <v>687</v>
      </c>
      <c r="J901" s="62" t="s">
        <v>37</v>
      </c>
      <c r="K901" s="63">
        <v>12.5</v>
      </c>
      <c r="L901" s="64" t="s">
        <v>48</v>
      </c>
      <c r="M901" s="64" t="s">
        <v>306</v>
      </c>
      <c r="N901" s="62" t="s">
        <v>56</v>
      </c>
      <c r="O901" s="63">
        <v>0</v>
      </c>
      <c r="P901" s="63">
        <v>-12.5</v>
      </c>
      <c r="Q901" s="64" t="s">
        <v>225</v>
      </c>
      <c r="R901" s="64" t="s">
        <v>59</v>
      </c>
      <c r="S901" s="60" t="s">
        <v>972</v>
      </c>
      <c r="T901" s="101" t="s">
        <v>973</v>
      </c>
    </row>
    <row r="902" spans="1:20" ht="409.6" thickBot="1">
      <c r="A902" s="56">
        <v>45441</v>
      </c>
      <c r="B902" s="57" t="s">
        <v>2</v>
      </c>
      <c r="C902" s="108" t="s">
        <v>976</v>
      </c>
      <c r="D902" s="75" t="s">
        <v>977</v>
      </c>
      <c r="E902" s="67" t="s">
        <v>978</v>
      </c>
      <c r="F902" s="67" t="s">
        <v>989</v>
      </c>
      <c r="G902" s="67" t="s">
        <v>39</v>
      </c>
      <c r="H902" s="67" t="s">
        <v>60</v>
      </c>
      <c r="I902" s="692" t="s">
        <v>132</v>
      </c>
      <c r="J902" s="69" t="s">
        <v>71</v>
      </c>
      <c r="K902" s="70">
        <v>5</v>
      </c>
      <c r="L902" s="71" t="s">
        <v>48</v>
      </c>
      <c r="M902" s="71" t="s">
        <v>436</v>
      </c>
      <c r="N902" s="69" t="s">
        <v>56</v>
      </c>
      <c r="O902" s="70">
        <v>0</v>
      </c>
      <c r="P902" s="70">
        <v>-5</v>
      </c>
      <c r="Q902" s="71" t="s">
        <v>979</v>
      </c>
      <c r="R902" s="71" t="s">
        <v>342</v>
      </c>
      <c r="S902" s="67" t="s">
        <v>980</v>
      </c>
      <c r="T902" s="104" t="s">
        <v>981</v>
      </c>
    </row>
    <row r="903" spans="1:20" ht="409.6" thickBot="1">
      <c r="A903" s="56">
        <v>45440</v>
      </c>
      <c r="B903" s="57" t="s">
        <v>2</v>
      </c>
      <c r="C903" s="108" t="s">
        <v>976</v>
      </c>
      <c r="D903" s="76" t="s">
        <v>977</v>
      </c>
      <c r="E903" s="60" t="s">
        <v>978</v>
      </c>
      <c r="F903" s="60" t="s">
        <v>629</v>
      </c>
      <c r="G903" s="60" t="s">
        <v>39</v>
      </c>
      <c r="H903" s="60" t="s">
        <v>60</v>
      </c>
      <c r="I903" s="693" t="s">
        <v>170</v>
      </c>
      <c r="J903" s="62" t="s">
        <v>62</v>
      </c>
      <c r="K903" s="63">
        <v>5</v>
      </c>
      <c r="L903" s="64" t="s">
        <v>43</v>
      </c>
      <c r="M903" s="64" t="s">
        <v>66</v>
      </c>
      <c r="N903" s="62" t="s">
        <v>56</v>
      </c>
      <c r="O903" s="63">
        <v>0</v>
      </c>
      <c r="P903" s="63">
        <v>-5</v>
      </c>
      <c r="Q903" s="64" t="s">
        <v>979</v>
      </c>
      <c r="R903" s="64" t="s">
        <v>342</v>
      </c>
      <c r="S903" s="60" t="s">
        <v>980</v>
      </c>
      <c r="T903" s="101" t="s">
        <v>981</v>
      </c>
    </row>
    <row r="904" spans="1:20" ht="409.6" thickBot="1">
      <c r="A904" s="56">
        <v>45440</v>
      </c>
      <c r="B904" s="57" t="s">
        <v>2</v>
      </c>
      <c r="C904" s="108" t="s">
        <v>976</v>
      </c>
      <c r="D904" s="75" t="s">
        <v>977</v>
      </c>
      <c r="E904" s="67" t="s">
        <v>978</v>
      </c>
      <c r="F904" s="67" t="s">
        <v>166</v>
      </c>
      <c r="G904" s="67" t="s">
        <v>39</v>
      </c>
      <c r="H904" s="67" t="s">
        <v>60</v>
      </c>
      <c r="I904" s="692" t="s">
        <v>92</v>
      </c>
      <c r="J904" s="69" t="s">
        <v>47</v>
      </c>
      <c r="K904" s="70">
        <v>10</v>
      </c>
      <c r="L904" s="71" t="s">
        <v>43</v>
      </c>
      <c r="M904" s="71" t="s">
        <v>94</v>
      </c>
      <c r="N904" s="69" t="s">
        <v>56</v>
      </c>
      <c r="O904" s="70">
        <v>0</v>
      </c>
      <c r="P904" s="70">
        <v>-10</v>
      </c>
      <c r="Q904" s="71" t="s">
        <v>979</v>
      </c>
      <c r="R904" s="71" t="s">
        <v>342</v>
      </c>
      <c r="S904" s="67" t="s">
        <v>980</v>
      </c>
      <c r="T904" s="104" t="s">
        <v>981</v>
      </c>
    </row>
    <row r="905" spans="1:20" ht="409.6" thickBot="1">
      <c r="A905" s="56">
        <v>45439</v>
      </c>
      <c r="B905" s="57" t="s">
        <v>7</v>
      </c>
      <c r="C905" s="108" t="s">
        <v>469</v>
      </c>
      <c r="D905" s="76" t="s">
        <v>970</v>
      </c>
      <c r="E905" s="60" t="s">
        <v>971</v>
      </c>
      <c r="F905" s="60" t="s">
        <v>409</v>
      </c>
      <c r="G905" s="60" t="s">
        <v>39</v>
      </c>
      <c r="H905" s="60" t="s">
        <v>60</v>
      </c>
      <c r="I905" s="693" t="s">
        <v>61</v>
      </c>
      <c r="J905" s="62" t="s">
        <v>71</v>
      </c>
      <c r="K905" s="63">
        <v>5</v>
      </c>
      <c r="L905" s="64" t="s">
        <v>48</v>
      </c>
      <c r="M905" s="64" t="s">
        <v>133</v>
      </c>
      <c r="N905" s="62" t="s">
        <v>109</v>
      </c>
      <c r="O905" s="63">
        <v>37.5</v>
      </c>
      <c r="P905" s="63">
        <v>32.5</v>
      </c>
      <c r="Q905" s="64" t="s">
        <v>225</v>
      </c>
      <c r="R905" s="64" t="s">
        <v>59</v>
      </c>
      <c r="S905" s="60" t="s">
        <v>972</v>
      </c>
      <c r="T905" s="101" t="s">
        <v>973</v>
      </c>
    </row>
    <row r="906" spans="1:20" ht="409.6" thickBot="1">
      <c r="A906" s="56">
        <v>45439</v>
      </c>
      <c r="B906" s="57" t="s">
        <v>7</v>
      </c>
      <c r="C906" s="108" t="s">
        <v>469</v>
      </c>
      <c r="D906" s="75" t="s">
        <v>970</v>
      </c>
      <c r="E906" s="67" t="s">
        <v>971</v>
      </c>
      <c r="F906" s="67" t="s">
        <v>990</v>
      </c>
      <c r="G906" s="67" t="s">
        <v>39</v>
      </c>
      <c r="H906" s="67" t="s">
        <v>60</v>
      </c>
      <c r="I906" s="692" t="s">
        <v>154</v>
      </c>
      <c r="J906" s="69" t="s">
        <v>71</v>
      </c>
      <c r="K906" s="70">
        <v>2.5</v>
      </c>
      <c r="L906" s="71" t="s">
        <v>128</v>
      </c>
      <c r="M906" s="71" t="s">
        <v>137</v>
      </c>
      <c r="N906" s="69" t="s">
        <v>56</v>
      </c>
      <c r="O906" s="70">
        <v>0</v>
      </c>
      <c r="P906" s="70">
        <v>-2.5</v>
      </c>
      <c r="Q906" s="71" t="s">
        <v>225</v>
      </c>
      <c r="R906" s="71" t="s">
        <v>59</v>
      </c>
      <c r="S906" s="67" t="s">
        <v>972</v>
      </c>
      <c r="T906" s="104" t="s">
        <v>973</v>
      </c>
    </row>
    <row r="907" spans="1:20" ht="409.6" thickBot="1">
      <c r="A907" s="56">
        <v>45439</v>
      </c>
      <c r="B907" s="57" t="s">
        <v>7</v>
      </c>
      <c r="C907" s="108" t="s">
        <v>469</v>
      </c>
      <c r="D907" s="76" t="s">
        <v>970</v>
      </c>
      <c r="E907" s="60" t="s">
        <v>971</v>
      </c>
      <c r="F907" s="60" t="s">
        <v>990</v>
      </c>
      <c r="G907" s="60" t="s">
        <v>39</v>
      </c>
      <c r="H907" s="60" t="s">
        <v>60</v>
      </c>
      <c r="I907" s="693" t="s">
        <v>59</v>
      </c>
      <c r="J907" s="62" t="s">
        <v>272</v>
      </c>
      <c r="K907" s="63">
        <v>5</v>
      </c>
      <c r="L907" s="64" t="s">
        <v>48</v>
      </c>
      <c r="M907" s="64" t="s">
        <v>137</v>
      </c>
      <c r="N907" s="62" t="s">
        <v>56</v>
      </c>
      <c r="O907" s="63">
        <v>0</v>
      </c>
      <c r="P907" s="63">
        <v>-5</v>
      </c>
      <c r="Q907" s="64" t="s">
        <v>225</v>
      </c>
      <c r="R907" s="64" t="s">
        <v>59</v>
      </c>
      <c r="S907" s="60" t="s">
        <v>972</v>
      </c>
      <c r="T907" s="101" t="s">
        <v>973</v>
      </c>
    </row>
    <row r="908" spans="1:20" ht="409.6" thickBot="1">
      <c r="A908" s="56">
        <v>45439</v>
      </c>
      <c r="B908" s="57" t="s">
        <v>7</v>
      </c>
      <c r="C908" s="108" t="s">
        <v>487</v>
      </c>
      <c r="D908" s="76" t="s">
        <v>488</v>
      </c>
      <c r="E908" s="84"/>
      <c r="F908" s="60" t="s">
        <v>693</v>
      </c>
      <c r="G908" s="60" t="s">
        <v>39</v>
      </c>
      <c r="H908" s="60" t="s">
        <v>53</v>
      </c>
      <c r="I908" s="693" t="s">
        <v>104</v>
      </c>
      <c r="J908" s="62" t="s">
        <v>47</v>
      </c>
      <c r="K908" s="63">
        <v>5</v>
      </c>
      <c r="L908" s="64" t="s">
        <v>128</v>
      </c>
      <c r="M908" s="64" t="s">
        <v>306</v>
      </c>
      <c r="N908" s="62" t="s">
        <v>109</v>
      </c>
      <c r="O908" s="63">
        <v>22</v>
      </c>
      <c r="P908" s="63">
        <v>17</v>
      </c>
      <c r="Q908" s="64" t="s">
        <v>525</v>
      </c>
      <c r="R908" s="64" t="s">
        <v>589</v>
      </c>
      <c r="S908" s="60" t="s">
        <v>991</v>
      </c>
      <c r="T908" s="100"/>
    </row>
    <row r="909" spans="1:20" ht="409.6" thickBot="1">
      <c r="A909" s="56">
        <v>45439</v>
      </c>
      <c r="B909" s="57" t="s">
        <v>7</v>
      </c>
      <c r="C909" s="108" t="s">
        <v>487</v>
      </c>
      <c r="D909" s="75" t="s">
        <v>488</v>
      </c>
      <c r="E909" s="82"/>
      <c r="F909" s="67" t="s">
        <v>380</v>
      </c>
      <c r="G909" s="67" t="s">
        <v>39</v>
      </c>
      <c r="H909" s="67" t="s">
        <v>53</v>
      </c>
      <c r="I909" s="692" t="s">
        <v>170</v>
      </c>
      <c r="J909" s="69" t="s">
        <v>47</v>
      </c>
      <c r="K909" s="70">
        <v>5</v>
      </c>
      <c r="L909" s="71" t="s">
        <v>93</v>
      </c>
      <c r="M909" s="71" t="s">
        <v>37</v>
      </c>
      <c r="N909" s="69" t="s">
        <v>56</v>
      </c>
      <c r="O909" s="70">
        <v>0</v>
      </c>
      <c r="P909" s="70">
        <v>-5</v>
      </c>
      <c r="Q909" s="71" t="s">
        <v>525</v>
      </c>
      <c r="R909" s="71" t="s">
        <v>589</v>
      </c>
      <c r="S909" s="67" t="s">
        <v>991</v>
      </c>
      <c r="T909" s="99"/>
    </row>
    <row r="910" spans="1:20" ht="409.6" thickBot="1">
      <c r="A910" s="56">
        <v>45434</v>
      </c>
      <c r="B910" s="57" t="s">
        <v>7</v>
      </c>
      <c r="C910" s="108" t="s">
        <v>487</v>
      </c>
      <c r="D910" s="76" t="s">
        <v>488</v>
      </c>
      <c r="E910" s="84"/>
      <c r="F910" s="60" t="s">
        <v>380</v>
      </c>
      <c r="G910" s="60" t="s">
        <v>39</v>
      </c>
      <c r="H910" s="60" t="s">
        <v>60</v>
      </c>
      <c r="I910" s="693" t="s">
        <v>97</v>
      </c>
      <c r="J910" s="62" t="s">
        <v>71</v>
      </c>
      <c r="K910" s="63">
        <v>5</v>
      </c>
      <c r="L910" s="64" t="s">
        <v>48</v>
      </c>
      <c r="M910" s="64" t="s">
        <v>113</v>
      </c>
      <c r="N910" s="62" t="s">
        <v>109</v>
      </c>
      <c r="O910" s="63">
        <v>20</v>
      </c>
      <c r="P910" s="63">
        <v>15</v>
      </c>
      <c r="Q910" s="64" t="s">
        <v>525</v>
      </c>
      <c r="R910" s="64" t="s">
        <v>589</v>
      </c>
      <c r="S910" s="60" t="s">
        <v>991</v>
      </c>
      <c r="T910" s="100"/>
    </row>
    <row r="911" spans="1:20" ht="409.6" thickBot="1">
      <c r="A911" s="56">
        <v>45434</v>
      </c>
      <c r="B911" s="57" t="s">
        <v>2</v>
      </c>
      <c r="C911" s="108" t="s">
        <v>492</v>
      </c>
      <c r="D911" s="75" t="s">
        <v>1223</v>
      </c>
      <c r="E911" s="82"/>
      <c r="F911" s="67" t="s">
        <v>407</v>
      </c>
      <c r="G911" s="67" t="s">
        <v>39</v>
      </c>
      <c r="H911" s="67" t="s">
        <v>60</v>
      </c>
      <c r="I911" s="692" t="s">
        <v>132</v>
      </c>
      <c r="J911" s="69" t="s">
        <v>317</v>
      </c>
      <c r="K911" s="70">
        <v>5</v>
      </c>
      <c r="L911" s="71" t="s">
        <v>128</v>
      </c>
      <c r="M911" s="71" t="s">
        <v>992</v>
      </c>
      <c r="N911" s="69" t="s">
        <v>56</v>
      </c>
      <c r="O911" s="70">
        <v>0</v>
      </c>
      <c r="P911" s="70">
        <v>-5</v>
      </c>
      <c r="Q911" s="71" t="s">
        <v>789</v>
      </c>
      <c r="R911" s="71" t="s">
        <v>59</v>
      </c>
      <c r="S911" s="67" t="s">
        <v>1898</v>
      </c>
      <c r="T911" s="99"/>
    </row>
    <row r="912" spans="1:20" ht="409.6" thickBot="1">
      <c r="A912" s="56">
        <v>45434</v>
      </c>
      <c r="B912" s="57" t="s">
        <v>7</v>
      </c>
      <c r="C912" s="108" t="s">
        <v>487</v>
      </c>
      <c r="D912" s="76" t="s">
        <v>488</v>
      </c>
      <c r="E912" s="84"/>
      <c r="F912" s="60" t="s">
        <v>167</v>
      </c>
      <c r="G912" s="60" t="s">
        <v>39</v>
      </c>
      <c r="H912" s="60" t="s">
        <v>60</v>
      </c>
      <c r="I912" s="693" t="s">
        <v>54</v>
      </c>
      <c r="J912" s="62" t="s">
        <v>62</v>
      </c>
      <c r="K912" s="63">
        <v>5</v>
      </c>
      <c r="L912" s="64" t="s">
        <v>43</v>
      </c>
      <c r="M912" s="64" t="s">
        <v>84</v>
      </c>
      <c r="N912" s="62" t="s">
        <v>56</v>
      </c>
      <c r="O912" s="63">
        <v>0</v>
      </c>
      <c r="P912" s="63">
        <v>-5</v>
      </c>
      <c r="Q912" s="64" t="s">
        <v>525</v>
      </c>
      <c r="R912" s="64" t="s">
        <v>589</v>
      </c>
      <c r="S912" s="60" t="s">
        <v>991</v>
      </c>
      <c r="T912" s="100"/>
    </row>
    <row r="913" spans="1:20" ht="409.6" thickBot="1">
      <c r="A913" s="56">
        <v>45434</v>
      </c>
      <c r="B913" s="57" t="s">
        <v>2</v>
      </c>
      <c r="C913" s="108" t="s">
        <v>492</v>
      </c>
      <c r="D913" s="75" t="s">
        <v>1223</v>
      </c>
      <c r="E913" s="82"/>
      <c r="F913" s="67" t="s">
        <v>707</v>
      </c>
      <c r="G913" s="67" t="s">
        <v>39</v>
      </c>
      <c r="H913" s="67" t="s">
        <v>60</v>
      </c>
      <c r="I913" s="692" t="s">
        <v>170</v>
      </c>
      <c r="J913" s="69" t="s">
        <v>62</v>
      </c>
      <c r="K913" s="70">
        <v>5</v>
      </c>
      <c r="L913" s="71" t="s">
        <v>43</v>
      </c>
      <c r="M913" s="71" t="s">
        <v>709</v>
      </c>
      <c r="N913" s="69" t="s">
        <v>56</v>
      </c>
      <c r="O913" s="70">
        <v>0</v>
      </c>
      <c r="P913" s="70">
        <v>-5</v>
      </c>
      <c r="Q913" s="71" t="s">
        <v>789</v>
      </c>
      <c r="R913" s="71" t="s">
        <v>59</v>
      </c>
      <c r="S913" s="67" t="s">
        <v>1898</v>
      </c>
      <c r="T913" s="99"/>
    </row>
    <row r="914" spans="1:20" ht="409.6" thickBot="1">
      <c r="A914" s="56">
        <v>45433</v>
      </c>
      <c r="B914" s="57" t="s">
        <v>2</v>
      </c>
      <c r="C914" s="108" t="s">
        <v>492</v>
      </c>
      <c r="D914" s="76" t="s">
        <v>1223</v>
      </c>
      <c r="E914" s="84"/>
      <c r="F914" s="60" t="s">
        <v>993</v>
      </c>
      <c r="G914" s="60" t="s">
        <v>39</v>
      </c>
      <c r="H914" s="60" t="s">
        <v>60</v>
      </c>
      <c r="I914" s="693" t="s">
        <v>265</v>
      </c>
      <c r="J914" s="62" t="s">
        <v>62</v>
      </c>
      <c r="K914" s="63">
        <v>10</v>
      </c>
      <c r="L914" s="64" t="s">
        <v>48</v>
      </c>
      <c r="M914" s="64" t="s">
        <v>994</v>
      </c>
      <c r="N914" s="62" t="s">
        <v>109</v>
      </c>
      <c r="O914" s="63">
        <v>25</v>
      </c>
      <c r="P914" s="63">
        <v>15</v>
      </c>
      <c r="Q914" s="64" t="s">
        <v>789</v>
      </c>
      <c r="R914" s="64" t="s">
        <v>59</v>
      </c>
      <c r="S914" s="60" t="s">
        <v>1898</v>
      </c>
      <c r="T914" s="100"/>
    </row>
    <row r="915" spans="1:20" ht="409.6" thickBot="1">
      <c r="A915" s="56">
        <v>45433</v>
      </c>
      <c r="B915" s="57" t="s">
        <v>7</v>
      </c>
      <c r="C915" s="108" t="s">
        <v>487</v>
      </c>
      <c r="D915" s="75" t="s">
        <v>488</v>
      </c>
      <c r="E915" s="82"/>
      <c r="F915" s="67" t="s">
        <v>262</v>
      </c>
      <c r="G915" s="67" t="s">
        <v>39</v>
      </c>
      <c r="H915" s="67" t="s">
        <v>73</v>
      </c>
      <c r="I915" s="692" t="s">
        <v>995</v>
      </c>
      <c r="J915" s="69" t="s">
        <v>37</v>
      </c>
      <c r="K915" s="70">
        <v>10</v>
      </c>
      <c r="L915" s="71" t="s">
        <v>256</v>
      </c>
      <c r="M915" s="71" t="s">
        <v>306</v>
      </c>
      <c r="N915" s="69" t="s">
        <v>56</v>
      </c>
      <c r="O915" s="70">
        <v>0</v>
      </c>
      <c r="P915" s="70">
        <v>-10</v>
      </c>
      <c r="Q915" s="71" t="s">
        <v>525</v>
      </c>
      <c r="R915" s="71" t="s">
        <v>589</v>
      </c>
      <c r="S915" s="67" t="s">
        <v>991</v>
      </c>
      <c r="T915" s="99"/>
    </row>
    <row r="916" spans="1:20" ht="409.6" thickBot="1">
      <c r="A916" s="56">
        <v>45432</v>
      </c>
      <c r="B916" s="57" t="s">
        <v>4</v>
      </c>
      <c r="C916" s="108" t="s">
        <v>499</v>
      </c>
      <c r="D916" s="75" t="s">
        <v>996</v>
      </c>
      <c r="E916" s="67" t="s">
        <v>997</v>
      </c>
      <c r="F916" s="67" t="s">
        <v>225</v>
      </c>
      <c r="G916" s="67" t="s">
        <v>161</v>
      </c>
      <c r="H916" s="67" t="s">
        <v>60</v>
      </c>
      <c r="I916" s="692" t="s">
        <v>104</v>
      </c>
      <c r="J916" s="69" t="s">
        <v>330</v>
      </c>
      <c r="K916" s="70">
        <v>5</v>
      </c>
      <c r="L916" s="71" t="s">
        <v>128</v>
      </c>
      <c r="M916" s="71" t="s">
        <v>94</v>
      </c>
      <c r="N916" s="69" t="s">
        <v>56</v>
      </c>
      <c r="O916" s="70">
        <v>0</v>
      </c>
      <c r="P916" s="70">
        <v>-5</v>
      </c>
      <c r="Q916" s="71" t="s">
        <v>207</v>
      </c>
      <c r="R916" s="71" t="s">
        <v>521</v>
      </c>
      <c r="S916" s="67" t="s">
        <v>998</v>
      </c>
      <c r="T916" s="88" t="s">
        <v>999</v>
      </c>
    </row>
    <row r="917" spans="1:20" ht="409.6" thickBot="1">
      <c r="A917" s="56">
        <v>45432</v>
      </c>
      <c r="B917" s="57" t="s">
        <v>4</v>
      </c>
      <c r="C917" s="108" t="s">
        <v>499</v>
      </c>
      <c r="D917" s="76" t="s">
        <v>996</v>
      </c>
      <c r="E917" s="60" t="s">
        <v>997</v>
      </c>
      <c r="F917" s="60" t="s">
        <v>503</v>
      </c>
      <c r="G917" s="60" t="s">
        <v>161</v>
      </c>
      <c r="H917" s="60" t="s">
        <v>73</v>
      </c>
      <c r="I917" s="693" t="s">
        <v>74</v>
      </c>
      <c r="J917" s="62" t="s">
        <v>37</v>
      </c>
      <c r="K917" s="63">
        <v>0</v>
      </c>
      <c r="L917" s="64" t="s">
        <v>93</v>
      </c>
      <c r="M917" s="64" t="s">
        <v>994</v>
      </c>
      <c r="N917" s="62" t="s">
        <v>56</v>
      </c>
      <c r="O917" s="63">
        <v>0</v>
      </c>
      <c r="P917" s="63">
        <v>0</v>
      </c>
      <c r="Q917" s="64" t="s">
        <v>207</v>
      </c>
      <c r="R917" s="64" t="s">
        <v>521</v>
      </c>
      <c r="S917" s="60" t="s">
        <v>998</v>
      </c>
      <c r="T917" s="89" t="s">
        <v>999</v>
      </c>
    </row>
    <row r="918" spans="1:20" ht="81" thickBot="1">
      <c r="A918" s="56">
        <v>45431</v>
      </c>
      <c r="B918" s="57" t="s">
        <v>5</v>
      </c>
      <c r="C918" s="108" t="s">
        <v>499</v>
      </c>
      <c r="D918" s="109"/>
      <c r="E918" s="82"/>
      <c r="F918" s="67" t="s">
        <v>1000</v>
      </c>
      <c r="G918" s="67" t="s">
        <v>161</v>
      </c>
      <c r="H918" s="67" t="s">
        <v>236</v>
      </c>
      <c r="I918" s="692" t="s">
        <v>1001</v>
      </c>
      <c r="J918" s="69" t="s">
        <v>37</v>
      </c>
      <c r="K918" s="70">
        <v>5</v>
      </c>
      <c r="L918" s="71" t="s">
        <v>93</v>
      </c>
      <c r="M918" s="71" t="s">
        <v>37</v>
      </c>
      <c r="N918" s="69" t="s">
        <v>56</v>
      </c>
      <c r="O918" s="70">
        <v>0</v>
      </c>
      <c r="P918" s="70">
        <v>-5</v>
      </c>
      <c r="Q918" s="71" t="s">
        <v>207</v>
      </c>
      <c r="R918" s="71" t="s">
        <v>521</v>
      </c>
      <c r="S918" s="82"/>
      <c r="T918" s="110"/>
    </row>
    <row r="919" spans="1:20" ht="81" thickBot="1">
      <c r="A919" s="56">
        <v>45431</v>
      </c>
      <c r="B919" s="57" t="s">
        <v>5</v>
      </c>
      <c r="C919" s="108" t="s">
        <v>499</v>
      </c>
      <c r="D919" s="111"/>
      <c r="E919" s="84"/>
      <c r="F919" s="60" t="s">
        <v>1002</v>
      </c>
      <c r="G919" s="60" t="s">
        <v>161</v>
      </c>
      <c r="H919" s="60" t="s">
        <v>236</v>
      </c>
      <c r="I919" s="693" t="s">
        <v>1003</v>
      </c>
      <c r="J919" s="62" t="s">
        <v>37</v>
      </c>
      <c r="K919" s="63">
        <v>0</v>
      </c>
      <c r="L919" s="64" t="s">
        <v>93</v>
      </c>
      <c r="M919" s="64" t="s">
        <v>37</v>
      </c>
      <c r="N919" s="62" t="s">
        <v>56</v>
      </c>
      <c r="O919" s="63">
        <v>0</v>
      </c>
      <c r="P919" s="63">
        <v>0</v>
      </c>
      <c r="Q919" s="64" t="s">
        <v>207</v>
      </c>
      <c r="R919" s="64" t="s">
        <v>521</v>
      </c>
      <c r="S919" s="84"/>
      <c r="T919" s="112"/>
    </row>
    <row r="920" spans="1:20" ht="41" thickBot="1">
      <c r="A920" s="56">
        <v>45430</v>
      </c>
      <c r="B920" s="57" t="s">
        <v>5</v>
      </c>
      <c r="C920" s="108" t="s">
        <v>499</v>
      </c>
      <c r="D920" s="109"/>
      <c r="E920" s="82"/>
      <c r="F920" s="67" t="s">
        <v>1004</v>
      </c>
      <c r="G920" s="67" t="s">
        <v>161</v>
      </c>
      <c r="H920" s="67" t="s">
        <v>239</v>
      </c>
      <c r="I920" s="692" t="s">
        <v>1005</v>
      </c>
      <c r="J920" s="69" t="s">
        <v>37</v>
      </c>
      <c r="K920" s="70">
        <v>0</v>
      </c>
      <c r="L920" s="71" t="s">
        <v>93</v>
      </c>
      <c r="M920" s="71" t="s">
        <v>37</v>
      </c>
      <c r="N920" s="69" t="s">
        <v>56</v>
      </c>
      <c r="O920" s="70">
        <v>0</v>
      </c>
      <c r="P920" s="70">
        <v>0</v>
      </c>
      <c r="Q920" s="71" t="s">
        <v>207</v>
      </c>
      <c r="R920" s="71" t="s">
        <v>521</v>
      </c>
      <c r="S920" s="82"/>
      <c r="T920" s="110"/>
    </row>
    <row r="921" spans="1:20" ht="409.6" thickBot="1">
      <c r="A921" s="56">
        <v>45430</v>
      </c>
      <c r="B921" s="57" t="s">
        <v>4</v>
      </c>
      <c r="C921" s="108" t="s">
        <v>499</v>
      </c>
      <c r="D921" s="76" t="s">
        <v>996</v>
      </c>
      <c r="E921" s="60" t="s">
        <v>997</v>
      </c>
      <c r="F921" s="60" t="s">
        <v>503</v>
      </c>
      <c r="G921" s="60" t="s">
        <v>39</v>
      </c>
      <c r="H921" s="60" t="s">
        <v>53</v>
      </c>
      <c r="I921" s="693" t="s">
        <v>97</v>
      </c>
      <c r="J921" s="62" t="s">
        <v>1006</v>
      </c>
      <c r="K921" s="63">
        <v>10</v>
      </c>
      <c r="L921" s="64" t="s">
        <v>93</v>
      </c>
      <c r="M921" s="64" t="s">
        <v>37</v>
      </c>
      <c r="N921" s="62" t="s">
        <v>56</v>
      </c>
      <c r="O921" s="63">
        <v>0</v>
      </c>
      <c r="P921" s="63">
        <v>-10</v>
      </c>
      <c r="Q921" s="64" t="s">
        <v>207</v>
      </c>
      <c r="R921" s="64" t="s">
        <v>521</v>
      </c>
      <c r="S921" s="60" t="s">
        <v>998</v>
      </c>
      <c r="T921" s="89" t="s">
        <v>999</v>
      </c>
    </row>
    <row r="922" spans="1:20" ht="61" thickBot="1">
      <c r="A922" s="56">
        <v>45429</v>
      </c>
      <c r="B922" s="57" t="s">
        <v>5</v>
      </c>
      <c r="C922" s="108" t="s">
        <v>499</v>
      </c>
      <c r="D922" s="109"/>
      <c r="E922" s="82"/>
      <c r="F922" s="67" t="s">
        <v>1007</v>
      </c>
      <c r="G922" s="67" t="s">
        <v>39</v>
      </c>
      <c r="H922" s="67" t="s">
        <v>239</v>
      </c>
      <c r="I922" s="692" t="s">
        <v>1008</v>
      </c>
      <c r="J922" s="69" t="s">
        <v>37</v>
      </c>
      <c r="K922" s="70">
        <v>10</v>
      </c>
      <c r="L922" s="71" t="s">
        <v>93</v>
      </c>
      <c r="M922" s="71" t="s">
        <v>37</v>
      </c>
      <c r="N922" s="69" t="s">
        <v>56</v>
      </c>
      <c r="O922" s="70">
        <v>0</v>
      </c>
      <c r="P922" s="70">
        <v>-10</v>
      </c>
      <c r="Q922" s="71" t="s">
        <v>207</v>
      </c>
      <c r="R922" s="71" t="s">
        <v>521</v>
      </c>
      <c r="S922" s="82"/>
      <c r="T922" s="110"/>
    </row>
    <row r="923" spans="1:20" ht="409.6" thickBot="1">
      <c r="A923" s="56">
        <v>45429</v>
      </c>
      <c r="B923" s="57" t="s">
        <v>4</v>
      </c>
      <c r="C923" s="108" t="s">
        <v>499</v>
      </c>
      <c r="D923" s="76" t="s">
        <v>996</v>
      </c>
      <c r="E923" s="60" t="s">
        <v>997</v>
      </c>
      <c r="F923" s="60" t="s">
        <v>262</v>
      </c>
      <c r="G923" s="60" t="s">
        <v>39</v>
      </c>
      <c r="H923" s="60" t="s">
        <v>73</v>
      </c>
      <c r="I923" s="693" t="s">
        <v>1009</v>
      </c>
      <c r="J923" s="62" t="s">
        <v>37</v>
      </c>
      <c r="K923" s="63">
        <v>25</v>
      </c>
      <c r="L923" s="64" t="s">
        <v>48</v>
      </c>
      <c r="M923" s="64" t="s">
        <v>94</v>
      </c>
      <c r="N923" s="62" t="s">
        <v>56</v>
      </c>
      <c r="O923" s="63">
        <v>0</v>
      </c>
      <c r="P923" s="63">
        <v>-25</v>
      </c>
      <c r="Q923" s="64" t="s">
        <v>207</v>
      </c>
      <c r="R923" s="64" t="s">
        <v>521</v>
      </c>
      <c r="S923" s="60" t="s">
        <v>998</v>
      </c>
      <c r="T923" s="89" t="s">
        <v>999</v>
      </c>
    </row>
    <row r="924" spans="1:20" ht="409.6" thickBot="1">
      <c r="A924" s="56">
        <v>45427</v>
      </c>
      <c r="B924" s="57" t="s">
        <v>4</v>
      </c>
      <c r="C924" s="108" t="s">
        <v>499</v>
      </c>
      <c r="D924" s="75" t="s">
        <v>996</v>
      </c>
      <c r="E924" s="67" t="s">
        <v>997</v>
      </c>
      <c r="F924" s="67" t="s">
        <v>713</v>
      </c>
      <c r="G924" s="67" t="s">
        <v>39</v>
      </c>
      <c r="H924" s="67" t="s">
        <v>60</v>
      </c>
      <c r="I924" s="692" t="s">
        <v>144</v>
      </c>
      <c r="J924" s="69" t="s">
        <v>71</v>
      </c>
      <c r="K924" s="70">
        <v>10</v>
      </c>
      <c r="L924" s="71" t="s">
        <v>256</v>
      </c>
      <c r="M924" s="71" t="s">
        <v>630</v>
      </c>
      <c r="N924" s="69" t="s">
        <v>56</v>
      </c>
      <c r="O924" s="70">
        <v>0</v>
      </c>
      <c r="P924" s="70">
        <v>-10</v>
      </c>
      <c r="Q924" s="71" t="s">
        <v>207</v>
      </c>
      <c r="R924" s="71" t="s">
        <v>521</v>
      </c>
      <c r="S924" s="67" t="s">
        <v>998</v>
      </c>
      <c r="T924" s="88" t="s">
        <v>999</v>
      </c>
    </row>
    <row r="925" spans="1:20" ht="409.6" thickBot="1">
      <c r="A925" s="56">
        <v>45427</v>
      </c>
      <c r="B925" s="57" t="s">
        <v>4</v>
      </c>
      <c r="C925" s="108" t="s">
        <v>499</v>
      </c>
      <c r="D925" s="76" t="s">
        <v>996</v>
      </c>
      <c r="E925" s="60" t="s">
        <v>997</v>
      </c>
      <c r="F925" s="60" t="s">
        <v>82</v>
      </c>
      <c r="G925" s="60" t="s">
        <v>39</v>
      </c>
      <c r="H925" s="60" t="s">
        <v>60</v>
      </c>
      <c r="I925" s="693" t="s">
        <v>429</v>
      </c>
      <c r="J925" s="62" t="s">
        <v>1010</v>
      </c>
      <c r="K925" s="63">
        <v>5</v>
      </c>
      <c r="L925" s="64" t="s">
        <v>128</v>
      </c>
      <c r="M925" s="64" t="s">
        <v>372</v>
      </c>
      <c r="N925" s="62" t="s">
        <v>109</v>
      </c>
      <c r="O925" s="63">
        <v>9.6300000000000008</v>
      </c>
      <c r="P925" s="63">
        <v>4.63</v>
      </c>
      <c r="Q925" s="64" t="s">
        <v>207</v>
      </c>
      <c r="R925" s="64" t="s">
        <v>521</v>
      </c>
      <c r="S925" s="60" t="s">
        <v>1011</v>
      </c>
      <c r="T925" s="89" t="s">
        <v>999</v>
      </c>
    </row>
    <row r="926" spans="1:20" ht="52" thickBot="1">
      <c r="A926" s="56">
        <v>45426</v>
      </c>
      <c r="B926" s="57" t="s">
        <v>5</v>
      </c>
      <c r="C926" s="108" t="s">
        <v>1012</v>
      </c>
      <c r="D926" s="76" t="s">
        <v>1013</v>
      </c>
      <c r="E926" s="60" t="s">
        <v>1013</v>
      </c>
      <c r="F926" s="60" t="s">
        <v>1014</v>
      </c>
      <c r="G926" s="60" t="s">
        <v>161</v>
      </c>
      <c r="H926" s="60" t="s">
        <v>1015</v>
      </c>
      <c r="I926" s="693" t="s">
        <v>1016</v>
      </c>
      <c r="J926" s="62" t="s">
        <v>37</v>
      </c>
      <c r="K926" s="63">
        <v>5</v>
      </c>
      <c r="L926" s="64" t="s">
        <v>48</v>
      </c>
      <c r="M926" s="64" t="s">
        <v>37</v>
      </c>
      <c r="N926" s="62" t="s">
        <v>56</v>
      </c>
      <c r="O926" s="63">
        <v>0</v>
      </c>
      <c r="P926" s="63">
        <v>-5</v>
      </c>
      <c r="Q926" s="64" t="s">
        <v>37</v>
      </c>
      <c r="R926" s="78"/>
      <c r="S926" s="84"/>
      <c r="T926" s="100"/>
    </row>
    <row r="927" spans="1:20" ht="52" thickBot="1">
      <c r="A927" s="56">
        <v>45425</v>
      </c>
      <c r="B927" s="57" t="s">
        <v>5</v>
      </c>
      <c r="C927" s="108" t="s">
        <v>1017</v>
      </c>
      <c r="D927" s="75" t="s">
        <v>1013</v>
      </c>
      <c r="E927" s="67" t="s">
        <v>1013</v>
      </c>
      <c r="F927" s="67" t="s">
        <v>147</v>
      </c>
      <c r="G927" s="67" t="s">
        <v>39</v>
      </c>
      <c r="H927" s="67" t="s">
        <v>239</v>
      </c>
      <c r="I927" s="692" t="s">
        <v>132</v>
      </c>
      <c r="J927" s="69" t="s">
        <v>37</v>
      </c>
      <c r="K927" s="70">
        <v>5</v>
      </c>
      <c r="L927" s="71" t="s">
        <v>256</v>
      </c>
      <c r="M927" s="71" t="s">
        <v>37</v>
      </c>
      <c r="N927" s="69" t="s">
        <v>56</v>
      </c>
      <c r="O927" s="70"/>
      <c r="P927" s="70">
        <v>-5</v>
      </c>
      <c r="Q927" s="71" t="s">
        <v>37</v>
      </c>
      <c r="R927" s="77"/>
      <c r="S927" s="82"/>
      <c r="T927" s="99"/>
    </row>
    <row r="928" spans="1:20" ht="409.6" thickBot="1">
      <c r="A928" s="56">
        <v>45424</v>
      </c>
      <c r="B928" s="57" t="s">
        <v>7</v>
      </c>
      <c r="C928" s="108" t="s">
        <v>1018</v>
      </c>
      <c r="D928" s="76" t="s">
        <v>500</v>
      </c>
      <c r="E928" s="60" t="s">
        <v>1019</v>
      </c>
      <c r="F928" s="60" t="s">
        <v>147</v>
      </c>
      <c r="G928" s="60" t="s">
        <v>161</v>
      </c>
      <c r="H928" s="60" t="s">
        <v>73</v>
      </c>
      <c r="I928" s="693" t="s">
        <v>1020</v>
      </c>
      <c r="J928" s="62" t="s">
        <v>37</v>
      </c>
      <c r="K928" s="63">
        <v>10</v>
      </c>
      <c r="L928" s="64" t="s">
        <v>55</v>
      </c>
      <c r="M928" s="64" t="s">
        <v>1021</v>
      </c>
      <c r="N928" s="62" t="s">
        <v>75</v>
      </c>
      <c r="O928" s="63">
        <v>30</v>
      </c>
      <c r="P928" s="63">
        <v>20</v>
      </c>
      <c r="Q928" s="64" t="s">
        <v>147</v>
      </c>
      <c r="R928" s="64" t="s">
        <v>580</v>
      </c>
      <c r="S928" s="60" t="s">
        <v>1022</v>
      </c>
      <c r="T928" s="101" t="s">
        <v>1023</v>
      </c>
    </row>
    <row r="929" spans="1:20" ht="409.6" thickBot="1">
      <c r="A929" s="56">
        <v>45424</v>
      </c>
      <c r="B929" s="57" t="s">
        <v>7</v>
      </c>
      <c r="C929" s="108" t="s">
        <v>512</v>
      </c>
      <c r="D929" s="75" t="s">
        <v>1024</v>
      </c>
      <c r="E929" s="67" t="s">
        <v>1025</v>
      </c>
      <c r="F929" s="67" t="s">
        <v>590</v>
      </c>
      <c r="G929" s="67" t="s">
        <v>39</v>
      </c>
      <c r="H929" s="67" t="s">
        <v>60</v>
      </c>
      <c r="I929" s="692" t="s">
        <v>92</v>
      </c>
      <c r="J929" s="69" t="s">
        <v>62</v>
      </c>
      <c r="K929" s="70">
        <v>0</v>
      </c>
      <c r="L929" s="71" t="s">
        <v>55</v>
      </c>
      <c r="M929" s="71" t="s">
        <v>197</v>
      </c>
      <c r="N929" s="69" t="s">
        <v>56</v>
      </c>
      <c r="O929" s="70">
        <v>0</v>
      </c>
      <c r="P929" s="70">
        <v>0</v>
      </c>
      <c r="Q929" s="71" t="s">
        <v>392</v>
      </c>
      <c r="R929" s="71" t="s">
        <v>170</v>
      </c>
      <c r="S929" s="67" t="s">
        <v>1026</v>
      </c>
      <c r="T929" s="104" t="s">
        <v>1027</v>
      </c>
    </row>
    <row r="930" spans="1:20" ht="409.6" thickBot="1">
      <c r="A930" s="56">
        <v>45421</v>
      </c>
      <c r="B930" s="57" t="s">
        <v>7</v>
      </c>
      <c r="C930" s="108" t="s">
        <v>512</v>
      </c>
      <c r="D930" s="76" t="s">
        <v>1024</v>
      </c>
      <c r="E930" s="60" t="s">
        <v>1025</v>
      </c>
      <c r="F930" s="60" t="s">
        <v>725</v>
      </c>
      <c r="G930" s="60" t="s">
        <v>39</v>
      </c>
      <c r="H930" s="60" t="s">
        <v>60</v>
      </c>
      <c r="I930" s="693" t="s">
        <v>59</v>
      </c>
      <c r="J930" s="62" t="s">
        <v>42</v>
      </c>
      <c r="K930" s="63">
        <v>5</v>
      </c>
      <c r="L930" s="64" t="s">
        <v>352</v>
      </c>
      <c r="M930" s="64" t="s">
        <v>66</v>
      </c>
      <c r="N930" s="62" t="s">
        <v>56</v>
      </c>
      <c r="O930" s="63">
        <v>0</v>
      </c>
      <c r="P930" s="63">
        <v>-5</v>
      </c>
      <c r="Q930" s="64" t="s">
        <v>392</v>
      </c>
      <c r="R930" s="64" t="s">
        <v>170</v>
      </c>
      <c r="S930" s="60" t="s">
        <v>1026</v>
      </c>
      <c r="T930" s="101" t="s">
        <v>1027</v>
      </c>
    </row>
    <row r="931" spans="1:20" ht="409.6" thickBot="1">
      <c r="A931" s="56">
        <v>45421</v>
      </c>
      <c r="B931" s="57" t="s">
        <v>7</v>
      </c>
      <c r="C931" s="108" t="s">
        <v>1018</v>
      </c>
      <c r="D931" s="75" t="s">
        <v>500</v>
      </c>
      <c r="E931" s="67" t="s">
        <v>1019</v>
      </c>
      <c r="F931" s="67" t="s">
        <v>507</v>
      </c>
      <c r="G931" s="67" t="s">
        <v>39</v>
      </c>
      <c r="H931" s="67" t="s">
        <v>60</v>
      </c>
      <c r="I931" s="692" t="s">
        <v>265</v>
      </c>
      <c r="J931" s="69" t="s">
        <v>1029</v>
      </c>
      <c r="K931" s="70">
        <v>10</v>
      </c>
      <c r="L931" s="71" t="s">
        <v>128</v>
      </c>
      <c r="M931" s="71" t="s">
        <v>1030</v>
      </c>
      <c r="N931" s="69" t="s">
        <v>109</v>
      </c>
      <c r="O931" s="70">
        <v>21.67</v>
      </c>
      <c r="P931" s="70">
        <v>11.67</v>
      </c>
      <c r="Q931" s="71" t="s">
        <v>147</v>
      </c>
      <c r="R931" s="71" t="s">
        <v>580</v>
      </c>
      <c r="S931" s="67" t="s">
        <v>1022</v>
      </c>
      <c r="T931" s="104" t="s">
        <v>1023</v>
      </c>
    </row>
    <row r="932" spans="1:20" ht="407" customHeight="1" thickBot="1">
      <c r="A932" s="56">
        <v>45419</v>
      </c>
      <c r="B932" s="57" t="s">
        <v>7</v>
      </c>
      <c r="C932" s="108" t="s">
        <v>1018</v>
      </c>
      <c r="D932" s="76" t="s">
        <v>500</v>
      </c>
      <c r="E932" s="60" t="s">
        <v>1019</v>
      </c>
      <c r="F932" s="60" t="s">
        <v>350</v>
      </c>
      <c r="G932" s="60" t="s">
        <v>39</v>
      </c>
      <c r="H932" s="60" t="s">
        <v>60</v>
      </c>
      <c r="I932" s="693" t="s">
        <v>83</v>
      </c>
      <c r="J932" s="62" t="s">
        <v>42</v>
      </c>
      <c r="K932" s="63">
        <v>10</v>
      </c>
      <c r="L932" s="64" t="s">
        <v>256</v>
      </c>
      <c r="M932" s="64" t="s">
        <v>592</v>
      </c>
      <c r="N932" s="62" t="s">
        <v>56</v>
      </c>
      <c r="O932" s="63">
        <v>0</v>
      </c>
      <c r="P932" s="63">
        <v>-10</v>
      </c>
      <c r="Q932" s="64" t="s">
        <v>147</v>
      </c>
      <c r="R932" s="64" t="s">
        <v>580</v>
      </c>
      <c r="S932" s="60" t="s">
        <v>1022</v>
      </c>
      <c r="T932" s="101" t="s">
        <v>1023</v>
      </c>
    </row>
    <row r="933" spans="1:20" ht="409.6" thickBot="1">
      <c r="A933" s="56">
        <v>45419</v>
      </c>
      <c r="B933" s="57" t="s">
        <v>7</v>
      </c>
      <c r="C933" s="108" t="s">
        <v>522</v>
      </c>
      <c r="D933" s="76" t="s">
        <v>523</v>
      </c>
      <c r="E933" s="60" t="s">
        <v>1031</v>
      </c>
      <c r="F933" s="60" t="s">
        <v>1032</v>
      </c>
      <c r="G933" s="60" t="s">
        <v>161</v>
      </c>
      <c r="H933" s="60" t="s">
        <v>143</v>
      </c>
      <c r="I933" s="693" t="s">
        <v>116</v>
      </c>
      <c r="J933" s="62" t="s">
        <v>37</v>
      </c>
      <c r="K933" s="63">
        <v>0</v>
      </c>
      <c r="L933" s="64" t="s">
        <v>55</v>
      </c>
      <c r="M933" s="64" t="s">
        <v>37</v>
      </c>
      <c r="N933" s="62" t="s">
        <v>56</v>
      </c>
      <c r="O933" s="63">
        <v>0</v>
      </c>
      <c r="P933" s="63">
        <v>0</v>
      </c>
      <c r="Q933" s="64" t="s">
        <v>473</v>
      </c>
      <c r="R933" s="64" t="s">
        <v>59</v>
      </c>
      <c r="S933" s="60" t="s">
        <v>1033</v>
      </c>
      <c r="T933" s="89" t="s">
        <v>1034</v>
      </c>
    </row>
    <row r="934" spans="1:20" ht="409.6" thickBot="1">
      <c r="A934" s="56">
        <v>45419</v>
      </c>
      <c r="B934" s="57" t="s">
        <v>3</v>
      </c>
      <c r="C934" s="108" t="s">
        <v>1035</v>
      </c>
      <c r="D934" s="75" t="s">
        <v>1036</v>
      </c>
      <c r="E934" s="67" t="s">
        <v>1037</v>
      </c>
      <c r="F934" s="67" t="s">
        <v>1038</v>
      </c>
      <c r="G934" s="67" t="s">
        <v>39</v>
      </c>
      <c r="H934" s="67" t="s">
        <v>143</v>
      </c>
      <c r="I934" s="692" t="s">
        <v>270</v>
      </c>
      <c r="J934" s="69" t="s">
        <v>37</v>
      </c>
      <c r="K934" s="70">
        <v>2.5</v>
      </c>
      <c r="L934" s="71" t="s">
        <v>48</v>
      </c>
      <c r="M934" s="71" t="s">
        <v>37</v>
      </c>
      <c r="N934" s="69" t="s">
        <v>56</v>
      </c>
      <c r="O934" s="70">
        <v>0</v>
      </c>
      <c r="P934" s="70">
        <v>-2.5</v>
      </c>
      <c r="Q934" s="71" t="s">
        <v>226</v>
      </c>
      <c r="R934" s="71" t="s">
        <v>265</v>
      </c>
      <c r="S934" s="67" t="s">
        <v>1039</v>
      </c>
      <c r="T934" s="110"/>
    </row>
    <row r="935" spans="1:20" ht="409.6" thickBot="1">
      <c r="A935" s="56">
        <v>45417</v>
      </c>
      <c r="B935" s="113" t="s">
        <v>2</v>
      </c>
      <c r="C935" s="108" t="s">
        <v>549</v>
      </c>
      <c r="D935" s="76" t="s">
        <v>1040</v>
      </c>
      <c r="E935" s="60" t="s">
        <v>1041</v>
      </c>
      <c r="F935" s="60" t="s">
        <v>166</v>
      </c>
      <c r="G935" s="60" t="s">
        <v>39</v>
      </c>
      <c r="H935" s="60" t="s">
        <v>60</v>
      </c>
      <c r="I935" s="693" t="s">
        <v>83</v>
      </c>
      <c r="J935" s="60" t="s">
        <v>47</v>
      </c>
      <c r="K935" s="114">
        <v>10</v>
      </c>
      <c r="L935" s="64" t="s">
        <v>48</v>
      </c>
      <c r="M935" s="64" t="s">
        <v>621</v>
      </c>
      <c r="N935" s="60" t="s">
        <v>56</v>
      </c>
      <c r="O935" s="114">
        <v>0</v>
      </c>
      <c r="P935" s="63">
        <v>-10</v>
      </c>
      <c r="Q935" s="64" t="s">
        <v>1042</v>
      </c>
      <c r="R935" s="64" t="s">
        <v>97</v>
      </c>
      <c r="S935" s="60" t="s">
        <v>1043</v>
      </c>
      <c r="T935" s="89" t="s">
        <v>1044</v>
      </c>
    </row>
    <row r="936" spans="1:20" ht="409.6" thickBot="1">
      <c r="A936" s="56">
        <v>45417</v>
      </c>
      <c r="B936" s="113" t="s">
        <v>2</v>
      </c>
      <c r="C936" s="108" t="s">
        <v>549</v>
      </c>
      <c r="D936" s="75" t="s">
        <v>1040</v>
      </c>
      <c r="E936" s="67" t="s">
        <v>1041</v>
      </c>
      <c r="F936" s="67" t="s">
        <v>629</v>
      </c>
      <c r="G936" s="67" t="s">
        <v>39</v>
      </c>
      <c r="H936" s="67" t="s">
        <v>53</v>
      </c>
      <c r="I936" s="692" t="s">
        <v>170</v>
      </c>
      <c r="J936" s="67" t="s">
        <v>47</v>
      </c>
      <c r="K936" s="115">
        <v>2.5</v>
      </c>
      <c r="L936" s="71" t="s">
        <v>48</v>
      </c>
      <c r="M936" s="71" t="s">
        <v>37</v>
      </c>
      <c r="N936" s="67" t="s">
        <v>56</v>
      </c>
      <c r="O936" s="115">
        <v>0</v>
      </c>
      <c r="P936" s="70">
        <v>-2.5</v>
      </c>
      <c r="Q936" s="71" t="s">
        <v>1042</v>
      </c>
      <c r="R936" s="71" t="s">
        <v>97</v>
      </c>
      <c r="S936" s="67" t="s">
        <v>1043</v>
      </c>
      <c r="T936" s="88" t="s">
        <v>1044</v>
      </c>
    </row>
    <row r="937" spans="1:20" ht="409.6" thickBot="1">
      <c r="A937" s="56">
        <v>45413</v>
      </c>
      <c r="B937" s="113" t="s">
        <v>3</v>
      </c>
      <c r="C937" s="108" t="s">
        <v>1035</v>
      </c>
      <c r="D937" s="76" t="s">
        <v>1036</v>
      </c>
      <c r="E937" s="60" t="s">
        <v>1037</v>
      </c>
      <c r="F937" s="60" t="s">
        <v>584</v>
      </c>
      <c r="G937" s="60" t="s">
        <v>39</v>
      </c>
      <c r="H937" s="60" t="s">
        <v>60</v>
      </c>
      <c r="I937" s="693" t="s">
        <v>265</v>
      </c>
      <c r="J937" s="60" t="s">
        <v>62</v>
      </c>
      <c r="K937" s="114">
        <v>5</v>
      </c>
      <c r="L937" s="64" t="s">
        <v>48</v>
      </c>
      <c r="M937" s="64" t="s">
        <v>621</v>
      </c>
      <c r="N937" s="60" t="s">
        <v>56</v>
      </c>
      <c r="O937" s="114">
        <v>0</v>
      </c>
      <c r="P937" s="63">
        <v>-5</v>
      </c>
      <c r="Q937" s="64" t="s">
        <v>226</v>
      </c>
      <c r="R937" s="64" t="s">
        <v>265</v>
      </c>
      <c r="S937" s="60" t="s">
        <v>1039</v>
      </c>
      <c r="T937" s="112"/>
    </row>
    <row r="938" spans="1:20" ht="409.6" thickBot="1">
      <c r="A938" s="56">
        <v>45411</v>
      </c>
      <c r="B938" s="113" t="s">
        <v>3</v>
      </c>
      <c r="C938" s="108" t="s">
        <v>1035</v>
      </c>
      <c r="D938" s="75" t="s">
        <v>1036</v>
      </c>
      <c r="E938" s="67" t="s">
        <v>1037</v>
      </c>
      <c r="F938" s="67" t="s">
        <v>366</v>
      </c>
      <c r="G938" s="67" t="s">
        <v>39</v>
      </c>
      <c r="H938" s="67" t="s">
        <v>60</v>
      </c>
      <c r="I938" s="692" t="s">
        <v>386</v>
      </c>
      <c r="J938" s="67" t="s">
        <v>47</v>
      </c>
      <c r="K938" s="115">
        <v>10</v>
      </c>
      <c r="L938" s="71" t="s">
        <v>48</v>
      </c>
      <c r="M938" s="71" t="s">
        <v>133</v>
      </c>
      <c r="N938" s="67" t="s">
        <v>56</v>
      </c>
      <c r="O938" s="115">
        <v>0</v>
      </c>
      <c r="P938" s="70">
        <v>-10</v>
      </c>
      <c r="Q938" s="71" t="s">
        <v>226</v>
      </c>
      <c r="R938" s="71" t="s">
        <v>265</v>
      </c>
      <c r="S938" s="67" t="s">
        <v>1039</v>
      </c>
      <c r="T938" s="110"/>
    </row>
    <row r="939" spans="1:20" ht="409.6" thickBot="1">
      <c r="A939" s="56">
        <v>45411</v>
      </c>
      <c r="B939" s="113" t="s">
        <v>7</v>
      </c>
      <c r="C939" s="108" t="s">
        <v>522</v>
      </c>
      <c r="D939" s="76" t="s">
        <v>523</v>
      </c>
      <c r="E939" s="60" t="s">
        <v>1031</v>
      </c>
      <c r="F939" s="60" t="s">
        <v>526</v>
      </c>
      <c r="G939" s="60" t="s">
        <v>39</v>
      </c>
      <c r="H939" s="60" t="s">
        <v>60</v>
      </c>
      <c r="I939" s="693" t="s">
        <v>70</v>
      </c>
      <c r="J939" s="60" t="s">
        <v>62</v>
      </c>
      <c r="K939" s="114">
        <v>0</v>
      </c>
      <c r="L939" s="64" t="s">
        <v>55</v>
      </c>
      <c r="M939" s="64" t="s">
        <v>214</v>
      </c>
      <c r="N939" s="60" t="s">
        <v>56</v>
      </c>
      <c r="O939" s="114">
        <v>0</v>
      </c>
      <c r="P939" s="63">
        <v>0</v>
      </c>
      <c r="Q939" s="64" t="s">
        <v>473</v>
      </c>
      <c r="R939" s="64" t="s">
        <v>59</v>
      </c>
      <c r="S939" s="60" t="s">
        <v>1033</v>
      </c>
      <c r="T939" s="89" t="s">
        <v>1034</v>
      </c>
    </row>
    <row r="940" spans="1:20" ht="409.6" thickBot="1">
      <c r="A940" s="56">
        <v>45411</v>
      </c>
      <c r="B940" s="113" t="s">
        <v>7</v>
      </c>
      <c r="C940" s="108" t="s">
        <v>522</v>
      </c>
      <c r="D940" s="75" t="s">
        <v>523</v>
      </c>
      <c r="E940" s="67" t="s">
        <v>1031</v>
      </c>
      <c r="F940" s="67" t="s">
        <v>703</v>
      </c>
      <c r="G940" s="67" t="s">
        <v>39</v>
      </c>
      <c r="H940" s="67" t="s">
        <v>60</v>
      </c>
      <c r="I940" s="692" t="s">
        <v>170</v>
      </c>
      <c r="J940" s="67" t="s">
        <v>62</v>
      </c>
      <c r="K940" s="115">
        <v>10</v>
      </c>
      <c r="L940" s="71" t="s">
        <v>48</v>
      </c>
      <c r="M940" s="71" t="s">
        <v>66</v>
      </c>
      <c r="N940" s="67" t="s">
        <v>56</v>
      </c>
      <c r="O940" s="115">
        <v>0</v>
      </c>
      <c r="P940" s="70">
        <v>-10</v>
      </c>
      <c r="Q940" s="71" t="s">
        <v>473</v>
      </c>
      <c r="R940" s="71" t="s">
        <v>59</v>
      </c>
      <c r="S940" s="67" t="s">
        <v>1033</v>
      </c>
      <c r="T940" s="88" t="s">
        <v>1034</v>
      </c>
    </row>
    <row r="941" spans="1:20" ht="409.6" thickBot="1">
      <c r="A941" s="56">
        <v>45411</v>
      </c>
      <c r="B941" s="113" t="s">
        <v>7</v>
      </c>
      <c r="C941" s="108" t="s">
        <v>522</v>
      </c>
      <c r="D941" s="76" t="s">
        <v>523</v>
      </c>
      <c r="E941" s="60" t="s">
        <v>1031</v>
      </c>
      <c r="F941" s="60" t="s">
        <v>178</v>
      </c>
      <c r="G941" s="60" t="s">
        <v>39</v>
      </c>
      <c r="H941" s="60" t="s">
        <v>60</v>
      </c>
      <c r="I941" s="693" t="s">
        <v>265</v>
      </c>
      <c r="J941" s="60" t="s">
        <v>62</v>
      </c>
      <c r="K941" s="114">
        <v>10</v>
      </c>
      <c r="L941" s="64" t="s">
        <v>256</v>
      </c>
      <c r="M941" s="64" t="s">
        <v>287</v>
      </c>
      <c r="N941" s="60" t="s">
        <v>56</v>
      </c>
      <c r="O941" s="114">
        <v>0</v>
      </c>
      <c r="P941" s="63">
        <v>-10</v>
      </c>
      <c r="Q941" s="64" t="s">
        <v>473</v>
      </c>
      <c r="R941" s="64" t="s">
        <v>59</v>
      </c>
      <c r="S941" s="60" t="s">
        <v>1033</v>
      </c>
      <c r="T941" s="89" t="s">
        <v>1034</v>
      </c>
    </row>
    <row r="942" spans="1:20" ht="101" thickBot="1">
      <c r="A942" s="56">
        <v>45411</v>
      </c>
      <c r="B942" s="57" t="s">
        <v>5</v>
      </c>
      <c r="C942" s="108" t="s">
        <v>532</v>
      </c>
      <c r="D942" s="111"/>
      <c r="E942" s="84"/>
      <c r="F942" s="60" t="s">
        <v>1045</v>
      </c>
      <c r="G942" s="60" t="s">
        <v>161</v>
      </c>
      <c r="H942" s="60" t="s">
        <v>239</v>
      </c>
      <c r="I942" s="693" t="s">
        <v>1046</v>
      </c>
      <c r="J942" s="62" t="s">
        <v>37</v>
      </c>
      <c r="K942" s="63">
        <v>5</v>
      </c>
      <c r="L942" s="64" t="s">
        <v>48</v>
      </c>
      <c r="M942" s="64" t="s">
        <v>37</v>
      </c>
      <c r="N942" s="62" t="s">
        <v>56</v>
      </c>
      <c r="O942" s="63">
        <v>0</v>
      </c>
      <c r="P942" s="63">
        <v>-5</v>
      </c>
      <c r="Q942" s="64" t="s">
        <v>1047</v>
      </c>
      <c r="R942" s="64" t="s">
        <v>580</v>
      </c>
      <c r="S942" s="84"/>
      <c r="T942" s="100"/>
    </row>
    <row r="943" spans="1:20" ht="35" thickBot="1">
      <c r="A943" s="56">
        <v>45411</v>
      </c>
      <c r="B943" s="113" t="s">
        <v>2</v>
      </c>
      <c r="C943" s="108" t="s">
        <v>1048</v>
      </c>
      <c r="D943" s="75" t="s">
        <v>1049</v>
      </c>
      <c r="E943" s="82"/>
      <c r="F943" s="67" t="s">
        <v>301</v>
      </c>
      <c r="G943" s="67" t="s">
        <v>39</v>
      </c>
      <c r="H943" s="67" t="s">
        <v>60</v>
      </c>
      <c r="I943" s="692" t="s">
        <v>298</v>
      </c>
      <c r="J943" s="67" t="s">
        <v>317</v>
      </c>
      <c r="K943" s="115">
        <v>10</v>
      </c>
      <c r="L943" s="71" t="s">
        <v>256</v>
      </c>
      <c r="M943" s="71" t="s">
        <v>224</v>
      </c>
      <c r="N943" s="67" t="s">
        <v>56</v>
      </c>
      <c r="O943" s="115">
        <v>0</v>
      </c>
      <c r="P943" s="70">
        <v>-10</v>
      </c>
      <c r="Q943" s="71" t="s">
        <v>117</v>
      </c>
      <c r="R943" s="71" t="s">
        <v>270</v>
      </c>
      <c r="S943" s="116"/>
      <c r="T943" s="99"/>
    </row>
    <row r="944" spans="1:20" ht="35" thickBot="1">
      <c r="A944" s="56">
        <v>45410</v>
      </c>
      <c r="B944" s="113" t="s">
        <v>2</v>
      </c>
      <c r="C944" s="108" t="s">
        <v>1048</v>
      </c>
      <c r="D944" s="76" t="s">
        <v>1049</v>
      </c>
      <c r="E944" s="84"/>
      <c r="F944" s="60" t="s">
        <v>210</v>
      </c>
      <c r="G944" s="60" t="s">
        <v>39</v>
      </c>
      <c r="H944" s="60" t="s">
        <v>60</v>
      </c>
      <c r="I944" s="693" t="s">
        <v>83</v>
      </c>
      <c r="J944" s="60" t="s">
        <v>62</v>
      </c>
      <c r="K944" s="114">
        <v>10</v>
      </c>
      <c r="L944" s="64" t="s">
        <v>48</v>
      </c>
      <c r="M944" s="64" t="s">
        <v>224</v>
      </c>
      <c r="N944" s="60" t="s">
        <v>56</v>
      </c>
      <c r="O944" s="114">
        <v>0</v>
      </c>
      <c r="P944" s="63">
        <v>-10</v>
      </c>
      <c r="Q944" s="64" t="s">
        <v>117</v>
      </c>
      <c r="R944" s="64" t="s">
        <v>270</v>
      </c>
      <c r="S944" s="117"/>
      <c r="T944" s="100"/>
    </row>
    <row r="945" spans="1:20" ht="21" thickBot="1">
      <c r="A945" s="56">
        <v>45410</v>
      </c>
      <c r="B945" s="113" t="s">
        <v>3</v>
      </c>
      <c r="C945" s="108" t="s">
        <v>1050</v>
      </c>
      <c r="D945" s="75" t="s">
        <v>1051</v>
      </c>
      <c r="E945" s="82"/>
      <c r="F945" s="67" t="s">
        <v>366</v>
      </c>
      <c r="G945" s="67" t="s">
        <v>39</v>
      </c>
      <c r="H945" s="67" t="s">
        <v>60</v>
      </c>
      <c r="I945" s="692" t="s">
        <v>179</v>
      </c>
      <c r="J945" s="67" t="s">
        <v>368</v>
      </c>
      <c r="K945" s="115">
        <v>10</v>
      </c>
      <c r="L945" s="71" t="s">
        <v>1052</v>
      </c>
      <c r="M945" s="71" t="s">
        <v>152</v>
      </c>
      <c r="N945" s="67" t="s">
        <v>109</v>
      </c>
      <c r="O945" s="115">
        <v>9.6</v>
      </c>
      <c r="P945" s="70">
        <v>-0.4</v>
      </c>
      <c r="Q945" s="71" t="s">
        <v>1053</v>
      </c>
      <c r="R945" s="71" t="s">
        <v>59</v>
      </c>
      <c r="S945" s="116"/>
      <c r="T945" s="99"/>
    </row>
    <row r="946" spans="1:20" ht="62" customHeight="1" thickBot="1">
      <c r="A946" s="56">
        <v>45404</v>
      </c>
      <c r="B946" s="113" t="s">
        <v>5</v>
      </c>
      <c r="C946" s="108" t="s">
        <v>532</v>
      </c>
      <c r="D946" s="111"/>
      <c r="E946" s="84"/>
      <c r="F946" s="60" t="s">
        <v>1054</v>
      </c>
      <c r="G946" s="60" t="s">
        <v>161</v>
      </c>
      <c r="H946" s="60" t="s">
        <v>239</v>
      </c>
      <c r="I946" s="693" t="s">
        <v>116</v>
      </c>
      <c r="J946" s="60" t="s">
        <v>330</v>
      </c>
      <c r="K946" s="114">
        <v>10</v>
      </c>
      <c r="L946" s="64" t="s">
        <v>48</v>
      </c>
      <c r="M946" s="64" t="s">
        <v>37</v>
      </c>
      <c r="N946" s="60" t="s">
        <v>56</v>
      </c>
      <c r="O946" s="114">
        <v>0</v>
      </c>
      <c r="P946" s="63">
        <v>-10</v>
      </c>
      <c r="Q946" s="64" t="s">
        <v>1047</v>
      </c>
      <c r="R946" s="64" t="s">
        <v>580</v>
      </c>
      <c r="S946" s="117"/>
      <c r="T946" s="100"/>
    </row>
    <row r="947" spans="1:20" ht="21" thickBot="1">
      <c r="A947" s="56">
        <v>45404</v>
      </c>
      <c r="B947" s="113" t="s">
        <v>7</v>
      </c>
      <c r="C947" s="108" t="s">
        <v>553</v>
      </c>
      <c r="D947" s="76" t="s">
        <v>554</v>
      </c>
      <c r="E947" s="84"/>
      <c r="F947" s="60" t="s">
        <v>336</v>
      </c>
      <c r="G947" s="60" t="s">
        <v>39</v>
      </c>
      <c r="H947" s="60" t="s">
        <v>60</v>
      </c>
      <c r="I947" s="693" t="s">
        <v>298</v>
      </c>
      <c r="J947" s="60" t="s">
        <v>47</v>
      </c>
      <c r="K947" s="114">
        <v>10</v>
      </c>
      <c r="L947" s="64" t="s">
        <v>48</v>
      </c>
      <c r="M947" s="64" t="s">
        <v>121</v>
      </c>
      <c r="N947" s="60" t="s">
        <v>56</v>
      </c>
      <c r="O947" s="114">
        <v>0</v>
      </c>
      <c r="P947" s="63">
        <v>-10</v>
      </c>
      <c r="Q947" s="64" t="s">
        <v>262</v>
      </c>
      <c r="R947" s="64" t="s">
        <v>247</v>
      </c>
      <c r="S947" s="117"/>
      <c r="T947" s="112"/>
    </row>
    <row r="948" spans="1:20" ht="21" thickBot="1">
      <c r="A948" s="56">
        <v>45404</v>
      </c>
      <c r="B948" s="113" t="s">
        <v>7</v>
      </c>
      <c r="C948" s="108" t="s">
        <v>553</v>
      </c>
      <c r="D948" s="75" t="s">
        <v>554</v>
      </c>
      <c r="E948" s="82"/>
      <c r="F948" s="67" t="s">
        <v>341</v>
      </c>
      <c r="G948" s="67" t="s">
        <v>39</v>
      </c>
      <c r="H948" s="67" t="s">
        <v>60</v>
      </c>
      <c r="I948" s="692" t="s">
        <v>92</v>
      </c>
      <c r="J948" s="67" t="s">
        <v>62</v>
      </c>
      <c r="K948" s="115">
        <v>10</v>
      </c>
      <c r="L948" s="71" t="s">
        <v>48</v>
      </c>
      <c r="M948" s="71" t="s">
        <v>72</v>
      </c>
      <c r="N948" s="67" t="s">
        <v>56</v>
      </c>
      <c r="O948" s="115">
        <v>0</v>
      </c>
      <c r="P948" s="70">
        <v>-10</v>
      </c>
      <c r="Q948" s="71" t="s">
        <v>262</v>
      </c>
      <c r="R948" s="71" t="s">
        <v>247</v>
      </c>
      <c r="S948" s="116"/>
      <c r="T948" s="110"/>
    </row>
    <row r="949" spans="1:20" ht="43" customHeight="1" thickBot="1">
      <c r="A949" s="56">
        <v>45397</v>
      </c>
      <c r="B949" s="113" t="s">
        <v>7</v>
      </c>
      <c r="C949" s="108" t="s">
        <v>553</v>
      </c>
      <c r="D949" s="76" t="s">
        <v>554</v>
      </c>
      <c r="E949" s="84"/>
      <c r="F949" s="60" t="s">
        <v>380</v>
      </c>
      <c r="G949" s="60" t="s">
        <v>39</v>
      </c>
      <c r="H949" s="60" t="s">
        <v>53</v>
      </c>
      <c r="I949" s="693" t="s">
        <v>170</v>
      </c>
      <c r="J949" s="60" t="s">
        <v>47</v>
      </c>
      <c r="K949" s="114">
        <v>5</v>
      </c>
      <c r="L949" s="64" t="s">
        <v>48</v>
      </c>
      <c r="M949" s="64" t="s">
        <v>113</v>
      </c>
      <c r="N949" s="60" t="s">
        <v>109</v>
      </c>
      <c r="O949" s="114">
        <v>11.25</v>
      </c>
      <c r="P949" s="63">
        <v>6.25</v>
      </c>
      <c r="Q949" s="64" t="s">
        <v>262</v>
      </c>
      <c r="R949" s="64" t="s">
        <v>247</v>
      </c>
      <c r="S949" s="117"/>
      <c r="T949" s="112"/>
    </row>
    <row r="950" spans="1:20" ht="41" thickBot="1">
      <c r="A950" s="56">
        <v>45397</v>
      </c>
      <c r="B950" s="113" t="s">
        <v>4</v>
      </c>
      <c r="C950" s="108" t="s">
        <v>567</v>
      </c>
      <c r="D950" s="76" t="s">
        <v>568</v>
      </c>
      <c r="E950" s="84"/>
      <c r="F950" s="60" t="s">
        <v>1056</v>
      </c>
      <c r="G950" s="60" t="s">
        <v>161</v>
      </c>
      <c r="H950" s="60" t="s">
        <v>1057</v>
      </c>
      <c r="I950" s="693" t="s">
        <v>247</v>
      </c>
      <c r="J950" s="62" t="s">
        <v>37</v>
      </c>
      <c r="K950" s="63">
        <v>5</v>
      </c>
      <c r="L950" s="64" t="s">
        <v>48</v>
      </c>
      <c r="M950" s="64" t="s">
        <v>37</v>
      </c>
      <c r="N950" s="62" t="s">
        <v>56</v>
      </c>
      <c r="O950" s="63">
        <v>0</v>
      </c>
      <c r="P950" s="63">
        <v>-5</v>
      </c>
      <c r="Q950" s="64" t="s">
        <v>262</v>
      </c>
      <c r="R950" s="64" t="s">
        <v>247</v>
      </c>
      <c r="S950" s="117"/>
      <c r="T950" s="112"/>
    </row>
    <row r="951" spans="1:20" ht="81" thickBot="1">
      <c r="A951" s="56">
        <v>45397</v>
      </c>
      <c r="B951" s="113" t="s">
        <v>5</v>
      </c>
      <c r="C951" s="108" t="s">
        <v>567</v>
      </c>
      <c r="D951" s="109"/>
      <c r="E951" s="82"/>
      <c r="F951" s="67" t="s">
        <v>1058</v>
      </c>
      <c r="G951" s="67" t="s">
        <v>161</v>
      </c>
      <c r="H951" s="67" t="s">
        <v>236</v>
      </c>
      <c r="I951" s="692" t="s">
        <v>1059</v>
      </c>
      <c r="J951" s="69" t="s">
        <v>37</v>
      </c>
      <c r="K951" s="70">
        <v>5</v>
      </c>
      <c r="L951" s="71" t="s">
        <v>48</v>
      </c>
      <c r="M951" s="71" t="s">
        <v>37</v>
      </c>
      <c r="N951" s="69" t="s">
        <v>56</v>
      </c>
      <c r="O951" s="70">
        <v>0</v>
      </c>
      <c r="P951" s="70">
        <v>-5</v>
      </c>
      <c r="Q951" s="71" t="s">
        <v>262</v>
      </c>
      <c r="R951" s="71" t="s">
        <v>247</v>
      </c>
      <c r="S951" s="116"/>
      <c r="T951" s="110"/>
    </row>
    <row r="952" spans="1:20" ht="101" thickBot="1">
      <c r="A952" s="56">
        <v>45396</v>
      </c>
      <c r="B952" s="113" t="s">
        <v>5</v>
      </c>
      <c r="C952" s="108" t="s">
        <v>567</v>
      </c>
      <c r="D952" s="111"/>
      <c r="E952" s="84"/>
      <c r="F952" s="60" t="s">
        <v>1060</v>
      </c>
      <c r="G952" s="60" t="s">
        <v>161</v>
      </c>
      <c r="H952" s="60" t="s">
        <v>968</v>
      </c>
      <c r="I952" s="693" t="s">
        <v>1061</v>
      </c>
      <c r="J952" s="62" t="s">
        <v>37</v>
      </c>
      <c r="K952" s="63">
        <v>5</v>
      </c>
      <c r="L952" s="64" t="s">
        <v>48</v>
      </c>
      <c r="M952" s="64" t="s">
        <v>37</v>
      </c>
      <c r="N952" s="62" t="s">
        <v>75</v>
      </c>
      <c r="O952" s="63">
        <v>29.92</v>
      </c>
      <c r="P952" s="63">
        <v>24.92</v>
      </c>
      <c r="Q952" s="64" t="s">
        <v>262</v>
      </c>
      <c r="R952" s="64" t="s">
        <v>247</v>
      </c>
      <c r="S952" s="117"/>
      <c r="T952" s="112"/>
    </row>
    <row r="953" spans="1:20" ht="21" thickBot="1">
      <c r="A953" s="56">
        <v>45396</v>
      </c>
      <c r="B953" s="113" t="s">
        <v>4</v>
      </c>
      <c r="C953" s="108" t="s">
        <v>567</v>
      </c>
      <c r="D953" s="75" t="s">
        <v>568</v>
      </c>
      <c r="E953" s="82"/>
      <c r="F953" s="67" t="s">
        <v>366</v>
      </c>
      <c r="G953" s="67" t="s">
        <v>39</v>
      </c>
      <c r="H953" s="67" t="s">
        <v>73</v>
      </c>
      <c r="I953" s="692" t="s">
        <v>86</v>
      </c>
      <c r="J953" s="67" t="s">
        <v>37</v>
      </c>
      <c r="K953" s="115">
        <v>2.5</v>
      </c>
      <c r="L953" s="71" t="s">
        <v>48</v>
      </c>
      <c r="M953" s="71" t="s">
        <v>156</v>
      </c>
      <c r="N953" s="118" t="s">
        <v>56</v>
      </c>
      <c r="O953" s="115">
        <v>0</v>
      </c>
      <c r="P953" s="70">
        <v>-2.5</v>
      </c>
      <c r="Q953" s="71" t="s">
        <v>262</v>
      </c>
      <c r="R953" s="71" t="s">
        <v>247</v>
      </c>
      <c r="S953" s="116"/>
      <c r="T953" s="110"/>
    </row>
    <row r="954" spans="1:20" ht="21" thickBot="1">
      <c r="A954" s="56">
        <v>45396</v>
      </c>
      <c r="B954" s="113" t="s">
        <v>4</v>
      </c>
      <c r="C954" s="108" t="s">
        <v>567</v>
      </c>
      <c r="D954" s="76" t="s">
        <v>568</v>
      </c>
      <c r="E954" s="84"/>
      <c r="F954" s="60" t="s">
        <v>262</v>
      </c>
      <c r="G954" s="60" t="s">
        <v>39</v>
      </c>
      <c r="H954" s="60" t="s">
        <v>73</v>
      </c>
      <c r="I954" s="693" t="s">
        <v>247</v>
      </c>
      <c r="J954" s="60" t="s">
        <v>37</v>
      </c>
      <c r="K954" s="114">
        <v>25</v>
      </c>
      <c r="L954" s="64" t="s">
        <v>48</v>
      </c>
      <c r="M954" s="64" t="s">
        <v>1021</v>
      </c>
      <c r="N954" s="60" t="s">
        <v>75</v>
      </c>
      <c r="O954" s="114">
        <v>150</v>
      </c>
      <c r="P954" s="63">
        <v>125</v>
      </c>
      <c r="Q954" s="64" t="s">
        <v>262</v>
      </c>
      <c r="R954" s="64" t="s">
        <v>247</v>
      </c>
      <c r="S954" s="117"/>
      <c r="T954" s="112"/>
    </row>
    <row r="955" spans="1:20" ht="21" thickBot="1">
      <c r="A955" s="56">
        <v>45395</v>
      </c>
      <c r="B955" s="113" t="s">
        <v>4</v>
      </c>
      <c r="C955" s="108" t="s">
        <v>567</v>
      </c>
      <c r="D955" s="75" t="s">
        <v>568</v>
      </c>
      <c r="E955" s="82"/>
      <c r="F955" s="67" t="s">
        <v>802</v>
      </c>
      <c r="G955" s="67" t="s">
        <v>39</v>
      </c>
      <c r="H955" s="67" t="s">
        <v>60</v>
      </c>
      <c r="I955" s="692" t="s">
        <v>97</v>
      </c>
      <c r="J955" s="67" t="s">
        <v>62</v>
      </c>
      <c r="K955" s="115">
        <v>10</v>
      </c>
      <c r="L955" s="71" t="s">
        <v>48</v>
      </c>
      <c r="M955" s="71" t="s">
        <v>446</v>
      </c>
      <c r="N955" s="67" t="s">
        <v>56</v>
      </c>
      <c r="O955" s="115">
        <v>0</v>
      </c>
      <c r="P955" s="70">
        <v>-10</v>
      </c>
      <c r="Q955" s="71" t="s">
        <v>262</v>
      </c>
      <c r="R955" s="71" t="s">
        <v>247</v>
      </c>
      <c r="S955" s="116"/>
      <c r="T955" s="110"/>
    </row>
    <row r="956" spans="1:20" ht="21" thickBot="1">
      <c r="A956" s="56">
        <v>45390</v>
      </c>
      <c r="B956" s="113" t="s">
        <v>4</v>
      </c>
      <c r="C956" s="108" t="s">
        <v>567</v>
      </c>
      <c r="D956" s="76" t="s">
        <v>568</v>
      </c>
      <c r="E956" s="84"/>
      <c r="F956" s="60" t="s">
        <v>397</v>
      </c>
      <c r="G956" s="60" t="s">
        <v>39</v>
      </c>
      <c r="H956" s="60" t="s">
        <v>60</v>
      </c>
      <c r="I956" s="693" t="s">
        <v>54</v>
      </c>
      <c r="J956" s="60" t="s">
        <v>62</v>
      </c>
      <c r="K956" s="114">
        <v>10</v>
      </c>
      <c r="L956" s="64" t="s">
        <v>48</v>
      </c>
      <c r="M956" s="64" t="s">
        <v>372</v>
      </c>
      <c r="N956" s="60" t="s">
        <v>56</v>
      </c>
      <c r="O956" s="114">
        <v>0</v>
      </c>
      <c r="P956" s="63">
        <v>-10</v>
      </c>
      <c r="Q956" s="64" t="s">
        <v>262</v>
      </c>
      <c r="R956" s="64" t="s">
        <v>247</v>
      </c>
      <c r="S956" s="117"/>
      <c r="T956" s="112"/>
    </row>
    <row r="957" spans="1:20" ht="21" thickBot="1">
      <c r="A957" s="56">
        <v>45390</v>
      </c>
      <c r="B957" s="113" t="s">
        <v>4</v>
      </c>
      <c r="C957" s="108" t="s">
        <v>567</v>
      </c>
      <c r="D957" s="75" t="s">
        <v>568</v>
      </c>
      <c r="E957" s="82"/>
      <c r="F957" s="67" t="s">
        <v>483</v>
      </c>
      <c r="G957" s="67" t="s">
        <v>39</v>
      </c>
      <c r="H957" s="67" t="s">
        <v>60</v>
      </c>
      <c r="I957" s="692" t="s">
        <v>298</v>
      </c>
      <c r="J957" s="67" t="s">
        <v>62</v>
      </c>
      <c r="K957" s="115">
        <v>10</v>
      </c>
      <c r="L957" s="71" t="s">
        <v>48</v>
      </c>
      <c r="M957" s="71" t="s">
        <v>360</v>
      </c>
      <c r="N957" s="67" t="s">
        <v>56</v>
      </c>
      <c r="O957" s="115">
        <v>0</v>
      </c>
      <c r="P957" s="70">
        <v>-10</v>
      </c>
      <c r="Q957" s="71" t="s">
        <v>262</v>
      </c>
      <c r="R957" s="71" t="s">
        <v>247</v>
      </c>
      <c r="S957" s="116"/>
      <c r="T957" s="110"/>
    </row>
    <row r="958" spans="1:20" ht="61" thickBot="1">
      <c r="A958" s="56">
        <v>45390</v>
      </c>
      <c r="B958" s="113" t="s">
        <v>3</v>
      </c>
      <c r="C958" s="108" t="s">
        <v>1062</v>
      </c>
      <c r="D958" s="75" t="s">
        <v>1063</v>
      </c>
      <c r="E958" s="82"/>
      <c r="F958" s="67" t="s">
        <v>1064</v>
      </c>
      <c r="G958" s="67" t="s">
        <v>39</v>
      </c>
      <c r="H958" s="67" t="s">
        <v>143</v>
      </c>
      <c r="I958" s="692" t="s">
        <v>59</v>
      </c>
      <c r="J958" s="69" t="s">
        <v>37</v>
      </c>
      <c r="K958" s="70">
        <v>2.5</v>
      </c>
      <c r="L958" s="71" t="s">
        <v>48</v>
      </c>
      <c r="M958" s="71" t="s">
        <v>37</v>
      </c>
      <c r="N958" s="69" t="s">
        <v>56</v>
      </c>
      <c r="O958" s="70">
        <v>0</v>
      </c>
      <c r="P958" s="70">
        <v>-2.5</v>
      </c>
      <c r="Q958" s="71" t="s">
        <v>82</v>
      </c>
      <c r="R958" s="71" t="s">
        <v>342</v>
      </c>
      <c r="S958" s="116"/>
      <c r="T958" s="110"/>
    </row>
    <row r="959" spans="1:20" ht="41" thickBot="1">
      <c r="A959" s="56">
        <v>45390</v>
      </c>
      <c r="B959" s="113" t="s">
        <v>3</v>
      </c>
      <c r="C959" s="108" t="s">
        <v>1062</v>
      </c>
      <c r="D959" s="76" t="s">
        <v>1063</v>
      </c>
      <c r="E959" s="84"/>
      <c r="F959" s="60" t="s">
        <v>503</v>
      </c>
      <c r="G959" s="60" t="s">
        <v>39</v>
      </c>
      <c r="H959" s="60" t="s">
        <v>73</v>
      </c>
      <c r="I959" s="693" t="s">
        <v>74</v>
      </c>
      <c r="J959" s="60" t="s">
        <v>37</v>
      </c>
      <c r="K959" s="114">
        <v>5</v>
      </c>
      <c r="L959" s="64" t="s">
        <v>48</v>
      </c>
      <c r="M959" s="64" t="s">
        <v>133</v>
      </c>
      <c r="N959" s="60" t="s">
        <v>56</v>
      </c>
      <c r="O959" s="114">
        <v>0</v>
      </c>
      <c r="P959" s="63">
        <v>-5</v>
      </c>
      <c r="Q959" s="64" t="s">
        <v>82</v>
      </c>
      <c r="R959" s="64" t="s">
        <v>342</v>
      </c>
      <c r="S959" s="117"/>
      <c r="T959" s="112"/>
    </row>
    <row r="960" spans="1:20" ht="21" thickBot="1">
      <c r="A960" s="56">
        <v>45387</v>
      </c>
      <c r="B960" s="113" t="s">
        <v>3</v>
      </c>
      <c r="C960" s="108" t="s">
        <v>1062</v>
      </c>
      <c r="D960" s="75" t="s">
        <v>1063</v>
      </c>
      <c r="E960" s="82"/>
      <c r="F960" s="67" t="s">
        <v>367</v>
      </c>
      <c r="G960" s="67" t="s">
        <v>39</v>
      </c>
      <c r="H960" s="67" t="s">
        <v>73</v>
      </c>
      <c r="I960" s="692" t="s">
        <v>521</v>
      </c>
      <c r="J960" s="67" t="s">
        <v>37</v>
      </c>
      <c r="K960" s="115">
        <v>5</v>
      </c>
      <c r="L960" s="71" t="s">
        <v>48</v>
      </c>
      <c r="M960" s="71" t="s">
        <v>709</v>
      </c>
      <c r="N960" s="67" t="s">
        <v>56</v>
      </c>
      <c r="O960" s="115">
        <v>0</v>
      </c>
      <c r="P960" s="70">
        <v>-5</v>
      </c>
      <c r="Q960" s="71" t="s">
        <v>82</v>
      </c>
      <c r="R960" s="71" t="s">
        <v>342</v>
      </c>
      <c r="S960" s="116"/>
      <c r="T960" s="110"/>
    </row>
    <row r="961" spans="1:20" ht="61" thickBot="1">
      <c r="A961" s="56">
        <v>45387</v>
      </c>
      <c r="B961" s="57" t="s">
        <v>5</v>
      </c>
      <c r="C961" s="108" t="s">
        <v>1452</v>
      </c>
      <c r="D961" s="75" t="s">
        <v>633</v>
      </c>
      <c r="E961" s="82"/>
      <c r="F961" s="67" t="s">
        <v>1066</v>
      </c>
      <c r="G961" s="67" t="s">
        <v>161</v>
      </c>
      <c r="H961" s="67" t="s">
        <v>236</v>
      </c>
      <c r="I961" s="692" t="s">
        <v>1067</v>
      </c>
      <c r="J961" s="69" t="s">
        <v>37</v>
      </c>
      <c r="K961" s="70">
        <v>5</v>
      </c>
      <c r="L961" s="71" t="s">
        <v>48</v>
      </c>
      <c r="M961" s="71" t="s">
        <v>37</v>
      </c>
      <c r="N961" s="69" t="s">
        <v>56</v>
      </c>
      <c r="O961" s="70">
        <v>0</v>
      </c>
      <c r="P961" s="70">
        <v>-5</v>
      </c>
      <c r="Q961" s="71" t="s">
        <v>262</v>
      </c>
      <c r="R961" s="71" t="s">
        <v>1733</v>
      </c>
      <c r="S961" s="116"/>
      <c r="T961" s="110"/>
    </row>
    <row r="962" spans="1:20" ht="41" thickBot="1">
      <c r="A962" s="56">
        <v>45383</v>
      </c>
      <c r="B962" s="113" t="s">
        <v>7</v>
      </c>
      <c r="C962" s="108" t="s">
        <v>1452</v>
      </c>
      <c r="D962" s="76" t="s">
        <v>633</v>
      </c>
      <c r="E962" s="84"/>
      <c r="F962" s="60" t="s">
        <v>262</v>
      </c>
      <c r="G962" s="60" t="s">
        <v>39</v>
      </c>
      <c r="H962" s="60" t="s">
        <v>73</v>
      </c>
      <c r="I962" s="693" t="s">
        <v>1738</v>
      </c>
      <c r="J962" s="60" t="s">
        <v>37</v>
      </c>
      <c r="K962" s="114">
        <v>10</v>
      </c>
      <c r="L962" s="64" t="s">
        <v>48</v>
      </c>
      <c r="M962" s="64" t="s">
        <v>1021</v>
      </c>
      <c r="N962" s="60" t="s">
        <v>75</v>
      </c>
      <c r="O962" s="114">
        <v>81.88</v>
      </c>
      <c r="P962" s="63">
        <v>71.88</v>
      </c>
      <c r="Q962" s="64" t="s">
        <v>262</v>
      </c>
      <c r="R962" s="64" t="s">
        <v>1733</v>
      </c>
      <c r="S962" s="117"/>
      <c r="T962" s="112"/>
    </row>
    <row r="963" spans="1:20" ht="41" thickBot="1">
      <c r="A963" s="56">
        <v>45364</v>
      </c>
      <c r="B963" s="120" t="s">
        <v>5</v>
      </c>
      <c r="C963" s="121" t="s">
        <v>1068</v>
      </c>
      <c r="D963" s="122"/>
      <c r="E963" s="123"/>
      <c r="F963" s="124" t="s">
        <v>1069</v>
      </c>
      <c r="G963" s="125" t="s">
        <v>39</v>
      </c>
      <c r="H963" s="125" t="s">
        <v>611</v>
      </c>
      <c r="I963" s="694"/>
      <c r="J963" s="125" t="s">
        <v>37</v>
      </c>
      <c r="K963" s="126">
        <v>5</v>
      </c>
      <c r="L963" s="127" t="s">
        <v>48</v>
      </c>
      <c r="M963" s="127" t="s">
        <v>37</v>
      </c>
      <c r="N963" s="125" t="s">
        <v>56</v>
      </c>
      <c r="O963" s="126">
        <v>0</v>
      </c>
      <c r="P963" s="126">
        <v>-5</v>
      </c>
      <c r="Q963" s="127" t="s">
        <v>37</v>
      </c>
      <c r="R963" s="127"/>
      <c r="S963" s="128" t="s">
        <v>37</v>
      </c>
      <c r="T963" s="129" t="s">
        <v>37</v>
      </c>
    </row>
    <row r="964" spans="1:20" ht="61" thickBot="1">
      <c r="A964" s="56">
        <v>45364</v>
      </c>
      <c r="B964" s="120" t="s">
        <v>5</v>
      </c>
      <c r="C964" s="121" t="s">
        <v>1071</v>
      </c>
      <c r="D964" s="130"/>
      <c r="E964" s="131"/>
      <c r="F964" s="132" t="s">
        <v>1072</v>
      </c>
      <c r="G964" s="133" t="s">
        <v>39</v>
      </c>
      <c r="H964" s="133" t="s">
        <v>1073</v>
      </c>
      <c r="I964" s="695" t="s">
        <v>1074</v>
      </c>
      <c r="J964" s="133" t="s">
        <v>37</v>
      </c>
      <c r="K964" s="134">
        <v>5</v>
      </c>
      <c r="L964" s="135" t="s">
        <v>48</v>
      </c>
      <c r="M964" s="135" t="s">
        <v>37</v>
      </c>
      <c r="N964" s="133" t="s">
        <v>56</v>
      </c>
      <c r="O964" s="134">
        <v>0</v>
      </c>
      <c r="P964" s="134">
        <v>-5</v>
      </c>
      <c r="Q964" s="135" t="s">
        <v>37</v>
      </c>
      <c r="R964" s="135" t="s">
        <v>37</v>
      </c>
      <c r="S964" s="136" t="s">
        <v>37</v>
      </c>
      <c r="T964" s="137" t="s">
        <v>37</v>
      </c>
    </row>
    <row r="965" spans="1:20" ht="60">
      <c r="A965" s="119">
        <v>45211</v>
      </c>
      <c r="B965" s="138" t="s">
        <v>2</v>
      </c>
      <c r="C965" s="121" t="s">
        <v>220</v>
      </c>
      <c r="D965" s="139" t="s">
        <v>221</v>
      </c>
      <c r="E965" s="131"/>
      <c r="F965" s="132" t="s">
        <v>308</v>
      </c>
      <c r="G965" s="136" t="s">
        <v>39</v>
      </c>
      <c r="H965" s="133" t="s">
        <v>60</v>
      </c>
      <c r="I965" s="695" t="s">
        <v>144</v>
      </c>
      <c r="J965" s="136" t="s">
        <v>62</v>
      </c>
      <c r="K965" s="140">
        <v>10</v>
      </c>
      <c r="L965" s="135" t="s">
        <v>48</v>
      </c>
      <c r="M965" s="135" t="s">
        <v>66</v>
      </c>
      <c r="N965" s="136" t="s">
        <v>56</v>
      </c>
      <c r="O965" s="140">
        <v>0</v>
      </c>
      <c r="P965" s="134">
        <v>-10</v>
      </c>
      <c r="Q965" s="135" t="s">
        <v>145</v>
      </c>
      <c r="R965" s="699">
        <v>45303</v>
      </c>
      <c r="S965" s="136" t="s">
        <v>37</v>
      </c>
      <c r="T965" s="137" t="s">
        <v>37</v>
      </c>
    </row>
    <row r="966" spans="1:20" ht="140">
      <c r="A966" s="119">
        <v>45211</v>
      </c>
      <c r="B966" s="120" t="s">
        <v>8</v>
      </c>
      <c r="C966" s="121" t="s">
        <v>1075</v>
      </c>
      <c r="D966" s="139" t="s">
        <v>1076</v>
      </c>
      <c r="E966" s="131"/>
      <c r="F966" s="132" t="s">
        <v>1077</v>
      </c>
      <c r="G966" s="136" t="s">
        <v>161</v>
      </c>
      <c r="H966" s="133" t="s">
        <v>236</v>
      </c>
      <c r="I966" s="695" t="s">
        <v>1078</v>
      </c>
      <c r="J966" s="133" t="s">
        <v>37</v>
      </c>
      <c r="K966" s="134">
        <v>5</v>
      </c>
      <c r="L966" s="135" t="s">
        <v>48</v>
      </c>
      <c r="M966" s="135" t="s">
        <v>37</v>
      </c>
      <c r="N966" s="136" t="s">
        <v>56</v>
      </c>
      <c r="O966" s="134">
        <v>0</v>
      </c>
      <c r="P966" s="134">
        <v>-5</v>
      </c>
      <c r="Q966" s="135" t="s">
        <v>37</v>
      </c>
      <c r="R966" s="135" t="s">
        <v>37</v>
      </c>
      <c r="S966" s="136" t="s">
        <v>37</v>
      </c>
      <c r="T966" s="137" t="s">
        <v>37</v>
      </c>
    </row>
    <row r="967" spans="1:20" ht="80">
      <c r="A967" s="119">
        <v>45201</v>
      </c>
      <c r="B967" s="120" t="s">
        <v>8</v>
      </c>
      <c r="C967" s="121" t="s">
        <v>1075</v>
      </c>
      <c r="D967" s="141" t="s">
        <v>1076</v>
      </c>
      <c r="E967" s="123"/>
      <c r="F967" s="124" t="s">
        <v>1079</v>
      </c>
      <c r="G967" s="128" t="s">
        <v>161</v>
      </c>
      <c r="H967" s="125" t="s">
        <v>239</v>
      </c>
      <c r="I967" s="694" t="s">
        <v>1080</v>
      </c>
      <c r="J967" s="125" t="s">
        <v>37</v>
      </c>
      <c r="K967" s="126">
        <v>5</v>
      </c>
      <c r="L967" s="127" t="s">
        <v>256</v>
      </c>
      <c r="M967" s="127" t="s">
        <v>37</v>
      </c>
      <c r="N967" s="128" t="s">
        <v>56</v>
      </c>
      <c r="O967" s="126">
        <v>0</v>
      </c>
      <c r="P967" s="126">
        <v>-5</v>
      </c>
      <c r="Q967" s="127" t="s">
        <v>37</v>
      </c>
      <c r="R967" s="127" t="s">
        <v>37</v>
      </c>
      <c r="S967" s="128" t="s">
        <v>37</v>
      </c>
      <c r="T967" s="129" t="s">
        <v>37</v>
      </c>
    </row>
    <row r="968" spans="1:20" ht="100">
      <c r="A968" s="119">
        <v>45199</v>
      </c>
      <c r="B968" s="120" t="s">
        <v>8</v>
      </c>
      <c r="C968" s="121" t="s">
        <v>1075</v>
      </c>
      <c r="D968" s="139" t="s">
        <v>1076</v>
      </c>
      <c r="E968" s="131"/>
      <c r="F968" s="132" t="s">
        <v>1081</v>
      </c>
      <c r="G968" s="136" t="s">
        <v>161</v>
      </c>
      <c r="H968" s="133" t="s">
        <v>239</v>
      </c>
      <c r="I968" s="695" t="s">
        <v>1082</v>
      </c>
      <c r="J968" s="133" t="s">
        <v>37</v>
      </c>
      <c r="K968" s="134">
        <v>5</v>
      </c>
      <c r="L968" s="135" t="s">
        <v>48</v>
      </c>
      <c r="M968" s="135" t="s">
        <v>37</v>
      </c>
      <c r="N968" s="136" t="s">
        <v>56</v>
      </c>
      <c r="O968" s="134">
        <v>0</v>
      </c>
      <c r="P968" s="134">
        <v>-5</v>
      </c>
      <c r="Q968" s="135" t="s">
        <v>37</v>
      </c>
      <c r="R968" s="135" t="s">
        <v>37</v>
      </c>
      <c r="S968" s="136" t="s">
        <v>37</v>
      </c>
      <c r="T968" s="137" t="s">
        <v>37</v>
      </c>
    </row>
    <row r="969" spans="1:20" ht="180">
      <c r="A969" s="119">
        <v>45199</v>
      </c>
      <c r="B969" s="120" t="s">
        <v>8</v>
      </c>
      <c r="C969" s="121" t="s">
        <v>1075</v>
      </c>
      <c r="D969" s="141" t="s">
        <v>1076</v>
      </c>
      <c r="E969" s="123"/>
      <c r="F969" s="124" t="s">
        <v>1083</v>
      </c>
      <c r="G969" s="128" t="s">
        <v>161</v>
      </c>
      <c r="H969" s="125" t="s">
        <v>968</v>
      </c>
      <c r="I969" s="694" t="s">
        <v>1084</v>
      </c>
      <c r="J969" s="125" t="s">
        <v>37</v>
      </c>
      <c r="K969" s="126">
        <v>5</v>
      </c>
      <c r="L969" s="127" t="s">
        <v>48</v>
      </c>
      <c r="M969" s="127" t="s">
        <v>37</v>
      </c>
      <c r="N969" s="128" t="s">
        <v>56</v>
      </c>
      <c r="O969" s="126">
        <v>0</v>
      </c>
      <c r="P969" s="126">
        <v>-5</v>
      </c>
      <c r="Q969" s="127" t="s">
        <v>37</v>
      </c>
      <c r="R969" s="127" t="s">
        <v>37</v>
      </c>
      <c r="S969" s="128" t="s">
        <v>37</v>
      </c>
      <c r="T969" s="129" t="s">
        <v>37</v>
      </c>
    </row>
    <row r="970" spans="1:20" ht="80">
      <c r="A970" s="119">
        <v>45199</v>
      </c>
      <c r="B970" s="120" t="s">
        <v>8</v>
      </c>
      <c r="C970" s="121" t="s">
        <v>1075</v>
      </c>
      <c r="D970" s="139" t="s">
        <v>1076</v>
      </c>
      <c r="E970" s="131"/>
      <c r="F970" s="132" t="s">
        <v>1085</v>
      </c>
      <c r="G970" s="136" t="s">
        <v>161</v>
      </c>
      <c r="H970" s="133" t="s">
        <v>239</v>
      </c>
      <c r="I970" s="695" t="s">
        <v>1086</v>
      </c>
      <c r="J970" s="133" t="s">
        <v>37</v>
      </c>
      <c r="K970" s="134">
        <v>10</v>
      </c>
      <c r="L970" s="135" t="s">
        <v>256</v>
      </c>
      <c r="M970" s="135" t="s">
        <v>37</v>
      </c>
      <c r="N970" s="133" t="s">
        <v>75</v>
      </c>
      <c r="O970" s="134">
        <v>42</v>
      </c>
      <c r="P970" s="134">
        <v>32</v>
      </c>
      <c r="Q970" s="135" t="s">
        <v>37</v>
      </c>
      <c r="R970" s="135" t="s">
        <v>37</v>
      </c>
      <c r="S970" s="136" t="s">
        <v>37</v>
      </c>
      <c r="T970" s="137" t="s">
        <v>37</v>
      </c>
    </row>
    <row r="971" spans="1:20" ht="40">
      <c r="A971" s="119">
        <v>45198</v>
      </c>
      <c r="B971" s="138" t="s">
        <v>8</v>
      </c>
      <c r="C971" s="142" t="s">
        <v>1075</v>
      </c>
      <c r="D971" s="141" t="s">
        <v>1076</v>
      </c>
      <c r="E971" s="123"/>
      <c r="F971" s="124" t="s">
        <v>507</v>
      </c>
      <c r="G971" s="128" t="s">
        <v>39</v>
      </c>
      <c r="H971" s="124" t="s">
        <v>1087</v>
      </c>
      <c r="I971" s="696">
        <v>45301</v>
      </c>
      <c r="J971" s="128" t="s">
        <v>37</v>
      </c>
      <c r="K971" s="143">
        <v>3</v>
      </c>
      <c r="L971" s="127" t="s">
        <v>48</v>
      </c>
      <c r="M971" s="127" t="s">
        <v>37</v>
      </c>
      <c r="N971" s="124" t="s">
        <v>75</v>
      </c>
      <c r="O971" s="143">
        <v>33</v>
      </c>
      <c r="P971" s="126">
        <v>30</v>
      </c>
      <c r="Q971" s="127" t="s">
        <v>37</v>
      </c>
      <c r="R971" s="127" t="s">
        <v>37</v>
      </c>
      <c r="S971" s="128" t="s">
        <v>37</v>
      </c>
      <c r="T971" s="129" t="s">
        <v>37</v>
      </c>
    </row>
    <row r="972" spans="1:20" ht="40">
      <c r="A972" s="119">
        <v>45198</v>
      </c>
      <c r="B972" s="138" t="s">
        <v>8</v>
      </c>
      <c r="C972" s="142" t="s">
        <v>1075</v>
      </c>
      <c r="D972" s="139" t="s">
        <v>1076</v>
      </c>
      <c r="E972" s="131"/>
      <c r="F972" s="132" t="s">
        <v>37</v>
      </c>
      <c r="G972" s="136" t="s">
        <v>39</v>
      </c>
      <c r="H972" s="132" t="s">
        <v>1088</v>
      </c>
      <c r="I972" s="697">
        <v>45305</v>
      </c>
      <c r="J972" s="136" t="s">
        <v>37</v>
      </c>
      <c r="K972" s="140">
        <v>5</v>
      </c>
      <c r="L972" s="135" t="s">
        <v>48</v>
      </c>
      <c r="M972" s="135" t="s">
        <v>37</v>
      </c>
      <c r="N972" s="132" t="s">
        <v>56</v>
      </c>
      <c r="O972" s="140">
        <v>0</v>
      </c>
      <c r="P972" s="134">
        <v>-5</v>
      </c>
      <c r="Q972" s="135" t="s">
        <v>37</v>
      </c>
      <c r="R972" s="135" t="s">
        <v>37</v>
      </c>
      <c r="S972" s="136" t="s">
        <v>37</v>
      </c>
      <c r="T972" s="137" t="s">
        <v>37</v>
      </c>
    </row>
    <row r="973" spans="1:20" ht="80">
      <c r="A973" s="119">
        <v>45198</v>
      </c>
      <c r="B973" s="138" t="s">
        <v>8</v>
      </c>
      <c r="C973" s="142" t="s">
        <v>1075</v>
      </c>
      <c r="D973" s="141" t="s">
        <v>1076</v>
      </c>
      <c r="E973" s="123"/>
      <c r="F973" s="124" t="s">
        <v>37</v>
      </c>
      <c r="G973" s="128" t="s">
        <v>39</v>
      </c>
      <c r="H973" s="124" t="s">
        <v>1089</v>
      </c>
      <c r="I973" s="698">
        <v>45295</v>
      </c>
      <c r="J973" s="128" t="s">
        <v>37</v>
      </c>
      <c r="K973" s="143">
        <v>5</v>
      </c>
      <c r="L973" s="127" t="s">
        <v>48</v>
      </c>
      <c r="M973" s="127" t="s">
        <v>37</v>
      </c>
      <c r="N973" s="124" t="s">
        <v>56</v>
      </c>
      <c r="O973" s="143">
        <v>0</v>
      </c>
      <c r="P973" s="126">
        <v>-5</v>
      </c>
      <c r="Q973" s="127" t="s">
        <v>37</v>
      </c>
      <c r="R973" s="127" t="s">
        <v>37</v>
      </c>
      <c r="S973" s="128" t="s">
        <v>37</v>
      </c>
      <c r="T973" s="129" t="s">
        <v>37</v>
      </c>
    </row>
    <row r="974" spans="1:20" ht="60">
      <c r="A974" s="119">
        <v>45194</v>
      </c>
      <c r="B974" s="138" t="s">
        <v>8</v>
      </c>
      <c r="C974" s="142" t="s">
        <v>1075</v>
      </c>
      <c r="D974" s="139" t="s">
        <v>1076</v>
      </c>
      <c r="E974" s="131"/>
      <c r="F974" s="132" t="s">
        <v>37</v>
      </c>
      <c r="G974" s="136" t="s">
        <v>39</v>
      </c>
      <c r="H974" s="132" t="s">
        <v>1090</v>
      </c>
      <c r="I974" s="699">
        <v>45295</v>
      </c>
      <c r="J974" s="136" t="s">
        <v>37</v>
      </c>
      <c r="K974" s="140">
        <v>5</v>
      </c>
      <c r="L974" s="135" t="s">
        <v>48</v>
      </c>
      <c r="M974" s="135" t="s">
        <v>37</v>
      </c>
      <c r="N974" s="132" t="s">
        <v>56</v>
      </c>
      <c r="O974" s="140">
        <v>0</v>
      </c>
      <c r="P974" s="134">
        <v>-5</v>
      </c>
      <c r="Q974" s="135" t="s">
        <v>37</v>
      </c>
      <c r="R974" s="135" t="s">
        <v>37</v>
      </c>
      <c r="S974" s="136" t="s">
        <v>37</v>
      </c>
      <c r="T974" s="137" t="s">
        <v>37</v>
      </c>
    </row>
    <row r="975" spans="1:20" ht="80">
      <c r="A975" s="119">
        <v>45194</v>
      </c>
      <c r="B975" s="138" t="s">
        <v>8</v>
      </c>
      <c r="C975" s="142" t="s">
        <v>1075</v>
      </c>
      <c r="D975" s="141" t="s">
        <v>1076</v>
      </c>
      <c r="E975" s="123"/>
      <c r="F975" s="124" t="s">
        <v>37</v>
      </c>
      <c r="G975" s="128" t="s">
        <v>39</v>
      </c>
      <c r="H975" s="124" t="s">
        <v>1091</v>
      </c>
      <c r="I975" s="698">
        <v>45295</v>
      </c>
      <c r="J975" s="128" t="s">
        <v>37</v>
      </c>
      <c r="K975" s="143">
        <v>5</v>
      </c>
      <c r="L975" s="127" t="s">
        <v>48</v>
      </c>
      <c r="M975" s="127" t="s">
        <v>37</v>
      </c>
      <c r="N975" s="125" t="s">
        <v>75</v>
      </c>
      <c r="O975" s="143">
        <v>25</v>
      </c>
      <c r="P975" s="126">
        <v>20</v>
      </c>
      <c r="Q975" s="127" t="s">
        <v>37</v>
      </c>
      <c r="R975" s="127" t="s">
        <v>37</v>
      </c>
      <c r="S975" s="128" t="s">
        <v>37</v>
      </c>
      <c r="T975" s="129" t="s">
        <v>37</v>
      </c>
    </row>
    <row r="976" spans="1:20" ht="60">
      <c r="A976" s="119">
        <v>45194</v>
      </c>
      <c r="B976" s="138" t="s">
        <v>8</v>
      </c>
      <c r="C976" s="142" t="s">
        <v>1075</v>
      </c>
      <c r="D976" s="139" t="s">
        <v>1076</v>
      </c>
      <c r="E976" s="131"/>
      <c r="F976" s="132" t="s">
        <v>37</v>
      </c>
      <c r="G976" s="136" t="s">
        <v>39</v>
      </c>
      <c r="H976" s="132" t="s">
        <v>1092</v>
      </c>
      <c r="I976" s="700">
        <v>45517</v>
      </c>
      <c r="J976" s="136" t="s">
        <v>37</v>
      </c>
      <c r="K976" s="140">
        <v>10</v>
      </c>
      <c r="L976" s="135" t="s">
        <v>256</v>
      </c>
      <c r="M976" s="135" t="s">
        <v>37</v>
      </c>
      <c r="N976" s="132" t="s">
        <v>75</v>
      </c>
      <c r="O976" s="140">
        <v>26.25</v>
      </c>
      <c r="P976" s="134">
        <v>16.25</v>
      </c>
      <c r="Q976" s="135" t="s">
        <v>37</v>
      </c>
      <c r="R976" s="135" t="s">
        <v>37</v>
      </c>
      <c r="S976" s="136" t="s">
        <v>37</v>
      </c>
      <c r="T976" s="137" t="s">
        <v>37</v>
      </c>
    </row>
    <row r="977" spans="1:20" ht="40">
      <c r="A977" s="119">
        <v>45194</v>
      </c>
      <c r="B977" s="138" t="s">
        <v>3</v>
      </c>
      <c r="C977" s="142" t="s">
        <v>1093</v>
      </c>
      <c r="D977" s="144" t="s">
        <v>1094</v>
      </c>
      <c r="E977" s="145"/>
      <c r="F977" s="136" t="s">
        <v>503</v>
      </c>
      <c r="G977" s="136" t="s">
        <v>39</v>
      </c>
      <c r="H977" s="136" t="s">
        <v>73</v>
      </c>
      <c r="I977" s="697">
        <v>45303</v>
      </c>
      <c r="J977" s="136" t="s">
        <v>37</v>
      </c>
      <c r="K977" s="140">
        <v>10</v>
      </c>
      <c r="L977" s="135" t="s">
        <v>48</v>
      </c>
      <c r="M977" s="135" t="s">
        <v>1021</v>
      </c>
      <c r="N977" s="136" t="s">
        <v>75</v>
      </c>
      <c r="O977" s="140">
        <v>130</v>
      </c>
      <c r="P977" s="134">
        <v>120</v>
      </c>
      <c r="Q977" s="135" t="s">
        <v>503</v>
      </c>
      <c r="R977" s="699">
        <v>45301</v>
      </c>
      <c r="S977" s="136" t="s">
        <v>37</v>
      </c>
      <c r="T977" s="137" t="s">
        <v>37</v>
      </c>
    </row>
    <row r="978" spans="1:20" ht="40">
      <c r="A978" s="119">
        <v>45194</v>
      </c>
      <c r="B978" s="120" t="s">
        <v>2</v>
      </c>
      <c r="C978" s="121" t="s">
        <v>281</v>
      </c>
      <c r="D978" s="144" t="s">
        <v>282</v>
      </c>
      <c r="E978" s="131"/>
      <c r="F978" s="132" t="s">
        <v>1095</v>
      </c>
      <c r="G978" s="136" t="s">
        <v>161</v>
      </c>
      <c r="H978" s="133" t="s">
        <v>239</v>
      </c>
      <c r="I978" s="695" t="s">
        <v>1096</v>
      </c>
      <c r="J978" s="133" t="s">
        <v>37</v>
      </c>
      <c r="K978" s="134">
        <v>7.17</v>
      </c>
      <c r="L978" s="135" t="s">
        <v>48</v>
      </c>
      <c r="M978" s="135" t="s">
        <v>37</v>
      </c>
      <c r="N978" s="136" t="s">
        <v>56</v>
      </c>
      <c r="O978" s="134">
        <v>0</v>
      </c>
      <c r="P978" s="134">
        <v>-7.17</v>
      </c>
      <c r="Q978" s="135" t="s">
        <v>409</v>
      </c>
      <c r="R978" s="135" t="s">
        <v>104</v>
      </c>
      <c r="S978" s="136" t="s">
        <v>37</v>
      </c>
      <c r="T978" s="137" t="s">
        <v>37</v>
      </c>
    </row>
    <row r="979" spans="1:20" ht="80">
      <c r="A979" s="119">
        <v>45194</v>
      </c>
      <c r="B979" s="120" t="s">
        <v>2</v>
      </c>
      <c r="C979" s="121" t="s">
        <v>281</v>
      </c>
      <c r="D979" s="146" t="s">
        <v>282</v>
      </c>
      <c r="E979" s="123"/>
      <c r="F979" s="124" t="s">
        <v>1097</v>
      </c>
      <c r="G979" s="128" t="s">
        <v>161</v>
      </c>
      <c r="H979" s="125" t="s">
        <v>236</v>
      </c>
      <c r="I979" s="694" t="s">
        <v>1098</v>
      </c>
      <c r="J979" s="125" t="s">
        <v>37</v>
      </c>
      <c r="K979" s="126">
        <v>5</v>
      </c>
      <c r="L979" s="127" t="s">
        <v>48</v>
      </c>
      <c r="M979" s="127" t="s">
        <v>37</v>
      </c>
      <c r="N979" s="128" t="s">
        <v>56</v>
      </c>
      <c r="O979" s="126">
        <v>0</v>
      </c>
      <c r="P979" s="126">
        <v>-5</v>
      </c>
      <c r="Q979" s="127" t="s">
        <v>409</v>
      </c>
      <c r="R979" s="127" t="s">
        <v>104</v>
      </c>
      <c r="S979" s="128" t="s">
        <v>37</v>
      </c>
      <c r="T979" s="129" t="s">
        <v>37</v>
      </c>
    </row>
    <row r="980" spans="1:20" ht="20">
      <c r="A980" s="119">
        <v>45186</v>
      </c>
      <c r="B980" s="138" t="s">
        <v>2</v>
      </c>
      <c r="C980" s="121" t="s">
        <v>281</v>
      </c>
      <c r="D980" s="144" t="s">
        <v>282</v>
      </c>
      <c r="E980" s="145"/>
      <c r="F980" s="136" t="s">
        <v>409</v>
      </c>
      <c r="G980" s="136" t="s">
        <v>39</v>
      </c>
      <c r="H980" s="136" t="s">
        <v>60</v>
      </c>
      <c r="I980" s="695" t="s">
        <v>54</v>
      </c>
      <c r="J980" s="136" t="s">
        <v>62</v>
      </c>
      <c r="K980" s="140">
        <v>10</v>
      </c>
      <c r="L980" s="135" t="s">
        <v>48</v>
      </c>
      <c r="M980" s="135" t="s">
        <v>1021</v>
      </c>
      <c r="N980" s="136" t="s">
        <v>75</v>
      </c>
      <c r="O980" s="140">
        <v>326.26</v>
      </c>
      <c r="P980" s="134">
        <v>316.26</v>
      </c>
      <c r="Q980" s="135" t="s">
        <v>409</v>
      </c>
      <c r="R980" s="135" t="s">
        <v>104</v>
      </c>
      <c r="S980" s="136" t="s">
        <v>37</v>
      </c>
      <c r="T980" s="137" t="s">
        <v>37</v>
      </c>
    </row>
    <row r="981" spans="1:20" ht="20">
      <c r="A981" s="119">
        <v>45186</v>
      </c>
      <c r="B981" s="138" t="s">
        <v>2</v>
      </c>
      <c r="C981" s="121" t="s">
        <v>281</v>
      </c>
      <c r="D981" s="146" t="s">
        <v>282</v>
      </c>
      <c r="E981" s="147"/>
      <c r="F981" s="128" t="s">
        <v>964</v>
      </c>
      <c r="G981" s="128" t="s">
        <v>39</v>
      </c>
      <c r="H981" s="128" t="s">
        <v>60</v>
      </c>
      <c r="I981" s="696">
        <v>45337</v>
      </c>
      <c r="J981" s="128" t="s">
        <v>62</v>
      </c>
      <c r="K981" s="143">
        <v>10</v>
      </c>
      <c r="L981" s="127" t="s">
        <v>48</v>
      </c>
      <c r="M981" s="127" t="s">
        <v>1100</v>
      </c>
      <c r="N981" s="128" t="s">
        <v>109</v>
      </c>
      <c r="O981" s="143">
        <v>12.5</v>
      </c>
      <c r="P981" s="126">
        <v>2.5</v>
      </c>
      <c r="Q981" s="127" t="s">
        <v>409</v>
      </c>
      <c r="R981" s="127" t="s">
        <v>104</v>
      </c>
      <c r="S981" s="128" t="s">
        <v>37</v>
      </c>
      <c r="T981" s="129" t="s">
        <v>37</v>
      </c>
    </row>
    <row r="982" spans="1:20" ht="80">
      <c r="A982" s="119">
        <v>45184</v>
      </c>
      <c r="B982" s="138" t="s">
        <v>5</v>
      </c>
      <c r="C982" s="121" t="s">
        <v>377</v>
      </c>
      <c r="D982" s="141" t="s">
        <v>1101</v>
      </c>
      <c r="E982" s="123"/>
      <c r="F982" s="124" t="s">
        <v>1102</v>
      </c>
      <c r="G982" s="128" t="s">
        <v>161</v>
      </c>
      <c r="H982" s="125" t="s">
        <v>236</v>
      </c>
      <c r="I982" s="694" t="s">
        <v>1103</v>
      </c>
      <c r="J982" s="125" t="s">
        <v>37</v>
      </c>
      <c r="K982" s="126">
        <v>5</v>
      </c>
      <c r="L982" s="127" t="s">
        <v>48</v>
      </c>
      <c r="M982" s="143"/>
      <c r="N982" s="128" t="s">
        <v>56</v>
      </c>
      <c r="O982" s="126">
        <v>0</v>
      </c>
      <c r="P982" s="126">
        <v>-5</v>
      </c>
      <c r="Q982" s="127" t="s">
        <v>134</v>
      </c>
      <c r="R982" s="127" t="s">
        <v>154</v>
      </c>
      <c r="S982" s="128" t="s">
        <v>37</v>
      </c>
      <c r="T982" s="129" t="s">
        <v>37</v>
      </c>
    </row>
    <row r="983" spans="1:20" ht="60">
      <c r="A983" s="119">
        <v>45180</v>
      </c>
      <c r="B983" s="138" t="s">
        <v>5</v>
      </c>
      <c r="C983" s="121" t="s">
        <v>377</v>
      </c>
      <c r="D983" s="139" t="s">
        <v>1101</v>
      </c>
      <c r="E983" s="131"/>
      <c r="F983" s="132" t="s">
        <v>1104</v>
      </c>
      <c r="G983" s="136" t="s">
        <v>161</v>
      </c>
      <c r="H983" s="133" t="s">
        <v>239</v>
      </c>
      <c r="I983" s="695" t="s">
        <v>1105</v>
      </c>
      <c r="J983" s="133" t="s">
        <v>37</v>
      </c>
      <c r="K983" s="134">
        <v>5</v>
      </c>
      <c r="L983" s="135" t="s">
        <v>48</v>
      </c>
      <c r="M983" s="140"/>
      <c r="N983" s="136" t="s">
        <v>56</v>
      </c>
      <c r="O983" s="134">
        <v>0</v>
      </c>
      <c r="P983" s="134">
        <v>-5</v>
      </c>
      <c r="Q983" s="135" t="s">
        <v>134</v>
      </c>
      <c r="R983" s="135" t="s">
        <v>154</v>
      </c>
      <c r="S983" s="136" t="s">
        <v>37</v>
      </c>
      <c r="T983" s="137" t="s">
        <v>37</v>
      </c>
    </row>
    <row r="984" spans="1:20" ht="80">
      <c r="A984" s="119">
        <v>45130</v>
      </c>
      <c r="B984" s="138" t="s">
        <v>5</v>
      </c>
      <c r="C984" s="121" t="s">
        <v>377</v>
      </c>
      <c r="D984" s="141" t="s">
        <v>1101</v>
      </c>
      <c r="E984" s="123"/>
      <c r="F984" s="124" t="s">
        <v>1106</v>
      </c>
      <c r="G984" s="128" t="s">
        <v>161</v>
      </c>
      <c r="H984" s="125" t="s">
        <v>236</v>
      </c>
      <c r="I984" s="694" t="s">
        <v>1107</v>
      </c>
      <c r="J984" s="125" t="s">
        <v>37</v>
      </c>
      <c r="K984" s="126">
        <v>5</v>
      </c>
      <c r="L984" s="127" t="s">
        <v>48</v>
      </c>
      <c r="M984" s="143"/>
      <c r="N984" s="128" t="s">
        <v>56</v>
      </c>
      <c r="O984" s="126">
        <v>0</v>
      </c>
      <c r="P984" s="126">
        <v>-5</v>
      </c>
      <c r="Q984" s="127" t="s">
        <v>134</v>
      </c>
      <c r="R984" s="127" t="s">
        <v>154</v>
      </c>
      <c r="S984" s="128" t="s">
        <v>37</v>
      </c>
      <c r="T984" s="129" t="s">
        <v>37</v>
      </c>
    </row>
    <row r="985" spans="1:20" ht="80">
      <c r="A985" s="119">
        <v>45130</v>
      </c>
      <c r="B985" s="138" t="s">
        <v>5</v>
      </c>
      <c r="C985" s="142" t="s">
        <v>377</v>
      </c>
      <c r="D985" s="139" t="s">
        <v>1101</v>
      </c>
      <c r="E985" s="145"/>
      <c r="F985" s="136" t="s">
        <v>1108</v>
      </c>
      <c r="G985" s="136" t="s">
        <v>161</v>
      </c>
      <c r="H985" s="136" t="s">
        <v>236</v>
      </c>
      <c r="I985" s="695" t="s">
        <v>1109</v>
      </c>
      <c r="J985" s="133" t="s">
        <v>37</v>
      </c>
      <c r="K985" s="134">
        <v>5</v>
      </c>
      <c r="L985" s="135" t="s">
        <v>48</v>
      </c>
      <c r="M985" s="140"/>
      <c r="N985" s="136" t="s">
        <v>56</v>
      </c>
      <c r="O985" s="134">
        <v>0</v>
      </c>
      <c r="P985" s="134">
        <v>-5</v>
      </c>
      <c r="Q985" s="135" t="s">
        <v>134</v>
      </c>
      <c r="R985" s="135" t="s">
        <v>154</v>
      </c>
      <c r="S985" s="136" t="s">
        <v>37</v>
      </c>
      <c r="T985" s="137" t="s">
        <v>37</v>
      </c>
    </row>
    <row r="986" spans="1:20" ht="80">
      <c r="A986" s="119">
        <v>45130</v>
      </c>
      <c r="B986" s="138" t="s">
        <v>5</v>
      </c>
      <c r="C986" s="142" t="s">
        <v>377</v>
      </c>
      <c r="D986" s="141" t="s">
        <v>1101</v>
      </c>
      <c r="E986" s="147"/>
      <c r="F986" s="128" t="s">
        <v>1110</v>
      </c>
      <c r="G986" s="128" t="s">
        <v>161</v>
      </c>
      <c r="H986" s="128" t="s">
        <v>236</v>
      </c>
      <c r="I986" s="694" t="s">
        <v>1111</v>
      </c>
      <c r="J986" s="125" t="s">
        <v>37</v>
      </c>
      <c r="K986" s="126">
        <v>5</v>
      </c>
      <c r="L986" s="127" t="s">
        <v>48</v>
      </c>
      <c r="M986" s="143"/>
      <c r="N986" s="128" t="s">
        <v>56</v>
      </c>
      <c r="O986" s="126">
        <v>13.65</v>
      </c>
      <c r="P986" s="126">
        <v>8.65</v>
      </c>
      <c r="Q986" s="127" t="s">
        <v>134</v>
      </c>
      <c r="R986" s="127" t="s">
        <v>154</v>
      </c>
      <c r="S986" s="128" t="s">
        <v>37</v>
      </c>
      <c r="T986" s="129" t="s">
        <v>37</v>
      </c>
    </row>
    <row r="987" spans="1:20" ht="20">
      <c r="A987" s="119">
        <v>45129</v>
      </c>
      <c r="B987" s="138" t="s">
        <v>4</v>
      </c>
      <c r="C987" s="142" t="s">
        <v>377</v>
      </c>
      <c r="D987" s="139" t="s">
        <v>1101</v>
      </c>
      <c r="E987" s="145"/>
      <c r="F987" s="136" t="s">
        <v>547</v>
      </c>
      <c r="G987" s="136" t="s">
        <v>39</v>
      </c>
      <c r="H987" s="136" t="s">
        <v>73</v>
      </c>
      <c r="I987" s="697">
        <v>45303</v>
      </c>
      <c r="J987" s="136" t="s">
        <v>37</v>
      </c>
      <c r="K987" s="140">
        <v>10</v>
      </c>
      <c r="L987" s="135" t="s">
        <v>48</v>
      </c>
      <c r="M987" s="135" t="s">
        <v>306</v>
      </c>
      <c r="N987" s="148" t="s">
        <v>56</v>
      </c>
      <c r="O987" s="140">
        <v>0</v>
      </c>
      <c r="P987" s="134">
        <v>-10</v>
      </c>
      <c r="Q987" s="135" t="s">
        <v>134</v>
      </c>
      <c r="R987" s="135" t="s">
        <v>154</v>
      </c>
      <c r="S987" s="136" t="s">
        <v>37</v>
      </c>
      <c r="T987" s="137" t="s">
        <v>37</v>
      </c>
    </row>
    <row r="988" spans="1:20" ht="20">
      <c r="A988" s="119">
        <v>45128</v>
      </c>
      <c r="B988" s="138" t="s">
        <v>4</v>
      </c>
      <c r="C988" s="142" t="s">
        <v>377</v>
      </c>
      <c r="D988" s="141" t="s">
        <v>1101</v>
      </c>
      <c r="E988" s="147"/>
      <c r="F988" s="128" t="s">
        <v>226</v>
      </c>
      <c r="G988" s="128" t="s">
        <v>39</v>
      </c>
      <c r="H988" s="128" t="s">
        <v>73</v>
      </c>
      <c r="I988" s="696">
        <v>45313</v>
      </c>
      <c r="J988" s="128" t="s">
        <v>37</v>
      </c>
      <c r="K988" s="143">
        <v>10</v>
      </c>
      <c r="L988" s="127" t="s">
        <v>48</v>
      </c>
      <c r="M988" s="127" t="s">
        <v>1112</v>
      </c>
      <c r="N988" s="149" t="s">
        <v>56</v>
      </c>
      <c r="O988" s="143">
        <v>0</v>
      </c>
      <c r="P988" s="126">
        <v>-10</v>
      </c>
      <c r="Q988" s="127" t="s">
        <v>134</v>
      </c>
      <c r="R988" s="127" t="s">
        <v>154</v>
      </c>
      <c r="S988" s="128" t="s">
        <v>37</v>
      </c>
      <c r="T988" s="129" t="s">
        <v>37</v>
      </c>
    </row>
    <row r="989" spans="1:20" ht="20">
      <c r="A989" s="119">
        <v>45126</v>
      </c>
      <c r="B989" s="138" t="s">
        <v>4</v>
      </c>
      <c r="C989" s="142" t="s">
        <v>377</v>
      </c>
      <c r="D989" s="139" t="s">
        <v>1101</v>
      </c>
      <c r="E989" s="145"/>
      <c r="F989" s="136" t="s">
        <v>409</v>
      </c>
      <c r="G989" s="136" t="s">
        <v>39</v>
      </c>
      <c r="H989" s="136" t="s">
        <v>60</v>
      </c>
      <c r="I989" s="695" t="s">
        <v>219</v>
      </c>
      <c r="J989" s="136" t="s">
        <v>62</v>
      </c>
      <c r="K989" s="140">
        <v>10</v>
      </c>
      <c r="L989" s="135" t="s">
        <v>48</v>
      </c>
      <c r="M989" s="135" t="s">
        <v>395</v>
      </c>
      <c r="N989" s="148" t="s">
        <v>56</v>
      </c>
      <c r="O989" s="140">
        <v>0</v>
      </c>
      <c r="P989" s="134">
        <v>-10</v>
      </c>
      <c r="Q989" s="135" t="s">
        <v>134</v>
      </c>
      <c r="R989" s="135" t="s">
        <v>154</v>
      </c>
      <c r="S989" s="136" t="s">
        <v>37</v>
      </c>
      <c r="T989" s="137" t="s">
        <v>37</v>
      </c>
    </row>
    <row r="990" spans="1:20" ht="20">
      <c r="A990" s="119">
        <v>45124</v>
      </c>
      <c r="B990" s="138" t="s">
        <v>4</v>
      </c>
      <c r="C990" s="142" t="s">
        <v>447</v>
      </c>
      <c r="D990" s="144" t="s">
        <v>1113</v>
      </c>
      <c r="E990" s="145"/>
      <c r="F990" s="136" t="s">
        <v>547</v>
      </c>
      <c r="G990" s="136" t="s">
        <v>39</v>
      </c>
      <c r="H990" s="136" t="s">
        <v>73</v>
      </c>
      <c r="I990" s="697">
        <v>45302</v>
      </c>
      <c r="J990" s="136" t="s">
        <v>37</v>
      </c>
      <c r="K990" s="140">
        <v>10</v>
      </c>
      <c r="L990" s="135" t="s">
        <v>48</v>
      </c>
      <c r="M990" s="135" t="s">
        <v>121</v>
      </c>
      <c r="N990" s="136" t="s">
        <v>56</v>
      </c>
      <c r="O990" s="140">
        <v>0</v>
      </c>
      <c r="P990" s="134">
        <v>-10</v>
      </c>
      <c r="Q990" s="135" t="s">
        <v>350</v>
      </c>
      <c r="R990" s="135" t="s">
        <v>270</v>
      </c>
      <c r="S990" s="136" t="s">
        <v>37</v>
      </c>
      <c r="T990" s="137" t="s">
        <v>37</v>
      </c>
    </row>
    <row r="991" spans="1:20" ht="20">
      <c r="A991" s="119">
        <v>45124</v>
      </c>
      <c r="B991" s="138" t="s">
        <v>4</v>
      </c>
      <c r="C991" s="142" t="s">
        <v>447</v>
      </c>
      <c r="D991" s="146" t="s">
        <v>1113</v>
      </c>
      <c r="E991" s="147"/>
      <c r="F991" s="128" t="s">
        <v>507</v>
      </c>
      <c r="G991" s="128" t="s">
        <v>39</v>
      </c>
      <c r="H991" s="128" t="s">
        <v>60</v>
      </c>
      <c r="I991" s="696">
        <v>45319</v>
      </c>
      <c r="J991" s="128" t="s">
        <v>62</v>
      </c>
      <c r="K991" s="143">
        <v>5</v>
      </c>
      <c r="L991" s="127" t="s">
        <v>48</v>
      </c>
      <c r="M991" s="127" t="s">
        <v>66</v>
      </c>
      <c r="N991" s="128" t="s">
        <v>56</v>
      </c>
      <c r="O991" s="143">
        <v>0</v>
      </c>
      <c r="P991" s="126">
        <v>-5</v>
      </c>
      <c r="Q991" s="127" t="s">
        <v>350</v>
      </c>
      <c r="R991" s="127" t="s">
        <v>270</v>
      </c>
      <c r="S991" s="128" t="s">
        <v>37</v>
      </c>
      <c r="T991" s="129" t="s">
        <v>37</v>
      </c>
    </row>
    <row r="992" spans="1:20" ht="20">
      <c r="A992" s="119">
        <v>45096</v>
      </c>
      <c r="B992" s="138" t="s">
        <v>4</v>
      </c>
      <c r="C992" s="142" t="s">
        <v>447</v>
      </c>
      <c r="D992" s="144" t="s">
        <v>1113</v>
      </c>
      <c r="E992" s="145"/>
      <c r="F992" s="136" t="s">
        <v>178</v>
      </c>
      <c r="G992" s="136" t="s">
        <v>39</v>
      </c>
      <c r="H992" s="136" t="s">
        <v>60</v>
      </c>
      <c r="I992" s="695" t="s">
        <v>132</v>
      </c>
      <c r="J992" s="136" t="s">
        <v>62</v>
      </c>
      <c r="K992" s="140">
        <v>2.5</v>
      </c>
      <c r="L992" s="135" t="s">
        <v>48</v>
      </c>
      <c r="M992" s="135" t="s">
        <v>530</v>
      </c>
      <c r="N992" s="136" t="s">
        <v>56</v>
      </c>
      <c r="O992" s="140">
        <v>0</v>
      </c>
      <c r="P992" s="134">
        <v>-2.5</v>
      </c>
      <c r="Q992" s="135" t="s">
        <v>350</v>
      </c>
      <c r="R992" s="135" t="s">
        <v>270</v>
      </c>
      <c r="S992" s="136" t="s">
        <v>37</v>
      </c>
      <c r="T992" s="137" t="s">
        <v>37</v>
      </c>
    </row>
    <row r="993" spans="1:20" ht="20">
      <c r="A993" s="119">
        <v>45096</v>
      </c>
      <c r="B993" s="138" t="s">
        <v>4</v>
      </c>
      <c r="C993" s="142" t="s">
        <v>447</v>
      </c>
      <c r="D993" s="146" t="s">
        <v>1113</v>
      </c>
      <c r="E993" s="147"/>
      <c r="F993" s="128" t="s">
        <v>115</v>
      </c>
      <c r="G993" s="128" t="s">
        <v>39</v>
      </c>
      <c r="H993" s="128" t="s">
        <v>60</v>
      </c>
      <c r="I993" s="694" t="s">
        <v>59</v>
      </c>
      <c r="J993" s="128" t="s">
        <v>62</v>
      </c>
      <c r="K993" s="143">
        <v>2.5</v>
      </c>
      <c r="L993" s="127" t="s">
        <v>48</v>
      </c>
      <c r="M993" s="127" t="s">
        <v>113</v>
      </c>
      <c r="N993" s="128" t="s">
        <v>109</v>
      </c>
      <c r="O993" s="143">
        <v>42.5</v>
      </c>
      <c r="P993" s="126">
        <v>40</v>
      </c>
      <c r="Q993" s="127" t="s">
        <v>350</v>
      </c>
      <c r="R993" s="127" t="s">
        <v>270</v>
      </c>
      <c r="S993" s="128" t="s">
        <v>37</v>
      </c>
      <c r="T993" s="129" t="s">
        <v>37</v>
      </c>
    </row>
  </sheetData>
  <phoneticPr fontId="30" type="noConversion"/>
  <conditionalFormatting sqref="B1 B2:C337 B338:D555 B556:B563 B564:D694 B695:C820">
    <cfRule type="cellIs" dxfId="54" priority="40" stopIfTrue="1" operator="equal">
      <formula>"PGA Tour"</formula>
    </cfRule>
    <cfRule type="cellIs" dxfId="53" priority="42" stopIfTrue="1" operator="equal">
      <formula>"DP World Tour"</formula>
    </cfRule>
    <cfRule type="cellIs" dxfId="52" priority="41" stopIfTrue="1" operator="equal">
      <formula>"Majors"</formula>
    </cfRule>
  </conditionalFormatting>
  <conditionalFormatting sqref="B1 B2:C337 B338:D555 B556:B563 B564:D694 B695:C891">
    <cfRule type="cellIs" dxfId="51" priority="45" stopIfTrue="1" operator="equal">
      <formula>"Multiple"</formula>
    </cfRule>
    <cfRule type="cellIs" dxfId="50" priority="44" stopIfTrue="1" operator="equal">
      <formula>"Ryder Cup"</formula>
    </cfRule>
    <cfRule type="cellIs" dxfId="49" priority="43" stopIfTrue="1" operator="equal">
      <formula>"LIV"</formula>
    </cfRule>
  </conditionalFormatting>
  <conditionalFormatting sqref="B1:B820">
    <cfRule type="cellIs" dxfId="48" priority="46" stopIfTrue="1" operator="equal">
      <formula>"Olympics"</formula>
    </cfRule>
  </conditionalFormatting>
  <conditionalFormatting sqref="D2:D29">
    <cfRule type="containsText" dxfId="47" priority="3" stopIfTrue="1" operator="containsText" text="Signature Event">
      <formula>NOT(ISERROR(FIND(UPPER("Signature Event"),UPPER(E234))))</formula>
      <formula>"Signature Event"</formula>
    </cfRule>
  </conditionalFormatting>
  <conditionalFormatting sqref="D30:D31">
    <cfRule type="containsText" dxfId="46" priority="5" stopIfTrue="1" operator="containsText" text="Signature Event">
      <formula>NOT(ISERROR(FIND(UPPER("Signature Event"),UPPER(E261))))</formula>
      <formula>"Signature Event"</formula>
    </cfRule>
  </conditionalFormatting>
  <conditionalFormatting sqref="D32:D151 D210:D232 D297:D298">
    <cfRule type="containsText" dxfId="45" priority="59" stopIfTrue="1" operator="containsText" text="Signature Event">
      <formula>NOT(ISERROR(FIND(UPPER("Signature Event"),UPPER(E264))))</formula>
      <formula>"Signature Event"</formula>
    </cfRule>
  </conditionalFormatting>
  <conditionalFormatting sqref="D152:D197">
    <cfRule type="containsText" dxfId="44" priority="8" stopIfTrue="1" operator="containsText" text="Signature Event">
      <formula>NOT(ISERROR(FIND(UPPER("Signature Event"),UPPER(E383))))</formula>
      <formula>"Signature Event"</formula>
    </cfRule>
  </conditionalFormatting>
  <conditionalFormatting sqref="D198">
    <cfRule type="cellIs" dxfId="43" priority="15" stopIfTrue="1" operator="equal">
      <formula>"Ryder Cup"</formula>
    </cfRule>
    <cfRule type="cellIs" dxfId="42" priority="11" stopIfTrue="1" operator="equal">
      <formula>"PGA Tour"</formula>
    </cfRule>
    <cfRule type="cellIs" dxfId="41" priority="12" stopIfTrue="1" operator="equal">
      <formula>"Majors"</formula>
    </cfRule>
    <cfRule type="cellIs" dxfId="40" priority="13" stopIfTrue="1" operator="equal">
      <formula>"DP World Tour"</formula>
    </cfRule>
    <cfRule type="cellIs" dxfId="39" priority="14" stopIfTrue="1" operator="equal">
      <formula>"LIV"</formula>
    </cfRule>
    <cfRule type="cellIs" dxfId="38" priority="16" stopIfTrue="1" operator="equal">
      <formula>"Multiple"</formula>
    </cfRule>
  </conditionalFormatting>
  <conditionalFormatting sqref="D199:D209">
    <cfRule type="containsText" dxfId="37" priority="17" stopIfTrue="1" operator="containsText" text="Signature Event">
      <formula>NOT(ISERROR(FIND(UPPER("Signature Event"),UPPER(E430))))</formula>
      <formula>"Signature Event"</formula>
    </cfRule>
  </conditionalFormatting>
  <conditionalFormatting sqref="D233 D240 D265 D296 D312 D322 D331">
    <cfRule type="containsText" dxfId="36" priority="80" stopIfTrue="1" operator="containsText" text="Signature Event">
      <formula>NOT(ISERROR(FIND(UPPER("Signature Event"),UPPER(#REF!))))</formula>
      <formula>"Signature Event"</formula>
    </cfRule>
  </conditionalFormatting>
  <conditionalFormatting sqref="D234:D239">
    <cfRule type="containsText" dxfId="35" priority="81" stopIfTrue="1" operator="containsText" text="Signature Event">
      <formula>NOT(ISERROR(FIND(UPPER("Signature Event"),UPPER(E465))))</formula>
      <formula>"Signature Event"</formula>
    </cfRule>
  </conditionalFormatting>
  <conditionalFormatting sqref="D241:D244 D261:D264">
    <cfRule type="containsText" dxfId="34" priority="54" stopIfTrue="1" operator="containsText" text="Signature Event">
      <formula>NOT(ISERROR(FIND(UPPER("Signature Event"),UPPER(E471))))</formula>
      <formula>"Signature Event"</formula>
    </cfRule>
  </conditionalFormatting>
  <conditionalFormatting sqref="D245">
    <cfRule type="containsText" dxfId="33" priority="53" stopIfTrue="1" operator="containsText" text="Signature Event">
      <formula>NOT(ISERROR(FIND(UPPER("Signature Event"),UPPER(E473))))</formula>
      <formula>"Signature Event"</formula>
    </cfRule>
  </conditionalFormatting>
  <conditionalFormatting sqref="D246:D248">
    <cfRule type="containsText" dxfId="32" priority="31" stopIfTrue="1" operator="containsText" text="Signature Event">
      <formula>NOT(ISERROR(FIND(UPPER("Signature Event"),UPPER(E473))))</formula>
      <formula>"Signature Event"</formula>
    </cfRule>
  </conditionalFormatting>
  <conditionalFormatting sqref="D249:D260">
    <cfRule type="containsText" dxfId="31" priority="57" stopIfTrue="1" operator="containsText" text="Signature Event">
      <formula>NOT(ISERROR(FIND(UPPER("Signature Event"),UPPER(E478))))</formula>
      <formula>"Signature Event"</formula>
    </cfRule>
  </conditionalFormatting>
  <conditionalFormatting sqref="D266:D270">
    <cfRule type="containsText" dxfId="30" priority="61" stopIfTrue="1" operator="containsText" text="Signature Event">
      <formula>NOT(ISERROR(FIND(UPPER("Signature Event"),UPPER(E496))))</formula>
      <formula>"Signature Event"</formula>
    </cfRule>
  </conditionalFormatting>
  <conditionalFormatting sqref="D271:D280">
    <cfRule type="containsText" dxfId="29" priority="63" stopIfTrue="1" operator="containsText" text="Signature Event">
      <formula>NOT(ISERROR(FIND(UPPER("Signature Event"),UPPER(E502))))</formula>
      <formula>"Signature Event"</formula>
    </cfRule>
  </conditionalFormatting>
  <conditionalFormatting sqref="D281:D291">
    <cfRule type="containsText" dxfId="28" priority="67" stopIfTrue="1" operator="containsText" text="Signature Event">
      <formula>NOT(ISERROR(FIND(UPPER("Signature Event"),UPPER(E513))))</formula>
      <formula>"Signature Event"</formula>
    </cfRule>
  </conditionalFormatting>
  <conditionalFormatting sqref="D292:D295 D323:D330 D332:D337">
    <cfRule type="containsText" dxfId="27" priority="71" stopIfTrue="1" operator="containsText" text="Signature Event">
      <formula>NOT(ISERROR(FIND(UPPER("Signature Event"),UPPER(E525))))</formula>
      <formula>"Signature Event"</formula>
    </cfRule>
  </conditionalFormatting>
  <conditionalFormatting sqref="D299:D306">
    <cfRule type="containsText" dxfId="26" priority="73" stopIfTrue="1" operator="containsText" text="Signature Event">
      <formula>NOT(ISERROR(FIND(UPPER("Signature Event"),UPPER(E532))))</formula>
      <formula>"Signature Event"</formula>
    </cfRule>
  </conditionalFormatting>
  <conditionalFormatting sqref="D307:D311">
    <cfRule type="containsText" dxfId="25" priority="75" stopIfTrue="1" operator="containsText" text="Signature Event">
      <formula>NOT(ISERROR(FIND(UPPER("Signature Event"),UPPER(E541))))</formula>
      <formula>"Signature Event"</formula>
    </cfRule>
  </conditionalFormatting>
  <conditionalFormatting sqref="D313:D321">
    <cfRule type="containsText" dxfId="24" priority="52" stopIfTrue="1" operator="containsText" text="Signature Event">
      <formula>NOT(ISERROR(FIND(UPPER("Signature Event"),UPPER(E547))))</formula>
      <formula>"Signature Event"</formula>
    </cfRule>
  </conditionalFormatting>
  <conditionalFormatting sqref="F246:F248">
    <cfRule type="cellIs" dxfId="23" priority="30" stopIfTrue="1" operator="equal">
      <formula>"PGA Tour"</formula>
    </cfRule>
  </conditionalFormatting>
  <conditionalFormatting sqref="F247:F652 H247:H321 C556:D562 C563 B892:B993">
    <cfRule type="cellIs" dxfId="22" priority="51" stopIfTrue="1" operator="equal">
      <formula>"LIV"</formula>
    </cfRule>
  </conditionalFormatting>
  <conditionalFormatting sqref="H2:H30">
    <cfRule type="cellIs" dxfId="21" priority="1" stopIfTrue="1" operator="equal">
      <formula>"PGA Tour"</formula>
    </cfRule>
  </conditionalFormatting>
  <conditionalFormatting sqref="H31:H321 F249:F652 C556:D562 C563 B892:B993 B821:C891">
    <cfRule type="cellIs" dxfId="20" priority="56" stopIfTrue="1" operator="equal">
      <formula>"PGA Tour"</formula>
    </cfRule>
  </conditionalFormatting>
  <conditionalFormatting sqref="H247:H321 F247:F652 C556:D562 C563 B892:B993 B821:C891">
    <cfRule type="cellIs" dxfId="19" priority="84" stopIfTrue="1" operator="equal">
      <formula>"DP World Tour"</formula>
    </cfRule>
  </conditionalFormatting>
  <conditionalFormatting sqref="H247:H321 F247:F652 C556:D562 C563 B892:B993">
    <cfRule type="cellIs" dxfId="18" priority="55" stopIfTrue="1" operator="equal">
      <formula>"Multiple"</formula>
    </cfRule>
    <cfRule type="cellIs" dxfId="17" priority="83" stopIfTrue="1" operator="equal">
      <formula>"Ryder Cup"</formula>
    </cfRule>
  </conditionalFormatting>
  <conditionalFormatting sqref="H247:H321 F247:F652 C556:D562 C563 B821:C891 B892:B993">
    <cfRule type="cellIs" dxfId="16" priority="82" stopIfTrue="1" operator="equal">
      <formula>"Majors"</formula>
    </cfRule>
  </conditionalFormatting>
  <conditionalFormatting sqref="K1:K221 K222:L228 L229:L245 K229:K993">
    <cfRule type="cellIs" dxfId="15" priority="26" stopIfTrue="1" operator="equal">
      <formula>0</formula>
    </cfRule>
  </conditionalFormatting>
  <conditionalFormatting sqref="N1:N993">
    <cfRule type="cellIs" dxfId="14" priority="48" stopIfTrue="1" operator="equal">
      <formula>"Win"</formula>
    </cfRule>
    <cfRule type="cellIs" dxfId="13" priority="48" stopIfTrue="1" operator="equal">
      <formula>"Loss"</formula>
    </cfRule>
    <cfRule type="cellIs" dxfId="12" priority="48" stopIfTrue="1" operator="equal">
      <formula>"Pending"</formula>
    </cfRule>
    <cfRule type="cellIs" dxfId="11" priority="48" stopIfTrue="1" operator="equal">
      <formula>"Place"</formula>
    </cfRule>
  </conditionalFormatting>
  <conditionalFormatting sqref="Q1:Q110 Q113:Q248">
    <cfRule type="cellIs" dxfId="10" priority="28" stopIfTrue="1" operator="equal">
      <formula>"Pending"</formula>
    </cfRule>
  </conditionalFormatting>
  <conditionalFormatting sqref="R1:R110 R113:R248">
    <cfRule type="cellIs" dxfId="9" priority="29" stopIfTrue="1" operator="equal">
      <formula>"Pending"</formula>
    </cfRule>
  </conditionalFormatting>
  <hyperlinks>
    <hyperlink ref="E338" r:id="rId1" display="frys.com" xr:uid="{00000000-0004-0000-0100-000000000000}"/>
    <hyperlink ref="E341" r:id="rId2" display="frys.com" xr:uid="{00000000-0004-0000-0100-000001000000}"/>
    <hyperlink ref="E346" r:id="rId3" display="frys.com" xr:uid="{00000000-0004-0000-0100-000002000000}"/>
    <hyperlink ref="E347" r:id="rId4" display="frys.com" xr:uid="{00000000-0004-0000-0100-000003000000}"/>
    <hyperlink ref="E546" r:id="rId5" display="web.com" xr:uid="{00000000-0004-0000-0100-000004000000}"/>
    <hyperlink ref="E547" r:id="rId6" display="web.com" xr:uid="{00000000-0004-0000-0100-000005000000}"/>
    <hyperlink ref="E548" r:id="rId7" display="web.com" xr:uid="{00000000-0004-0000-0100-000006000000}"/>
    <hyperlink ref="E549" r:id="rId8" display="web.com" xr:uid="{00000000-0004-0000-0100-000007000000}"/>
    <hyperlink ref="E550" r:id="rId9" display="web.com" xr:uid="{00000000-0004-0000-0100-000008000000}"/>
    <hyperlink ref="E551" r:id="rId10" display="web.com" xr:uid="{00000000-0004-0000-0100-000009000000}"/>
    <hyperlink ref="E552" r:id="rId11" display="web.com" xr:uid="{00000000-0004-0000-0100-00000A000000}"/>
    <hyperlink ref="E553" r:id="rId12" display="web.com" xr:uid="{00000000-0004-0000-0100-00000B000000}"/>
    <hyperlink ref="E554" r:id="rId13" display="web.com" xr:uid="{00000000-0004-0000-0100-00000C000000}"/>
    <hyperlink ref="E555" r:id="rId14" display="web.com" xr:uid="{00000000-0004-0000-0100-00000D000000}"/>
    <hyperlink ref="E712" r:id="rId15" display="frys.com" xr:uid="{00000000-0004-0000-0100-00000E000000}"/>
    <hyperlink ref="E713" r:id="rId16" display="frys.com" xr:uid="{00000000-0004-0000-0100-00000F000000}"/>
    <hyperlink ref="E714" r:id="rId17" display="frys.com" xr:uid="{00000000-0004-0000-0100-000010000000}"/>
    <hyperlink ref="E754" r:id="rId18" display="frys.com" xr:uid="{00000000-0004-0000-0100-000011000000}"/>
    <hyperlink ref="E755" r:id="rId19" display="frys.com" xr:uid="{00000000-0004-0000-0100-000012000000}"/>
    <hyperlink ref="E756" r:id="rId20" display="frys.com" xr:uid="{00000000-0004-0000-0100-000013000000}"/>
    <hyperlink ref="E760" r:id="rId21" display="frys.com" xr:uid="{00000000-0004-0000-0100-000014000000}"/>
    <hyperlink ref="E764" r:id="rId22" display="frys.com" xr:uid="{00000000-0004-0000-0100-000015000000}"/>
    <hyperlink ref="E765" r:id="rId23" display="frys.com" xr:uid="{00000000-0004-0000-0100-000016000000}"/>
    <hyperlink ref="E766" r:id="rId24" display="frys.com" xr:uid="{00000000-0004-0000-0100-000017000000}"/>
    <hyperlink ref="S916" r:id="rId25" display="https://datagolf.com/true-sg-query" xr:uid="{00000000-0004-0000-0100-000018000000}"/>
    <hyperlink ref="S917" r:id="rId26" display="https://datagolf.com/true-sg-query" xr:uid="{00000000-0004-0000-0100-000019000000}"/>
    <hyperlink ref="S921" r:id="rId27" display="https://datagolf.com/true-sg-query" xr:uid="{00000000-0004-0000-0100-00001A000000}"/>
    <hyperlink ref="S923" r:id="rId28" display="https://datagolf.com/true-sg-query" xr:uid="{00000000-0004-0000-0100-00001B000000}"/>
    <hyperlink ref="S924" r:id="rId29" display="https://datagolf.com/true-sg-query" xr:uid="{00000000-0004-0000-0100-00001C000000}"/>
    <hyperlink ref="S925" r:id="rId30" display="https://datagolf.com/true-sg-query" xr:uid="{00000000-0004-0000-0100-00001D000000}"/>
  </hyperlink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5738"/>
  <sheetViews>
    <sheetView showGridLines="0" workbookViewId="0"/>
  </sheetViews>
  <sheetFormatPr baseColWidth="10" defaultColWidth="13.33203125" defaultRowHeight="22.5" customHeight="1"/>
  <cols>
    <col min="1" max="1" width="27.33203125" style="1" customWidth="1"/>
    <col min="2" max="4" width="13.33203125" style="1" hidden="1" customWidth="1"/>
    <col min="5" max="5" width="11" style="1" customWidth="1"/>
    <col min="6" max="8" width="13.33203125" style="1" hidden="1" customWidth="1"/>
    <col min="9" max="9" width="16" style="1" customWidth="1"/>
    <col min="10" max="10" width="13.33203125" style="1" customWidth="1"/>
    <col min="11" max="11" width="17.6640625" style="1" customWidth="1"/>
    <col min="12" max="13" width="13.33203125" style="1" customWidth="1"/>
    <col min="14" max="18" width="13.33203125" style="1" hidden="1" customWidth="1"/>
    <col min="19" max="20" width="13.33203125" style="1" customWidth="1"/>
    <col min="21" max="21" width="21.6640625" style="1" customWidth="1"/>
    <col min="22" max="22" width="13.33203125" style="1" customWidth="1"/>
    <col min="23" max="27" width="13.33203125" style="1" hidden="1" customWidth="1"/>
    <col min="28" max="28" width="12.5" style="1" customWidth="1"/>
    <col min="29" max="29" width="17.1640625" style="1" customWidth="1"/>
    <col min="30" max="32" width="10.6640625" style="1" customWidth="1"/>
    <col min="33" max="33" width="13.33203125" style="1" customWidth="1"/>
    <col min="34" max="16384" width="13.33203125" style="1"/>
  </cols>
  <sheetData>
    <row r="1" spans="1:9" ht="27.75" customHeight="1">
      <c r="A1" s="715" t="s">
        <v>1114</v>
      </c>
      <c r="B1" s="715"/>
      <c r="C1" s="715"/>
      <c r="D1" s="715"/>
      <c r="E1" s="715"/>
      <c r="F1" s="715"/>
      <c r="G1" s="715"/>
      <c r="H1" s="715"/>
      <c r="I1" s="715"/>
    </row>
    <row r="2" spans="1:9" ht="32.75" customHeight="1">
      <c r="A2" s="2" t="s">
        <v>1</v>
      </c>
      <c r="B2" s="150" t="s">
        <v>2</v>
      </c>
      <c r="C2" s="150" t="s">
        <v>3</v>
      </c>
      <c r="D2" s="150" t="s">
        <v>4</v>
      </c>
      <c r="E2" s="150" t="s">
        <v>5</v>
      </c>
      <c r="F2" s="150" t="s">
        <v>6</v>
      </c>
      <c r="G2" s="150" t="s">
        <v>7</v>
      </c>
      <c r="H2" s="150" t="s">
        <v>8</v>
      </c>
      <c r="I2" s="7" t="s">
        <v>9</v>
      </c>
    </row>
    <row r="3" spans="1:9" ht="32.75" customHeight="1">
      <c r="A3" s="8" t="s">
        <v>1115</v>
      </c>
      <c r="B3" s="151"/>
      <c r="C3" s="151"/>
      <c r="D3" s="151"/>
      <c r="E3" s="152" t="s">
        <v>1116</v>
      </c>
      <c r="F3" s="151"/>
      <c r="G3" s="151"/>
      <c r="H3" s="151"/>
      <c r="I3" s="153"/>
    </row>
    <row r="4" spans="1:9" ht="21.75" hidden="1" customHeight="1">
      <c r="A4" s="154">
        <v>45078</v>
      </c>
      <c r="B4" s="155"/>
      <c r="C4" s="155"/>
      <c r="D4" s="156" cm="1">
        <v>0</v>
      </c>
      <c r="E4" s="155"/>
      <c r="F4" s="155"/>
      <c r="G4" s="155"/>
      <c r="H4" s="155"/>
      <c r="I4" s="157">
        <v>0</v>
      </c>
    </row>
    <row r="5" spans="1:9" ht="21.25" hidden="1" customHeight="1">
      <c r="A5" s="154">
        <v>45108</v>
      </c>
      <c r="B5" s="155"/>
      <c r="C5" s="155"/>
      <c r="D5" s="156" cm="1">
        <v>0</v>
      </c>
      <c r="E5" s="156" cm="1">
        <v>0</v>
      </c>
      <c r="F5" s="155"/>
      <c r="G5" s="155"/>
      <c r="H5" s="155"/>
      <c r="I5" s="157">
        <v>0</v>
      </c>
    </row>
    <row r="6" spans="1:9" ht="21.25" hidden="1" customHeight="1">
      <c r="A6" s="154">
        <v>45170</v>
      </c>
      <c r="B6" s="156" cm="1">
        <v>0</v>
      </c>
      <c r="C6" s="156" cm="1">
        <v>0</v>
      </c>
      <c r="D6" s="155"/>
      <c r="E6" s="155"/>
      <c r="F6" s="155"/>
      <c r="G6" s="155"/>
      <c r="H6" s="156">
        <v>0</v>
      </c>
      <c r="I6" s="157">
        <v>0</v>
      </c>
    </row>
    <row r="7" spans="1:9" ht="21.25" hidden="1" customHeight="1">
      <c r="A7" s="154">
        <v>45200</v>
      </c>
      <c r="B7" s="156" cm="1">
        <v>0</v>
      </c>
      <c r="C7" s="155"/>
      <c r="D7" s="155"/>
      <c r="E7" s="156" cm="1">
        <v>0</v>
      </c>
      <c r="F7" s="155"/>
      <c r="G7" s="155"/>
      <c r="H7" s="155"/>
      <c r="I7" s="157">
        <v>0</v>
      </c>
    </row>
    <row r="8" spans="1:9" ht="21.25" hidden="1" customHeight="1">
      <c r="A8" s="154">
        <v>45352</v>
      </c>
      <c r="B8" s="155"/>
      <c r="C8" s="155"/>
      <c r="D8" s="155"/>
      <c r="E8" s="156" cm="1">
        <v>0</v>
      </c>
      <c r="F8" s="155"/>
      <c r="G8" s="156">
        <v>0</v>
      </c>
      <c r="H8" s="155"/>
      <c r="I8" s="157">
        <v>0</v>
      </c>
    </row>
    <row r="9" spans="1:9" ht="21.75" hidden="1" customHeight="1">
      <c r="A9" s="154">
        <v>45383</v>
      </c>
      <c r="B9" s="156">
        <v>0</v>
      </c>
      <c r="C9" s="156" cm="1">
        <v>0</v>
      </c>
      <c r="D9" s="156" cm="1">
        <v>0</v>
      </c>
      <c r="E9" s="156" cm="1">
        <v>0</v>
      </c>
      <c r="F9" s="155"/>
      <c r="G9" s="156">
        <v>0</v>
      </c>
      <c r="H9" s="155"/>
      <c r="I9" s="157">
        <v>0</v>
      </c>
    </row>
    <row r="10" spans="1:9" ht="9" hidden="1" customHeight="1">
      <c r="A10" s="154">
        <v>45413</v>
      </c>
      <c r="B10" s="156">
        <v>0</v>
      </c>
      <c r="C10" s="156" cm="1">
        <v>0</v>
      </c>
      <c r="D10" s="156" cm="1">
        <v>0</v>
      </c>
      <c r="E10" s="156" cm="1">
        <v>0</v>
      </c>
      <c r="F10" s="155"/>
      <c r="G10" s="156">
        <v>0</v>
      </c>
      <c r="H10" s="155"/>
      <c r="I10" s="157">
        <v>0</v>
      </c>
    </row>
    <row r="11" spans="1:9" ht="9" hidden="1" customHeight="1">
      <c r="A11" s="154">
        <v>45444</v>
      </c>
      <c r="B11" s="156">
        <v>0</v>
      </c>
      <c r="C11" s="156" cm="1">
        <v>0</v>
      </c>
      <c r="D11" s="156" cm="1">
        <v>0</v>
      </c>
      <c r="E11" s="156" cm="1">
        <v>0</v>
      </c>
      <c r="F11" s="155"/>
      <c r="G11" s="156">
        <v>0</v>
      </c>
      <c r="H11" s="155"/>
      <c r="I11" s="157">
        <v>0</v>
      </c>
    </row>
    <row r="12" spans="1:9" ht="9" hidden="1" customHeight="1">
      <c r="A12" s="154">
        <v>45474</v>
      </c>
      <c r="B12" s="156">
        <v>0</v>
      </c>
      <c r="C12" s="156" cm="1">
        <v>0</v>
      </c>
      <c r="D12" s="156" cm="1">
        <v>0</v>
      </c>
      <c r="E12" s="156" cm="1">
        <v>0</v>
      </c>
      <c r="F12" s="156" cm="1">
        <v>0</v>
      </c>
      <c r="G12" s="156">
        <v>0</v>
      </c>
      <c r="H12" s="155"/>
      <c r="I12" s="157">
        <v>0</v>
      </c>
    </row>
    <row r="13" spans="1:9" ht="9" hidden="1" customHeight="1">
      <c r="A13" s="154">
        <v>45505</v>
      </c>
      <c r="B13" s="156" cm="1">
        <v>0</v>
      </c>
      <c r="C13" s="156" cm="1">
        <v>0</v>
      </c>
      <c r="D13" s="155"/>
      <c r="E13" s="156" cm="1">
        <v>0</v>
      </c>
      <c r="F13" s="155"/>
      <c r="G13" s="156" cm="1">
        <v>0</v>
      </c>
      <c r="H13" s="155"/>
      <c r="I13" s="157">
        <v>0</v>
      </c>
    </row>
    <row r="14" spans="1:9" ht="9" hidden="1" customHeight="1">
      <c r="A14" s="154">
        <v>45536</v>
      </c>
      <c r="B14" s="156" cm="1">
        <v>0</v>
      </c>
      <c r="C14" s="155"/>
      <c r="D14" s="155"/>
      <c r="E14" s="156" cm="1">
        <v>0</v>
      </c>
      <c r="F14" s="155"/>
      <c r="G14" s="156">
        <v>0</v>
      </c>
      <c r="H14" s="155"/>
      <c r="I14" s="157">
        <v>0</v>
      </c>
    </row>
    <row r="15" spans="1:9" ht="9" hidden="1" customHeight="1">
      <c r="A15" s="154">
        <v>45566</v>
      </c>
      <c r="B15" s="156" cm="1">
        <v>0</v>
      </c>
      <c r="C15" s="155"/>
      <c r="D15" s="155"/>
      <c r="E15" s="156" cm="1">
        <v>0</v>
      </c>
      <c r="F15" s="155"/>
      <c r="G15" s="156">
        <v>0</v>
      </c>
      <c r="H15" s="155"/>
      <c r="I15" s="157">
        <v>0</v>
      </c>
    </row>
    <row r="16" spans="1:9" ht="9" hidden="1" customHeight="1">
      <c r="A16" s="154">
        <v>45597</v>
      </c>
      <c r="B16" s="156" cm="1">
        <v>0</v>
      </c>
      <c r="C16" s="155"/>
      <c r="D16" s="155"/>
      <c r="E16" s="156" cm="1">
        <v>0</v>
      </c>
      <c r="F16" s="155"/>
      <c r="G16" s="156">
        <v>0</v>
      </c>
      <c r="H16" s="155"/>
      <c r="I16" s="157">
        <v>0</v>
      </c>
    </row>
    <row r="17" spans="1:18" ht="9" hidden="1" customHeight="1">
      <c r="A17" s="154">
        <v>45689</v>
      </c>
      <c r="B17" s="156">
        <v>0</v>
      </c>
      <c r="C17" s="155"/>
      <c r="D17" s="156">
        <v>0</v>
      </c>
      <c r="E17" s="156" cm="1">
        <v>0</v>
      </c>
      <c r="F17" s="155"/>
      <c r="G17" s="156">
        <v>0</v>
      </c>
      <c r="H17" s="155"/>
      <c r="I17" s="157">
        <v>0</v>
      </c>
    </row>
    <row r="18" spans="1:18" ht="9" hidden="1" customHeight="1">
      <c r="A18" s="154">
        <v>45717</v>
      </c>
      <c r="B18" s="156">
        <v>0</v>
      </c>
      <c r="C18" s="155"/>
      <c r="D18" s="156" cm="1">
        <v>0</v>
      </c>
      <c r="E18" s="156" cm="1">
        <v>0</v>
      </c>
      <c r="F18" s="155"/>
      <c r="G18" s="156">
        <v>0</v>
      </c>
      <c r="H18" s="155"/>
      <c r="I18" s="157">
        <v>0</v>
      </c>
    </row>
    <row r="19" spans="1:18" ht="9" hidden="1" customHeight="1">
      <c r="A19" s="154">
        <v>45748</v>
      </c>
      <c r="B19" s="156">
        <v>0</v>
      </c>
      <c r="C19" s="156">
        <v>0</v>
      </c>
      <c r="D19" s="156" cm="1">
        <v>0</v>
      </c>
      <c r="E19" s="156">
        <v>0</v>
      </c>
      <c r="F19" s="155"/>
      <c r="G19" s="156">
        <v>0</v>
      </c>
      <c r="H19" s="155"/>
      <c r="I19" s="157">
        <v>0</v>
      </c>
    </row>
    <row r="20" spans="1:18" ht="9" hidden="1" customHeight="1">
      <c r="A20" s="154">
        <v>45778</v>
      </c>
      <c r="B20" s="156" cm="1">
        <v>0</v>
      </c>
      <c r="C20" s="155"/>
      <c r="D20" s="156">
        <v>0</v>
      </c>
      <c r="E20" s="156" cm="1">
        <v>0</v>
      </c>
      <c r="F20" s="155"/>
      <c r="G20" s="156">
        <v>0</v>
      </c>
      <c r="H20" s="155"/>
      <c r="I20" s="157">
        <v>0</v>
      </c>
    </row>
    <row r="21" spans="1:18" ht="9" hidden="1" customHeight="1">
      <c r="A21" s="154">
        <v>45809</v>
      </c>
      <c r="B21" s="156" cm="1">
        <v>0</v>
      </c>
      <c r="C21" s="155"/>
      <c r="D21" s="156">
        <v>0</v>
      </c>
      <c r="E21" s="156">
        <v>0</v>
      </c>
      <c r="F21" s="155"/>
      <c r="G21" s="156">
        <v>0</v>
      </c>
      <c r="H21" s="155"/>
      <c r="I21" s="157">
        <v>0</v>
      </c>
    </row>
    <row r="22" spans="1:18" ht="9" hidden="1" customHeight="1">
      <c r="A22" s="154">
        <v>45839</v>
      </c>
      <c r="B22" s="156" cm="1">
        <v>0</v>
      </c>
      <c r="C22" s="156" cm="1">
        <v>0</v>
      </c>
      <c r="D22" s="156" cm="1">
        <v>0</v>
      </c>
      <c r="E22" s="155"/>
      <c r="F22" s="155"/>
      <c r="G22" s="156">
        <v>0</v>
      </c>
      <c r="H22" s="155"/>
      <c r="I22" s="157">
        <v>0</v>
      </c>
    </row>
    <row r="23" spans="1:18" ht="9" hidden="1" customHeight="1">
      <c r="A23" s="154">
        <v>45870</v>
      </c>
      <c r="B23" s="156">
        <v>0</v>
      </c>
      <c r="C23" s="155"/>
      <c r="D23" s="155"/>
      <c r="E23" s="156" cm="1">
        <v>0</v>
      </c>
      <c r="F23" s="155"/>
      <c r="G23" s="156">
        <v>0</v>
      </c>
      <c r="H23" s="155"/>
      <c r="I23" s="157">
        <v>0</v>
      </c>
    </row>
    <row r="24" spans="1:18" ht="9" hidden="1" customHeight="1">
      <c r="A24" s="154">
        <v>45901</v>
      </c>
      <c r="B24" s="156">
        <v>0</v>
      </c>
      <c r="C24" s="155"/>
      <c r="D24" s="155"/>
      <c r="E24" s="156" cm="1">
        <v>0</v>
      </c>
      <c r="F24" s="155"/>
      <c r="G24" s="156">
        <v>0</v>
      </c>
      <c r="H24" s="156" cm="1">
        <v>0</v>
      </c>
      <c r="I24" s="157">
        <v>0</v>
      </c>
    </row>
    <row r="25" spans="1:18" ht="9" hidden="1" customHeight="1">
      <c r="A25" s="154">
        <v>45931</v>
      </c>
      <c r="B25" s="156">
        <v>0</v>
      </c>
      <c r="C25" s="155"/>
      <c r="D25" s="155"/>
      <c r="E25" s="155"/>
      <c r="F25" s="155"/>
      <c r="G25" s="156">
        <v>0</v>
      </c>
      <c r="H25" s="155"/>
      <c r="I25" s="157">
        <v>0</v>
      </c>
    </row>
    <row r="26" spans="1:18" ht="9" hidden="1" customHeight="1">
      <c r="A26" s="154">
        <v>45962</v>
      </c>
      <c r="B26" s="156">
        <v>0</v>
      </c>
      <c r="C26" s="155"/>
      <c r="D26" s="155"/>
      <c r="E26" s="155"/>
      <c r="F26" s="155"/>
      <c r="G26" s="156">
        <v>0</v>
      </c>
      <c r="H26" s="155"/>
      <c r="I26" s="157">
        <v>0</v>
      </c>
    </row>
    <row r="27" spans="1:18" ht="9" hidden="1" customHeight="1">
      <c r="A27" s="154">
        <v>45992</v>
      </c>
      <c r="B27" s="156">
        <v>0</v>
      </c>
      <c r="C27" s="155"/>
      <c r="D27" s="155"/>
      <c r="E27" s="155"/>
      <c r="F27" s="155"/>
      <c r="G27" s="155"/>
      <c r="H27" s="155"/>
      <c r="I27" s="157">
        <v>0</v>
      </c>
    </row>
    <row r="28" spans="1:18" ht="21.25" customHeight="1">
      <c r="A28" s="154">
        <v>46023</v>
      </c>
      <c r="B28" s="155"/>
      <c r="C28" s="155"/>
      <c r="D28" s="155"/>
      <c r="E28" s="158" cm="1">
        <v>-20</v>
      </c>
      <c r="F28" s="155"/>
      <c r="G28" s="155"/>
      <c r="H28" s="155"/>
      <c r="I28" s="159">
        <v>-20</v>
      </c>
    </row>
    <row r="29" spans="1:18" ht="34" customHeight="1">
      <c r="A29" s="22" t="s">
        <v>9</v>
      </c>
      <c r="B29" s="160">
        <v>0</v>
      </c>
      <c r="C29" s="160">
        <v>0</v>
      </c>
      <c r="D29" s="160">
        <v>0</v>
      </c>
      <c r="E29" s="161">
        <v>-20</v>
      </c>
      <c r="F29" s="160">
        <v>0</v>
      </c>
      <c r="G29" s="160">
        <v>0</v>
      </c>
      <c r="H29" s="160">
        <v>0</v>
      </c>
      <c r="I29" s="26">
        <v>-20</v>
      </c>
    </row>
    <row r="31" spans="1:18" ht="27.75" customHeight="1">
      <c r="J31" s="715" t="s">
        <v>1117</v>
      </c>
      <c r="K31" s="715"/>
      <c r="L31" s="715"/>
      <c r="M31" s="715"/>
      <c r="N31" s="715"/>
      <c r="O31" s="715"/>
      <c r="P31" s="715"/>
      <c r="Q31" s="715"/>
      <c r="R31" s="715"/>
    </row>
    <row r="32" spans="1:18" ht="28.75" customHeight="1">
      <c r="J32" s="162"/>
      <c r="K32" s="163"/>
      <c r="L32" s="163"/>
      <c r="M32" s="164" t="s">
        <v>29</v>
      </c>
      <c r="N32" s="165" t="s">
        <v>56</v>
      </c>
      <c r="O32" s="165" t="s">
        <v>44</v>
      </c>
      <c r="P32" s="165" t="s">
        <v>109</v>
      </c>
      <c r="Q32" s="165" t="s">
        <v>75</v>
      </c>
      <c r="R32" s="165" t="s">
        <v>9</v>
      </c>
    </row>
    <row r="33" spans="10:18" ht="29" customHeight="1">
      <c r="J33" s="166" t="s">
        <v>25</v>
      </c>
      <c r="K33" s="167" t="s">
        <v>21</v>
      </c>
      <c r="L33" s="167" t="s">
        <v>24</v>
      </c>
      <c r="M33" s="168" t="s">
        <v>28</v>
      </c>
      <c r="N33" s="169"/>
      <c r="O33" s="169"/>
      <c r="P33" s="169"/>
      <c r="Q33" s="169"/>
      <c r="R33" s="169"/>
    </row>
    <row r="34" spans="10:18" ht="9" hidden="1" customHeight="1">
      <c r="J34" s="170"/>
      <c r="K34" s="171"/>
      <c r="L34" s="171"/>
      <c r="M34" s="172" t="s">
        <v>94</v>
      </c>
      <c r="N34" s="173" cm="1">
        <v>0</v>
      </c>
      <c r="O34" s="174"/>
      <c r="P34" s="174"/>
      <c r="Q34" s="174"/>
      <c r="R34" s="175">
        <v>0</v>
      </c>
    </row>
    <row r="35" spans="10:18" ht="9" hidden="1" customHeight="1">
      <c r="J35" s="176"/>
      <c r="K35" s="177"/>
      <c r="L35" s="178" t="s">
        <v>179</v>
      </c>
      <c r="M35" s="179"/>
      <c r="N35" s="180" cm="1">
        <v>0</v>
      </c>
      <c r="O35" s="181"/>
      <c r="P35" s="181"/>
      <c r="Q35" s="181"/>
      <c r="R35" s="182">
        <v>0</v>
      </c>
    </row>
    <row r="36" spans="10:18" ht="9" hidden="1" customHeight="1">
      <c r="J36" s="176"/>
      <c r="K36" s="178" t="s">
        <v>647</v>
      </c>
      <c r="L36" s="183"/>
      <c r="M36" s="179"/>
      <c r="N36" s="180" cm="1">
        <v>0</v>
      </c>
      <c r="O36" s="181"/>
      <c r="P36" s="181"/>
      <c r="Q36" s="181"/>
      <c r="R36" s="182">
        <v>0</v>
      </c>
    </row>
    <row r="37" spans="10:18" ht="9" hidden="1" customHeight="1">
      <c r="J37" s="184" t="s">
        <v>648</v>
      </c>
      <c r="K37" s="183"/>
      <c r="L37" s="183"/>
      <c r="M37" s="179"/>
      <c r="N37" s="180">
        <v>0</v>
      </c>
      <c r="O37" s="181"/>
      <c r="P37" s="181"/>
      <c r="Q37" s="181"/>
      <c r="R37" s="182">
        <v>0</v>
      </c>
    </row>
    <row r="38" spans="10:18" ht="9" hidden="1" customHeight="1">
      <c r="J38" s="170"/>
      <c r="K38" s="171"/>
      <c r="L38" s="171"/>
      <c r="M38" s="172" t="s">
        <v>37</v>
      </c>
      <c r="N38" s="173" cm="1">
        <v>0</v>
      </c>
      <c r="O38" s="174"/>
      <c r="P38" s="174"/>
      <c r="Q38" s="174"/>
      <c r="R38" s="175">
        <v>0</v>
      </c>
    </row>
    <row r="39" spans="10:18" ht="9" hidden="1" customHeight="1">
      <c r="J39" s="176"/>
      <c r="K39" s="177"/>
      <c r="L39" s="178" t="s">
        <v>54</v>
      </c>
      <c r="M39" s="179"/>
      <c r="N39" s="180" cm="1">
        <v>0</v>
      </c>
      <c r="O39" s="181"/>
      <c r="P39" s="181"/>
      <c r="Q39" s="181"/>
      <c r="R39" s="182">
        <v>0</v>
      </c>
    </row>
    <row r="40" spans="10:18" ht="9" hidden="1" customHeight="1">
      <c r="J40" s="176"/>
      <c r="K40" s="178" t="s">
        <v>160</v>
      </c>
      <c r="L40" s="183"/>
      <c r="M40" s="179"/>
      <c r="N40" s="180" cm="1">
        <v>0</v>
      </c>
      <c r="O40" s="181"/>
      <c r="P40" s="181"/>
      <c r="Q40" s="181"/>
      <c r="R40" s="182">
        <v>0</v>
      </c>
    </row>
    <row r="41" spans="10:18" ht="9" hidden="1" customHeight="1">
      <c r="J41" s="170"/>
      <c r="K41" s="171"/>
      <c r="L41" s="171"/>
      <c r="M41" s="172" t="s">
        <v>37</v>
      </c>
      <c r="N41" s="173" cm="1">
        <v>0</v>
      </c>
      <c r="O41" s="174"/>
      <c r="P41" s="174"/>
      <c r="Q41" s="174"/>
      <c r="R41" s="175">
        <v>0</v>
      </c>
    </row>
    <row r="42" spans="10:18" ht="9" hidden="1" customHeight="1">
      <c r="J42" s="176"/>
      <c r="K42" s="177"/>
      <c r="L42" s="185">
        <v>45301</v>
      </c>
      <c r="M42" s="179"/>
      <c r="N42" s="180">
        <v>0</v>
      </c>
      <c r="O42" s="181"/>
      <c r="P42" s="181"/>
      <c r="Q42" s="181"/>
      <c r="R42" s="182">
        <v>0</v>
      </c>
    </row>
    <row r="43" spans="10:18" ht="9" hidden="1" customHeight="1">
      <c r="J43" s="176"/>
      <c r="K43" s="178" t="s">
        <v>1054</v>
      </c>
      <c r="L43" s="183"/>
      <c r="M43" s="179"/>
      <c r="N43" s="180">
        <v>0</v>
      </c>
      <c r="O43" s="181"/>
      <c r="P43" s="181"/>
      <c r="Q43" s="181"/>
      <c r="R43" s="182">
        <v>0</v>
      </c>
    </row>
    <row r="44" spans="10:18" ht="9" hidden="1" customHeight="1">
      <c r="J44" s="170"/>
      <c r="K44" s="171"/>
      <c r="L44" s="171"/>
      <c r="M44" s="172" t="s">
        <v>213</v>
      </c>
      <c r="N44" s="173" cm="1">
        <v>0</v>
      </c>
      <c r="O44" s="174"/>
      <c r="P44" s="174"/>
      <c r="Q44" s="174"/>
      <c r="R44" s="175">
        <v>0</v>
      </c>
    </row>
    <row r="45" spans="10:18" ht="9" hidden="1" customHeight="1">
      <c r="J45" s="176"/>
      <c r="K45" s="177"/>
      <c r="L45" s="178" t="s">
        <v>83</v>
      </c>
      <c r="M45" s="179"/>
      <c r="N45" s="180" cm="1">
        <v>0</v>
      </c>
      <c r="O45" s="181"/>
      <c r="P45" s="181"/>
      <c r="Q45" s="181"/>
      <c r="R45" s="182">
        <v>0</v>
      </c>
    </row>
    <row r="46" spans="10:18" ht="9" hidden="1" customHeight="1">
      <c r="J46" s="176"/>
      <c r="K46" s="178" t="s">
        <v>329</v>
      </c>
      <c r="L46" s="183"/>
      <c r="M46" s="179"/>
      <c r="N46" s="180" cm="1">
        <v>0</v>
      </c>
      <c r="O46" s="181"/>
      <c r="P46" s="181"/>
      <c r="Q46" s="181"/>
      <c r="R46" s="182">
        <v>0</v>
      </c>
    </row>
    <row r="47" spans="10:18" ht="9" hidden="1" customHeight="1">
      <c r="J47" s="170"/>
      <c r="K47" s="171"/>
      <c r="L47" s="171"/>
      <c r="M47" s="172" t="s">
        <v>94</v>
      </c>
      <c r="N47" s="173" cm="1">
        <v>0</v>
      </c>
      <c r="O47" s="174"/>
      <c r="P47" s="174"/>
      <c r="Q47" s="174"/>
      <c r="R47" s="175">
        <v>0</v>
      </c>
    </row>
    <row r="48" spans="10:18" ht="9" hidden="1" customHeight="1">
      <c r="J48" s="176"/>
      <c r="K48" s="177"/>
      <c r="L48" s="178" t="s">
        <v>104</v>
      </c>
      <c r="M48" s="179"/>
      <c r="N48" s="180" cm="1">
        <v>0</v>
      </c>
      <c r="O48" s="181"/>
      <c r="P48" s="181"/>
      <c r="Q48" s="181"/>
      <c r="R48" s="182">
        <v>0</v>
      </c>
    </row>
    <row r="49" spans="10:18" ht="9" hidden="1" customHeight="1">
      <c r="J49" s="176"/>
      <c r="K49" s="178" t="s">
        <v>225</v>
      </c>
      <c r="L49" s="183"/>
      <c r="M49" s="179"/>
      <c r="N49" s="180" cm="1">
        <v>0</v>
      </c>
      <c r="O49" s="181"/>
      <c r="P49" s="181"/>
      <c r="Q49" s="181"/>
      <c r="R49" s="182">
        <v>0</v>
      </c>
    </row>
    <row r="50" spans="10:18" ht="9" hidden="1" customHeight="1">
      <c r="J50" s="184" t="s">
        <v>330</v>
      </c>
      <c r="K50" s="183"/>
      <c r="L50" s="183"/>
      <c r="M50" s="179"/>
      <c r="N50" s="180" cm="1">
        <v>0</v>
      </c>
      <c r="O50" s="181"/>
      <c r="P50" s="181"/>
      <c r="Q50" s="181"/>
      <c r="R50" s="182">
        <v>0</v>
      </c>
    </row>
    <row r="51" spans="10:18" ht="9" hidden="1" customHeight="1">
      <c r="J51" s="170"/>
      <c r="K51" s="171"/>
      <c r="L51" s="171"/>
      <c r="M51" s="172" t="s">
        <v>44</v>
      </c>
      <c r="N51" s="174"/>
      <c r="O51" s="173">
        <v>0</v>
      </c>
      <c r="P51" s="174"/>
      <c r="Q51" s="174"/>
      <c r="R51" s="175">
        <v>0</v>
      </c>
    </row>
    <row r="52" spans="10:18" ht="9" hidden="1" customHeight="1">
      <c r="J52" s="176"/>
      <c r="K52" s="177"/>
      <c r="L52" s="178" t="s">
        <v>83</v>
      </c>
      <c r="M52" s="179"/>
      <c r="N52" s="181"/>
      <c r="O52" s="180">
        <v>0</v>
      </c>
      <c r="P52" s="181"/>
      <c r="Q52" s="181"/>
      <c r="R52" s="182">
        <v>0</v>
      </c>
    </row>
    <row r="53" spans="10:18" ht="9" hidden="1" customHeight="1">
      <c r="J53" s="176"/>
      <c r="K53" s="178" t="s">
        <v>323</v>
      </c>
      <c r="L53" s="183"/>
      <c r="M53" s="179"/>
      <c r="N53" s="181"/>
      <c r="O53" s="180">
        <v>0</v>
      </c>
      <c r="P53" s="181"/>
      <c r="Q53" s="181"/>
      <c r="R53" s="182">
        <v>0</v>
      </c>
    </row>
    <row r="54" spans="10:18" ht="9" hidden="1" customHeight="1">
      <c r="J54" s="184" t="s">
        <v>325</v>
      </c>
      <c r="K54" s="183"/>
      <c r="L54" s="183"/>
      <c r="M54" s="179"/>
      <c r="N54" s="181"/>
      <c r="O54" s="180">
        <v>0</v>
      </c>
      <c r="P54" s="181"/>
      <c r="Q54" s="181"/>
      <c r="R54" s="182">
        <v>0</v>
      </c>
    </row>
    <row r="55" spans="10:18" ht="9" hidden="1" customHeight="1">
      <c r="J55" s="170"/>
      <c r="K55" s="171"/>
      <c r="L55" s="171"/>
      <c r="M55" s="172" t="s">
        <v>288</v>
      </c>
      <c r="N55" s="173" cm="1">
        <v>0</v>
      </c>
      <c r="O55" s="174"/>
      <c r="P55" s="174"/>
      <c r="Q55" s="174"/>
      <c r="R55" s="175">
        <v>0</v>
      </c>
    </row>
    <row r="56" spans="10:18" ht="9" hidden="1" customHeight="1">
      <c r="J56" s="176"/>
      <c r="K56" s="177"/>
      <c r="L56" s="178" t="s">
        <v>342</v>
      </c>
      <c r="M56" s="179"/>
      <c r="N56" s="180" cm="1">
        <v>0</v>
      </c>
      <c r="O56" s="181"/>
      <c r="P56" s="181"/>
      <c r="Q56" s="181"/>
      <c r="R56" s="182">
        <v>0</v>
      </c>
    </row>
    <row r="57" spans="10:18" ht="9" hidden="1" customHeight="1">
      <c r="J57" s="176"/>
      <c r="K57" s="178" t="s">
        <v>783</v>
      </c>
      <c r="L57" s="183"/>
      <c r="M57" s="179"/>
      <c r="N57" s="180" cm="1">
        <v>0</v>
      </c>
      <c r="O57" s="181"/>
      <c r="P57" s="181"/>
      <c r="Q57" s="181"/>
      <c r="R57" s="182">
        <v>0</v>
      </c>
    </row>
    <row r="58" spans="10:18" ht="9" hidden="1" customHeight="1">
      <c r="J58" s="170"/>
      <c r="K58" s="171"/>
      <c r="L58" s="171"/>
      <c r="M58" s="172" t="s">
        <v>529</v>
      </c>
      <c r="N58" s="173" cm="1">
        <v>0</v>
      </c>
      <c r="O58" s="174"/>
      <c r="P58" s="174"/>
      <c r="Q58" s="174"/>
      <c r="R58" s="175">
        <v>0</v>
      </c>
    </row>
    <row r="59" spans="10:18" ht="9" hidden="1" customHeight="1">
      <c r="J59" s="176"/>
      <c r="K59" s="177"/>
      <c r="L59" s="178" t="s">
        <v>54</v>
      </c>
      <c r="M59" s="179"/>
      <c r="N59" s="180">
        <v>0</v>
      </c>
      <c r="O59" s="181"/>
      <c r="P59" s="181"/>
      <c r="Q59" s="181"/>
      <c r="R59" s="182">
        <v>0</v>
      </c>
    </row>
    <row r="60" spans="10:18" ht="9" hidden="1" customHeight="1">
      <c r="J60" s="170"/>
      <c r="K60" s="171"/>
      <c r="L60" s="171"/>
      <c r="M60" s="172" t="s">
        <v>37</v>
      </c>
      <c r="N60" s="173" cm="1">
        <v>0</v>
      </c>
      <c r="O60" s="174"/>
      <c r="P60" s="174"/>
      <c r="Q60" s="174"/>
      <c r="R60" s="175">
        <v>0</v>
      </c>
    </row>
    <row r="61" spans="10:18" ht="9" hidden="1" customHeight="1">
      <c r="J61" s="170"/>
      <c r="K61" s="171"/>
      <c r="L61" s="171"/>
      <c r="M61" s="172" t="s">
        <v>156</v>
      </c>
      <c r="N61" s="173" cm="1">
        <v>0</v>
      </c>
      <c r="O61" s="174"/>
      <c r="P61" s="174"/>
      <c r="Q61" s="174"/>
      <c r="R61" s="175">
        <v>0</v>
      </c>
    </row>
    <row r="62" spans="10:18" ht="9" hidden="1" customHeight="1">
      <c r="J62" s="176"/>
      <c r="K62" s="177"/>
      <c r="L62" s="178" t="s">
        <v>132</v>
      </c>
      <c r="M62" s="179"/>
      <c r="N62" s="180">
        <v>0</v>
      </c>
      <c r="O62" s="181"/>
      <c r="P62" s="181"/>
      <c r="Q62" s="181"/>
      <c r="R62" s="182">
        <v>0</v>
      </c>
    </row>
    <row r="63" spans="10:18" ht="9" hidden="1" customHeight="1">
      <c r="J63" s="176"/>
      <c r="K63" s="178" t="s">
        <v>494</v>
      </c>
      <c r="L63" s="183"/>
      <c r="M63" s="179"/>
      <c r="N63" s="180" cm="1">
        <v>0</v>
      </c>
      <c r="O63" s="181"/>
      <c r="P63" s="181"/>
      <c r="Q63" s="181"/>
      <c r="R63" s="182">
        <v>0</v>
      </c>
    </row>
    <row r="64" spans="10:18" ht="9" hidden="1" customHeight="1">
      <c r="J64" s="170"/>
      <c r="K64" s="171"/>
      <c r="L64" s="171"/>
      <c r="M64" s="172" t="s">
        <v>306</v>
      </c>
      <c r="N64" s="174"/>
      <c r="O64" s="174"/>
      <c r="P64" s="173">
        <v>0</v>
      </c>
      <c r="Q64" s="174"/>
      <c r="R64" s="175">
        <v>0</v>
      </c>
    </row>
    <row r="65" spans="10:18" ht="9" hidden="1" customHeight="1">
      <c r="J65" s="176"/>
      <c r="K65" s="177"/>
      <c r="L65" s="178" t="s">
        <v>265</v>
      </c>
      <c r="M65" s="179"/>
      <c r="N65" s="181"/>
      <c r="O65" s="181"/>
      <c r="P65" s="180">
        <v>0</v>
      </c>
      <c r="Q65" s="181"/>
      <c r="R65" s="182">
        <v>0</v>
      </c>
    </row>
    <row r="66" spans="10:18" ht="9" hidden="1" customHeight="1">
      <c r="J66" s="170"/>
      <c r="K66" s="171"/>
      <c r="L66" s="171"/>
      <c r="M66" s="172" t="s">
        <v>37</v>
      </c>
      <c r="N66" s="173" cm="1">
        <v>0</v>
      </c>
      <c r="O66" s="174"/>
      <c r="P66" s="174"/>
      <c r="Q66" s="174"/>
      <c r="R66" s="175">
        <v>0</v>
      </c>
    </row>
    <row r="67" spans="10:18" ht="9" hidden="1" customHeight="1">
      <c r="J67" s="170"/>
      <c r="K67" s="171"/>
      <c r="L67" s="171"/>
      <c r="M67" s="172" t="s">
        <v>622</v>
      </c>
      <c r="N67" s="173" cm="1">
        <v>0</v>
      </c>
      <c r="O67" s="174"/>
      <c r="P67" s="174"/>
      <c r="Q67" s="174"/>
      <c r="R67" s="175">
        <v>0</v>
      </c>
    </row>
    <row r="68" spans="10:18" ht="9" hidden="1" customHeight="1">
      <c r="J68" s="176"/>
      <c r="K68" s="177"/>
      <c r="L68" s="178" t="s">
        <v>97</v>
      </c>
      <c r="M68" s="179"/>
      <c r="N68" s="180" cm="1">
        <v>0</v>
      </c>
      <c r="O68" s="181"/>
      <c r="P68" s="181"/>
      <c r="Q68" s="181"/>
      <c r="R68" s="182">
        <v>0</v>
      </c>
    </row>
    <row r="69" spans="10:18" ht="9" hidden="1" customHeight="1">
      <c r="J69" s="170"/>
      <c r="K69" s="171"/>
      <c r="L69" s="171"/>
      <c r="M69" s="186">
        <v>1</v>
      </c>
      <c r="N69" s="174"/>
      <c r="O69" s="174"/>
      <c r="P69" s="174"/>
      <c r="Q69" s="173">
        <v>0</v>
      </c>
      <c r="R69" s="175">
        <v>0</v>
      </c>
    </row>
    <row r="70" spans="10:18" ht="9" hidden="1" customHeight="1">
      <c r="J70" s="170"/>
      <c r="K70" s="171"/>
      <c r="L70" s="171"/>
      <c r="M70" s="172" t="s">
        <v>37</v>
      </c>
      <c r="N70" s="173" cm="1">
        <v>0</v>
      </c>
      <c r="O70" s="174"/>
      <c r="P70" s="174"/>
      <c r="Q70" s="174"/>
      <c r="R70" s="175">
        <v>0</v>
      </c>
    </row>
    <row r="71" spans="10:18" ht="9" hidden="1" customHeight="1">
      <c r="J71" s="176"/>
      <c r="K71" s="177"/>
      <c r="L71" s="178" t="s">
        <v>104</v>
      </c>
      <c r="M71" s="179"/>
      <c r="N71" s="180" cm="1">
        <v>0</v>
      </c>
      <c r="O71" s="181"/>
      <c r="P71" s="181"/>
      <c r="Q71" s="180">
        <v>0</v>
      </c>
      <c r="R71" s="182">
        <v>0</v>
      </c>
    </row>
    <row r="72" spans="10:18" ht="9" hidden="1" customHeight="1">
      <c r="J72" s="176"/>
      <c r="K72" s="178" t="s">
        <v>280</v>
      </c>
      <c r="L72" s="183"/>
      <c r="M72" s="179"/>
      <c r="N72" s="180" cm="1">
        <v>0</v>
      </c>
      <c r="O72" s="181"/>
      <c r="P72" s="180">
        <v>0</v>
      </c>
      <c r="Q72" s="180">
        <v>0</v>
      </c>
      <c r="R72" s="182">
        <v>0</v>
      </c>
    </row>
    <row r="73" spans="10:18" ht="9" hidden="1" customHeight="1">
      <c r="J73" s="170"/>
      <c r="K73" s="171"/>
      <c r="L73" s="171"/>
      <c r="M73" s="172" t="s">
        <v>37</v>
      </c>
      <c r="N73" s="173" cm="1">
        <v>0</v>
      </c>
      <c r="O73" s="174"/>
      <c r="P73" s="174"/>
      <c r="Q73" s="174"/>
      <c r="R73" s="175">
        <v>0</v>
      </c>
    </row>
    <row r="74" spans="10:18" ht="9" hidden="1" customHeight="1">
      <c r="J74" s="176"/>
      <c r="K74" s="177"/>
      <c r="L74" s="178" t="s">
        <v>682</v>
      </c>
      <c r="M74" s="179"/>
      <c r="N74" s="180" cm="1">
        <v>0</v>
      </c>
      <c r="O74" s="181"/>
      <c r="P74" s="181"/>
      <c r="Q74" s="181"/>
      <c r="R74" s="182">
        <v>0</v>
      </c>
    </row>
    <row r="75" spans="10:18" ht="9" hidden="1" customHeight="1">
      <c r="J75" s="176"/>
      <c r="K75" s="178" t="s">
        <v>681</v>
      </c>
      <c r="L75" s="183"/>
      <c r="M75" s="179"/>
      <c r="N75" s="180" cm="1">
        <v>0</v>
      </c>
      <c r="O75" s="181"/>
      <c r="P75" s="181"/>
      <c r="Q75" s="181"/>
      <c r="R75" s="182">
        <v>0</v>
      </c>
    </row>
    <row r="76" spans="10:18" ht="9" hidden="1" customHeight="1">
      <c r="J76" s="170"/>
      <c r="K76" s="171"/>
      <c r="L76" s="171"/>
      <c r="M76" s="172" t="s">
        <v>37</v>
      </c>
      <c r="N76" s="173" cm="1">
        <v>0</v>
      </c>
      <c r="O76" s="174"/>
      <c r="P76" s="174"/>
      <c r="Q76" s="174"/>
      <c r="R76" s="175">
        <v>0</v>
      </c>
    </row>
    <row r="77" spans="10:18" ht="9" hidden="1" customHeight="1">
      <c r="J77" s="176"/>
      <c r="K77" s="177"/>
      <c r="L77" s="178" t="s">
        <v>429</v>
      </c>
      <c r="M77" s="179"/>
      <c r="N77" s="180">
        <v>0</v>
      </c>
      <c r="O77" s="181"/>
      <c r="P77" s="181"/>
      <c r="Q77" s="181"/>
      <c r="R77" s="182">
        <v>0</v>
      </c>
    </row>
    <row r="78" spans="10:18" ht="9" hidden="1" customHeight="1">
      <c r="J78" s="176"/>
      <c r="K78" s="178" t="s">
        <v>428</v>
      </c>
      <c r="L78" s="183"/>
      <c r="M78" s="179"/>
      <c r="N78" s="180" cm="1">
        <v>0</v>
      </c>
      <c r="O78" s="181"/>
      <c r="P78" s="181"/>
      <c r="Q78" s="181"/>
      <c r="R78" s="182">
        <v>0</v>
      </c>
    </row>
    <row r="79" spans="10:18" ht="9" hidden="1" customHeight="1">
      <c r="J79" s="170"/>
      <c r="K79" s="171"/>
      <c r="L79" s="171"/>
      <c r="M79" s="172" t="s">
        <v>359</v>
      </c>
      <c r="N79" s="173" cm="1">
        <v>0</v>
      </c>
      <c r="O79" s="174"/>
      <c r="P79" s="174"/>
      <c r="Q79" s="174"/>
      <c r="R79" s="175">
        <v>0</v>
      </c>
    </row>
    <row r="80" spans="10:18" ht="9" hidden="1" customHeight="1">
      <c r="J80" s="176"/>
      <c r="K80" s="177"/>
      <c r="L80" s="178" t="s">
        <v>170</v>
      </c>
      <c r="M80" s="179"/>
      <c r="N80" s="180" cm="1">
        <v>0</v>
      </c>
      <c r="O80" s="181"/>
      <c r="P80" s="181"/>
      <c r="Q80" s="181"/>
      <c r="R80" s="182">
        <v>0</v>
      </c>
    </row>
    <row r="81" spans="10:18" ht="9" hidden="1" customHeight="1">
      <c r="J81" s="170"/>
      <c r="K81" s="171"/>
      <c r="L81" s="171"/>
      <c r="M81" s="172" t="s">
        <v>37</v>
      </c>
      <c r="N81" s="173" cm="1">
        <v>0</v>
      </c>
      <c r="O81" s="174"/>
      <c r="P81" s="174"/>
      <c r="Q81" s="174"/>
      <c r="R81" s="175">
        <v>0</v>
      </c>
    </row>
    <row r="82" spans="10:18" ht="9" hidden="1" customHeight="1">
      <c r="J82" s="176"/>
      <c r="K82" s="177"/>
      <c r="L82" s="178" t="s">
        <v>132</v>
      </c>
      <c r="M82" s="179"/>
      <c r="N82" s="180" cm="1">
        <v>0</v>
      </c>
      <c r="O82" s="181"/>
      <c r="P82" s="181"/>
      <c r="Q82" s="181"/>
      <c r="R82" s="182">
        <v>0</v>
      </c>
    </row>
    <row r="83" spans="10:18" ht="9" hidden="1" customHeight="1">
      <c r="J83" s="170"/>
      <c r="K83" s="171"/>
      <c r="L83" s="171"/>
      <c r="M83" s="172" t="s">
        <v>486</v>
      </c>
      <c r="N83" s="173" cm="1">
        <v>0</v>
      </c>
      <c r="O83" s="174"/>
      <c r="P83" s="174"/>
      <c r="Q83" s="174"/>
      <c r="R83" s="175">
        <v>0</v>
      </c>
    </row>
    <row r="84" spans="10:18" ht="9" hidden="1" customHeight="1">
      <c r="J84" s="176"/>
      <c r="K84" s="177"/>
      <c r="L84" s="178" t="s">
        <v>118</v>
      </c>
      <c r="M84" s="179"/>
      <c r="N84" s="180" cm="1">
        <v>0</v>
      </c>
      <c r="O84" s="181"/>
      <c r="P84" s="181"/>
      <c r="Q84" s="181"/>
      <c r="R84" s="182">
        <v>0</v>
      </c>
    </row>
    <row r="85" spans="10:18" ht="9" hidden="1" customHeight="1">
      <c r="J85" s="176"/>
      <c r="K85" s="178" t="s">
        <v>308</v>
      </c>
      <c r="L85" s="183"/>
      <c r="M85" s="179"/>
      <c r="N85" s="180" cm="1">
        <v>0</v>
      </c>
      <c r="O85" s="181"/>
      <c r="P85" s="181"/>
      <c r="Q85" s="181"/>
      <c r="R85" s="182">
        <v>0</v>
      </c>
    </row>
    <row r="86" spans="10:18" ht="9" hidden="1" customHeight="1">
      <c r="J86" s="170"/>
      <c r="K86" s="171"/>
      <c r="L86" s="171"/>
      <c r="M86" s="172" t="s">
        <v>37</v>
      </c>
      <c r="N86" s="173">
        <v>0</v>
      </c>
      <c r="O86" s="174"/>
      <c r="P86" s="174"/>
      <c r="Q86" s="174"/>
      <c r="R86" s="175">
        <v>0</v>
      </c>
    </row>
    <row r="87" spans="10:18" ht="9" hidden="1" customHeight="1">
      <c r="J87" s="176"/>
      <c r="K87" s="177"/>
      <c r="L87" s="178" t="s">
        <v>46</v>
      </c>
      <c r="M87" s="179"/>
      <c r="N87" s="180">
        <v>0</v>
      </c>
      <c r="O87" s="181"/>
      <c r="P87" s="181"/>
      <c r="Q87" s="181"/>
      <c r="R87" s="182">
        <v>0</v>
      </c>
    </row>
    <row r="88" spans="10:18" ht="9" hidden="1" customHeight="1">
      <c r="J88" s="176"/>
      <c r="K88" s="178" t="s">
        <v>679</v>
      </c>
      <c r="L88" s="183"/>
      <c r="M88" s="179"/>
      <c r="N88" s="180">
        <v>0</v>
      </c>
      <c r="O88" s="181"/>
      <c r="P88" s="181"/>
      <c r="Q88" s="181"/>
      <c r="R88" s="182">
        <v>0</v>
      </c>
    </row>
    <row r="89" spans="10:18" ht="9" hidden="1" customHeight="1">
      <c r="J89" s="170"/>
      <c r="K89" s="171"/>
      <c r="L89" s="171"/>
      <c r="M89" s="172" t="s">
        <v>197</v>
      </c>
      <c r="N89" s="173" cm="1">
        <v>0</v>
      </c>
      <c r="O89" s="174"/>
      <c r="P89" s="174"/>
      <c r="Q89" s="174"/>
      <c r="R89" s="175">
        <v>0</v>
      </c>
    </row>
    <row r="90" spans="10:18" ht="9" hidden="1" customHeight="1">
      <c r="J90" s="176"/>
      <c r="K90" s="177"/>
      <c r="L90" s="178" t="s">
        <v>61</v>
      </c>
      <c r="M90" s="179"/>
      <c r="N90" s="180" cm="1">
        <v>0</v>
      </c>
      <c r="O90" s="181"/>
      <c r="P90" s="181"/>
      <c r="Q90" s="181"/>
      <c r="R90" s="182">
        <v>0</v>
      </c>
    </row>
    <row r="91" spans="10:18" ht="9" hidden="1" customHeight="1">
      <c r="J91" s="176"/>
      <c r="K91" s="178" t="s">
        <v>820</v>
      </c>
      <c r="L91" s="183"/>
      <c r="M91" s="179"/>
      <c r="N91" s="180" cm="1">
        <v>0</v>
      </c>
      <c r="O91" s="181"/>
      <c r="P91" s="181"/>
      <c r="Q91" s="181"/>
      <c r="R91" s="182">
        <v>0</v>
      </c>
    </row>
    <row r="92" spans="10:18" ht="9" hidden="1" customHeight="1">
      <c r="J92" s="170"/>
      <c r="K92" s="171"/>
      <c r="L92" s="171"/>
      <c r="M92" s="172" t="s">
        <v>113</v>
      </c>
      <c r="N92" s="174"/>
      <c r="O92" s="174"/>
      <c r="P92" s="173">
        <v>0</v>
      </c>
      <c r="Q92" s="174"/>
      <c r="R92" s="175">
        <v>0</v>
      </c>
    </row>
    <row r="93" spans="10:18" ht="9" hidden="1" customHeight="1">
      <c r="J93" s="176"/>
      <c r="K93" s="177"/>
      <c r="L93" s="178" t="s">
        <v>61</v>
      </c>
      <c r="M93" s="179"/>
      <c r="N93" s="181"/>
      <c r="O93" s="181"/>
      <c r="P93" s="180">
        <v>0</v>
      </c>
      <c r="Q93" s="181"/>
      <c r="R93" s="182">
        <v>0</v>
      </c>
    </row>
    <row r="94" spans="10:18" ht="9" hidden="1" customHeight="1">
      <c r="J94" s="176"/>
      <c r="K94" s="178" t="s">
        <v>515</v>
      </c>
      <c r="L94" s="183"/>
      <c r="M94" s="179"/>
      <c r="N94" s="181"/>
      <c r="O94" s="181"/>
      <c r="P94" s="180">
        <v>0</v>
      </c>
      <c r="Q94" s="181"/>
      <c r="R94" s="182">
        <v>0</v>
      </c>
    </row>
    <row r="95" spans="10:18" ht="9" hidden="1" customHeight="1">
      <c r="J95" s="170"/>
      <c r="K95" s="171"/>
      <c r="L95" s="171"/>
      <c r="M95" s="172" t="s">
        <v>750</v>
      </c>
      <c r="N95" s="173" cm="1">
        <v>0</v>
      </c>
      <c r="O95" s="174"/>
      <c r="P95" s="174"/>
      <c r="Q95" s="174"/>
      <c r="R95" s="175">
        <v>0</v>
      </c>
    </row>
    <row r="96" spans="10:18" ht="9" hidden="1" customHeight="1">
      <c r="J96" s="176"/>
      <c r="K96" s="177"/>
      <c r="L96" s="178" t="s">
        <v>61</v>
      </c>
      <c r="M96" s="179"/>
      <c r="N96" s="180">
        <v>0</v>
      </c>
      <c r="O96" s="181"/>
      <c r="P96" s="181"/>
      <c r="Q96" s="181"/>
      <c r="R96" s="182">
        <v>0</v>
      </c>
    </row>
    <row r="97" spans="10:18" ht="9" hidden="1" customHeight="1">
      <c r="J97" s="176"/>
      <c r="K97" s="178" t="s">
        <v>749</v>
      </c>
      <c r="L97" s="183"/>
      <c r="M97" s="179"/>
      <c r="N97" s="180" cm="1">
        <v>0</v>
      </c>
      <c r="O97" s="181"/>
      <c r="P97" s="181"/>
      <c r="Q97" s="181"/>
      <c r="R97" s="182">
        <v>0</v>
      </c>
    </row>
    <row r="98" spans="10:18" ht="9" hidden="1" customHeight="1">
      <c r="J98" s="170"/>
      <c r="K98" s="171"/>
      <c r="L98" s="171"/>
      <c r="M98" s="172" t="s">
        <v>94</v>
      </c>
      <c r="N98" s="173" cm="1">
        <v>0</v>
      </c>
      <c r="O98" s="174"/>
      <c r="P98" s="174"/>
      <c r="Q98" s="174"/>
      <c r="R98" s="175">
        <v>0</v>
      </c>
    </row>
    <row r="99" spans="10:18" ht="9" hidden="1" customHeight="1">
      <c r="J99" s="176"/>
      <c r="K99" s="177"/>
      <c r="L99" s="178" t="s">
        <v>92</v>
      </c>
      <c r="M99" s="179"/>
      <c r="N99" s="180" cm="1">
        <v>0</v>
      </c>
      <c r="O99" s="181"/>
      <c r="P99" s="181"/>
      <c r="Q99" s="181"/>
      <c r="R99" s="182">
        <v>0</v>
      </c>
    </row>
    <row r="100" spans="10:18" ht="9" hidden="1" customHeight="1">
      <c r="J100" s="170"/>
      <c r="K100" s="171"/>
      <c r="L100" s="171"/>
      <c r="M100" s="172" t="s">
        <v>37</v>
      </c>
      <c r="N100" s="173" cm="1">
        <v>0</v>
      </c>
      <c r="O100" s="174"/>
      <c r="P100" s="174"/>
      <c r="Q100" s="174"/>
      <c r="R100" s="175">
        <v>0</v>
      </c>
    </row>
    <row r="101" spans="10:18" ht="9" hidden="1" customHeight="1">
      <c r="J101" s="176"/>
      <c r="K101" s="177"/>
      <c r="L101" s="178" t="s">
        <v>46</v>
      </c>
      <c r="M101" s="179"/>
      <c r="N101" s="180">
        <v>0</v>
      </c>
      <c r="O101" s="181"/>
      <c r="P101" s="181"/>
      <c r="Q101" s="181"/>
      <c r="R101" s="182">
        <v>0</v>
      </c>
    </row>
    <row r="102" spans="10:18" ht="9" hidden="1" customHeight="1">
      <c r="J102" s="170"/>
      <c r="K102" s="171"/>
      <c r="L102" s="171"/>
      <c r="M102" s="172" t="s">
        <v>37</v>
      </c>
      <c r="N102" s="173" cm="1">
        <v>0</v>
      </c>
      <c r="O102" s="174"/>
      <c r="P102" s="174"/>
      <c r="Q102" s="174"/>
      <c r="R102" s="175">
        <v>0</v>
      </c>
    </row>
    <row r="103" spans="10:18" ht="9" hidden="1" customHeight="1">
      <c r="J103" s="176"/>
      <c r="K103" s="177"/>
      <c r="L103" s="178" t="s">
        <v>61</v>
      </c>
      <c r="M103" s="179"/>
      <c r="N103" s="180" cm="1">
        <v>0</v>
      </c>
      <c r="O103" s="181"/>
      <c r="P103" s="181"/>
      <c r="Q103" s="181"/>
      <c r="R103" s="182">
        <v>0</v>
      </c>
    </row>
    <row r="104" spans="10:18" ht="9" hidden="1" customHeight="1">
      <c r="J104" s="176"/>
      <c r="K104" s="178" t="s">
        <v>91</v>
      </c>
      <c r="L104" s="183"/>
      <c r="M104" s="179"/>
      <c r="N104" s="180" cm="1">
        <v>0</v>
      </c>
      <c r="O104" s="181"/>
      <c r="P104" s="181"/>
      <c r="Q104" s="181"/>
      <c r="R104" s="182">
        <v>0</v>
      </c>
    </row>
    <row r="105" spans="10:18" ht="9" hidden="1" customHeight="1">
      <c r="J105" s="170"/>
      <c r="K105" s="171"/>
      <c r="L105" s="171"/>
      <c r="M105" s="172" t="s">
        <v>37</v>
      </c>
      <c r="N105" s="173" cm="1">
        <v>0</v>
      </c>
      <c r="O105" s="174"/>
      <c r="P105" s="174"/>
      <c r="Q105" s="174"/>
      <c r="R105" s="175">
        <v>0</v>
      </c>
    </row>
    <row r="106" spans="10:18" ht="9" hidden="1" customHeight="1">
      <c r="J106" s="176"/>
      <c r="K106" s="177"/>
      <c r="L106" s="178" t="s">
        <v>104</v>
      </c>
      <c r="M106" s="179"/>
      <c r="N106" s="180">
        <v>0</v>
      </c>
      <c r="O106" s="181"/>
      <c r="P106" s="181"/>
      <c r="Q106" s="181"/>
      <c r="R106" s="182">
        <v>0</v>
      </c>
    </row>
    <row r="107" spans="10:18" ht="9" hidden="1" customHeight="1">
      <c r="J107" s="176"/>
      <c r="K107" s="178" t="s">
        <v>192</v>
      </c>
      <c r="L107" s="183"/>
      <c r="M107" s="179"/>
      <c r="N107" s="180" cm="1">
        <v>0</v>
      </c>
      <c r="O107" s="181"/>
      <c r="P107" s="181"/>
      <c r="Q107" s="181"/>
      <c r="R107" s="182">
        <v>0</v>
      </c>
    </row>
    <row r="108" spans="10:18" ht="9" hidden="1" customHeight="1">
      <c r="J108" s="170"/>
      <c r="K108" s="171"/>
      <c r="L108" s="171"/>
      <c r="M108" s="172" t="s">
        <v>37</v>
      </c>
      <c r="N108" s="173" cm="1">
        <v>0</v>
      </c>
      <c r="O108" s="174"/>
      <c r="P108" s="174"/>
      <c r="Q108" s="174"/>
      <c r="R108" s="175">
        <v>0</v>
      </c>
    </row>
    <row r="109" spans="10:18" ht="9" hidden="1" customHeight="1">
      <c r="J109" s="176"/>
      <c r="K109" s="177"/>
      <c r="L109" s="178" t="s">
        <v>59</v>
      </c>
      <c r="M109" s="179"/>
      <c r="N109" s="180" cm="1">
        <v>0</v>
      </c>
      <c r="O109" s="181"/>
      <c r="P109" s="181"/>
      <c r="Q109" s="181"/>
      <c r="R109" s="182">
        <v>0</v>
      </c>
    </row>
    <row r="110" spans="10:18" ht="9" hidden="1" customHeight="1">
      <c r="J110" s="176"/>
      <c r="K110" s="178" t="s">
        <v>357</v>
      </c>
      <c r="L110" s="183"/>
      <c r="M110" s="179"/>
      <c r="N110" s="180" cm="1">
        <v>0</v>
      </c>
      <c r="O110" s="181"/>
      <c r="P110" s="181"/>
      <c r="Q110" s="181"/>
      <c r="R110" s="182">
        <v>0</v>
      </c>
    </row>
    <row r="111" spans="10:18" ht="9" hidden="1" customHeight="1">
      <c r="J111" s="170"/>
      <c r="K111" s="171"/>
      <c r="L111" s="171"/>
      <c r="M111" s="172" t="s">
        <v>213</v>
      </c>
      <c r="N111" s="173" cm="1">
        <v>0</v>
      </c>
      <c r="O111" s="174"/>
      <c r="P111" s="174"/>
      <c r="Q111" s="174"/>
      <c r="R111" s="175">
        <v>0</v>
      </c>
    </row>
    <row r="112" spans="10:18" ht="9" hidden="1" customHeight="1">
      <c r="J112" s="176"/>
      <c r="K112" s="177"/>
      <c r="L112" s="178" t="s">
        <v>54</v>
      </c>
      <c r="M112" s="179"/>
      <c r="N112" s="180" cm="1">
        <v>0</v>
      </c>
      <c r="O112" s="181"/>
      <c r="P112" s="181"/>
      <c r="Q112" s="181"/>
      <c r="R112" s="182">
        <v>0</v>
      </c>
    </row>
    <row r="113" spans="10:18" ht="9" hidden="1" customHeight="1">
      <c r="J113" s="176"/>
      <c r="K113" s="178" t="s">
        <v>756</v>
      </c>
      <c r="L113" s="183"/>
      <c r="M113" s="179"/>
      <c r="N113" s="180" cm="1">
        <v>0</v>
      </c>
      <c r="O113" s="181"/>
      <c r="P113" s="181"/>
      <c r="Q113" s="181"/>
      <c r="R113" s="182">
        <v>0</v>
      </c>
    </row>
    <row r="114" spans="10:18" ht="9" hidden="1" customHeight="1">
      <c r="J114" s="170"/>
      <c r="K114" s="171"/>
      <c r="L114" s="171"/>
      <c r="M114" s="172" t="s">
        <v>37</v>
      </c>
      <c r="N114" s="173" cm="1">
        <v>0</v>
      </c>
      <c r="O114" s="174"/>
      <c r="P114" s="174"/>
      <c r="Q114" s="174"/>
      <c r="R114" s="175">
        <v>0</v>
      </c>
    </row>
    <row r="115" spans="10:18" ht="9" hidden="1" customHeight="1">
      <c r="J115" s="176"/>
      <c r="K115" s="177"/>
      <c r="L115" s="178" t="s">
        <v>54</v>
      </c>
      <c r="M115" s="179"/>
      <c r="N115" s="180" cm="1">
        <v>0</v>
      </c>
      <c r="O115" s="181"/>
      <c r="P115" s="181"/>
      <c r="Q115" s="181"/>
      <c r="R115" s="182">
        <v>0</v>
      </c>
    </row>
    <row r="116" spans="10:18" ht="9" hidden="1" customHeight="1">
      <c r="J116" s="176"/>
      <c r="K116" s="178" t="s">
        <v>160</v>
      </c>
      <c r="L116" s="183"/>
      <c r="M116" s="179"/>
      <c r="N116" s="180" cm="1">
        <v>0</v>
      </c>
      <c r="O116" s="181"/>
      <c r="P116" s="181"/>
      <c r="Q116" s="181"/>
      <c r="R116" s="182">
        <v>0</v>
      </c>
    </row>
    <row r="117" spans="10:18" ht="9" hidden="1" customHeight="1">
      <c r="J117" s="170"/>
      <c r="K117" s="171"/>
      <c r="L117" s="171"/>
      <c r="M117" s="172" t="s">
        <v>340</v>
      </c>
      <c r="N117" s="173" cm="1">
        <v>0</v>
      </c>
      <c r="O117" s="174"/>
      <c r="P117" s="174"/>
      <c r="Q117" s="174"/>
      <c r="R117" s="175">
        <v>0</v>
      </c>
    </row>
    <row r="118" spans="10:18" ht="9" hidden="1" customHeight="1">
      <c r="J118" s="176"/>
      <c r="K118" s="177"/>
      <c r="L118" s="178" t="s">
        <v>83</v>
      </c>
      <c r="M118" s="179"/>
      <c r="N118" s="180" cm="1">
        <v>0</v>
      </c>
      <c r="O118" s="181"/>
      <c r="P118" s="181"/>
      <c r="Q118" s="181"/>
      <c r="R118" s="182">
        <v>0</v>
      </c>
    </row>
    <row r="119" spans="10:18" ht="9" hidden="1" customHeight="1">
      <c r="J119" s="176"/>
      <c r="K119" s="178" t="s">
        <v>847</v>
      </c>
      <c r="L119" s="183"/>
      <c r="M119" s="179"/>
      <c r="N119" s="180" cm="1">
        <v>0</v>
      </c>
      <c r="O119" s="181"/>
      <c r="P119" s="181"/>
      <c r="Q119" s="181"/>
      <c r="R119" s="182">
        <v>0</v>
      </c>
    </row>
    <row r="120" spans="10:18" ht="9" hidden="1" customHeight="1">
      <c r="J120" s="170"/>
      <c r="K120" s="171"/>
      <c r="L120" s="171"/>
      <c r="M120" s="172" t="s">
        <v>133</v>
      </c>
      <c r="N120" s="173" cm="1">
        <v>0</v>
      </c>
      <c r="O120" s="174"/>
      <c r="P120" s="174"/>
      <c r="Q120" s="174"/>
      <c r="R120" s="175">
        <v>0</v>
      </c>
    </row>
    <row r="121" spans="10:18" ht="9" hidden="1" customHeight="1">
      <c r="J121" s="176"/>
      <c r="K121" s="177"/>
      <c r="L121" s="178" t="s">
        <v>86</v>
      </c>
      <c r="M121" s="179"/>
      <c r="N121" s="180" cm="1">
        <v>0</v>
      </c>
      <c r="O121" s="181"/>
      <c r="P121" s="181"/>
      <c r="Q121" s="181"/>
      <c r="R121" s="182">
        <v>0</v>
      </c>
    </row>
    <row r="122" spans="10:18" ht="9" hidden="1" customHeight="1">
      <c r="J122" s="176"/>
      <c r="K122" s="178" t="s">
        <v>784</v>
      </c>
      <c r="L122" s="183"/>
      <c r="M122" s="179"/>
      <c r="N122" s="180">
        <v>0</v>
      </c>
      <c r="O122" s="181"/>
      <c r="P122" s="181"/>
      <c r="Q122" s="181"/>
      <c r="R122" s="182">
        <v>0</v>
      </c>
    </row>
    <row r="123" spans="10:18" ht="9" hidden="1" customHeight="1">
      <c r="J123" s="170"/>
      <c r="K123" s="171"/>
      <c r="L123" s="171"/>
      <c r="M123" s="172" t="s">
        <v>37</v>
      </c>
      <c r="N123" s="173" cm="1">
        <v>0</v>
      </c>
      <c r="O123" s="174"/>
      <c r="P123" s="174"/>
      <c r="Q123" s="174"/>
      <c r="R123" s="175">
        <v>0</v>
      </c>
    </row>
    <row r="124" spans="10:18" ht="9" hidden="1" customHeight="1">
      <c r="J124" s="176"/>
      <c r="K124" s="177"/>
      <c r="L124" s="178" t="s">
        <v>46</v>
      </c>
      <c r="M124" s="179"/>
      <c r="N124" s="180" cm="1">
        <v>0</v>
      </c>
      <c r="O124" s="181"/>
      <c r="P124" s="181"/>
      <c r="Q124" s="181"/>
      <c r="R124" s="182">
        <v>0</v>
      </c>
    </row>
    <row r="125" spans="10:18" ht="9" hidden="1" customHeight="1">
      <c r="J125" s="170"/>
      <c r="K125" s="171"/>
      <c r="L125" s="171"/>
      <c r="M125" s="172" t="s">
        <v>37</v>
      </c>
      <c r="N125" s="173" cm="1">
        <v>0</v>
      </c>
      <c r="O125" s="174"/>
      <c r="P125" s="174"/>
      <c r="Q125" s="174"/>
      <c r="R125" s="175">
        <v>0</v>
      </c>
    </row>
    <row r="126" spans="10:18" ht="9" hidden="1" customHeight="1">
      <c r="J126" s="176"/>
      <c r="K126" s="177"/>
      <c r="L126" s="178" t="s">
        <v>59</v>
      </c>
      <c r="M126" s="179"/>
      <c r="N126" s="180" cm="1">
        <v>0</v>
      </c>
      <c r="O126" s="181"/>
      <c r="P126" s="181"/>
      <c r="Q126" s="181"/>
      <c r="R126" s="182">
        <v>0</v>
      </c>
    </row>
    <row r="127" spans="10:18" ht="9" hidden="1" customHeight="1">
      <c r="J127" s="170"/>
      <c r="K127" s="171"/>
      <c r="L127" s="171"/>
      <c r="M127" s="172" t="s">
        <v>172</v>
      </c>
      <c r="N127" s="174"/>
      <c r="O127" s="174"/>
      <c r="P127" s="173">
        <v>0</v>
      </c>
      <c r="Q127" s="174"/>
      <c r="R127" s="175">
        <v>0</v>
      </c>
    </row>
    <row r="128" spans="10:18" ht="9" hidden="1" customHeight="1">
      <c r="J128" s="176"/>
      <c r="K128" s="177"/>
      <c r="L128" s="178" t="s">
        <v>219</v>
      </c>
      <c r="M128" s="179"/>
      <c r="N128" s="181"/>
      <c r="O128" s="181"/>
      <c r="P128" s="180">
        <v>0</v>
      </c>
      <c r="Q128" s="181"/>
      <c r="R128" s="182">
        <v>0</v>
      </c>
    </row>
    <row r="129" spans="10:18" ht="9" hidden="1" customHeight="1">
      <c r="J129" s="176"/>
      <c r="K129" s="178" t="s">
        <v>300</v>
      </c>
      <c r="L129" s="183"/>
      <c r="M129" s="179"/>
      <c r="N129" s="180" cm="1">
        <v>0</v>
      </c>
      <c r="O129" s="181"/>
      <c r="P129" s="180">
        <v>0</v>
      </c>
      <c r="Q129" s="181"/>
      <c r="R129" s="182">
        <v>0</v>
      </c>
    </row>
    <row r="130" spans="10:18" ht="9" hidden="1" customHeight="1">
      <c r="J130" s="170"/>
      <c r="K130" s="171"/>
      <c r="L130" s="171"/>
      <c r="M130" s="172" t="s">
        <v>37</v>
      </c>
      <c r="N130" s="173" cm="1">
        <v>0</v>
      </c>
      <c r="O130" s="174"/>
      <c r="P130" s="174"/>
      <c r="Q130" s="174"/>
      <c r="R130" s="175">
        <v>0</v>
      </c>
    </row>
    <row r="131" spans="10:18" ht="9" hidden="1" customHeight="1">
      <c r="J131" s="176"/>
      <c r="K131" s="177"/>
      <c r="L131" s="178" t="s">
        <v>46</v>
      </c>
      <c r="M131" s="179"/>
      <c r="N131" s="180" cm="1">
        <v>0</v>
      </c>
      <c r="O131" s="181"/>
      <c r="P131" s="181"/>
      <c r="Q131" s="181"/>
      <c r="R131" s="182">
        <v>0</v>
      </c>
    </row>
    <row r="132" spans="10:18" ht="9" hidden="1" customHeight="1">
      <c r="J132" s="176"/>
      <c r="K132" s="178" t="s">
        <v>134</v>
      </c>
      <c r="L132" s="183"/>
      <c r="M132" s="179"/>
      <c r="N132" s="180" cm="1">
        <v>0</v>
      </c>
      <c r="O132" s="181"/>
      <c r="P132" s="181"/>
      <c r="Q132" s="181"/>
      <c r="R132" s="182">
        <v>0</v>
      </c>
    </row>
    <row r="133" spans="10:18" ht="9" hidden="1" customHeight="1">
      <c r="J133" s="170"/>
      <c r="K133" s="171"/>
      <c r="L133" s="171"/>
      <c r="M133" s="172" t="s">
        <v>37</v>
      </c>
      <c r="N133" s="173" cm="1">
        <v>0</v>
      </c>
      <c r="O133" s="174"/>
      <c r="P133" s="174"/>
      <c r="Q133" s="174"/>
      <c r="R133" s="175">
        <v>0</v>
      </c>
    </row>
    <row r="134" spans="10:18" ht="9" hidden="1" customHeight="1">
      <c r="J134" s="176"/>
      <c r="K134" s="177"/>
      <c r="L134" s="178" t="s">
        <v>97</v>
      </c>
      <c r="M134" s="179"/>
      <c r="N134" s="180" cm="1">
        <v>0</v>
      </c>
      <c r="O134" s="181"/>
      <c r="P134" s="181"/>
      <c r="Q134" s="181"/>
      <c r="R134" s="182">
        <v>0</v>
      </c>
    </row>
    <row r="135" spans="10:18" ht="9" hidden="1" customHeight="1">
      <c r="J135" s="176"/>
      <c r="K135" s="178" t="s">
        <v>226</v>
      </c>
      <c r="L135" s="183"/>
      <c r="M135" s="179"/>
      <c r="N135" s="180" cm="1">
        <v>0</v>
      </c>
      <c r="O135" s="181"/>
      <c r="P135" s="181"/>
      <c r="Q135" s="181"/>
      <c r="R135" s="182">
        <v>0</v>
      </c>
    </row>
    <row r="136" spans="10:18" ht="9" hidden="1" customHeight="1">
      <c r="J136" s="170"/>
      <c r="K136" s="171"/>
      <c r="L136" s="171"/>
      <c r="M136" s="172" t="s">
        <v>421</v>
      </c>
      <c r="N136" s="173" cm="1">
        <v>0</v>
      </c>
      <c r="O136" s="174"/>
      <c r="P136" s="174"/>
      <c r="Q136" s="174"/>
      <c r="R136" s="175">
        <v>0</v>
      </c>
    </row>
    <row r="137" spans="10:18" ht="9" hidden="1" customHeight="1">
      <c r="J137" s="176"/>
      <c r="K137" s="177"/>
      <c r="L137" s="178" t="s">
        <v>92</v>
      </c>
      <c r="M137" s="179"/>
      <c r="N137" s="180" cm="1">
        <v>0</v>
      </c>
      <c r="O137" s="181"/>
      <c r="P137" s="181"/>
      <c r="Q137" s="181"/>
      <c r="R137" s="182">
        <v>0</v>
      </c>
    </row>
    <row r="138" spans="10:18" ht="9" hidden="1" customHeight="1">
      <c r="J138" s="170"/>
      <c r="K138" s="171"/>
      <c r="L138" s="171"/>
      <c r="M138" s="172" t="s">
        <v>113</v>
      </c>
      <c r="N138" s="174"/>
      <c r="O138" s="174"/>
      <c r="P138" s="173">
        <v>0</v>
      </c>
      <c r="Q138" s="174"/>
      <c r="R138" s="175">
        <v>0</v>
      </c>
    </row>
    <row r="139" spans="10:18" ht="9" hidden="1" customHeight="1">
      <c r="J139" s="176"/>
      <c r="K139" s="177"/>
      <c r="L139" s="178" t="s">
        <v>342</v>
      </c>
      <c r="M139" s="179"/>
      <c r="N139" s="181"/>
      <c r="O139" s="181"/>
      <c r="P139" s="180">
        <v>0</v>
      </c>
      <c r="Q139" s="181"/>
      <c r="R139" s="182">
        <v>0</v>
      </c>
    </row>
    <row r="140" spans="10:18" ht="9" hidden="1" customHeight="1">
      <c r="J140" s="176"/>
      <c r="K140" s="178" t="s">
        <v>503</v>
      </c>
      <c r="L140" s="183"/>
      <c r="M140" s="179"/>
      <c r="N140" s="180" cm="1">
        <v>0</v>
      </c>
      <c r="O140" s="181"/>
      <c r="P140" s="180">
        <v>0</v>
      </c>
      <c r="Q140" s="181"/>
      <c r="R140" s="182">
        <v>0</v>
      </c>
    </row>
    <row r="141" spans="10:18" ht="9" hidden="1" customHeight="1">
      <c r="J141" s="170"/>
      <c r="K141" s="171"/>
      <c r="L141" s="171"/>
      <c r="M141" s="172" t="s">
        <v>37</v>
      </c>
      <c r="N141" s="173" cm="1">
        <v>0</v>
      </c>
      <c r="O141" s="174"/>
      <c r="P141" s="174"/>
      <c r="Q141" s="174"/>
      <c r="R141" s="175">
        <v>0</v>
      </c>
    </row>
    <row r="142" spans="10:18" ht="9" hidden="1" customHeight="1">
      <c r="J142" s="176"/>
      <c r="K142" s="177"/>
      <c r="L142" s="178" t="s">
        <v>61</v>
      </c>
      <c r="M142" s="179"/>
      <c r="N142" s="180" cm="1">
        <v>0</v>
      </c>
      <c r="O142" s="181"/>
      <c r="P142" s="181"/>
      <c r="Q142" s="181"/>
      <c r="R142" s="182">
        <v>0</v>
      </c>
    </row>
    <row r="143" spans="10:18" ht="9" hidden="1" customHeight="1">
      <c r="J143" s="176"/>
      <c r="K143" s="178" t="s">
        <v>374</v>
      </c>
      <c r="L143" s="183"/>
      <c r="M143" s="179"/>
      <c r="N143" s="180" cm="1">
        <v>0</v>
      </c>
      <c r="O143" s="181"/>
      <c r="P143" s="181"/>
      <c r="Q143" s="181"/>
      <c r="R143" s="182">
        <v>0</v>
      </c>
    </row>
    <row r="144" spans="10:18" ht="9" hidden="1" customHeight="1">
      <c r="J144" s="170"/>
      <c r="K144" s="171"/>
      <c r="L144" s="171"/>
      <c r="M144" s="172" t="s">
        <v>37</v>
      </c>
      <c r="N144" s="173" cm="1">
        <v>0</v>
      </c>
      <c r="O144" s="174"/>
      <c r="P144" s="174"/>
      <c r="Q144" s="174"/>
      <c r="R144" s="175">
        <v>0</v>
      </c>
    </row>
    <row r="145" spans="10:18" ht="9" hidden="1" customHeight="1">
      <c r="J145" s="176"/>
      <c r="K145" s="177"/>
      <c r="L145" s="178" t="s">
        <v>144</v>
      </c>
      <c r="M145" s="179"/>
      <c r="N145" s="180" cm="1">
        <v>0</v>
      </c>
      <c r="O145" s="181"/>
      <c r="P145" s="181"/>
      <c r="Q145" s="181"/>
      <c r="R145" s="182">
        <v>0</v>
      </c>
    </row>
    <row r="146" spans="10:18" ht="9" hidden="1" customHeight="1">
      <c r="J146" s="176"/>
      <c r="K146" s="178" t="s">
        <v>579</v>
      </c>
      <c r="L146" s="183"/>
      <c r="M146" s="179"/>
      <c r="N146" s="180" cm="1">
        <v>0</v>
      </c>
      <c r="O146" s="181"/>
      <c r="P146" s="181"/>
      <c r="Q146" s="181"/>
      <c r="R146" s="182">
        <v>0</v>
      </c>
    </row>
    <row r="147" spans="10:18" ht="9" hidden="1" customHeight="1">
      <c r="J147" s="170"/>
      <c r="K147" s="171"/>
      <c r="L147" s="171"/>
      <c r="M147" s="186">
        <v>11</v>
      </c>
      <c r="N147" s="173" cm="1">
        <v>0</v>
      </c>
      <c r="O147" s="174"/>
      <c r="P147" s="174"/>
      <c r="Q147" s="174"/>
      <c r="R147" s="175">
        <v>0</v>
      </c>
    </row>
    <row r="148" spans="10:18" ht="9" hidden="1" customHeight="1">
      <c r="J148" s="176"/>
      <c r="K148" s="177"/>
      <c r="L148" s="178" t="s">
        <v>342</v>
      </c>
      <c r="M148" s="179"/>
      <c r="N148" s="180" cm="1">
        <v>0</v>
      </c>
      <c r="O148" s="181"/>
      <c r="P148" s="181"/>
      <c r="Q148" s="181"/>
      <c r="R148" s="182">
        <v>0</v>
      </c>
    </row>
    <row r="149" spans="10:18" ht="9" hidden="1" customHeight="1">
      <c r="J149" s="176"/>
      <c r="K149" s="178" t="s">
        <v>341</v>
      </c>
      <c r="L149" s="183"/>
      <c r="M149" s="179"/>
      <c r="N149" s="180">
        <v>0</v>
      </c>
      <c r="O149" s="181"/>
      <c r="P149" s="181"/>
      <c r="Q149" s="181"/>
      <c r="R149" s="182">
        <v>0</v>
      </c>
    </row>
    <row r="150" spans="10:18" ht="9" hidden="1" customHeight="1">
      <c r="J150" s="170"/>
      <c r="K150" s="171"/>
      <c r="L150" s="171"/>
      <c r="M150" s="172" t="s">
        <v>37</v>
      </c>
      <c r="N150" s="173" cm="1">
        <v>0</v>
      </c>
      <c r="O150" s="174"/>
      <c r="P150" s="174"/>
      <c r="Q150" s="174"/>
      <c r="R150" s="175">
        <v>0</v>
      </c>
    </row>
    <row r="151" spans="10:18" ht="9" hidden="1" customHeight="1">
      <c r="J151" s="176"/>
      <c r="K151" s="177"/>
      <c r="L151" s="178" t="s">
        <v>589</v>
      </c>
      <c r="M151" s="179"/>
      <c r="N151" s="180" cm="1">
        <v>0</v>
      </c>
      <c r="O151" s="181"/>
      <c r="P151" s="181"/>
      <c r="Q151" s="181"/>
      <c r="R151" s="182">
        <v>0</v>
      </c>
    </row>
    <row r="152" spans="10:18" ht="9" hidden="1" customHeight="1">
      <c r="J152" s="176"/>
      <c r="K152" s="178" t="s">
        <v>588</v>
      </c>
      <c r="L152" s="183"/>
      <c r="M152" s="179"/>
      <c r="N152" s="180" cm="1">
        <v>0</v>
      </c>
      <c r="O152" s="181"/>
      <c r="P152" s="181"/>
      <c r="Q152" s="181"/>
      <c r="R152" s="182">
        <v>0</v>
      </c>
    </row>
    <row r="153" spans="10:18" ht="9" hidden="1" customHeight="1">
      <c r="J153" s="170"/>
      <c r="K153" s="171"/>
      <c r="L153" s="171"/>
      <c r="M153" s="172" t="s">
        <v>37</v>
      </c>
      <c r="N153" s="173" cm="1">
        <v>0</v>
      </c>
      <c r="O153" s="174"/>
      <c r="P153" s="174"/>
      <c r="Q153" s="174"/>
      <c r="R153" s="175">
        <v>0</v>
      </c>
    </row>
    <row r="154" spans="10:18" ht="9" hidden="1" customHeight="1">
      <c r="J154" s="176"/>
      <c r="K154" s="177"/>
      <c r="L154" s="178" t="s">
        <v>154</v>
      </c>
      <c r="M154" s="179"/>
      <c r="N154" s="180" cm="1">
        <v>0</v>
      </c>
      <c r="O154" s="181"/>
      <c r="P154" s="181"/>
      <c r="Q154" s="181"/>
      <c r="R154" s="182">
        <v>0</v>
      </c>
    </row>
    <row r="155" spans="10:18" ht="9" hidden="1" customHeight="1">
      <c r="J155" s="170"/>
      <c r="K155" s="171"/>
      <c r="L155" s="171"/>
      <c r="M155" s="172" t="s">
        <v>1118</v>
      </c>
      <c r="N155" s="173" cm="1">
        <v>0</v>
      </c>
      <c r="O155" s="174"/>
      <c r="P155" s="174"/>
      <c r="Q155" s="174"/>
      <c r="R155" s="175">
        <v>0</v>
      </c>
    </row>
    <row r="156" spans="10:18" ht="9" hidden="1" customHeight="1">
      <c r="J156" s="176"/>
      <c r="K156" s="177"/>
      <c r="L156" s="178" t="s">
        <v>59</v>
      </c>
      <c r="M156" s="179"/>
      <c r="N156" s="180" cm="1">
        <v>0</v>
      </c>
      <c r="O156" s="181"/>
      <c r="P156" s="181"/>
      <c r="Q156" s="181"/>
      <c r="R156" s="182">
        <v>0</v>
      </c>
    </row>
    <row r="157" spans="10:18" ht="9" hidden="1" customHeight="1">
      <c r="J157" s="176"/>
      <c r="K157" s="178" t="s">
        <v>490</v>
      </c>
      <c r="L157" s="183"/>
      <c r="M157" s="179"/>
      <c r="N157" s="180" cm="1">
        <v>0</v>
      </c>
      <c r="O157" s="181"/>
      <c r="P157" s="181"/>
      <c r="Q157" s="181"/>
      <c r="R157" s="182">
        <v>0</v>
      </c>
    </row>
    <row r="158" spans="10:18" ht="9" hidden="1" customHeight="1">
      <c r="J158" s="170"/>
      <c r="K158" s="171"/>
      <c r="L158" s="171"/>
      <c r="M158" s="172" t="s">
        <v>37</v>
      </c>
      <c r="N158" s="173" cm="1">
        <v>0</v>
      </c>
      <c r="O158" s="174"/>
      <c r="P158" s="174"/>
      <c r="Q158" s="174"/>
      <c r="R158" s="175">
        <v>0</v>
      </c>
    </row>
    <row r="159" spans="10:18" ht="9" hidden="1" customHeight="1">
      <c r="J159" s="176"/>
      <c r="K159" s="177"/>
      <c r="L159" s="178" t="s">
        <v>54</v>
      </c>
      <c r="M159" s="179"/>
      <c r="N159" s="180">
        <v>0</v>
      </c>
      <c r="O159" s="181"/>
      <c r="P159" s="181"/>
      <c r="Q159" s="181"/>
      <c r="R159" s="182">
        <v>0</v>
      </c>
    </row>
    <row r="160" spans="10:18" ht="9" hidden="1" customHeight="1">
      <c r="J160" s="176"/>
      <c r="K160" s="178" t="s">
        <v>392</v>
      </c>
      <c r="L160" s="183"/>
      <c r="M160" s="179"/>
      <c r="N160" s="180">
        <v>0</v>
      </c>
      <c r="O160" s="181"/>
      <c r="P160" s="181"/>
      <c r="Q160" s="181"/>
      <c r="R160" s="182">
        <v>0</v>
      </c>
    </row>
    <row r="161" spans="10:18" ht="9" hidden="1" customHeight="1">
      <c r="J161" s="170"/>
      <c r="K161" s="171"/>
      <c r="L161" s="171"/>
      <c r="M161" s="172" t="s">
        <v>37</v>
      </c>
      <c r="N161" s="173" cm="1">
        <v>0</v>
      </c>
      <c r="O161" s="174"/>
      <c r="P161" s="174"/>
      <c r="Q161" s="174"/>
      <c r="R161" s="175">
        <v>0</v>
      </c>
    </row>
    <row r="162" spans="10:18" ht="9" hidden="1" customHeight="1">
      <c r="J162" s="176"/>
      <c r="K162" s="177"/>
      <c r="L162" s="178" t="s">
        <v>59</v>
      </c>
      <c r="M162" s="179"/>
      <c r="N162" s="180" cm="1">
        <v>0</v>
      </c>
      <c r="O162" s="181"/>
      <c r="P162" s="181"/>
      <c r="Q162" s="181"/>
      <c r="R162" s="182">
        <v>0</v>
      </c>
    </row>
    <row r="163" spans="10:18" ht="9" hidden="1" customHeight="1">
      <c r="J163" s="176"/>
      <c r="K163" s="178" t="s">
        <v>58</v>
      </c>
      <c r="L163" s="183"/>
      <c r="M163" s="179"/>
      <c r="N163" s="180">
        <v>0</v>
      </c>
      <c r="O163" s="181"/>
      <c r="P163" s="181"/>
      <c r="Q163" s="181"/>
      <c r="R163" s="182">
        <v>0</v>
      </c>
    </row>
    <row r="164" spans="10:18" ht="9" hidden="1" customHeight="1">
      <c r="J164" s="170"/>
      <c r="K164" s="171"/>
      <c r="L164" s="171"/>
      <c r="M164" s="172" t="s">
        <v>105</v>
      </c>
      <c r="N164" s="173" cm="1">
        <v>0</v>
      </c>
      <c r="O164" s="174"/>
      <c r="P164" s="174"/>
      <c r="Q164" s="174"/>
      <c r="R164" s="175">
        <v>0</v>
      </c>
    </row>
    <row r="165" spans="10:18" ht="9" hidden="1" customHeight="1">
      <c r="J165" s="170"/>
      <c r="K165" s="171"/>
      <c r="L165" s="171"/>
      <c r="M165" s="172" t="s">
        <v>558</v>
      </c>
      <c r="N165" s="173">
        <v>0</v>
      </c>
      <c r="O165" s="174"/>
      <c r="P165" s="174"/>
      <c r="Q165" s="174"/>
      <c r="R165" s="175">
        <v>0</v>
      </c>
    </row>
    <row r="166" spans="10:18" ht="9" hidden="1" customHeight="1">
      <c r="J166" s="176"/>
      <c r="K166" s="177"/>
      <c r="L166" s="178" t="s">
        <v>92</v>
      </c>
      <c r="M166" s="179"/>
      <c r="N166" s="180" cm="1">
        <v>0</v>
      </c>
      <c r="O166" s="181"/>
      <c r="P166" s="181"/>
      <c r="Q166" s="181"/>
      <c r="R166" s="182">
        <v>0</v>
      </c>
    </row>
    <row r="167" spans="10:18" ht="9" hidden="1" customHeight="1">
      <c r="J167" s="170"/>
      <c r="K167" s="171"/>
      <c r="L167" s="171"/>
      <c r="M167" s="186">
        <v>2</v>
      </c>
      <c r="N167" s="174"/>
      <c r="O167" s="174"/>
      <c r="P167" s="173">
        <v>0</v>
      </c>
      <c r="Q167" s="174"/>
      <c r="R167" s="175">
        <v>0</v>
      </c>
    </row>
    <row r="168" spans="10:18" ht="9" hidden="1" customHeight="1">
      <c r="J168" s="176"/>
      <c r="K168" s="177"/>
      <c r="L168" s="178" t="s">
        <v>86</v>
      </c>
      <c r="M168" s="179"/>
      <c r="N168" s="181"/>
      <c r="O168" s="181"/>
      <c r="P168" s="180">
        <v>0</v>
      </c>
      <c r="Q168" s="181"/>
      <c r="R168" s="182">
        <v>0</v>
      </c>
    </row>
    <row r="169" spans="10:18" ht="9" hidden="1" customHeight="1">
      <c r="J169" s="176"/>
      <c r="K169" s="178" t="s">
        <v>484</v>
      </c>
      <c r="L169" s="183"/>
      <c r="M169" s="179"/>
      <c r="N169" s="180" cm="1">
        <v>0</v>
      </c>
      <c r="O169" s="181"/>
      <c r="P169" s="180">
        <v>0</v>
      </c>
      <c r="Q169" s="181"/>
      <c r="R169" s="182">
        <v>0</v>
      </c>
    </row>
    <row r="170" spans="10:18" ht="9" hidden="1" customHeight="1">
      <c r="J170" s="170"/>
      <c r="K170" s="171"/>
      <c r="L170" s="171"/>
      <c r="M170" s="172" t="s">
        <v>754</v>
      </c>
      <c r="N170" s="173">
        <v>0</v>
      </c>
      <c r="O170" s="174"/>
      <c r="P170" s="174"/>
      <c r="Q170" s="174"/>
      <c r="R170" s="175">
        <v>0</v>
      </c>
    </row>
    <row r="171" spans="10:18" ht="9" hidden="1" customHeight="1">
      <c r="J171" s="176"/>
      <c r="K171" s="177"/>
      <c r="L171" s="178" t="s">
        <v>396</v>
      </c>
      <c r="M171" s="179"/>
      <c r="N171" s="180" cm="1">
        <v>0</v>
      </c>
      <c r="O171" s="181"/>
      <c r="P171" s="181"/>
      <c r="Q171" s="181"/>
      <c r="R171" s="182">
        <v>0</v>
      </c>
    </row>
    <row r="172" spans="10:18" ht="9" hidden="1" customHeight="1">
      <c r="J172" s="176"/>
      <c r="K172" s="178" t="s">
        <v>753</v>
      </c>
      <c r="L172" s="183"/>
      <c r="M172" s="179"/>
      <c r="N172" s="180" cm="1">
        <v>0</v>
      </c>
      <c r="O172" s="181"/>
      <c r="P172" s="181"/>
      <c r="Q172" s="181"/>
      <c r="R172" s="182">
        <v>0</v>
      </c>
    </row>
    <row r="173" spans="10:18" ht="9" hidden="1" customHeight="1">
      <c r="J173" s="170"/>
      <c r="K173" s="171"/>
      <c r="L173" s="171"/>
      <c r="M173" s="172" t="s">
        <v>37</v>
      </c>
      <c r="N173" s="173" cm="1">
        <v>0</v>
      </c>
      <c r="O173" s="174"/>
      <c r="P173" s="174"/>
      <c r="Q173" s="174"/>
      <c r="R173" s="175">
        <v>0</v>
      </c>
    </row>
    <row r="174" spans="10:18" ht="9" hidden="1" customHeight="1">
      <c r="J174" s="176"/>
      <c r="K174" s="177"/>
      <c r="L174" s="178" t="s">
        <v>154</v>
      </c>
      <c r="M174" s="179"/>
      <c r="N174" s="180" cm="1">
        <v>0</v>
      </c>
      <c r="O174" s="181"/>
      <c r="P174" s="181"/>
      <c r="Q174" s="181"/>
      <c r="R174" s="182">
        <v>0</v>
      </c>
    </row>
    <row r="175" spans="10:18" ht="9" hidden="1" customHeight="1">
      <c r="J175" s="170"/>
      <c r="K175" s="171"/>
      <c r="L175" s="171"/>
      <c r="M175" s="172" t="s">
        <v>372</v>
      </c>
      <c r="N175" s="173" cm="1">
        <v>0</v>
      </c>
      <c r="O175" s="174"/>
      <c r="P175" s="174"/>
      <c r="Q175" s="174"/>
      <c r="R175" s="175">
        <v>0</v>
      </c>
    </row>
    <row r="176" spans="10:18" ht="9" hidden="1" customHeight="1">
      <c r="J176" s="176"/>
      <c r="K176" s="177"/>
      <c r="L176" s="178" t="s">
        <v>70</v>
      </c>
      <c r="M176" s="179"/>
      <c r="N176" s="180" cm="1">
        <v>0</v>
      </c>
      <c r="O176" s="181"/>
      <c r="P176" s="181"/>
      <c r="Q176" s="181"/>
      <c r="R176" s="182">
        <v>0</v>
      </c>
    </row>
    <row r="177" spans="10:18" ht="9" hidden="1" customHeight="1">
      <c r="J177" s="176"/>
      <c r="K177" s="178" t="s">
        <v>356</v>
      </c>
      <c r="L177" s="183"/>
      <c r="M177" s="179"/>
      <c r="N177" s="180" cm="1">
        <v>0</v>
      </c>
      <c r="O177" s="181"/>
      <c r="P177" s="181"/>
      <c r="Q177" s="181"/>
      <c r="R177" s="182">
        <v>0</v>
      </c>
    </row>
    <row r="178" spans="10:18" ht="9" hidden="1" customHeight="1">
      <c r="J178" s="170"/>
      <c r="K178" s="171"/>
      <c r="L178" s="171"/>
      <c r="M178" s="172" t="s">
        <v>592</v>
      </c>
      <c r="N178" s="173" cm="1">
        <v>0</v>
      </c>
      <c r="O178" s="174"/>
      <c r="P178" s="174"/>
      <c r="Q178" s="174"/>
      <c r="R178" s="175">
        <v>0</v>
      </c>
    </row>
    <row r="179" spans="10:18" ht="9" hidden="1" customHeight="1">
      <c r="J179" s="176"/>
      <c r="K179" s="177"/>
      <c r="L179" s="178" t="s">
        <v>59</v>
      </c>
      <c r="M179" s="179"/>
      <c r="N179" s="180" cm="1">
        <v>0</v>
      </c>
      <c r="O179" s="181"/>
      <c r="P179" s="181"/>
      <c r="Q179" s="181"/>
      <c r="R179" s="182">
        <v>0</v>
      </c>
    </row>
    <row r="180" spans="10:18" ht="9" hidden="1" customHeight="1">
      <c r="J180" s="176"/>
      <c r="K180" s="178" t="s">
        <v>339</v>
      </c>
      <c r="L180" s="183"/>
      <c r="M180" s="179"/>
      <c r="N180" s="180" cm="1">
        <v>0</v>
      </c>
      <c r="O180" s="181"/>
      <c r="P180" s="181"/>
      <c r="Q180" s="181"/>
      <c r="R180" s="182">
        <v>0</v>
      </c>
    </row>
    <row r="181" spans="10:18" ht="9" hidden="1" customHeight="1">
      <c r="J181" s="170"/>
      <c r="K181" s="171"/>
      <c r="L181" s="171"/>
      <c r="M181" s="172" t="s">
        <v>105</v>
      </c>
      <c r="N181" s="173" cm="1">
        <v>0</v>
      </c>
      <c r="O181" s="174"/>
      <c r="P181" s="174"/>
      <c r="Q181" s="174"/>
      <c r="R181" s="175">
        <v>0</v>
      </c>
    </row>
    <row r="182" spans="10:18" ht="9" hidden="1" customHeight="1">
      <c r="J182" s="176"/>
      <c r="K182" s="177"/>
      <c r="L182" s="178" t="s">
        <v>83</v>
      </c>
      <c r="M182" s="179"/>
      <c r="N182" s="180" cm="1">
        <v>0</v>
      </c>
      <c r="O182" s="181"/>
      <c r="P182" s="181"/>
      <c r="Q182" s="181"/>
      <c r="R182" s="182">
        <v>0</v>
      </c>
    </row>
    <row r="183" spans="10:18" ht="9" hidden="1" customHeight="1">
      <c r="J183" s="170"/>
      <c r="K183" s="171"/>
      <c r="L183" s="171"/>
      <c r="M183" s="172" t="s">
        <v>37</v>
      </c>
      <c r="N183" s="173" cm="1">
        <v>0</v>
      </c>
      <c r="O183" s="174"/>
      <c r="P183" s="174"/>
      <c r="Q183" s="174"/>
      <c r="R183" s="175">
        <v>0</v>
      </c>
    </row>
    <row r="184" spans="10:18" ht="9" hidden="1" customHeight="1">
      <c r="J184" s="176"/>
      <c r="K184" s="177"/>
      <c r="L184" s="178" t="s">
        <v>135</v>
      </c>
      <c r="M184" s="179"/>
      <c r="N184" s="180" cm="1">
        <v>0</v>
      </c>
      <c r="O184" s="181"/>
      <c r="P184" s="181"/>
      <c r="Q184" s="181"/>
      <c r="R184" s="182">
        <v>0</v>
      </c>
    </row>
    <row r="185" spans="10:18" ht="9" hidden="1" customHeight="1">
      <c r="J185" s="170"/>
      <c r="K185" s="171"/>
      <c r="L185" s="171"/>
      <c r="M185" s="172" t="s">
        <v>212</v>
      </c>
      <c r="N185" s="173" cm="1">
        <v>0</v>
      </c>
      <c r="O185" s="174"/>
      <c r="P185" s="174"/>
      <c r="Q185" s="174"/>
      <c r="R185" s="175">
        <v>0</v>
      </c>
    </row>
    <row r="186" spans="10:18" ht="9" hidden="1" customHeight="1">
      <c r="J186" s="176"/>
      <c r="K186" s="177"/>
      <c r="L186" s="178" t="s">
        <v>97</v>
      </c>
      <c r="M186" s="179"/>
      <c r="N186" s="180">
        <v>0</v>
      </c>
      <c r="O186" s="181"/>
      <c r="P186" s="181"/>
      <c r="Q186" s="181"/>
      <c r="R186" s="182">
        <v>0</v>
      </c>
    </row>
    <row r="187" spans="10:18" ht="9" hidden="1" customHeight="1">
      <c r="J187" s="176"/>
      <c r="K187" s="178" t="s">
        <v>114</v>
      </c>
      <c r="L187" s="183"/>
      <c r="M187" s="179"/>
      <c r="N187" s="180">
        <v>0</v>
      </c>
      <c r="O187" s="181"/>
      <c r="P187" s="181"/>
      <c r="Q187" s="181"/>
      <c r="R187" s="182">
        <v>0</v>
      </c>
    </row>
    <row r="188" spans="10:18" ht="9" hidden="1" customHeight="1">
      <c r="J188" s="170"/>
      <c r="K188" s="171"/>
      <c r="L188" s="171"/>
      <c r="M188" s="172" t="s">
        <v>37</v>
      </c>
      <c r="N188" s="173" cm="1">
        <v>0</v>
      </c>
      <c r="O188" s="174"/>
      <c r="P188" s="174"/>
      <c r="Q188" s="174"/>
      <c r="R188" s="175">
        <v>0</v>
      </c>
    </row>
    <row r="189" spans="10:18" ht="9" hidden="1" customHeight="1">
      <c r="J189" s="176"/>
      <c r="K189" s="177"/>
      <c r="L189" s="178" t="s">
        <v>739</v>
      </c>
      <c r="M189" s="179"/>
      <c r="N189" s="180" cm="1">
        <v>0</v>
      </c>
      <c r="O189" s="181"/>
      <c r="P189" s="181"/>
      <c r="Q189" s="181"/>
      <c r="R189" s="182">
        <v>0</v>
      </c>
    </row>
    <row r="190" spans="10:18" ht="9" hidden="1" customHeight="1">
      <c r="J190" s="176"/>
      <c r="K190" s="178" t="s">
        <v>738</v>
      </c>
      <c r="L190" s="183"/>
      <c r="M190" s="179"/>
      <c r="N190" s="180">
        <v>0</v>
      </c>
      <c r="O190" s="181"/>
      <c r="P190" s="181"/>
      <c r="Q190" s="181"/>
      <c r="R190" s="182">
        <v>0</v>
      </c>
    </row>
    <row r="191" spans="10:18" ht="9" hidden="1" customHeight="1">
      <c r="J191" s="170"/>
      <c r="K191" s="171"/>
      <c r="L191" s="171"/>
      <c r="M191" s="172" t="s">
        <v>37</v>
      </c>
      <c r="N191" s="173" cm="1">
        <v>0</v>
      </c>
      <c r="O191" s="174"/>
      <c r="P191" s="174"/>
      <c r="Q191" s="174"/>
      <c r="R191" s="175">
        <v>0</v>
      </c>
    </row>
    <row r="192" spans="10:18" ht="9" hidden="1" customHeight="1">
      <c r="J192" s="176"/>
      <c r="K192" s="177"/>
      <c r="L192" s="178" t="s">
        <v>118</v>
      </c>
      <c r="M192" s="179"/>
      <c r="N192" s="180" cm="1">
        <v>0</v>
      </c>
      <c r="O192" s="181"/>
      <c r="P192" s="181"/>
      <c r="Q192" s="181"/>
      <c r="R192" s="182">
        <v>0</v>
      </c>
    </row>
    <row r="193" spans="10:18" ht="9" hidden="1" customHeight="1">
      <c r="J193" s="176"/>
      <c r="K193" s="178" t="s">
        <v>525</v>
      </c>
      <c r="L193" s="183"/>
      <c r="M193" s="179"/>
      <c r="N193" s="180" cm="1">
        <v>0</v>
      </c>
      <c r="O193" s="181"/>
      <c r="P193" s="181"/>
      <c r="Q193" s="181"/>
      <c r="R193" s="182">
        <v>0</v>
      </c>
    </row>
    <row r="194" spans="10:18" ht="9" hidden="1" customHeight="1">
      <c r="J194" s="170"/>
      <c r="K194" s="171"/>
      <c r="L194" s="171"/>
      <c r="M194" s="172" t="s">
        <v>709</v>
      </c>
      <c r="N194" s="173">
        <v>0</v>
      </c>
      <c r="O194" s="174"/>
      <c r="P194" s="174"/>
      <c r="Q194" s="174"/>
      <c r="R194" s="175">
        <v>0</v>
      </c>
    </row>
    <row r="195" spans="10:18" ht="9" hidden="1" customHeight="1">
      <c r="J195" s="176"/>
      <c r="K195" s="177"/>
      <c r="L195" s="178" t="s">
        <v>86</v>
      </c>
      <c r="M195" s="179"/>
      <c r="N195" s="180">
        <v>0</v>
      </c>
      <c r="O195" s="181"/>
      <c r="P195" s="181"/>
      <c r="Q195" s="181"/>
      <c r="R195" s="182">
        <v>0</v>
      </c>
    </row>
    <row r="196" spans="10:18" ht="9" hidden="1" customHeight="1">
      <c r="J196" s="176"/>
      <c r="K196" s="178" t="s">
        <v>82</v>
      </c>
      <c r="L196" s="183"/>
      <c r="M196" s="179"/>
      <c r="N196" s="180" cm="1">
        <v>0</v>
      </c>
      <c r="O196" s="181"/>
      <c r="P196" s="181"/>
      <c r="Q196" s="181"/>
      <c r="R196" s="182">
        <v>0</v>
      </c>
    </row>
    <row r="197" spans="10:18" ht="9" hidden="1" customHeight="1">
      <c r="J197" s="170"/>
      <c r="K197" s="171"/>
      <c r="L197" s="171"/>
      <c r="M197" s="172" t="s">
        <v>37</v>
      </c>
      <c r="N197" s="173" cm="1">
        <v>0</v>
      </c>
      <c r="O197" s="174"/>
      <c r="P197" s="174"/>
      <c r="Q197" s="174"/>
      <c r="R197" s="175">
        <v>0</v>
      </c>
    </row>
    <row r="198" spans="10:18" ht="9" hidden="1" customHeight="1">
      <c r="J198" s="176"/>
      <c r="K198" s="177"/>
      <c r="L198" s="178" t="s">
        <v>104</v>
      </c>
      <c r="M198" s="179"/>
      <c r="N198" s="180" cm="1">
        <v>0</v>
      </c>
      <c r="O198" s="181"/>
      <c r="P198" s="181"/>
      <c r="Q198" s="181"/>
      <c r="R198" s="182">
        <v>0</v>
      </c>
    </row>
    <row r="199" spans="10:18" ht="9" hidden="1" customHeight="1">
      <c r="J199" s="170"/>
      <c r="K199" s="171"/>
      <c r="L199" s="171"/>
      <c r="M199" s="172" t="s">
        <v>506</v>
      </c>
      <c r="N199" s="173" cm="1">
        <v>0</v>
      </c>
      <c r="O199" s="174"/>
      <c r="P199" s="174"/>
      <c r="Q199" s="174"/>
      <c r="R199" s="175">
        <v>0</v>
      </c>
    </row>
    <row r="200" spans="10:18" ht="9" hidden="1" customHeight="1">
      <c r="J200" s="176"/>
      <c r="K200" s="177"/>
      <c r="L200" s="178" t="s">
        <v>144</v>
      </c>
      <c r="M200" s="179"/>
      <c r="N200" s="180" cm="1">
        <v>0</v>
      </c>
      <c r="O200" s="181"/>
      <c r="P200" s="181"/>
      <c r="Q200" s="181"/>
      <c r="R200" s="182">
        <v>0</v>
      </c>
    </row>
    <row r="201" spans="10:18" ht="9" hidden="1" customHeight="1">
      <c r="J201" s="176"/>
      <c r="K201" s="178" t="s">
        <v>591</v>
      </c>
      <c r="L201" s="183"/>
      <c r="M201" s="179"/>
      <c r="N201" s="180" cm="1">
        <v>0</v>
      </c>
      <c r="O201" s="181"/>
      <c r="P201" s="181"/>
      <c r="Q201" s="181"/>
      <c r="R201" s="182">
        <v>0</v>
      </c>
    </row>
    <row r="202" spans="10:18" ht="9" hidden="1" customHeight="1">
      <c r="J202" s="170"/>
      <c r="K202" s="171"/>
      <c r="L202" s="171"/>
      <c r="M202" s="172" t="s">
        <v>37</v>
      </c>
      <c r="N202" s="173" cm="1">
        <v>0</v>
      </c>
      <c r="O202" s="174"/>
      <c r="P202" s="174"/>
      <c r="Q202" s="174"/>
      <c r="R202" s="175">
        <v>0</v>
      </c>
    </row>
    <row r="203" spans="10:18" ht="9" hidden="1" customHeight="1">
      <c r="J203" s="176"/>
      <c r="K203" s="177"/>
      <c r="L203" s="178" t="s">
        <v>46</v>
      </c>
      <c r="M203" s="179"/>
      <c r="N203" s="180">
        <v>0</v>
      </c>
      <c r="O203" s="181"/>
      <c r="P203" s="181"/>
      <c r="Q203" s="181"/>
      <c r="R203" s="182">
        <v>0</v>
      </c>
    </row>
    <row r="204" spans="10:18" ht="9" hidden="1" customHeight="1">
      <c r="J204" s="176"/>
      <c r="K204" s="178" t="s">
        <v>367</v>
      </c>
      <c r="L204" s="183"/>
      <c r="M204" s="179"/>
      <c r="N204" s="180" cm="1">
        <v>0</v>
      </c>
      <c r="O204" s="181"/>
      <c r="P204" s="181"/>
      <c r="Q204" s="181"/>
      <c r="R204" s="182">
        <v>0</v>
      </c>
    </row>
    <row r="205" spans="10:18" ht="9" hidden="1" customHeight="1">
      <c r="J205" s="170"/>
      <c r="K205" s="171"/>
      <c r="L205" s="171"/>
      <c r="M205" s="172" t="s">
        <v>37</v>
      </c>
      <c r="N205" s="173" cm="1">
        <v>0</v>
      </c>
      <c r="O205" s="174"/>
      <c r="P205" s="174"/>
      <c r="Q205" s="174"/>
      <c r="R205" s="175">
        <v>0</v>
      </c>
    </row>
    <row r="206" spans="10:18" ht="9" hidden="1" customHeight="1">
      <c r="J206" s="176"/>
      <c r="K206" s="177"/>
      <c r="L206" s="178" t="s">
        <v>68</v>
      </c>
      <c r="M206" s="179"/>
      <c r="N206" s="180">
        <v>0</v>
      </c>
      <c r="O206" s="181"/>
      <c r="P206" s="181"/>
      <c r="Q206" s="181"/>
      <c r="R206" s="182">
        <v>0</v>
      </c>
    </row>
    <row r="207" spans="10:18" ht="9" hidden="1" customHeight="1">
      <c r="J207" s="176"/>
      <c r="K207" s="178" t="s">
        <v>419</v>
      </c>
      <c r="L207" s="183"/>
      <c r="M207" s="179"/>
      <c r="N207" s="180">
        <v>0</v>
      </c>
      <c r="O207" s="181"/>
      <c r="P207" s="181"/>
      <c r="Q207" s="181"/>
      <c r="R207" s="182">
        <v>0</v>
      </c>
    </row>
    <row r="208" spans="10:18" ht="9" hidden="1" customHeight="1">
      <c r="J208" s="170"/>
      <c r="K208" s="171"/>
      <c r="L208" s="171"/>
      <c r="M208" s="172" t="s">
        <v>37</v>
      </c>
      <c r="N208" s="173" cm="1">
        <v>0</v>
      </c>
      <c r="O208" s="174"/>
      <c r="P208" s="174"/>
      <c r="Q208" s="174"/>
      <c r="R208" s="175">
        <v>0</v>
      </c>
    </row>
    <row r="209" spans="10:18" ht="9" hidden="1" customHeight="1">
      <c r="J209" s="176"/>
      <c r="K209" s="177"/>
      <c r="L209" s="178" t="s">
        <v>291</v>
      </c>
      <c r="M209" s="179"/>
      <c r="N209" s="180" cm="1">
        <v>0</v>
      </c>
      <c r="O209" s="181"/>
      <c r="P209" s="181"/>
      <c r="Q209" s="181"/>
      <c r="R209" s="182">
        <v>0</v>
      </c>
    </row>
    <row r="210" spans="10:18" ht="9" hidden="1" customHeight="1">
      <c r="J210" s="176"/>
      <c r="K210" s="178" t="s">
        <v>479</v>
      </c>
      <c r="L210" s="183"/>
      <c r="M210" s="179"/>
      <c r="N210" s="180">
        <v>0</v>
      </c>
      <c r="O210" s="181"/>
      <c r="P210" s="181"/>
      <c r="Q210" s="181"/>
      <c r="R210" s="182">
        <v>0</v>
      </c>
    </row>
    <row r="211" spans="10:18" ht="9" hidden="1" customHeight="1">
      <c r="J211" s="170"/>
      <c r="K211" s="171"/>
      <c r="L211" s="171"/>
      <c r="M211" s="172" t="s">
        <v>37</v>
      </c>
      <c r="N211" s="173" cm="1">
        <v>0</v>
      </c>
      <c r="O211" s="174"/>
      <c r="P211" s="174"/>
      <c r="Q211" s="174"/>
      <c r="R211" s="175">
        <v>0</v>
      </c>
    </row>
    <row r="212" spans="10:18" ht="9" hidden="1" customHeight="1">
      <c r="J212" s="176"/>
      <c r="K212" s="177"/>
      <c r="L212" s="178" t="s">
        <v>170</v>
      </c>
      <c r="M212" s="179"/>
      <c r="N212" s="180">
        <v>0</v>
      </c>
      <c r="O212" s="181"/>
      <c r="P212" s="181"/>
      <c r="Q212" s="181"/>
      <c r="R212" s="182">
        <v>0</v>
      </c>
    </row>
    <row r="213" spans="10:18" ht="9" hidden="1" customHeight="1">
      <c r="J213" s="170"/>
      <c r="K213" s="171"/>
      <c r="L213" s="171"/>
      <c r="M213" s="172" t="s">
        <v>37</v>
      </c>
      <c r="N213" s="173" cm="1">
        <v>0</v>
      </c>
      <c r="O213" s="174"/>
      <c r="P213" s="174"/>
      <c r="Q213" s="174"/>
      <c r="R213" s="175">
        <v>0</v>
      </c>
    </row>
    <row r="214" spans="10:18" ht="9" hidden="1" customHeight="1">
      <c r="J214" s="176"/>
      <c r="K214" s="177"/>
      <c r="L214" s="178" t="s">
        <v>132</v>
      </c>
      <c r="M214" s="179"/>
      <c r="N214" s="180" cm="1">
        <v>0</v>
      </c>
      <c r="O214" s="181"/>
      <c r="P214" s="181"/>
      <c r="Q214" s="181"/>
      <c r="R214" s="182">
        <v>0</v>
      </c>
    </row>
    <row r="215" spans="10:18" ht="9" hidden="1" customHeight="1">
      <c r="J215" s="176"/>
      <c r="K215" s="178" t="s">
        <v>273</v>
      </c>
      <c r="L215" s="183"/>
      <c r="M215" s="179"/>
      <c r="N215" s="180" cm="1">
        <v>0</v>
      </c>
      <c r="O215" s="181"/>
      <c r="P215" s="181"/>
      <c r="Q215" s="181"/>
      <c r="R215" s="182">
        <v>0</v>
      </c>
    </row>
    <row r="216" spans="10:18" ht="9" hidden="1" customHeight="1">
      <c r="J216" s="170"/>
      <c r="K216" s="171"/>
      <c r="L216" s="171"/>
      <c r="M216" s="172" t="s">
        <v>37</v>
      </c>
      <c r="N216" s="173">
        <v>0</v>
      </c>
      <c r="O216" s="174"/>
      <c r="P216" s="174"/>
      <c r="Q216" s="174"/>
      <c r="R216" s="175">
        <v>0</v>
      </c>
    </row>
    <row r="217" spans="10:18" ht="9" hidden="1" customHeight="1">
      <c r="J217" s="176"/>
      <c r="K217" s="177"/>
      <c r="L217" s="178" t="s">
        <v>342</v>
      </c>
      <c r="M217" s="179"/>
      <c r="N217" s="180" cm="1">
        <v>0</v>
      </c>
      <c r="O217" s="181"/>
      <c r="P217" s="181"/>
      <c r="Q217" s="181"/>
      <c r="R217" s="182">
        <v>0</v>
      </c>
    </row>
    <row r="218" spans="10:18" ht="9" hidden="1" customHeight="1">
      <c r="J218" s="170"/>
      <c r="K218" s="171"/>
      <c r="L218" s="171"/>
      <c r="M218" s="172" t="s">
        <v>712</v>
      </c>
      <c r="N218" s="173" cm="1">
        <v>0</v>
      </c>
      <c r="O218" s="174"/>
      <c r="P218" s="174"/>
      <c r="Q218" s="174"/>
      <c r="R218" s="175">
        <v>0</v>
      </c>
    </row>
    <row r="219" spans="10:18" ht="9" hidden="1" customHeight="1">
      <c r="J219" s="176"/>
      <c r="K219" s="177"/>
      <c r="L219" s="178" t="s">
        <v>170</v>
      </c>
      <c r="M219" s="179"/>
      <c r="N219" s="180" cm="1">
        <v>0</v>
      </c>
      <c r="O219" s="181"/>
      <c r="P219" s="181"/>
      <c r="Q219" s="181"/>
      <c r="R219" s="182">
        <v>0</v>
      </c>
    </row>
    <row r="220" spans="10:18" ht="9" hidden="1" customHeight="1">
      <c r="J220" s="176"/>
      <c r="K220" s="178" t="s">
        <v>519</v>
      </c>
      <c r="L220" s="183"/>
      <c r="M220" s="179"/>
      <c r="N220" s="180" cm="1">
        <v>0</v>
      </c>
      <c r="O220" s="181"/>
      <c r="P220" s="181"/>
      <c r="Q220" s="181"/>
      <c r="R220" s="182">
        <v>0</v>
      </c>
    </row>
    <row r="221" spans="10:18" ht="9" hidden="1" customHeight="1">
      <c r="J221" s="170"/>
      <c r="K221" s="171"/>
      <c r="L221" s="171"/>
      <c r="M221" s="172" t="s">
        <v>37</v>
      </c>
      <c r="N221" s="173" cm="1">
        <v>0</v>
      </c>
      <c r="O221" s="174"/>
      <c r="P221" s="174"/>
      <c r="Q221" s="174"/>
      <c r="R221" s="175">
        <v>0</v>
      </c>
    </row>
    <row r="222" spans="10:18" ht="9" hidden="1" customHeight="1">
      <c r="J222" s="176"/>
      <c r="K222" s="177"/>
      <c r="L222" s="178" t="s">
        <v>104</v>
      </c>
      <c r="M222" s="179"/>
      <c r="N222" s="180" cm="1">
        <v>0</v>
      </c>
      <c r="O222" s="181"/>
      <c r="P222" s="181"/>
      <c r="Q222" s="181"/>
      <c r="R222" s="182">
        <v>0</v>
      </c>
    </row>
    <row r="223" spans="10:18" ht="9" hidden="1" customHeight="1">
      <c r="J223" s="170"/>
      <c r="K223" s="171"/>
      <c r="L223" s="171"/>
      <c r="M223" s="172" t="s">
        <v>306</v>
      </c>
      <c r="N223" s="174"/>
      <c r="O223" s="174"/>
      <c r="P223" s="173">
        <v>0</v>
      </c>
      <c r="Q223" s="174"/>
      <c r="R223" s="175">
        <v>0</v>
      </c>
    </row>
    <row r="224" spans="10:18" ht="9" hidden="1" customHeight="1">
      <c r="J224" s="176"/>
      <c r="K224" s="177"/>
      <c r="L224" s="178" t="s">
        <v>144</v>
      </c>
      <c r="M224" s="179"/>
      <c r="N224" s="181"/>
      <c r="O224" s="181"/>
      <c r="P224" s="180">
        <v>0</v>
      </c>
      <c r="Q224" s="181"/>
      <c r="R224" s="182">
        <v>0</v>
      </c>
    </row>
    <row r="225" spans="10:18" ht="9" hidden="1" customHeight="1">
      <c r="J225" s="176"/>
      <c r="K225" s="178" t="s">
        <v>334</v>
      </c>
      <c r="L225" s="183"/>
      <c r="M225" s="179"/>
      <c r="N225" s="180">
        <v>0</v>
      </c>
      <c r="O225" s="181"/>
      <c r="P225" s="180" cm="1">
        <v>0</v>
      </c>
      <c r="Q225" s="181"/>
      <c r="R225" s="182">
        <v>0</v>
      </c>
    </row>
    <row r="226" spans="10:18" ht="9" hidden="1" customHeight="1">
      <c r="J226" s="170"/>
      <c r="K226" s="171"/>
      <c r="L226" s="171"/>
      <c r="M226" s="172" t="s">
        <v>37</v>
      </c>
      <c r="N226" s="173" cm="1">
        <v>0</v>
      </c>
      <c r="O226" s="174"/>
      <c r="P226" s="174"/>
      <c r="Q226" s="174"/>
      <c r="R226" s="175">
        <v>0</v>
      </c>
    </row>
    <row r="227" spans="10:18" ht="9" hidden="1" customHeight="1">
      <c r="J227" s="176"/>
      <c r="K227" s="177"/>
      <c r="L227" s="178" t="s">
        <v>86</v>
      </c>
      <c r="M227" s="179"/>
      <c r="N227" s="180" cm="1">
        <v>0</v>
      </c>
      <c r="O227" s="181"/>
      <c r="P227" s="181"/>
      <c r="Q227" s="181"/>
      <c r="R227" s="182">
        <v>0</v>
      </c>
    </row>
    <row r="228" spans="10:18" ht="9" hidden="1" customHeight="1">
      <c r="J228" s="176"/>
      <c r="K228" s="178" t="s">
        <v>483</v>
      </c>
      <c r="L228" s="183"/>
      <c r="M228" s="179"/>
      <c r="N228" s="180" cm="1">
        <v>0</v>
      </c>
      <c r="O228" s="181"/>
      <c r="P228" s="181"/>
      <c r="Q228" s="181"/>
      <c r="R228" s="182">
        <v>0</v>
      </c>
    </row>
    <row r="229" spans="10:18" ht="9" hidden="1" customHeight="1">
      <c r="J229" s="170"/>
      <c r="K229" s="171"/>
      <c r="L229" s="171"/>
      <c r="M229" s="172" t="s">
        <v>212</v>
      </c>
      <c r="N229" s="173">
        <v>0</v>
      </c>
      <c r="O229" s="174"/>
      <c r="P229" s="174"/>
      <c r="Q229" s="174"/>
      <c r="R229" s="175">
        <v>0</v>
      </c>
    </row>
    <row r="230" spans="10:18" ht="9" hidden="1" customHeight="1">
      <c r="J230" s="176"/>
      <c r="K230" s="177"/>
      <c r="L230" s="178" t="s">
        <v>144</v>
      </c>
      <c r="M230" s="179"/>
      <c r="N230" s="180" cm="1">
        <v>0</v>
      </c>
      <c r="O230" s="181"/>
      <c r="P230" s="181"/>
      <c r="Q230" s="181"/>
      <c r="R230" s="182">
        <v>0</v>
      </c>
    </row>
    <row r="231" spans="10:18" ht="9" hidden="1" customHeight="1">
      <c r="J231" s="176"/>
      <c r="K231" s="178" t="s">
        <v>920</v>
      </c>
      <c r="L231" s="183"/>
      <c r="M231" s="179"/>
      <c r="N231" s="180" cm="1">
        <v>0</v>
      </c>
      <c r="O231" s="181"/>
      <c r="P231" s="181"/>
      <c r="Q231" s="181"/>
      <c r="R231" s="182">
        <v>0</v>
      </c>
    </row>
    <row r="232" spans="10:18" ht="9" hidden="1" customHeight="1">
      <c r="J232" s="170"/>
      <c r="K232" s="171"/>
      <c r="L232" s="171"/>
      <c r="M232" s="172" t="s">
        <v>37</v>
      </c>
      <c r="N232" s="173" cm="1">
        <v>0</v>
      </c>
      <c r="O232" s="174"/>
      <c r="P232" s="174"/>
      <c r="Q232" s="174"/>
      <c r="R232" s="175">
        <v>0</v>
      </c>
    </row>
    <row r="233" spans="10:18" ht="9" hidden="1" customHeight="1">
      <c r="J233" s="176"/>
      <c r="K233" s="177"/>
      <c r="L233" s="178" t="s">
        <v>270</v>
      </c>
      <c r="M233" s="179"/>
      <c r="N233" s="180" cm="1">
        <v>0</v>
      </c>
      <c r="O233" s="181"/>
      <c r="P233" s="181"/>
      <c r="Q233" s="181"/>
      <c r="R233" s="182">
        <v>0</v>
      </c>
    </row>
    <row r="234" spans="10:18" ht="9" hidden="1" customHeight="1">
      <c r="J234" s="170"/>
      <c r="K234" s="171"/>
      <c r="L234" s="171"/>
      <c r="M234" s="172" t="s">
        <v>37</v>
      </c>
      <c r="N234" s="173" cm="1">
        <v>0</v>
      </c>
      <c r="O234" s="174"/>
      <c r="P234" s="174"/>
      <c r="Q234" s="174"/>
      <c r="R234" s="175">
        <v>0</v>
      </c>
    </row>
    <row r="235" spans="10:18" ht="9" hidden="1" customHeight="1">
      <c r="J235" s="176"/>
      <c r="K235" s="177"/>
      <c r="L235" s="178" t="s">
        <v>104</v>
      </c>
      <c r="M235" s="179"/>
      <c r="N235" s="180" cm="1">
        <v>0</v>
      </c>
      <c r="O235" s="181"/>
      <c r="P235" s="181"/>
      <c r="Q235" s="181"/>
      <c r="R235" s="182">
        <v>0</v>
      </c>
    </row>
    <row r="236" spans="10:18" ht="9" hidden="1" customHeight="1">
      <c r="J236" s="170"/>
      <c r="K236" s="171"/>
      <c r="L236" s="171"/>
      <c r="M236" s="172" t="s">
        <v>531</v>
      </c>
      <c r="N236" s="173">
        <v>0</v>
      </c>
      <c r="O236" s="174"/>
      <c r="P236" s="174"/>
      <c r="Q236" s="174"/>
      <c r="R236" s="175">
        <v>0</v>
      </c>
    </row>
    <row r="237" spans="10:18" ht="9" hidden="1" customHeight="1">
      <c r="J237" s="176"/>
      <c r="K237" s="177"/>
      <c r="L237" s="178" t="s">
        <v>46</v>
      </c>
      <c r="M237" s="179"/>
      <c r="N237" s="180" cm="1">
        <v>0</v>
      </c>
      <c r="O237" s="181"/>
      <c r="P237" s="181"/>
      <c r="Q237" s="181"/>
      <c r="R237" s="182">
        <v>0</v>
      </c>
    </row>
    <row r="238" spans="10:18" ht="9" hidden="1" customHeight="1">
      <c r="J238" s="176"/>
      <c r="K238" s="178" t="s">
        <v>373</v>
      </c>
      <c r="L238" s="183"/>
      <c r="M238" s="179"/>
      <c r="N238" s="180" cm="1">
        <v>0</v>
      </c>
      <c r="O238" s="181"/>
      <c r="P238" s="181"/>
      <c r="Q238" s="181"/>
      <c r="R238" s="182">
        <v>0</v>
      </c>
    </row>
    <row r="239" spans="10:18" ht="9" hidden="1" customHeight="1">
      <c r="J239" s="170"/>
      <c r="K239" s="171"/>
      <c r="L239" s="171"/>
      <c r="M239" s="172" t="s">
        <v>826</v>
      </c>
      <c r="N239" s="173" cm="1">
        <v>0</v>
      </c>
      <c r="O239" s="174"/>
      <c r="P239" s="174"/>
      <c r="Q239" s="174"/>
      <c r="R239" s="175">
        <v>0</v>
      </c>
    </row>
    <row r="240" spans="10:18" ht="9" hidden="1" customHeight="1">
      <c r="J240" s="176"/>
      <c r="K240" s="177"/>
      <c r="L240" s="178" t="s">
        <v>270</v>
      </c>
      <c r="M240" s="179"/>
      <c r="N240" s="180" cm="1">
        <v>0</v>
      </c>
      <c r="O240" s="181"/>
      <c r="P240" s="181"/>
      <c r="Q240" s="181"/>
      <c r="R240" s="182">
        <v>0</v>
      </c>
    </row>
    <row r="241" spans="10:18" ht="9" hidden="1" customHeight="1">
      <c r="J241" s="176"/>
      <c r="K241" s="178" t="s">
        <v>825</v>
      </c>
      <c r="L241" s="183"/>
      <c r="M241" s="179"/>
      <c r="N241" s="180" cm="1">
        <v>0</v>
      </c>
      <c r="O241" s="181"/>
      <c r="P241" s="181"/>
      <c r="Q241" s="181"/>
      <c r="R241" s="182">
        <v>0</v>
      </c>
    </row>
    <row r="242" spans="10:18" ht="9" hidden="1" customHeight="1">
      <c r="J242" s="170"/>
      <c r="K242" s="171"/>
      <c r="L242" s="171"/>
      <c r="M242" s="172" t="s">
        <v>133</v>
      </c>
      <c r="N242" s="173" cm="1">
        <v>0</v>
      </c>
      <c r="O242" s="174"/>
      <c r="P242" s="174"/>
      <c r="Q242" s="174"/>
      <c r="R242" s="175">
        <v>0</v>
      </c>
    </row>
    <row r="243" spans="10:18" ht="9" hidden="1" customHeight="1">
      <c r="J243" s="176"/>
      <c r="K243" s="177"/>
      <c r="L243" s="185">
        <v>45299</v>
      </c>
      <c r="M243" s="179"/>
      <c r="N243" s="180" cm="1">
        <v>0</v>
      </c>
      <c r="O243" s="181"/>
      <c r="P243" s="181"/>
      <c r="Q243" s="181"/>
      <c r="R243" s="182">
        <v>0</v>
      </c>
    </row>
    <row r="244" spans="10:18" ht="9" hidden="1" customHeight="1">
      <c r="J244" s="176"/>
      <c r="K244" s="178" t="s">
        <v>366</v>
      </c>
      <c r="L244" s="183"/>
      <c r="M244" s="179"/>
      <c r="N244" s="180" cm="1">
        <v>0</v>
      </c>
      <c r="O244" s="181"/>
      <c r="P244" s="181"/>
      <c r="Q244" s="181"/>
      <c r="R244" s="182">
        <v>0</v>
      </c>
    </row>
    <row r="245" spans="10:18" ht="9" hidden="1" customHeight="1">
      <c r="J245" s="170"/>
      <c r="K245" s="171"/>
      <c r="L245" s="171"/>
      <c r="M245" s="172" t="s">
        <v>37</v>
      </c>
      <c r="N245" s="173" cm="1">
        <v>0</v>
      </c>
      <c r="O245" s="174"/>
      <c r="P245" s="174"/>
      <c r="Q245" s="174"/>
      <c r="R245" s="175">
        <v>0</v>
      </c>
    </row>
    <row r="246" spans="10:18" ht="9" hidden="1" customHeight="1">
      <c r="J246" s="176"/>
      <c r="K246" s="177"/>
      <c r="L246" s="178" t="s">
        <v>54</v>
      </c>
      <c r="M246" s="179"/>
      <c r="N246" s="180" cm="1">
        <v>0</v>
      </c>
      <c r="O246" s="181"/>
      <c r="P246" s="181"/>
      <c r="Q246" s="181"/>
      <c r="R246" s="182">
        <v>0</v>
      </c>
    </row>
    <row r="247" spans="10:18" ht="9" hidden="1" customHeight="1">
      <c r="J247" s="170"/>
      <c r="K247" s="171"/>
      <c r="L247" s="171"/>
      <c r="M247" s="172" t="s">
        <v>37</v>
      </c>
      <c r="N247" s="173" cm="1">
        <v>0</v>
      </c>
      <c r="O247" s="174"/>
      <c r="P247" s="174"/>
      <c r="Q247" s="174"/>
      <c r="R247" s="175">
        <v>0</v>
      </c>
    </row>
    <row r="248" spans="10:18" ht="9" hidden="1" customHeight="1">
      <c r="J248" s="176"/>
      <c r="K248" s="177"/>
      <c r="L248" s="178" t="s">
        <v>144</v>
      </c>
      <c r="M248" s="179"/>
      <c r="N248" s="180" cm="1">
        <v>0</v>
      </c>
      <c r="O248" s="181"/>
      <c r="P248" s="181"/>
      <c r="Q248" s="181"/>
      <c r="R248" s="182">
        <v>0</v>
      </c>
    </row>
    <row r="249" spans="10:18" ht="9" hidden="1" customHeight="1">
      <c r="J249" s="170"/>
      <c r="K249" s="171"/>
      <c r="L249" s="171"/>
      <c r="M249" s="172" t="s">
        <v>630</v>
      </c>
      <c r="N249" s="173" cm="1">
        <v>0</v>
      </c>
      <c r="O249" s="174"/>
      <c r="P249" s="174"/>
      <c r="Q249" s="174"/>
      <c r="R249" s="175">
        <v>0</v>
      </c>
    </row>
    <row r="250" spans="10:18" ht="9" hidden="1" customHeight="1">
      <c r="J250" s="176"/>
      <c r="K250" s="177"/>
      <c r="L250" s="178" t="s">
        <v>132</v>
      </c>
      <c r="M250" s="179"/>
      <c r="N250" s="180" cm="1">
        <v>0</v>
      </c>
      <c r="O250" s="181"/>
      <c r="P250" s="181"/>
      <c r="Q250" s="181"/>
      <c r="R250" s="182">
        <v>0</v>
      </c>
    </row>
    <row r="251" spans="10:18" ht="9" hidden="1" customHeight="1">
      <c r="J251" s="176"/>
      <c r="K251" s="178" t="s">
        <v>466</v>
      </c>
      <c r="L251" s="183"/>
      <c r="M251" s="179"/>
      <c r="N251" s="180">
        <v>0</v>
      </c>
      <c r="O251" s="181"/>
      <c r="P251" s="181"/>
      <c r="Q251" s="181"/>
      <c r="R251" s="182">
        <v>0</v>
      </c>
    </row>
    <row r="252" spans="10:18" ht="9" hidden="1" customHeight="1">
      <c r="J252" s="170"/>
      <c r="K252" s="171"/>
      <c r="L252" s="171"/>
      <c r="M252" s="172" t="s">
        <v>37</v>
      </c>
      <c r="N252" s="173" cm="1">
        <v>0</v>
      </c>
      <c r="O252" s="174"/>
      <c r="P252" s="174"/>
      <c r="Q252" s="174"/>
      <c r="R252" s="175">
        <v>0</v>
      </c>
    </row>
    <row r="253" spans="10:18" ht="9" hidden="1" customHeight="1">
      <c r="J253" s="176"/>
      <c r="K253" s="177"/>
      <c r="L253" s="178" t="s">
        <v>54</v>
      </c>
      <c r="M253" s="179"/>
      <c r="N253" s="180" cm="1">
        <v>0</v>
      </c>
      <c r="O253" s="181"/>
      <c r="P253" s="181"/>
      <c r="Q253" s="181"/>
      <c r="R253" s="182">
        <v>0</v>
      </c>
    </row>
    <row r="254" spans="10:18" ht="9" hidden="1" customHeight="1">
      <c r="J254" s="176"/>
      <c r="K254" s="178" t="s">
        <v>297</v>
      </c>
      <c r="L254" s="183"/>
      <c r="M254" s="179"/>
      <c r="N254" s="180" cm="1">
        <v>0</v>
      </c>
      <c r="O254" s="181"/>
      <c r="P254" s="181"/>
      <c r="Q254" s="181"/>
      <c r="R254" s="182">
        <v>0</v>
      </c>
    </row>
    <row r="255" spans="10:18" ht="9" hidden="1" customHeight="1">
      <c r="J255" s="170"/>
      <c r="K255" s="171"/>
      <c r="L255" s="171"/>
      <c r="M255" s="172" t="s">
        <v>37</v>
      </c>
      <c r="N255" s="173" cm="1">
        <v>0</v>
      </c>
      <c r="O255" s="174"/>
      <c r="P255" s="174"/>
      <c r="Q255" s="174"/>
      <c r="R255" s="175">
        <v>0</v>
      </c>
    </row>
    <row r="256" spans="10:18" ht="9" hidden="1" customHeight="1">
      <c r="J256" s="176"/>
      <c r="K256" s="177"/>
      <c r="L256" s="178" t="s">
        <v>144</v>
      </c>
      <c r="M256" s="179"/>
      <c r="N256" s="180">
        <v>0</v>
      </c>
      <c r="O256" s="181"/>
      <c r="P256" s="181"/>
      <c r="Q256" s="181"/>
      <c r="R256" s="182">
        <v>0</v>
      </c>
    </row>
    <row r="257" spans="10:18" ht="9" hidden="1" customHeight="1">
      <c r="J257" s="170"/>
      <c r="K257" s="171"/>
      <c r="L257" s="171"/>
      <c r="M257" s="172" t="s">
        <v>372</v>
      </c>
      <c r="N257" s="173" cm="1">
        <v>0</v>
      </c>
      <c r="O257" s="174"/>
      <c r="P257" s="174"/>
      <c r="Q257" s="174"/>
      <c r="R257" s="175">
        <v>0</v>
      </c>
    </row>
    <row r="258" spans="10:18" ht="9" hidden="1" customHeight="1">
      <c r="J258" s="176"/>
      <c r="K258" s="177"/>
      <c r="L258" s="178" t="s">
        <v>61</v>
      </c>
      <c r="M258" s="179"/>
      <c r="N258" s="180" cm="1">
        <v>0</v>
      </c>
      <c r="O258" s="181"/>
      <c r="P258" s="181"/>
      <c r="Q258" s="181"/>
      <c r="R258" s="182">
        <v>0</v>
      </c>
    </row>
    <row r="259" spans="10:18" ht="9" hidden="1" customHeight="1">
      <c r="J259" s="176"/>
      <c r="K259" s="178" t="s">
        <v>495</v>
      </c>
      <c r="L259" s="183"/>
      <c r="M259" s="179"/>
      <c r="N259" s="180" cm="1">
        <v>0</v>
      </c>
      <c r="O259" s="181"/>
      <c r="P259" s="181"/>
      <c r="Q259" s="181"/>
      <c r="R259" s="182">
        <v>0</v>
      </c>
    </row>
    <row r="260" spans="10:18" ht="9" hidden="1" customHeight="1">
      <c r="J260" s="170"/>
      <c r="K260" s="171"/>
      <c r="L260" s="171"/>
      <c r="M260" s="172" t="s">
        <v>121</v>
      </c>
      <c r="N260" s="173" cm="1">
        <v>0</v>
      </c>
      <c r="O260" s="174"/>
      <c r="P260" s="174"/>
      <c r="Q260" s="174"/>
      <c r="R260" s="175">
        <v>0</v>
      </c>
    </row>
    <row r="261" spans="10:18" ht="9" hidden="1" customHeight="1">
      <c r="J261" s="176"/>
      <c r="K261" s="177"/>
      <c r="L261" s="178" t="s">
        <v>97</v>
      </c>
      <c r="M261" s="179"/>
      <c r="N261" s="180" cm="1">
        <v>0</v>
      </c>
      <c r="O261" s="181"/>
      <c r="P261" s="181"/>
      <c r="Q261" s="181"/>
      <c r="R261" s="182">
        <v>0</v>
      </c>
    </row>
    <row r="262" spans="10:18" ht="9" hidden="1" customHeight="1">
      <c r="J262" s="176"/>
      <c r="K262" s="178" t="s">
        <v>120</v>
      </c>
      <c r="L262" s="183"/>
      <c r="M262" s="179"/>
      <c r="N262" s="180">
        <v>0</v>
      </c>
      <c r="O262" s="181"/>
      <c r="P262" s="181"/>
      <c r="Q262" s="181"/>
      <c r="R262" s="182">
        <v>0</v>
      </c>
    </row>
    <row r="263" spans="10:18" ht="9" hidden="1" customHeight="1">
      <c r="J263" s="170"/>
      <c r="K263" s="171"/>
      <c r="L263" s="171"/>
      <c r="M263" s="172" t="s">
        <v>37</v>
      </c>
      <c r="N263" s="173" cm="1">
        <v>0</v>
      </c>
      <c r="O263" s="174"/>
      <c r="P263" s="174"/>
      <c r="Q263" s="174"/>
      <c r="R263" s="175">
        <v>0</v>
      </c>
    </row>
    <row r="264" spans="10:18" ht="9" hidden="1" customHeight="1">
      <c r="J264" s="176"/>
      <c r="K264" s="177"/>
      <c r="L264" s="178" t="s">
        <v>270</v>
      </c>
      <c r="M264" s="179"/>
      <c r="N264" s="180" cm="1">
        <v>0</v>
      </c>
      <c r="O264" s="181"/>
      <c r="P264" s="181"/>
      <c r="Q264" s="181"/>
      <c r="R264" s="182">
        <v>0</v>
      </c>
    </row>
    <row r="265" spans="10:18" ht="9" hidden="1" customHeight="1">
      <c r="J265" s="170"/>
      <c r="K265" s="171"/>
      <c r="L265" s="171"/>
      <c r="M265" s="172" t="s">
        <v>37</v>
      </c>
      <c r="N265" s="173" cm="1">
        <v>0</v>
      </c>
      <c r="O265" s="174"/>
      <c r="P265" s="174"/>
      <c r="Q265" s="174"/>
      <c r="R265" s="175">
        <v>0</v>
      </c>
    </row>
    <row r="266" spans="10:18" ht="9" hidden="1" customHeight="1">
      <c r="J266" s="170"/>
      <c r="K266" s="171"/>
      <c r="L266" s="171"/>
      <c r="M266" s="172" t="s">
        <v>621</v>
      </c>
      <c r="N266" s="173" cm="1">
        <v>0</v>
      </c>
      <c r="O266" s="174"/>
      <c r="P266" s="174"/>
      <c r="Q266" s="174"/>
      <c r="R266" s="175">
        <v>0</v>
      </c>
    </row>
    <row r="267" spans="10:18" ht="9" hidden="1" customHeight="1">
      <c r="J267" s="176"/>
      <c r="K267" s="177"/>
      <c r="L267" s="178" t="s">
        <v>170</v>
      </c>
      <c r="M267" s="179"/>
      <c r="N267" s="180" cm="1">
        <v>0</v>
      </c>
      <c r="O267" s="181"/>
      <c r="P267" s="181"/>
      <c r="Q267" s="181"/>
      <c r="R267" s="182">
        <v>0</v>
      </c>
    </row>
    <row r="268" spans="10:18" ht="9" hidden="1" customHeight="1">
      <c r="J268" s="176"/>
      <c r="K268" s="178" t="s">
        <v>285</v>
      </c>
      <c r="L268" s="183"/>
      <c r="M268" s="179"/>
      <c r="N268" s="180" cm="1">
        <v>0</v>
      </c>
      <c r="O268" s="181"/>
      <c r="P268" s="181"/>
      <c r="Q268" s="181"/>
      <c r="R268" s="182">
        <v>0</v>
      </c>
    </row>
    <row r="269" spans="10:18" ht="9" hidden="1" customHeight="1">
      <c r="J269" s="170"/>
      <c r="K269" s="171"/>
      <c r="L269" s="171"/>
      <c r="M269" s="172" t="s">
        <v>372</v>
      </c>
      <c r="N269" s="173" cm="1">
        <v>0</v>
      </c>
      <c r="O269" s="174"/>
      <c r="P269" s="174"/>
      <c r="Q269" s="174"/>
      <c r="R269" s="175">
        <v>0</v>
      </c>
    </row>
    <row r="270" spans="10:18" ht="9" hidden="1" customHeight="1">
      <c r="J270" s="176"/>
      <c r="K270" s="177"/>
      <c r="L270" s="178" t="s">
        <v>104</v>
      </c>
      <c r="M270" s="179"/>
      <c r="N270" s="180">
        <v>0</v>
      </c>
      <c r="O270" s="181"/>
      <c r="P270" s="181"/>
      <c r="Q270" s="181"/>
      <c r="R270" s="182">
        <v>0</v>
      </c>
    </row>
    <row r="271" spans="10:18" ht="9" hidden="1" customHeight="1">
      <c r="J271" s="170"/>
      <c r="K271" s="171"/>
      <c r="L271" s="171"/>
      <c r="M271" s="172" t="s">
        <v>37</v>
      </c>
      <c r="N271" s="173">
        <v>0</v>
      </c>
      <c r="O271" s="174"/>
      <c r="P271" s="174"/>
      <c r="Q271" s="174"/>
      <c r="R271" s="175">
        <v>0</v>
      </c>
    </row>
    <row r="272" spans="10:18" ht="9" hidden="1" customHeight="1">
      <c r="J272" s="176"/>
      <c r="K272" s="177"/>
      <c r="L272" s="178" t="s">
        <v>170</v>
      </c>
      <c r="M272" s="179"/>
      <c r="N272" s="180">
        <v>0</v>
      </c>
      <c r="O272" s="181"/>
      <c r="P272" s="181"/>
      <c r="Q272" s="181"/>
      <c r="R272" s="182">
        <v>0</v>
      </c>
    </row>
    <row r="273" spans="10:18" ht="9" hidden="1" customHeight="1">
      <c r="J273" s="176"/>
      <c r="K273" s="178" t="s">
        <v>398</v>
      </c>
      <c r="L273" s="183"/>
      <c r="M273" s="179"/>
      <c r="N273" s="180">
        <v>0</v>
      </c>
      <c r="O273" s="181"/>
      <c r="P273" s="181"/>
      <c r="Q273" s="181"/>
      <c r="R273" s="182">
        <v>0</v>
      </c>
    </row>
    <row r="274" spans="10:18" ht="9" hidden="1" customHeight="1">
      <c r="J274" s="170"/>
      <c r="K274" s="171"/>
      <c r="L274" s="171"/>
      <c r="M274" s="172" t="s">
        <v>37</v>
      </c>
      <c r="N274" s="173" cm="1">
        <v>0</v>
      </c>
      <c r="O274" s="174"/>
      <c r="P274" s="174"/>
      <c r="Q274" s="174"/>
      <c r="R274" s="175">
        <v>0</v>
      </c>
    </row>
    <row r="275" spans="10:18" ht="9" hidden="1" customHeight="1">
      <c r="J275" s="176"/>
      <c r="K275" s="177"/>
      <c r="L275" s="178" t="s">
        <v>104</v>
      </c>
      <c r="M275" s="179"/>
      <c r="N275" s="180" cm="1">
        <v>0</v>
      </c>
      <c r="O275" s="181"/>
      <c r="P275" s="181"/>
      <c r="Q275" s="181"/>
      <c r="R275" s="182">
        <v>0</v>
      </c>
    </row>
    <row r="276" spans="10:18" ht="9" hidden="1" customHeight="1">
      <c r="J276" s="170"/>
      <c r="K276" s="171"/>
      <c r="L276" s="171"/>
      <c r="M276" s="172" t="s">
        <v>37</v>
      </c>
      <c r="N276" s="173" cm="1">
        <v>0</v>
      </c>
      <c r="O276" s="174"/>
      <c r="P276" s="174"/>
      <c r="Q276" s="174"/>
      <c r="R276" s="175">
        <v>0</v>
      </c>
    </row>
    <row r="277" spans="10:18" ht="9" hidden="1" customHeight="1">
      <c r="J277" s="176"/>
      <c r="K277" s="177"/>
      <c r="L277" s="178" t="s">
        <v>46</v>
      </c>
      <c r="M277" s="179"/>
      <c r="N277" s="180" cm="1">
        <v>0</v>
      </c>
      <c r="O277" s="181"/>
      <c r="P277" s="181"/>
      <c r="Q277" s="181"/>
      <c r="R277" s="182">
        <v>0</v>
      </c>
    </row>
    <row r="278" spans="10:18" ht="9" hidden="1" customHeight="1">
      <c r="J278" s="176"/>
      <c r="K278" s="178" t="s">
        <v>443</v>
      </c>
      <c r="L278" s="183"/>
      <c r="M278" s="179"/>
      <c r="N278" s="180" cm="1">
        <v>0</v>
      </c>
      <c r="O278" s="181"/>
      <c r="P278" s="181"/>
      <c r="Q278" s="181"/>
      <c r="R278" s="182">
        <v>0</v>
      </c>
    </row>
    <row r="279" spans="10:18" ht="9" hidden="1" customHeight="1">
      <c r="J279" s="170"/>
      <c r="K279" s="171"/>
      <c r="L279" s="171"/>
      <c r="M279" s="172" t="s">
        <v>66</v>
      </c>
      <c r="N279" s="173" cm="1">
        <v>0</v>
      </c>
      <c r="O279" s="174"/>
      <c r="P279" s="174"/>
      <c r="Q279" s="174"/>
      <c r="R279" s="175">
        <v>0</v>
      </c>
    </row>
    <row r="280" spans="10:18" ht="9" hidden="1" customHeight="1">
      <c r="J280" s="176"/>
      <c r="K280" s="177"/>
      <c r="L280" s="178" t="s">
        <v>92</v>
      </c>
      <c r="M280" s="179"/>
      <c r="N280" s="180" cm="1">
        <v>0</v>
      </c>
      <c r="O280" s="181"/>
      <c r="P280" s="181"/>
      <c r="Q280" s="181"/>
      <c r="R280" s="182">
        <v>0</v>
      </c>
    </row>
    <row r="281" spans="10:18" ht="9" hidden="1" customHeight="1">
      <c r="J281" s="170"/>
      <c r="K281" s="171"/>
      <c r="L281" s="171"/>
      <c r="M281" s="172" t="s">
        <v>486</v>
      </c>
      <c r="N281" s="173" cm="1">
        <v>0</v>
      </c>
      <c r="O281" s="174"/>
      <c r="P281" s="174"/>
      <c r="Q281" s="174"/>
      <c r="R281" s="175">
        <v>0</v>
      </c>
    </row>
    <row r="282" spans="10:18" ht="9" hidden="1" customHeight="1">
      <c r="J282" s="176"/>
      <c r="K282" s="177"/>
      <c r="L282" s="178" t="s">
        <v>86</v>
      </c>
      <c r="M282" s="179"/>
      <c r="N282" s="180" cm="1">
        <v>0</v>
      </c>
      <c r="O282" s="181"/>
      <c r="P282" s="181"/>
      <c r="Q282" s="181"/>
      <c r="R282" s="182">
        <v>0</v>
      </c>
    </row>
    <row r="283" spans="10:18" ht="9" hidden="1" customHeight="1">
      <c r="J283" s="176"/>
      <c r="K283" s="178" t="s">
        <v>301</v>
      </c>
      <c r="L283" s="183"/>
      <c r="M283" s="179"/>
      <c r="N283" s="180" cm="1">
        <v>0</v>
      </c>
      <c r="O283" s="181"/>
      <c r="P283" s="181"/>
      <c r="Q283" s="181"/>
      <c r="R283" s="182">
        <v>0</v>
      </c>
    </row>
    <row r="284" spans="10:18" ht="9" hidden="1" customHeight="1">
      <c r="J284" s="170"/>
      <c r="K284" s="171"/>
      <c r="L284" s="171"/>
      <c r="M284" s="172" t="s">
        <v>436</v>
      </c>
      <c r="N284" s="173" cm="1">
        <v>0</v>
      </c>
      <c r="O284" s="174"/>
      <c r="P284" s="174"/>
      <c r="Q284" s="174"/>
      <c r="R284" s="175">
        <v>0</v>
      </c>
    </row>
    <row r="285" spans="10:18" ht="9" hidden="1" customHeight="1">
      <c r="J285" s="176"/>
      <c r="K285" s="177"/>
      <c r="L285" s="178" t="s">
        <v>270</v>
      </c>
      <c r="M285" s="179"/>
      <c r="N285" s="180" cm="1">
        <v>0</v>
      </c>
      <c r="O285" s="181"/>
      <c r="P285" s="181"/>
      <c r="Q285" s="181"/>
      <c r="R285" s="182">
        <v>0</v>
      </c>
    </row>
    <row r="286" spans="10:18" ht="9" hidden="1" customHeight="1">
      <c r="J286" s="170"/>
      <c r="K286" s="171"/>
      <c r="L286" s="171"/>
      <c r="M286" s="186">
        <v>1</v>
      </c>
      <c r="N286" s="174"/>
      <c r="O286" s="174"/>
      <c r="P286" s="174"/>
      <c r="Q286" s="173">
        <v>0</v>
      </c>
      <c r="R286" s="175">
        <v>0</v>
      </c>
    </row>
    <row r="287" spans="10:18" ht="9" hidden="1" customHeight="1">
      <c r="J287" s="170"/>
      <c r="K287" s="171"/>
      <c r="L287" s="171"/>
      <c r="M287" s="172" t="s">
        <v>37</v>
      </c>
      <c r="N287" s="173" cm="1">
        <v>0</v>
      </c>
      <c r="O287" s="174"/>
      <c r="P287" s="174"/>
      <c r="Q287" s="174"/>
      <c r="R287" s="175">
        <v>0</v>
      </c>
    </row>
    <row r="288" spans="10:18" ht="9" hidden="1" customHeight="1">
      <c r="J288" s="176"/>
      <c r="K288" s="177"/>
      <c r="L288" s="178" t="s">
        <v>46</v>
      </c>
      <c r="M288" s="179"/>
      <c r="N288" s="180" cm="1">
        <v>0</v>
      </c>
      <c r="O288" s="181"/>
      <c r="P288" s="181"/>
      <c r="Q288" s="180">
        <v>0</v>
      </c>
      <c r="R288" s="182">
        <v>0</v>
      </c>
    </row>
    <row r="289" spans="10:18" ht="9" hidden="1" customHeight="1">
      <c r="J289" s="176"/>
      <c r="K289" s="178" t="s">
        <v>491</v>
      </c>
      <c r="L289" s="183"/>
      <c r="M289" s="179"/>
      <c r="N289" s="180" cm="1">
        <v>0</v>
      </c>
      <c r="O289" s="181"/>
      <c r="P289" s="181"/>
      <c r="Q289" s="180">
        <v>0</v>
      </c>
      <c r="R289" s="182">
        <v>0</v>
      </c>
    </row>
    <row r="290" spans="10:18" ht="9" hidden="1" customHeight="1">
      <c r="J290" s="170"/>
      <c r="K290" s="171"/>
      <c r="L290" s="171"/>
      <c r="M290" s="172" t="s">
        <v>37</v>
      </c>
      <c r="N290" s="173">
        <v>0</v>
      </c>
      <c r="O290" s="174"/>
      <c r="P290" s="174"/>
      <c r="Q290" s="174"/>
      <c r="R290" s="175">
        <v>0</v>
      </c>
    </row>
    <row r="291" spans="10:18" ht="9" hidden="1" customHeight="1">
      <c r="J291" s="176"/>
      <c r="K291" s="177"/>
      <c r="L291" s="178" t="s">
        <v>61</v>
      </c>
      <c r="M291" s="179"/>
      <c r="N291" s="180">
        <v>0</v>
      </c>
      <c r="O291" s="181"/>
      <c r="P291" s="181"/>
      <c r="Q291" s="181"/>
      <c r="R291" s="182">
        <v>0</v>
      </c>
    </row>
    <row r="292" spans="10:18" ht="9" hidden="1" customHeight="1">
      <c r="J292" s="176"/>
      <c r="K292" s="178" t="s">
        <v>406</v>
      </c>
      <c r="L292" s="183"/>
      <c r="M292" s="179"/>
      <c r="N292" s="180">
        <v>0</v>
      </c>
      <c r="O292" s="181"/>
      <c r="P292" s="181"/>
      <c r="Q292" s="181"/>
      <c r="R292" s="182">
        <v>0</v>
      </c>
    </row>
    <row r="293" spans="10:18" ht="9" hidden="1" customHeight="1">
      <c r="J293" s="170"/>
      <c r="K293" s="171"/>
      <c r="L293" s="171"/>
      <c r="M293" s="172" t="s">
        <v>37</v>
      </c>
      <c r="N293" s="173" cm="1">
        <v>0</v>
      </c>
      <c r="O293" s="174"/>
      <c r="P293" s="174"/>
      <c r="Q293" s="174"/>
      <c r="R293" s="175">
        <v>0</v>
      </c>
    </row>
    <row r="294" spans="10:18" ht="9" hidden="1" customHeight="1">
      <c r="J294" s="176"/>
      <c r="K294" s="177"/>
      <c r="L294" s="178" t="s">
        <v>54</v>
      </c>
      <c r="M294" s="179"/>
      <c r="N294" s="180" cm="1">
        <v>0</v>
      </c>
      <c r="O294" s="181"/>
      <c r="P294" s="181"/>
      <c r="Q294" s="181"/>
      <c r="R294" s="182">
        <v>0</v>
      </c>
    </row>
    <row r="295" spans="10:18" ht="9" hidden="1" customHeight="1">
      <c r="J295" s="176"/>
      <c r="K295" s="178" t="s">
        <v>335</v>
      </c>
      <c r="L295" s="183"/>
      <c r="M295" s="179"/>
      <c r="N295" s="180" cm="1">
        <v>0</v>
      </c>
      <c r="O295" s="181"/>
      <c r="P295" s="181"/>
      <c r="Q295" s="181"/>
      <c r="R295" s="182">
        <v>0</v>
      </c>
    </row>
    <row r="296" spans="10:18" ht="9" hidden="1" customHeight="1">
      <c r="J296" s="170"/>
      <c r="K296" s="171"/>
      <c r="L296" s="171"/>
      <c r="M296" s="172" t="s">
        <v>121</v>
      </c>
      <c r="N296" s="173" cm="1">
        <v>0</v>
      </c>
      <c r="O296" s="174"/>
      <c r="P296" s="174"/>
      <c r="Q296" s="174"/>
      <c r="R296" s="175">
        <v>0</v>
      </c>
    </row>
    <row r="297" spans="10:18" ht="9" hidden="1" customHeight="1">
      <c r="J297" s="176"/>
      <c r="K297" s="177"/>
      <c r="L297" s="185">
        <v>45307</v>
      </c>
      <c r="M297" s="179"/>
      <c r="N297" s="180" cm="1">
        <v>0</v>
      </c>
      <c r="O297" s="181"/>
      <c r="P297" s="181"/>
      <c r="Q297" s="181"/>
      <c r="R297" s="182">
        <v>0</v>
      </c>
    </row>
    <row r="298" spans="10:18" ht="9" hidden="1" customHeight="1">
      <c r="J298" s="170"/>
      <c r="K298" s="171"/>
      <c r="L298" s="171"/>
      <c r="M298" s="172" t="s">
        <v>213</v>
      </c>
      <c r="N298" s="173" cm="1">
        <v>0</v>
      </c>
      <c r="O298" s="174"/>
      <c r="P298" s="174"/>
      <c r="Q298" s="174"/>
      <c r="R298" s="175">
        <v>0</v>
      </c>
    </row>
    <row r="299" spans="10:18" ht="9" hidden="1" customHeight="1">
      <c r="J299" s="170"/>
      <c r="K299" s="171"/>
      <c r="L299" s="171"/>
      <c r="M299" s="172" t="s">
        <v>133</v>
      </c>
      <c r="N299" s="173" cm="1">
        <v>0</v>
      </c>
      <c r="O299" s="174"/>
      <c r="P299" s="174"/>
      <c r="Q299" s="174"/>
      <c r="R299" s="175">
        <v>0</v>
      </c>
    </row>
    <row r="300" spans="10:18" ht="9" hidden="1" customHeight="1">
      <c r="J300" s="176"/>
      <c r="K300" s="177"/>
      <c r="L300" s="178" t="s">
        <v>265</v>
      </c>
      <c r="M300" s="179"/>
      <c r="N300" s="180" cm="1">
        <v>0</v>
      </c>
      <c r="O300" s="181"/>
      <c r="P300" s="181"/>
      <c r="Q300" s="181"/>
      <c r="R300" s="182">
        <v>0</v>
      </c>
    </row>
    <row r="301" spans="10:18" ht="9" hidden="1" customHeight="1">
      <c r="J301" s="170"/>
      <c r="K301" s="171"/>
      <c r="L301" s="171"/>
      <c r="M301" s="172" t="s">
        <v>37</v>
      </c>
      <c r="N301" s="173" cm="1">
        <v>0</v>
      </c>
      <c r="O301" s="174"/>
      <c r="P301" s="174"/>
      <c r="Q301" s="174"/>
      <c r="R301" s="175">
        <v>0</v>
      </c>
    </row>
    <row r="302" spans="10:18" ht="9" hidden="1" customHeight="1">
      <c r="J302" s="176"/>
      <c r="K302" s="177"/>
      <c r="L302" s="178" t="s">
        <v>342</v>
      </c>
      <c r="M302" s="179"/>
      <c r="N302" s="180">
        <v>0</v>
      </c>
      <c r="O302" s="181"/>
      <c r="P302" s="181"/>
      <c r="Q302" s="181"/>
      <c r="R302" s="182">
        <v>0</v>
      </c>
    </row>
    <row r="303" spans="10:18" ht="9" hidden="1" customHeight="1">
      <c r="J303" s="176"/>
      <c r="K303" s="178" t="s">
        <v>336</v>
      </c>
      <c r="L303" s="183"/>
      <c r="M303" s="179"/>
      <c r="N303" s="180" cm="1">
        <v>0</v>
      </c>
      <c r="O303" s="181"/>
      <c r="P303" s="181"/>
      <c r="Q303" s="181"/>
      <c r="R303" s="182">
        <v>0</v>
      </c>
    </row>
    <row r="304" spans="10:18" ht="9" hidden="1" customHeight="1">
      <c r="J304" s="170"/>
      <c r="K304" s="171"/>
      <c r="L304" s="171"/>
      <c r="M304" s="172" t="s">
        <v>37</v>
      </c>
      <c r="N304" s="173" cm="1">
        <v>0</v>
      </c>
      <c r="O304" s="174"/>
      <c r="P304" s="174"/>
      <c r="Q304" s="174"/>
      <c r="R304" s="175">
        <v>0</v>
      </c>
    </row>
    <row r="305" spans="10:18" ht="9" hidden="1" customHeight="1">
      <c r="J305" s="176"/>
      <c r="K305" s="177"/>
      <c r="L305" s="178" t="s">
        <v>144</v>
      </c>
      <c r="M305" s="179"/>
      <c r="N305" s="180">
        <v>0</v>
      </c>
      <c r="O305" s="181"/>
      <c r="P305" s="181"/>
      <c r="Q305" s="181"/>
      <c r="R305" s="182">
        <v>0</v>
      </c>
    </row>
    <row r="306" spans="10:18" ht="9" hidden="1" customHeight="1">
      <c r="J306" s="176"/>
      <c r="K306" s="178" t="s">
        <v>206</v>
      </c>
      <c r="L306" s="183"/>
      <c r="M306" s="179"/>
      <c r="N306" s="180" cm="1">
        <v>0</v>
      </c>
      <c r="O306" s="181"/>
      <c r="P306" s="181"/>
      <c r="Q306" s="181"/>
      <c r="R306" s="182">
        <v>0</v>
      </c>
    </row>
    <row r="307" spans="10:18" ht="9" hidden="1" customHeight="1">
      <c r="J307" s="170"/>
      <c r="K307" s="171"/>
      <c r="L307" s="171"/>
      <c r="M307" s="172" t="s">
        <v>37</v>
      </c>
      <c r="N307" s="173" cm="1">
        <v>0</v>
      </c>
      <c r="O307" s="174"/>
      <c r="P307" s="174"/>
      <c r="Q307" s="174"/>
      <c r="R307" s="175">
        <v>0</v>
      </c>
    </row>
    <row r="308" spans="10:18" ht="9" hidden="1" customHeight="1">
      <c r="J308" s="176"/>
      <c r="K308" s="177"/>
      <c r="L308" s="178" t="s">
        <v>170</v>
      </c>
      <c r="M308" s="179"/>
      <c r="N308" s="180">
        <v>0</v>
      </c>
      <c r="O308" s="181"/>
      <c r="P308" s="181"/>
      <c r="Q308" s="181"/>
      <c r="R308" s="182">
        <v>0</v>
      </c>
    </row>
    <row r="309" spans="10:18" ht="9" hidden="1" customHeight="1">
      <c r="J309" s="170"/>
      <c r="K309" s="171"/>
      <c r="L309" s="171"/>
      <c r="M309" s="186">
        <v>2</v>
      </c>
      <c r="N309" s="174"/>
      <c r="O309" s="174"/>
      <c r="P309" s="173">
        <v>0</v>
      </c>
      <c r="Q309" s="174"/>
      <c r="R309" s="175">
        <v>0</v>
      </c>
    </row>
    <row r="310" spans="10:18" ht="9" hidden="1" customHeight="1">
      <c r="J310" s="176"/>
      <c r="K310" s="177"/>
      <c r="L310" s="178" t="s">
        <v>46</v>
      </c>
      <c r="M310" s="179"/>
      <c r="N310" s="181"/>
      <c r="O310" s="181"/>
      <c r="P310" s="180">
        <v>0</v>
      </c>
      <c r="Q310" s="181"/>
      <c r="R310" s="182">
        <v>0</v>
      </c>
    </row>
    <row r="311" spans="10:18" ht="9" hidden="1" customHeight="1">
      <c r="J311" s="170"/>
      <c r="K311" s="171"/>
      <c r="L311" s="171"/>
      <c r="M311" s="172" t="s">
        <v>37</v>
      </c>
      <c r="N311" s="173" cm="1">
        <v>0</v>
      </c>
      <c r="O311" s="174"/>
      <c r="P311" s="174"/>
      <c r="Q311" s="174"/>
      <c r="R311" s="175">
        <v>0</v>
      </c>
    </row>
    <row r="312" spans="10:18" ht="9" hidden="1" customHeight="1">
      <c r="J312" s="176"/>
      <c r="K312" s="177"/>
      <c r="L312" s="178" t="s">
        <v>132</v>
      </c>
      <c r="M312" s="179"/>
      <c r="N312" s="180" cm="1">
        <v>0</v>
      </c>
      <c r="O312" s="181"/>
      <c r="P312" s="181"/>
      <c r="Q312" s="181"/>
      <c r="R312" s="182">
        <v>0</v>
      </c>
    </row>
    <row r="313" spans="10:18" ht="9" hidden="1" customHeight="1">
      <c r="J313" s="170"/>
      <c r="K313" s="171"/>
      <c r="L313" s="171"/>
      <c r="M313" s="172" t="s">
        <v>37</v>
      </c>
      <c r="N313" s="173">
        <v>0</v>
      </c>
      <c r="O313" s="174"/>
      <c r="P313" s="174"/>
      <c r="Q313" s="174"/>
      <c r="R313" s="175">
        <v>0</v>
      </c>
    </row>
    <row r="314" spans="10:18" ht="9" hidden="1" customHeight="1">
      <c r="J314" s="176"/>
      <c r="K314" s="177"/>
      <c r="L314" s="178" t="s">
        <v>59</v>
      </c>
      <c r="M314" s="179"/>
      <c r="N314" s="180" cm="1">
        <v>0</v>
      </c>
      <c r="O314" s="181"/>
      <c r="P314" s="181"/>
      <c r="Q314" s="181"/>
      <c r="R314" s="182">
        <v>0</v>
      </c>
    </row>
    <row r="315" spans="10:18" ht="9" hidden="1" customHeight="1">
      <c r="J315" s="176"/>
      <c r="K315" s="178" t="s">
        <v>138</v>
      </c>
      <c r="L315" s="183"/>
      <c r="M315" s="179"/>
      <c r="N315" s="180" cm="1">
        <v>0</v>
      </c>
      <c r="O315" s="181"/>
      <c r="P315" s="180">
        <v>0</v>
      </c>
      <c r="Q315" s="181"/>
      <c r="R315" s="182">
        <v>0</v>
      </c>
    </row>
    <row r="316" spans="10:18" ht="9" hidden="1" customHeight="1">
      <c r="J316" s="170"/>
      <c r="K316" s="171"/>
      <c r="L316" s="171"/>
      <c r="M316" s="172" t="s">
        <v>37</v>
      </c>
      <c r="N316" s="173" cm="1">
        <v>0</v>
      </c>
      <c r="O316" s="174"/>
      <c r="P316" s="174"/>
      <c r="Q316" s="174"/>
      <c r="R316" s="175">
        <v>0</v>
      </c>
    </row>
    <row r="317" spans="10:18" ht="9" hidden="1" customHeight="1">
      <c r="J317" s="176"/>
      <c r="K317" s="177"/>
      <c r="L317" s="178" t="s">
        <v>270</v>
      </c>
      <c r="M317" s="179"/>
      <c r="N317" s="180" cm="1">
        <v>0</v>
      </c>
      <c r="O317" s="181"/>
      <c r="P317" s="181"/>
      <c r="Q317" s="181"/>
      <c r="R317" s="182">
        <v>0</v>
      </c>
    </row>
    <row r="318" spans="10:18" ht="9" hidden="1" customHeight="1">
      <c r="J318" s="176"/>
      <c r="K318" s="178" t="s">
        <v>269</v>
      </c>
      <c r="L318" s="183"/>
      <c r="M318" s="179"/>
      <c r="N318" s="180" cm="1">
        <v>0</v>
      </c>
      <c r="O318" s="181"/>
      <c r="P318" s="181"/>
      <c r="Q318" s="181"/>
      <c r="R318" s="182">
        <v>0</v>
      </c>
    </row>
    <row r="319" spans="10:18" ht="9" hidden="1" customHeight="1">
      <c r="J319" s="170"/>
      <c r="K319" s="171"/>
      <c r="L319" s="171"/>
      <c r="M319" s="172" t="s">
        <v>37</v>
      </c>
      <c r="N319" s="173" cm="1">
        <v>0</v>
      </c>
      <c r="O319" s="174"/>
      <c r="P319" s="174"/>
      <c r="Q319" s="174"/>
      <c r="R319" s="175">
        <v>0</v>
      </c>
    </row>
    <row r="320" spans="10:18" ht="9" hidden="1" customHeight="1">
      <c r="J320" s="176"/>
      <c r="K320" s="177"/>
      <c r="L320" s="178" t="s">
        <v>68</v>
      </c>
      <c r="M320" s="179"/>
      <c r="N320" s="180" cm="1">
        <v>0</v>
      </c>
      <c r="O320" s="181"/>
      <c r="P320" s="181"/>
      <c r="Q320" s="181"/>
      <c r="R320" s="182">
        <v>0</v>
      </c>
    </row>
    <row r="321" spans="10:18" ht="9" hidden="1" customHeight="1">
      <c r="J321" s="170"/>
      <c r="K321" s="171"/>
      <c r="L321" s="171"/>
      <c r="M321" s="172" t="s">
        <v>37</v>
      </c>
      <c r="N321" s="173" cm="1">
        <v>0</v>
      </c>
      <c r="O321" s="174"/>
      <c r="P321" s="174"/>
      <c r="Q321" s="174"/>
      <c r="R321" s="175">
        <v>0</v>
      </c>
    </row>
    <row r="322" spans="10:18" ht="9" hidden="1" customHeight="1">
      <c r="J322" s="176"/>
      <c r="K322" s="177"/>
      <c r="L322" s="178" t="s">
        <v>170</v>
      </c>
      <c r="M322" s="179"/>
      <c r="N322" s="180" cm="1">
        <v>0</v>
      </c>
      <c r="O322" s="181"/>
      <c r="P322" s="181"/>
      <c r="Q322" s="181"/>
      <c r="R322" s="182">
        <v>0</v>
      </c>
    </row>
    <row r="323" spans="10:18" ht="9" hidden="1" customHeight="1">
      <c r="J323" s="176"/>
      <c r="K323" s="178" t="s">
        <v>202</v>
      </c>
      <c r="L323" s="183"/>
      <c r="M323" s="179"/>
      <c r="N323" s="180" cm="1">
        <v>0</v>
      </c>
      <c r="O323" s="181"/>
      <c r="P323" s="181"/>
      <c r="Q323" s="181"/>
      <c r="R323" s="182">
        <v>0</v>
      </c>
    </row>
    <row r="324" spans="10:18" ht="9" hidden="1" customHeight="1">
      <c r="J324" s="170"/>
      <c r="K324" s="171"/>
      <c r="L324" s="171"/>
      <c r="M324" s="172" t="s">
        <v>37</v>
      </c>
      <c r="N324" s="173" cm="1">
        <v>0</v>
      </c>
      <c r="O324" s="174"/>
      <c r="P324" s="174"/>
      <c r="Q324" s="174"/>
      <c r="R324" s="175">
        <v>0</v>
      </c>
    </row>
    <row r="325" spans="10:18" ht="9" hidden="1" customHeight="1">
      <c r="J325" s="176"/>
      <c r="K325" s="177"/>
      <c r="L325" s="178" t="s">
        <v>54</v>
      </c>
      <c r="M325" s="179"/>
      <c r="N325" s="180">
        <v>0</v>
      </c>
      <c r="O325" s="181"/>
      <c r="P325" s="181"/>
      <c r="Q325" s="181"/>
      <c r="R325" s="182">
        <v>0</v>
      </c>
    </row>
    <row r="326" spans="10:18" ht="9" hidden="1" customHeight="1">
      <c r="J326" s="170"/>
      <c r="K326" s="171"/>
      <c r="L326" s="171"/>
      <c r="M326" s="172" t="s">
        <v>37</v>
      </c>
      <c r="N326" s="173" cm="1">
        <v>0</v>
      </c>
      <c r="O326" s="174"/>
      <c r="P326" s="174"/>
      <c r="Q326" s="174"/>
      <c r="R326" s="175">
        <v>0</v>
      </c>
    </row>
    <row r="327" spans="10:18" ht="9" hidden="1" customHeight="1">
      <c r="J327" s="176"/>
      <c r="K327" s="177"/>
      <c r="L327" s="178" t="s">
        <v>59</v>
      </c>
      <c r="M327" s="179"/>
      <c r="N327" s="180" cm="1">
        <v>0</v>
      </c>
      <c r="O327" s="181"/>
      <c r="P327" s="181"/>
      <c r="Q327" s="181"/>
      <c r="R327" s="182">
        <v>0</v>
      </c>
    </row>
    <row r="328" spans="10:18" ht="9" hidden="1" customHeight="1">
      <c r="J328" s="170"/>
      <c r="K328" s="171"/>
      <c r="L328" s="171"/>
      <c r="M328" s="172" t="s">
        <v>37</v>
      </c>
      <c r="N328" s="173" cm="1">
        <v>0</v>
      </c>
      <c r="O328" s="174"/>
      <c r="P328" s="174"/>
      <c r="Q328" s="174"/>
      <c r="R328" s="175">
        <v>0</v>
      </c>
    </row>
    <row r="329" spans="10:18" ht="9" hidden="1" customHeight="1">
      <c r="J329" s="176"/>
      <c r="K329" s="177"/>
      <c r="L329" s="178" t="s">
        <v>219</v>
      </c>
      <c r="M329" s="179"/>
      <c r="N329" s="180" cm="1">
        <v>0</v>
      </c>
      <c r="O329" s="181"/>
      <c r="P329" s="181"/>
      <c r="Q329" s="181"/>
      <c r="R329" s="182">
        <v>0</v>
      </c>
    </row>
    <row r="330" spans="10:18" ht="9" hidden="1" customHeight="1">
      <c r="J330" s="176"/>
      <c r="K330" s="178" t="s">
        <v>52</v>
      </c>
      <c r="L330" s="183"/>
      <c r="M330" s="179"/>
      <c r="N330" s="180" cm="1">
        <v>0</v>
      </c>
      <c r="O330" s="181"/>
      <c r="P330" s="181"/>
      <c r="Q330" s="181"/>
      <c r="R330" s="182">
        <v>0</v>
      </c>
    </row>
    <row r="331" spans="10:18" ht="9" hidden="1" customHeight="1">
      <c r="J331" s="170"/>
      <c r="K331" s="171"/>
      <c r="L331" s="171"/>
      <c r="M331" s="172" t="s">
        <v>37</v>
      </c>
      <c r="N331" s="173" cm="1">
        <v>0</v>
      </c>
      <c r="O331" s="174"/>
      <c r="P331" s="174"/>
      <c r="Q331" s="174"/>
      <c r="R331" s="175">
        <v>0</v>
      </c>
    </row>
    <row r="332" spans="10:18" ht="9" hidden="1" customHeight="1">
      <c r="J332" s="176"/>
      <c r="K332" s="177"/>
      <c r="L332" s="178" t="s">
        <v>132</v>
      </c>
      <c r="M332" s="179"/>
      <c r="N332" s="180" cm="1">
        <v>0</v>
      </c>
      <c r="O332" s="181"/>
      <c r="P332" s="181"/>
      <c r="Q332" s="181"/>
      <c r="R332" s="182">
        <v>0</v>
      </c>
    </row>
    <row r="333" spans="10:18" ht="9" hidden="1" customHeight="1">
      <c r="J333" s="176"/>
      <c r="K333" s="178" t="s">
        <v>276</v>
      </c>
      <c r="L333" s="183"/>
      <c r="M333" s="179"/>
      <c r="N333" s="180" cm="1">
        <v>0</v>
      </c>
      <c r="O333" s="181"/>
      <c r="P333" s="181"/>
      <c r="Q333" s="181"/>
      <c r="R333" s="182">
        <v>0</v>
      </c>
    </row>
    <row r="334" spans="10:18" ht="9" hidden="1" customHeight="1">
      <c r="J334" s="170"/>
      <c r="K334" s="171"/>
      <c r="L334" s="171"/>
      <c r="M334" s="172" t="s">
        <v>709</v>
      </c>
      <c r="N334" s="173" cm="1">
        <v>0</v>
      </c>
      <c r="O334" s="174"/>
      <c r="P334" s="174"/>
      <c r="Q334" s="174"/>
      <c r="R334" s="175">
        <v>0</v>
      </c>
    </row>
    <row r="335" spans="10:18" ht="9" hidden="1" customHeight="1">
      <c r="J335" s="176"/>
      <c r="K335" s="177"/>
      <c r="L335" s="178" t="s">
        <v>92</v>
      </c>
      <c r="M335" s="179"/>
      <c r="N335" s="180" cm="1">
        <v>0</v>
      </c>
      <c r="O335" s="181"/>
      <c r="P335" s="181"/>
      <c r="Q335" s="181"/>
      <c r="R335" s="182">
        <v>0</v>
      </c>
    </row>
    <row r="336" spans="10:18" ht="9" hidden="1" customHeight="1">
      <c r="J336" s="176"/>
      <c r="K336" s="178" t="s">
        <v>779</v>
      </c>
      <c r="L336" s="183"/>
      <c r="M336" s="179"/>
      <c r="N336" s="180" cm="1">
        <v>0</v>
      </c>
      <c r="O336" s="181"/>
      <c r="P336" s="181"/>
      <c r="Q336" s="181"/>
      <c r="R336" s="182">
        <v>0</v>
      </c>
    </row>
    <row r="337" spans="10:18" ht="9" hidden="1" customHeight="1">
      <c r="J337" s="170"/>
      <c r="K337" s="171"/>
      <c r="L337" s="171"/>
      <c r="M337" s="172" t="s">
        <v>621</v>
      </c>
      <c r="N337" s="173" cm="1">
        <v>0</v>
      </c>
      <c r="O337" s="174"/>
      <c r="P337" s="174"/>
      <c r="Q337" s="174"/>
      <c r="R337" s="175">
        <v>0</v>
      </c>
    </row>
    <row r="338" spans="10:18" ht="9" hidden="1" customHeight="1">
      <c r="J338" s="176"/>
      <c r="K338" s="177"/>
      <c r="L338" s="178" t="s">
        <v>59</v>
      </c>
      <c r="M338" s="179"/>
      <c r="N338" s="180" cm="1">
        <v>0</v>
      </c>
      <c r="O338" s="181"/>
      <c r="P338" s="181"/>
      <c r="Q338" s="181"/>
      <c r="R338" s="182">
        <v>0</v>
      </c>
    </row>
    <row r="339" spans="10:18" ht="9" hidden="1" customHeight="1">
      <c r="J339" s="176"/>
      <c r="K339" s="178" t="s">
        <v>407</v>
      </c>
      <c r="L339" s="183"/>
      <c r="M339" s="179"/>
      <c r="N339" s="180" cm="1">
        <v>0</v>
      </c>
      <c r="O339" s="181"/>
      <c r="P339" s="181"/>
      <c r="Q339" s="181"/>
      <c r="R339" s="182">
        <v>0</v>
      </c>
    </row>
    <row r="340" spans="10:18" ht="9" hidden="1" customHeight="1">
      <c r="J340" s="170"/>
      <c r="K340" s="171"/>
      <c r="L340" s="171"/>
      <c r="M340" s="172" t="s">
        <v>37</v>
      </c>
      <c r="N340" s="173" cm="1">
        <v>0</v>
      </c>
      <c r="O340" s="174"/>
      <c r="P340" s="174"/>
      <c r="Q340" s="174"/>
      <c r="R340" s="175">
        <v>0</v>
      </c>
    </row>
    <row r="341" spans="10:18" ht="9" hidden="1" customHeight="1">
      <c r="J341" s="176"/>
      <c r="K341" s="177"/>
      <c r="L341" s="178" t="s">
        <v>170</v>
      </c>
      <c r="M341" s="179"/>
      <c r="N341" s="180" cm="1">
        <v>0</v>
      </c>
      <c r="O341" s="181"/>
      <c r="P341" s="181"/>
      <c r="Q341" s="181"/>
      <c r="R341" s="182">
        <v>0</v>
      </c>
    </row>
    <row r="342" spans="10:18" ht="9" hidden="1" customHeight="1">
      <c r="J342" s="176"/>
      <c r="K342" s="178" t="s">
        <v>346</v>
      </c>
      <c r="L342" s="183"/>
      <c r="M342" s="179"/>
      <c r="N342" s="180" cm="1">
        <v>0</v>
      </c>
      <c r="O342" s="181"/>
      <c r="P342" s="181"/>
      <c r="Q342" s="181"/>
      <c r="R342" s="182">
        <v>0</v>
      </c>
    </row>
    <row r="343" spans="10:18" ht="9" hidden="1" customHeight="1">
      <c r="J343" s="170"/>
      <c r="K343" s="171"/>
      <c r="L343" s="171"/>
      <c r="M343" s="172" t="s">
        <v>37</v>
      </c>
      <c r="N343" s="173" cm="1">
        <v>0</v>
      </c>
      <c r="O343" s="174"/>
      <c r="P343" s="174"/>
      <c r="Q343" s="174"/>
      <c r="R343" s="175">
        <v>0</v>
      </c>
    </row>
    <row r="344" spans="10:18" ht="9" hidden="1" customHeight="1">
      <c r="J344" s="176"/>
      <c r="K344" s="177"/>
      <c r="L344" s="178" t="s">
        <v>46</v>
      </c>
      <c r="M344" s="179"/>
      <c r="N344" s="180" cm="1">
        <v>0</v>
      </c>
      <c r="O344" s="181"/>
      <c r="P344" s="181"/>
      <c r="Q344" s="181"/>
      <c r="R344" s="182">
        <v>0</v>
      </c>
    </row>
    <row r="345" spans="10:18" ht="9" hidden="1" customHeight="1">
      <c r="J345" s="170"/>
      <c r="K345" s="171"/>
      <c r="L345" s="171"/>
      <c r="M345" s="172" t="s">
        <v>37</v>
      </c>
      <c r="N345" s="173" cm="1">
        <v>0</v>
      </c>
      <c r="O345" s="174"/>
      <c r="P345" s="174"/>
      <c r="Q345" s="174"/>
      <c r="R345" s="175">
        <v>0</v>
      </c>
    </row>
    <row r="346" spans="10:18" ht="9" hidden="1" customHeight="1">
      <c r="J346" s="176"/>
      <c r="K346" s="177"/>
      <c r="L346" s="178" t="s">
        <v>59</v>
      </c>
      <c r="M346" s="179"/>
      <c r="N346" s="180" cm="1">
        <v>0</v>
      </c>
      <c r="O346" s="181"/>
      <c r="P346" s="181"/>
      <c r="Q346" s="181"/>
      <c r="R346" s="182">
        <v>0</v>
      </c>
    </row>
    <row r="347" spans="10:18" ht="9" hidden="1" customHeight="1">
      <c r="J347" s="176"/>
      <c r="K347" s="178" t="s">
        <v>400</v>
      </c>
      <c r="L347" s="183"/>
      <c r="M347" s="179"/>
      <c r="N347" s="180" cm="1">
        <v>0</v>
      </c>
      <c r="O347" s="181"/>
      <c r="P347" s="181"/>
      <c r="Q347" s="181"/>
      <c r="R347" s="182">
        <v>0</v>
      </c>
    </row>
    <row r="348" spans="10:18" ht="9" hidden="1" customHeight="1">
      <c r="J348" s="170"/>
      <c r="K348" s="171"/>
      <c r="L348" s="171"/>
      <c r="M348" s="172" t="s">
        <v>99</v>
      </c>
      <c r="N348" s="173">
        <v>0</v>
      </c>
      <c r="O348" s="174"/>
      <c r="P348" s="174"/>
      <c r="Q348" s="174"/>
      <c r="R348" s="175">
        <v>0</v>
      </c>
    </row>
    <row r="349" spans="10:18" ht="9" hidden="1" customHeight="1">
      <c r="J349" s="176"/>
      <c r="K349" s="177"/>
      <c r="L349" s="178" t="s">
        <v>104</v>
      </c>
      <c r="M349" s="179"/>
      <c r="N349" s="180" cm="1">
        <v>0</v>
      </c>
      <c r="O349" s="181"/>
      <c r="P349" s="181"/>
      <c r="Q349" s="181"/>
      <c r="R349" s="182">
        <v>0</v>
      </c>
    </row>
    <row r="350" spans="10:18" ht="9" hidden="1" customHeight="1">
      <c r="J350" s="176"/>
      <c r="K350" s="178" t="s">
        <v>895</v>
      </c>
      <c r="L350" s="183"/>
      <c r="M350" s="179"/>
      <c r="N350" s="180" cm="1">
        <v>0</v>
      </c>
      <c r="O350" s="181"/>
      <c r="P350" s="181"/>
      <c r="Q350" s="181"/>
      <c r="R350" s="182">
        <v>0</v>
      </c>
    </row>
    <row r="351" spans="10:18" ht="9" hidden="1" customHeight="1">
      <c r="J351" s="170"/>
      <c r="K351" s="171"/>
      <c r="L351" s="171"/>
      <c r="M351" s="186">
        <v>1</v>
      </c>
      <c r="N351" s="174"/>
      <c r="O351" s="174"/>
      <c r="P351" s="174"/>
      <c r="Q351" s="173">
        <v>0</v>
      </c>
      <c r="R351" s="175">
        <v>0</v>
      </c>
    </row>
    <row r="352" spans="10:18" ht="9" hidden="1" customHeight="1">
      <c r="J352" s="176"/>
      <c r="K352" s="177"/>
      <c r="L352" s="178" t="s">
        <v>104</v>
      </c>
      <c r="M352" s="179"/>
      <c r="N352" s="181"/>
      <c r="O352" s="181"/>
      <c r="P352" s="181"/>
      <c r="Q352" s="180">
        <v>0</v>
      </c>
      <c r="R352" s="182">
        <v>0</v>
      </c>
    </row>
    <row r="353" spans="10:18" ht="9" hidden="1" customHeight="1">
      <c r="J353" s="176"/>
      <c r="K353" s="178" t="s">
        <v>772</v>
      </c>
      <c r="L353" s="183"/>
      <c r="M353" s="179"/>
      <c r="N353" s="181"/>
      <c r="O353" s="181"/>
      <c r="P353" s="181"/>
      <c r="Q353" s="180">
        <v>0</v>
      </c>
      <c r="R353" s="182">
        <v>0</v>
      </c>
    </row>
    <row r="354" spans="10:18" ht="9" hidden="1" customHeight="1">
      <c r="J354" s="170"/>
      <c r="K354" s="171"/>
      <c r="L354" s="171"/>
      <c r="M354" s="172" t="s">
        <v>37</v>
      </c>
      <c r="N354" s="173" cm="1">
        <v>0</v>
      </c>
      <c r="O354" s="174"/>
      <c r="P354" s="174"/>
      <c r="Q354" s="174"/>
      <c r="R354" s="175">
        <v>0</v>
      </c>
    </row>
    <row r="355" spans="10:18" ht="9" hidden="1" customHeight="1">
      <c r="J355" s="176"/>
      <c r="K355" s="177"/>
      <c r="L355" s="178" t="s">
        <v>68</v>
      </c>
      <c r="M355" s="179"/>
      <c r="N355" s="180" cm="1">
        <v>0</v>
      </c>
      <c r="O355" s="181"/>
      <c r="P355" s="181"/>
      <c r="Q355" s="181"/>
      <c r="R355" s="182">
        <v>0</v>
      </c>
    </row>
    <row r="356" spans="10:18" ht="9" hidden="1" customHeight="1">
      <c r="J356" s="170"/>
      <c r="K356" s="171"/>
      <c r="L356" s="171"/>
      <c r="M356" s="172" t="s">
        <v>731</v>
      </c>
      <c r="N356" s="173" cm="1">
        <v>0</v>
      </c>
      <c r="O356" s="174"/>
      <c r="P356" s="174"/>
      <c r="Q356" s="174"/>
      <c r="R356" s="175">
        <v>0</v>
      </c>
    </row>
    <row r="357" spans="10:18" ht="9" hidden="1" customHeight="1">
      <c r="J357" s="176"/>
      <c r="K357" s="177"/>
      <c r="L357" s="178" t="s">
        <v>144</v>
      </c>
      <c r="M357" s="179"/>
      <c r="N357" s="180" cm="1">
        <v>0</v>
      </c>
      <c r="O357" s="181"/>
      <c r="P357" s="181"/>
      <c r="Q357" s="181"/>
      <c r="R357" s="182">
        <v>0</v>
      </c>
    </row>
    <row r="358" spans="10:18" ht="9" hidden="1" customHeight="1">
      <c r="J358" s="176"/>
      <c r="K358" s="178" t="s">
        <v>307</v>
      </c>
      <c r="L358" s="183"/>
      <c r="M358" s="179"/>
      <c r="N358" s="180">
        <v>0</v>
      </c>
      <c r="O358" s="181"/>
      <c r="P358" s="181"/>
      <c r="Q358" s="181"/>
      <c r="R358" s="182">
        <v>0</v>
      </c>
    </row>
    <row r="359" spans="10:18" ht="9" hidden="1" customHeight="1">
      <c r="J359" s="170"/>
      <c r="K359" s="171"/>
      <c r="L359" s="171"/>
      <c r="M359" s="172" t="s">
        <v>37</v>
      </c>
      <c r="N359" s="173" cm="1">
        <v>0</v>
      </c>
      <c r="O359" s="174"/>
      <c r="P359" s="174"/>
      <c r="Q359" s="174"/>
      <c r="R359" s="175">
        <v>0</v>
      </c>
    </row>
    <row r="360" spans="10:18" ht="9" hidden="1" customHeight="1">
      <c r="J360" s="176"/>
      <c r="K360" s="177"/>
      <c r="L360" s="178" t="s">
        <v>46</v>
      </c>
      <c r="M360" s="179"/>
      <c r="N360" s="180">
        <v>0</v>
      </c>
      <c r="O360" s="181"/>
      <c r="P360" s="181"/>
      <c r="Q360" s="181"/>
      <c r="R360" s="182">
        <v>0</v>
      </c>
    </row>
    <row r="361" spans="10:18" ht="9" hidden="1" customHeight="1">
      <c r="J361" s="176"/>
      <c r="K361" s="178" t="s">
        <v>417</v>
      </c>
      <c r="L361" s="183"/>
      <c r="M361" s="179"/>
      <c r="N361" s="180" cm="1">
        <v>0</v>
      </c>
      <c r="O361" s="181"/>
      <c r="P361" s="181"/>
      <c r="Q361" s="181"/>
      <c r="R361" s="182">
        <v>0</v>
      </c>
    </row>
    <row r="362" spans="10:18" ht="9" hidden="1" customHeight="1">
      <c r="J362" s="170"/>
      <c r="K362" s="171"/>
      <c r="L362" s="171"/>
      <c r="M362" s="172" t="s">
        <v>372</v>
      </c>
      <c r="N362" s="173" cm="1">
        <v>0</v>
      </c>
      <c r="O362" s="174"/>
      <c r="P362" s="174"/>
      <c r="Q362" s="174"/>
      <c r="R362" s="175">
        <v>0</v>
      </c>
    </row>
    <row r="363" spans="10:18" ht="9" hidden="1" customHeight="1">
      <c r="J363" s="176"/>
      <c r="K363" s="177"/>
      <c r="L363" s="178" t="s">
        <v>144</v>
      </c>
      <c r="M363" s="179"/>
      <c r="N363" s="180" cm="1">
        <v>0</v>
      </c>
      <c r="O363" s="181"/>
      <c r="P363" s="181"/>
      <c r="Q363" s="181"/>
      <c r="R363" s="182">
        <v>0</v>
      </c>
    </row>
    <row r="364" spans="10:18" ht="9" hidden="1" customHeight="1">
      <c r="J364" s="176"/>
      <c r="K364" s="178" t="s">
        <v>603</v>
      </c>
      <c r="L364" s="183"/>
      <c r="M364" s="179"/>
      <c r="N364" s="180" cm="1">
        <v>0</v>
      </c>
      <c r="O364" s="181"/>
      <c r="P364" s="181"/>
      <c r="Q364" s="181"/>
      <c r="R364" s="182">
        <v>0</v>
      </c>
    </row>
    <row r="365" spans="10:18" ht="9" hidden="1" customHeight="1">
      <c r="J365" s="170"/>
      <c r="K365" s="171"/>
      <c r="L365" s="171"/>
      <c r="M365" s="172" t="s">
        <v>287</v>
      </c>
      <c r="N365" s="173" cm="1">
        <v>0</v>
      </c>
      <c r="O365" s="174"/>
      <c r="P365" s="174"/>
      <c r="Q365" s="174"/>
      <c r="R365" s="175">
        <v>0</v>
      </c>
    </row>
    <row r="366" spans="10:18" ht="9" hidden="1" customHeight="1">
      <c r="J366" s="176"/>
      <c r="K366" s="177"/>
      <c r="L366" s="178" t="s">
        <v>265</v>
      </c>
      <c r="M366" s="179"/>
      <c r="N366" s="180">
        <v>0</v>
      </c>
      <c r="O366" s="181"/>
      <c r="P366" s="181"/>
      <c r="Q366" s="181"/>
      <c r="R366" s="182">
        <v>0</v>
      </c>
    </row>
    <row r="367" spans="10:18" ht="9" hidden="1" customHeight="1">
      <c r="J367" s="170"/>
      <c r="K367" s="171"/>
      <c r="L367" s="171"/>
      <c r="M367" s="172" t="s">
        <v>372</v>
      </c>
      <c r="N367" s="173" cm="1">
        <v>0</v>
      </c>
      <c r="O367" s="174"/>
      <c r="P367" s="174"/>
      <c r="Q367" s="174"/>
      <c r="R367" s="175">
        <v>0</v>
      </c>
    </row>
    <row r="368" spans="10:18" ht="9" hidden="1" customHeight="1">
      <c r="J368" s="176"/>
      <c r="K368" s="177"/>
      <c r="L368" s="178" t="s">
        <v>92</v>
      </c>
      <c r="M368" s="179"/>
      <c r="N368" s="180" cm="1">
        <v>0</v>
      </c>
      <c r="O368" s="181"/>
      <c r="P368" s="181"/>
      <c r="Q368" s="181"/>
      <c r="R368" s="182">
        <v>0</v>
      </c>
    </row>
    <row r="369" spans="10:18" ht="9" hidden="1" customHeight="1">
      <c r="J369" s="176"/>
      <c r="K369" s="178" t="s">
        <v>444</v>
      </c>
      <c r="L369" s="183"/>
      <c r="M369" s="179"/>
      <c r="N369" s="180" cm="1">
        <v>0</v>
      </c>
      <c r="O369" s="181"/>
      <c r="P369" s="181"/>
      <c r="Q369" s="181"/>
      <c r="R369" s="182">
        <v>0</v>
      </c>
    </row>
    <row r="370" spans="10:18" ht="9" hidden="1" customHeight="1">
      <c r="J370" s="170"/>
      <c r="K370" s="171"/>
      <c r="L370" s="171"/>
      <c r="M370" s="172" t="s">
        <v>798</v>
      </c>
      <c r="N370" s="173" cm="1">
        <v>0</v>
      </c>
      <c r="O370" s="174"/>
      <c r="P370" s="174"/>
      <c r="Q370" s="174"/>
      <c r="R370" s="175">
        <v>0</v>
      </c>
    </row>
    <row r="371" spans="10:18" ht="9" hidden="1" customHeight="1">
      <c r="J371" s="176"/>
      <c r="K371" s="177"/>
      <c r="L371" s="178" t="s">
        <v>46</v>
      </c>
      <c r="M371" s="179"/>
      <c r="N371" s="180" cm="1">
        <v>0</v>
      </c>
      <c r="O371" s="181"/>
      <c r="P371" s="181"/>
      <c r="Q371" s="181"/>
      <c r="R371" s="182">
        <v>0</v>
      </c>
    </row>
    <row r="372" spans="10:18" ht="9" hidden="1" customHeight="1">
      <c r="J372" s="176"/>
      <c r="K372" s="178" t="s">
        <v>803</v>
      </c>
      <c r="L372" s="183"/>
      <c r="M372" s="179"/>
      <c r="N372" s="180" cm="1">
        <v>0</v>
      </c>
      <c r="O372" s="181"/>
      <c r="P372" s="181"/>
      <c r="Q372" s="181"/>
      <c r="R372" s="182">
        <v>0</v>
      </c>
    </row>
    <row r="373" spans="10:18" ht="9" hidden="1" customHeight="1">
      <c r="J373" s="170"/>
      <c r="K373" s="171"/>
      <c r="L373" s="171"/>
      <c r="M373" s="172" t="s">
        <v>37</v>
      </c>
      <c r="N373" s="173" cm="1">
        <v>0</v>
      </c>
      <c r="O373" s="174"/>
      <c r="P373" s="174"/>
      <c r="Q373" s="174"/>
      <c r="R373" s="175">
        <v>0</v>
      </c>
    </row>
    <row r="374" spans="10:18" ht="9" hidden="1" customHeight="1">
      <c r="J374" s="176"/>
      <c r="K374" s="177"/>
      <c r="L374" s="178" t="s">
        <v>135</v>
      </c>
      <c r="M374" s="179"/>
      <c r="N374" s="180" cm="1">
        <v>0</v>
      </c>
      <c r="O374" s="181"/>
      <c r="P374" s="181"/>
      <c r="Q374" s="181"/>
      <c r="R374" s="182">
        <v>0</v>
      </c>
    </row>
    <row r="375" spans="10:18" ht="9" hidden="1" customHeight="1">
      <c r="J375" s="170"/>
      <c r="K375" s="171"/>
      <c r="L375" s="171"/>
      <c r="M375" s="172" t="s">
        <v>224</v>
      </c>
      <c r="N375" s="173" cm="1">
        <v>0</v>
      </c>
      <c r="O375" s="174"/>
      <c r="P375" s="174"/>
      <c r="Q375" s="174"/>
      <c r="R375" s="175">
        <v>0</v>
      </c>
    </row>
    <row r="376" spans="10:18" ht="9" hidden="1" customHeight="1">
      <c r="J376" s="176"/>
      <c r="K376" s="177"/>
      <c r="L376" s="178" t="s">
        <v>132</v>
      </c>
      <c r="M376" s="179"/>
      <c r="N376" s="180">
        <v>0</v>
      </c>
      <c r="O376" s="181"/>
      <c r="P376" s="181"/>
      <c r="Q376" s="181"/>
      <c r="R376" s="182">
        <v>0</v>
      </c>
    </row>
    <row r="377" spans="10:18" ht="9" hidden="1" customHeight="1">
      <c r="J377" s="170"/>
      <c r="K377" s="171"/>
      <c r="L377" s="171"/>
      <c r="M377" s="172" t="s">
        <v>37</v>
      </c>
      <c r="N377" s="173" cm="1">
        <v>0</v>
      </c>
      <c r="O377" s="174"/>
      <c r="P377" s="174"/>
      <c r="Q377" s="174"/>
      <c r="R377" s="175">
        <v>0</v>
      </c>
    </row>
    <row r="378" spans="10:18" ht="9" hidden="1" customHeight="1">
      <c r="J378" s="176"/>
      <c r="K378" s="177"/>
      <c r="L378" s="178" t="s">
        <v>59</v>
      </c>
      <c r="M378" s="179"/>
      <c r="N378" s="180" cm="1">
        <v>0</v>
      </c>
      <c r="O378" s="181"/>
      <c r="P378" s="181"/>
      <c r="Q378" s="181"/>
      <c r="R378" s="182">
        <v>0</v>
      </c>
    </row>
    <row r="379" spans="10:18" ht="9" hidden="1" customHeight="1">
      <c r="J379" s="170"/>
      <c r="K379" s="171"/>
      <c r="L379" s="171"/>
      <c r="M379" s="172" t="s">
        <v>902</v>
      </c>
      <c r="N379" s="173" cm="1">
        <v>0</v>
      </c>
      <c r="O379" s="174"/>
      <c r="P379" s="174"/>
      <c r="Q379" s="174"/>
      <c r="R379" s="175">
        <v>0</v>
      </c>
    </row>
    <row r="380" spans="10:18" ht="9" hidden="1" customHeight="1">
      <c r="J380" s="176"/>
      <c r="K380" s="177"/>
      <c r="L380" s="178" t="s">
        <v>219</v>
      </c>
      <c r="M380" s="179"/>
      <c r="N380" s="180" cm="1">
        <v>0</v>
      </c>
      <c r="O380" s="181"/>
      <c r="P380" s="181"/>
      <c r="Q380" s="181"/>
      <c r="R380" s="182">
        <v>0</v>
      </c>
    </row>
    <row r="381" spans="10:18" ht="9" hidden="1" customHeight="1">
      <c r="J381" s="176"/>
      <c r="K381" s="178" t="s">
        <v>208</v>
      </c>
      <c r="L381" s="183"/>
      <c r="M381" s="179"/>
      <c r="N381" s="180" cm="1">
        <v>0</v>
      </c>
      <c r="O381" s="181"/>
      <c r="P381" s="181"/>
      <c r="Q381" s="181"/>
      <c r="R381" s="182">
        <v>0</v>
      </c>
    </row>
    <row r="382" spans="10:18" ht="9" hidden="1" customHeight="1">
      <c r="J382" s="170"/>
      <c r="K382" s="171"/>
      <c r="L382" s="171"/>
      <c r="M382" s="172" t="s">
        <v>288</v>
      </c>
      <c r="N382" s="173" cm="1">
        <v>0</v>
      </c>
      <c r="O382" s="174"/>
      <c r="P382" s="174"/>
      <c r="Q382" s="174"/>
      <c r="R382" s="175">
        <v>0</v>
      </c>
    </row>
    <row r="383" spans="10:18" ht="9" hidden="1" customHeight="1">
      <c r="J383" s="176"/>
      <c r="K383" s="177"/>
      <c r="L383" s="178" t="s">
        <v>299</v>
      </c>
      <c r="M383" s="179"/>
      <c r="N383" s="180" cm="1">
        <v>0</v>
      </c>
      <c r="O383" s="181"/>
      <c r="P383" s="181"/>
      <c r="Q383" s="181"/>
      <c r="R383" s="182">
        <v>0</v>
      </c>
    </row>
    <row r="384" spans="10:18" ht="9" hidden="1" customHeight="1">
      <c r="J384" s="176"/>
      <c r="K384" s="178" t="s">
        <v>791</v>
      </c>
      <c r="L384" s="183"/>
      <c r="M384" s="179"/>
      <c r="N384" s="180" cm="1">
        <v>0</v>
      </c>
      <c r="O384" s="181"/>
      <c r="P384" s="181"/>
      <c r="Q384" s="181"/>
      <c r="R384" s="182">
        <v>0</v>
      </c>
    </row>
    <row r="385" spans="10:18" ht="9" hidden="1" customHeight="1">
      <c r="J385" s="170"/>
      <c r="K385" s="171"/>
      <c r="L385" s="171"/>
      <c r="M385" s="172" t="s">
        <v>156</v>
      </c>
      <c r="N385" s="173" cm="1">
        <v>0</v>
      </c>
      <c r="O385" s="174"/>
      <c r="P385" s="174"/>
      <c r="Q385" s="174"/>
      <c r="R385" s="175">
        <v>0</v>
      </c>
    </row>
    <row r="386" spans="10:18" ht="9" hidden="1" customHeight="1">
      <c r="J386" s="176"/>
      <c r="K386" s="177"/>
      <c r="L386" s="178" t="s">
        <v>170</v>
      </c>
      <c r="M386" s="179"/>
      <c r="N386" s="180">
        <v>0</v>
      </c>
      <c r="O386" s="181"/>
      <c r="P386" s="181"/>
      <c r="Q386" s="181"/>
      <c r="R386" s="182">
        <v>0</v>
      </c>
    </row>
    <row r="387" spans="10:18" ht="9" hidden="1" customHeight="1">
      <c r="J387" s="176"/>
      <c r="K387" s="178" t="s">
        <v>724</v>
      </c>
      <c r="L387" s="183"/>
      <c r="M387" s="179"/>
      <c r="N387" s="180" cm="1">
        <v>0</v>
      </c>
      <c r="O387" s="181"/>
      <c r="P387" s="181"/>
      <c r="Q387" s="181"/>
      <c r="R387" s="182">
        <v>0</v>
      </c>
    </row>
    <row r="388" spans="10:18" ht="9" hidden="1" customHeight="1">
      <c r="J388" s="170"/>
      <c r="K388" s="171"/>
      <c r="L388" s="171"/>
      <c r="M388" s="172" t="s">
        <v>37</v>
      </c>
      <c r="N388" s="173" cm="1">
        <v>0</v>
      </c>
      <c r="O388" s="174"/>
      <c r="P388" s="174"/>
      <c r="Q388" s="174"/>
      <c r="R388" s="175">
        <v>0</v>
      </c>
    </row>
    <row r="389" spans="10:18" ht="9" hidden="1" customHeight="1">
      <c r="J389" s="176"/>
      <c r="K389" s="177"/>
      <c r="L389" s="178" t="s">
        <v>61</v>
      </c>
      <c r="M389" s="179"/>
      <c r="N389" s="180" cm="1">
        <v>0</v>
      </c>
      <c r="O389" s="181"/>
      <c r="P389" s="181"/>
      <c r="Q389" s="181"/>
      <c r="R389" s="182">
        <v>0</v>
      </c>
    </row>
    <row r="390" spans="10:18" ht="9" hidden="1" customHeight="1">
      <c r="J390" s="176"/>
      <c r="K390" s="178" t="s">
        <v>187</v>
      </c>
      <c r="L390" s="183"/>
      <c r="M390" s="179"/>
      <c r="N390" s="180" cm="1">
        <v>0</v>
      </c>
      <c r="O390" s="181"/>
      <c r="P390" s="181"/>
      <c r="Q390" s="181"/>
      <c r="R390" s="182">
        <v>0</v>
      </c>
    </row>
    <row r="391" spans="10:18" ht="9" hidden="1" customHeight="1">
      <c r="J391" s="170"/>
      <c r="K391" s="171"/>
      <c r="L391" s="171"/>
      <c r="M391" s="172" t="s">
        <v>788</v>
      </c>
      <c r="N391" s="173" cm="1">
        <v>0</v>
      </c>
      <c r="O391" s="174"/>
      <c r="P391" s="174"/>
      <c r="Q391" s="174"/>
      <c r="R391" s="175">
        <v>0</v>
      </c>
    </row>
    <row r="392" spans="10:18" ht="9" hidden="1" customHeight="1">
      <c r="J392" s="176"/>
      <c r="K392" s="177"/>
      <c r="L392" s="178" t="s">
        <v>219</v>
      </c>
      <c r="M392" s="179"/>
      <c r="N392" s="180" cm="1">
        <v>0</v>
      </c>
      <c r="O392" s="181"/>
      <c r="P392" s="181"/>
      <c r="Q392" s="181"/>
      <c r="R392" s="182">
        <v>0</v>
      </c>
    </row>
    <row r="393" spans="10:18" ht="9" hidden="1" customHeight="1">
      <c r="J393" s="176"/>
      <c r="K393" s="178" t="s">
        <v>787</v>
      </c>
      <c r="L393" s="183"/>
      <c r="M393" s="179"/>
      <c r="N393" s="180" cm="1">
        <v>0</v>
      </c>
      <c r="O393" s="181"/>
      <c r="P393" s="181"/>
      <c r="Q393" s="181"/>
      <c r="R393" s="182">
        <v>0</v>
      </c>
    </row>
    <row r="394" spans="10:18" ht="9" hidden="1" customHeight="1">
      <c r="J394" s="170"/>
      <c r="K394" s="171"/>
      <c r="L394" s="171"/>
      <c r="M394" s="172" t="s">
        <v>37</v>
      </c>
      <c r="N394" s="173" cm="1">
        <v>0</v>
      </c>
      <c r="O394" s="174"/>
      <c r="P394" s="174"/>
      <c r="Q394" s="174"/>
      <c r="R394" s="175">
        <v>0</v>
      </c>
    </row>
    <row r="395" spans="10:18" ht="9" hidden="1" customHeight="1">
      <c r="J395" s="176"/>
      <c r="K395" s="177"/>
      <c r="L395" s="178" t="s">
        <v>291</v>
      </c>
      <c r="M395" s="179"/>
      <c r="N395" s="180" cm="1">
        <v>0</v>
      </c>
      <c r="O395" s="181"/>
      <c r="P395" s="181"/>
      <c r="Q395" s="181"/>
      <c r="R395" s="182">
        <v>0</v>
      </c>
    </row>
    <row r="396" spans="10:18" ht="9" hidden="1" customHeight="1">
      <c r="J396" s="176"/>
      <c r="K396" s="178" t="s">
        <v>290</v>
      </c>
      <c r="L396" s="183"/>
      <c r="M396" s="179"/>
      <c r="N396" s="180" cm="1">
        <v>0</v>
      </c>
      <c r="O396" s="181"/>
      <c r="P396" s="181"/>
      <c r="Q396" s="181"/>
      <c r="R396" s="182">
        <v>0</v>
      </c>
    </row>
    <row r="397" spans="10:18" ht="9" hidden="1" customHeight="1">
      <c r="J397" s="170"/>
      <c r="K397" s="171"/>
      <c r="L397" s="171"/>
      <c r="M397" s="172" t="s">
        <v>37</v>
      </c>
      <c r="N397" s="173" cm="1">
        <v>0</v>
      </c>
      <c r="O397" s="174"/>
      <c r="P397" s="174"/>
      <c r="Q397" s="174"/>
      <c r="R397" s="175">
        <v>0</v>
      </c>
    </row>
    <row r="398" spans="10:18" ht="9" hidden="1" customHeight="1">
      <c r="J398" s="176"/>
      <c r="K398" s="177"/>
      <c r="L398" s="178" t="s">
        <v>811</v>
      </c>
      <c r="M398" s="179"/>
      <c r="N398" s="180" cm="1">
        <v>0</v>
      </c>
      <c r="O398" s="181"/>
      <c r="P398" s="181"/>
      <c r="Q398" s="181"/>
      <c r="R398" s="182">
        <v>0</v>
      </c>
    </row>
    <row r="399" spans="10:18" ht="9" hidden="1" customHeight="1">
      <c r="J399" s="176"/>
      <c r="K399" s="178" t="s">
        <v>810</v>
      </c>
      <c r="L399" s="183"/>
      <c r="M399" s="179"/>
      <c r="N399" s="180" cm="1">
        <v>0</v>
      </c>
      <c r="O399" s="181"/>
      <c r="P399" s="181"/>
      <c r="Q399" s="181"/>
      <c r="R399" s="182">
        <v>0</v>
      </c>
    </row>
    <row r="400" spans="10:18" ht="9" hidden="1" customHeight="1">
      <c r="J400" s="170"/>
      <c r="K400" s="171"/>
      <c r="L400" s="171"/>
      <c r="M400" s="172" t="s">
        <v>37</v>
      </c>
      <c r="N400" s="173" cm="1">
        <v>0</v>
      </c>
      <c r="O400" s="174"/>
      <c r="P400" s="174"/>
      <c r="Q400" s="174"/>
      <c r="R400" s="175">
        <v>0</v>
      </c>
    </row>
    <row r="401" spans="10:18" ht="9" hidden="1" customHeight="1">
      <c r="J401" s="176"/>
      <c r="K401" s="177"/>
      <c r="L401" s="178" t="s">
        <v>298</v>
      </c>
      <c r="M401" s="179"/>
      <c r="N401" s="180" cm="1">
        <v>0</v>
      </c>
      <c r="O401" s="181"/>
      <c r="P401" s="181"/>
      <c r="Q401" s="181"/>
      <c r="R401" s="182">
        <v>0</v>
      </c>
    </row>
    <row r="402" spans="10:18" ht="9" hidden="1" customHeight="1">
      <c r="J402" s="176"/>
      <c r="K402" s="178" t="s">
        <v>147</v>
      </c>
      <c r="L402" s="183"/>
      <c r="M402" s="179"/>
      <c r="N402" s="180" cm="1">
        <v>0</v>
      </c>
      <c r="O402" s="181"/>
      <c r="P402" s="181"/>
      <c r="Q402" s="181"/>
      <c r="R402" s="182">
        <v>0</v>
      </c>
    </row>
    <row r="403" spans="10:18" ht="9" hidden="1" customHeight="1">
      <c r="J403" s="170"/>
      <c r="K403" s="171"/>
      <c r="L403" s="171"/>
      <c r="M403" s="172" t="s">
        <v>37</v>
      </c>
      <c r="N403" s="174"/>
      <c r="O403" s="174"/>
      <c r="P403" s="173">
        <v>0</v>
      </c>
      <c r="Q403" s="174"/>
      <c r="R403" s="175">
        <v>0</v>
      </c>
    </row>
    <row r="404" spans="10:18" ht="9" hidden="1" customHeight="1">
      <c r="J404" s="176"/>
      <c r="K404" s="177"/>
      <c r="L404" s="178" t="s">
        <v>602</v>
      </c>
      <c r="M404" s="179"/>
      <c r="N404" s="181"/>
      <c r="O404" s="181"/>
      <c r="P404" s="180">
        <v>0</v>
      </c>
      <c r="Q404" s="181"/>
      <c r="R404" s="182">
        <v>0</v>
      </c>
    </row>
    <row r="405" spans="10:18" ht="9" hidden="1" customHeight="1">
      <c r="J405" s="176"/>
      <c r="K405" s="178" t="s">
        <v>601</v>
      </c>
      <c r="L405" s="183"/>
      <c r="M405" s="179"/>
      <c r="N405" s="181"/>
      <c r="O405" s="181"/>
      <c r="P405" s="180">
        <v>0</v>
      </c>
      <c r="Q405" s="181"/>
      <c r="R405" s="182">
        <v>0</v>
      </c>
    </row>
    <row r="406" spans="10:18" ht="9" hidden="1" customHeight="1">
      <c r="J406" s="170"/>
      <c r="K406" s="171"/>
      <c r="L406" s="171"/>
      <c r="M406" s="172" t="s">
        <v>306</v>
      </c>
      <c r="N406" s="174"/>
      <c r="O406" s="174"/>
      <c r="P406" s="173">
        <v>0</v>
      </c>
      <c r="Q406" s="174"/>
      <c r="R406" s="175">
        <v>0</v>
      </c>
    </row>
    <row r="407" spans="10:18" ht="9" hidden="1" customHeight="1">
      <c r="J407" s="176"/>
      <c r="K407" s="177"/>
      <c r="L407" s="178" t="s">
        <v>68</v>
      </c>
      <c r="M407" s="179"/>
      <c r="N407" s="181"/>
      <c r="O407" s="181"/>
      <c r="P407" s="180">
        <v>0</v>
      </c>
      <c r="Q407" s="181"/>
      <c r="R407" s="182">
        <v>0</v>
      </c>
    </row>
    <row r="408" spans="10:18" ht="9" hidden="1" customHeight="1">
      <c r="J408" s="170"/>
      <c r="K408" s="171"/>
      <c r="L408" s="171"/>
      <c r="M408" s="172" t="s">
        <v>306</v>
      </c>
      <c r="N408" s="174"/>
      <c r="O408" s="174"/>
      <c r="P408" s="173">
        <v>0</v>
      </c>
      <c r="Q408" s="174"/>
      <c r="R408" s="175">
        <v>0</v>
      </c>
    </row>
    <row r="409" spans="10:18" ht="9" hidden="1" customHeight="1">
      <c r="J409" s="176"/>
      <c r="K409" s="177"/>
      <c r="L409" s="178" t="s">
        <v>104</v>
      </c>
      <c r="M409" s="179"/>
      <c r="N409" s="181"/>
      <c r="O409" s="181"/>
      <c r="P409" s="180">
        <v>0</v>
      </c>
      <c r="Q409" s="181"/>
      <c r="R409" s="182">
        <v>0</v>
      </c>
    </row>
    <row r="410" spans="10:18" ht="9" hidden="1" customHeight="1">
      <c r="J410" s="176"/>
      <c r="K410" s="178" t="s">
        <v>259</v>
      </c>
      <c r="L410" s="183"/>
      <c r="M410" s="179"/>
      <c r="N410" s="181"/>
      <c r="O410" s="181"/>
      <c r="P410" s="180">
        <v>0</v>
      </c>
      <c r="Q410" s="181"/>
      <c r="R410" s="182">
        <v>0</v>
      </c>
    </row>
    <row r="411" spans="10:18" ht="9" hidden="1" customHeight="1">
      <c r="J411" s="170"/>
      <c r="K411" s="171"/>
      <c r="L411" s="171"/>
      <c r="M411" s="172" t="s">
        <v>133</v>
      </c>
      <c r="N411" s="173" cm="1">
        <v>0</v>
      </c>
      <c r="O411" s="174"/>
      <c r="P411" s="174"/>
      <c r="Q411" s="174"/>
      <c r="R411" s="175">
        <v>0</v>
      </c>
    </row>
    <row r="412" spans="10:18" ht="9" hidden="1" customHeight="1">
      <c r="J412" s="176"/>
      <c r="K412" s="177"/>
      <c r="L412" s="178" t="s">
        <v>170</v>
      </c>
      <c r="M412" s="179"/>
      <c r="N412" s="180" cm="1">
        <v>0</v>
      </c>
      <c r="O412" s="181"/>
      <c r="P412" s="181"/>
      <c r="Q412" s="181"/>
      <c r="R412" s="182">
        <v>0</v>
      </c>
    </row>
    <row r="413" spans="10:18" ht="9" hidden="1" customHeight="1">
      <c r="J413" s="170"/>
      <c r="K413" s="171"/>
      <c r="L413" s="171"/>
      <c r="M413" s="172" t="s">
        <v>37</v>
      </c>
      <c r="N413" s="173">
        <v>0</v>
      </c>
      <c r="O413" s="174"/>
      <c r="P413" s="174"/>
      <c r="Q413" s="174"/>
      <c r="R413" s="175">
        <v>0</v>
      </c>
    </row>
    <row r="414" spans="10:18" ht="9" hidden="1" customHeight="1">
      <c r="J414" s="176"/>
      <c r="K414" s="177"/>
      <c r="L414" s="178" t="s">
        <v>132</v>
      </c>
      <c r="M414" s="179"/>
      <c r="N414" s="180" cm="1">
        <v>0</v>
      </c>
      <c r="O414" s="181"/>
      <c r="P414" s="181"/>
      <c r="Q414" s="181"/>
      <c r="R414" s="182">
        <v>0</v>
      </c>
    </row>
    <row r="415" spans="10:18" ht="9" hidden="1" customHeight="1">
      <c r="J415" s="176"/>
      <c r="K415" s="178" t="s">
        <v>409</v>
      </c>
      <c r="L415" s="183"/>
      <c r="M415" s="179"/>
      <c r="N415" s="180" cm="1">
        <v>0</v>
      </c>
      <c r="O415" s="181"/>
      <c r="P415" s="181"/>
      <c r="Q415" s="181"/>
      <c r="R415" s="182">
        <v>0</v>
      </c>
    </row>
    <row r="416" spans="10:18" ht="9" hidden="1" customHeight="1">
      <c r="J416" s="170"/>
      <c r="K416" s="171"/>
      <c r="L416" s="171"/>
      <c r="M416" s="172" t="s">
        <v>798</v>
      </c>
      <c r="N416" s="173" cm="1">
        <v>0</v>
      </c>
      <c r="O416" s="174"/>
      <c r="P416" s="174"/>
      <c r="Q416" s="174"/>
      <c r="R416" s="175">
        <v>0</v>
      </c>
    </row>
    <row r="417" spans="10:18" ht="9" hidden="1" customHeight="1">
      <c r="J417" s="176"/>
      <c r="K417" s="177"/>
      <c r="L417" s="178" t="s">
        <v>270</v>
      </c>
      <c r="M417" s="179"/>
      <c r="N417" s="180" cm="1">
        <v>0</v>
      </c>
      <c r="O417" s="181"/>
      <c r="P417" s="181"/>
      <c r="Q417" s="181"/>
      <c r="R417" s="182">
        <v>0</v>
      </c>
    </row>
    <row r="418" spans="10:18" ht="9" hidden="1" customHeight="1">
      <c r="J418" s="176"/>
      <c r="K418" s="178" t="s">
        <v>797</v>
      </c>
      <c r="L418" s="183"/>
      <c r="M418" s="179"/>
      <c r="N418" s="180" cm="1">
        <v>0</v>
      </c>
      <c r="O418" s="181"/>
      <c r="P418" s="181"/>
      <c r="Q418" s="181"/>
      <c r="R418" s="182">
        <v>0</v>
      </c>
    </row>
    <row r="419" spans="10:18" ht="9" hidden="1" customHeight="1">
      <c r="J419" s="170"/>
      <c r="K419" s="171"/>
      <c r="L419" s="171"/>
      <c r="M419" s="172" t="s">
        <v>156</v>
      </c>
      <c r="N419" s="173">
        <v>0</v>
      </c>
      <c r="O419" s="174"/>
      <c r="P419" s="174"/>
      <c r="Q419" s="174"/>
      <c r="R419" s="175">
        <v>0</v>
      </c>
    </row>
    <row r="420" spans="10:18" ht="9" hidden="1" customHeight="1">
      <c r="J420" s="176"/>
      <c r="K420" s="177"/>
      <c r="L420" s="178" t="s">
        <v>68</v>
      </c>
      <c r="M420" s="179"/>
      <c r="N420" s="180" cm="1">
        <v>0</v>
      </c>
      <c r="O420" s="181"/>
      <c r="P420" s="181"/>
      <c r="Q420" s="181"/>
      <c r="R420" s="182">
        <v>0</v>
      </c>
    </row>
    <row r="421" spans="10:18" ht="9" hidden="1" customHeight="1">
      <c r="J421" s="176"/>
      <c r="K421" s="178" t="s">
        <v>802</v>
      </c>
      <c r="L421" s="183"/>
      <c r="M421" s="179"/>
      <c r="N421" s="180">
        <v>0</v>
      </c>
      <c r="O421" s="181"/>
      <c r="P421" s="181"/>
      <c r="Q421" s="181"/>
      <c r="R421" s="182">
        <v>0</v>
      </c>
    </row>
    <row r="422" spans="10:18" ht="9" hidden="1" customHeight="1">
      <c r="J422" s="170"/>
      <c r="K422" s="171"/>
      <c r="L422" s="171"/>
      <c r="M422" s="172" t="s">
        <v>37</v>
      </c>
      <c r="N422" s="173" cm="1">
        <v>0</v>
      </c>
      <c r="O422" s="174"/>
      <c r="P422" s="174"/>
      <c r="Q422" s="174"/>
      <c r="R422" s="175">
        <v>0</v>
      </c>
    </row>
    <row r="423" spans="10:18" ht="9" hidden="1" customHeight="1">
      <c r="J423" s="176"/>
      <c r="K423" s="177"/>
      <c r="L423" s="178" t="s">
        <v>170</v>
      </c>
      <c r="M423" s="179"/>
      <c r="N423" s="180">
        <v>0</v>
      </c>
      <c r="O423" s="181"/>
      <c r="P423" s="181"/>
      <c r="Q423" s="181"/>
      <c r="R423" s="182">
        <v>0</v>
      </c>
    </row>
    <row r="424" spans="10:18" ht="9" hidden="1" customHeight="1">
      <c r="J424" s="176"/>
      <c r="K424" s="178" t="s">
        <v>629</v>
      </c>
      <c r="L424" s="183"/>
      <c r="M424" s="179"/>
      <c r="N424" s="180" cm="1">
        <v>0</v>
      </c>
      <c r="O424" s="181"/>
      <c r="P424" s="181"/>
      <c r="Q424" s="181"/>
      <c r="R424" s="182">
        <v>0</v>
      </c>
    </row>
    <row r="425" spans="10:18" ht="9" hidden="1" customHeight="1">
      <c r="J425" s="170"/>
      <c r="K425" s="171"/>
      <c r="L425" s="171"/>
      <c r="M425" s="172" t="s">
        <v>37</v>
      </c>
      <c r="N425" s="173">
        <v>0</v>
      </c>
      <c r="O425" s="174"/>
      <c r="P425" s="174"/>
      <c r="Q425" s="174"/>
      <c r="R425" s="175">
        <v>0</v>
      </c>
    </row>
    <row r="426" spans="10:18" ht="9" hidden="1" customHeight="1">
      <c r="J426" s="176"/>
      <c r="K426" s="177"/>
      <c r="L426" s="178" t="s">
        <v>144</v>
      </c>
      <c r="M426" s="179"/>
      <c r="N426" s="180" cm="1">
        <v>0</v>
      </c>
      <c r="O426" s="181"/>
      <c r="P426" s="181"/>
      <c r="Q426" s="181"/>
      <c r="R426" s="182">
        <v>0</v>
      </c>
    </row>
    <row r="427" spans="10:18" ht="9" hidden="1" customHeight="1">
      <c r="J427" s="176"/>
      <c r="K427" s="178" t="s">
        <v>337</v>
      </c>
      <c r="L427" s="183"/>
      <c r="M427" s="179"/>
      <c r="N427" s="180">
        <v>0</v>
      </c>
      <c r="O427" s="181"/>
      <c r="P427" s="181"/>
      <c r="Q427" s="181"/>
      <c r="R427" s="182">
        <v>0</v>
      </c>
    </row>
    <row r="428" spans="10:18" ht="9" hidden="1" customHeight="1">
      <c r="J428" s="170"/>
      <c r="K428" s="171"/>
      <c r="L428" s="171"/>
      <c r="M428" s="172" t="s">
        <v>37</v>
      </c>
      <c r="N428" s="173" cm="1">
        <v>0</v>
      </c>
      <c r="O428" s="174"/>
      <c r="P428" s="174"/>
      <c r="Q428" s="174"/>
      <c r="R428" s="175">
        <v>0</v>
      </c>
    </row>
    <row r="429" spans="10:18" ht="9" hidden="1" customHeight="1">
      <c r="J429" s="176"/>
      <c r="K429" s="177"/>
      <c r="L429" s="178" t="s">
        <v>270</v>
      </c>
      <c r="M429" s="179"/>
      <c r="N429" s="180" cm="1">
        <v>0</v>
      </c>
      <c r="O429" s="181"/>
      <c r="P429" s="181"/>
      <c r="Q429" s="181"/>
      <c r="R429" s="182">
        <v>0</v>
      </c>
    </row>
    <row r="430" spans="10:18" ht="9" hidden="1" customHeight="1">
      <c r="J430" s="176"/>
      <c r="K430" s="178" t="s">
        <v>130</v>
      </c>
      <c r="L430" s="183"/>
      <c r="M430" s="179"/>
      <c r="N430" s="180">
        <v>0</v>
      </c>
      <c r="O430" s="181"/>
      <c r="P430" s="181"/>
      <c r="Q430" s="181"/>
      <c r="R430" s="182">
        <v>0</v>
      </c>
    </row>
    <row r="431" spans="10:18" ht="9" hidden="1" customHeight="1">
      <c r="J431" s="170"/>
      <c r="K431" s="171"/>
      <c r="L431" s="171"/>
      <c r="M431" s="172" t="s">
        <v>44</v>
      </c>
      <c r="N431" s="174"/>
      <c r="O431" s="173">
        <v>0</v>
      </c>
      <c r="P431" s="174"/>
      <c r="Q431" s="174"/>
      <c r="R431" s="175">
        <v>0</v>
      </c>
    </row>
    <row r="432" spans="10:18" ht="9" hidden="1" customHeight="1">
      <c r="J432" s="176"/>
      <c r="K432" s="177"/>
      <c r="L432" s="178" t="s">
        <v>381</v>
      </c>
      <c r="M432" s="179"/>
      <c r="N432" s="181"/>
      <c r="O432" s="180">
        <v>0</v>
      </c>
      <c r="P432" s="181"/>
      <c r="Q432" s="181"/>
      <c r="R432" s="182">
        <v>0</v>
      </c>
    </row>
    <row r="433" spans="10:18" ht="9" hidden="1" customHeight="1">
      <c r="J433" s="176"/>
      <c r="K433" s="178" t="s">
        <v>45</v>
      </c>
      <c r="L433" s="183"/>
      <c r="M433" s="179"/>
      <c r="N433" s="181"/>
      <c r="O433" s="180">
        <v>0</v>
      </c>
      <c r="P433" s="181"/>
      <c r="Q433" s="181"/>
      <c r="R433" s="182">
        <v>0</v>
      </c>
    </row>
    <row r="434" spans="10:18" ht="9" hidden="1" customHeight="1">
      <c r="J434" s="170"/>
      <c r="K434" s="171"/>
      <c r="L434" s="171"/>
      <c r="M434" s="172" t="s">
        <v>37</v>
      </c>
      <c r="N434" s="173" cm="1">
        <v>0</v>
      </c>
      <c r="O434" s="174"/>
      <c r="P434" s="174"/>
      <c r="Q434" s="174"/>
      <c r="R434" s="175">
        <v>0</v>
      </c>
    </row>
    <row r="435" spans="10:18" ht="9" hidden="1" customHeight="1">
      <c r="J435" s="176"/>
      <c r="K435" s="177"/>
      <c r="L435" s="178" t="s">
        <v>342</v>
      </c>
      <c r="M435" s="179"/>
      <c r="N435" s="180" cm="1">
        <v>0</v>
      </c>
      <c r="O435" s="181"/>
      <c r="P435" s="181"/>
      <c r="Q435" s="181"/>
      <c r="R435" s="182">
        <v>0</v>
      </c>
    </row>
    <row r="436" spans="10:18" ht="9" hidden="1" customHeight="1">
      <c r="J436" s="170"/>
      <c r="K436" s="171"/>
      <c r="L436" s="171"/>
      <c r="M436" s="172" t="s">
        <v>750</v>
      </c>
      <c r="N436" s="173" cm="1">
        <v>0</v>
      </c>
      <c r="O436" s="174"/>
      <c r="P436" s="174"/>
      <c r="Q436" s="174"/>
      <c r="R436" s="175">
        <v>0</v>
      </c>
    </row>
    <row r="437" spans="10:18" ht="9" hidden="1" customHeight="1">
      <c r="J437" s="176"/>
      <c r="K437" s="177"/>
      <c r="L437" s="178" t="s">
        <v>144</v>
      </c>
      <c r="M437" s="179"/>
      <c r="N437" s="180" cm="1">
        <v>0</v>
      </c>
      <c r="O437" s="181"/>
      <c r="P437" s="181"/>
      <c r="Q437" s="181"/>
      <c r="R437" s="182">
        <v>0</v>
      </c>
    </row>
    <row r="438" spans="10:18" ht="9" hidden="1" customHeight="1">
      <c r="J438" s="176"/>
      <c r="K438" s="178" t="s">
        <v>806</v>
      </c>
      <c r="L438" s="183"/>
      <c r="M438" s="179"/>
      <c r="N438" s="180" cm="1">
        <v>0</v>
      </c>
      <c r="O438" s="181"/>
      <c r="P438" s="181"/>
      <c r="Q438" s="181"/>
      <c r="R438" s="182">
        <v>0</v>
      </c>
    </row>
    <row r="439" spans="10:18" ht="9" hidden="1" customHeight="1">
      <c r="J439" s="170"/>
      <c r="K439" s="171"/>
      <c r="L439" s="171"/>
      <c r="M439" s="172" t="s">
        <v>37</v>
      </c>
      <c r="N439" s="173" cm="1">
        <v>0</v>
      </c>
      <c r="O439" s="174"/>
      <c r="P439" s="174"/>
      <c r="Q439" s="174"/>
      <c r="R439" s="175">
        <v>0</v>
      </c>
    </row>
    <row r="440" spans="10:18" ht="9" hidden="1" customHeight="1">
      <c r="J440" s="176"/>
      <c r="K440" s="177"/>
      <c r="L440" s="178" t="s">
        <v>170</v>
      </c>
      <c r="M440" s="179"/>
      <c r="N440" s="180" cm="1">
        <v>0</v>
      </c>
      <c r="O440" s="181"/>
      <c r="P440" s="181"/>
      <c r="Q440" s="181"/>
      <c r="R440" s="182">
        <v>0</v>
      </c>
    </row>
    <row r="441" spans="10:18" ht="9" hidden="1" customHeight="1">
      <c r="J441" s="176"/>
      <c r="K441" s="178" t="s">
        <v>380</v>
      </c>
      <c r="L441" s="183"/>
      <c r="M441" s="179"/>
      <c r="N441" s="180" cm="1">
        <v>0</v>
      </c>
      <c r="O441" s="181"/>
      <c r="P441" s="181"/>
      <c r="Q441" s="181"/>
      <c r="R441" s="182">
        <v>0</v>
      </c>
    </row>
    <row r="442" spans="10:18" ht="9" hidden="1" customHeight="1">
      <c r="J442" s="170"/>
      <c r="K442" s="171"/>
      <c r="L442" s="171"/>
      <c r="M442" s="172" t="s">
        <v>113</v>
      </c>
      <c r="N442" s="174"/>
      <c r="O442" s="174"/>
      <c r="P442" s="173">
        <v>0</v>
      </c>
      <c r="Q442" s="174"/>
      <c r="R442" s="175">
        <v>0</v>
      </c>
    </row>
    <row r="443" spans="10:18" ht="9" hidden="1" customHeight="1">
      <c r="J443" s="176"/>
      <c r="K443" s="177"/>
      <c r="L443" s="178" t="s">
        <v>170</v>
      </c>
      <c r="M443" s="179"/>
      <c r="N443" s="181"/>
      <c r="O443" s="181"/>
      <c r="P443" s="180">
        <v>0</v>
      </c>
      <c r="Q443" s="181"/>
      <c r="R443" s="182">
        <v>0</v>
      </c>
    </row>
    <row r="444" spans="10:18" ht="9" hidden="1" customHeight="1">
      <c r="J444" s="176"/>
      <c r="K444" s="178" t="s">
        <v>1055</v>
      </c>
      <c r="L444" s="183"/>
      <c r="M444" s="179"/>
      <c r="N444" s="181"/>
      <c r="O444" s="181"/>
      <c r="P444" s="180">
        <v>0</v>
      </c>
      <c r="Q444" s="181"/>
      <c r="R444" s="182">
        <v>0</v>
      </c>
    </row>
    <row r="445" spans="10:18" ht="9" hidden="1" customHeight="1">
      <c r="J445" s="170"/>
      <c r="K445" s="171"/>
      <c r="L445" s="171"/>
      <c r="M445" s="172" t="s">
        <v>37</v>
      </c>
      <c r="N445" s="173" cm="1">
        <v>0</v>
      </c>
      <c r="O445" s="174"/>
      <c r="P445" s="174"/>
      <c r="Q445" s="174"/>
      <c r="R445" s="175">
        <v>0</v>
      </c>
    </row>
    <row r="446" spans="10:18" ht="9" hidden="1" customHeight="1">
      <c r="J446" s="176"/>
      <c r="K446" s="177"/>
      <c r="L446" s="178" t="s">
        <v>97</v>
      </c>
      <c r="M446" s="179"/>
      <c r="N446" s="180" cm="1">
        <v>0</v>
      </c>
      <c r="O446" s="181"/>
      <c r="P446" s="181"/>
      <c r="Q446" s="181"/>
      <c r="R446" s="182">
        <v>0</v>
      </c>
    </row>
    <row r="447" spans="10:18" ht="9" hidden="1" customHeight="1">
      <c r="J447" s="176"/>
      <c r="K447" s="178" t="s">
        <v>296</v>
      </c>
      <c r="L447" s="183"/>
      <c r="M447" s="179"/>
      <c r="N447" s="180" cm="1">
        <v>0</v>
      </c>
      <c r="O447" s="181"/>
      <c r="P447" s="181"/>
      <c r="Q447" s="181"/>
      <c r="R447" s="182">
        <v>0</v>
      </c>
    </row>
    <row r="448" spans="10:18" ht="9" hidden="1" customHeight="1">
      <c r="J448" s="170"/>
      <c r="K448" s="171"/>
      <c r="L448" s="171"/>
      <c r="M448" s="172" t="s">
        <v>778</v>
      </c>
      <c r="N448" s="173" cm="1">
        <v>0</v>
      </c>
      <c r="O448" s="174"/>
      <c r="P448" s="174"/>
      <c r="Q448" s="174"/>
      <c r="R448" s="175">
        <v>0</v>
      </c>
    </row>
    <row r="449" spans="10:18" ht="9" hidden="1" customHeight="1">
      <c r="J449" s="176"/>
      <c r="K449" s="177"/>
      <c r="L449" s="178" t="s">
        <v>118</v>
      </c>
      <c r="M449" s="179"/>
      <c r="N449" s="180" cm="1">
        <v>0</v>
      </c>
      <c r="O449" s="181"/>
      <c r="P449" s="181"/>
      <c r="Q449" s="181"/>
      <c r="R449" s="182">
        <v>0</v>
      </c>
    </row>
    <row r="450" spans="10:18" ht="9" hidden="1" customHeight="1">
      <c r="J450" s="176"/>
      <c r="K450" s="178" t="s">
        <v>777</v>
      </c>
      <c r="L450" s="183"/>
      <c r="M450" s="179"/>
      <c r="N450" s="180" cm="1">
        <v>0</v>
      </c>
      <c r="O450" s="181"/>
      <c r="P450" s="181"/>
      <c r="Q450" s="181"/>
      <c r="R450" s="182">
        <v>0</v>
      </c>
    </row>
    <row r="451" spans="10:18" ht="9" hidden="1" customHeight="1">
      <c r="J451" s="170"/>
      <c r="K451" s="171"/>
      <c r="L451" s="171"/>
      <c r="M451" s="172" t="s">
        <v>172</v>
      </c>
      <c r="N451" s="174"/>
      <c r="O451" s="174"/>
      <c r="P451" s="173">
        <v>0</v>
      </c>
      <c r="Q451" s="174"/>
      <c r="R451" s="175">
        <v>0</v>
      </c>
    </row>
    <row r="452" spans="10:18" ht="9" hidden="1" customHeight="1">
      <c r="J452" s="176"/>
      <c r="K452" s="177"/>
      <c r="L452" s="178" t="s">
        <v>154</v>
      </c>
      <c r="M452" s="179"/>
      <c r="N452" s="181"/>
      <c r="O452" s="181"/>
      <c r="P452" s="180">
        <v>0</v>
      </c>
      <c r="Q452" s="181"/>
      <c r="R452" s="182">
        <v>0</v>
      </c>
    </row>
    <row r="453" spans="10:18" ht="9" hidden="1" customHeight="1">
      <c r="J453" s="170"/>
      <c r="K453" s="171"/>
      <c r="L453" s="171"/>
      <c r="M453" s="172" t="s">
        <v>172</v>
      </c>
      <c r="N453" s="174"/>
      <c r="O453" s="174"/>
      <c r="P453" s="173" cm="1">
        <v>0</v>
      </c>
      <c r="Q453" s="174"/>
      <c r="R453" s="175">
        <v>0</v>
      </c>
    </row>
    <row r="454" spans="10:18" ht="9" hidden="1" customHeight="1">
      <c r="J454" s="176"/>
      <c r="K454" s="177"/>
      <c r="L454" s="178" t="s">
        <v>170</v>
      </c>
      <c r="M454" s="179"/>
      <c r="N454" s="181"/>
      <c r="O454" s="181"/>
      <c r="P454" s="180" cm="1">
        <v>0</v>
      </c>
      <c r="Q454" s="181"/>
      <c r="R454" s="182">
        <v>0</v>
      </c>
    </row>
    <row r="455" spans="10:18" ht="9" hidden="1" customHeight="1">
      <c r="J455" s="176"/>
      <c r="K455" s="178" t="s">
        <v>505</v>
      </c>
      <c r="L455" s="183"/>
      <c r="M455" s="179"/>
      <c r="N455" s="181"/>
      <c r="O455" s="181"/>
      <c r="P455" s="180" cm="1">
        <v>0</v>
      </c>
      <c r="Q455" s="181"/>
      <c r="R455" s="182">
        <v>0</v>
      </c>
    </row>
    <row r="456" spans="10:18" ht="9" hidden="1" customHeight="1">
      <c r="J456" s="170"/>
      <c r="K456" s="171"/>
      <c r="L456" s="171"/>
      <c r="M456" s="172" t="s">
        <v>372</v>
      </c>
      <c r="N456" s="173" cm="1">
        <v>0</v>
      </c>
      <c r="O456" s="174"/>
      <c r="P456" s="174"/>
      <c r="Q456" s="174"/>
      <c r="R456" s="175">
        <v>0</v>
      </c>
    </row>
    <row r="457" spans="10:18" ht="9" hidden="1" customHeight="1">
      <c r="J457" s="176"/>
      <c r="K457" s="177"/>
      <c r="L457" s="178" t="s">
        <v>265</v>
      </c>
      <c r="M457" s="179"/>
      <c r="N457" s="180" cm="1">
        <v>0</v>
      </c>
      <c r="O457" s="181"/>
      <c r="P457" s="181"/>
      <c r="Q457" s="181"/>
      <c r="R457" s="182">
        <v>0</v>
      </c>
    </row>
    <row r="458" spans="10:18" ht="9" hidden="1" customHeight="1">
      <c r="J458" s="176"/>
      <c r="K458" s="178" t="s">
        <v>921</v>
      </c>
      <c r="L458" s="183"/>
      <c r="M458" s="179"/>
      <c r="N458" s="180">
        <v>0</v>
      </c>
      <c r="O458" s="181"/>
      <c r="P458" s="181"/>
      <c r="Q458" s="181"/>
      <c r="R458" s="182">
        <v>0</v>
      </c>
    </row>
    <row r="459" spans="10:18" ht="9" hidden="1" customHeight="1">
      <c r="J459" s="170"/>
      <c r="K459" s="171"/>
      <c r="L459" s="171"/>
      <c r="M459" s="172" t="s">
        <v>37</v>
      </c>
      <c r="N459" s="173" cm="1">
        <v>0</v>
      </c>
      <c r="O459" s="174"/>
      <c r="P459" s="174"/>
      <c r="Q459" s="174"/>
      <c r="R459" s="175">
        <v>0</v>
      </c>
    </row>
    <row r="460" spans="10:18" ht="9" hidden="1" customHeight="1">
      <c r="J460" s="176"/>
      <c r="K460" s="177"/>
      <c r="L460" s="178" t="s">
        <v>219</v>
      </c>
      <c r="M460" s="179"/>
      <c r="N460" s="180" cm="1">
        <v>0</v>
      </c>
      <c r="O460" s="181"/>
      <c r="P460" s="181"/>
      <c r="Q460" s="181"/>
      <c r="R460" s="182">
        <v>0</v>
      </c>
    </row>
    <row r="461" spans="10:18" ht="9" hidden="1" customHeight="1">
      <c r="J461" s="176"/>
      <c r="K461" s="178" t="s">
        <v>401</v>
      </c>
      <c r="L461" s="183"/>
      <c r="M461" s="179"/>
      <c r="N461" s="180" cm="1">
        <v>0</v>
      </c>
      <c r="O461" s="181"/>
      <c r="P461" s="181"/>
      <c r="Q461" s="181"/>
      <c r="R461" s="182">
        <v>0</v>
      </c>
    </row>
    <row r="462" spans="10:18" ht="9" hidden="1" customHeight="1">
      <c r="J462" s="170"/>
      <c r="K462" s="171"/>
      <c r="L462" s="171"/>
      <c r="M462" s="172" t="s">
        <v>152</v>
      </c>
      <c r="N462" s="174"/>
      <c r="O462" s="174"/>
      <c r="P462" s="173" cm="1">
        <v>0</v>
      </c>
      <c r="Q462" s="174"/>
      <c r="R462" s="175">
        <v>0</v>
      </c>
    </row>
    <row r="463" spans="10:18" ht="9" hidden="1" customHeight="1">
      <c r="J463" s="176"/>
      <c r="K463" s="177"/>
      <c r="L463" s="178" t="s">
        <v>54</v>
      </c>
      <c r="M463" s="179"/>
      <c r="N463" s="181"/>
      <c r="O463" s="181"/>
      <c r="P463" s="180">
        <v>0</v>
      </c>
      <c r="Q463" s="181"/>
      <c r="R463" s="182">
        <v>0</v>
      </c>
    </row>
    <row r="464" spans="10:18" ht="9" hidden="1" customHeight="1">
      <c r="J464" s="170"/>
      <c r="K464" s="171"/>
      <c r="L464" s="171"/>
      <c r="M464" s="172" t="s">
        <v>37</v>
      </c>
      <c r="N464" s="173" cm="1">
        <v>0</v>
      </c>
      <c r="O464" s="174"/>
      <c r="P464" s="174"/>
      <c r="Q464" s="174"/>
      <c r="R464" s="175">
        <v>0</v>
      </c>
    </row>
    <row r="465" spans="10:18" ht="9" hidden="1" customHeight="1">
      <c r="J465" s="176"/>
      <c r="K465" s="177"/>
      <c r="L465" s="178" t="s">
        <v>144</v>
      </c>
      <c r="M465" s="179"/>
      <c r="N465" s="180" cm="1">
        <v>0</v>
      </c>
      <c r="O465" s="181"/>
      <c r="P465" s="181"/>
      <c r="Q465" s="181"/>
      <c r="R465" s="182">
        <v>0</v>
      </c>
    </row>
    <row r="466" spans="10:18" ht="9" hidden="1" customHeight="1">
      <c r="J466" s="176"/>
      <c r="K466" s="178" t="s">
        <v>194</v>
      </c>
      <c r="L466" s="183"/>
      <c r="M466" s="179"/>
      <c r="N466" s="180" cm="1">
        <v>0</v>
      </c>
      <c r="O466" s="181"/>
      <c r="P466" s="180">
        <v>0</v>
      </c>
      <c r="Q466" s="181"/>
      <c r="R466" s="182">
        <v>0</v>
      </c>
    </row>
    <row r="467" spans="10:18" ht="9" hidden="1" customHeight="1">
      <c r="J467" s="170"/>
      <c r="K467" s="171"/>
      <c r="L467" s="171"/>
      <c r="M467" s="172" t="s">
        <v>152</v>
      </c>
      <c r="N467" s="174"/>
      <c r="O467" s="174"/>
      <c r="P467" s="173">
        <v>0</v>
      </c>
      <c r="Q467" s="174"/>
      <c r="R467" s="175">
        <v>0</v>
      </c>
    </row>
    <row r="468" spans="10:18" ht="9" hidden="1" customHeight="1">
      <c r="J468" s="176"/>
      <c r="K468" s="177"/>
      <c r="L468" s="178" t="s">
        <v>86</v>
      </c>
      <c r="M468" s="179"/>
      <c r="N468" s="181"/>
      <c r="O468" s="181"/>
      <c r="P468" s="180" cm="1">
        <v>0</v>
      </c>
      <c r="Q468" s="181"/>
      <c r="R468" s="182">
        <v>0</v>
      </c>
    </row>
    <row r="469" spans="10:18" ht="9" hidden="1" customHeight="1">
      <c r="J469" s="170"/>
      <c r="K469" s="171"/>
      <c r="L469" s="171"/>
      <c r="M469" s="172" t="s">
        <v>904</v>
      </c>
      <c r="N469" s="173" cm="1">
        <v>0</v>
      </c>
      <c r="O469" s="174"/>
      <c r="P469" s="174"/>
      <c r="Q469" s="174"/>
      <c r="R469" s="175">
        <v>0</v>
      </c>
    </row>
    <row r="470" spans="10:18" ht="9" hidden="1" customHeight="1">
      <c r="J470" s="176"/>
      <c r="K470" s="177"/>
      <c r="L470" s="178" t="s">
        <v>104</v>
      </c>
      <c r="M470" s="179"/>
      <c r="N470" s="180" cm="1">
        <v>0</v>
      </c>
      <c r="O470" s="181"/>
      <c r="P470" s="181"/>
      <c r="Q470" s="181"/>
      <c r="R470" s="182">
        <v>0</v>
      </c>
    </row>
    <row r="471" spans="10:18" ht="9" hidden="1" customHeight="1">
      <c r="J471" s="176"/>
      <c r="K471" s="178" t="s">
        <v>875</v>
      </c>
      <c r="L471" s="183"/>
      <c r="M471" s="179"/>
      <c r="N471" s="180" cm="1">
        <v>0</v>
      </c>
      <c r="O471" s="181"/>
      <c r="P471" s="180">
        <v>0</v>
      </c>
      <c r="Q471" s="181"/>
      <c r="R471" s="182">
        <v>0</v>
      </c>
    </row>
    <row r="472" spans="10:18" ht="9" hidden="1" customHeight="1">
      <c r="J472" s="170"/>
      <c r="K472" s="171"/>
      <c r="L472" s="171"/>
      <c r="M472" s="172" t="s">
        <v>621</v>
      </c>
      <c r="N472" s="173" cm="1">
        <v>0</v>
      </c>
      <c r="O472" s="174"/>
      <c r="P472" s="174"/>
      <c r="Q472" s="174"/>
      <c r="R472" s="175">
        <v>0</v>
      </c>
    </row>
    <row r="473" spans="10:18" ht="9" hidden="1" customHeight="1">
      <c r="J473" s="176"/>
      <c r="K473" s="177"/>
      <c r="L473" s="185">
        <v>45309</v>
      </c>
      <c r="M473" s="179"/>
      <c r="N473" s="180" cm="1">
        <v>0</v>
      </c>
      <c r="O473" s="181"/>
      <c r="P473" s="181"/>
      <c r="Q473" s="181"/>
      <c r="R473" s="182">
        <v>0</v>
      </c>
    </row>
    <row r="474" spans="10:18" ht="9" hidden="1" customHeight="1">
      <c r="J474" s="170"/>
      <c r="K474" s="171"/>
      <c r="L474" s="171"/>
      <c r="M474" s="172" t="s">
        <v>94</v>
      </c>
      <c r="N474" s="173" cm="1">
        <v>0</v>
      </c>
      <c r="O474" s="174"/>
      <c r="P474" s="174"/>
      <c r="Q474" s="174"/>
      <c r="R474" s="175">
        <v>0</v>
      </c>
    </row>
    <row r="475" spans="10:18" ht="9" hidden="1" customHeight="1">
      <c r="J475" s="176"/>
      <c r="K475" s="177"/>
      <c r="L475" s="178" t="s">
        <v>92</v>
      </c>
      <c r="M475" s="179"/>
      <c r="N475" s="180" cm="1">
        <v>0</v>
      </c>
      <c r="O475" s="181"/>
      <c r="P475" s="181"/>
      <c r="Q475" s="181"/>
      <c r="R475" s="182">
        <v>0</v>
      </c>
    </row>
    <row r="476" spans="10:18" ht="9" hidden="1" customHeight="1">
      <c r="J476" s="170"/>
      <c r="K476" s="171"/>
      <c r="L476" s="171"/>
      <c r="M476" s="172" t="s">
        <v>224</v>
      </c>
      <c r="N476" s="173" cm="1">
        <v>0</v>
      </c>
      <c r="O476" s="174"/>
      <c r="P476" s="174"/>
      <c r="Q476" s="174"/>
      <c r="R476" s="175">
        <v>0</v>
      </c>
    </row>
    <row r="477" spans="10:18" ht="9" hidden="1" customHeight="1">
      <c r="J477" s="176"/>
      <c r="K477" s="177"/>
      <c r="L477" s="178" t="s">
        <v>68</v>
      </c>
      <c r="M477" s="179"/>
      <c r="N477" s="180" cm="1">
        <v>0</v>
      </c>
      <c r="O477" s="181"/>
      <c r="P477" s="181"/>
      <c r="Q477" s="181"/>
      <c r="R477" s="182">
        <v>0</v>
      </c>
    </row>
    <row r="478" spans="10:18" ht="9" hidden="1" customHeight="1">
      <c r="J478" s="176"/>
      <c r="K478" s="178" t="s">
        <v>166</v>
      </c>
      <c r="L478" s="183"/>
      <c r="M478" s="179"/>
      <c r="N478" s="180" cm="1">
        <v>0</v>
      </c>
      <c r="O478" s="181"/>
      <c r="P478" s="181"/>
      <c r="Q478" s="181"/>
      <c r="R478" s="182">
        <v>0</v>
      </c>
    </row>
    <row r="479" spans="10:18" ht="9" hidden="1" customHeight="1">
      <c r="J479" s="170"/>
      <c r="K479" s="171"/>
      <c r="L479" s="171"/>
      <c r="M479" s="172" t="s">
        <v>37</v>
      </c>
      <c r="N479" s="173">
        <v>0</v>
      </c>
      <c r="O479" s="174"/>
      <c r="P479" s="174"/>
      <c r="Q479" s="174"/>
      <c r="R479" s="175">
        <v>0</v>
      </c>
    </row>
    <row r="480" spans="10:18" ht="9" hidden="1" customHeight="1">
      <c r="J480" s="176"/>
      <c r="K480" s="177"/>
      <c r="L480" s="178" t="s">
        <v>265</v>
      </c>
      <c r="M480" s="179"/>
      <c r="N480" s="180" cm="1">
        <v>0</v>
      </c>
      <c r="O480" s="181"/>
      <c r="P480" s="181"/>
      <c r="Q480" s="181"/>
      <c r="R480" s="182">
        <v>0</v>
      </c>
    </row>
    <row r="481" spans="10:18" ht="9" hidden="1" customHeight="1">
      <c r="J481" s="176"/>
      <c r="K481" s="178" t="s">
        <v>193</v>
      </c>
      <c r="L481" s="183"/>
      <c r="M481" s="179"/>
      <c r="N481" s="180" cm="1">
        <v>0</v>
      </c>
      <c r="O481" s="181"/>
      <c r="P481" s="181"/>
      <c r="Q481" s="181"/>
      <c r="R481" s="182">
        <v>0</v>
      </c>
    </row>
    <row r="482" spans="10:18" ht="9" hidden="1" customHeight="1">
      <c r="J482" s="170"/>
      <c r="K482" s="171"/>
      <c r="L482" s="171"/>
      <c r="M482" s="172" t="s">
        <v>37</v>
      </c>
      <c r="N482" s="173" cm="1">
        <v>0</v>
      </c>
      <c r="O482" s="174"/>
      <c r="P482" s="174"/>
      <c r="Q482" s="174"/>
      <c r="R482" s="175">
        <v>0</v>
      </c>
    </row>
    <row r="483" spans="10:18" ht="9" hidden="1" customHeight="1">
      <c r="J483" s="176"/>
      <c r="K483" s="177"/>
      <c r="L483" s="178" t="s">
        <v>97</v>
      </c>
      <c r="M483" s="179"/>
      <c r="N483" s="180" cm="1">
        <v>0</v>
      </c>
      <c r="O483" s="181"/>
      <c r="P483" s="181"/>
      <c r="Q483" s="181"/>
      <c r="R483" s="182">
        <v>0</v>
      </c>
    </row>
    <row r="484" spans="10:18" ht="9" hidden="1" customHeight="1">
      <c r="J484" s="170"/>
      <c r="K484" s="171"/>
      <c r="L484" s="171"/>
      <c r="M484" s="172" t="s">
        <v>306</v>
      </c>
      <c r="N484" s="174"/>
      <c r="O484" s="174"/>
      <c r="P484" s="173">
        <v>0</v>
      </c>
      <c r="Q484" s="174"/>
      <c r="R484" s="175">
        <v>0</v>
      </c>
    </row>
    <row r="485" spans="10:18" ht="9" hidden="1" customHeight="1">
      <c r="J485" s="176"/>
      <c r="K485" s="177"/>
      <c r="L485" s="178" t="s">
        <v>104</v>
      </c>
      <c r="M485" s="179"/>
      <c r="N485" s="181"/>
      <c r="O485" s="181"/>
      <c r="P485" s="180" cm="1">
        <v>0</v>
      </c>
      <c r="Q485" s="181"/>
      <c r="R485" s="182">
        <v>0</v>
      </c>
    </row>
    <row r="486" spans="10:18" ht="9" hidden="1" customHeight="1">
      <c r="J486" s="170"/>
      <c r="K486" s="171"/>
      <c r="L486" s="171"/>
      <c r="M486" s="172" t="s">
        <v>37</v>
      </c>
      <c r="N486" s="173" cm="1">
        <v>0</v>
      </c>
      <c r="O486" s="174"/>
      <c r="P486" s="174"/>
      <c r="Q486" s="174"/>
      <c r="R486" s="175">
        <v>0</v>
      </c>
    </row>
    <row r="487" spans="10:18" ht="9" hidden="1" customHeight="1">
      <c r="J487" s="176"/>
      <c r="K487" s="177"/>
      <c r="L487" s="178" t="s">
        <v>54</v>
      </c>
      <c r="M487" s="179"/>
      <c r="N487" s="180" cm="1">
        <v>0</v>
      </c>
      <c r="O487" s="181"/>
      <c r="P487" s="181"/>
      <c r="Q487" s="181"/>
      <c r="R487" s="182">
        <v>0</v>
      </c>
    </row>
    <row r="488" spans="10:18" ht="9" hidden="1" customHeight="1">
      <c r="J488" s="176"/>
      <c r="K488" s="178" t="s">
        <v>693</v>
      </c>
      <c r="L488" s="183"/>
      <c r="M488" s="179"/>
      <c r="N488" s="180" cm="1">
        <v>0</v>
      </c>
      <c r="O488" s="181"/>
      <c r="P488" s="180">
        <v>0</v>
      </c>
      <c r="Q488" s="181"/>
      <c r="R488" s="182">
        <v>0</v>
      </c>
    </row>
    <row r="489" spans="10:18" ht="9" hidden="1" customHeight="1">
      <c r="J489" s="170"/>
      <c r="K489" s="171"/>
      <c r="L489" s="171"/>
      <c r="M489" s="172" t="s">
        <v>917</v>
      </c>
      <c r="N489" s="173">
        <v>0</v>
      </c>
      <c r="O489" s="174"/>
      <c r="P489" s="174"/>
      <c r="Q489" s="174"/>
      <c r="R489" s="175">
        <v>0</v>
      </c>
    </row>
    <row r="490" spans="10:18" ht="9" hidden="1" customHeight="1">
      <c r="J490" s="176"/>
      <c r="K490" s="177"/>
      <c r="L490" s="178" t="s">
        <v>195</v>
      </c>
      <c r="M490" s="179"/>
      <c r="N490" s="180" cm="1">
        <v>0</v>
      </c>
      <c r="O490" s="181"/>
      <c r="P490" s="181"/>
      <c r="Q490" s="181"/>
      <c r="R490" s="182">
        <v>0</v>
      </c>
    </row>
    <row r="491" spans="10:18" ht="9" hidden="1" customHeight="1">
      <c r="J491" s="176"/>
      <c r="K491" s="178" t="s">
        <v>916</v>
      </c>
      <c r="L491" s="183"/>
      <c r="M491" s="179"/>
      <c r="N491" s="180" cm="1">
        <v>0</v>
      </c>
      <c r="O491" s="181"/>
      <c r="P491" s="181"/>
      <c r="Q491" s="181"/>
      <c r="R491" s="182">
        <v>0</v>
      </c>
    </row>
    <row r="492" spans="10:18" ht="9" hidden="1" customHeight="1">
      <c r="J492" s="170"/>
      <c r="K492" s="171"/>
      <c r="L492" s="171"/>
      <c r="M492" s="172" t="s">
        <v>185</v>
      </c>
      <c r="N492" s="173">
        <v>0</v>
      </c>
      <c r="O492" s="174"/>
      <c r="P492" s="174"/>
      <c r="Q492" s="174"/>
      <c r="R492" s="175">
        <v>0</v>
      </c>
    </row>
    <row r="493" spans="10:18" ht="9" hidden="1" customHeight="1">
      <c r="J493" s="176"/>
      <c r="K493" s="177"/>
      <c r="L493" s="178" t="s">
        <v>83</v>
      </c>
      <c r="M493" s="179"/>
      <c r="N493" s="180">
        <v>0</v>
      </c>
      <c r="O493" s="181"/>
      <c r="P493" s="181"/>
      <c r="Q493" s="181"/>
      <c r="R493" s="182">
        <v>0</v>
      </c>
    </row>
    <row r="494" spans="10:18" ht="9" hidden="1" customHeight="1">
      <c r="J494" s="176"/>
      <c r="K494" s="178" t="s">
        <v>964</v>
      </c>
      <c r="L494" s="183"/>
      <c r="M494" s="179"/>
      <c r="N494" s="180" cm="1">
        <v>0</v>
      </c>
      <c r="O494" s="181"/>
      <c r="P494" s="181"/>
      <c r="Q494" s="181"/>
      <c r="R494" s="182">
        <v>0</v>
      </c>
    </row>
    <row r="495" spans="10:18" ht="9" hidden="1" customHeight="1">
      <c r="J495" s="170"/>
      <c r="K495" s="171"/>
      <c r="L495" s="171"/>
      <c r="M495" s="172" t="s">
        <v>44</v>
      </c>
      <c r="N495" s="174"/>
      <c r="O495" s="173">
        <v>0</v>
      </c>
      <c r="P495" s="174"/>
      <c r="Q495" s="174"/>
      <c r="R495" s="175">
        <v>0</v>
      </c>
    </row>
    <row r="496" spans="10:18" ht="9" hidden="1" customHeight="1">
      <c r="J496" s="176"/>
      <c r="K496" s="177"/>
      <c r="L496" s="178" t="s">
        <v>298</v>
      </c>
      <c r="M496" s="179"/>
      <c r="N496" s="181"/>
      <c r="O496" s="180">
        <v>0</v>
      </c>
      <c r="P496" s="181"/>
      <c r="Q496" s="181"/>
      <c r="R496" s="182">
        <v>0</v>
      </c>
    </row>
    <row r="497" spans="10:18" ht="9" hidden="1" customHeight="1">
      <c r="J497" s="176"/>
      <c r="K497" s="178" t="s">
        <v>103</v>
      </c>
      <c r="L497" s="183"/>
      <c r="M497" s="179"/>
      <c r="N497" s="181"/>
      <c r="O497" s="180">
        <v>0</v>
      </c>
      <c r="P497" s="181"/>
      <c r="Q497" s="181"/>
      <c r="R497" s="182">
        <v>0</v>
      </c>
    </row>
    <row r="498" spans="10:18" ht="9" hidden="1" customHeight="1">
      <c r="J498" s="170"/>
      <c r="K498" s="171"/>
      <c r="L498" s="171"/>
      <c r="M498" s="172" t="s">
        <v>372</v>
      </c>
      <c r="N498" s="173" cm="1">
        <v>0</v>
      </c>
      <c r="O498" s="174"/>
      <c r="P498" s="174"/>
      <c r="Q498" s="174"/>
      <c r="R498" s="175">
        <v>0</v>
      </c>
    </row>
    <row r="499" spans="10:18" ht="9" hidden="1" customHeight="1">
      <c r="J499" s="176"/>
      <c r="K499" s="177"/>
      <c r="L499" s="178" t="s">
        <v>135</v>
      </c>
      <c r="M499" s="179"/>
      <c r="N499" s="180" cm="1">
        <v>0</v>
      </c>
      <c r="O499" s="181"/>
      <c r="P499" s="181"/>
      <c r="Q499" s="181"/>
      <c r="R499" s="182">
        <v>0</v>
      </c>
    </row>
    <row r="500" spans="10:18" ht="9" hidden="1" customHeight="1">
      <c r="J500" s="170"/>
      <c r="K500" s="171"/>
      <c r="L500" s="171"/>
      <c r="M500" s="172" t="s">
        <v>37</v>
      </c>
      <c r="N500" s="173" cm="1">
        <v>0</v>
      </c>
      <c r="O500" s="174"/>
      <c r="P500" s="174"/>
      <c r="Q500" s="174"/>
      <c r="R500" s="175">
        <v>0</v>
      </c>
    </row>
    <row r="501" spans="10:18" ht="9" hidden="1" customHeight="1">
      <c r="J501" s="176"/>
      <c r="K501" s="177"/>
      <c r="L501" s="178" t="s">
        <v>104</v>
      </c>
      <c r="M501" s="179"/>
      <c r="N501" s="180" cm="1">
        <v>0</v>
      </c>
      <c r="O501" s="181"/>
      <c r="P501" s="181"/>
      <c r="Q501" s="181"/>
      <c r="R501" s="182">
        <v>0</v>
      </c>
    </row>
    <row r="502" spans="10:18" ht="9" hidden="1" customHeight="1">
      <c r="J502" s="170"/>
      <c r="K502" s="171"/>
      <c r="L502" s="171"/>
      <c r="M502" s="172" t="s">
        <v>37</v>
      </c>
      <c r="N502" s="173" cm="1">
        <v>0</v>
      </c>
      <c r="O502" s="174"/>
      <c r="P502" s="174"/>
      <c r="Q502" s="174"/>
      <c r="R502" s="175">
        <v>0</v>
      </c>
    </row>
    <row r="503" spans="10:18" ht="9" hidden="1" customHeight="1">
      <c r="J503" s="176"/>
      <c r="K503" s="177"/>
      <c r="L503" s="178" t="s">
        <v>54</v>
      </c>
      <c r="M503" s="179"/>
      <c r="N503" s="180">
        <v>0</v>
      </c>
      <c r="O503" s="181"/>
      <c r="P503" s="181"/>
      <c r="Q503" s="181"/>
      <c r="R503" s="182">
        <v>0</v>
      </c>
    </row>
    <row r="504" spans="10:18" ht="9" hidden="1" customHeight="1">
      <c r="J504" s="170"/>
      <c r="K504" s="171"/>
      <c r="L504" s="171"/>
      <c r="M504" s="186">
        <v>1</v>
      </c>
      <c r="N504" s="174"/>
      <c r="O504" s="174"/>
      <c r="P504" s="174"/>
      <c r="Q504" s="173">
        <v>0</v>
      </c>
      <c r="R504" s="175">
        <v>0</v>
      </c>
    </row>
    <row r="505" spans="10:18" ht="9" hidden="1" customHeight="1">
      <c r="J505" s="176"/>
      <c r="K505" s="177"/>
      <c r="L505" s="178" t="s">
        <v>144</v>
      </c>
      <c r="M505" s="179"/>
      <c r="N505" s="181"/>
      <c r="O505" s="181"/>
      <c r="P505" s="181"/>
      <c r="Q505" s="180">
        <v>0</v>
      </c>
      <c r="R505" s="182">
        <v>0</v>
      </c>
    </row>
    <row r="506" spans="10:18" ht="9" hidden="1" customHeight="1">
      <c r="J506" s="170"/>
      <c r="K506" s="171"/>
      <c r="L506" s="171"/>
      <c r="M506" s="172" t="s">
        <v>72</v>
      </c>
      <c r="N506" s="173" cm="1">
        <v>0</v>
      </c>
      <c r="O506" s="174"/>
      <c r="P506" s="174"/>
      <c r="Q506" s="174"/>
      <c r="R506" s="175">
        <v>0</v>
      </c>
    </row>
    <row r="507" spans="10:18" ht="9" hidden="1" customHeight="1">
      <c r="J507" s="176"/>
      <c r="K507" s="177"/>
      <c r="L507" s="178" t="s">
        <v>61</v>
      </c>
      <c r="M507" s="179"/>
      <c r="N507" s="180" cm="1">
        <v>0</v>
      </c>
      <c r="O507" s="181"/>
      <c r="P507" s="181"/>
      <c r="Q507" s="181"/>
      <c r="R507" s="182">
        <v>0</v>
      </c>
    </row>
    <row r="508" spans="10:18" ht="9" hidden="1" customHeight="1">
      <c r="J508" s="176"/>
      <c r="K508" s="178" t="s">
        <v>350</v>
      </c>
      <c r="L508" s="183"/>
      <c r="M508" s="179"/>
      <c r="N508" s="180">
        <v>0</v>
      </c>
      <c r="O508" s="181"/>
      <c r="P508" s="181"/>
      <c r="Q508" s="180">
        <v>0</v>
      </c>
      <c r="R508" s="182">
        <v>0</v>
      </c>
    </row>
    <row r="509" spans="10:18" ht="9" hidden="1" customHeight="1">
      <c r="J509" s="170"/>
      <c r="K509" s="171"/>
      <c r="L509" s="171"/>
      <c r="M509" s="172" t="s">
        <v>37</v>
      </c>
      <c r="N509" s="173" cm="1">
        <v>0</v>
      </c>
      <c r="O509" s="174"/>
      <c r="P509" s="174"/>
      <c r="Q509" s="174"/>
      <c r="R509" s="175">
        <v>0</v>
      </c>
    </row>
    <row r="510" spans="10:18" ht="9" hidden="1" customHeight="1">
      <c r="J510" s="176"/>
      <c r="K510" s="177"/>
      <c r="L510" s="178" t="s">
        <v>561</v>
      </c>
      <c r="M510" s="179"/>
      <c r="N510" s="180" cm="1">
        <v>0</v>
      </c>
      <c r="O510" s="181"/>
      <c r="P510" s="181"/>
      <c r="Q510" s="181"/>
      <c r="R510" s="182">
        <v>0</v>
      </c>
    </row>
    <row r="511" spans="10:18" ht="9" hidden="1" customHeight="1">
      <c r="J511" s="176"/>
      <c r="K511" s="178" t="s">
        <v>560</v>
      </c>
      <c r="L511" s="183"/>
      <c r="M511" s="179"/>
      <c r="N511" s="180" cm="1">
        <v>0</v>
      </c>
      <c r="O511" s="181"/>
      <c r="P511" s="181"/>
      <c r="Q511" s="181"/>
      <c r="R511" s="182">
        <v>0</v>
      </c>
    </row>
    <row r="512" spans="10:18" ht="9" hidden="1" customHeight="1">
      <c r="J512" s="184" t="s">
        <v>47</v>
      </c>
      <c r="K512" s="183"/>
      <c r="L512" s="183"/>
      <c r="M512" s="179"/>
      <c r="N512" s="180" cm="1">
        <v>0</v>
      </c>
      <c r="O512" s="180">
        <v>0</v>
      </c>
      <c r="P512" s="180">
        <v>0</v>
      </c>
      <c r="Q512" s="180">
        <v>0</v>
      </c>
      <c r="R512" s="182">
        <v>0</v>
      </c>
    </row>
    <row r="513" spans="10:18" ht="9" hidden="1" customHeight="1">
      <c r="J513" s="170"/>
      <c r="K513" s="171"/>
      <c r="L513" s="171"/>
      <c r="M513" s="172" t="s">
        <v>385</v>
      </c>
      <c r="N513" s="173">
        <v>0</v>
      </c>
      <c r="O513" s="174"/>
      <c r="P513" s="174"/>
      <c r="Q513" s="174"/>
      <c r="R513" s="175">
        <v>0</v>
      </c>
    </row>
    <row r="514" spans="10:18" ht="9" hidden="1" customHeight="1">
      <c r="J514" s="176"/>
      <c r="K514" s="177"/>
      <c r="L514" s="178" t="s">
        <v>68</v>
      </c>
      <c r="M514" s="179"/>
      <c r="N514" s="180" cm="1">
        <v>0</v>
      </c>
      <c r="O514" s="181"/>
      <c r="P514" s="181"/>
      <c r="Q514" s="181"/>
      <c r="R514" s="182">
        <v>0</v>
      </c>
    </row>
    <row r="515" spans="10:18" ht="9" hidden="1" customHeight="1">
      <c r="J515" s="176"/>
      <c r="K515" s="178" t="s">
        <v>334</v>
      </c>
      <c r="L515" s="183"/>
      <c r="M515" s="179"/>
      <c r="N515" s="180">
        <v>0</v>
      </c>
      <c r="O515" s="181"/>
      <c r="P515" s="181"/>
      <c r="Q515" s="181"/>
      <c r="R515" s="182">
        <v>0</v>
      </c>
    </row>
    <row r="516" spans="10:18" ht="9" hidden="1" customHeight="1">
      <c r="J516" s="184" t="s">
        <v>706</v>
      </c>
      <c r="K516" s="183"/>
      <c r="L516" s="183"/>
      <c r="M516" s="179"/>
      <c r="N516" s="180" cm="1">
        <v>0</v>
      </c>
      <c r="O516" s="181"/>
      <c r="P516" s="181"/>
      <c r="Q516" s="181"/>
      <c r="R516" s="182">
        <v>0</v>
      </c>
    </row>
    <row r="517" spans="10:18" ht="9" hidden="1" customHeight="1">
      <c r="J517" s="170"/>
      <c r="K517" s="171"/>
      <c r="L517" s="171"/>
      <c r="M517" s="172" t="s">
        <v>436</v>
      </c>
      <c r="N517" s="173" cm="1">
        <v>0</v>
      </c>
      <c r="O517" s="174"/>
      <c r="P517" s="174"/>
      <c r="Q517" s="174"/>
      <c r="R517" s="175">
        <v>0</v>
      </c>
    </row>
    <row r="518" spans="10:18" ht="9" hidden="1" customHeight="1">
      <c r="J518" s="176"/>
      <c r="K518" s="177"/>
      <c r="L518" s="178" t="s">
        <v>132</v>
      </c>
      <c r="M518" s="179"/>
      <c r="N518" s="180" cm="1">
        <v>0</v>
      </c>
      <c r="O518" s="181"/>
      <c r="P518" s="181"/>
      <c r="Q518" s="181"/>
      <c r="R518" s="182">
        <v>0</v>
      </c>
    </row>
    <row r="519" spans="10:18" ht="9" hidden="1" customHeight="1">
      <c r="J519" s="176"/>
      <c r="K519" s="178" t="s">
        <v>989</v>
      </c>
      <c r="L519" s="183"/>
      <c r="M519" s="179"/>
      <c r="N519" s="180" cm="1">
        <v>0</v>
      </c>
      <c r="O519" s="181"/>
      <c r="P519" s="181"/>
      <c r="Q519" s="181"/>
      <c r="R519" s="182">
        <v>0</v>
      </c>
    </row>
    <row r="520" spans="10:18" ht="9" hidden="1" customHeight="1">
      <c r="J520" s="170"/>
      <c r="K520" s="171"/>
      <c r="L520" s="171"/>
      <c r="M520" s="172" t="s">
        <v>66</v>
      </c>
      <c r="N520" s="173">
        <v>0</v>
      </c>
      <c r="O520" s="174"/>
      <c r="P520" s="174"/>
      <c r="Q520" s="174"/>
      <c r="R520" s="175">
        <v>0</v>
      </c>
    </row>
    <row r="521" spans="10:18" ht="9" hidden="1" customHeight="1">
      <c r="J521" s="176"/>
      <c r="K521" s="177"/>
      <c r="L521" s="178" t="s">
        <v>461</v>
      </c>
      <c r="M521" s="179"/>
      <c r="N521" s="180" cm="1">
        <v>0</v>
      </c>
      <c r="O521" s="181"/>
      <c r="P521" s="181"/>
      <c r="Q521" s="181"/>
      <c r="R521" s="182">
        <v>0</v>
      </c>
    </row>
    <row r="522" spans="10:18" ht="9" hidden="1" customHeight="1">
      <c r="J522" s="176"/>
      <c r="K522" s="178" t="s">
        <v>460</v>
      </c>
      <c r="L522" s="183"/>
      <c r="M522" s="179"/>
      <c r="N522" s="180" cm="1">
        <v>0</v>
      </c>
      <c r="O522" s="181"/>
      <c r="P522" s="181"/>
      <c r="Q522" s="181"/>
      <c r="R522" s="182">
        <v>0</v>
      </c>
    </row>
    <row r="523" spans="10:18" ht="9" hidden="1" customHeight="1">
      <c r="J523" s="170"/>
      <c r="K523" s="171"/>
      <c r="L523" s="171"/>
      <c r="M523" s="172" t="s">
        <v>630</v>
      </c>
      <c r="N523" s="173" cm="1">
        <v>0</v>
      </c>
      <c r="O523" s="174"/>
      <c r="P523" s="174"/>
      <c r="Q523" s="174"/>
      <c r="R523" s="175">
        <v>0</v>
      </c>
    </row>
    <row r="524" spans="10:18" ht="9" hidden="1" customHeight="1">
      <c r="J524" s="176"/>
      <c r="K524" s="177"/>
      <c r="L524" s="178" t="s">
        <v>144</v>
      </c>
      <c r="M524" s="179"/>
      <c r="N524" s="180">
        <v>0</v>
      </c>
      <c r="O524" s="181"/>
      <c r="P524" s="181"/>
      <c r="Q524" s="181"/>
      <c r="R524" s="182">
        <v>0</v>
      </c>
    </row>
    <row r="525" spans="10:18" ht="9" hidden="1" customHeight="1">
      <c r="J525" s="176"/>
      <c r="K525" s="178" t="s">
        <v>713</v>
      </c>
      <c r="L525" s="183"/>
      <c r="M525" s="179"/>
      <c r="N525" s="180" cm="1">
        <v>0</v>
      </c>
      <c r="O525" s="181"/>
      <c r="P525" s="181"/>
      <c r="Q525" s="181"/>
      <c r="R525" s="182">
        <v>0</v>
      </c>
    </row>
    <row r="526" spans="10:18" ht="9" hidden="1" customHeight="1">
      <c r="J526" s="170"/>
      <c r="K526" s="171"/>
      <c r="L526" s="171"/>
      <c r="M526" s="172" t="s">
        <v>113</v>
      </c>
      <c r="N526" s="174"/>
      <c r="O526" s="174"/>
      <c r="P526" s="173">
        <v>0</v>
      </c>
      <c r="Q526" s="174"/>
      <c r="R526" s="175">
        <v>0</v>
      </c>
    </row>
    <row r="527" spans="10:18" ht="9" hidden="1" customHeight="1">
      <c r="J527" s="176"/>
      <c r="K527" s="177"/>
      <c r="L527" s="178" t="s">
        <v>59</v>
      </c>
      <c r="M527" s="179"/>
      <c r="N527" s="181"/>
      <c r="O527" s="181"/>
      <c r="P527" s="180">
        <v>0</v>
      </c>
      <c r="Q527" s="181"/>
      <c r="R527" s="182">
        <v>0</v>
      </c>
    </row>
    <row r="528" spans="10:18" ht="9" hidden="1" customHeight="1">
      <c r="J528" s="176"/>
      <c r="K528" s="178" t="s">
        <v>361</v>
      </c>
      <c r="L528" s="183"/>
      <c r="M528" s="179"/>
      <c r="N528" s="181"/>
      <c r="O528" s="181"/>
      <c r="P528" s="180">
        <v>0</v>
      </c>
      <c r="Q528" s="181"/>
      <c r="R528" s="182">
        <v>0</v>
      </c>
    </row>
    <row r="529" spans="10:18" ht="9" hidden="1" customHeight="1">
      <c r="J529" s="170"/>
      <c r="K529" s="171"/>
      <c r="L529" s="171"/>
      <c r="M529" s="172" t="s">
        <v>621</v>
      </c>
      <c r="N529" s="173" cm="1">
        <v>0</v>
      </c>
      <c r="O529" s="174"/>
      <c r="P529" s="174"/>
      <c r="Q529" s="174"/>
      <c r="R529" s="175">
        <v>0</v>
      </c>
    </row>
    <row r="530" spans="10:18" ht="9" hidden="1" customHeight="1">
      <c r="J530" s="176"/>
      <c r="K530" s="177"/>
      <c r="L530" s="178" t="s">
        <v>144</v>
      </c>
      <c r="M530" s="179"/>
      <c r="N530" s="180" cm="1">
        <v>0</v>
      </c>
      <c r="O530" s="181"/>
      <c r="P530" s="181"/>
      <c r="Q530" s="181"/>
      <c r="R530" s="182">
        <v>0</v>
      </c>
    </row>
    <row r="531" spans="10:18" ht="9" hidden="1" customHeight="1">
      <c r="J531" s="176"/>
      <c r="K531" s="178" t="s">
        <v>209</v>
      </c>
      <c r="L531" s="183"/>
      <c r="M531" s="179"/>
      <c r="N531" s="180" cm="1">
        <v>0</v>
      </c>
      <c r="O531" s="181"/>
      <c r="P531" s="181"/>
      <c r="Q531" s="181"/>
      <c r="R531" s="182">
        <v>0</v>
      </c>
    </row>
    <row r="532" spans="10:18" ht="9" hidden="1" customHeight="1">
      <c r="J532" s="170"/>
      <c r="K532" s="171"/>
      <c r="L532" s="171"/>
      <c r="M532" s="172" t="s">
        <v>558</v>
      </c>
      <c r="N532" s="173" cm="1">
        <v>0</v>
      </c>
      <c r="O532" s="174"/>
      <c r="P532" s="174"/>
      <c r="Q532" s="174"/>
      <c r="R532" s="175">
        <v>0</v>
      </c>
    </row>
    <row r="533" spans="10:18" ht="9" hidden="1" customHeight="1">
      <c r="J533" s="176"/>
      <c r="K533" s="177"/>
      <c r="L533" s="178" t="s">
        <v>154</v>
      </c>
      <c r="M533" s="179"/>
      <c r="N533" s="180" cm="1">
        <v>0</v>
      </c>
      <c r="O533" s="181"/>
      <c r="P533" s="181"/>
      <c r="Q533" s="181"/>
      <c r="R533" s="182">
        <v>0</v>
      </c>
    </row>
    <row r="534" spans="10:18" ht="9" hidden="1" customHeight="1">
      <c r="J534" s="176"/>
      <c r="K534" s="178" t="s">
        <v>339</v>
      </c>
      <c r="L534" s="183"/>
      <c r="M534" s="179"/>
      <c r="N534" s="180">
        <v>0</v>
      </c>
      <c r="O534" s="181"/>
      <c r="P534" s="181"/>
      <c r="Q534" s="181"/>
      <c r="R534" s="182">
        <v>0</v>
      </c>
    </row>
    <row r="535" spans="10:18" ht="9" hidden="1" customHeight="1">
      <c r="J535" s="170"/>
      <c r="K535" s="171"/>
      <c r="L535" s="171"/>
      <c r="M535" s="172" t="s">
        <v>421</v>
      </c>
      <c r="N535" s="173" cm="1">
        <v>0</v>
      </c>
      <c r="O535" s="174"/>
      <c r="P535" s="174"/>
      <c r="Q535" s="174"/>
      <c r="R535" s="175">
        <v>0</v>
      </c>
    </row>
    <row r="536" spans="10:18" ht="9" hidden="1" customHeight="1">
      <c r="J536" s="176"/>
      <c r="K536" s="177"/>
      <c r="L536" s="178" t="s">
        <v>270</v>
      </c>
      <c r="M536" s="179"/>
      <c r="N536" s="180" cm="1">
        <v>0</v>
      </c>
      <c r="O536" s="181"/>
      <c r="P536" s="181"/>
      <c r="Q536" s="181"/>
      <c r="R536" s="182">
        <v>0</v>
      </c>
    </row>
    <row r="537" spans="10:18" ht="9" hidden="1" customHeight="1">
      <c r="J537" s="176"/>
      <c r="K537" s="178" t="s">
        <v>437</v>
      </c>
      <c r="L537" s="183"/>
      <c r="M537" s="179"/>
      <c r="N537" s="180" cm="1">
        <v>0</v>
      </c>
      <c r="O537" s="181"/>
      <c r="P537" s="181"/>
      <c r="Q537" s="181"/>
      <c r="R537" s="182">
        <v>0</v>
      </c>
    </row>
    <row r="538" spans="10:18" ht="9" hidden="1" customHeight="1">
      <c r="J538" s="170"/>
      <c r="K538" s="171"/>
      <c r="L538" s="171"/>
      <c r="M538" s="172" t="s">
        <v>72</v>
      </c>
      <c r="N538" s="173" cm="1">
        <v>0</v>
      </c>
      <c r="O538" s="174"/>
      <c r="P538" s="174"/>
      <c r="Q538" s="174"/>
      <c r="R538" s="175">
        <v>0</v>
      </c>
    </row>
    <row r="539" spans="10:18" ht="9" hidden="1" customHeight="1">
      <c r="J539" s="176"/>
      <c r="K539" s="177"/>
      <c r="L539" s="178" t="s">
        <v>70</v>
      </c>
      <c r="M539" s="179"/>
      <c r="N539" s="180" cm="1">
        <v>0</v>
      </c>
      <c r="O539" s="181"/>
      <c r="P539" s="181"/>
      <c r="Q539" s="181"/>
      <c r="R539" s="182">
        <v>0</v>
      </c>
    </row>
    <row r="540" spans="10:18" ht="9" hidden="1" customHeight="1">
      <c r="J540" s="176"/>
      <c r="K540" s="178" t="s">
        <v>69</v>
      </c>
      <c r="L540" s="183"/>
      <c r="M540" s="179"/>
      <c r="N540" s="180" cm="1">
        <v>0</v>
      </c>
      <c r="O540" s="181"/>
      <c r="P540" s="181"/>
      <c r="Q540" s="181"/>
      <c r="R540" s="182">
        <v>0</v>
      </c>
    </row>
    <row r="541" spans="10:18" ht="9" hidden="1" customHeight="1">
      <c r="J541" s="170"/>
      <c r="K541" s="171"/>
      <c r="L541" s="171"/>
      <c r="M541" s="172" t="s">
        <v>340</v>
      </c>
      <c r="N541" s="173" cm="1">
        <v>0</v>
      </c>
      <c r="O541" s="174"/>
      <c r="P541" s="174"/>
      <c r="Q541" s="174"/>
      <c r="R541" s="175">
        <v>0</v>
      </c>
    </row>
    <row r="542" spans="10:18" ht="9" hidden="1" customHeight="1">
      <c r="J542" s="176"/>
      <c r="K542" s="177"/>
      <c r="L542" s="178" t="s">
        <v>318</v>
      </c>
      <c r="M542" s="179"/>
      <c r="N542" s="180" cm="1">
        <v>0</v>
      </c>
      <c r="O542" s="181"/>
      <c r="P542" s="181"/>
      <c r="Q542" s="181"/>
      <c r="R542" s="182">
        <v>0</v>
      </c>
    </row>
    <row r="543" spans="10:18" ht="9" hidden="1" customHeight="1">
      <c r="J543" s="176"/>
      <c r="K543" s="178" t="s">
        <v>459</v>
      </c>
      <c r="L543" s="183"/>
      <c r="M543" s="179"/>
      <c r="N543" s="180" cm="1">
        <v>0</v>
      </c>
      <c r="O543" s="181"/>
      <c r="P543" s="181"/>
      <c r="Q543" s="181"/>
      <c r="R543" s="182">
        <v>0</v>
      </c>
    </row>
    <row r="544" spans="10:18" ht="9" hidden="1" customHeight="1">
      <c r="J544" s="170"/>
      <c r="K544" s="171"/>
      <c r="L544" s="171"/>
      <c r="M544" s="172" t="s">
        <v>66</v>
      </c>
      <c r="N544" s="173" cm="1">
        <v>0</v>
      </c>
      <c r="O544" s="174"/>
      <c r="P544" s="174"/>
      <c r="Q544" s="174"/>
      <c r="R544" s="175">
        <v>0</v>
      </c>
    </row>
    <row r="545" spans="10:18" ht="9" hidden="1" customHeight="1">
      <c r="J545" s="176"/>
      <c r="K545" s="177"/>
      <c r="L545" s="178" t="s">
        <v>396</v>
      </c>
      <c r="M545" s="179"/>
      <c r="N545" s="180">
        <v>0</v>
      </c>
      <c r="O545" s="181"/>
      <c r="P545" s="181"/>
      <c r="Q545" s="181"/>
      <c r="R545" s="182">
        <v>0</v>
      </c>
    </row>
    <row r="546" spans="10:18" ht="9" hidden="1" customHeight="1">
      <c r="J546" s="176"/>
      <c r="K546" s="178" t="s">
        <v>419</v>
      </c>
      <c r="L546" s="183"/>
      <c r="M546" s="179"/>
      <c r="N546" s="180">
        <v>0</v>
      </c>
      <c r="O546" s="181"/>
      <c r="P546" s="181"/>
      <c r="Q546" s="181"/>
      <c r="R546" s="182">
        <v>0</v>
      </c>
    </row>
    <row r="547" spans="10:18" ht="9" hidden="1" customHeight="1">
      <c r="J547" s="170"/>
      <c r="K547" s="171"/>
      <c r="L547" s="171"/>
      <c r="M547" s="172" t="s">
        <v>66</v>
      </c>
      <c r="N547" s="173" cm="1">
        <v>0</v>
      </c>
      <c r="O547" s="174"/>
      <c r="P547" s="174"/>
      <c r="Q547" s="174"/>
      <c r="R547" s="175">
        <v>0</v>
      </c>
    </row>
    <row r="548" spans="10:18" ht="9" hidden="1" customHeight="1">
      <c r="J548" s="176"/>
      <c r="K548" s="177"/>
      <c r="L548" s="178" t="s">
        <v>135</v>
      </c>
      <c r="M548" s="179"/>
      <c r="N548" s="180" cm="1">
        <v>0</v>
      </c>
      <c r="O548" s="181"/>
      <c r="P548" s="181"/>
      <c r="Q548" s="181"/>
      <c r="R548" s="182">
        <v>0</v>
      </c>
    </row>
    <row r="549" spans="10:18" ht="9" hidden="1" customHeight="1">
      <c r="J549" s="176"/>
      <c r="K549" s="178" t="s">
        <v>273</v>
      </c>
      <c r="L549" s="183"/>
      <c r="M549" s="179"/>
      <c r="N549" s="180" cm="1">
        <v>0</v>
      </c>
      <c r="O549" s="181"/>
      <c r="P549" s="181"/>
      <c r="Q549" s="181"/>
      <c r="R549" s="182">
        <v>0</v>
      </c>
    </row>
    <row r="550" spans="10:18" ht="9" hidden="1" customHeight="1">
      <c r="J550" s="170"/>
      <c r="K550" s="171"/>
      <c r="L550" s="171"/>
      <c r="M550" s="172" t="s">
        <v>137</v>
      </c>
      <c r="N550" s="173" cm="1">
        <v>0</v>
      </c>
      <c r="O550" s="174"/>
      <c r="P550" s="174"/>
      <c r="Q550" s="174"/>
      <c r="R550" s="175">
        <v>0</v>
      </c>
    </row>
    <row r="551" spans="10:18" ht="9" hidden="1" customHeight="1">
      <c r="J551" s="176"/>
      <c r="K551" s="177"/>
      <c r="L551" s="178" t="s">
        <v>154</v>
      </c>
      <c r="M551" s="179"/>
      <c r="N551" s="180" cm="1">
        <v>0</v>
      </c>
      <c r="O551" s="181"/>
      <c r="P551" s="181"/>
      <c r="Q551" s="181"/>
      <c r="R551" s="182">
        <v>0</v>
      </c>
    </row>
    <row r="552" spans="10:18" ht="9" hidden="1" customHeight="1">
      <c r="J552" s="176"/>
      <c r="K552" s="178" t="s">
        <v>990</v>
      </c>
      <c r="L552" s="183"/>
      <c r="M552" s="179"/>
      <c r="N552" s="180" cm="1">
        <v>0</v>
      </c>
      <c r="O552" s="181"/>
      <c r="P552" s="181"/>
      <c r="Q552" s="181"/>
      <c r="R552" s="182">
        <v>0</v>
      </c>
    </row>
    <row r="553" spans="10:18" ht="9" hidden="1" customHeight="1">
      <c r="J553" s="170"/>
      <c r="K553" s="171"/>
      <c r="L553" s="171"/>
      <c r="M553" s="172" t="s">
        <v>66</v>
      </c>
      <c r="N553" s="173" cm="1">
        <v>0</v>
      </c>
      <c r="O553" s="174"/>
      <c r="P553" s="174"/>
      <c r="Q553" s="174"/>
      <c r="R553" s="175">
        <v>0</v>
      </c>
    </row>
    <row r="554" spans="10:18" ht="9" hidden="1" customHeight="1">
      <c r="J554" s="176"/>
      <c r="K554" s="177"/>
      <c r="L554" s="178" t="s">
        <v>195</v>
      </c>
      <c r="M554" s="179"/>
      <c r="N554" s="180">
        <v>0</v>
      </c>
      <c r="O554" s="181"/>
      <c r="P554" s="181"/>
      <c r="Q554" s="181"/>
      <c r="R554" s="182">
        <v>0</v>
      </c>
    </row>
    <row r="555" spans="10:18" ht="9" hidden="1" customHeight="1">
      <c r="J555" s="176"/>
      <c r="K555" s="178" t="s">
        <v>375</v>
      </c>
      <c r="L555" s="183"/>
      <c r="M555" s="179"/>
      <c r="N555" s="180" cm="1">
        <v>0</v>
      </c>
      <c r="O555" s="181"/>
      <c r="P555" s="181"/>
      <c r="Q555" s="181"/>
      <c r="R555" s="182">
        <v>0</v>
      </c>
    </row>
    <row r="556" spans="10:18" ht="9" hidden="1" customHeight="1">
      <c r="J556" s="170"/>
      <c r="K556" s="171"/>
      <c r="L556" s="171"/>
      <c r="M556" s="186">
        <v>74</v>
      </c>
      <c r="N556" s="173" cm="1">
        <v>0</v>
      </c>
      <c r="O556" s="174"/>
      <c r="P556" s="174"/>
      <c r="Q556" s="174"/>
      <c r="R556" s="175">
        <v>0</v>
      </c>
    </row>
    <row r="557" spans="10:18" ht="9" hidden="1" customHeight="1">
      <c r="J557" s="176"/>
      <c r="K557" s="177"/>
      <c r="L557" s="178" t="s">
        <v>270</v>
      </c>
      <c r="M557" s="179"/>
      <c r="N557" s="180" cm="1">
        <v>0</v>
      </c>
      <c r="O557" s="181"/>
      <c r="P557" s="181"/>
      <c r="Q557" s="181"/>
      <c r="R557" s="182">
        <v>0</v>
      </c>
    </row>
    <row r="558" spans="10:18" ht="9" hidden="1" customHeight="1">
      <c r="J558" s="176"/>
      <c r="K558" s="178" t="s">
        <v>821</v>
      </c>
      <c r="L558" s="183"/>
      <c r="M558" s="179"/>
      <c r="N558" s="180" cm="1">
        <v>0</v>
      </c>
      <c r="O558" s="181"/>
      <c r="P558" s="181"/>
      <c r="Q558" s="181"/>
      <c r="R558" s="182">
        <v>0</v>
      </c>
    </row>
    <row r="559" spans="10:18" ht="9" hidden="1" customHeight="1">
      <c r="J559" s="170"/>
      <c r="K559" s="171"/>
      <c r="L559" s="171"/>
      <c r="M559" s="172" t="s">
        <v>66</v>
      </c>
      <c r="N559" s="173" cm="1">
        <v>0</v>
      </c>
      <c r="O559" s="174"/>
      <c r="P559" s="174"/>
      <c r="Q559" s="174"/>
      <c r="R559" s="175">
        <v>0</v>
      </c>
    </row>
    <row r="560" spans="10:18" ht="9" hidden="1" customHeight="1">
      <c r="J560" s="176"/>
      <c r="K560" s="177"/>
      <c r="L560" s="178" t="s">
        <v>77</v>
      </c>
      <c r="M560" s="179"/>
      <c r="N560" s="180" cm="1">
        <v>0</v>
      </c>
      <c r="O560" s="181"/>
      <c r="P560" s="181"/>
      <c r="Q560" s="181"/>
      <c r="R560" s="182">
        <v>0</v>
      </c>
    </row>
    <row r="561" spans="10:18" ht="9" hidden="1" customHeight="1">
      <c r="J561" s="176"/>
      <c r="K561" s="178" t="s">
        <v>76</v>
      </c>
      <c r="L561" s="183"/>
      <c r="M561" s="179"/>
      <c r="N561" s="180" cm="1">
        <v>0</v>
      </c>
      <c r="O561" s="181"/>
      <c r="P561" s="181"/>
      <c r="Q561" s="181"/>
      <c r="R561" s="182">
        <v>0</v>
      </c>
    </row>
    <row r="562" spans="10:18" ht="9" hidden="1" customHeight="1">
      <c r="J562" s="170"/>
      <c r="K562" s="171"/>
      <c r="L562" s="171"/>
      <c r="M562" s="172" t="s">
        <v>477</v>
      </c>
      <c r="N562" s="173" cm="1">
        <v>0</v>
      </c>
      <c r="O562" s="174"/>
      <c r="P562" s="174"/>
      <c r="Q562" s="174"/>
      <c r="R562" s="175">
        <v>0</v>
      </c>
    </row>
    <row r="563" spans="10:18" ht="9" hidden="1" customHeight="1">
      <c r="J563" s="176"/>
      <c r="K563" s="177"/>
      <c r="L563" s="178" t="s">
        <v>396</v>
      </c>
      <c r="M563" s="179"/>
      <c r="N563" s="180" cm="1">
        <v>0</v>
      </c>
      <c r="O563" s="181"/>
      <c r="P563" s="181"/>
      <c r="Q563" s="181"/>
      <c r="R563" s="182">
        <v>0</v>
      </c>
    </row>
    <row r="564" spans="10:18" ht="9" hidden="1" customHeight="1">
      <c r="J564" s="176"/>
      <c r="K564" s="178" t="s">
        <v>643</v>
      </c>
      <c r="L564" s="183"/>
      <c r="M564" s="179"/>
      <c r="N564" s="180">
        <v>0</v>
      </c>
      <c r="O564" s="181"/>
      <c r="P564" s="181"/>
      <c r="Q564" s="181"/>
      <c r="R564" s="182">
        <v>0</v>
      </c>
    </row>
    <row r="565" spans="10:18" ht="9" hidden="1" customHeight="1">
      <c r="J565" s="170"/>
      <c r="K565" s="171"/>
      <c r="L565" s="171"/>
      <c r="M565" s="186">
        <v>4</v>
      </c>
      <c r="N565" s="174"/>
      <c r="O565" s="174"/>
      <c r="P565" s="173">
        <v>0</v>
      </c>
      <c r="Q565" s="174"/>
      <c r="R565" s="175">
        <v>0</v>
      </c>
    </row>
    <row r="566" spans="10:18" ht="9" hidden="1" customHeight="1">
      <c r="J566" s="176"/>
      <c r="K566" s="177"/>
      <c r="L566" s="178" t="s">
        <v>170</v>
      </c>
      <c r="M566" s="179"/>
      <c r="N566" s="181"/>
      <c r="O566" s="181"/>
      <c r="P566" s="180">
        <v>0</v>
      </c>
      <c r="Q566" s="181"/>
      <c r="R566" s="182">
        <v>0</v>
      </c>
    </row>
    <row r="567" spans="10:18" ht="9" hidden="1" customHeight="1">
      <c r="J567" s="176"/>
      <c r="K567" s="178" t="s">
        <v>301</v>
      </c>
      <c r="L567" s="183"/>
      <c r="M567" s="179"/>
      <c r="N567" s="181"/>
      <c r="O567" s="181"/>
      <c r="P567" s="180">
        <v>0</v>
      </c>
      <c r="Q567" s="181"/>
      <c r="R567" s="182">
        <v>0</v>
      </c>
    </row>
    <row r="568" spans="10:18" ht="9" hidden="1" customHeight="1">
      <c r="J568" s="170"/>
      <c r="K568" s="171"/>
      <c r="L568" s="171"/>
      <c r="M568" s="186">
        <v>1</v>
      </c>
      <c r="N568" s="174"/>
      <c r="O568" s="174"/>
      <c r="P568" s="174"/>
      <c r="Q568" s="173">
        <v>0</v>
      </c>
      <c r="R568" s="175">
        <v>0</v>
      </c>
    </row>
    <row r="569" spans="10:18" ht="9" hidden="1" customHeight="1">
      <c r="J569" s="176"/>
      <c r="K569" s="177"/>
      <c r="L569" s="178" t="s">
        <v>68</v>
      </c>
      <c r="M569" s="179"/>
      <c r="N569" s="181"/>
      <c r="O569" s="181"/>
      <c r="P569" s="181"/>
      <c r="Q569" s="180">
        <v>0</v>
      </c>
      <c r="R569" s="182">
        <v>0</v>
      </c>
    </row>
    <row r="570" spans="10:18" ht="9" hidden="1" customHeight="1">
      <c r="J570" s="176"/>
      <c r="K570" s="178" t="s">
        <v>335</v>
      </c>
      <c r="L570" s="183"/>
      <c r="M570" s="179"/>
      <c r="N570" s="181"/>
      <c r="O570" s="181"/>
      <c r="P570" s="181"/>
      <c r="Q570" s="180">
        <v>0</v>
      </c>
      <c r="R570" s="182">
        <v>0</v>
      </c>
    </row>
    <row r="571" spans="10:18" ht="9" hidden="1" customHeight="1">
      <c r="J571" s="170"/>
      <c r="K571" s="171"/>
      <c r="L571" s="171"/>
      <c r="M571" s="172" t="s">
        <v>84</v>
      </c>
      <c r="N571" s="173" cm="1">
        <v>0</v>
      </c>
      <c r="O571" s="174"/>
      <c r="P571" s="174"/>
      <c r="Q571" s="174"/>
      <c r="R571" s="175">
        <v>0</v>
      </c>
    </row>
    <row r="572" spans="10:18" ht="9" hidden="1" customHeight="1">
      <c r="J572" s="176"/>
      <c r="K572" s="177"/>
      <c r="L572" s="178" t="s">
        <v>195</v>
      </c>
      <c r="M572" s="179"/>
      <c r="N572" s="180" cm="1">
        <v>0</v>
      </c>
      <c r="O572" s="181"/>
      <c r="P572" s="181"/>
      <c r="Q572" s="181"/>
      <c r="R572" s="182">
        <v>0</v>
      </c>
    </row>
    <row r="573" spans="10:18" ht="9" hidden="1" customHeight="1">
      <c r="J573" s="176"/>
      <c r="K573" s="178" t="s">
        <v>52</v>
      </c>
      <c r="L573" s="183"/>
      <c r="M573" s="179"/>
      <c r="N573" s="180" cm="1">
        <v>0</v>
      </c>
      <c r="O573" s="181"/>
      <c r="P573" s="181"/>
      <c r="Q573" s="181"/>
      <c r="R573" s="182">
        <v>0</v>
      </c>
    </row>
    <row r="574" spans="10:18" ht="9" hidden="1" customHeight="1">
      <c r="J574" s="170"/>
      <c r="K574" s="171"/>
      <c r="L574" s="171"/>
      <c r="M574" s="172" t="s">
        <v>66</v>
      </c>
      <c r="N574" s="174"/>
      <c r="O574" s="173">
        <v>0</v>
      </c>
      <c r="P574" s="174"/>
      <c r="Q574" s="174"/>
      <c r="R574" s="175">
        <v>0</v>
      </c>
    </row>
    <row r="575" spans="10:18" ht="9" hidden="1" customHeight="1">
      <c r="J575" s="176"/>
      <c r="K575" s="177"/>
      <c r="L575" s="178" t="s">
        <v>132</v>
      </c>
      <c r="M575" s="179"/>
      <c r="N575" s="181"/>
      <c r="O575" s="180">
        <v>0</v>
      </c>
      <c r="P575" s="181"/>
      <c r="Q575" s="181"/>
      <c r="R575" s="182">
        <v>0</v>
      </c>
    </row>
    <row r="576" spans="10:18" ht="9" hidden="1" customHeight="1">
      <c r="J576" s="176"/>
      <c r="K576" s="178" t="s">
        <v>276</v>
      </c>
      <c r="L576" s="183"/>
      <c r="M576" s="179"/>
      <c r="N576" s="181"/>
      <c r="O576" s="180">
        <v>0</v>
      </c>
      <c r="P576" s="181"/>
      <c r="Q576" s="181"/>
      <c r="R576" s="182">
        <v>0</v>
      </c>
    </row>
    <row r="577" spans="10:18" ht="9" hidden="1" customHeight="1">
      <c r="J577" s="170"/>
      <c r="K577" s="171"/>
      <c r="L577" s="171"/>
      <c r="M577" s="172" t="s">
        <v>66</v>
      </c>
      <c r="N577" s="173" cm="1">
        <v>0</v>
      </c>
      <c r="O577" s="174"/>
      <c r="P577" s="174"/>
      <c r="Q577" s="174"/>
      <c r="R577" s="175">
        <v>0</v>
      </c>
    </row>
    <row r="578" spans="10:18" ht="9" hidden="1" customHeight="1">
      <c r="J578" s="176"/>
      <c r="K578" s="177"/>
      <c r="L578" s="178" t="s">
        <v>318</v>
      </c>
      <c r="M578" s="179"/>
      <c r="N578" s="180" cm="1">
        <v>0</v>
      </c>
      <c r="O578" s="181"/>
      <c r="P578" s="181"/>
      <c r="Q578" s="181"/>
      <c r="R578" s="182">
        <v>0</v>
      </c>
    </row>
    <row r="579" spans="10:18" ht="9" hidden="1" customHeight="1">
      <c r="J579" s="176"/>
      <c r="K579" s="178" t="s">
        <v>462</v>
      </c>
      <c r="L579" s="183"/>
      <c r="M579" s="179"/>
      <c r="N579" s="180" cm="1">
        <v>0</v>
      </c>
      <c r="O579" s="181"/>
      <c r="P579" s="181"/>
      <c r="Q579" s="181"/>
      <c r="R579" s="182">
        <v>0</v>
      </c>
    </row>
    <row r="580" spans="10:18" ht="9" hidden="1" customHeight="1">
      <c r="J580" s="170"/>
      <c r="K580" s="171"/>
      <c r="L580" s="171"/>
      <c r="M580" s="172" t="s">
        <v>66</v>
      </c>
      <c r="N580" s="173" cm="1">
        <v>0</v>
      </c>
      <c r="O580" s="174"/>
      <c r="P580" s="174"/>
      <c r="Q580" s="174"/>
      <c r="R580" s="175">
        <v>0</v>
      </c>
    </row>
    <row r="581" spans="10:18" ht="9" hidden="1" customHeight="1">
      <c r="J581" s="176"/>
      <c r="K581" s="177"/>
      <c r="L581" s="178" t="s">
        <v>270</v>
      </c>
      <c r="M581" s="179"/>
      <c r="N581" s="180">
        <v>0</v>
      </c>
      <c r="O581" s="181"/>
      <c r="P581" s="181"/>
      <c r="Q581" s="181"/>
      <c r="R581" s="182">
        <v>0</v>
      </c>
    </row>
    <row r="582" spans="10:18" ht="9" hidden="1" customHeight="1">
      <c r="J582" s="176"/>
      <c r="K582" s="178" t="s">
        <v>603</v>
      </c>
      <c r="L582" s="183"/>
      <c r="M582" s="179"/>
      <c r="N582" s="180">
        <v>0</v>
      </c>
      <c r="O582" s="181"/>
      <c r="P582" s="181"/>
      <c r="Q582" s="181"/>
      <c r="R582" s="182">
        <v>0</v>
      </c>
    </row>
    <row r="583" spans="10:18" ht="9" hidden="1" customHeight="1">
      <c r="J583" s="170"/>
      <c r="K583" s="171"/>
      <c r="L583" s="171"/>
      <c r="M583" s="172" t="s">
        <v>372</v>
      </c>
      <c r="N583" s="173" cm="1">
        <v>0</v>
      </c>
      <c r="O583" s="174"/>
      <c r="P583" s="174"/>
      <c r="Q583" s="174"/>
      <c r="R583" s="175">
        <v>0</v>
      </c>
    </row>
    <row r="584" spans="10:18" ht="9" hidden="1" customHeight="1">
      <c r="J584" s="176"/>
      <c r="K584" s="177"/>
      <c r="L584" s="178" t="s">
        <v>265</v>
      </c>
      <c r="M584" s="179"/>
      <c r="N584" s="180" cm="1">
        <v>0</v>
      </c>
      <c r="O584" s="181"/>
      <c r="P584" s="181"/>
      <c r="Q584" s="181"/>
      <c r="R584" s="182">
        <v>0</v>
      </c>
    </row>
    <row r="585" spans="10:18" ht="9" hidden="1" customHeight="1">
      <c r="J585" s="176"/>
      <c r="K585" s="178" t="s">
        <v>444</v>
      </c>
      <c r="L585" s="183"/>
      <c r="M585" s="179"/>
      <c r="N585" s="180" cm="1">
        <v>0</v>
      </c>
      <c r="O585" s="181"/>
      <c r="P585" s="181"/>
      <c r="Q585" s="181"/>
      <c r="R585" s="182">
        <v>0</v>
      </c>
    </row>
    <row r="586" spans="10:18" ht="9" hidden="1" customHeight="1">
      <c r="J586" s="170"/>
      <c r="K586" s="171"/>
      <c r="L586" s="171"/>
      <c r="M586" s="172" t="s">
        <v>66</v>
      </c>
      <c r="N586" s="173" cm="1">
        <v>0</v>
      </c>
      <c r="O586" s="174"/>
      <c r="P586" s="174"/>
      <c r="Q586" s="174"/>
      <c r="R586" s="175">
        <v>0</v>
      </c>
    </row>
    <row r="587" spans="10:18" ht="9" hidden="1" customHeight="1">
      <c r="J587" s="176"/>
      <c r="K587" s="177"/>
      <c r="L587" s="178" t="s">
        <v>46</v>
      </c>
      <c r="M587" s="179"/>
      <c r="N587" s="180">
        <v>0</v>
      </c>
      <c r="O587" s="181"/>
      <c r="P587" s="181"/>
      <c r="Q587" s="181"/>
      <c r="R587" s="182">
        <v>0</v>
      </c>
    </row>
    <row r="588" spans="10:18" ht="9" hidden="1" customHeight="1">
      <c r="J588" s="176"/>
      <c r="K588" s="178" t="s">
        <v>397</v>
      </c>
      <c r="L588" s="183"/>
      <c r="M588" s="179"/>
      <c r="N588" s="180" cm="1">
        <v>0</v>
      </c>
      <c r="O588" s="181"/>
      <c r="P588" s="181"/>
      <c r="Q588" s="181"/>
      <c r="R588" s="182">
        <v>0</v>
      </c>
    </row>
    <row r="589" spans="10:18" ht="9" hidden="1" customHeight="1">
      <c r="J589" s="170"/>
      <c r="K589" s="171"/>
      <c r="L589" s="171"/>
      <c r="M589" s="172" t="s">
        <v>66</v>
      </c>
      <c r="N589" s="173" cm="1">
        <v>0</v>
      </c>
      <c r="O589" s="174"/>
      <c r="P589" s="174"/>
      <c r="Q589" s="174"/>
      <c r="R589" s="175">
        <v>0</v>
      </c>
    </row>
    <row r="590" spans="10:18" ht="9" hidden="1" customHeight="1">
      <c r="J590" s="176"/>
      <c r="K590" s="177"/>
      <c r="L590" s="178" t="s">
        <v>123</v>
      </c>
      <c r="M590" s="179"/>
      <c r="N590" s="180" cm="1">
        <v>0</v>
      </c>
      <c r="O590" s="181"/>
      <c r="P590" s="181"/>
      <c r="Q590" s="181"/>
      <c r="R590" s="182">
        <v>0</v>
      </c>
    </row>
    <row r="591" spans="10:18" ht="9" hidden="1" customHeight="1">
      <c r="J591" s="176"/>
      <c r="K591" s="178" t="s">
        <v>827</v>
      </c>
      <c r="L591" s="183"/>
      <c r="M591" s="179"/>
      <c r="N591" s="180" cm="1">
        <v>0</v>
      </c>
      <c r="O591" s="181"/>
      <c r="P591" s="181"/>
      <c r="Q591" s="181"/>
      <c r="R591" s="182">
        <v>0</v>
      </c>
    </row>
    <row r="592" spans="10:18" ht="9" hidden="1" customHeight="1">
      <c r="J592" s="170"/>
      <c r="K592" s="171"/>
      <c r="L592" s="171"/>
      <c r="M592" s="172" t="s">
        <v>66</v>
      </c>
      <c r="N592" s="173" cm="1">
        <v>0</v>
      </c>
      <c r="O592" s="174"/>
      <c r="P592" s="174"/>
      <c r="Q592" s="174"/>
      <c r="R592" s="175">
        <v>0</v>
      </c>
    </row>
    <row r="593" spans="10:18" ht="9" hidden="1" customHeight="1">
      <c r="J593" s="176"/>
      <c r="K593" s="177"/>
      <c r="L593" s="178" t="s">
        <v>154</v>
      </c>
      <c r="M593" s="179"/>
      <c r="N593" s="180" cm="1">
        <v>0</v>
      </c>
      <c r="O593" s="181"/>
      <c r="P593" s="181"/>
      <c r="Q593" s="181"/>
      <c r="R593" s="182">
        <v>0</v>
      </c>
    </row>
    <row r="594" spans="10:18" ht="9" hidden="1" customHeight="1">
      <c r="J594" s="170"/>
      <c r="K594" s="171"/>
      <c r="L594" s="171"/>
      <c r="M594" s="172" t="s">
        <v>66</v>
      </c>
      <c r="N594" s="173" cm="1">
        <v>0</v>
      </c>
      <c r="O594" s="174"/>
      <c r="P594" s="174"/>
      <c r="Q594" s="174"/>
      <c r="R594" s="175">
        <v>0</v>
      </c>
    </row>
    <row r="595" spans="10:18" ht="9" hidden="1" customHeight="1">
      <c r="J595" s="176"/>
      <c r="K595" s="177"/>
      <c r="L595" s="178" t="s">
        <v>219</v>
      </c>
      <c r="M595" s="179"/>
      <c r="N595" s="180" cm="1">
        <v>0</v>
      </c>
      <c r="O595" s="181"/>
      <c r="P595" s="181"/>
      <c r="Q595" s="181"/>
      <c r="R595" s="182">
        <v>0</v>
      </c>
    </row>
    <row r="596" spans="10:18" ht="9" hidden="1" customHeight="1">
      <c r="J596" s="176"/>
      <c r="K596" s="178" t="s">
        <v>438</v>
      </c>
      <c r="L596" s="183"/>
      <c r="M596" s="179"/>
      <c r="N596" s="180" cm="1">
        <v>0</v>
      </c>
      <c r="O596" s="181"/>
      <c r="P596" s="181"/>
      <c r="Q596" s="181"/>
      <c r="R596" s="182">
        <v>0</v>
      </c>
    </row>
    <row r="597" spans="10:18" ht="9" hidden="1" customHeight="1">
      <c r="J597" s="170"/>
      <c r="K597" s="171"/>
      <c r="L597" s="171"/>
      <c r="M597" s="172" t="s">
        <v>133</v>
      </c>
      <c r="N597" s="174"/>
      <c r="O597" s="174"/>
      <c r="P597" s="173" cm="1">
        <v>0</v>
      </c>
      <c r="Q597" s="174"/>
      <c r="R597" s="175">
        <v>0</v>
      </c>
    </row>
    <row r="598" spans="10:18" ht="9" hidden="1" customHeight="1">
      <c r="J598" s="176"/>
      <c r="K598" s="177"/>
      <c r="L598" s="178" t="s">
        <v>61</v>
      </c>
      <c r="M598" s="179"/>
      <c r="N598" s="181"/>
      <c r="O598" s="181"/>
      <c r="P598" s="180">
        <v>0</v>
      </c>
      <c r="Q598" s="181"/>
      <c r="R598" s="182">
        <v>0</v>
      </c>
    </row>
    <row r="599" spans="10:18" ht="9" hidden="1" customHeight="1">
      <c r="J599" s="176"/>
      <c r="K599" s="178" t="s">
        <v>409</v>
      </c>
      <c r="L599" s="183"/>
      <c r="M599" s="179"/>
      <c r="N599" s="181"/>
      <c r="O599" s="181"/>
      <c r="P599" s="180">
        <v>0</v>
      </c>
      <c r="Q599" s="181"/>
      <c r="R599" s="182">
        <v>0</v>
      </c>
    </row>
    <row r="600" spans="10:18" ht="9" hidden="1" customHeight="1">
      <c r="J600" s="170"/>
      <c r="K600" s="171"/>
      <c r="L600" s="171"/>
      <c r="M600" s="172" t="s">
        <v>84</v>
      </c>
      <c r="N600" s="173" cm="1">
        <v>0</v>
      </c>
      <c r="O600" s="174"/>
      <c r="P600" s="174"/>
      <c r="Q600" s="174"/>
      <c r="R600" s="175">
        <v>0</v>
      </c>
    </row>
    <row r="601" spans="10:18" ht="9" hidden="1" customHeight="1">
      <c r="J601" s="176"/>
      <c r="K601" s="177"/>
      <c r="L601" s="178" t="s">
        <v>144</v>
      </c>
      <c r="M601" s="179"/>
      <c r="N601" s="180" cm="1">
        <v>0</v>
      </c>
      <c r="O601" s="181"/>
      <c r="P601" s="181"/>
      <c r="Q601" s="181"/>
      <c r="R601" s="182">
        <v>0</v>
      </c>
    </row>
    <row r="602" spans="10:18" ht="9" hidden="1" customHeight="1">
      <c r="J602" s="176"/>
      <c r="K602" s="178" t="s">
        <v>802</v>
      </c>
      <c r="L602" s="183"/>
      <c r="M602" s="179"/>
      <c r="N602" s="180" cm="1">
        <v>0</v>
      </c>
      <c r="O602" s="181"/>
      <c r="P602" s="181"/>
      <c r="Q602" s="181"/>
      <c r="R602" s="182">
        <v>0</v>
      </c>
    </row>
    <row r="603" spans="10:18" ht="9" hidden="1" customHeight="1">
      <c r="J603" s="170"/>
      <c r="K603" s="171"/>
      <c r="L603" s="171"/>
      <c r="M603" s="172" t="s">
        <v>113</v>
      </c>
      <c r="N603" s="174"/>
      <c r="O603" s="174"/>
      <c r="P603" s="173">
        <v>0</v>
      </c>
      <c r="Q603" s="174"/>
      <c r="R603" s="175">
        <v>0</v>
      </c>
    </row>
    <row r="604" spans="10:18" ht="9" hidden="1" customHeight="1">
      <c r="J604" s="176"/>
      <c r="K604" s="177"/>
      <c r="L604" s="178" t="s">
        <v>97</v>
      </c>
      <c r="M604" s="179"/>
      <c r="N604" s="181"/>
      <c r="O604" s="181"/>
      <c r="P604" s="180">
        <v>0</v>
      </c>
      <c r="Q604" s="181"/>
      <c r="R604" s="182">
        <v>0</v>
      </c>
    </row>
    <row r="605" spans="10:18" ht="9" hidden="1" customHeight="1">
      <c r="J605" s="170"/>
      <c r="K605" s="171"/>
      <c r="L605" s="171"/>
      <c r="M605" s="172" t="s">
        <v>385</v>
      </c>
      <c r="N605" s="173" cm="1">
        <v>0</v>
      </c>
      <c r="O605" s="174"/>
      <c r="P605" s="174"/>
      <c r="Q605" s="174"/>
      <c r="R605" s="175">
        <v>0</v>
      </c>
    </row>
    <row r="606" spans="10:18" ht="9" hidden="1" customHeight="1">
      <c r="J606" s="176"/>
      <c r="K606" s="177"/>
      <c r="L606" s="178" t="s">
        <v>170</v>
      </c>
      <c r="M606" s="179"/>
      <c r="N606" s="180" cm="1">
        <v>0</v>
      </c>
      <c r="O606" s="181"/>
      <c r="P606" s="181"/>
      <c r="Q606" s="181"/>
      <c r="R606" s="182">
        <v>0</v>
      </c>
    </row>
    <row r="607" spans="10:18" ht="9" hidden="1" customHeight="1">
      <c r="J607" s="176"/>
      <c r="K607" s="178" t="s">
        <v>380</v>
      </c>
      <c r="L607" s="183"/>
      <c r="M607" s="179"/>
      <c r="N607" s="180" cm="1">
        <v>0</v>
      </c>
      <c r="O607" s="181"/>
      <c r="P607" s="180">
        <v>0</v>
      </c>
      <c r="Q607" s="181"/>
      <c r="R607" s="182">
        <v>0</v>
      </c>
    </row>
    <row r="608" spans="10:18" ht="9" hidden="1" customHeight="1">
      <c r="J608" s="170"/>
      <c r="K608" s="171"/>
      <c r="L608" s="171"/>
      <c r="M608" s="172" t="s">
        <v>66</v>
      </c>
      <c r="N608" s="173">
        <v>0</v>
      </c>
      <c r="O608" s="174"/>
      <c r="P608" s="174"/>
      <c r="Q608" s="174"/>
      <c r="R608" s="175">
        <v>0</v>
      </c>
    </row>
    <row r="609" spans="10:18" ht="9" hidden="1" customHeight="1">
      <c r="J609" s="176"/>
      <c r="K609" s="177"/>
      <c r="L609" s="178" t="s">
        <v>132</v>
      </c>
      <c r="M609" s="179"/>
      <c r="N609" s="180" cm="1">
        <v>0</v>
      </c>
      <c r="O609" s="181"/>
      <c r="P609" s="181"/>
      <c r="Q609" s="181"/>
      <c r="R609" s="182">
        <v>0</v>
      </c>
    </row>
    <row r="610" spans="10:18" ht="9" hidden="1" customHeight="1">
      <c r="J610" s="176"/>
      <c r="K610" s="178" t="s">
        <v>584</v>
      </c>
      <c r="L610" s="183"/>
      <c r="M610" s="179"/>
      <c r="N610" s="180" cm="1">
        <v>0</v>
      </c>
      <c r="O610" s="181"/>
      <c r="P610" s="181"/>
      <c r="Q610" s="181"/>
      <c r="R610" s="182">
        <v>0</v>
      </c>
    </row>
    <row r="611" spans="10:18" ht="9" hidden="1" customHeight="1">
      <c r="J611" s="170"/>
      <c r="K611" s="171"/>
      <c r="L611" s="171"/>
      <c r="M611" s="172" t="s">
        <v>66</v>
      </c>
      <c r="N611" s="173" cm="1">
        <v>0</v>
      </c>
      <c r="O611" s="174"/>
      <c r="P611" s="174"/>
      <c r="Q611" s="174"/>
      <c r="R611" s="175">
        <v>0</v>
      </c>
    </row>
    <row r="612" spans="10:18" ht="9" hidden="1" customHeight="1">
      <c r="J612" s="176"/>
      <c r="K612" s="177"/>
      <c r="L612" s="178" t="s">
        <v>170</v>
      </c>
      <c r="M612" s="179"/>
      <c r="N612" s="180" cm="1">
        <v>0</v>
      </c>
      <c r="O612" s="181"/>
      <c r="P612" s="181"/>
      <c r="Q612" s="181"/>
      <c r="R612" s="182">
        <v>0</v>
      </c>
    </row>
    <row r="613" spans="10:18" ht="9" hidden="1" customHeight="1">
      <c r="J613" s="176"/>
      <c r="K613" s="178" t="s">
        <v>875</v>
      </c>
      <c r="L613" s="183"/>
      <c r="M613" s="179"/>
      <c r="N613" s="180" cm="1">
        <v>0</v>
      </c>
      <c r="O613" s="181"/>
      <c r="P613" s="181"/>
      <c r="Q613" s="181"/>
      <c r="R613" s="182">
        <v>0</v>
      </c>
    </row>
    <row r="614" spans="10:18" ht="9" hidden="1" customHeight="1">
      <c r="J614" s="170"/>
      <c r="K614" s="171"/>
      <c r="L614" s="171"/>
      <c r="M614" s="172" t="s">
        <v>360</v>
      </c>
      <c r="N614" s="173" cm="1">
        <v>0</v>
      </c>
      <c r="O614" s="174"/>
      <c r="P614" s="174"/>
      <c r="Q614" s="174"/>
      <c r="R614" s="175">
        <v>0</v>
      </c>
    </row>
    <row r="615" spans="10:18" ht="9" hidden="1" customHeight="1">
      <c r="J615" s="176"/>
      <c r="K615" s="177"/>
      <c r="L615" s="178" t="s">
        <v>59</v>
      </c>
      <c r="M615" s="179"/>
      <c r="N615" s="180" cm="1">
        <v>0</v>
      </c>
      <c r="O615" s="181"/>
      <c r="P615" s="181"/>
      <c r="Q615" s="181"/>
      <c r="R615" s="182">
        <v>0</v>
      </c>
    </row>
    <row r="616" spans="10:18" ht="9" hidden="1" customHeight="1">
      <c r="J616" s="176"/>
      <c r="K616" s="178" t="s">
        <v>188</v>
      </c>
      <c r="L616" s="183"/>
      <c r="M616" s="179"/>
      <c r="N616" s="180" cm="1">
        <v>0</v>
      </c>
      <c r="O616" s="181"/>
      <c r="P616" s="181"/>
      <c r="Q616" s="181"/>
      <c r="R616" s="182">
        <v>0</v>
      </c>
    </row>
    <row r="617" spans="10:18" ht="9" hidden="1" customHeight="1">
      <c r="J617" s="170"/>
      <c r="K617" s="171"/>
      <c r="L617" s="171"/>
      <c r="M617" s="172" t="s">
        <v>66</v>
      </c>
      <c r="N617" s="173" cm="1">
        <v>0</v>
      </c>
      <c r="O617" s="174"/>
      <c r="P617" s="174"/>
      <c r="Q617" s="174"/>
      <c r="R617" s="175">
        <v>0</v>
      </c>
    </row>
    <row r="618" spans="10:18" ht="9" hidden="1" customHeight="1">
      <c r="J618" s="176"/>
      <c r="K618" s="177"/>
      <c r="L618" s="178" t="s">
        <v>154</v>
      </c>
      <c r="M618" s="179"/>
      <c r="N618" s="180">
        <v>0</v>
      </c>
      <c r="O618" s="181"/>
      <c r="P618" s="181"/>
      <c r="Q618" s="181"/>
      <c r="R618" s="182">
        <v>0</v>
      </c>
    </row>
    <row r="619" spans="10:18" ht="9" hidden="1" customHeight="1">
      <c r="J619" s="176"/>
      <c r="K619" s="178" t="s">
        <v>881</v>
      </c>
      <c r="L619" s="183"/>
      <c r="M619" s="179"/>
      <c r="N619" s="180" cm="1">
        <v>0</v>
      </c>
      <c r="O619" s="181"/>
      <c r="P619" s="181"/>
      <c r="Q619" s="181"/>
      <c r="R619" s="182">
        <v>0</v>
      </c>
    </row>
    <row r="620" spans="10:18" ht="9" hidden="1" customHeight="1">
      <c r="J620" s="184" t="s">
        <v>71</v>
      </c>
      <c r="K620" s="183"/>
      <c r="L620" s="183"/>
      <c r="M620" s="179"/>
      <c r="N620" s="180" cm="1">
        <v>0</v>
      </c>
      <c r="O620" s="180">
        <v>0</v>
      </c>
      <c r="P620" s="180">
        <v>0</v>
      </c>
      <c r="Q620" s="180">
        <v>0</v>
      </c>
      <c r="R620" s="182">
        <v>0</v>
      </c>
    </row>
    <row r="621" spans="10:18" ht="9" hidden="1" customHeight="1">
      <c r="J621" s="170"/>
      <c r="K621" s="171"/>
      <c r="L621" s="171"/>
      <c r="M621" s="172" t="s">
        <v>66</v>
      </c>
      <c r="N621" s="174"/>
      <c r="O621" s="173">
        <v>0</v>
      </c>
      <c r="P621" s="174"/>
      <c r="Q621" s="174"/>
      <c r="R621" s="175">
        <v>0</v>
      </c>
    </row>
    <row r="622" spans="10:18" ht="9" hidden="1" customHeight="1">
      <c r="J622" s="176"/>
      <c r="K622" s="177"/>
      <c r="L622" s="178" t="s">
        <v>318</v>
      </c>
      <c r="M622" s="179"/>
      <c r="N622" s="181"/>
      <c r="O622" s="180">
        <v>0</v>
      </c>
      <c r="P622" s="181"/>
      <c r="Q622" s="181"/>
      <c r="R622" s="182">
        <v>0</v>
      </c>
    </row>
    <row r="623" spans="10:18" ht="9" hidden="1" customHeight="1">
      <c r="J623" s="170"/>
      <c r="K623" s="171"/>
      <c r="L623" s="171"/>
      <c r="M623" s="172" t="s">
        <v>66</v>
      </c>
      <c r="N623" s="173">
        <v>0</v>
      </c>
      <c r="O623" s="174"/>
      <c r="P623" s="174"/>
      <c r="Q623" s="174"/>
      <c r="R623" s="175">
        <v>0</v>
      </c>
    </row>
    <row r="624" spans="10:18" ht="9" hidden="1" customHeight="1">
      <c r="J624" s="176"/>
      <c r="K624" s="177"/>
      <c r="L624" s="178" t="s">
        <v>275</v>
      </c>
      <c r="M624" s="179"/>
      <c r="N624" s="180" cm="1">
        <v>0</v>
      </c>
      <c r="O624" s="181"/>
      <c r="P624" s="181"/>
      <c r="Q624" s="181"/>
      <c r="R624" s="182">
        <v>0</v>
      </c>
    </row>
    <row r="625" spans="10:18" ht="9" hidden="1" customHeight="1">
      <c r="J625" s="176"/>
      <c r="K625" s="178" t="s">
        <v>274</v>
      </c>
      <c r="L625" s="183"/>
      <c r="M625" s="179"/>
      <c r="N625" s="180" cm="1">
        <v>0</v>
      </c>
      <c r="O625" s="180">
        <v>0</v>
      </c>
      <c r="P625" s="181"/>
      <c r="Q625" s="181"/>
      <c r="R625" s="182">
        <v>0</v>
      </c>
    </row>
    <row r="626" spans="10:18" ht="9" hidden="1" customHeight="1">
      <c r="J626" s="170"/>
      <c r="K626" s="171"/>
      <c r="L626" s="171"/>
      <c r="M626" s="172" t="s">
        <v>66</v>
      </c>
      <c r="N626" s="173" cm="1">
        <v>0</v>
      </c>
      <c r="O626" s="174"/>
      <c r="P626" s="174"/>
      <c r="Q626" s="174"/>
      <c r="R626" s="175">
        <v>0</v>
      </c>
    </row>
    <row r="627" spans="10:18" ht="9" hidden="1" customHeight="1">
      <c r="J627" s="176"/>
      <c r="K627" s="177"/>
      <c r="L627" s="178" t="s">
        <v>318</v>
      </c>
      <c r="M627" s="179"/>
      <c r="N627" s="180" cm="1">
        <v>0</v>
      </c>
      <c r="O627" s="181"/>
      <c r="P627" s="181"/>
      <c r="Q627" s="181"/>
      <c r="R627" s="182">
        <v>0</v>
      </c>
    </row>
    <row r="628" spans="10:18" ht="9" hidden="1" customHeight="1">
      <c r="J628" s="176"/>
      <c r="K628" s="178" t="s">
        <v>439</v>
      </c>
      <c r="L628" s="183"/>
      <c r="M628" s="179"/>
      <c r="N628" s="180" cm="1">
        <v>0</v>
      </c>
      <c r="O628" s="181"/>
      <c r="P628" s="181"/>
      <c r="Q628" s="181"/>
      <c r="R628" s="182">
        <v>0</v>
      </c>
    </row>
    <row r="629" spans="10:18" ht="9" hidden="1" customHeight="1">
      <c r="J629" s="170"/>
      <c r="K629" s="171"/>
      <c r="L629" s="171"/>
      <c r="M629" s="172" t="s">
        <v>137</v>
      </c>
      <c r="N629" s="173" cm="1">
        <v>0</v>
      </c>
      <c r="O629" s="174"/>
      <c r="P629" s="174"/>
      <c r="Q629" s="174"/>
      <c r="R629" s="175">
        <v>0</v>
      </c>
    </row>
    <row r="630" spans="10:18" ht="9" hidden="1" customHeight="1">
      <c r="J630" s="176"/>
      <c r="K630" s="177"/>
      <c r="L630" s="178" t="s">
        <v>59</v>
      </c>
      <c r="M630" s="179"/>
      <c r="N630" s="180" cm="1">
        <v>0</v>
      </c>
      <c r="O630" s="181"/>
      <c r="P630" s="181"/>
      <c r="Q630" s="181"/>
      <c r="R630" s="182">
        <v>0</v>
      </c>
    </row>
    <row r="631" spans="10:18" ht="9" hidden="1" customHeight="1">
      <c r="J631" s="176"/>
      <c r="K631" s="178" t="s">
        <v>990</v>
      </c>
      <c r="L631" s="183"/>
      <c r="M631" s="179"/>
      <c r="N631" s="180" cm="1">
        <v>0</v>
      </c>
      <c r="O631" s="181"/>
      <c r="P631" s="181"/>
      <c r="Q631" s="181"/>
      <c r="R631" s="182">
        <v>0</v>
      </c>
    </row>
    <row r="632" spans="10:18" ht="9" hidden="1" customHeight="1">
      <c r="J632" s="170"/>
      <c r="K632" s="171"/>
      <c r="L632" s="171"/>
      <c r="M632" s="172" t="s">
        <v>506</v>
      </c>
      <c r="N632" s="173">
        <v>0</v>
      </c>
      <c r="O632" s="174"/>
      <c r="P632" s="174"/>
      <c r="Q632" s="174"/>
      <c r="R632" s="175">
        <v>0</v>
      </c>
    </row>
    <row r="633" spans="10:18" ht="9" hidden="1" customHeight="1">
      <c r="J633" s="176"/>
      <c r="K633" s="177"/>
      <c r="L633" s="178" t="s">
        <v>270</v>
      </c>
      <c r="M633" s="179"/>
      <c r="N633" s="180" cm="1">
        <v>0</v>
      </c>
      <c r="O633" s="181"/>
      <c r="P633" s="181"/>
      <c r="Q633" s="181"/>
      <c r="R633" s="182">
        <v>0</v>
      </c>
    </row>
    <row r="634" spans="10:18" ht="9" hidden="1" customHeight="1">
      <c r="J634" s="176"/>
      <c r="K634" s="178" t="s">
        <v>866</v>
      </c>
      <c r="L634" s="183"/>
      <c r="M634" s="179"/>
      <c r="N634" s="180">
        <v>0</v>
      </c>
      <c r="O634" s="181"/>
      <c r="P634" s="181"/>
      <c r="Q634" s="181"/>
      <c r="R634" s="182">
        <v>0</v>
      </c>
    </row>
    <row r="635" spans="10:18" ht="9" hidden="1" customHeight="1">
      <c r="J635" s="170"/>
      <c r="K635" s="171"/>
      <c r="L635" s="171"/>
      <c r="M635" s="186">
        <v>8</v>
      </c>
      <c r="N635" s="174"/>
      <c r="O635" s="174"/>
      <c r="P635" s="173">
        <v>0</v>
      </c>
      <c r="Q635" s="174"/>
      <c r="R635" s="175">
        <v>0</v>
      </c>
    </row>
    <row r="636" spans="10:18" ht="9" hidden="1" customHeight="1">
      <c r="J636" s="176"/>
      <c r="K636" s="177"/>
      <c r="L636" s="178" t="s">
        <v>299</v>
      </c>
      <c r="M636" s="179"/>
      <c r="N636" s="181"/>
      <c r="O636" s="181"/>
      <c r="P636" s="180">
        <v>0</v>
      </c>
      <c r="Q636" s="181"/>
      <c r="R636" s="182">
        <v>0</v>
      </c>
    </row>
    <row r="637" spans="10:18" ht="9" hidden="1" customHeight="1">
      <c r="J637" s="170"/>
      <c r="K637" s="171"/>
      <c r="L637" s="171"/>
      <c r="M637" s="186">
        <v>68</v>
      </c>
      <c r="N637" s="173">
        <v>0</v>
      </c>
      <c r="O637" s="174"/>
      <c r="P637" s="174"/>
      <c r="Q637" s="174"/>
      <c r="R637" s="175">
        <v>0</v>
      </c>
    </row>
    <row r="638" spans="10:18" ht="9" hidden="1" customHeight="1">
      <c r="J638" s="176"/>
      <c r="K638" s="177"/>
      <c r="L638" s="178" t="s">
        <v>381</v>
      </c>
      <c r="M638" s="179"/>
      <c r="N638" s="180" cm="1">
        <v>0</v>
      </c>
      <c r="O638" s="181"/>
      <c r="P638" s="181"/>
      <c r="Q638" s="181"/>
      <c r="R638" s="182">
        <v>0</v>
      </c>
    </row>
    <row r="639" spans="10:18" ht="9" hidden="1" customHeight="1">
      <c r="J639" s="176"/>
      <c r="K639" s="178" t="s">
        <v>67</v>
      </c>
      <c r="L639" s="183"/>
      <c r="M639" s="179"/>
      <c r="N639" s="180">
        <v>0</v>
      </c>
      <c r="O639" s="181"/>
      <c r="P639" s="180" cm="1">
        <v>0</v>
      </c>
      <c r="Q639" s="181"/>
      <c r="R639" s="182">
        <v>0</v>
      </c>
    </row>
    <row r="640" spans="10:18" ht="9" hidden="1" customHeight="1">
      <c r="J640" s="170"/>
      <c r="K640" s="171"/>
      <c r="L640" s="171"/>
      <c r="M640" s="186">
        <v>2</v>
      </c>
      <c r="N640" s="174"/>
      <c r="O640" s="174"/>
      <c r="P640" s="173">
        <v>0</v>
      </c>
      <c r="Q640" s="174"/>
      <c r="R640" s="175">
        <v>0</v>
      </c>
    </row>
    <row r="641" spans="10:18" ht="9" hidden="1" customHeight="1">
      <c r="J641" s="176"/>
      <c r="K641" s="177"/>
      <c r="L641" s="178" t="s">
        <v>70</v>
      </c>
      <c r="M641" s="179"/>
      <c r="N641" s="181"/>
      <c r="O641" s="181"/>
      <c r="P641" s="180" cm="1">
        <v>0</v>
      </c>
      <c r="Q641" s="181"/>
      <c r="R641" s="182">
        <v>0</v>
      </c>
    </row>
    <row r="642" spans="10:18" ht="9" hidden="1" customHeight="1">
      <c r="J642" s="176"/>
      <c r="K642" s="178" t="s">
        <v>223</v>
      </c>
      <c r="L642" s="183"/>
      <c r="M642" s="179"/>
      <c r="N642" s="181"/>
      <c r="O642" s="181"/>
      <c r="P642" s="180">
        <v>0</v>
      </c>
      <c r="Q642" s="181"/>
      <c r="R642" s="182">
        <v>0</v>
      </c>
    </row>
    <row r="643" spans="10:18" ht="9" hidden="1" customHeight="1">
      <c r="J643" s="170"/>
      <c r="K643" s="171"/>
      <c r="L643" s="171"/>
      <c r="M643" s="172" t="s">
        <v>446</v>
      </c>
      <c r="N643" s="173" cm="1">
        <v>0</v>
      </c>
      <c r="O643" s="174"/>
      <c r="P643" s="174"/>
      <c r="Q643" s="174"/>
      <c r="R643" s="175">
        <v>0</v>
      </c>
    </row>
    <row r="644" spans="10:18" ht="9" hidden="1" customHeight="1">
      <c r="J644" s="176"/>
      <c r="K644" s="177"/>
      <c r="L644" s="178" t="s">
        <v>195</v>
      </c>
      <c r="M644" s="179"/>
      <c r="N644" s="180" cm="1">
        <v>0</v>
      </c>
      <c r="O644" s="181"/>
      <c r="P644" s="181"/>
      <c r="Q644" s="181"/>
      <c r="R644" s="182">
        <v>0</v>
      </c>
    </row>
    <row r="645" spans="10:18" ht="9" hidden="1" customHeight="1">
      <c r="J645" s="176"/>
      <c r="K645" s="178" t="s">
        <v>965</v>
      </c>
      <c r="L645" s="183"/>
      <c r="M645" s="179"/>
      <c r="N645" s="180" cm="1">
        <v>0</v>
      </c>
      <c r="O645" s="181"/>
      <c r="P645" s="181"/>
      <c r="Q645" s="181"/>
      <c r="R645" s="182">
        <v>0</v>
      </c>
    </row>
    <row r="646" spans="10:18" ht="9" hidden="1" customHeight="1">
      <c r="J646" s="170"/>
      <c r="K646" s="171"/>
      <c r="L646" s="171"/>
      <c r="M646" s="172" t="s">
        <v>66</v>
      </c>
      <c r="N646" s="173" cm="1">
        <v>0</v>
      </c>
      <c r="O646" s="174"/>
      <c r="P646" s="174"/>
      <c r="Q646" s="174"/>
      <c r="R646" s="175">
        <v>0</v>
      </c>
    </row>
    <row r="647" spans="10:18" ht="9" hidden="1" customHeight="1">
      <c r="J647" s="176"/>
      <c r="K647" s="177"/>
      <c r="L647" s="178" t="s">
        <v>270</v>
      </c>
      <c r="M647" s="179"/>
      <c r="N647" s="180" cm="1">
        <v>0</v>
      </c>
      <c r="O647" s="181"/>
      <c r="P647" s="181"/>
      <c r="Q647" s="181"/>
      <c r="R647" s="182">
        <v>0</v>
      </c>
    </row>
    <row r="648" spans="10:18" ht="9" hidden="1" customHeight="1">
      <c r="J648" s="176"/>
      <c r="K648" s="178" t="s">
        <v>269</v>
      </c>
      <c r="L648" s="183"/>
      <c r="M648" s="179"/>
      <c r="N648" s="180" cm="1">
        <v>0</v>
      </c>
      <c r="O648" s="181"/>
      <c r="P648" s="181"/>
      <c r="Q648" s="181"/>
      <c r="R648" s="182">
        <v>0</v>
      </c>
    </row>
    <row r="649" spans="10:18" ht="9" hidden="1" customHeight="1">
      <c r="J649" s="170"/>
      <c r="K649" s="171"/>
      <c r="L649" s="171"/>
      <c r="M649" s="172" t="s">
        <v>506</v>
      </c>
      <c r="N649" s="173">
        <v>0</v>
      </c>
      <c r="O649" s="174"/>
      <c r="P649" s="174"/>
      <c r="Q649" s="174"/>
      <c r="R649" s="175">
        <v>0</v>
      </c>
    </row>
    <row r="650" spans="10:18" ht="9" hidden="1" customHeight="1">
      <c r="J650" s="176"/>
      <c r="K650" s="177"/>
      <c r="L650" s="178" t="s">
        <v>123</v>
      </c>
      <c r="M650" s="179"/>
      <c r="N650" s="180" cm="1">
        <v>0</v>
      </c>
      <c r="O650" s="181"/>
      <c r="P650" s="181"/>
      <c r="Q650" s="181"/>
      <c r="R650" s="182">
        <v>0</v>
      </c>
    </row>
    <row r="651" spans="10:18" ht="9" hidden="1" customHeight="1">
      <c r="J651" s="176"/>
      <c r="K651" s="178" t="s">
        <v>202</v>
      </c>
      <c r="L651" s="183"/>
      <c r="M651" s="179"/>
      <c r="N651" s="180" cm="1">
        <v>0</v>
      </c>
      <c r="O651" s="181"/>
      <c r="P651" s="181"/>
      <c r="Q651" s="181"/>
      <c r="R651" s="182">
        <v>0</v>
      </c>
    </row>
    <row r="652" spans="10:18" ht="9" hidden="1" customHeight="1">
      <c r="J652" s="170"/>
      <c r="K652" s="171"/>
      <c r="L652" s="171"/>
      <c r="M652" s="172" t="s">
        <v>436</v>
      </c>
      <c r="N652" s="173">
        <v>0</v>
      </c>
      <c r="O652" s="174"/>
      <c r="P652" s="174"/>
      <c r="Q652" s="174"/>
      <c r="R652" s="175">
        <v>0</v>
      </c>
    </row>
    <row r="653" spans="10:18" ht="9" hidden="1" customHeight="1">
      <c r="J653" s="176"/>
      <c r="K653" s="177"/>
      <c r="L653" s="178" t="s">
        <v>270</v>
      </c>
      <c r="M653" s="179"/>
      <c r="N653" s="180" cm="1">
        <v>0</v>
      </c>
      <c r="O653" s="181"/>
      <c r="P653" s="181"/>
      <c r="Q653" s="181"/>
      <c r="R653" s="182">
        <v>0</v>
      </c>
    </row>
    <row r="654" spans="10:18" ht="9" hidden="1" customHeight="1">
      <c r="J654" s="176"/>
      <c r="K654" s="178" t="s">
        <v>507</v>
      </c>
      <c r="L654" s="183"/>
      <c r="M654" s="179"/>
      <c r="N654" s="180" cm="1">
        <v>0</v>
      </c>
      <c r="O654" s="181"/>
      <c r="P654" s="181"/>
      <c r="Q654" s="181"/>
      <c r="R654" s="182">
        <v>0</v>
      </c>
    </row>
    <row r="655" spans="10:18" ht="9" hidden="1" customHeight="1">
      <c r="J655" s="170"/>
      <c r="K655" s="171"/>
      <c r="L655" s="171"/>
      <c r="M655" s="172" t="s">
        <v>63</v>
      </c>
      <c r="N655" s="173">
        <v>0</v>
      </c>
      <c r="O655" s="174"/>
      <c r="P655" s="174"/>
      <c r="Q655" s="174"/>
      <c r="R655" s="175">
        <v>0</v>
      </c>
    </row>
    <row r="656" spans="10:18" ht="9" hidden="1" customHeight="1">
      <c r="J656" s="176"/>
      <c r="K656" s="177"/>
      <c r="L656" s="178" t="s">
        <v>270</v>
      </c>
      <c r="M656" s="179"/>
      <c r="N656" s="180">
        <v>0</v>
      </c>
      <c r="O656" s="181"/>
      <c r="P656" s="181"/>
      <c r="Q656" s="181"/>
      <c r="R656" s="182">
        <v>0</v>
      </c>
    </row>
    <row r="657" spans="10:18" ht="9" hidden="1" customHeight="1">
      <c r="J657" s="176"/>
      <c r="K657" s="178" t="s">
        <v>302</v>
      </c>
      <c r="L657" s="183"/>
      <c r="M657" s="179"/>
      <c r="N657" s="180" cm="1">
        <v>0</v>
      </c>
      <c r="O657" s="181"/>
      <c r="P657" s="181"/>
      <c r="Q657" s="181"/>
      <c r="R657" s="182">
        <v>0</v>
      </c>
    </row>
    <row r="658" spans="10:18" ht="9" hidden="1" customHeight="1">
      <c r="J658" s="170"/>
      <c r="K658" s="171"/>
      <c r="L658" s="171"/>
      <c r="M658" s="172" t="s">
        <v>790</v>
      </c>
      <c r="N658" s="173" cm="1">
        <v>0</v>
      </c>
      <c r="O658" s="174"/>
      <c r="P658" s="174"/>
      <c r="Q658" s="174"/>
      <c r="R658" s="175">
        <v>0</v>
      </c>
    </row>
    <row r="659" spans="10:18" ht="9" hidden="1" customHeight="1">
      <c r="J659" s="176"/>
      <c r="K659" s="177"/>
      <c r="L659" s="178" t="s">
        <v>318</v>
      </c>
      <c r="M659" s="179"/>
      <c r="N659" s="180" cm="1">
        <v>0</v>
      </c>
      <c r="O659" s="181"/>
      <c r="P659" s="181"/>
      <c r="Q659" s="181"/>
      <c r="R659" s="182">
        <v>0</v>
      </c>
    </row>
    <row r="660" spans="10:18" ht="9" hidden="1" customHeight="1">
      <c r="J660" s="176"/>
      <c r="K660" s="178" t="s">
        <v>789</v>
      </c>
      <c r="L660" s="183"/>
      <c r="M660" s="179"/>
      <c r="N660" s="180" cm="1">
        <v>0</v>
      </c>
      <c r="O660" s="181"/>
      <c r="P660" s="181"/>
      <c r="Q660" s="181"/>
      <c r="R660" s="182">
        <v>0</v>
      </c>
    </row>
    <row r="661" spans="10:18" ht="9" hidden="1" customHeight="1">
      <c r="J661" s="170"/>
      <c r="K661" s="171"/>
      <c r="L661" s="171"/>
      <c r="M661" s="186">
        <v>70</v>
      </c>
      <c r="N661" s="173" cm="1">
        <v>0</v>
      </c>
      <c r="O661" s="174"/>
      <c r="P661" s="174"/>
      <c r="Q661" s="174"/>
      <c r="R661" s="175">
        <v>0</v>
      </c>
    </row>
    <row r="662" spans="10:18" ht="9" hidden="1" customHeight="1">
      <c r="J662" s="176"/>
      <c r="K662" s="177"/>
      <c r="L662" s="178" t="s">
        <v>154</v>
      </c>
      <c r="M662" s="179"/>
      <c r="N662" s="180" cm="1">
        <v>0</v>
      </c>
      <c r="O662" s="181"/>
      <c r="P662" s="181"/>
      <c r="Q662" s="181"/>
      <c r="R662" s="182">
        <v>0</v>
      </c>
    </row>
    <row r="663" spans="10:18" ht="9" hidden="1" customHeight="1">
      <c r="J663" s="176"/>
      <c r="K663" s="178" t="s">
        <v>505</v>
      </c>
      <c r="L663" s="183"/>
      <c r="M663" s="179"/>
      <c r="N663" s="180">
        <v>0</v>
      </c>
      <c r="O663" s="181"/>
      <c r="P663" s="181"/>
      <c r="Q663" s="181"/>
      <c r="R663" s="182">
        <v>0</v>
      </c>
    </row>
    <row r="664" spans="10:18" ht="9" hidden="1" customHeight="1">
      <c r="J664" s="170"/>
      <c r="K664" s="171"/>
      <c r="L664" s="171"/>
      <c r="M664" s="172" t="s">
        <v>66</v>
      </c>
      <c r="N664" s="173" cm="1">
        <v>0</v>
      </c>
      <c r="O664" s="174"/>
      <c r="P664" s="174"/>
      <c r="Q664" s="174"/>
      <c r="R664" s="175">
        <v>0</v>
      </c>
    </row>
    <row r="665" spans="10:18" ht="9" hidden="1" customHeight="1">
      <c r="J665" s="176"/>
      <c r="K665" s="177"/>
      <c r="L665" s="178" t="s">
        <v>899</v>
      </c>
      <c r="M665" s="179"/>
      <c r="N665" s="180" cm="1">
        <v>0</v>
      </c>
      <c r="O665" s="181"/>
      <c r="P665" s="181"/>
      <c r="Q665" s="181"/>
      <c r="R665" s="182">
        <v>0</v>
      </c>
    </row>
    <row r="666" spans="10:18" ht="9" hidden="1" customHeight="1">
      <c r="J666" s="176"/>
      <c r="K666" s="178" t="s">
        <v>898</v>
      </c>
      <c r="L666" s="183"/>
      <c r="M666" s="179"/>
      <c r="N666" s="180">
        <v>0</v>
      </c>
      <c r="O666" s="181"/>
      <c r="P666" s="181"/>
      <c r="Q666" s="181"/>
      <c r="R666" s="182">
        <v>0</v>
      </c>
    </row>
    <row r="667" spans="10:18" ht="9" hidden="1" customHeight="1">
      <c r="J667" s="184" t="s">
        <v>272</v>
      </c>
      <c r="K667" s="183"/>
      <c r="L667" s="183"/>
      <c r="M667" s="179"/>
      <c r="N667" s="180" cm="1">
        <v>0</v>
      </c>
      <c r="O667" s="180">
        <v>0</v>
      </c>
      <c r="P667" s="180">
        <v>0</v>
      </c>
      <c r="Q667" s="181"/>
      <c r="R667" s="182">
        <v>0</v>
      </c>
    </row>
    <row r="668" spans="10:18" ht="9" hidden="1" customHeight="1">
      <c r="J668" s="170"/>
      <c r="K668" s="171"/>
      <c r="L668" s="171"/>
      <c r="M668" s="172" t="s">
        <v>44</v>
      </c>
      <c r="N668" s="174"/>
      <c r="O668" s="173">
        <v>0</v>
      </c>
      <c r="P668" s="174"/>
      <c r="Q668" s="174"/>
      <c r="R668" s="175">
        <v>0</v>
      </c>
    </row>
    <row r="669" spans="10:18" ht="9" hidden="1" customHeight="1">
      <c r="J669" s="176"/>
      <c r="K669" s="177"/>
      <c r="L669" s="178" t="s">
        <v>83</v>
      </c>
      <c r="M669" s="179"/>
      <c r="N669" s="181"/>
      <c r="O669" s="180">
        <v>0</v>
      </c>
      <c r="P669" s="181"/>
      <c r="Q669" s="181"/>
      <c r="R669" s="182">
        <v>0</v>
      </c>
    </row>
    <row r="670" spans="10:18" ht="9" hidden="1" customHeight="1">
      <c r="J670" s="176"/>
      <c r="K670" s="178" t="s">
        <v>145</v>
      </c>
      <c r="L670" s="183"/>
      <c r="M670" s="179"/>
      <c r="N670" s="181"/>
      <c r="O670" s="180">
        <v>0</v>
      </c>
      <c r="P670" s="181"/>
      <c r="Q670" s="181"/>
      <c r="R670" s="182">
        <v>0</v>
      </c>
    </row>
    <row r="671" spans="10:18" ht="9" hidden="1" customHeight="1">
      <c r="J671" s="184" t="s">
        <v>243</v>
      </c>
      <c r="K671" s="183"/>
      <c r="L671" s="183"/>
      <c r="M671" s="179"/>
      <c r="N671" s="181"/>
      <c r="O671" s="180">
        <v>0</v>
      </c>
      <c r="P671" s="181"/>
      <c r="Q671" s="181"/>
      <c r="R671" s="182">
        <v>0</v>
      </c>
    </row>
    <row r="672" spans="10:18" ht="9" hidden="1" customHeight="1">
      <c r="J672" s="170"/>
      <c r="K672" s="171"/>
      <c r="L672" s="171"/>
      <c r="M672" s="186">
        <v>54</v>
      </c>
      <c r="N672" s="173">
        <v>0</v>
      </c>
      <c r="O672" s="174"/>
      <c r="P672" s="174"/>
      <c r="Q672" s="174"/>
      <c r="R672" s="175">
        <v>0</v>
      </c>
    </row>
    <row r="673" spans="10:18" ht="9" hidden="1" customHeight="1">
      <c r="J673" s="176"/>
      <c r="K673" s="177"/>
      <c r="L673" s="178" t="s">
        <v>97</v>
      </c>
      <c r="M673" s="179"/>
      <c r="N673" s="180" cm="1">
        <v>0</v>
      </c>
      <c r="O673" s="181"/>
      <c r="P673" s="181"/>
      <c r="Q673" s="181"/>
      <c r="R673" s="182">
        <v>0</v>
      </c>
    </row>
    <row r="674" spans="10:18" ht="9" hidden="1" customHeight="1">
      <c r="J674" s="176"/>
      <c r="K674" s="178" t="s">
        <v>367</v>
      </c>
      <c r="L674" s="183"/>
      <c r="M674" s="179"/>
      <c r="N674" s="180" cm="1">
        <v>0</v>
      </c>
      <c r="O674" s="181"/>
      <c r="P674" s="181"/>
      <c r="Q674" s="181"/>
      <c r="R674" s="182">
        <v>0</v>
      </c>
    </row>
    <row r="675" spans="10:18" ht="9" hidden="1" customHeight="1">
      <c r="J675" s="170"/>
      <c r="K675" s="171"/>
      <c r="L675" s="171"/>
      <c r="M675" s="172" t="s">
        <v>37</v>
      </c>
      <c r="N675" s="173" cm="1">
        <v>0</v>
      </c>
      <c r="O675" s="174"/>
      <c r="P675" s="174"/>
      <c r="Q675" s="174"/>
      <c r="R675" s="175">
        <v>0</v>
      </c>
    </row>
    <row r="676" spans="10:18" ht="9" hidden="1" customHeight="1">
      <c r="J676" s="176"/>
      <c r="K676" s="177"/>
      <c r="L676" s="178" t="s">
        <v>170</v>
      </c>
      <c r="M676" s="179"/>
      <c r="N676" s="180" cm="1">
        <v>0</v>
      </c>
      <c r="O676" s="181"/>
      <c r="P676" s="181"/>
      <c r="Q676" s="181"/>
      <c r="R676" s="182">
        <v>0</v>
      </c>
    </row>
    <row r="677" spans="10:18" ht="9" hidden="1" customHeight="1">
      <c r="J677" s="176"/>
      <c r="K677" s="178" t="s">
        <v>373</v>
      </c>
      <c r="L677" s="183"/>
      <c r="M677" s="179"/>
      <c r="N677" s="180" cm="1">
        <v>0</v>
      </c>
      <c r="O677" s="181"/>
      <c r="P677" s="181"/>
      <c r="Q677" s="181"/>
      <c r="R677" s="182">
        <v>0</v>
      </c>
    </row>
    <row r="678" spans="10:18" ht="9" hidden="1" customHeight="1">
      <c r="J678" s="170"/>
      <c r="K678" s="171"/>
      <c r="L678" s="171"/>
      <c r="M678" s="172" t="s">
        <v>152</v>
      </c>
      <c r="N678" s="174"/>
      <c r="O678" s="174"/>
      <c r="P678" s="173">
        <v>0</v>
      </c>
      <c r="Q678" s="174"/>
      <c r="R678" s="175">
        <v>0</v>
      </c>
    </row>
    <row r="679" spans="10:18" ht="9" hidden="1" customHeight="1">
      <c r="J679" s="176"/>
      <c r="K679" s="177"/>
      <c r="L679" s="185">
        <v>45302</v>
      </c>
      <c r="M679" s="179"/>
      <c r="N679" s="181"/>
      <c r="O679" s="181"/>
      <c r="P679" s="180">
        <v>0</v>
      </c>
      <c r="Q679" s="181"/>
      <c r="R679" s="182">
        <v>0</v>
      </c>
    </row>
    <row r="680" spans="10:18" ht="9" hidden="1" customHeight="1">
      <c r="J680" s="176"/>
      <c r="K680" s="178" t="s">
        <v>366</v>
      </c>
      <c r="L680" s="183"/>
      <c r="M680" s="179"/>
      <c r="N680" s="181"/>
      <c r="O680" s="181"/>
      <c r="P680" s="180">
        <v>0</v>
      </c>
      <c r="Q680" s="181"/>
      <c r="R680" s="182">
        <v>0</v>
      </c>
    </row>
    <row r="681" spans="10:18" ht="9" hidden="1" customHeight="1">
      <c r="J681" s="170"/>
      <c r="K681" s="171"/>
      <c r="L681" s="171"/>
      <c r="M681" s="172" t="s">
        <v>94</v>
      </c>
      <c r="N681" s="173" cm="1">
        <v>0</v>
      </c>
      <c r="O681" s="174"/>
      <c r="P681" s="174"/>
      <c r="Q681" s="174"/>
      <c r="R681" s="175">
        <v>0</v>
      </c>
    </row>
    <row r="682" spans="10:18" ht="9" hidden="1" customHeight="1">
      <c r="J682" s="176"/>
      <c r="K682" s="177"/>
      <c r="L682" s="178" t="s">
        <v>104</v>
      </c>
      <c r="M682" s="179"/>
      <c r="N682" s="180" cm="1">
        <v>0</v>
      </c>
      <c r="O682" s="181"/>
      <c r="P682" s="181"/>
      <c r="Q682" s="181"/>
      <c r="R682" s="182">
        <v>0</v>
      </c>
    </row>
    <row r="683" spans="10:18" ht="9" hidden="1" customHeight="1">
      <c r="J683" s="176"/>
      <c r="K683" s="178" t="s">
        <v>346</v>
      </c>
      <c r="L683" s="183"/>
      <c r="M683" s="179"/>
      <c r="N683" s="180" cm="1">
        <v>0</v>
      </c>
      <c r="O683" s="181"/>
      <c r="P683" s="181"/>
      <c r="Q683" s="181"/>
      <c r="R683" s="182">
        <v>0</v>
      </c>
    </row>
    <row r="684" spans="10:18" ht="9" hidden="1" customHeight="1">
      <c r="J684" s="170"/>
      <c r="K684" s="171"/>
      <c r="L684" s="171"/>
      <c r="M684" s="172" t="s">
        <v>1118</v>
      </c>
      <c r="N684" s="173" cm="1">
        <v>0</v>
      </c>
      <c r="O684" s="174"/>
      <c r="P684" s="174"/>
      <c r="Q684" s="174"/>
      <c r="R684" s="175">
        <v>0</v>
      </c>
    </row>
    <row r="685" spans="10:18" ht="9" hidden="1" customHeight="1">
      <c r="J685" s="176"/>
      <c r="K685" s="177"/>
      <c r="L685" s="178" t="s">
        <v>92</v>
      </c>
      <c r="M685" s="179"/>
      <c r="N685" s="180" cm="1">
        <v>0</v>
      </c>
      <c r="O685" s="181"/>
      <c r="P685" s="181"/>
      <c r="Q685" s="181"/>
      <c r="R685" s="182">
        <v>0</v>
      </c>
    </row>
    <row r="686" spans="10:18" ht="9" hidden="1" customHeight="1">
      <c r="J686" s="176"/>
      <c r="K686" s="178" t="s">
        <v>286</v>
      </c>
      <c r="L686" s="183"/>
      <c r="M686" s="179"/>
      <c r="N686" s="180" cm="1">
        <v>0</v>
      </c>
      <c r="O686" s="181"/>
      <c r="P686" s="181"/>
      <c r="Q686" s="181"/>
      <c r="R686" s="182">
        <v>0</v>
      </c>
    </row>
    <row r="687" spans="10:18" ht="9" hidden="1" customHeight="1">
      <c r="J687" s="184" t="s">
        <v>368</v>
      </c>
      <c r="K687" s="183"/>
      <c r="L687" s="183"/>
      <c r="M687" s="179"/>
      <c r="N687" s="180" cm="1">
        <v>0</v>
      </c>
      <c r="O687" s="181"/>
      <c r="P687" s="180">
        <v>0</v>
      </c>
      <c r="Q687" s="181"/>
      <c r="R687" s="182">
        <v>0</v>
      </c>
    </row>
    <row r="688" spans="10:18" ht="9" hidden="1" customHeight="1">
      <c r="J688" s="170"/>
      <c r="K688" s="171"/>
      <c r="L688" s="171"/>
      <c r="M688" s="186">
        <v>9</v>
      </c>
      <c r="N688" s="173" cm="1">
        <v>0</v>
      </c>
      <c r="O688" s="174"/>
      <c r="P688" s="174"/>
      <c r="Q688" s="174"/>
      <c r="R688" s="175">
        <v>0</v>
      </c>
    </row>
    <row r="689" spans="10:18" ht="9" hidden="1" customHeight="1">
      <c r="J689" s="176"/>
      <c r="K689" s="177"/>
      <c r="L689" s="178" t="s">
        <v>521</v>
      </c>
      <c r="M689" s="179"/>
      <c r="N689" s="180" cm="1">
        <v>0</v>
      </c>
      <c r="O689" s="181"/>
      <c r="P689" s="181"/>
      <c r="Q689" s="181"/>
      <c r="R689" s="182">
        <v>0</v>
      </c>
    </row>
    <row r="690" spans="10:18" ht="9" hidden="1" customHeight="1">
      <c r="J690" s="176"/>
      <c r="K690" s="178" t="s">
        <v>280</v>
      </c>
      <c r="L690" s="183"/>
      <c r="M690" s="179"/>
      <c r="N690" s="180" cm="1">
        <v>0</v>
      </c>
      <c r="O690" s="181"/>
      <c r="P690" s="181"/>
      <c r="Q690" s="181"/>
      <c r="R690" s="182">
        <v>0</v>
      </c>
    </row>
    <row r="691" spans="10:18" ht="9" hidden="1" customHeight="1">
      <c r="J691" s="170"/>
      <c r="K691" s="171"/>
      <c r="L691" s="171"/>
      <c r="M691" s="172" t="s">
        <v>530</v>
      </c>
      <c r="N691" s="173" cm="1">
        <v>0</v>
      </c>
      <c r="O691" s="174"/>
      <c r="P691" s="174"/>
      <c r="Q691" s="174"/>
      <c r="R691" s="175">
        <v>0</v>
      </c>
    </row>
    <row r="692" spans="10:18" ht="9" hidden="1" customHeight="1">
      <c r="J692" s="176"/>
      <c r="K692" s="177"/>
      <c r="L692" s="178" t="s">
        <v>59</v>
      </c>
      <c r="M692" s="179"/>
      <c r="N692" s="180" cm="1">
        <v>0</v>
      </c>
      <c r="O692" s="181"/>
      <c r="P692" s="181"/>
      <c r="Q692" s="181"/>
      <c r="R692" s="182">
        <v>0</v>
      </c>
    </row>
    <row r="693" spans="10:18" ht="9" hidden="1" customHeight="1">
      <c r="J693" s="176"/>
      <c r="K693" s="178" t="s">
        <v>131</v>
      </c>
      <c r="L693" s="183"/>
      <c r="M693" s="179"/>
      <c r="N693" s="180" cm="1">
        <v>0</v>
      </c>
      <c r="O693" s="181"/>
      <c r="P693" s="181"/>
      <c r="Q693" s="181"/>
      <c r="R693" s="182">
        <v>0</v>
      </c>
    </row>
    <row r="694" spans="10:18" ht="9" hidden="1" customHeight="1">
      <c r="J694" s="170"/>
      <c r="K694" s="171"/>
      <c r="L694" s="171"/>
      <c r="M694" s="186">
        <v>8</v>
      </c>
      <c r="N694" s="174"/>
      <c r="O694" s="174"/>
      <c r="P694" s="173">
        <v>0</v>
      </c>
      <c r="Q694" s="174"/>
      <c r="R694" s="175">
        <v>0</v>
      </c>
    </row>
    <row r="695" spans="10:18" ht="9" hidden="1" customHeight="1">
      <c r="J695" s="176"/>
      <c r="K695" s="177"/>
      <c r="L695" s="178" t="s">
        <v>132</v>
      </c>
      <c r="M695" s="179"/>
      <c r="N695" s="181"/>
      <c r="O695" s="181"/>
      <c r="P695" s="180" cm="1">
        <v>0</v>
      </c>
      <c r="Q695" s="181"/>
      <c r="R695" s="182">
        <v>0</v>
      </c>
    </row>
    <row r="696" spans="10:18" ht="9" hidden="1" customHeight="1">
      <c r="J696" s="176"/>
      <c r="K696" s="178" t="s">
        <v>134</v>
      </c>
      <c r="L696" s="183"/>
      <c r="M696" s="179"/>
      <c r="N696" s="181"/>
      <c r="O696" s="181"/>
      <c r="P696" s="180">
        <v>0</v>
      </c>
      <c r="Q696" s="181"/>
      <c r="R696" s="182">
        <v>0</v>
      </c>
    </row>
    <row r="697" spans="10:18" ht="9" hidden="1" customHeight="1">
      <c r="J697" s="170"/>
      <c r="K697" s="171"/>
      <c r="L697" s="171"/>
      <c r="M697" s="172" t="s">
        <v>306</v>
      </c>
      <c r="N697" s="174"/>
      <c r="O697" s="174"/>
      <c r="P697" s="173">
        <v>0</v>
      </c>
      <c r="Q697" s="174"/>
      <c r="R697" s="175">
        <v>0</v>
      </c>
    </row>
    <row r="698" spans="10:18" ht="9" hidden="1" customHeight="1">
      <c r="J698" s="176"/>
      <c r="K698" s="177"/>
      <c r="L698" s="178" t="s">
        <v>81</v>
      </c>
      <c r="M698" s="179"/>
      <c r="N698" s="181"/>
      <c r="O698" s="181"/>
      <c r="P698" s="180">
        <v>0</v>
      </c>
      <c r="Q698" s="181"/>
      <c r="R698" s="182">
        <v>0</v>
      </c>
    </row>
    <row r="699" spans="10:18" ht="9" hidden="1" customHeight="1">
      <c r="J699" s="176"/>
      <c r="K699" s="178" t="s">
        <v>503</v>
      </c>
      <c r="L699" s="183"/>
      <c r="M699" s="179"/>
      <c r="N699" s="181"/>
      <c r="O699" s="181"/>
      <c r="P699" s="180">
        <v>0</v>
      </c>
      <c r="Q699" s="181"/>
      <c r="R699" s="182">
        <v>0</v>
      </c>
    </row>
    <row r="700" spans="10:18" ht="9" hidden="1" customHeight="1">
      <c r="J700" s="170"/>
      <c r="K700" s="171"/>
      <c r="L700" s="171"/>
      <c r="M700" s="172" t="s">
        <v>66</v>
      </c>
      <c r="N700" s="173" cm="1">
        <v>0</v>
      </c>
      <c r="O700" s="174"/>
      <c r="P700" s="174"/>
      <c r="Q700" s="174"/>
      <c r="R700" s="175">
        <v>0</v>
      </c>
    </row>
    <row r="701" spans="10:18" ht="9" hidden="1" customHeight="1">
      <c r="J701" s="176"/>
      <c r="K701" s="177"/>
      <c r="L701" s="178" t="s">
        <v>135</v>
      </c>
      <c r="M701" s="179"/>
      <c r="N701" s="180" cm="1">
        <v>0</v>
      </c>
      <c r="O701" s="181"/>
      <c r="P701" s="181"/>
      <c r="Q701" s="181"/>
      <c r="R701" s="182">
        <v>0</v>
      </c>
    </row>
    <row r="702" spans="10:18" ht="9" hidden="1" customHeight="1">
      <c r="J702" s="176"/>
      <c r="K702" s="178" t="s">
        <v>374</v>
      </c>
      <c r="L702" s="183"/>
      <c r="M702" s="179"/>
      <c r="N702" s="180" cm="1">
        <v>0</v>
      </c>
      <c r="O702" s="181"/>
      <c r="P702" s="181"/>
      <c r="Q702" s="181"/>
      <c r="R702" s="182">
        <v>0</v>
      </c>
    </row>
    <row r="703" spans="10:18" ht="9" hidden="1" customHeight="1">
      <c r="J703" s="170"/>
      <c r="K703" s="171"/>
      <c r="L703" s="171"/>
      <c r="M703" s="172" t="s">
        <v>214</v>
      </c>
      <c r="N703" s="173" cm="1">
        <v>0</v>
      </c>
      <c r="O703" s="174"/>
      <c r="P703" s="174"/>
      <c r="Q703" s="174"/>
      <c r="R703" s="175">
        <v>0</v>
      </c>
    </row>
    <row r="704" spans="10:18" ht="9" hidden="1" customHeight="1">
      <c r="J704" s="176"/>
      <c r="K704" s="177"/>
      <c r="L704" s="178" t="s">
        <v>54</v>
      </c>
      <c r="M704" s="179"/>
      <c r="N704" s="180" cm="1">
        <v>0</v>
      </c>
      <c r="O704" s="181"/>
      <c r="P704" s="181"/>
      <c r="Q704" s="181"/>
      <c r="R704" s="182">
        <v>0</v>
      </c>
    </row>
    <row r="705" spans="10:18" ht="9" hidden="1" customHeight="1">
      <c r="J705" s="176"/>
      <c r="K705" s="178" t="s">
        <v>504</v>
      </c>
      <c r="L705" s="183"/>
      <c r="M705" s="179"/>
      <c r="N705" s="180">
        <v>0</v>
      </c>
      <c r="O705" s="181"/>
      <c r="P705" s="181"/>
      <c r="Q705" s="181"/>
      <c r="R705" s="182">
        <v>0</v>
      </c>
    </row>
    <row r="706" spans="10:18" ht="9" hidden="1" customHeight="1">
      <c r="J706" s="170"/>
      <c r="K706" s="171"/>
      <c r="L706" s="171"/>
      <c r="M706" s="172" t="s">
        <v>66</v>
      </c>
      <c r="N706" s="173" cm="1">
        <v>0</v>
      </c>
      <c r="O706" s="174"/>
      <c r="P706" s="174"/>
      <c r="Q706" s="174"/>
      <c r="R706" s="175">
        <v>0</v>
      </c>
    </row>
    <row r="707" spans="10:18" ht="9" hidden="1" customHeight="1">
      <c r="J707" s="176"/>
      <c r="K707" s="177"/>
      <c r="L707" s="178" t="s">
        <v>318</v>
      </c>
      <c r="M707" s="179"/>
      <c r="N707" s="180" cm="1">
        <v>0</v>
      </c>
      <c r="O707" s="181"/>
      <c r="P707" s="181"/>
      <c r="Q707" s="181"/>
      <c r="R707" s="182">
        <v>0</v>
      </c>
    </row>
    <row r="708" spans="10:18" ht="9" hidden="1" customHeight="1">
      <c r="J708" s="176"/>
      <c r="K708" s="178" t="s">
        <v>419</v>
      </c>
      <c r="L708" s="183"/>
      <c r="M708" s="179"/>
      <c r="N708" s="180" cm="1">
        <v>0</v>
      </c>
      <c r="O708" s="181"/>
      <c r="P708" s="181"/>
      <c r="Q708" s="181"/>
      <c r="R708" s="182">
        <v>0</v>
      </c>
    </row>
    <row r="709" spans="10:18" ht="9" hidden="1" customHeight="1">
      <c r="J709" s="170"/>
      <c r="K709" s="171"/>
      <c r="L709" s="171"/>
      <c r="M709" s="172" t="s">
        <v>66</v>
      </c>
      <c r="N709" s="173" cm="1">
        <v>0</v>
      </c>
      <c r="O709" s="174"/>
      <c r="P709" s="174"/>
      <c r="Q709" s="174"/>
      <c r="R709" s="175">
        <v>0</v>
      </c>
    </row>
    <row r="710" spans="10:18" ht="9" hidden="1" customHeight="1">
      <c r="J710" s="176"/>
      <c r="K710" s="177"/>
      <c r="L710" s="178" t="s">
        <v>46</v>
      </c>
      <c r="M710" s="179"/>
      <c r="N710" s="180">
        <v>0</v>
      </c>
      <c r="O710" s="181"/>
      <c r="P710" s="181"/>
      <c r="Q710" s="181"/>
      <c r="R710" s="182">
        <v>0</v>
      </c>
    </row>
    <row r="711" spans="10:18" ht="9" hidden="1" customHeight="1">
      <c r="J711" s="176"/>
      <c r="K711" s="178" t="s">
        <v>198</v>
      </c>
      <c r="L711" s="183"/>
      <c r="M711" s="179"/>
      <c r="N711" s="180">
        <v>0</v>
      </c>
      <c r="O711" s="181"/>
      <c r="P711" s="181"/>
      <c r="Q711" s="181"/>
      <c r="R711" s="182">
        <v>0</v>
      </c>
    </row>
    <row r="712" spans="10:18" ht="9" hidden="1" customHeight="1">
      <c r="J712" s="170"/>
      <c r="K712" s="171"/>
      <c r="L712" s="171"/>
      <c r="M712" s="172" t="s">
        <v>156</v>
      </c>
      <c r="N712" s="173" cm="1">
        <v>0</v>
      </c>
      <c r="O712" s="174"/>
      <c r="P712" s="174"/>
      <c r="Q712" s="174"/>
      <c r="R712" s="175">
        <v>0</v>
      </c>
    </row>
    <row r="713" spans="10:18" ht="9" hidden="1" customHeight="1">
      <c r="J713" s="176"/>
      <c r="K713" s="177"/>
      <c r="L713" s="178" t="s">
        <v>270</v>
      </c>
      <c r="M713" s="179"/>
      <c r="N713" s="180">
        <v>0</v>
      </c>
      <c r="O713" s="181"/>
      <c r="P713" s="181"/>
      <c r="Q713" s="181"/>
      <c r="R713" s="182">
        <v>0</v>
      </c>
    </row>
    <row r="714" spans="10:18" ht="9" hidden="1" customHeight="1">
      <c r="J714" s="170"/>
      <c r="K714" s="171"/>
      <c r="L714" s="171"/>
      <c r="M714" s="186">
        <v>5</v>
      </c>
      <c r="N714" s="174"/>
      <c r="O714" s="174"/>
      <c r="P714" s="173" cm="1">
        <v>0</v>
      </c>
      <c r="Q714" s="174"/>
      <c r="R714" s="175">
        <v>0</v>
      </c>
    </row>
    <row r="715" spans="10:18" ht="9" hidden="1" customHeight="1">
      <c r="J715" s="176"/>
      <c r="K715" s="177"/>
      <c r="L715" s="178" t="s">
        <v>135</v>
      </c>
      <c r="M715" s="179"/>
      <c r="N715" s="181"/>
      <c r="O715" s="181"/>
      <c r="P715" s="180">
        <v>0</v>
      </c>
      <c r="Q715" s="181"/>
      <c r="R715" s="182">
        <v>0</v>
      </c>
    </row>
    <row r="716" spans="10:18" ht="9" hidden="1" customHeight="1">
      <c r="J716" s="176"/>
      <c r="K716" s="178" t="s">
        <v>707</v>
      </c>
      <c r="L716" s="183"/>
      <c r="M716" s="179"/>
      <c r="N716" s="180" cm="1">
        <v>0</v>
      </c>
      <c r="O716" s="181"/>
      <c r="P716" s="180">
        <v>0</v>
      </c>
      <c r="Q716" s="181"/>
      <c r="R716" s="182">
        <v>0</v>
      </c>
    </row>
    <row r="717" spans="10:18" ht="9" hidden="1" customHeight="1">
      <c r="J717" s="170"/>
      <c r="K717" s="171"/>
      <c r="L717" s="171"/>
      <c r="M717" s="172" t="s">
        <v>37</v>
      </c>
      <c r="N717" s="173" cm="1">
        <v>0</v>
      </c>
      <c r="O717" s="174"/>
      <c r="P717" s="174"/>
      <c r="Q717" s="174"/>
      <c r="R717" s="175">
        <v>0</v>
      </c>
    </row>
    <row r="718" spans="10:18" ht="9" hidden="1" customHeight="1">
      <c r="J718" s="176"/>
      <c r="K718" s="177"/>
      <c r="L718" s="178" t="s">
        <v>59</v>
      </c>
      <c r="M718" s="179"/>
      <c r="N718" s="180" cm="1">
        <v>0</v>
      </c>
      <c r="O718" s="181"/>
      <c r="P718" s="181"/>
      <c r="Q718" s="181"/>
      <c r="R718" s="182">
        <v>0</v>
      </c>
    </row>
    <row r="719" spans="10:18" ht="9" hidden="1" customHeight="1">
      <c r="J719" s="176"/>
      <c r="K719" s="178" t="s">
        <v>334</v>
      </c>
      <c r="L719" s="183"/>
      <c r="M719" s="179"/>
      <c r="N719" s="180" cm="1">
        <v>0</v>
      </c>
      <c r="O719" s="181"/>
      <c r="P719" s="181"/>
      <c r="Q719" s="181"/>
      <c r="R719" s="182">
        <v>0</v>
      </c>
    </row>
    <row r="720" spans="10:18" ht="9" hidden="1" customHeight="1">
      <c r="J720" s="170"/>
      <c r="K720" s="171"/>
      <c r="L720" s="171"/>
      <c r="M720" s="186">
        <v>1</v>
      </c>
      <c r="N720" s="174"/>
      <c r="O720" s="174"/>
      <c r="P720" s="174"/>
      <c r="Q720" s="173">
        <v>0</v>
      </c>
      <c r="R720" s="175">
        <v>0</v>
      </c>
    </row>
    <row r="721" spans="10:18" ht="9" hidden="1" customHeight="1">
      <c r="J721" s="176"/>
      <c r="K721" s="177"/>
      <c r="L721" s="178" t="s">
        <v>59</v>
      </c>
      <c r="M721" s="179"/>
      <c r="N721" s="181"/>
      <c r="O721" s="181"/>
      <c r="P721" s="181"/>
      <c r="Q721" s="180">
        <v>0</v>
      </c>
      <c r="R721" s="182">
        <v>0</v>
      </c>
    </row>
    <row r="722" spans="10:18" ht="9" hidden="1" customHeight="1">
      <c r="J722" s="176"/>
      <c r="K722" s="178" t="s">
        <v>455</v>
      </c>
      <c r="L722" s="183"/>
      <c r="M722" s="179"/>
      <c r="N722" s="181"/>
      <c r="O722" s="181"/>
      <c r="P722" s="181"/>
      <c r="Q722" s="180">
        <v>0</v>
      </c>
      <c r="R722" s="182">
        <v>0</v>
      </c>
    </row>
    <row r="723" spans="10:18" ht="9" hidden="1" customHeight="1">
      <c r="J723" s="170"/>
      <c r="K723" s="171"/>
      <c r="L723" s="171"/>
      <c r="M723" s="172" t="s">
        <v>172</v>
      </c>
      <c r="N723" s="174"/>
      <c r="O723" s="174"/>
      <c r="P723" s="173">
        <v>0</v>
      </c>
      <c r="Q723" s="174"/>
      <c r="R723" s="175">
        <v>0</v>
      </c>
    </row>
    <row r="724" spans="10:18" ht="9" hidden="1" customHeight="1">
      <c r="J724" s="176"/>
      <c r="K724" s="177"/>
      <c r="L724" s="178" t="s">
        <v>97</v>
      </c>
      <c r="M724" s="179"/>
      <c r="N724" s="181"/>
      <c r="O724" s="181"/>
      <c r="P724" s="180">
        <v>0</v>
      </c>
      <c r="Q724" s="181"/>
      <c r="R724" s="182">
        <v>0</v>
      </c>
    </row>
    <row r="725" spans="10:18" ht="9" hidden="1" customHeight="1">
      <c r="J725" s="176"/>
      <c r="K725" s="178" t="s">
        <v>57</v>
      </c>
      <c r="L725" s="183"/>
      <c r="M725" s="179"/>
      <c r="N725" s="181"/>
      <c r="O725" s="181"/>
      <c r="P725" s="180">
        <v>0</v>
      </c>
      <c r="Q725" s="181"/>
      <c r="R725" s="182">
        <v>0</v>
      </c>
    </row>
    <row r="726" spans="10:18" ht="9" hidden="1" customHeight="1">
      <c r="J726" s="170"/>
      <c r="K726" s="171"/>
      <c r="L726" s="171"/>
      <c r="M726" s="172" t="s">
        <v>214</v>
      </c>
      <c r="N726" s="173" cm="1">
        <v>0</v>
      </c>
      <c r="O726" s="174"/>
      <c r="P726" s="174"/>
      <c r="Q726" s="174"/>
      <c r="R726" s="175">
        <v>0</v>
      </c>
    </row>
    <row r="727" spans="10:18" ht="9" hidden="1" customHeight="1">
      <c r="J727" s="176"/>
      <c r="K727" s="177"/>
      <c r="L727" s="178" t="s">
        <v>86</v>
      </c>
      <c r="M727" s="179"/>
      <c r="N727" s="180" cm="1">
        <v>0</v>
      </c>
      <c r="O727" s="181"/>
      <c r="P727" s="181"/>
      <c r="Q727" s="181"/>
      <c r="R727" s="182">
        <v>0</v>
      </c>
    </row>
    <row r="728" spans="10:18" ht="9" hidden="1" customHeight="1">
      <c r="J728" s="176"/>
      <c r="K728" s="178" t="s">
        <v>366</v>
      </c>
      <c r="L728" s="183"/>
      <c r="M728" s="179"/>
      <c r="N728" s="180">
        <v>0</v>
      </c>
      <c r="O728" s="181"/>
      <c r="P728" s="181"/>
      <c r="Q728" s="181"/>
      <c r="R728" s="182">
        <v>0</v>
      </c>
    </row>
    <row r="729" spans="10:18" ht="9" hidden="1" customHeight="1">
      <c r="J729" s="170"/>
      <c r="K729" s="171"/>
      <c r="L729" s="171"/>
      <c r="M729" s="172" t="s">
        <v>37</v>
      </c>
      <c r="N729" s="173">
        <v>0</v>
      </c>
      <c r="O729" s="174"/>
      <c r="P729" s="174"/>
      <c r="Q729" s="174"/>
      <c r="R729" s="175">
        <v>0</v>
      </c>
    </row>
    <row r="730" spans="10:18" ht="9" hidden="1" customHeight="1">
      <c r="J730" s="176"/>
      <c r="K730" s="177"/>
      <c r="L730" s="178" t="s">
        <v>46</v>
      </c>
      <c r="M730" s="179"/>
      <c r="N730" s="180" cm="1">
        <v>0</v>
      </c>
      <c r="O730" s="181"/>
      <c r="P730" s="181"/>
      <c r="Q730" s="181"/>
      <c r="R730" s="182">
        <v>0</v>
      </c>
    </row>
    <row r="731" spans="10:18" ht="9" hidden="1" customHeight="1">
      <c r="J731" s="176"/>
      <c r="K731" s="178" t="s">
        <v>285</v>
      </c>
      <c r="L731" s="183"/>
      <c r="M731" s="179"/>
      <c r="N731" s="180">
        <v>0</v>
      </c>
      <c r="O731" s="181"/>
      <c r="P731" s="181"/>
      <c r="Q731" s="181"/>
      <c r="R731" s="182">
        <v>0</v>
      </c>
    </row>
    <row r="732" spans="10:18" ht="9" hidden="1" customHeight="1">
      <c r="J732" s="170"/>
      <c r="K732" s="171"/>
      <c r="L732" s="171"/>
      <c r="M732" s="172" t="s">
        <v>94</v>
      </c>
      <c r="N732" s="173" cm="1">
        <v>0</v>
      </c>
      <c r="O732" s="174"/>
      <c r="P732" s="174"/>
      <c r="Q732" s="174"/>
      <c r="R732" s="175">
        <v>0</v>
      </c>
    </row>
    <row r="733" spans="10:18" ht="9" hidden="1" customHeight="1">
      <c r="J733" s="176"/>
      <c r="K733" s="177"/>
      <c r="L733" s="178" t="s">
        <v>92</v>
      </c>
      <c r="M733" s="179"/>
      <c r="N733" s="180" cm="1">
        <v>0</v>
      </c>
      <c r="O733" s="181"/>
      <c r="P733" s="181"/>
      <c r="Q733" s="181"/>
      <c r="R733" s="182">
        <v>0</v>
      </c>
    </row>
    <row r="734" spans="10:18" ht="9" hidden="1" customHeight="1">
      <c r="J734" s="176"/>
      <c r="K734" s="178" t="s">
        <v>145</v>
      </c>
      <c r="L734" s="183"/>
      <c r="M734" s="179"/>
      <c r="N734" s="180" cm="1">
        <v>0</v>
      </c>
      <c r="O734" s="181"/>
      <c r="P734" s="181"/>
      <c r="Q734" s="181"/>
      <c r="R734" s="182">
        <v>0</v>
      </c>
    </row>
    <row r="735" spans="10:18" ht="9" hidden="1" customHeight="1">
      <c r="J735" s="170"/>
      <c r="K735" s="171"/>
      <c r="L735" s="171"/>
      <c r="M735" s="172" t="s">
        <v>66</v>
      </c>
      <c r="N735" s="173" cm="1">
        <v>0</v>
      </c>
      <c r="O735" s="174"/>
      <c r="P735" s="174"/>
      <c r="Q735" s="174"/>
      <c r="R735" s="175">
        <v>0</v>
      </c>
    </row>
    <row r="736" spans="10:18" ht="9" hidden="1" customHeight="1">
      <c r="J736" s="176"/>
      <c r="K736" s="177"/>
      <c r="L736" s="178" t="s">
        <v>59</v>
      </c>
      <c r="M736" s="179"/>
      <c r="N736" s="180" cm="1">
        <v>0</v>
      </c>
      <c r="O736" s="181"/>
      <c r="P736" s="181"/>
      <c r="Q736" s="181"/>
      <c r="R736" s="182">
        <v>0</v>
      </c>
    </row>
    <row r="737" spans="10:18" ht="9" hidden="1" customHeight="1">
      <c r="J737" s="176"/>
      <c r="K737" s="178" t="s">
        <v>1028</v>
      </c>
      <c r="L737" s="183"/>
      <c r="M737" s="179"/>
      <c r="N737" s="180" cm="1">
        <v>0</v>
      </c>
      <c r="O737" s="181"/>
      <c r="P737" s="181"/>
      <c r="Q737" s="181"/>
      <c r="R737" s="182">
        <v>0</v>
      </c>
    </row>
    <row r="738" spans="10:18" ht="9" hidden="1" customHeight="1">
      <c r="J738" s="170"/>
      <c r="K738" s="171"/>
      <c r="L738" s="171"/>
      <c r="M738" s="172" t="s">
        <v>66</v>
      </c>
      <c r="N738" s="173" cm="1">
        <v>0</v>
      </c>
      <c r="O738" s="174"/>
      <c r="P738" s="174"/>
      <c r="Q738" s="174"/>
      <c r="R738" s="175">
        <v>0</v>
      </c>
    </row>
    <row r="739" spans="10:18" ht="9" hidden="1" customHeight="1">
      <c r="J739" s="176"/>
      <c r="K739" s="177"/>
      <c r="L739" s="178" t="s">
        <v>396</v>
      </c>
      <c r="M739" s="179"/>
      <c r="N739" s="180" cm="1">
        <v>0</v>
      </c>
      <c r="O739" s="181"/>
      <c r="P739" s="181"/>
      <c r="Q739" s="181"/>
      <c r="R739" s="182">
        <v>0</v>
      </c>
    </row>
    <row r="740" spans="10:18" ht="9" hidden="1" customHeight="1">
      <c r="J740" s="176"/>
      <c r="K740" s="178" t="s">
        <v>394</v>
      </c>
      <c r="L740" s="183"/>
      <c r="M740" s="179"/>
      <c r="N740" s="180" cm="1">
        <v>0</v>
      </c>
      <c r="O740" s="181"/>
      <c r="P740" s="181"/>
      <c r="Q740" s="181"/>
      <c r="R740" s="182">
        <v>0</v>
      </c>
    </row>
    <row r="741" spans="10:18" ht="9" hidden="1" customHeight="1">
      <c r="J741" s="170"/>
      <c r="K741" s="171"/>
      <c r="L741" s="171"/>
      <c r="M741" s="186">
        <v>2</v>
      </c>
      <c r="N741" s="174"/>
      <c r="O741" s="174"/>
      <c r="P741" s="173">
        <v>0</v>
      </c>
      <c r="Q741" s="174"/>
      <c r="R741" s="175">
        <v>0</v>
      </c>
    </row>
    <row r="742" spans="10:18" ht="9" hidden="1" customHeight="1">
      <c r="J742" s="176"/>
      <c r="K742" s="177"/>
      <c r="L742" s="178" t="s">
        <v>68</v>
      </c>
      <c r="M742" s="179"/>
      <c r="N742" s="181"/>
      <c r="O742" s="181"/>
      <c r="P742" s="180">
        <v>0</v>
      </c>
      <c r="Q742" s="181"/>
      <c r="R742" s="182">
        <v>0</v>
      </c>
    </row>
    <row r="743" spans="10:18" ht="9" hidden="1" customHeight="1">
      <c r="J743" s="176"/>
      <c r="K743" s="178" t="s">
        <v>538</v>
      </c>
      <c r="L743" s="183"/>
      <c r="M743" s="179"/>
      <c r="N743" s="181"/>
      <c r="O743" s="181"/>
      <c r="P743" s="180">
        <v>0</v>
      </c>
      <c r="Q743" s="181"/>
      <c r="R743" s="182">
        <v>0</v>
      </c>
    </row>
    <row r="744" spans="10:18" ht="9" hidden="1" customHeight="1">
      <c r="J744" s="170"/>
      <c r="K744" s="171"/>
      <c r="L744" s="171"/>
      <c r="M744" s="172" t="s">
        <v>66</v>
      </c>
      <c r="N744" s="173">
        <v>0</v>
      </c>
      <c r="O744" s="174"/>
      <c r="P744" s="174"/>
      <c r="Q744" s="174"/>
      <c r="R744" s="175">
        <v>0</v>
      </c>
    </row>
    <row r="745" spans="10:18" ht="9" hidden="1" customHeight="1">
      <c r="J745" s="176"/>
      <c r="K745" s="177"/>
      <c r="L745" s="178" t="s">
        <v>219</v>
      </c>
      <c r="M745" s="179"/>
      <c r="N745" s="180" cm="1">
        <v>0</v>
      </c>
      <c r="O745" s="181"/>
      <c r="P745" s="181"/>
      <c r="Q745" s="181"/>
      <c r="R745" s="182">
        <v>0</v>
      </c>
    </row>
    <row r="746" spans="10:18" ht="9" hidden="1" customHeight="1">
      <c r="J746" s="176"/>
      <c r="K746" s="178" t="s">
        <v>397</v>
      </c>
      <c r="L746" s="183"/>
      <c r="M746" s="179"/>
      <c r="N746" s="180" cm="1">
        <v>0</v>
      </c>
      <c r="O746" s="181"/>
      <c r="P746" s="181"/>
      <c r="Q746" s="181"/>
      <c r="R746" s="182">
        <v>0</v>
      </c>
    </row>
    <row r="747" spans="10:18" ht="9" hidden="1" customHeight="1">
      <c r="J747" s="170"/>
      <c r="K747" s="171"/>
      <c r="L747" s="171"/>
      <c r="M747" s="172" t="s">
        <v>156</v>
      </c>
      <c r="N747" s="173" cm="1">
        <v>0</v>
      </c>
      <c r="O747" s="174"/>
      <c r="P747" s="174"/>
      <c r="Q747" s="174"/>
      <c r="R747" s="175">
        <v>0</v>
      </c>
    </row>
    <row r="748" spans="10:18" ht="9" hidden="1" customHeight="1">
      <c r="J748" s="176"/>
      <c r="K748" s="177"/>
      <c r="L748" s="178" t="s">
        <v>104</v>
      </c>
      <c r="M748" s="179"/>
      <c r="N748" s="180" cm="1">
        <v>0</v>
      </c>
      <c r="O748" s="181"/>
      <c r="P748" s="181"/>
      <c r="Q748" s="181"/>
      <c r="R748" s="182">
        <v>0</v>
      </c>
    </row>
    <row r="749" spans="10:18" ht="9" hidden="1" customHeight="1">
      <c r="J749" s="170"/>
      <c r="K749" s="171"/>
      <c r="L749" s="171"/>
      <c r="M749" s="172" t="s">
        <v>1118</v>
      </c>
      <c r="N749" s="173" cm="1">
        <v>0</v>
      </c>
      <c r="O749" s="174"/>
      <c r="P749" s="174"/>
      <c r="Q749" s="174"/>
      <c r="R749" s="175">
        <v>0</v>
      </c>
    </row>
    <row r="750" spans="10:18" ht="9" hidden="1" customHeight="1">
      <c r="J750" s="176"/>
      <c r="K750" s="177"/>
      <c r="L750" s="178" t="s">
        <v>170</v>
      </c>
      <c r="M750" s="179"/>
      <c r="N750" s="180" cm="1">
        <v>0</v>
      </c>
      <c r="O750" s="181"/>
      <c r="P750" s="181"/>
      <c r="Q750" s="181"/>
      <c r="R750" s="182">
        <v>0</v>
      </c>
    </row>
    <row r="751" spans="10:18" ht="9" hidden="1" customHeight="1">
      <c r="J751" s="176"/>
      <c r="K751" s="178" t="s">
        <v>208</v>
      </c>
      <c r="L751" s="183"/>
      <c r="M751" s="179"/>
      <c r="N751" s="180" cm="1">
        <v>0</v>
      </c>
      <c r="O751" s="181"/>
      <c r="P751" s="181"/>
      <c r="Q751" s="181"/>
      <c r="R751" s="182">
        <v>0</v>
      </c>
    </row>
    <row r="752" spans="10:18" ht="9" hidden="1" customHeight="1">
      <c r="J752" s="170"/>
      <c r="K752" s="171"/>
      <c r="L752" s="171"/>
      <c r="M752" s="172" t="s">
        <v>113</v>
      </c>
      <c r="N752" s="174"/>
      <c r="O752" s="174"/>
      <c r="P752" s="173">
        <v>0</v>
      </c>
      <c r="Q752" s="174"/>
      <c r="R752" s="175">
        <v>0</v>
      </c>
    </row>
    <row r="753" spans="10:18" ht="9" hidden="1" customHeight="1">
      <c r="J753" s="176"/>
      <c r="K753" s="177"/>
      <c r="L753" s="178" t="s">
        <v>92</v>
      </c>
      <c r="M753" s="179"/>
      <c r="N753" s="181"/>
      <c r="O753" s="181"/>
      <c r="P753" s="180">
        <v>0</v>
      </c>
      <c r="Q753" s="181"/>
      <c r="R753" s="182">
        <v>0</v>
      </c>
    </row>
    <row r="754" spans="10:18" ht="9" hidden="1" customHeight="1">
      <c r="J754" s="170"/>
      <c r="K754" s="171"/>
      <c r="L754" s="171"/>
      <c r="M754" s="172" t="s">
        <v>402</v>
      </c>
      <c r="N754" s="173" cm="1">
        <v>0</v>
      </c>
      <c r="O754" s="174"/>
      <c r="P754" s="174"/>
      <c r="Q754" s="174"/>
      <c r="R754" s="175">
        <v>0</v>
      </c>
    </row>
    <row r="755" spans="10:18" ht="9" hidden="1" customHeight="1">
      <c r="J755" s="176"/>
      <c r="K755" s="177"/>
      <c r="L755" s="178" t="s">
        <v>135</v>
      </c>
      <c r="M755" s="179"/>
      <c r="N755" s="180" cm="1">
        <v>0</v>
      </c>
      <c r="O755" s="181"/>
      <c r="P755" s="181"/>
      <c r="Q755" s="181"/>
      <c r="R755" s="182">
        <v>0</v>
      </c>
    </row>
    <row r="756" spans="10:18" ht="9" hidden="1" customHeight="1">
      <c r="J756" s="176"/>
      <c r="K756" s="178" t="s">
        <v>225</v>
      </c>
      <c r="L756" s="183"/>
      <c r="M756" s="179"/>
      <c r="N756" s="180" cm="1">
        <v>0</v>
      </c>
      <c r="O756" s="181"/>
      <c r="P756" s="180">
        <v>0</v>
      </c>
      <c r="Q756" s="181"/>
      <c r="R756" s="182">
        <v>0</v>
      </c>
    </row>
    <row r="757" spans="10:18" ht="9" hidden="1" customHeight="1">
      <c r="J757" s="170"/>
      <c r="K757" s="171"/>
      <c r="L757" s="171"/>
      <c r="M757" s="172" t="s">
        <v>592</v>
      </c>
      <c r="N757" s="173">
        <v>0</v>
      </c>
      <c r="O757" s="174"/>
      <c r="P757" s="174"/>
      <c r="Q757" s="174"/>
      <c r="R757" s="175">
        <v>0</v>
      </c>
    </row>
    <row r="758" spans="10:18" ht="9" hidden="1" customHeight="1">
      <c r="J758" s="176"/>
      <c r="K758" s="177"/>
      <c r="L758" s="178" t="s">
        <v>54</v>
      </c>
      <c r="M758" s="179"/>
      <c r="N758" s="180" cm="1">
        <v>0</v>
      </c>
      <c r="O758" s="181"/>
      <c r="P758" s="181"/>
      <c r="Q758" s="181"/>
      <c r="R758" s="182">
        <v>0</v>
      </c>
    </row>
    <row r="759" spans="10:18" ht="9" hidden="1" customHeight="1">
      <c r="J759" s="176"/>
      <c r="K759" s="178" t="s">
        <v>837</v>
      </c>
      <c r="L759" s="183"/>
      <c r="M759" s="179"/>
      <c r="N759" s="180" cm="1">
        <v>0</v>
      </c>
      <c r="O759" s="181"/>
      <c r="P759" s="181"/>
      <c r="Q759" s="181"/>
      <c r="R759" s="182">
        <v>0</v>
      </c>
    </row>
    <row r="760" spans="10:18" ht="9" hidden="1" customHeight="1">
      <c r="J760" s="170"/>
      <c r="K760" s="171"/>
      <c r="L760" s="171"/>
      <c r="M760" s="172" t="s">
        <v>385</v>
      </c>
      <c r="N760" s="173" cm="1">
        <v>0</v>
      </c>
      <c r="O760" s="174"/>
      <c r="P760" s="174"/>
      <c r="Q760" s="174"/>
      <c r="R760" s="175">
        <v>0</v>
      </c>
    </row>
    <row r="761" spans="10:18" ht="9" hidden="1" customHeight="1">
      <c r="J761" s="176"/>
      <c r="K761" s="177"/>
      <c r="L761" s="178" t="s">
        <v>46</v>
      </c>
      <c r="M761" s="179"/>
      <c r="N761" s="180">
        <v>0</v>
      </c>
      <c r="O761" s="181"/>
      <c r="P761" s="181"/>
      <c r="Q761" s="181"/>
      <c r="R761" s="182">
        <v>0</v>
      </c>
    </row>
    <row r="762" spans="10:18" ht="9" hidden="1" customHeight="1">
      <c r="J762" s="176"/>
      <c r="K762" s="178" t="s">
        <v>380</v>
      </c>
      <c r="L762" s="183"/>
      <c r="M762" s="179"/>
      <c r="N762" s="180" cm="1">
        <v>0</v>
      </c>
      <c r="O762" s="181"/>
      <c r="P762" s="181"/>
      <c r="Q762" s="181"/>
      <c r="R762" s="182">
        <v>0</v>
      </c>
    </row>
    <row r="763" spans="10:18" ht="9" hidden="1" customHeight="1">
      <c r="J763" s="170"/>
      <c r="K763" s="171"/>
      <c r="L763" s="171"/>
      <c r="M763" s="172" t="s">
        <v>37</v>
      </c>
      <c r="N763" s="173" cm="1">
        <v>0</v>
      </c>
      <c r="O763" s="174"/>
      <c r="P763" s="174"/>
      <c r="Q763" s="174"/>
      <c r="R763" s="175">
        <v>0</v>
      </c>
    </row>
    <row r="764" spans="10:18" ht="9" hidden="1" customHeight="1">
      <c r="J764" s="176"/>
      <c r="K764" s="177"/>
      <c r="L764" s="178" t="s">
        <v>104</v>
      </c>
      <c r="M764" s="179"/>
      <c r="N764" s="180" cm="1">
        <v>0</v>
      </c>
      <c r="O764" s="181"/>
      <c r="P764" s="181"/>
      <c r="Q764" s="181"/>
      <c r="R764" s="182">
        <v>0</v>
      </c>
    </row>
    <row r="765" spans="10:18" ht="9" hidden="1" customHeight="1">
      <c r="J765" s="176"/>
      <c r="K765" s="178" t="s">
        <v>296</v>
      </c>
      <c r="L765" s="183"/>
      <c r="M765" s="179"/>
      <c r="N765" s="180" cm="1">
        <v>0</v>
      </c>
      <c r="O765" s="181"/>
      <c r="P765" s="181"/>
      <c r="Q765" s="181"/>
      <c r="R765" s="182">
        <v>0</v>
      </c>
    </row>
    <row r="766" spans="10:18" ht="9" hidden="1" customHeight="1">
      <c r="J766" s="170"/>
      <c r="K766" s="171"/>
      <c r="L766" s="171"/>
      <c r="M766" s="172" t="s">
        <v>530</v>
      </c>
      <c r="N766" s="173" cm="1">
        <v>0</v>
      </c>
      <c r="O766" s="174"/>
      <c r="P766" s="174"/>
      <c r="Q766" s="174"/>
      <c r="R766" s="175">
        <v>0</v>
      </c>
    </row>
    <row r="767" spans="10:18" ht="9" hidden="1" customHeight="1">
      <c r="J767" s="176"/>
      <c r="K767" s="177"/>
      <c r="L767" s="178" t="s">
        <v>342</v>
      </c>
      <c r="M767" s="179"/>
      <c r="N767" s="180" cm="1">
        <v>0</v>
      </c>
      <c r="O767" s="181"/>
      <c r="P767" s="181"/>
      <c r="Q767" s="181"/>
      <c r="R767" s="182">
        <v>0</v>
      </c>
    </row>
    <row r="768" spans="10:18" ht="9" hidden="1" customHeight="1">
      <c r="J768" s="176"/>
      <c r="K768" s="178" t="s">
        <v>869</v>
      </c>
      <c r="L768" s="183"/>
      <c r="M768" s="179"/>
      <c r="N768" s="180" cm="1">
        <v>0</v>
      </c>
      <c r="O768" s="181"/>
      <c r="P768" s="181"/>
      <c r="Q768" s="181"/>
      <c r="R768" s="182">
        <v>0</v>
      </c>
    </row>
    <row r="769" spans="10:18" ht="9" hidden="1" customHeight="1">
      <c r="J769" s="170"/>
      <c r="K769" s="171"/>
      <c r="L769" s="171"/>
      <c r="M769" s="172" t="s">
        <v>530</v>
      </c>
      <c r="N769" s="173" cm="1">
        <v>0</v>
      </c>
      <c r="O769" s="174"/>
      <c r="P769" s="174"/>
      <c r="Q769" s="174"/>
      <c r="R769" s="175">
        <v>0</v>
      </c>
    </row>
    <row r="770" spans="10:18" ht="9" hidden="1" customHeight="1">
      <c r="J770" s="176"/>
      <c r="K770" s="177"/>
      <c r="L770" s="178" t="s">
        <v>46</v>
      </c>
      <c r="M770" s="179"/>
      <c r="N770" s="180" cm="1">
        <v>0</v>
      </c>
      <c r="O770" s="181"/>
      <c r="P770" s="181"/>
      <c r="Q770" s="181"/>
      <c r="R770" s="182">
        <v>0</v>
      </c>
    </row>
    <row r="771" spans="10:18" ht="9" hidden="1" customHeight="1">
      <c r="J771" s="176"/>
      <c r="K771" s="178" t="s">
        <v>401</v>
      </c>
      <c r="L771" s="183"/>
      <c r="M771" s="179"/>
      <c r="N771" s="180" cm="1">
        <v>0</v>
      </c>
      <c r="O771" s="181"/>
      <c r="P771" s="181"/>
      <c r="Q771" s="181"/>
      <c r="R771" s="182">
        <v>0</v>
      </c>
    </row>
    <row r="772" spans="10:18" ht="9" hidden="1" customHeight="1">
      <c r="J772" s="170"/>
      <c r="K772" s="171"/>
      <c r="L772" s="171"/>
      <c r="M772" s="186">
        <v>2</v>
      </c>
      <c r="N772" s="174"/>
      <c r="O772" s="174"/>
      <c r="P772" s="173">
        <v>0</v>
      </c>
      <c r="Q772" s="174"/>
      <c r="R772" s="175">
        <v>0</v>
      </c>
    </row>
    <row r="773" spans="10:18" ht="9" hidden="1" customHeight="1">
      <c r="J773" s="176"/>
      <c r="K773" s="177"/>
      <c r="L773" s="178" t="s">
        <v>68</v>
      </c>
      <c r="M773" s="179"/>
      <c r="N773" s="181"/>
      <c r="O773" s="181"/>
      <c r="P773" s="180" cm="1">
        <v>0</v>
      </c>
      <c r="Q773" s="181"/>
      <c r="R773" s="182">
        <v>0</v>
      </c>
    </row>
    <row r="774" spans="10:18" ht="9" hidden="1" customHeight="1">
      <c r="J774" s="176"/>
      <c r="K774" s="178" t="s">
        <v>194</v>
      </c>
      <c r="L774" s="183"/>
      <c r="M774" s="179"/>
      <c r="N774" s="181"/>
      <c r="O774" s="181"/>
      <c r="P774" s="180" cm="1">
        <v>0</v>
      </c>
      <c r="Q774" s="181"/>
      <c r="R774" s="182">
        <v>0</v>
      </c>
    </row>
    <row r="775" spans="10:18" ht="9" hidden="1" customHeight="1">
      <c r="J775" s="170"/>
      <c r="K775" s="171"/>
      <c r="L775" s="171"/>
      <c r="M775" s="172" t="s">
        <v>105</v>
      </c>
      <c r="N775" s="173">
        <v>0</v>
      </c>
      <c r="O775" s="174"/>
      <c r="P775" s="174"/>
      <c r="Q775" s="174"/>
      <c r="R775" s="175">
        <v>0</v>
      </c>
    </row>
    <row r="776" spans="10:18" ht="9" hidden="1" customHeight="1">
      <c r="J776" s="176"/>
      <c r="K776" s="177"/>
      <c r="L776" s="178" t="s">
        <v>132</v>
      </c>
      <c r="M776" s="179"/>
      <c r="N776" s="180">
        <v>0</v>
      </c>
      <c r="O776" s="181"/>
      <c r="P776" s="181"/>
      <c r="Q776" s="181"/>
      <c r="R776" s="182">
        <v>0</v>
      </c>
    </row>
    <row r="777" spans="10:18" ht="9" hidden="1" customHeight="1">
      <c r="J777" s="176"/>
      <c r="K777" s="178" t="s">
        <v>693</v>
      </c>
      <c r="L777" s="183"/>
      <c r="M777" s="179"/>
      <c r="N777" s="180">
        <v>0</v>
      </c>
      <c r="O777" s="181"/>
      <c r="P777" s="181"/>
      <c r="Q777" s="181"/>
      <c r="R777" s="182">
        <v>0</v>
      </c>
    </row>
    <row r="778" spans="10:18" ht="9" hidden="1" customHeight="1">
      <c r="J778" s="170"/>
      <c r="K778" s="171"/>
      <c r="L778" s="171"/>
      <c r="M778" s="172" t="s">
        <v>592</v>
      </c>
      <c r="N778" s="173">
        <v>0</v>
      </c>
      <c r="O778" s="174"/>
      <c r="P778" s="174"/>
      <c r="Q778" s="174"/>
      <c r="R778" s="175">
        <v>0</v>
      </c>
    </row>
    <row r="779" spans="10:18" ht="9" hidden="1" customHeight="1">
      <c r="J779" s="176"/>
      <c r="K779" s="177"/>
      <c r="L779" s="178" t="s">
        <v>83</v>
      </c>
      <c r="M779" s="179"/>
      <c r="N779" s="180">
        <v>0</v>
      </c>
      <c r="O779" s="181"/>
      <c r="P779" s="181"/>
      <c r="Q779" s="181"/>
      <c r="R779" s="182">
        <v>0</v>
      </c>
    </row>
    <row r="780" spans="10:18" ht="9" hidden="1" customHeight="1">
      <c r="J780" s="170"/>
      <c r="K780" s="171"/>
      <c r="L780" s="171"/>
      <c r="M780" s="172" t="s">
        <v>287</v>
      </c>
      <c r="N780" s="173">
        <v>0</v>
      </c>
      <c r="O780" s="174"/>
      <c r="P780" s="174"/>
      <c r="Q780" s="174"/>
      <c r="R780" s="175">
        <v>0</v>
      </c>
    </row>
    <row r="781" spans="10:18" ht="9" hidden="1" customHeight="1">
      <c r="J781" s="176"/>
      <c r="K781" s="177"/>
      <c r="L781" s="178" t="s">
        <v>104</v>
      </c>
      <c r="M781" s="179"/>
      <c r="N781" s="180">
        <v>0</v>
      </c>
      <c r="O781" s="181"/>
      <c r="P781" s="181"/>
      <c r="Q781" s="181"/>
      <c r="R781" s="182">
        <v>0</v>
      </c>
    </row>
    <row r="782" spans="10:18" ht="9" hidden="1" customHeight="1">
      <c r="J782" s="176"/>
      <c r="K782" s="178" t="s">
        <v>350</v>
      </c>
      <c r="L782" s="183"/>
      <c r="M782" s="179"/>
      <c r="N782" s="180">
        <v>0</v>
      </c>
      <c r="O782" s="181"/>
      <c r="P782" s="181"/>
      <c r="Q782" s="181"/>
      <c r="R782" s="182">
        <v>0</v>
      </c>
    </row>
    <row r="783" spans="10:18" ht="9" hidden="1" customHeight="1">
      <c r="J783" s="170"/>
      <c r="K783" s="171"/>
      <c r="L783" s="171"/>
      <c r="M783" s="172" t="s">
        <v>156</v>
      </c>
      <c r="N783" s="173">
        <v>0</v>
      </c>
      <c r="O783" s="174"/>
      <c r="P783" s="174"/>
      <c r="Q783" s="174"/>
      <c r="R783" s="175">
        <v>0</v>
      </c>
    </row>
    <row r="784" spans="10:18" ht="9" hidden="1" customHeight="1">
      <c r="J784" s="176"/>
      <c r="K784" s="177"/>
      <c r="L784" s="178" t="s">
        <v>298</v>
      </c>
      <c r="M784" s="179"/>
      <c r="N784" s="180">
        <v>0</v>
      </c>
      <c r="O784" s="181"/>
      <c r="P784" s="181"/>
      <c r="Q784" s="181"/>
      <c r="R784" s="182">
        <v>0</v>
      </c>
    </row>
    <row r="785" spans="10:18" ht="9" hidden="1" customHeight="1">
      <c r="J785" s="170"/>
      <c r="K785" s="171"/>
      <c r="L785" s="171"/>
      <c r="M785" s="172" t="s">
        <v>172</v>
      </c>
      <c r="N785" s="174"/>
      <c r="O785" s="174"/>
      <c r="P785" s="173">
        <v>0</v>
      </c>
      <c r="Q785" s="174"/>
      <c r="R785" s="175">
        <v>0</v>
      </c>
    </row>
    <row r="786" spans="10:18" ht="9" hidden="1" customHeight="1">
      <c r="J786" s="176"/>
      <c r="K786" s="177"/>
      <c r="L786" s="178" t="s">
        <v>86</v>
      </c>
      <c r="M786" s="179"/>
      <c r="N786" s="181"/>
      <c r="O786" s="181"/>
      <c r="P786" s="180">
        <v>0</v>
      </c>
      <c r="Q786" s="181"/>
      <c r="R786" s="182">
        <v>0</v>
      </c>
    </row>
    <row r="787" spans="10:18" ht="9" hidden="1" customHeight="1">
      <c r="J787" s="176"/>
      <c r="K787" s="178" t="s">
        <v>207</v>
      </c>
      <c r="L787" s="183"/>
      <c r="M787" s="179"/>
      <c r="N787" s="180">
        <v>0</v>
      </c>
      <c r="O787" s="181"/>
      <c r="P787" s="180">
        <v>0</v>
      </c>
      <c r="Q787" s="181"/>
      <c r="R787" s="182">
        <v>0</v>
      </c>
    </row>
    <row r="788" spans="10:18" ht="9" hidden="1" customHeight="1">
      <c r="J788" s="184" t="s">
        <v>42</v>
      </c>
      <c r="K788" s="183"/>
      <c r="L788" s="183"/>
      <c r="M788" s="179"/>
      <c r="N788" s="180">
        <v>0</v>
      </c>
      <c r="O788" s="181"/>
      <c r="P788" s="180">
        <v>0</v>
      </c>
      <c r="Q788" s="180">
        <v>0</v>
      </c>
      <c r="R788" s="182">
        <v>0</v>
      </c>
    </row>
    <row r="789" spans="10:18" ht="9" hidden="1" customHeight="1">
      <c r="J789" s="170"/>
      <c r="K789" s="171"/>
      <c r="L789" s="171"/>
      <c r="M789" s="172" t="s">
        <v>213</v>
      </c>
      <c r="N789" s="173">
        <v>0</v>
      </c>
      <c r="O789" s="174"/>
      <c r="P789" s="174"/>
      <c r="Q789" s="174"/>
      <c r="R789" s="175">
        <v>0</v>
      </c>
    </row>
    <row r="790" spans="10:18" ht="9" hidden="1" customHeight="1">
      <c r="J790" s="176"/>
      <c r="K790" s="177"/>
      <c r="L790" s="178" t="s">
        <v>104</v>
      </c>
      <c r="M790" s="179"/>
      <c r="N790" s="180">
        <v>0</v>
      </c>
      <c r="O790" s="181"/>
      <c r="P790" s="181"/>
      <c r="Q790" s="181"/>
      <c r="R790" s="182">
        <v>0</v>
      </c>
    </row>
    <row r="791" spans="10:18" ht="9" hidden="1" customHeight="1">
      <c r="J791" s="176"/>
      <c r="K791" s="178" t="s">
        <v>167</v>
      </c>
      <c r="L791" s="183"/>
      <c r="M791" s="179"/>
      <c r="N791" s="180">
        <v>0</v>
      </c>
      <c r="O791" s="181"/>
      <c r="P791" s="181"/>
      <c r="Q791" s="181"/>
      <c r="R791" s="182">
        <v>0</v>
      </c>
    </row>
    <row r="792" spans="10:18" ht="9" hidden="1" customHeight="1">
      <c r="J792" s="170"/>
      <c r="K792" s="171"/>
      <c r="L792" s="171"/>
      <c r="M792" s="172" t="s">
        <v>531</v>
      </c>
      <c r="N792" s="173">
        <v>0</v>
      </c>
      <c r="O792" s="174"/>
      <c r="P792" s="174"/>
      <c r="Q792" s="174"/>
      <c r="R792" s="175">
        <v>0</v>
      </c>
    </row>
    <row r="793" spans="10:18" ht="9" hidden="1" customHeight="1">
      <c r="J793" s="176"/>
      <c r="K793" s="177"/>
      <c r="L793" s="178" t="s">
        <v>132</v>
      </c>
      <c r="M793" s="179"/>
      <c r="N793" s="180">
        <v>0</v>
      </c>
      <c r="O793" s="181"/>
      <c r="P793" s="181"/>
      <c r="Q793" s="181"/>
      <c r="R793" s="182">
        <v>0</v>
      </c>
    </row>
    <row r="794" spans="10:18" ht="9" hidden="1" customHeight="1">
      <c r="J794" s="176"/>
      <c r="K794" s="178" t="s">
        <v>494</v>
      </c>
      <c r="L794" s="183"/>
      <c r="M794" s="179"/>
      <c r="N794" s="180">
        <v>0</v>
      </c>
      <c r="O794" s="181"/>
      <c r="P794" s="181"/>
      <c r="Q794" s="181"/>
      <c r="R794" s="182">
        <v>0</v>
      </c>
    </row>
    <row r="795" spans="10:18" ht="9" hidden="1" customHeight="1">
      <c r="J795" s="170"/>
      <c r="K795" s="171"/>
      <c r="L795" s="171"/>
      <c r="M795" s="172" t="s">
        <v>84</v>
      </c>
      <c r="N795" s="173">
        <v>0</v>
      </c>
      <c r="O795" s="174"/>
      <c r="P795" s="174"/>
      <c r="Q795" s="174"/>
      <c r="R795" s="175">
        <v>0</v>
      </c>
    </row>
    <row r="796" spans="10:18" ht="9" hidden="1" customHeight="1">
      <c r="J796" s="176"/>
      <c r="K796" s="177"/>
      <c r="L796" s="178" t="s">
        <v>144</v>
      </c>
      <c r="M796" s="179"/>
      <c r="N796" s="180">
        <v>0</v>
      </c>
      <c r="O796" s="181"/>
      <c r="P796" s="181"/>
      <c r="Q796" s="181"/>
      <c r="R796" s="182">
        <v>0</v>
      </c>
    </row>
    <row r="797" spans="10:18" ht="9" hidden="1" customHeight="1">
      <c r="J797" s="176"/>
      <c r="K797" s="178" t="s">
        <v>655</v>
      </c>
      <c r="L797" s="183"/>
      <c r="M797" s="179"/>
      <c r="N797" s="180">
        <v>0</v>
      </c>
      <c r="O797" s="181"/>
      <c r="P797" s="181"/>
      <c r="Q797" s="181"/>
      <c r="R797" s="182">
        <v>0</v>
      </c>
    </row>
    <row r="798" spans="10:18" ht="9" hidden="1" customHeight="1">
      <c r="J798" s="170"/>
      <c r="K798" s="171"/>
      <c r="L798" s="171"/>
      <c r="M798" s="172" t="s">
        <v>372</v>
      </c>
      <c r="N798" s="173">
        <v>0</v>
      </c>
      <c r="O798" s="174"/>
      <c r="P798" s="174"/>
      <c r="Q798" s="174"/>
      <c r="R798" s="175">
        <v>0</v>
      </c>
    </row>
    <row r="799" spans="10:18" ht="9" hidden="1" customHeight="1">
      <c r="J799" s="176"/>
      <c r="K799" s="177"/>
      <c r="L799" s="178" t="s">
        <v>86</v>
      </c>
      <c r="M799" s="179"/>
      <c r="N799" s="180">
        <v>0</v>
      </c>
      <c r="O799" s="181"/>
      <c r="P799" s="181"/>
      <c r="Q799" s="181"/>
      <c r="R799" s="182">
        <v>0</v>
      </c>
    </row>
    <row r="800" spans="10:18" ht="9" hidden="1" customHeight="1">
      <c r="J800" s="176"/>
      <c r="K800" s="178" t="s">
        <v>114</v>
      </c>
      <c r="L800" s="183"/>
      <c r="M800" s="179"/>
      <c r="N800" s="180">
        <v>0</v>
      </c>
      <c r="O800" s="181"/>
      <c r="P800" s="181"/>
      <c r="Q800" s="181"/>
      <c r="R800" s="182">
        <v>0</v>
      </c>
    </row>
    <row r="801" spans="10:18" ht="9" hidden="1" customHeight="1">
      <c r="J801" s="170"/>
      <c r="K801" s="171"/>
      <c r="L801" s="171"/>
      <c r="M801" s="172" t="s">
        <v>214</v>
      </c>
      <c r="N801" s="173">
        <v>0</v>
      </c>
      <c r="O801" s="174"/>
      <c r="P801" s="174"/>
      <c r="Q801" s="174"/>
      <c r="R801" s="175">
        <v>0</v>
      </c>
    </row>
    <row r="802" spans="10:18" ht="9" hidden="1" customHeight="1">
      <c r="J802" s="176"/>
      <c r="K802" s="177"/>
      <c r="L802" s="178" t="s">
        <v>59</v>
      </c>
      <c r="M802" s="179"/>
      <c r="N802" s="180">
        <v>0</v>
      </c>
      <c r="O802" s="181"/>
      <c r="P802" s="181"/>
      <c r="Q802" s="181"/>
      <c r="R802" s="182">
        <v>0</v>
      </c>
    </row>
    <row r="803" spans="10:18" ht="9" hidden="1" customHeight="1">
      <c r="J803" s="176"/>
      <c r="K803" s="178" t="s">
        <v>525</v>
      </c>
      <c r="L803" s="183"/>
      <c r="M803" s="179"/>
      <c r="N803" s="180">
        <v>0</v>
      </c>
      <c r="O803" s="181"/>
      <c r="P803" s="181"/>
      <c r="Q803" s="181"/>
      <c r="R803" s="182">
        <v>0</v>
      </c>
    </row>
    <row r="804" spans="10:18" ht="9" hidden="1" customHeight="1">
      <c r="J804" s="170"/>
      <c r="K804" s="171"/>
      <c r="L804" s="171"/>
      <c r="M804" s="172" t="s">
        <v>395</v>
      </c>
      <c r="N804" s="173">
        <v>0</v>
      </c>
      <c r="O804" s="174"/>
      <c r="P804" s="174"/>
      <c r="Q804" s="174"/>
      <c r="R804" s="175">
        <v>0</v>
      </c>
    </row>
    <row r="805" spans="10:18" ht="9" hidden="1" customHeight="1">
      <c r="J805" s="176"/>
      <c r="K805" s="177"/>
      <c r="L805" s="178" t="s">
        <v>144</v>
      </c>
      <c r="M805" s="179"/>
      <c r="N805" s="180">
        <v>0</v>
      </c>
      <c r="O805" s="181"/>
      <c r="P805" s="181"/>
      <c r="Q805" s="181"/>
      <c r="R805" s="182">
        <v>0</v>
      </c>
    </row>
    <row r="806" spans="10:18" ht="9" hidden="1" customHeight="1">
      <c r="J806" s="176"/>
      <c r="K806" s="178" t="s">
        <v>707</v>
      </c>
      <c r="L806" s="183"/>
      <c r="M806" s="179"/>
      <c r="N806" s="180">
        <v>0</v>
      </c>
      <c r="O806" s="181"/>
      <c r="P806" s="181"/>
      <c r="Q806" s="181"/>
      <c r="R806" s="182">
        <v>0</v>
      </c>
    </row>
    <row r="807" spans="10:18" ht="9" hidden="1" customHeight="1">
      <c r="J807" s="170"/>
      <c r="K807" s="171"/>
      <c r="L807" s="171"/>
      <c r="M807" s="186">
        <v>6</v>
      </c>
      <c r="N807" s="174"/>
      <c r="O807" s="174"/>
      <c r="P807" s="173">
        <v>0</v>
      </c>
      <c r="Q807" s="174"/>
      <c r="R807" s="175">
        <v>0</v>
      </c>
    </row>
    <row r="808" spans="10:18" ht="9" hidden="1" customHeight="1">
      <c r="J808" s="176"/>
      <c r="K808" s="177"/>
      <c r="L808" s="178" t="s">
        <v>54</v>
      </c>
      <c r="M808" s="179"/>
      <c r="N808" s="181"/>
      <c r="O808" s="181"/>
      <c r="P808" s="180">
        <v>0</v>
      </c>
      <c r="Q808" s="181"/>
      <c r="R808" s="182">
        <v>0</v>
      </c>
    </row>
    <row r="809" spans="10:18" ht="9" hidden="1" customHeight="1">
      <c r="J809" s="176"/>
      <c r="K809" s="178" t="s">
        <v>483</v>
      </c>
      <c r="L809" s="183"/>
      <c r="M809" s="179"/>
      <c r="N809" s="181"/>
      <c r="O809" s="181"/>
      <c r="P809" s="180">
        <v>0</v>
      </c>
      <c r="Q809" s="181"/>
      <c r="R809" s="182">
        <v>0</v>
      </c>
    </row>
    <row r="810" spans="10:18" ht="9" hidden="1" customHeight="1">
      <c r="J810" s="170"/>
      <c r="K810" s="171"/>
      <c r="L810" s="171"/>
      <c r="M810" s="172" t="s">
        <v>213</v>
      </c>
      <c r="N810" s="173">
        <v>0</v>
      </c>
      <c r="O810" s="174"/>
      <c r="P810" s="174"/>
      <c r="Q810" s="174"/>
      <c r="R810" s="175">
        <v>0</v>
      </c>
    </row>
    <row r="811" spans="10:18" ht="9" hidden="1" customHeight="1">
      <c r="J811" s="176"/>
      <c r="K811" s="177"/>
      <c r="L811" s="178" t="s">
        <v>135</v>
      </c>
      <c r="M811" s="179"/>
      <c r="N811" s="180">
        <v>0</v>
      </c>
      <c r="O811" s="181"/>
      <c r="P811" s="181"/>
      <c r="Q811" s="181"/>
      <c r="R811" s="182">
        <v>0</v>
      </c>
    </row>
    <row r="812" spans="10:18" ht="9" hidden="1" customHeight="1">
      <c r="J812" s="176"/>
      <c r="K812" s="178" t="s">
        <v>57</v>
      </c>
      <c r="L812" s="183"/>
      <c r="M812" s="179"/>
      <c r="N812" s="180">
        <v>0</v>
      </c>
      <c r="O812" s="181"/>
      <c r="P812" s="181"/>
      <c r="Q812" s="181"/>
      <c r="R812" s="182">
        <v>0</v>
      </c>
    </row>
    <row r="813" spans="10:18" ht="9" hidden="1" customHeight="1">
      <c r="J813" s="170"/>
      <c r="K813" s="171"/>
      <c r="L813" s="171"/>
      <c r="M813" s="172" t="s">
        <v>66</v>
      </c>
      <c r="N813" s="173">
        <v>0</v>
      </c>
      <c r="O813" s="174"/>
      <c r="P813" s="174"/>
      <c r="Q813" s="174"/>
      <c r="R813" s="175">
        <v>0</v>
      </c>
    </row>
    <row r="814" spans="10:18" ht="9" hidden="1" customHeight="1">
      <c r="J814" s="176"/>
      <c r="K814" s="177"/>
      <c r="L814" s="178" t="s">
        <v>97</v>
      </c>
      <c r="M814" s="179"/>
      <c r="N814" s="180">
        <v>0</v>
      </c>
      <c r="O814" s="181"/>
      <c r="P814" s="181"/>
      <c r="Q814" s="181"/>
      <c r="R814" s="182">
        <v>0</v>
      </c>
    </row>
    <row r="815" spans="10:18" ht="9" hidden="1" customHeight="1">
      <c r="J815" s="176"/>
      <c r="K815" s="178" t="s">
        <v>643</v>
      </c>
      <c r="L815" s="183"/>
      <c r="M815" s="179"/>
      <c r="N815" s="180">
        <v>0</v>
      </c>
      <c r="O815" s="181"/>
      <c r="P815" s="181"/>
      <c r="Q815" s="181"/>
      <c r="R815" s="182">
        <v>0</v>
      </c>
    </row>
    <row r="816" spans="10:18" ht="9" hidden="1" customHeight="1">
      <c r="J816" s="170"/>
      <c r="K816" s="171"/>
      <c r="L816" s="171"/>
      <c r="M816" s="172" t="s">
        <v>506</v>
      </c>
      <c r="N816" s="173">
        <v>0</v>
      </c>
      <c r="O816" s="174"/>
      <c r="P816" s="174"/>
      <c r="Q816" s="174"/>
      <c r="R816" s="175">
        <v>0</v>
      </c>
    </row>
    <row r="817" spans="10:18" ht="9" hidden="1" customHeight="1">
      <c r="J817" s="176"/>
      <c r="K817" s="177"/>
      <c r="L817" s="178" t="s">
        <v>135</v>
      </c>
      <c r="M817" s="179"/>
      <c r="N817" s="180">
        <v>0</v>
      </c>
      <c r="O817" s="181"/>
      <c r="P817" s="181"/>
      <c r="Q817" s="181"/>
      <c r="R817" s="182">
        <v>0</v>
      </c>
    </row>
    <row r="818" spans="10:18" ht="9" hidden="1" customHeight="1">
      <c r="J818" s="176"/>
      <c r="K818" s="178" t="s">
        <v>338</v>
      </c>
      <c r="L818" s="183"/>
      <c r="M818" s="179"/>
      <c r="N818" s="180">
        <v>0</v>
      </c>
      <c r="O818" s="181"/>
      <c r="P818" s="181"/>
      <c r="Q818" s="181"/>
      <c r="R818" s="182">
        <v>0</v>
      </c>
    </row>
    <row r="819" spans="10:18" ht="9" hidden="1" customHeight="1">
      <c r="J819" s="170"/>
      <c r="K819" s="171"/>
      <c r="L819" s="171"/>
      <c r="M819" s="172" t="s">
        <v>98</v>
      </c>
      <c r="N819" s="173">
        <v>0</v>
      </c>
      <c r="O819" s="174"/>
      <c r="P819" s="174"/>
      <c r="Q819" s="174"/>
      <c r="R819" s="175">
        <v>0</v>
      </c>
    </row>
    <row r="820" spans="10:18" ht="9" hidden="1" customHeight="1">
      <c r="J820" s="176"/>
      <c r="K820" s="177"/>
      <c r="L820" s="178" t="s">
        <v>46</v>
      </c>
      <c r="M820" s="179"/>
      <c r="N820" s="180">
        <v>0</v>
      </c>
      <c r="O820" s="181"/>
      <c r="P820" s="181"/>
      <c r="Q820" s="181"/>
      <c r="R820" s="182">
        <v>0</v>
      </c>
    </row>
    <row r="821" spans="10:18" ht="9" hidden="1" customHeight="1">
      <c r="J821" s="176"/>
      <c r="K821" s="178" t="s">
        <v>520</v>
      </c>
      <c r="L821" s="183"/>
      <c r="M821" s="179"/>
      <c r="N821" s="180">
        <v>0</v>
      </c>
      <c r="O821" s="181"/>
      <c r="P821" s="181"/>
      <c r="Q821" s="181"/>
      <c r="R821" s="182">
        <v>0</v>
      </c>
    </row>
    <row r="822" spans="10:18" ht="9" hidden="1" customHeight="1">
      <c r="J822" s="170"/>
      <c r="K822" s="171"/>
      <c r="L822" s="171"/>
      <c r="M822" s="172" t="s">
        <v>224</v>
      </c>
      <c r="N822" s="173">
        <v>0</v>
      </c>
      <c r="O822" s="174"/>
      <c r="P822" s="174"/>
      <c r="Q822" s="174"/>
      <c r="R822" s="175">
        <v>0</v>
      </c>
    </row>
    <row r="823" spans="10:18" ht="9" hidden="1" customHeight="1">
      <c r="J823" s="176"/>
      <c r="K823" s="177"/>
      <c r="L823" s="185">
        <v>45307</v>
      </c>
      <c r="M823" s="179"/>
      <c r="N823" s="180">
        <v>0</v>
      </c>
      <c r="O823" s="181"/>
      <c r="P823" s="181"/>
      <c r="Q823" s="181"/>
      <c r="R823" s="182">
        <v>0</v>
      </c>
    </row>
    <row r="824" spans="10:18" ht="9" hidden="1" customHeight="1">
      <c r="J824" s="176"/>
      <c r="K824" s="178" t="s">
        <v>301</v>
      </c>
      <c r="L824" s="183"/>
      <c r="M824" s="179"/>
      <c r="N824" s="180">
        <v>0</v>
      </c>
      <c r="O824" s="181"/>
      <c r="P824" s="181"/>
      <c r="Q824" s="181"/>
      <c r="R824" s="182">
        <v>0</v>
      </c>
    </row>
    <row r="825" spans="10:18" ht="9" hidden="1" customHeight="1">
      <c r="J825" s="170"/>
      <c r="K825" s="171"/>
      <c r="L825" s="171"/>
      <c r="M825" s="172" t="s">
        <v>592</v>
      </c>
      <c r="N825" s="173">
        <v>0</v>
      </c>
      <c r="O825" s="174"/>
      <c r="P825" s="174"/>
      <c r="Q825" s="174"/>
      <c r="R825" s="175">
        <v>0</v>
      </c>
    </row>
    <row r="826" spans="10:18" ht="9" hidden="1" customHeight="1">
      <c r="J826" s="176"/>
      <c r="K826" s="177"/>
      <c r="L826" s="178" t="s">
        <v>68</v>
      </c>
      <c r="M826" s="179"/>
      <c r="N826" s="180">
        <v>0</v>
      </c>
      <c r="O826" s="181"/>
      <c r="P826" s="181"/>
      <c r="Q826" s="181"/>
      <c r="R826" s="182">
        <v>0</v>
      </c>
    </row>
    <row r="827" spans="10:18" ht="9" hidden="1" customHeight="1">
      <c r="J827" s="176"/>
      <c r="K827" s="178" t="s">
        <v>336</v>
      </c>
      <c r="L827" s="183"/>
      <c r="M827" s="179"/>
      <c r="N827" s="180">
        <v>0</v>
      </c>
      <c r="O827" s="181"/>
      <c r="P827" s="181"/>
      <c r="Q827" s="181"/>
      <c r="R827" s="182">
        <v>0</v>
      </c>
    </row>
    <row r="828" spans="10:18" ht="9" hidden="1" customHeight="1">
      <c r="J828" s="170"/>
      <c r="K828" s="171"/>
      <c r="L828" s="171"/>
      <c r="M828" s="172" t="s">
        <v>66</v>
      </c>
      <c r="N828" s="173">
        <v>0</v>
      </c>
      <c r="O828" s="174"/>
      <c r="P828" s="174"/>
      <c r="Q828" s="174"/>
      <c r="R828" s="175">
        <v>0</v>
      </c>
    </row>
    <row r="829" spans="10:18" ht="9" hidden="1" customHeight="1">
      <c r="J829" s="176"/>
      <c r="K829" s="177"/>
      <c r="L829" s="178" t="s">
        <v>265</v>
      </c>
      <c r="M829" s="179"/>
      <c r="N829" s="180">
        <v>0</v>
      </c>
      <c r="O829" s="181"/>
      <c r="P829" s="181"/>
      <c r="Q829" s="181"/>
      <c r="R829" s="182">
        <v>0</v>
      </c>
    </row>
    <row r="830" spans="10:18" ht="9" hidden="1" customHeight="1">
      <c r="J830" s="170"/>
      <c r="K830" s="171"/>
      <c r="L830" s="171"/>
      <c r="M830" s="172" t="s">
        <v>992</v>
      </c>
      <c r="N830" s="173">
        <v>0</v>
      </c>
      <c r="O830" s="174"/>
      <c r="P830" s="174"/>
      <c r="Q830" s="174"/>
      <c r="R830" s="175">
        <v>0</v>
      </c>
    </row>
    <row r="831" spans="10:18" ht="9" hidden="1" customHeight="1">
      <c r="J831" s="176"/>
      <c r="K831" s="177"/>
      <c r="L831" s="178" t="s">
        <v>132</v>
      </c>
      <c r="M831" s="179"/>
      <c r="N831" s="180">
        <v>0</v>
      </c>
      <c r="O831" s="181"/>
      <c r="P831" s="181"/>
      <c r="Q831" s="181"/>
      <c r="R831" s="182">
        <v>0</v>
      </c>
    </row>
    <row r="832" spans="10:18" ht="9" hidden="1" customHeight="1">
      <c r="J832" s="176"/>
      <c r="K832" s="178" t="s">
        <v>407</v>
      </c>
      <c r="L832" s="183"/>
      <c r="M832" s="179"/>
      <c r="N832" s="180">
        <v>0</v>
      </c>
      <c r="O832" s="181"/>
      <c r="P832" s="181"/>
      <c r="Q832" s="181"/>
      <c r="R832" s="182">
        <v>0</v>
      </c>
    </row>
    <row r="833" spans="10:18" ht="9" hidden="1" customHeight="1">
      <c r="J833" s="170"/>
      <c r="K833" s="171"/>
      <c r="L833" s="171"/>
      <c r="M833" s="172" t="s">
        <v>622</v>
      </c>
      <c r="N833" s="173">
        <v>0</v>
      </c>
      <c r="O833" s="174"/>
      <c r="P833" s="174"/>
      <c r="Q833" s="174"/>
      <c r="R833" s="175">
        <v>0</v>
      </c>
    </row>
    <row r="834" spans="10:18" ht="9" hidden="1" customHeight="1">
      <c r="J834" s="176"/>
      <c r="K834" s="177"/>
      <c r="L834" s="178" t="s">
        <v>270</v>
      </c>
      <c r="M834" s="179"/>
      <c r="N834" s="180">
        <v>0</v>
      </c>
      <c r="O834" s="181"/>
      <c r="P834" s="181"/>
      <c r="Q834" s="181"/>
      <c r="R834" s="182">
        <v>0</v>
      </c>
    </row>
    <row r="835" spans="10:18" ht="9" hidden="1" customHeight="1">
      <c r="J835" s="176"/>
      <c r="K835" s="178" t="s">
        <v>472</v>
      </c>
      <c r="L835" s="183"/>
      <c r="M835" s="179"/>
      <c r="N835" s="180">
        <v>0</v>
      </c>
      <c r="O835" s="181"/>
      <c r="P835" s="181"/>
      <c r="Q835" s="181"/>
      <c r="R835" s="182">
        <v>0</v>
      </c>
    </row>
    <row r="836" spans="10:18" ht="9" hidden="1" customHeight="1">
      <c r="J836" s="170"/>
      <c r="K836" s="171"/>
      <c r="L836" s="171"/>
      <c r="M836" s="172" t="s">
        <v>558</v>
      </c>
      <c r="N836" s="173">
        <v>0</v>
      </c>
      <c r="O836" s="174"/>
      <c r="P836" s="174"/>
      <c r="Q836" s="174"/>
      <c r="R836" s="175">
        <v>0</v>
      </c>
    </row>
    <row r="837" spans="10:18" ht="9" hidden="1" customHeight="1">
      <c r="J837" s="176"/>
      <c r="K837" s="177"/>
      <c r="L837" s="178" t="s">
        <v>154</v>
      </c>
      <c r="M837" s="179"/>
      <c r="N837" s="180">
        <v>0</v>
      </c>
      <c r="O837" s="181"/>
      <c r="P837" s="181"/>
      <c r="Q837" s="181"/>
      <c r="R837" s="182">
        <v>0</v>
      </c>
    </row>
    <row r="838" spans="10:18" ht="9" hidden="1" customHeight="1">
      <c r="J838" s="176"/>
      <c r="K838" s="178" t="s">
        <v>394</v>
      </c>
      <c r="L838" s="183"/>
      <c r="M838" s="179"/>
      <c r="N838" s="180">
        <v>0</v>
      </c>
      <c r="O838" s="181"/>
      <c r="P838" s="181"/>
      <c r="Q838" s="181"/>
      <c r="R838" s="182">
        <v>0</v>
      </c>
    </row>
    <row r="839" spans="10:18" ht="9" hidden="1" customHeight="1">
      <c r="J839" s="170"/>
      <c r="K839" s="171"/>
      <c r="L839" s="171"/>
      <c r="M839" s="172" t="s">
        <v>621</v>
      </c>
      <c r="N839" s="173">
        <v>0</v>
      </c>
      <c r="O839" s="174"/>
      <c r="P839" s="174"/>
      <c r="Q839" s="174"/>
      <c r="R839" s="175">
        <v>0</v>
      </c>
    </row>
    <row r="840" spans="10:18" ht="9" hidden="1" customHeight="1">
      <c r="J840" s="176"/>
      <c r="K840" s="177"/>
      <c r="L840" s="178" t="s">
        <v>59</v>
      </c>
      <c r="M840" s="179"/>
      <c r="N840" s="180">
        <v>0</v>
      </c>
      <c r="O840" s="181"/>
      <c r="P840" s="181"/>
      <c r="Q840" s="181"/>
      <c r="R840" s="182">
        <v>0</v>
      </c>
    </row>
    <row r="841" spans="10:18" ht="9" hidden="1" customHeight="1">
      <c r="J841" s="176"/>
      <c r="K841" s="178" t="s">
        <v>307</v>
      </c>
      <c r="L841" s="183"/>
      <c r="M841" s="179"/>
      <c r="N841" s="180">
        <v>0</v>
      </c>
      <c r="O841" s="181"/>
      <c r="P841" s="181"/>
      <c r="Q841" s="181"/>
      <c r="R841" s="182">
        <v>0</v>
      </c>
    </row>
    <row r="842" spans="10:18" ht="9" hidden="1" customHeight="1">
      <c r="J842" s="170"/>
      <c r="K842" s="171"/>
      <c r="L842" s="171"/>
      <c r="M842" s="186">
        <v>13</v>
      </c>
      <c r="N842" s="173">
        <v>0</v>
      </c>
      <c r="O842" s="174"/>
      <c r="P842" s="174"/>
      <c r="Q842" s="174"/>
      <c r="R842" s="175">
        <v>0</v>
      </c>
    </row>
    <row r="843" spans="10:18" ht="9" hidden="1" customHeight="1">
      <c r="J843" s="176"/>
      <c r="K843" s="177"/>
      <c r="L843" s="178" t="s">
        <v>316</v>
      </c>
      <c r="M843" s="179"/>
      <c r="N843" s="180">
        <v>0</v>
      </c>
      <c r="O843" s="181"/>
      <c r="P843" s="181"/>
      <c r="Q843" s="181"/>
      <c r="R843" s="182">
        <v>0</v>
      </c>
    </row>
    <row r="844" spans="10:18" ht="9" hidden="1" customHeight="1">
      <c r="J844" s="176"/>
      <c r="K844" s="178" t="s">
        <v>208</v>
      </c>
      <c r="L844" s="183"/>
      <c r="M844" s="179"/>
      <c r="N844" s="180">
        <v>0</v>
      </c>
      <c r="O844" s="181"/>
      <c r="P844" s="181"/>
      <c r="Q844" s="181"/>
      <c r="R844" s="182">
        <v>0</v>
      </c>
    </row>
    <row r="845" spans="10:18" ht="9" hidden="1" customHeight="1">
      <c r="J845" s="170"/>
      <c r="K845" s="171"/>
      <c r="L845" s="171"/>
      <c r="M845" s="172" t="s">
        <v>511</v>
      </c>
      <c r="N845" s="173">
        <v>0</v>
      </c>
      <c r="O845" s="174"/>
      <c r="P845" s="174"/>
      <c r="Q845" s="174"/>
      <c r="R845" s="175">
        <v>0</v>
      </c>
    </row>
    <row r="846" spans="10:18" ht="9" hidden="1" customHeight="1">
      <c r="J846" s="176"/>
      <c r="K846" s="177"/>
      <c r="L846" s="178" t="s">
        <v>104</v>
      </c>
      <c r="M846" s="179"/>
      <c r="N846" s="180">
        <v>0</v>
      </c>
      <c r="O846" s="181"/>
      <c r="P846" s="181"/>
      <c r="Q846" s="181"/>
      <c r="R846" s="182">
        <v>0</v>
      </c>
    </row>
    <row r="847" spans="10:18" ht="9" hidden="1" customHeight="1">
      <c r="J847" s="176"/>
      <c r="K847" s="178" t="s">
        <v>259</v>
      </c>
      <c r="L847" s="183"/>
      <c r="M847" s="179"/>
      <c r="N847" s="180">
        <v>0</v>
      </c>
      <c r="O847" s="181"/>
      <c r="P847" s="181"/>
      <c r="Q847" s="181"/>
      <c r="R847" s="182">
        <v>0</v>
      </c>
    </row>
    <row r="848" spans="10:18" ht="9" hidden="1" customHeight="1">
      <c r="J848" s="170"/>
      <c r="K848" s="171"/>
      <c r="L848" s="171"/>
      <c r="M848" s="172" t="s">
        <v>37</v>
      </c>
      <c r="N848" s="173">
        <v>0</v>
      </c>
      <c r="O848" s="174"/>
      <c r="P848" s="174"/>
      <c r="Q848" s="174"/>
      <c r="R848" s="175">
        <v>0</v>
      </c>
    </row>
    <row r="849" spans="10:18" ht="9" hidden="1" customHeight="1">
      <c r="J849" s="176"/>
      <c r="K849" s="177"/>
      <c r="L849" s="178" t="s">
        <v>144</v>
      </c>
      <c r="M849" s="179"/>
      <c r="N849" s="180">
        <v>0</v>
      </c>
      <c r="O849" s="181"/>
      <c r="P849" s="181"/>
      <c r="Q849" s="181"/>
      <c r="R849" s="182">
        <v>0</v>
      </c>
    </row>
    <row r="850" spans="10:18" ht="9" hidden="1" customHeight="1">
      <c r="J850" s="176"/>
      <c r="K850" s="178" t="s">
        <v>802</v>
      </c>
      <c r="L850" s="183"/>
      <c r="M850" s="179"/>
      <c r="N850" s="180">
        <v>0</v>
      </c>
      <c r="O850" s="181"/>
      <c r="P850" s="181"/>
      <c r="Q850" s="181"/>
      <c r="R850" s="182">
        <v>0</v>
      </c>
    </row>
    <row r="851" spans="10:18" ht="9" hidden="1" customHeight="1">
      <c r="J851" s="170"/>
      <c r="K851" s="171"/>
      <c r="L851" s="171"/>
      <c r="M851" s="172" t="s">
        <v>704</v>
      </c>
      <c r="N851" s="173">
        <v>0</v>
      </c>
      <c r="O851" s="174"/>
      <c r="P851" s="174"/>
      <c r="Q851" s="174"/>
      <c r="R851" s="175">
        <v>0</v>
      </c>
    </row>
    <row r="852" spans="10:18" ht="9" hidden="1" customHeight="1">
      <c r="J852" s="176"/>
      <c r="K852" s="177"/>
      <c r="L852" s="178" t="s">
        <v>68</v>
      </c>
      <c r="M852" s="179"/>
      <c r="N852" s="180">
        <v>0</v>
      </c>
      <c r="O852" s="181"/>
      <c r="P852" s="181"/>
      <c r="Q852" s="181"/>
      <c r="R852" s="182">
        <v>0</v>
      </c>
    </row>
    <row r="853" spans="10:18" ht="9" hidden="1" customHeight="1">
      <c r="J853" s="176"/>
      <c r="K853" s="178" t="s">
        <v>629</v>
      </c>
      <c r="L853" s="183"/>
      <c r="M853" s="179"/>
      <c r="N853" s="180">
        <v>0</v>
      </c>
      <c r="O853" s="181"/>
      <c r="P853" s="181"/>
      <c r="Q853" s="181"/>
      <c r="R853" s="182">
        <v>0</v>
      </c>
    </row>
    <row r="854" spans="10:18" ht="9" hidden="1" customHeight="1">
      <c r="J854" s="170"/>
      <c r="K854" s="171"/>
      <c r="L854" s="171"/>
      <c r="M854" s="172" t="s">
        <v>622</v>
      </c>
      <c r="N854" s="173">
        <v>0</v>
      </c>
      <c r="O854" s="174"/>
      <c r="P854" s="174"/>
      <c r="Q854" s="174"/>
      <c r="R854" s="175">
        <v>0</v>
      </c>
    </row>
    <row r="855" spans="10:18" ht="9" hidden="1" customHeight="1">
      <c r="J855" s="176"/>
      <c r="K855" s="177"/>
      <c r="L855" s="178" t="s">
        <v>132</v>
      </c>
      <c r="M855" s="179"/>
      <c r="N855" s="180">
        <v>0</v>
      </c>
      <c r="O855" s="181"/>
      <c r="P855" s="181"/>
      <c r="Q855" s="181"/>
      <c r="R855" s="182">
        <v>0</v>
      </c>
    </row>
    <row r="856" spans="10:18" ht="9" hidden="1" customHeight="1">
      <c r="J856" s="176"/>
      <c r="K856" s="178" t="s">
        <v>380</v>
      </c>
      <c r="L856" s="183"/>
      <c r="M856" s="179"/>
      <c r="N856" s="180">
        <v>0</v>
      </c>
      <c r="O856" s="181"/>
      <c r="P856" s="181"/>
      <c r="Q856" s="181"/>
      <c r="R856" s="182">
        <v>0</v>
      </c>
    </row>
    <row r="857" spans="10:18" ht="9" hidden="1" customHeight="1">
      <c r="J857" s="170"/>
      <c r="K857" s="171"/>
      <c r="L857" s="171"/>
      <c r="M857" s="172" t="s">
        <v>446</v>
      </c>
      <c r="N857" s="173">
        <v>0</v>
      </c>
      <c r="O857" s="174"/>
      <c r="P857" s="174"/>
      <c r="Q857" s="174"/>
      <c r="R857" s="175">
        <v>0</v>
      </c>
    </row>
    <row r="858" spans="10:18" ht="9" hidden="1" customHeight="1">
      <c r="J858" s="176"/>
      <c r="K858" s="177"/>
      <c r="L858" s="178" t="s">
        <v>132</v>
      </c>
      <c r="M858" s="179"/>
      <c r="N858" s="180">
        <v>0</v>
      </c>
      <c r="O858" s="181"/>
      <c r="P858" s="181"/>
      <c r="Q858" s="181"/>
      <c r="R858" s="182">
        <v>0</v>
      </c>
    </row>
    <row r="859" spans="10:18" ht="9" hidden="1" customHeight="1">
      <c r="J859" s="176"/>
      <c r="K859" s="178" t="s">
        <v>210</v>
      </c>
      <c r="L859" s="183"/>
      <c r="M859" s="179"/>
      <c r="N859" s="180">
        <v>0</v>
      </c>
      <c r="O859" s="181"/>
      <c r="P859" s="181"/>
      <c r="Q859" s="181"/>
      <c r="R859" s="182">
        <v>0</v>
      </c>
    </row>
    <row r="860" spans="10:18" ht="9" hidden="1" customHeight="1">
      <c r="J860" s="170"/>
      <c r="K860" s="171"/>
      <c r="L860" s="171"/>
      <c r="M860" s="172" t="s">
        <v>152</v>
      </c>
      <c r="N860" s="174"/>
      <c r="O860" s="174"/>
      <c r="P860" s="173">
        <v>0</v>
      </c>
      <c r="Q860" s="174"/>
      <c r="R860" s="175">
        <v>0</v>
      </c>
    </row>
    <row r="861" spans="10:18" ht="9" hidden="1" customHeight="1">
      <c r="J861" s="176"/>
      <c r="K861" s="177"/>
      <c r="L861" s="178" t="s">
        <v>135</v>
      </c>
      <c r="M861" s="179"/>
      <c r="N861" s="181"/>
      <c r="O861" s="181"/>
      <c r="P861" s="180">
        <v>0</v>
      </c>
      <c r="Q861" s="181"/>
      <c r="R861" s="182">
        <v>0</v>
      </c>
    </row>
    <row r="862" spans="10:18" ht="9" hidden="1" customHeight="1">
      <c r="J862" s="176"/>
      <c r="K862" s="178" t="s">
        <v>708</v>
      </c>
      <c r="L862" s="183"/>
      <c r="M862" s="179"/>
      <c r="N862" s="181"/>
      <c r="O862" s="181"/>
      <c r="P862" s="180">
        <v>0</v>
      </c>
      <c r="Q862" s="181"/>
      <c r="R862" s="182">
        <v>0</v>
      </c>
    </row>
    <row r="863" spans="10:18" ht="9" hidden="1" customHeight="1">
      <c r="J863" s="170"/>
      <c r="K863" s="171"/>
      <c r="L863" s="171"/>
      <c r="M863" s="172" t="s">
        <v>212</v>
      </c>
      <c r="N863" s="173">
        <v>0</v>
      </c>
      <c r="O863" s="174"/>
      <c r="P863" s="174"/>
      <c r="Q863" s="174"/>
      <c r="R863" s="175">
        <v>0</v>
      </c>
    </row>
    <row r="864" spans="10:18" ht="9" hidden="1" customHeight="1">
      <c r="J864" s="176"/>
      <c r="K864" s="177"/>
      <c r="L864" s="178" t="s">
        <v>265</v>
      </c>
      <c r="M864" s="179"/>
      <c r="N864" s="180">
        <v>0</v>
      </c>
      <c r="O864" s="181"/>
      <c r="P864" s="181"/>
      <c r="Q864" s="181"/>
      <c r="R864" s="182">
        <v>0</v>
      </c>
    </row>
    <row r="865" spans="10:18" ht="9" hidden="1" customHeight="1">
      <c r="J865" s="176"/>
      <c r="K865" s="178" t="s">
        <v>194</v>
      </c>
      <c r="L865" s="183"/>
      <c r="M865" s="179"/>
      <c r="N865" s="180">
        <v>0</v>
      </c>
      <c r="O865" s="181"/>
      <c r="P865" s="181"/>
      <c r="Q865" s="181"/>
      <c r="R865" s="182">
        <v>0</v>
      </c>
    </row>
    <row r="866" spans="10:18" ht="9" hidden="1" customHeight="1">
      <c r="J866" s="184" t="s">
        <v>317</v>
      </c>
      <c r="K866" s="183"/>
      <c r="L866" s="183"/>
      <c r="M866" s="179"/>
      <c r="N866" s="180">
        <v>0</v>
      </c>
      <c r="O866" s="181"/>
      <c r="P866" s="180">
        <v>0</v>
      </c>
      <c r="Q866" s="181"/>
      <c r="R866" s="182">
        <v>0</v>
      </c>
    </row>
    <row r="867" spans="10:18" ht="9" hidden="1" customHeight="1">
      <c r="J867" s="170"/>
      <c r="K867" s="171"/>
      <c r="L867" s="171"/>
      <c r="M867" s="186">
        <v>1</v>
      </c>
      <c r="N867" s="174"/>
      <c r="O867" s="174"/>
      <c r="P867" s="174"/>
      <c r="Q867" s="173">
        <v>0</v>
      </c>
      <c r="R867" s="175">
        <v>0</v>
      </c>
    </row>
    <row r="868" spans="10:18" ht="9" hidden="1" customHeight="1">
      <c r="J868" s="176"/>
      <c r="K868" s="177"/>
      <c r="L868" s="178" t="s">
        <v>104</v>
      </c>
      <c r="M868" s="179"/>
      <c r="N868" s="181"/>
      <c r="O868" s="181"/>
      <c r="P868" s="181"/>
      <c r="Q868" s="180">
        <v>0</v>
      </c>
      <c r="R868" s="182">
        <v>0</v>
      </c>
    </row>
    <row r="869" spans="10:18" ht="9" hidden="1" customHeight="1">
      <c r="J869" s="170"/>
      <c r="K869" s="171"/>
      <c r="L869" s="171"/>
      <c r="M869" s="172" t="s">
        <v>84</v>
      </c>
      <c r="N869" s="173">
        <v>0</v>
      </c>
      <c r="O869" s="174"/>
      <c r="P869" s="174"/>
      <c r="Q869" s="174"/>
      <c r="R869" s="175">
        <v>0</v>
      </c>
    </row>
    <row r="870" spans="10:18" ht="9" hidden="1" customHeight="1">
      <c r="J870" s="176"/>
      <c r="K870" s="177"/>
      <c r="L870" s="178" t="s">
        <v>54</v>
      </c>
      <c r="M870" s="179"/>
      <c r="N870" s="180">
        <v>0</v>
      </c>
      <c r="O870" s="181"/>
      <c r="P870" s="181"/>
      <c r="Q870" s="181"/>
      <c r="R870" s="182">
        <v>0</v>
      </c>
    </row>
    <row r="871" spans="10:18" ht="9" hidden="1" customHeight="1">
      <c r="J871" s="170"/>
      <c r="K871" s="171"/>
      <c r="L871" s="171"/>
      <c r="M871" s="172" t="s">
        <v>385</v>
      </c>
      <c r="N871" s="173">
        <v>0</v>
      </c>
      <c r="O871" s="174"/>
      <c r="P871" s="174"/>
      <c r="Q871" s="174"/>
      <c r="R871" s="175">
        <v>0</v>
      </c>
    </row>
    <row r="872" spans="10:18" ht="9" hidden="1" customHeight="1">
      <c r="J872" s="176"/>
      <c r="K872" s="177"/>
      <c r="L872" s="178" t="s">
        <v>59</v>
      </c>
      <c r="M872" s="179"/>
      <c r="N872" s="180">
        <v>0</v>
      </c>
      <c r="O872" s="181"/>
      <c r="P872" s="181"/>
      <c r="Q872" s="181"/>
      <c r="R872" s="182">
        <v>0</v>
      </c>
    </row>
    <row r="873" spans="10:18" ht="9" hidden="1" customHeight="1">
      <c r="J873" s="176"/>
      <c r="K873" s="178" t="s">
        <v>167</v>
      </c>
      <c r="L873" s="183"/>
      <c r="M873" s="179"/>
      <c r="N873" s="180">
        <v>0</v>
      </c>
      <c r="O873" s="181"/>
      <c r="P873" s="181"/>
      <c r="Q873" s="180">
        <v>0</v>
      </c>
      <c r="R873" s="182">
        <v>0</v>
      </c>
    </row>
    <row r="874" spans="10:18" ht="9" hidden="1" customHeight="1">
      <c r="J874" s="170"/>
      <c r="K874" s="171"/>
      <c r="L874" s="171"/>
      <c r="M874" s="172" t="s">
        <v>66</v>
      </c>
      <c r="N874" s="173">
        <v>0</v>
      </c>
      <c r="O874" s="174"/>
      <c r="P874" s="174"/>
      <c r="Q874" s="174"/>
      <c r="R874" s="175">
        <v>0</v>
      </c>
    </row>
    <row r="875" spans="10:18" ht="9" hidden="1" customHeight="1">
      <c r="J875" s="176"/>
      <c r="K875" s="177"/>
      <c r="L875" s="178" t="s">
        <v>170</v>
      </c>
      <c r="M875" s="179"/>
      <c r="N875" s="180">
        <v>0</v>
      </c>
      <c r="O875" s="181"/>
      <c r="P875" s="181"/>
      <c r="Q875" s="181"/>
      <c r="R875" s="182">
        <v>0</v>
      </c>
    </row>
    <row r="876" spans="10:18" ht="9" hidden="1" customHeight="1">
      <c r="J876" s="176"/>
      <c r="K876" s="178" t="s">
        <v>882</v>
      </c>
      <c r="L876" s="183"/>
      <c r="M876" s="179"/>
      <c r="N876" s="180">
        <v>0</v>
      </c>
      <c r="O876" s="181"/>
      <c r="P876" s="181"/>
      <c r="Q876" s="181"/>
      <c r="R876" s="182">
        <v>0</v>
      </c>
    </row>
    <row r="877" spans="10:18" ht="9" hidden="1" customHeight="1">
      <c r="J877" s="170"/>
      <c r="K877" s="171"/>
      <c r="L877" s="171"/>
      <c r="M877" s="172" t="s">
        <v>736</v>
      </c>
      <c r="N877" s="173">
        <v>0</v>
      </c>
      <c r="O877" s="174"/>
      <c r="P877" s="174"/>
      <c r="Q877" s="174"/>
      <c r="R877" s="175">
        <v>0</v>
      </c>
    </row>
    <row r="878" spans="10:18" ht="9" hidden="1" customHeight="1">
      <c r="J878" s="176"/>
      <c r="K878" s="177"/>
      <c r="L878" s="178" t="s">
        <v>521</v>
      </c>
      <c r="M878" s="179"/>
      <c r="N878" s="180">
        <v>0</v>
      </c>
      <c r="O878" s="181"/>
      <c r="P878" s="181"/>
      <c r="Q878" s="181"/>
      <c r="R878" s="182">
        <v>0</v>
      </c>
    </row>
    <row r="879" spans="10:18" ht="9" hidden="1" customHeight="1">
      <c r="J879" s="176"/>
      <c r="K879" s="178" t="s">
        <v>783</v>
      </c>
      <c r="L879" s="183"/>
      <c r="M879" s="179"/>
      <c r="N879" s="180">
        <v>0</v>
      </c>
      <c r="O879" s="181"/>
      <c r="P879" s="181"/>
      <c r="Q879" s="181"/>
      <c r="R879" s="182">
        <v>0</v>
      </c>
    </row>
    <row r="880" spans="10:18" ht="9" hidden="1" customHeight="1">
      <c r="J880" s="170"/>
      <c r="K880" s="171"/>
      <c r="L880" s="171"/>
      <c r="M880" s="172" t="s">
        <v>712</v>
      </c>
      <c r="N880" s="173">
        <v>0</v>
      </c>
      <c r="O880" s="174"/>
      <c r="P880" s="174"/>
      <c r="Q880" s="174"/>
      <c r="R880" s="175">
        <v>0</v>
      </c>
    </row>
    <row r="881" spans="10:18" ht="9" hidden="1" customHeight="1">
      <c r="J881" s="176"/>
      <c r="K881" s="177"/>
      <c r="L881" s="178" t="s">
        <v>70</v>
      </c>
      <c r="M881" s="179"/>
      <c r="N881" s="180">
        <v>0</v>
      </c>
      <c r="O881" s="181"/>
      <c r="P881" s="181"/>
      <c r="Q881" s="181"/>
      <c r="R881" s="182">
        <v>0</v>
      </c>
    </row>
    <row r="882" spans="10:18" ht="9" hidden="1" customHeight="1">
      <c r="J882" s="176"/>
      <c r="K882" s="178" t="s">
        <v>781</v>
      </c>
      <c r="L882" s="183"/>
      <c r="M882" s="179"/>
      <c r="N882" s="180">
        <v>0</v>
      </c>
      <c r="O882" s="181"/>
      <c r="P882" s="181"/>
      <c r="Q882" s="181"/>
      <c r="R882" s="182">
        <v>0</v>
      </c>
    </row>
    <row r="883" spans="10:18" ht="9" hidden="1" customHeight="1">
      <c r="J883" s="170"/>
      <c r="K883" s="171"/>
      <c r="L883" s="171"/>
      <c r="M883" s="172" t="s">
        <v>529</v>
      </c>
      <c r="N883" s="173">
        <v>0</v>
      </c>
      <c r="O883" s="174"/>
      <c r="P883" s="174"/>
      <c r="Q883" s="174"/>
      <c r="R883" s="175">
        <v>0</v>
      </c>
    </row>
    <row r="884" spans="10:18" ht="9" hidden="1" customHeight="1">
      <c r="J884" s="176"/>
      <c r="K884" s="177"/>
      <c r="L884" s="178" t="s">
        <v>61</v>
      </c>
      <c r="M884" s="179"/>
      <c r="N884" s="180">
        <v>0</v>
      </c>
      <c r="O884" s="181"/>
      <c r="P884" s="181"/>
      <c r="Q884" s="181"/>
      <c r="R884" s="182">
        <v>0</v>
      </c>
    </row>
    <row r="885" spans="10:18" ht="9" hidden="1" customHeight="1">
      <c r="J885" s="176"/>
      <c r="K885" s="178" t="s">
        <v>428</v>
      </c>
      <c r="L885" s="183"/>
      <c r="M885" s="179"/>
      <c r="N885" s="180">
        <v>0</v>
      </c>
      <c r="O885" s="181"/>
      <c r="P885" s="181"/>
      <c r="Q885" s="181"/>
      <c r="R885" s="182">
        <v>0</v>
      </c>
    </row>
    <row r="886" spans="10:18" ht="9" hidden="1" customHeight="1">
      <c r="J886" s="170"/>
      <c r="K886" s="171"/>
      <c r="L886" s="171"/>
      <c r="M886" s="172" t="s">
        <v>359</v>
      </c>
      <c r="N886" s="173">
        <v>0</v>
      </c>
      <c r="O886" s="174"/>
      <c r="P886" s="174"/>
      <c r="Q886" s="174"/>
      <c r="R886" s="175">
        <v>0</v>
      </c>
    </row>
    <row r="887" spans="10:18" ht="9" hidden="1" customHeight="1">
      <c r="J887" s="176"/>
      <c r="K887" s="177"/>
      <c r="L887" s="178" t="s">
        <v>342</v>
      </c>
      <c r="M887" s="179"/>
      <c r="N887" s="180">
        <v>0</v>
      </c>
      <c r="O887" s="181"/>
      <c r="P887" s="181"/>
      <c r="Q887" s="181"/>
      <c r="R887" s="182">
        <v>0</v>
      </c>
    </row>
    <row r="888" spans="10:18" ht="9" hidden="1" customHeight="1">
      <c r="J888" s="170"/>
      <c r="K888" s="171"/>
      <c r="L888" s="171"/>
      <c r="M888" s="172" t="s">
        <v>66</v>
      </c>
      <c r="N888" s="173">
        <v>0</v>
      </c>
      <c r="O888" s="174"/>
      <c r="P888" s="174"/>
      <c r="Q888" s="174"/>
      <c r="R888" s="175">
        <v>0</v>
      </c>
    </row>
    <row r="889" spans="10:18" ht="9" hidden="1" customHeight="1">
      <c r="J889" s="176"/>
      <c r="K889" s="177"/>
      <c r="L889" s="178" t="s">
        <v>170</v>
      </c>
      <c r="M889" s="179"/>
      <c r="N889" s="180">
        <v>0</v>
      </c>
      <c r="O889" s="181"/>
      <c r="P889" s="181"/>
      <c r="Q889" s="181"/>
      <c r="R889" s="182">
        <v>0</v>
      </c>
    </row>
    <row r="890" spans="10:18" ht="9" hidden="1" customHeight="1">
      <c r="J890" s="170"/>
      <c r="K890" s="171"/>
      <c r="L890" s="171"/>
      <c r="M890" s="172" t="s">
        <v>66</v>
      </c>
      <c r="N890" s="173">
        <v>0</v>
      </c>
      <c r="O890" s="174"/>
      <c r="P890" s="174"/>
      <c r="Q890" s="174"/>
      <c r="R890" s="175">
        <v>0</v>
      </c>
    </row>
    <row r="891" spans="10:18" ht="9" hidden="1" customHeight="1">
      <c r="J891" s="176"/>
      <c r="K891" s="177"/>
      <c r="L891" s="178" t="s">
        <v>144</v>
      </c>
      <c r="M891" s="179"/>
      <c r="N891" s="180">
        <v>0</v>
      </c>
      <c r="O891" s="181"/>
      <c r="P891" s="181"/>
      <c r="Q891" s="181"/>
      <c r="R891" s="182">
        <v>0</v>
      </c>
    </row>
    <row r="892" spans="10:18" ht="9" hidden="1" customHeight="1">
      <c r="J892" s="176"/>
      <c r="K892" s="178" t="s">
        <v>308</v>
      </c>
      <c r="L892" s="183"/>
      <c r="M892" s="179"/>
      <c r="N892" s="180">
        <v>0</v>
      </c>
      <c r="O892" s="181"/>
      <c r="P892" s="181"/>
      <c r="Q892" s="181"/>
      <c r="R892" s="182">
        <v>0</v>
      </c>
    </row>
    <row r="893" spans="10:18" ht="9" hidden="1" customHeight="1">
      <c r="J893" s="170"/>
      <c r="K893" s="171"/>
      <c r="L893" s="171"/>
      <c r="M893" s="172" t="s">
        <v>121</v>
      </c>
      <c r="N893" s="173">
        <v>0</v>
      </c>
      <c r="O893" s="174"/>
      <c r="P893" s="174"/>
      <c r="Q893" s="174"/>
      <c r="R893" s="175">
        <v>0</v>
      </c>
    </row>
    <row r="894" spans="10:18" ht="9" hidden="1" customHeight="1">
      <c r="J894" s="176"/>
      <c r="K894" s="177"/>
      <c r="L894" s="178" t="s">
        <v>104</v>
      </c>
      <c r="M894" s="179"/>
      <c r="N894" s="180">
        <v>0</v>
      </c>
      <c r="O894" s="181"/>
      <c r="P894" s="181"/>
      <c r="Q894" s="181"/>
      <c r="R894" s="182">
        <v>0</v>
      </c>
    </row>
    <row r="895" spans="10:18" ht="9" hidden="1" customHeight="1">
      <c r="J895" s="176"/>
      <c r="K895" s="178" t="s">
        <v>679</v>
      </c>
      <c r="L895" s="183"/>
      <c r="M895" s="179"/>
      <c r="N895" s="180">
        <v>0</v>
      </c>
      <c r="O895" s="181"/>
      <c r="P895" s="181"/>
      <c r="Q895" s="181"/>
      <c r="R895" s="182">
        <v>0</v>
      </c>
    </row>
    <row r="896" spans="10:18" ht="9" hidden="1" customHeight="1">
      <c r="J896" s="170"/>
      <c r="K896" s="171"/>
      <c r="L896" s="171"/>
      <c r="M896" s="172" t="s">
        <v>121</v>
      </c>
      <c r="N896" s="173">
        <v>0</v>
      </c>
      <c r="O896" s="174"/>
      <c r="P896" s="174"/>
      <c r="Q896" s="174"/>
      <c r="R896" s="175">
        <v>0</v>
      </c>
    </row>
    <row r="897" spans="10:18" ht="9" hidden="1" customHeight="1">
      <c r="J897" s="176"/>
      <c r="K897" s="177"/>
      <c r="L897" s="178" t="s">
        <v>70</v>
      </c>
      <c r="M897" s="179"/>
      <c r="N897" s="180">
        <v>0</v>
      </c>
      <c r="O897" s="181"/>
      <c r="P897" s="181"/>
      <c r="Q897" s="181"/>
      <c r="R897" s="182">
        <v>0</v>
      </c>
    </row>
    <row r="898" spans="10:18" ht="9" hidden="1" customHeight="1">
      <c r="J898" s="176"/>
      <c r="K898" s="178" t="s">
        <v>780</v>
      </c>
      <c r="L898" s="183"/>
      <c r="M898" s="179"/>
      <c r="N898" s="180">
        <v>0</v>
      </c>
      <c r="O898" s="181"/>
      <c r="P898" s="181"/>
      <c r="Q898" s="181"/>
      <c r="R898" s="182">
        <v>0</v>
      </c>
    </row>
    <row r="899" spans="10:18" ht="9" hidden="1" customHeight="1">
      <c r="J899" s="170"/>
      <c r="K899" s="171"/>
      <c r="L899" s="171"/>
      <c r="M899" s="172" t="s">
        <v>421</v>
      </c>
      <c r="N899" s="173">
        <v>0</v>
      </c>
      <c r="O899" s="174"/>
      <c r="P899" s="174"/>
      <c r="Q899" s="174"/>
      <c r="R899" s="175">
        <v>0</v>
      </c>
    </row>
    <row r="900" spans="10:18" ht="9" hidden="1" customHeight="1">
      <c r="J900" s="176"/>
      <c r="K900" s="177"/>
      <c r="L900" s="178" t="s">
        <v>70</v>
      </c>
      <c r="M900" s="179"/>
      <c r="N900" s="180">
        <v>0</v>
      </c>
      <c r="O900" s="181"/>
      <c r="P900" s="181"/>
      <c r="Q900" s="181"/>
      <c r="R900" s="182">
        <v>0</v>
      </c>
    </row>
    <row r="901" spans="10:18" ht="9" hidden="1" customHeight="1">
      <c r="J901" s="176"/>
      <c r="K901" s="178" t="s">
        <v>420</v>
      </c>
      <c r="L901" s="183"/>
      <c r="M901" s="179"/>
      <c r="N901" s="180">
        <v>0</v>
      </c>
      <c r="O901" s="181"/>
      <c r="P901" s="181"/>
      <c r="Q901" s="181"/>
      <c r="R901" s="182">
        <v>0</v>
      </c>
    </row>
    <row r="902" spans="10:18" ht="9" hidden="1" customHeight="1">
      <c r="J902" s="170"/>
      <c r="K902" s="171"/>
      <c r="L902" s="171"/>
      <c r="M902" s="172" t="s">
        <v>133</v>
      </c>
      <c r="N902" s="174"/>
      <c r="O902" s="174"/>
      <c r="P902" s="173">
        <v>0</v>
      </c>
      <c r="Q902" s="174"/>
      <c r="R902" s="175">
        <v>0</v>
      </c>
    </row>
    <row r="903" spans="10:18" ht="9" hidden="1" customHeight="1">
      <c r="J903" s="176"/>
      <c r="K903" s="177"/>
      <c r="L903" s="178" t="s">
        <v>132</v>
      </c>
      <c r="M903" s="179"/>
      <c r="N903" s="181"/>
      <c r="O903" s="181"/>
      <c r="P903" s="180">
        <v>0</v>
      </c>
      <c r="Q903" s="181"/>
      <c r="R903" s="182">
        <v>0</v>
      </c>
    </row>
    <row r="904" spans="10:18" ht="9" hidden="1" customHeight="1">
      <c r="J904" s="176"/>
      <c r="K904" s="178" t="s">
        <v>131</v>
      </c>
      <c r="L904" s="183"/>
      <c r="M904" s="179"/>
      <c r="N904" s="181"/>
      <c r="O904" s="181"/>
      <c r="P904" s="180">
        <v>0</v>
      </c>
      <c r="Q904" s="181"/>
      <c r="R904" s="182">
        <v>0</v>
      </c>
    </row>
    <row r="905" spans="10:18" ht="9" hidden="1" customHeight="1">
      <c r="J905" s="170"/>
      <c r="K905" s="171"/>
      <c r="L905" s="171"/>
      <c r="M905" s="172" t="s">
        <v>214</v>
      </c>
      <c r="N905" s="173">
        <v>0</v>
      </c>
      <c r="O905" s="174"/>
      <c r="P905" s="174"/>
      <c r="Q905" s="174"/>
      <c r="R905" s="175">
        <v>0</v>
      </c>
    </row>
    <row r="906" spans="10:18" ht="9" hidden="1" customHeight="1">
      <c r="J906" s="176"/>
      <c r="K906" s="177"/>
      <c r="L906" s="178" t="s">
        <v>68</v>
      </c>
      <c r="M906" s="179"/>
      <c r="N906" s="180">
        <v>0</v>
      </c>
      <c r="O906" s="181"/>
      <c r="P906" s="181"/>
      <c r="Q906" s="181"/>
      <c r="R906" s="182">
        <v>0</v>
      </c>
    </row>
    <row r="907" spans="10:18" ht="9" hidden="1" customHeight="1">
      <c r="J907" s="170"/>
      <c r="K907" s="171"/>
      <c r="L907" s="171"/>
      <c r="M907" s="172" t="s">
        <v>66</v>
      </c>
      <c r="N907" s="173">
        <v>0</v>
      </c>
      <c r="O907" s="174"/>
      <c r="P907" s="174"/>
      <c r="Q907" s="174"/>
      <c r="R907" s="175">
        <v>0</v>
      </c>
    </row>
    <row r="908" spans="10:18" ht="9" hidden="1" customHeight="1">
      <c r="J908" s="176"/>
      <c r="K908" s="177"/>
      <c r="L908" s="178" t="s">
        <v>54</v>
      </c>
      <c r="M908" s="179"/>
      <c r="N908" s="180">
        <v>0</v>
      </c>
      <c r="O908" s="181"/>
      <c r="P908" s="181"/>
      <c r="Q908" s="181"/>
      <c r="R908" s="182">
        <v>0</v>
      </c>
    </row>
    <row r="909" spans="10:18" ht="9" hidden="1" customHeight="1">
      <c r="J909" s="170"/>
      <c r="K909" s="171"/>
      <c r="L909" s="171"/>
      <c r="M909" s="172" t="s">
        <v>288</v>
      </c>
      <c r="N909" s="173">
        <v>0</v>
      </c>
      <c r="O909" s="174"/>
      <c r="P909" s="174"/>
      <c r="Q909" s="174"/>
      <c r="R909" s="175">
        <v>0</v>
      </c>
    </row>
    <row r="910" spans="10:18" ht="9" hidden="1" customHeight="1">
      <c r="J910" s="176"/>
      <c r="K910" s="177"/>
      <c r="L910" s="178" t="s">
        <v>219</v>
      </c>
      <c r="M910" s="179"/>
      <c r="N910" s="180">
        <v>0</v>
      </c>
      <c r="O910" s="181"/>
      <c r="P910" s="181"/>
      <c r="Q910" s="181"/>
      <c r="R910" s="182">
        <v>0</v>
      </c>
    </row>
    <row r="911" spans="10:18" ht="9" hidden="1" customHeight="1">
      <c r="J911" s="176"/>
      <c r="K911" s="178" t="s">
        <v>91</v>
      </c>
      <c r="L911" s="183"/>
      <c r="M911" s="179"/>
      <c r="N911" s="180">
        <v>0</v>
      </c>
      <c r="O911" s="181"/>
      <c r="P911" s="181"/>
      <c r="Q911" s="181"/>
      <c r="R911" s="182">
        <v>0</v>
      </c>
    </row>
    <row r="912" spans="10:18" ht="9" hidden="1" customHeight="1">
      <c r="J912" s="170"/>
      <c r="K912" s="171"/>
      <c r="L912" s="171"/>
      <c r="M912" s="186">
        <v>2</v>
      </c>
      <c r="N912" s="174"/>
      <c r="O912" s="174"/>
      <c r="P912" s="173">
        <v>0</v>
      </c>
      <c r="Q912" s="174"/>
      <c r="R912" s="175">
        <v>0</v>
      </c>
    </row>
    <row r="913" spans="10:18" ht="9" hidden="1" customHeight="1">
      <c r="J913" s="176"/>
      <c r="K913" s="177"/>
      <c r="L913" s="178" t="s">
        <v>92</v>
      </c>
      <c r="M913" s="179"/>
      <c r="N913" s="181"/>
      <c r="O913" s="181"/>
      <c r="P913" s="180">
        <v>0</v>
      </c>
      <c r="Q913" s="181"/>
      <c r="R913" s="182">
        <v>0</v>
      </c>
    </row>
    <row r="914" spans="10:18" ht="9" hidden="1" customHeight="1">
      <c r="J914" s="176"/>
      <c r="K914" s="178" t="s">
        <v>160</v>
      </c>
      <c r="L914" s="183"/>
      <c r="M914" s="179"/>
      <c r="N914" s="181"/>
      <c r="O914" s="181"/>
      <c r="P914" s="180">
        <v>0</v>
      </c>
      <c r="Q914" s="181"/>
      <c r="R914" s="182">
        <v>0</v>
      </c>
    </row>
    <row r="915" spans="10:18" ht="9" hidden="1" customHeight="1">
      <c r="J915" s="170"/>
      <c r="K915" s="171"/>
      <c r="L915" s="171"/>
      <c r="M915" s="172" t="s">
        <v>66</v>
      </c>
      <c r="N915" s="173">
        <v>0</v>
      </c>
      <c r="O915" s="174"/>
      <c r="P915" s="174"/>
      <c r="Q915" s="174"/>
      <c r="R915" s="175">
        <v>0</v>
      </c>
    </row>
    <row r="916" spans="10:18" ht="9" hidden="1" customHeight="1">
      <c r="J916" s="176"/>
      <c r="K916" s="177"/>
      <c r="L916" s="178" t="s">
        <v>270</v>
      </c>
      <c r="M916" s="179"/>
      <c r="N916" s="180">
        <v>0</v>
      </c>
      <c r="O916" s="181"/>
      <c r="P916" s="181"/>
      <c r="Q916" s="181"/>
      <c r="R916" s="182">
        <v>0</v>
      </c>
    </row>
    <row r="917" spans="10:18" ht="9" hidden="1" customHeight="1">
      <c r="J917" s="170"/>
      <c r="K917" s="171"/>
      <c r="L917" s="171"/>
      <c r="M917" s="172" t="s">
        <v>169</v>
      </c>
      <c r="N917" s="173">
        <v>0</v>
      </c>
      <c r="O917" s="174"/>
      <c r="P917" s="174"/>
      <c r="Q917" s="174"/>
      <c r="R917" s="175">
        <v>0</v>
      </c>
    </row>
    <row r="918" spans="10:18" ht="9" hidden="1" customHeight="1">
      <c r="J918" s="176"/>
      <c r="K918" s="177"/>
      <c r="L918" s="178" t="s">
        <v>54</v>
      </c>
      <c r="M918" s="179"/>
      <c r="N918" s="180">
        <v>0</v>
      </c>
      <c r="O918" s="181"/>
      <c r="P918" s="181"/>
      <c r="Q918" s="181"/>
      <c r="R918" s="182">
        <v>0</v>
      </c>
    </row>
    <row r="919" spans="10:18" ht="9" hidden="1" customHeight="1">
      <c r="J919" s="176"/>
      <c r="K919" s="178" t="s">
        <v>300</v>
      </c>
      <c r="L919" s="183"/>
      <c r="M919" s="179"/>
      <c r="N919" s="180">
        <v>0</v>
      </c>
      <c r="O919" s="181"/>
      <c r="P919" s="181"/>
      <c r="Q919" s="181"/>
      <c r="R919" s="182">
        <v>0</v>
      </c>
    </row>
    <row r="920" spans="10:18" ht="9" hidden="1" customHeight="1">
      <c r="J920" s="170"/>
      <c r="K920" s="171"/>
      <c r="L920" s="171"/>
      <c r="M920" s="172" t="s">
        <v>66</v>
      </c>
      <c r="N920" s="173">
        <v>0</v>
      </c>
      <c r="O920" s="174"/>
      <c r="P920" s="174"/>
      <c r="Q920" s="174"/>
      <c r="R920" s="175">
        <v>0</v>
      </c>
    </row>
    <row r="921" spans="10:18" ht="9" hidden="1" customHeight="1">
      <c r="J921" s="176"/>
      <c r="K921" s="177"/>
      <c r="L921" s="178" t="s">
        <v>97</v>
      </c>
      <c r="M921" s="179"/>
      <c r="N921" s="180">
        <v>0</v>
      </c>
      <c r="O921" s="181"/>
      <c r="P921" s="181"/>
      <c r="Q921" s="181"/>
      <c r="R921" s="182">
        <v>0</v>
      </c>
    </row>
    <row r="922" spans="10:18" ht="9" hidden="1" customHeight="1">
      <c r="J922" s="176"/>
      <c r="K922" s="178" t="s">
        <v>468</v>
      </c>
      <c r="L922" s="183"/>
      <c r="M922" s="179"/>
      <c r="N922" s="180">
        <v>0</v>
      </c>
      <c r="O922" s="181"/>
      <c r="P922" s="181"/>
      <c r="Q922" s="181"/>
      <c r="R922" s="182">
        <v>0</v>
      </c>
    </row>
    <row r="923" spans="10:18" ht="9" hidden="1" customHeight="1">
      <c r="J923" s="170"/>
      <c r="K923" s="171"/>
      <c r="L923" s="171"/>
      <c r="M923" s="172" t="s">
        <v>66</v>
      </c>
      <c r="N923" s="173">
        <v>0</v>
      </c>
      <c r="O923" s="174"/>
      <c r="P923" s="174"/>
      <c r="Q923" s="174"/>
      <c r="R923" s="175">
        <v>0</v>
      </c>
    </row>
    <row r="924" spans="10:18" ht="9" hidden="1" customHeight="1">
      <c r="J924" s="176"/>
      <c r="K924" s="177"/>
      <c r="L924" s="178" t="s">
        <v>135</v>
      </c>
      <c r="M924" s="179"/>
      <c r="N924" s="180">
        <v>0</v>
      </c>
      <c r="O924" s="181"/>
      <c r="P924" s="181"/>
      <c r="Q924" s="181"/>
      <c r="R924" s="182">
        <v>0</v>
      </c>
    </row>
    <row r="925" spans="10:18" ht="9" hidden="1" customHeight="1">
      <c r="J925" s="170"/>
      <c r="K925" s="171"/>
      <c r="L925" s="171"/>
      <c r="M925" s="172" t="s">
        <v>44</v>
      </c>
      <c r="N925" s="173">
        <v>0</v>
      </c>
      <c r="O925" s="174"/>
      <c r="P925" s="174"/>
      <c r="Q925" s="174"/>
      <c r="R925" s="175">
        <v>0</v>
      </c>
    </row>
    <row r="926" spans="10:18" ht="9" hidden="1" customHeight="1">
      <c r="J926" s="176"/>
      <c r="K926" s="177"/>
      <c r="L926" s="178" t="s">
        <v>54</v>
      </c>
      <c r="M926" s="179"/>
      <c r="N926" s="180">
        <v>0</v>
      </c>
      <c r="O926" s="181"/>
      <c r="P926" s="181"/>
      <c r="Q926" s="181"/>
      <c r="R926" s="182">
        <v>0</v>
      </c>
    </row>
    <row r="927" spans="10:18" ht="9" hidden="1" customHeight="1">
      <c r="J927" s="170"/>
      <c r="K927" s="171"/>
      <c r="L927" s="171"/>
      <c r="M927" s="172" t="s">
        <v>421</v>
      </c>
      <c r="N927" s="173">
        <v>0</v>
      </c>
      <c r="O927" s="174"/>
      <c r="P927" s="174"/>
      <c r="Q927" s="174"/>
      <c r="R927" s="175">
        <v>0</v>
      </c>
    </row>
    <row r="928" spans="10:18" ht="9" hidden="1" customHeight="1">
      <c r="J928" s="176"/>
      <c r="K928" s="177"/>
      <c r="L928" s="178" t="s">
        <v>144</v>
      </c>
      <c r="M928" s="179"/>
      <c r="N928" s="180">
        <v>0</v>
      </c>
      <c r="O928" s="181"/>
      <c r="P928" s="181"/>
      <c r="Q928" s="181"/>
      <c r="R928" s="182">
        <v>0</v>
      </c>
    </row>
    <row r="929" spans="10:18" ht="9" hidden="1" customHeight="1">
      <c r="J929" s="170"/>
      <c r="K929" s="171"/>
      <c r="L929" s="171"/>
      <c r="M929" s="172" t="s">
        <v>156</v>
      </c>
      <c r="N929" s="173">
        <v>0</v>
      </c>
      <c r="O929" s="174"/>
      <c r="P929" s="174"/>
      <c r="Q929" s="174"/>
      <c r="R929" s="175">
        <v>0</v>
      </c>
    </row>
    <row r="930" spans="10:18" ht="9" hidden="1" customHeight="1">
      <c r="J930" s="170"/>
      <c r="K930" s="171"/>
      <c r="L930" s="171"/>
      <c r="M930" s="172" t="s">
        <v>152</v>
      </c>
      <c r="N930" s="174"/>
      <c r="O930" s="174"/>
      <c r="P930" s="173">
        <v>0</v>
      </c>
      <c r="Q930" s="174"/>
      <c r="R930" s="175">
        <v>0</v>
      </c>
    </row>
    <row r="931" spans="10:18" ht="9" hidden="1" customHeight="1">
      <c r="J931" s="176"/>
      <c r="K931" s="177"/>
      <c r="L931" s="178" t="s">
        <v>46</v>
      </c>
      <c r="M931" s="179"/>
      <c r="N931" s="180">
        <v>0</v>
      </c>
      <c r="O931" s="181"/>
      <c r="P931" s="180">
        <v>0</v>
      </c>
      <c r="Q931" s="181"/>
      <c r="R931" s="182">
        <v>0</v>
      </c>
    </row>
    <row r="932" spans="10:18" ht="9" hidden="1" customHeight="1">
      <c r="J932" s="176"/>
      <c r="K932" s="178" t="s">
        <v>134</v>
      </c>
      <c r="L932" s="183"/>
      <c r="M932" s="179"/>
      <c r="N932" s="180">
        <v>0</v>
      </c>
      <c r="O932" s="181"/>
      <c r="P932" s="180">
        <v>0</v>
      </c>
      <c r="Q932" s="181"/>
      <c r="R932" s="182">
        <v>0</v>
      </c>
    </row>
    <row r="933" spans="10:18" ht="9" hidden="1" customHeight="1">
      <c r="J933" s="170"/>
      <c r="K933" s="171"/>
      <c r="L933" s="171"/>
      <c r="M933" s="172" t="s">
        <v>185</v>
      </c>
      <c r="N933" s="173">
        <v>0</v>
      </c>
      <c r="O933" s="174"/>
      <c r="P933" s="174"/>
      <c r="Q933" s="174"/>
      <c r="R933" s="175">
        <v>0</v>
      </c>
    </row>
    <row r="934" spans="10:18" ht="9" hidden="1" customHeight="1">
      <c r="J934" s="176"/>
      <c r="K934" s="177"/>
      <c r="L934" s="178" t="s">
        <v>86</v>
      </c>
      <c r="M934" s="179"/>
      <c r="N934" s="180">
        <v>0</v>
      </c>
      <c r="O934" s="181"/>
      <c r="P934" s="181"/>
      <c r="Q934" s="181"/>
      <c r="R934" s="182">
        <v>0</v>
      </c>
    </row>
    <row r="935" spans="10:18" ht="9" hidden="1" customHeight="1">
      <c r="J935" s="176"/>
      <c r="K935" s="178" t="s">
        <v>226</v>
      </c>
      <c r="L935" s="183"/>
      <c r="M935" s="179"/>
      <c r="N935" s="180">
        <v>0</v>
      </c>
      <c r="O935" s="181"/>
      <c r="P935" s="181"/>
      <c r="Q935" s="181"/>
      <c r="R935" s="182">
        <v>0</v>
      </c>
    </row>
    <row r="936" spans="10:18" ht="9" hidden="1" customHeight="1">
      <c r="J936" s="170"/>
      <c r="K936" s="171"/>
      <c r="L936" s="171"/>
      <c r="M936" s="172" t="s">
        <v>113</v>
      </c>
      <c r="N936" s="174"/>
      <c r="O936" s="174"/>
      <c r="P936" s="173">
        <v>0</v>
      </c>
      <c r="Q936" s="174"/>
      <c r="R936" s="175">
        <v>0</v>
      </c>
    </row>
    <row r="937" spans="10:18" ht="9" hidden="1" customHeight="1">
      <c r="J937" s="176"/>
      <c r="K937" s="177"/>
      <c r="L937" s="178" t="s">
        <v>54</v>
      </c>
      <c r="M937" s="179"/>
      <c r="N937" s="181"/>
      <c r="O937" s="181"/>
      <c r="P937" s="180">
        <v>0</v>
      </c>
      <c r="Q937" s="181"/>
      <c r="R937" s="182">
        <v>0</v>
      </c>
    </row>
    <row r="938" spans="10:18" ht="9" hidden="1" customHeight="1">
      <c r="J938" s="176"/>
      <c r="K938" s="178" t="s">
        <v>460</v>
      </c>
      <c r="L938" s="183"/>
      <c r="M938" s="179"/>
      <c r="N938" s="181"/>
      <c r="O938" s="181"/>
      <c r="P938" s="180">
        <v>0</v>
      </c>
      <c r="Q938" s="181"/>
      <c r="R938" s="182">
        <v>0</v>
      </c>
    </row>
    <row r="939" spans="10:18" ht="9" hidden="1" customHeight="1">
      <c r="J939" s="170"/>
      <c r="K939" s="171"/>
      <c r="L939" s="171"/>
      <c r="M939" s="172" t="s">
        <v>66</v>
      </c>
      <c r="N939" s="173">
        <v>0</v>
      </c>
      <c r="O939" s="174"/>
      <c r="P939" s="174"/>
      <c r="Q939" s="174"/>
      <c r="R939" s="175">
        <v>0</v>
      </c>
    </row>
    <row r="940" spans="10:18" ht="9" hidden="1" customHeight="1">
      <c r="J940" s="176"/>
      <c r="K940" s="177"/>
      <c r="L940" s="178" t="s">
        <v>54</v>
      </c>
      <c r="M940" s="179"/>
      <c r="N940" s="180">
        <v>0</v>
      </c>
      <c r="O940" s="181"/>
      <c r="P940" s="181"/>
      <c r="Q940" s="181"/>
      <c r="R940" s="182">
        <v>0</v>
      </c>
    </row>
    <row r="941" spans="10:18" ht="9" hidden="1" customHeight="1">
      <c r="J941" s="176"/>
      <c r="K941" s="178" t="s">
        <v>870</v>
      </c>
      <c r="L941" s="183"/>
      <c r="M941" s="179"/>
      <c r="N941" s="180">
        <v>0</v>
      </c>
      <c r="O941" s="181"/>
      <c r="P941" s="181"/>
      <c r="Q941" s="181"/>
      <c r="R941" s="182">
        <v>0</v>
      </c>
    </row>
    <row r="942" spans="10:18" ht="9" hidden="1" customHeight="1">
      <c r="J942" s="170"/>
      <c r="K942" s="171"/>
      <c r="L942" s="171"/>
      <c r="M942" s="172" t="s">
        <v>340</v>
      </c>
      <c r="N942" s="173">
        <v>0</v>
      </c>
      <c r="O942" s="174"/>
      <c r="P942" s="174"/>
      <c r="Q942" s="174"/>
      <c r="R942" s="175">
        <v>0</v>
      </c>
    </row>
    <row r="943" spans="10:18" ht="9" hidden="1" customHeight="1">
      <c r="J943" s="176"/>
      <c r="K943" s="177"/>
      <c r="L943" s="178" t="s">
        <v>170</v>
      </c>
      <c r="M943" s="179"/>
      <c r="N943" s="180">
        <v>0</v>
      </c>
      <c r="O943" s="181"/>
      <c r="P943" s="181"/>
      <c r="Q943" s="181"/>
      <c r="R943" s="182">
        <v>0</v>
      </c>
    </row>
    <row r="944" spans="10:18" ht="9" hidden="1" customHeight="1">
      <c r="J944" s="176"/>
      <c r="K944" s="178" t="s">
        <v>883</v>
      </c>
      <c r="L944" s="183"/>
      <c r="M944" s="179"/>
      <c r="N944" s="180">
        <v>0</v>
      </c>
      <c r="O944" s="181"/>
      <c r="P944" s="181"/>
      <c r="Q944" s="181"/>
      <c r="R944" s="182">
        <v>0</v>
      </c>
    </row>
    <row r="945" spans="10:18" ht="9" hidden="1" customHeight="1">
      <c r="J945" s="170"/>
      <c r="K945" s="171"/>
      <c r="L945" s="171"/>
      <c r="M945" s="172" t="s">
        <v>66</v>
      </c>
      <c r="N945" s="173">
        <v>0</v>
      </c>
      <c r="O945" s="174"/>
      <c r="P945" s="174"/>
      <c r="Q945" s="174"/>
      <c r="R945" s="175">
        <v>0</v>
      </c>
    </row>
    <row r="946" spans="10:18" ht="9" hidden="1" customHeight="1">
      <c r="J946" s="176"/>
      <c r="K946" s="177"/>
      <c r="L946" s="178" t="s">
        <v>144</v>
      </c>
      <c r="M946" s="179"/>
      <c r="N946" s="180">
        <v>0</v>
      </c>
      <c r="O946" s="181"/>
      <c r="P946" s="181"/>
      <c r="Q946" s="181"/>
      <c r="R946" s="182">
        <v>0</v>
      </c>
    </row>
    <row r="947" spans="10:18" ht="9" hidden="1" customHeight="1">
      <c r="J947" s="176"/>
      <c r="K947" s="178" t="s">
        <v>579</v>
      </c>
      <c r="L947" s="183"/>
      <c r="M947" s="179"/>
      <c r="N947" s="180">
        <v>0</v>
      </c>
      <c r="O947" s="181"/>
      <c r="P947" s="181"/>
      <c r="Q947" s="181"/>
      <c r="R947" s="182">
        <v>0</v>
      </c>
    </row>
    <row r="948" spans="10:18" ht="9" hidden="1" customHeight="1">
      <c r="J948" s="170"/>
      <c r="K948" s="171"/>
      <c r="L948" s="171"/>
      <c r="M948" s="172" t="s">
        <v>72</v>
      </c>
      <c r="N948" s="173">
        <v>0</v>
      </c>
      <c r="O948" s="174"/>
      <c r="P948" s="174"/>
      <c r="Q948" s="174"/>
      <c r="R948" s="175">
        <v>0</v>
      </c>
    </row>
    <row r="949" spans="10:18" ht="9" hidden="1" customHeight="1">
      <c r="J949" s="176"/>
      <c r="K949" s="177"/>
      <c r="L949" s="185">
        <v>45313</v>
      </c>
      <c r="M949" s="179"/>
      <c r="N949" s="180">
        <v>0</v>
      </c>
      <c r="O949" s="181"/>
      <c r="P949" s="181"/>
      <c r="Q949" s="181"/>
      <c r="R949" s="182">
        <v>0</v>
      </c>
    </row>
    <row r="950" spans="10:18" ht="9" hidden="1" customHeight="1">
      <c r="J950" s="176"/>
      <c r="K950" s="178" t="s">
        <v>341</v>
      </c>
      <c r="L950" s="183"/>
      <c r="M950" s="179"/>
      <c r="N950" s="180">
        <v>0</v>
      </c>
      <c r="O950" s="181"/>
      <c r="P950" s="181"/>
      <c r="Q950" s="181"/>
      <c r="R950" s="182">
        <v>0</v>
      </c>
    </row>
    <row r="951" spans="10:18" ht="9" hidden="1" customHeight="1">
      <c r="J951" s="170"/>
      <c r="K951" s="171"/>
      <c r="L951" s="171"/>
      <c r="M951" s="172" t="s">
        <v>84</v>
      </c>
      <c r="N951" s="173">
        <v>0</v>
      </c>
      <c r="O951" s="174"/>
      <c r="P951" s="174"/>
      <c r="Q951" s="174"/>
      <c r="R951" s="175">
        <v>0</v>
      </c>
    </row>
    <row r="952" spans="10:18" ht="9" hidden="1" customHeight="1">
      <c r="J952" s="176"/>
      <c r="K952" s="177"/>
      <c r="L952" s="178" t="s">
        <v>68</v>
      </c>
      <c r="M952" s="179"/>
      <c r="N952" s="180">
        <v>0</v>
      </c>
      <c r="O952" s="181"/>
      <c r="P952" s="181"/>
      <c r="Q952" s="181"/>
      <c r="R952" s="182">
        <v>0</v>
      </c>
    </row>
    <row r="953" spans="10:18" ht="9" hidden="1" customHeight="1">
      <c r="J953" s="176"/>
      <c r="K953" s="178" t="s">
        <v>87</v>
      </c>
      <c r="L953" s="183"/>
      <c r="M953" s="179"/>
      <c r="N953" s="180">
        <v>0</v>
      </c>
      <c r="O953" s="181"/>
      <c r="P953" s="181"/>
      <c r="Q953" s="181"/>
      <c r="R953" s="182">
        <v>0</v>
      </c>
    </row>
    <row r="954" spans="10:18" ht="9" hidden="1" customHeight="1">
      <c r="J954" s="170"/>
      <c r="K954" s="171"/>
      <c r="L954" s="171"/>
      <c r="M954" s="172" t="s">
        <v>133</v>
      </c>
      <c r="N954" s="174"/>
      <c r="O954" s="174"/>
      <c r="P954" s="173">
        <v>0</v>
      </c>
      <c r="Q954" s="174"/>
      <c r="R954" s="175">
        <v>0</v>
      </c>
    </row>
    <row r="955" spans="10:18" ht="9" hidden="1" customHeight="1">
      <c r="J955" s="176"/>
      <c r="K955" s="177"/>
      <c r="L955" s="178" t="s">
        <v>68</v>
      </c>
      <c r="M955" s="179"/>
      <c r="N955" s="181"/>
      <c r="O955" s="181"/>
      <c r="P955" s="180">
        <v>0</v>
      </c>
      <c r="Q955" s="181"/>
      <c r="R955" s="182">
        <v>0</v>
      </c>
    </row>
    <row r="956" spans="10:18" ht="9" hidden="1" customHeight="1">
      <c r="J956" s="176"/>
      <c r="K956" s="178" t="s">
        <v>565</v>
      </c>
      <c r="L956" s="183"/>
      <c r="M956" s="179"/>
      <c r="N956" s="181"/>
      <c r="O956" s="181"/>
      <c r="P956" s="180">
        <v>0</v>
      </c>
      <c r="Q956" s="181"/>
      <c r="R956" s="182">
        <v>0</v>
      </c>
    </row>
    <row r="957" spans="10:18" ht="9" hidden="1" customHeight="1">
      <c r="J957" s="170"/>
      <c r="K957" s="171"/>
      <c r="L957" s="171"/>
      <c r="M957" s="172" t="s">
        <v>1118</v>
      </c>
      <c r="N957" s="173">
        <v>0</v>
      </c>
      <c r="O957" s="174"/>
      <c r="P957" s="174"/>
      <c r="Q957" s="174"/>
      <c r="R957" s="175">
        <v>0</v>
      </c>
    </row>
    <row r="958" spans="10:18" ht="9" hidden="1" customHeight="1">
      <c r="J958" s="176"/>
      <c r="K958" s="177"/>
      <c r="L958" s="178" t="s">
        <v>270</v>
      </c>
      <c r="M958" s="179"/>
      <c r="N958" s="180">
        <v>0</v>
      </c>
      <c r="O958" s="181"/>
      <c r="P958" s="181"/>
      <c r="Q958" s="181"/>
      <c r="R958" s="182">
        <v>0</v>
      </c>
    </row>
    <row r="959" spans="10:18" ht="9" hidden="1" customHeight="1">
      <c r="J959" s="176"/>
      <c r="K959" s="178" t="s">
        <v>490</v>
      </c>
      <c r="L959" s="183"/>
      <c r="M959" s="179"/>
      <c r="N959" s="180">
        <v>0</v>
      </c>
      <c r="O959" s="181"/>
      <c r="P959" s="181"/>
      <c r="Q959" s="181"/>
      <c r="R959" s="182">
        <v>0</v>
      </c>
    </row>
    <row r="960" spans="10:18" ht="9" hidden="1" customHeight="1">
      <c r="J960" s="170"/>
      <c r="K960" s="171"/>
      <c r="L960" s="171"/>
      <c r="M960" s="172" t="s">
        <v>287</v>
      </c>
      <c r="N960" s="173">
        <v>0</v>
      </c>
      <c r="O960" s="174"/>
      <c r="P960" s="174"/>
      <c r="Q960" s="174"/>
      <c r="R960" s="175">
        <v>0</v>
      </c>
    </row>
    <row r="961" spans="10:18" ht="9" hidden="1" customHeight="1">
      <c r="J961" s="176"/>
      <c r="K961" s="177"/>
      <c r="L961" s="178" t="s">
        <v>342</v>
      </c>
      <c r="M961" s="179"/>
      <c r="N961" s="180">
        <v>0</v>
      </c>
      <c r="O961" s="181"/>
      <c r="P961" s="181"/>
      <c r="Q961" s="181"/>
      <c r="R961" s="182">
        <v>0</v>
      </c>
    </row>
    <row r="962" spans="10:18" ht="9" hidden="1" customHeight="1">
      <c r="J962" s="176"/>
      <c r="K962" s="178" t="s">
        <v>392</v>
      </c>
      <c r="L962" s="183"/>
      <c r="M962" s="179"/>
      <c r="N962" s="180">
        <v>0</v>
      </c>
      <c r="O962" s="181"/>
      <c r="P962" s="181"/>
      <c r="Q962" s="181"/>
      <c r="R962" s="182">
        <v>0</v>
      </c>
    </row>
    <row r="963" spans="10:18" ht="9" hidden="1" customHeight="1">
      <c r="J963" s="170"/>
      <c r="K963" s="171"/>
      <c r="L963" s="171"/>
      <c r="M963" s="172" t="s">
        <v>121</v>
      </c>
      <c r="N963" s="173">
        <v>0</v>
      </c>
      <c r="O963" s="174"/>
      <c r="P963" s="174"/>
      <c r="Q963" s="174"/>
      <c r="R963" s="175">
        <v>0</v>
      </c>
    </row>
    <row r="964" spans="10:18" ht="9" hidden="1" customHeight="1">
      <c r="J964" s="176"/>
      <c r="K964" s="177"/>
      <c r="L964" s="178" t="s">
        <v>104</v>
      </c>
      <c r="M964" s="179"/>
      <c r="N964" s="180">
        <v>0</v>
      </c>
      <c r="O964" s="181"/>
      <c r="P964" s="181"/>
      <c r="Q964" s="181"/>
      <c r="R964" s="182">
        <v>0</v>
      </c>
    </row>
    <row r="965" spans="10:18" ht="9" hidden="1" customHeight="1">
      <c r="J965" s="176"/>
      <c r="K965" s="178" t="s">
        <v>209</v>
      </c>
      <c r="L965" s="183"/>
      <c r="M965" s="179"/>
      <c r="N965" s="180">
        <v>0</v>
      </c>
      <c r="O965" s="181"/>
      <c r="P965" s="181"/>
      <c r="Q965" s="181"/>
      <c r="R965" s="182">
        <v>0</v>
      </c>
    </row>
    <row r="966" spans="10:18" ht="9" hidden="1" customHeight="1">
      <c r="J966" s="170"/>
      <c r="K966" s="171"/>
      <c r="L966" s="171"/>
      <c r="M966" s="172" t="s">
        <v>63</v>
      </c>
      <c r="N966" s="173">
        <v>0</v>
      </c>
      <c r="O966" s="174"/>
      <c r="P966" s="174"/>
      <c r="Q966" s="174"/>
      <c r="R966" s="175">
        <v>0</v>
      </c>
    </row>
    <row r="967" spans="10:18" ht="9" hidden="1" customHeight="1">
      <c r="J967" s="176"/>
      <c r="K967" s="177"/>
      <c r="L967" s="178" t="s">
        <v>61</v>
      </c>
      <c r="M967" s="179"/>
      <c r="N967" s="180">
        <v>0</v>
      </c>
      <c r="O967" s="181"/>
      <c r="P967" s="181"/>
      <c r="Q967" s="181"/>
      <c r="R967" s="182">
        <v>0</v>
      </c>
    </row>
    <row r="968" spans="10:18" ht="9" hidden="1" customHeight="1">
      <c r="J968" s="176"/>
      <c r="K968" s="178" t="s">
        <v>58</v>
      </c>
      <c r="L968" s="183"/>
      <c r="M968" s="179"/>
      <c r="N968" s="180">
        <v>0</v>
      </c>
      <c r="O968" s="181"/>
      <c r="P968" s="181"/>
      <c r="Q968" s="181"/>
      <c r="R968" s="182">
        <v>0</v>
      </c>
    </row>
    <row r="969" spans="10:18" ht="9" hidden="1" customHeight="1">
      <c r="J969" s="170"/>
      <c r="K969" s="171"/>
      <c r="L969" s="171"/>
      <c r="M969" s="172" t="s">
        <v>98</v>
      </c>
      <c r="N969" s="173">
        <v>0</v>
      </c>
      <c r="O969" s="174"/>
      <c r="P969" s="174"/>
      <c r="Q969" s="174"/>
      <c r="R969" s="175">
        <v>0</v>
      </c>
    </row>
    <row r="970" spans="10:18" ht="9" hidden="1" customHeight="1">
      <c r="J970" s="176"/>
      <c r="K970" s="177"/>
      <c r="L970" s="178" t="s">
        <v>97</v>
      </c>
      <c r="M970" s="179"/>
      <c r="N970" s="180">
        <v>0</v>
      </c>
      <c r="O970" s="181"/>
      <c r="P970" s="181"/>
      <c r="Q970" s="181"/>
      <c r="R970" s="182">
        <v>0</v>
      </c>
    </row>
    <row r="971" spans="10:18" ht="9" hidden="1" customHeight="1">
      <c r="J971" s="176"/>
      <c r="K971" s="178" t="s">
        <v>96</v>
      </c>
      <c r="L971" s="183"/>
      <c r="M971" s="179"/>
      <c r="N971" s="180">
        <v>0</v>
      </c>
      <c r="O971" s="181"/>
      <c r="P971" s="181"/>
      <c r="Q971" s="181"/>
      <c r="R971" s="182">
        <v>0</v>
      </c>
    </row>
    <row r="972" spans="10:18" ht="9" hidden="1" customHeight="1">
      <c r="J972" s="170"/>
      <c r="K972" s="171"/>
      <c r="L972" s="171"/>
      <c r="M972" s="172" t="s">
        <v>288</v>
      </c>
      <c r="N972" s="173">
        <v>0</v>
      </c>
      <c r="O972" s="174"/>
      <c r="P972" s="174"/>
      <c r="Q972" s="174"/>
      <c r="R972" s="175">
        <v>0</v>
      </c>
    </row>
    <row r="973" spans="10:18" ht="9" hidden="1" customHeight="1">
      <c r="J973" s="176"/>
      <c r="K973" s="177"/>
      <c r="L973" s="178" t="s">
        <v>270</v>
      </c>
      <c r="M973" s="179"/>
      <c r="N973" s="180">
        <v>0</v>
      </c>
      <c r="O973" s="181"/>
      <c r="P973" s="181"/>
      <c r="Q973" s="181"/>
      <c r="R973" s="182">
        <v>0</v>
      </c>
    </row>
    <row r="974" spans="10:18" ht="9" hidden="1" customHeight="1">
      <c r="J974" s="176"/>
      <c r="K974" s="178" t="s">
        <v>467</v>
      </c>
      <c r="L974" s="183"/>
      <c r="M974" s="179"/>
      <c r="N974" s="180">
        <v>0</v>
      </c>
      <c r="O974" s="181"/>
      <c r="P974" s="181"/>
      <c r="Q974" s="181"/>
      <c r="R974" s="182">
        <v>0</v>
      </c>
    </row>
    <row r="975" spans="10:18" ht="9" hidden="1" customHeight="1">
      <c r="J975" s="170"/>
      <c r="K975" s="171"/>
      <c r="L975" s="171"/>
      <c r="M975" s="172" t="s">
        <v>224</v>
      </c>
      <c r="N975" s="173">
        <v>0</v>
      </c>
      <c r="O975" s="174"/>
      <c r="P975" s="174"/>
      <c r="Q975" s="174"/>
      <c r="R975" s="175">
        <v>0</v>
      </c>
    </row>
    <row r="976" spans="10:18" ht="9" hidden="1" customHeight="1">
      <c r="J976" s="176"/>
      <c r="K976" s="177"/>
      <c r="L976" s="178" t="s">
        <v>135</v>
      </c>
      <c r="M976" s="179"/>
      <c r="N976" s="180">
        <v>0</v>
      </c>
      <c r="O976" s="181"/>
      <c r="P976" s="181"/>
      <c r="Q976" s="181"/>
      <c r="R976" s="182">
        <v>0</v>
      </c>
    </row>
    <row r="977" spans="10:18" ht="9" hidden="1" customHeight="1">
      <c r="J977" s="170"/>
      <c r="K977" s="171"/>
      <c r="L977" s="171"/>
      <c r="M977" s="172" t="s">
        <v>340</v>
      </c>
      <c r="N977" s="173">
        <v>0</v>
      </c>
      <c r="O977" s="174"/>
      <c r="P977" s="174"/>
      <c r="Q977" s="174"/>
      <c r="R977" s="175">
        <v>0</v>
      </c>
    </row>
    <row r="978" spans="10:18" ht="9" hidden="1" customHeight="1">
      <c r="J978" s="176"/>
      <c r="K978" s="177"/>
      <c r="L978" s="178" t="s">
        <v>46</v>
      </c>
      <c r="M978" s="179"/>
      <c r="N978" s="180">
        <v>0</v>
      </c>
      <c r="O978" s="181"/>
      <c r="P978" s="181"/>
      <c r="Q978" s="181"/>
      <c r="R978" s="182">
        <v>0</v>
      </c>
    </row>
    <row r="979" spans="10:18" ht="9" hidden="1" customHeight="1">
      <c r="J979" s="176"/>
      <c r="K979" s="178" t="s">
        <v>504</v>
      </c>
      <c r="L979" s="183"/>
      <c r="M979" s="179"/>
      <c r="N979" s="180">
        <v>0</v>
      </c>
      <c r="O979" s="181"/>
      <c r="P979" s="181"/>
      <c r="Q979" s="181"/>
      <c r="R979" s="182">
        <v>0</v>
      </c>
    </row>
    <row r="980" spans="10:18" ht="9" hidden="1" customHeight="1">
      <c r="J980" s="170"/>
      <c r="K980" s="171"/>
      <c r="L980" s="171"/>
      <c r="M980" s="172" t="s">
        <v>72</v>
      </c>
      <c r="N980" s="173">
        <v>0</v>
      </c>
      <c r="O980" s="174"/>
      <c r="P980" s="174"/>
      <c r="Q980" s="174"/>
      <c r="R980" s="175">
        <v>0</v>
      </c>
    </row>
    <row r="981" spans="10:18" ht="9" hidden="1" customHeight="1">
      <c r="J981" s="176"/>
      <c r="K981" s="177"/>
      <c r="L981" s="178" t="s">
        <v>86</v>
      </c>
      <c r="M981" s="179"/>
      <c r="N981" s="180">
        <v>0</v>
      </c>
      <c r="O981" s="181"/>
      <c r="P981" s="181"/>
      <c r="Q981" s="181"/>
      <c r="R981" s="182">
        <v>0</v>
      </c>
    </row>
    <row r="982" spans="10:18" ht="9" hidden="1" customHeight="1">
      <c r="J982" s="176"/>
      <c r="K982" s="178" t="s">
        <v>85</v>
      </c>
      <c r="L982" s="183"/>
      <c r="M982" s="179"/>
      <c r="N982" s="180">
        <v>0</v>
      </c>
      <c r="O982" s="181"/>
      <c r="P982" s="181"/>
      <c r="Q982" s="181"/>
      <c r="R982" s="182">
        <v>0</v>
      </c>
    </row>
    <row r="983" spans="10:18" ht="9" hidden="1" customHeight="1">
      <c r="J983" s="170"/>
      <c r="K983" s="171"/>
      <c r="L983" s="171"/>
      <c r="M983" s="172" t="s">
        <v>197</v>
      </c>
      <c r="N983" s="173">
        <v>0</v>
      </c>
      <c r="O983" s="174"/>
      <c r="P983" s="174"/>
      <c r="Q983" s="174"/>
      <c r="R983" s="175">
        <v>0</v>
      </c>
    </row>
    <row r="984" spans="10:18" ht="9" hidden="1" customHeight="1">
      <c r="J984" s="176"/>
      <c r="K984" s="177"/>
      <c r="L984" s="178" t="s">
        <v>92</v>
      </c>
      <c r="M984" s="179"/>
      <c r="N984" s="180">
        <v>0</v>
      </c>
      <c r="O984" s="181"/>
      <c r="P984" s="181"/>
      <c r="Q984" s="181"/>
      <c r="R984" s="182">
        <v>0</v>
      </c>
    </row>
    <row r="985" spans="10:18" ht="9" hidden="1" customHeight="1">
      <c r="J985" s="170"/>
      <c r="K985" s="171"/>
      <c r="L985" s="171"/>
      <c r="M985" s="172" t="s">
        <v>669</v>
      </c>
      <c r="N985" s="173">
        <v>0</v>
      </c>
      <c r="O985" s="174"/>
      <c r="P985" s="174"/>
      <c r="Q985" s="174"/>
      <c r="R985" s="175">
        <v>0</v>
      </c>
    </row>
    <row r="986" spans="10:18" ht="9" hidden="1" customHeight="1">
      <c r="J986" s="176"/>
      <c r="K986" s="177"/>
      <c r="L986" s="178" t="s">
        <v>86</v>
      </c>
      <c r="M986" s="179"/>
      <c r="N986" s="180">
        <v>0</v>
      </c>
      <c r="O986" s="181"/>
      <c r="P986" s="181"/>
      <c r="Q986" s="181"/>
      <c r="R986" s="182">
        <v>0</v>
      </c>
    </row>
    <row r="987" spans="10:18" ht="9" hidden="1" customHeight="1">
      <c r="J987" s="170"/>
      <c r="K987" s="171"/>
      <c r="L987" s="171"/>
      <c r="M987" s="172" t="s">
        <v>511</v>
      </c>
      <c r="N987" s="173">
        <v>0</v>
      </c>
      <c r="O987" s="174"/>
      <c r="P987" s="174"/>
      <c r="Q987" s="174"/>
      <c r="R987" s="175">
        <v>0</v>
      </c>
    </row>
    <row r="988" spans="10:18" ht="9" hidden="1" customHeight="1">
      <c r="J988" s="176"/>
      <c r="K988" s="177"/>
      <c r="L988" s="178" t="s">
        <v>342</v>
      </c>
      <c r="M988" s="179"/>
      <c r="N988" s="180">
        <v>0</v>
      </c>
      <c r="O988" s="181"/>
      <c r="P988" s="181"/>
      <c r="Q988" s="181"/>
      <c r="R988" s="182">
        <v>0</v>
      </c>
    </row>
    <row r="989" spans="10:18" ht="9" hidden="1" customHeight="1">
      <c r="J989" s="176"/>
      <c r="K989" s="178" t="s">
        <v>590</v>
      </c>
      <c r="L989" s="183"/>
      <c r="M989" s="179"/>
      <c r="N989" s="180">
        <v>0</v>
      </c>
      <c r="O989" s="181"/>
      <c r="P989" s="181"/>
      <c r="Q989" s="181"/>
      <c r="R989" s="182">
        <v>0</v>
      </c>
    </row>
    <row r="990" spans="10:18" ht="9" hidden="1" customHeight="1">
      <c r="J990" s="170"/>
      <c r="K990" s="171"/>
      <c r="L990" s="171"/>
      <c r="M990" s="172" t="s">
        <v>288</v>
      </c>
      <c r="N990" s="173">
        <v>0</v>
      </c>
      <c r="O990" s="174"/>
      <c r="P990" s="174"/>
      <c r="Q990" s="174"/>
      <c r="R990" s="175">
        <v>0</v>
      </c>
    </row>
    <row r="991" spans="10:18" ht="9" hidden="1" customHeight="1">
      <c r="J991" s="176"/>
      <c r="K991" s="177"/>
      <c r="L991" s="178" t="s">
        <v>461</v>
      </c>
      <c r="M991" s="179"/>
      <c r="N991" s="180">
        <v>0</v>
      </c>
      <c r="O991" s="181"/>
      <c r="P991" s="181"/>
      <c r="Q991" s="181"/>
      <c r="R991" s="182">
        <v>0</v>
      </c>
    </row>
    <row r="992" spans="10:18" ht="9" hidden="1" customHeight="1">
      <c r="J992" s="176"/>
      <c r="K992" s="178" t="s">
        <v>418</v>
      </c>
      <c r="L992" s="183"/>
      <c r="M992" s="179"/>
      <c r="N992" s="180">
        <v>0</v>
      </c>
      <c r="O992" s="181"/>
      <c r="P992" s="181"/>
      <c r="Q992" s="181"/>
      <c r="R992" s="182">
        <v>0</v>
      </c>
    </row>
    <row r="993" spans="10:18" ht="9" hidden="1" customHeight="1">
      <c r="J993" s="170"/>
      <c r="K993" s="171"/>
      <c r="L993" s="171"/>
      <c r="M993" s="172" t="s">
        <v>402</v>
      </c>
      <c r="N993" s="173">
        <v>0</v>
      </c>
      <c r="O993" s="174"/>
      <c r="P993" s="174"/>
      <c r="Q993" s="174"/>
      <c r="R993" s="175">
        <v>0</v>
      </c>
    </row>
    <row r="994" spans="10:18" ht="9" hidden="1" customHeight="1">
      <c r="J994" s="176"/>
      <c r="K994" s="177"/>
      <c r="L994" s="178" t="s">
        <v>270</v>
      </c>
      <c r="M994" s="179"/>
      <c r="N994" s="180">
        <v>0</v>
      </c>
      <c r="O994" s="181"/>
      <c r="P994" s="181"/>
      <c r="Q994" s="181"/>
      <c r="R994" s="182">
        <v>0</v>
      </c>
    </row>
    <row r="995" spans="10:18" ht="9" hidden="1" customHeight="1">
      <c r="J995" s="170"/>
      <c r="K995" s="171"/>
      <c r="L995" s="171"/>
      <c r="M995" s="172" t="s">
        <v>113</v>
      </c>
      <c r="N995" s="174"/>
      <c r="O995" s="174"/>
      <c r="P995" s="173">
        <v>0</v>
      </c>
      <c r="Q995" s="174"/>
      <c r="R995" s="175">
        <v>0</v>
      </c>
    </row>
    <row r="996" spans="10:18" ht="9" hidden="1" customHeight="1">
      <c r="J996" s="176"/>
      <c r="K996" s="177"/>
      <c r="L996" s="178" t="s">
        <v>86</v>
      </c>
      <c r="M996" s="179"/>
      <c r="N996" s="181"/>
      <c r="O996" s="181"/>
      <c r="P996" s="180">
        <v>0</v>
      </c>
      <c r="Q996" s="181"/>
      <c r="R996" s="182">
        <v>0</v>
      </c>
    </row>
    <row r="997" spans="10:18" ht="9" hidden="1" customHeight="1">
      <c r="J997" s="170"/>
      <c r="K997" s="171"/>
      <c r="L997" s="171"/>
      <c r="M997" s="172" t="s">
        <v>108</v>
      </c>
      <c r="N997" s="174"/>
      <c r="O997" s="174"/>
      <c r="P997" s="173">
        <v>0</v>
      </c>
      <c r="Q997" s="174"/>
      <c r="R997" s="175">
        <v>0</v>
      </c>
    </row>
    <row r="998" spans="10:18" ht="9" hidden="1" customHeight="1">
      <c r="J998" s="176"/>
      <c r="K998" s="177"/>
      <c r="L998" s="178" t="s">
        <v>68</v>
      </c>
      <c r="M998" s="179"/>
      <c r="N998" s="181"/>
      <c r="O998" s="181"/>
      <c r="P998" s="180">
        <v>0</v>
      </c>
      <c r="Q998" s="181"/>
      <c r="R998" s="182">
        <v>0</v>
      </c>
    </row>
    <row r="999" spans="10:18" ht="9" hidden="1" customHeight="1">
      <c r="J999" s="176"/>
      <c r="K999" s="178" t="s">
        <v>107</v>
      </c>
      <c r="L999" s="183"/>
      <c r="M999" s="179"/>
      <c r="N999" s="180">
        <v>0</v>
      </c>
      <c r="O999" s="181"/>
      <c r="P999" s="180">
        <v>0</v>
      </c>
      <c r="Q999" s="181"/>
      <c r="R999" s="182">
        <v>0</v>
      </c>
    </row>
    <row r="1000" spans="10:18" ht="9" hidden="1" customHeight="1">
      <c r="J1000" s="170"/>
      <c r="K1000" s="171"/>
      <c r="L1000" s="171"/>
      <c r="M1000" s="172" t="s">
        <v>66</v>
      </c>
      <c r="N1000" s="173">
        <v>0</v>
      </c>
      <c r="O1000" s="174"/>
      <c r="P1000" s="174"/>
      <c r="Q1000" s="174"/>
      <c r="R1000" s="175">
        <v>0</v>
      </c>
    </row>
    <row r="1001" spans="10:18" ht="9" hidden="1" customHeight="1">
      <c r="J1001" s="176"/>
      <c r="K1001" s="177"/>
      <c r="L1001" s="178" t="s">
        <v>270</v>
      </c>
      <c r="M1001" s="179"/>
      <c r="N1001" s="180">
        <v>0</v>
      </c>
      <c r="O1001" s="181"/>
      <c r="P1001" s="181"/>
      <c r="Q1001" s="181"/>
      <c r="R1001" s="182">
        <v>0</v>
      </c>
    </row>
    <row r="1002" spans="10:18" ht="9" hidden="1" customHeight="1">
      <c r="J1002" s="170"/>
      <c r="K1002" s="171"/>
      <c r="L1002" s="171"/>
      <c r="M1002" s="172" t="s">
        <v>197</v>
      </c>
      <c r="N1002" s="173">
        <v>0</v>
      </c>
      <c r="O1002" s="174"/>
      <c r="P1002" s="174"/>
      <c r="Q1002" s="174"/>
      <c r="R1002" s="175">
        <v>0</v>
      </c>
    </row>
    <row r="1003" spans="10:18" ht="9" hidden="1" customHeight="1">
      <c r="J1003" s="176"/>
      <c r="K1003" s="177"/>
      <c r="L1003" s="178" t="s">
        <v>61</v>
      </c>
      <c r="M1003" s="179"/>
      <c r="N1003" s="180">
        <v>0</v>
      </c>
      <c r="O1003" s="181"/>
      <c r="P1003" s="181"/>
      <c r="Q1003" s="181"/>
      <c r="R1003" s="182">
        <v>0</v>
      </c>
    </row>
    <row r="1004" spans="10:18" ht="9" hidden="1" customHeight="1">
      <c r="J1004" s="176"/>
      <c r="K1004" s="178" t="s">
        <v>196</v>
      </c>
      <c r="L1004" s="183"/>
      <c r="M1004" s="179"/>
      <c r="N1004" s="180">
        <v>0</v>
      </c>
      <c r="O1004" s="181"/>
      <c r="P1004" s="181"/>
      <c r="Q1004" s="181"/>
      <c r="R1004" s="182">
        <v>0</v>
      </c>
    </row>
    <row r="1005" spans="10:18" ht="9" hidden="1" customHeight="1">
      <c r="J1005" s="170"/>
      <c r="K1005" s="171"/>
      <c r="L1005" s="171"/>
      <c r="M1005" s="172" t="s">
        <v>358</v>
      </c>
      <c r="N1005" s="173">
        <v>0</v>
      </c>
      <c r="O1005" s="174"/>
      <c r="P1005" s="174"/>
      <c r="Q1005" s="174"/>
      <c r="R1005" s="175">
        <v>0</v>
      </c>
    </row>
    <row r="1006" spans="10:18" ht="9" hidden="1" customHeight="1">
      <c r="J1006" s="176"/>
      <c r="K1006" s="177"/>
      <c r="L1006" s="178" t="s">
        <v>70</v>
      </c>
      <c r="M1006" s="179"/>
      <c r="N1006" s="180">
        <v>0</v>
      </c>
      <c r="O1006" s="181"/>
      <c r="P1006" s="181"/>
      <c r="Q1006" s="181"/>
      <c r="R1006" s="182">
        <v>0</v>
      </c>
    </row>
    <row r="1007" spans="10:18" ht="9" hidden="1" customHeight="1">
      <c r="J1007" s="176"/>
      <c r="K1007" s="178" t="s">
        <v>356</v>
      </c>
      <c r="L1007" s="183"/>
      <c r="M1007" s="179"/>
      <c r="N1007" s="180">
        <v>0</v>
      </c>
      <c r="O1007" s="181"/>
      <c r="P1007" s="181"/>
      <c r="Q1007" s="181"/>
      <c r="R1007" s="182">
        <v>0</v>
      </c>
    </row>
    <row r="1008" spans="10:18" ht="9" hidden="1" customHeight="1">
      <c r="J1008" s="170"/>
      <c r="K1008" s="171"/>
      <c r="L1008" s="171"/>
      <c r="M1008" s="172" t="s">
        <v>121</v>
      </c>
      <c r="N1008" s="173">
        <v>0</v>
      </c>
      <c r="O1008" s="174"/>
      <c r="P1008" s="174"/>
      <c r="Q1008" s="174"/>
      <c r="R1008" s="175">
        <v>0</v>
      </c>
    </row>
    <row r="1009" spans="10:18" ht="9" hidden="1" customHeight="1">
      <c r="J1009" s="176"/>
      <c r="K1009" s="177"/>
      <c r="L1009" s="178" t="s">
        <v>270</v>
      </c>
      <c r="M1009" s="179"/>
      <c r="N1009" s="180">
        <v>0</v>
      </c>
      <c r="O1009" s="181"/>
      <c r="P1009" s="181"/>
      <c r="Q1009" s="181"/>
      <c r="R1009" s="182">
        <v>0</v>
      </c>
    </row>
    <row r="1010" spans="10:18" ht="9" hidden="1" customHeight="1">
      <c r="J1010" s="170"/>
      <c r="K1010" s="171"/>
      <c r="L1010" s="171"/>
      <c r="M1010" s="186">
        <v>5</v>
      </c>
      <c r="N1010" s="174"/>
      <c r="O1010" s="174"/>
      <c r="P1010" s="173">
        <v>0</v>
      </c>
      <c r="Q1010" s="174"/>
      <c r="R1010" s="175">
        <v>0</v>
      </c>
    </row>
    <row r="1011" spans="10:18" ht="9" hidden="1" customHeight="1">
      <c r="J1011" s="176"/>
      <c r="K1011" s="177"/>
      <c r="L1011" s="178" t="s">
        <v>97</v>
      </c>
      <c r="M1011" s="179"/>
      <c r="N1011" s="181"/>
      <c r="O1011" s="181"/>
      <c r="P1011" s="180">
        <v>0</v>
      </c>
      <c r="Q1011" s="181"/>
      <c r="R1011" s="182">
        <v>0</v>
      </c>
    </row>
    <row r="1012" spans="10:18" ht="9" hidden="1" customHeight="1">
      <c r="J1012" s="170"/>
      <c r="K1012" s="171"/>
      <c r="L1012" s="171"/>
      <c r="M1012" s="172" t="s">
        <v>66</v>
      </c>
      <c r="N1012" s="173">
        <v>0</v>
      </c>
      <c r="O1012" s="174"/>
      <c r="P1012" s="174"/>
      <c r="Q1012" s="174"/>
      <c r="R1012" s="175">
        <v>0</v>
      </c>
    </row>
    <row r="1013" spans="10:18" ht="9" hidden="1" customHeight="1">
      <c r="J1013" s="176"/>
      <c r="K1013" s="177"/>
      <c r="L1013" s="178" t="s">
        <v>118</v>
      </c>
      <c r="M1013" s="179"/>
      <c r="N1013" s="180">
        <v>0</v>
      </c>
      <c r="O1013" s="181"/>
      <c r="P1013" s="181"/>
      <c r="Q1013" s="181"/>
      <c r="R1013" s="182">
        <v>0</v>
      </c>
    </row>
    <row r="1014" spans="10:18" ht="9" hidden="1" customHeight="1">
      <c r="J1014" s="176"/>
      <c r="K1014" s="178" t="s">
        <v>339</v>
      </c>
      <c r="L1014" s="183"/>
      <c r="M1014" s="179"/>
      <c r="N1014" s="180">
        <v>0</v>
      </c>
      <c r="O1014" s="181"/>
      <c r="P1014" s="180">
        <v>0</v>
      </c>
      <c r="Q1014" s="181"/>
      <c r="R1014" s="182">
        <v>0</v>
      </c>
    </row>
    <row r="1015" spans="10:18" ht="9" hidden="1" customHeight="1">
      <c r="J1015" s="170"/>
      <c r="K1015" s="171"/>
      <c r="L1015" s="171"/>
      <c r="M1015" s="172" t="s">
        <v>66</v>
      </c>
      <c r="N1015" s="173">
        <v>0</v>
      </c>
      <c r="O1015" s="174"/>
      <c r="P1015" s="174"/>
      <c r="Q1015" s="174"/>
      <c r="R1015" s="175">
        <v>0</v>
      </c>
    </row>
    <row r="1016" spans="10:18" ht="9" hidden="1" customHeight="1">
      <c r="J1016" s="176"/>
      <c r="K1016" s="177"/>
      <c r="L1016" s="178" t="s">
        <v>461</v>
      </c>
      <c r="M1016" s="179"/>
      <c r="N1016" s="180">
        <v>0</v>
      </c>
      <c r="O1016" s="181"/>
      <c r="P1016" s="181"/>
      <c r="Q1016" s="181"/>
      <c r="R1016" s="182">
        <v>0</v>
      </c>
    </row>
    <row r="1017" spans="10:18" ht="9" hidden="1" customHeight="1">
      <c r="J1017" s="176"/>
      <c r="K1017" s="178" t="s">
        <v>814</v>
      </c>
      <c r="L1017" s="183"/>
      <c r="M1017" s="179"/>
      <c r="N1017" s="180">
        <v>0</v>
      </c>
      <c r="O1017" s="181"/>
      <c r="P1017" s="181"/>
      <c r="Q1017" s="181"/>
      <c r="R1017" s="182">
        <v>0</v>
      </c>
    </row>
    <row r="1018" spans="10:18" ht="9" hidden="1" customHeight="1">
      <c r="J1018" s="170"/>
      <c r="K1018" s="171"/>
      <c r="L1018" s="171"/>
      <c r="M1018" s="186">
        <v>7</v>
      </c>
      <c r="N1018" s="174"/>
      <c r="O1018" s="174"/>
      <c r="P1018" s="173">
        <v>0</v>
      </c>
      <c r="Q1018" s="174"/>
      <c r="R1018" s="175">
        <v>0</v>
      </c>
    </row>
    <row r="1019" spans="10:18" ht="9" hidden="1" customHeight="1">
      <c r="J1019" s="176"/>
      <c r="K1019" s="177"/>
      <c r="L1019" s="178" t="s">
        <v>408</v>
      </c>
      <c r="M1019" s="179"/>
      <c r="N1019" s="181"/>
      <c r="O1019" s="181"/>
      <c r="P1019" s="180">
        <v>0</v>
      </c>
      <c r="Q1019" s="181"/>
      <c r="R1019" s="182">
        <v>0</v>
      </c>
    </row>
    <row r="1020" spans="10:18" ht="9" hidden="1" customHeight="1">
      <c r="J1020" s="170"/>
      <c r="K1020" s="171"/>
      <c r="L1020" s="171"/>
      <c r="M1020" s="172" t="s">
        <v>446</v>
      </c>
      <c r="N1020" s="173">
        <v>0</v>
      </c>
      <c r="O1020" s="174"/>
      <c r="P1020" s="174"/>
      <c r="Q1020" s="174"/>
      <c r="R1020" s="175">
        <v>0</v>
      </c>
    </row>
    <row r="1021" spans="10:18" ht="9" hidden="1" customHeight="1">
      <c r="J1021" s="176"/>
      <c r="K1021" s="177"/>
      <c r="L1021" s="178" t="s">
        <v>46</v>
      </c>
      <c r="M1021" s="179"/>
      <c r="N1021" s="180">
        <v>0</v>
      </c>
      <c r="O1021" s="181"/>
      <c r="P1021" s="181"/>
      <c r="Q1021" s="181"/>
      <c r="R1021" s="182">
        <v>0</v>
      </c>
    </row>
    <row r="1022" spans="10:18" ht="9" hidden="1" customHeight="1">
      <c r="J1022" s="176"/>
      <c r="K1022" s="178" t="s">
        <v>525</v>
      </c>
      <c r="L1022" s="183"/>
      <c r="M1022" s="179"/>
      <c r="N1022" s="180">
        <v>0</v>
      </c>
      <c r="O1022" s="181"/>
      <c r="P1022" s="180">
        <v>0</v>
      </c>
      <c r="Q1022" s="181"/>
      <c r="R1022" s="182">
        <v>0</v>
      </c>
    </row>
    <row r="1023" spans="10:18" ht="9" hidden="1" customHeight="1">
      <c r="J1023" s="170"/>
      <c r="K1023" s="171"/>
      <c r="L1023" s="171"/>
      <c r="M1023" s="172" t="s">
        <v>37</v>
      </c>
      <c r="N1023" s="173">
        <v>0</v>
      </c>
      <c r="O1023" s="174"/>
      <c r="P1023" s="174"/>
      <c r="Q1023" s="174"/>
      <c r="R1023" s="175">
        <v>0</v>
      </c>
    </row>
    <row r="1024" spans="10:18" ht="9" hidden="1" customHeight="1">
      <c r="J1024" s="176"/>
      <c r="K1024" s="177"/>
      <c r="L1024" s="178" t="s">
        <v>270</v>
      </c>
      <c r="M1024" s="179"/>
      <c r="N1024" s="180">
        <v>0</v>
      </c>
      <c r="O1024" s="181"/>
      <c r="P1024" s="181"/>
      <c r="Q1024" s="181"/>
      <c r="R1024" s="182">
        <v>0</v>
      </c>
    </row>
    <row r="1025" spans="10:18" ht="9" hidden="1" customHeight="1">
      <c r="J1025" s="170"/>
      <c r="K1025" s="171"/>
      <c r="L1025" s="171"/>
      <c r="M1025" s="172" t="s">
        <v>436</v>
      </c>
      <c r="N1025" s="173">
        <v>0</v>
      </c>
      <c r="O1025" s="174"/>
      <c r="P1025" s="174"/>
      <c r="Q1025" s="174"/>
      <c r="R1025" s="175">
        <v>0</v>
      </c>
    </row>
    <row r="1026" spans="10:18" ht="9" hidden="1" customHeight="1">
      <c r="J1026" s="176"/>
      <c r="K1026" s="177"/>
      <c r="L1026" s="178" t="s">
        <v>265</v>
      </c>
      <c r="M1026" s="179"/>
      <c r="N1026" s="180">
        <v>0</v>
      </c>
      <c r="O1026" s="181"/>
      <c r="P1026" s="181"/>
      <c r="Q1026" s="181"/>
      <c r="R1026" s="182">
        <v>0</v>
      </c>
    </row>
    <row r="1027" spans="10:18" ht="9" hidden="1" customHeight="1">
      <c r="J1027" s="170"/>
      <c r="K1027" s="171"/>
      <c r="L1027" s="171"/>
      <c r="M1027" s="172" t="s">
        <v>113</v>
      </c>
      <c r="N1027" s="174"/>
      <c r="O1027" s="174"/>
      <c r="P1027" s="173">
        <v>0</v>
      </c>
      <c r="Q1027" s="174"/>
      <c r="R1027" s="175">
        <v>0</v>
      </c>
    </row>
    <row r="1028" spans="10:18" ht="9" hidden="1" customHeight="1">
      <c r="J1028" s="176"/>
      <c r="K1028" s="177"/>
      <c r="L1028" s="178" t="s">
        <v>86</v>
      </c>
      <c r="M1028" s="179"/>
      <c r="N1028" s="181"/>
      <c r="O1028" s="181"/>
      <c r="P1028" s="180">
        <v>0</v>
      </c>
      <c r="Q1028" s="181"/>
      <c r="R1028" s="182">
        <v>0</v>
      </c>
    </row>
    <row r="1029" spans="10:18" ht="9" hidden="1" customHeight="1">
      <c r="J1029" s="170"/>
      <c r="K1029" s="171"/>
      <c r="L1029" s="171"/>
      <c r="M1029" s="172" t="s">
        <v>44</v>
      </c>
      <c r="N1029" s="173">
        <v>0</v>
      </c>
      <c r="O1029" s="174"/>
      <c r="P1029" s="174"/>
      <c r="Q1029" s="174"/>
      <c r="R1029" s="175">
        <v>0</v>
      </c>
    </row>
    <row r="1030" spans="10:18" ht="9" hidden="1" customHeight="1">
      <c r="J1030" s="176"/>
      <c r="K1030" s="177"/>
      <c r="L1030" s="178" t="s">
        <v>342</v>
      </c>
      <c r="M1030" s="179"/>
      <c r="N1030" s="180">
        <v>0</v>
      </c>
      <c r="O1030" s="181"/>
      <c r="P1030" s="181"/>
      <c r="Q1030" s="181"/>
      <c r="R1030" s="182">
        <v>0</v>
      </c>
    </row>
    <row r="1031" spans="10:18" ht="9" hidden="1" customHeight="1">
      <c r="J1031" s="170"/>
      <c r="K1031" s="171"/>
      <c r="L1031" s="171"/>
      <c r="M1031" s="172" t="s">
        <v>66</v>
      </c>
      <c r="N1031" s="173">
        <v>0</v>
      </c>
      <c r="O1031" s="174"/>
      <c r="P1031" s="174"/>
      <c r="Q1031" s="174"/>
      <c r="R1031" s="175">
        <v>0</v>
      </c>
    </row>
    <row r="1032" spans="10:18" ht="9" hidden="1" customHeight="1">
      <c r="J1032" s="176"/>
      <c r="K1032" s="177"/>
      <c r="L1032" s="178" t="s">
        <v>97</v>
      </c>
      <c r="M1032" s="179"/>
      <c r="N1032" s="180">
        <v>0</v>
      </c>
      <c r="O1032" s="181"/>
      <c r="P1032" s="181"/>
      <c r="Q1032" s="181"/>
      <c r="R1032" s="182">
        <v>0</v>
      </c>
    </row>
    <row r="1033" spans="10:18" ht="9" hidden="1" customHeight="1">
      <c r="J1033" s="170"/>
      <c r="K1033" s="171"/>
      <c r="L1033" s="171"/>
      <c r="M1033" s="172" t="s">
        <v>84</v>
      </c>
      <c r="N1033" s="173">
        <v>0</v>
      </c>
      <c r="O1033" s="174"/>
      <c r="P1033" s="174"/>
      <c r="Q1033" s="174"/>
      <c r="R1033" s="175">
        <v>0</v>
      </c>
    </row>
    <row r="1034" spans="10:18" ht="9" hidden="1" customHeight="1">
      <c r="J1034" s="176"/>
      <c r="K1034" s="177"/>
      <c r="L1034" s="178" t="s">
        <v>54</v>
      </c>
      <c r="M1034" s="179"/>
      <c r="N1034" s="180">
        <v>0</v>
      </c>
      <c r="O1034" s="181"/>
      <c r="P1034" s="181"/>
      <c r="Q1034" s="181"/>
      <c r="R1034" s="182">
        <v>0</v>
      </c>
    </row>
    <row r="1035" spans="10:18" ht="9" hidden="1" customHeight="1">
      <c r="J1035" s="176"/>
      <c r="K1035" s="178" t="s">
        <v>437</v>
      </c>
      <c r="L1035" s="183"/>
      <c r="M1035" s="179"/>
      <c r="N1035" s="180">
        <v>0</v>
      </c>
      <c r="O1035" s="181"/>
      <c r="P1035" s="180">
        <v>0</v>
      </c>
      <c r="Q1035" s="181"/>
      <c r="R1035" s="182">
        <v>0</v>
      </c>
    </row>
    <row r="1036" spans="10:18" ht="9" hidden="1" customHeight="1">
      <c r="J1036" s="170"/>
      <c r="K1036" s="171"/>
      <c r="L1036" s="171"/>
      <c r="M1036" s="172" t="s">
        <v>84</v>
      </c>
      <c r="N1036" s="173">
        <v>0</v>
      </c>
      <c r="O1036" s="174"/>
      <c r="P1036" s="174"/>
      <c r="Q1036" s="174"/>
      <c r="R1036" s="175">
        <v>0</v>
      </c>
    </row>
    <row r="1037" spans="10:18" ht="9" hidden="1" customHeight="1">
      <c r="J1037" s="176"/>
      <c r="K1037" s="177"/>
      <c r="L1037" s="178" t="s">
        <v>83</v>
      </c>
      <c r="M1037" s="179"/>
      <c r="N1037" s="180">
        <v>0</v>
      </c>
      <c r="O1037" s="181"/>
      <c r="P1037" s="181"/>
      <c r="Q1037" s="181"/>
      <c r="R1037" s="182">
        <v>0</v>
      </c>
    </row>
    <row r="1038" spans="10:18" ht="9" hidden="1" customHeight="1">
      <c r="J1038" s="176"/>
      <c r="K1038" s="178" t="s">
        <v>82</v>
      </c>
      <c r="L1038" s="183"/>
      <c r="M1038" s="179"/>
      <c r="N1038" s="180">
        <v>0</v>
      </c>
      <c r="O1038" s="181"/>
      <c r="P1038" s="181"/>
      <c r="Q1038" s="181"/>
      <c r="R1038" s="182">
        <v>0</v>
      </c>
    </row>
    <row r="1039" spans="10:18" ht="9" hidden="1" customHeight="1">
      <c r="J1039" s="170"/>
      <c r="K1039" s="171"/>
      <c r="L1039" s="171"/>
      <c r="M1039" s="172" t="s">
        <v>66</v>
      </c>
      <c r="N1039" s="173">
        <v>0</v>
      </c>
      <c r="O1039" s="174"/>
      <c r="P1039" s="174"/>
      <c r="Q1039" s="174"/>
      <c r="R1039" s="175">
        <v>0</v>
      </c>
    </row>
    <row r="1040" spans="10:18" ht="9" hidden="1" customHeight="1">
      <c r="J1040" s="176"/>
      <c r="K1040" s="177"/>
      <c r="L1040" s="178" t="s">
        <v>170</v>
      </c>
      <c r="M1040" s="179"/>
      <c r="N1040" s="180">
        <v>0</v>
      </c>
      <c r="O1040" s="181"/>
      <c r="P1040" s="181"/>
      <c r="Q1040" s="181"/>
      <c r="R1040" s="182">
        <v>0</v>
      </c>
    </row>
    <row r="1041" spans="10:18" ht="9" hidden="1" customHeight="1">
      <c r="J1041" s="176"/>
      <c r="K1041" s="178" t="s">
        <v>176</v>
      </c>
      <c r="L1041" s="183"/>
      <c r="M1041" s="179"/>
      <c r="N1041" s="180">
        <v>0</v>
      </c>
      <c r="O1041" s="181"/>
      <c r="P1041" s="181"/>
      <c r="Q1041" s="181"/>
      <c r="R1041" s="182">
        <v>0</v>
      </c>
    </row>
    <row r="1042" spans="10:18" ht="9" hidden="1" customHeight="1">
      <c r="J1042" s="170"/>
      <c r="K1042" s="171"/>
      <c r="L1042" s="171"/>
      <c r="M1042" s="172" t="s">
        <v>212</v>
      </c>
      <c r="N1042" s="173">
        <v>0</v>
      </c>
      <c r="O1042" s="174"/>
      <c r="P1042" s="174"/>
      <c r="Q1042" s="174"/>
      <c r="R1042" s="175">
        <v>0</v>
      </c>
    </row>
    <row r="1043" spans="10:18" ht="9" hidden="1" customHeight="1">
      <c r="J1043" s="176"/>
      <c r="K1043" s="177"/>
      <c r="L1043" s="178" t="s">
        <v>92</v>
      </c>
      <c r="M1043" s="179"/>
      <c r="N1043" s="180">
        <v>0</v>
      </c>
      <c r="O1043" s="181"/>
      <c r="P1043" s="181"/>
      <c r="Q1043" s="181"/>
      <c r="R1043" s="182">
        <v>0</v>
      </c>
    </row>
    <row r="1044" spans="10:18" ht="9" hidden="1" customHeight="1">
      <c r="J1044" s="170"/>
      <c r="K1044" s="171"/>
      <c r="L1044" s="171"/>
      <c r="M1044" s="172" t="s">
        <v>66</v>
      </c>
      <c r="N1044" s="173">
        <v>0</v>
      </c>
      <c r="O1044" s="174"/>
      <c r="P1044" s="174"/>
      <c r="Q1044" s="174"/>
      <c r="R1044" s="175">
        <v>0</v>
      </c>
    </row>
    <row r="1045" spans="10:18" ht="9" hidden="1" customHeight="1">
      <c r="J1045" s="176"/>
      <c r="K1045" s="177"/>
      <c r="L1045" s="178" t="s">
        <v>68</v>
      </c>
      <c r="M1045" s="179"/>
      <c r="N1045" s="180">
        <v>0</v>
      </c>
      <c r="O1045" s="181"/>
      <c r="P1045" s="181"/>
      <c r="Q1045" s="181"/>
      <c r="R1045" s="182">
        <v>0</v>
      </c>
    </row>
    <row r="1046" spans="10:18" ht="9" hidden="1" customHeight="1">
      <c r="J1046" s="176"/>
      <c r="K1046" s="178" t="s">
        <v>419</v>
      </c>
      <c r="L1046" s="183"/>
      <c r="M1046" s="179"/>
      <c r="N1046" s="180">
        <v>0</v>
      </c>
      <c r="O1046" s="181"/>
      <c r="P1046" s="181"/>
      <c r="Q1046" s="181"/>
      <c r="R1046" s="182">
        <v>0</v>
      </c>
    </row>
    <row r="1047" spans="10:18" ht="9" hidden="1" customHeight="1">
      <c r="J1047" s="170"/>
      <c r="K1047" s="171"/>
      <c r="L1047" s="171"/>
      <c r="M1047" s="172" t="s">
        <v>172</v>
      </c>
      <c r="N1047" s="174"/>
      <c r="O1047" s="174"/>
      <c r="P1047" s="173">
        <v>0</v>
      </c>
      <c r="Q1047" s="174"/>
      <c r="R1047" s="175">
        <v>0</v>
      </c>
    </row>
    <row r="1048" spans="10:18" ht="9" hidden="1" customHeight="1">
      <c r="J1048" s="176"/>
      <c r="K1048" s="177"/>
      <c r="L1048" s="178" t="s">
        <v>342</v>
      </c>
      <c r="M1048" s="179"/>
      <c r="N1048" s="181"/>
      <c r="O1048" s="181"/>
      <c r="P1048" s="180">
        <v>0</v>
      </c>
      <c r="Q1048" s="181"/>
      <c r="R1048" s="182">
        <v>0</v>
      </c>
    </row>
    <row r="1049" spans="10:18" ht="9" hidden="1" customHeight="1">
      <c r="J1049" s="170"/>
      <c r="K1049" s="171"/>
      <c r="L1049" s="171"/>
      <c r="M1049" s="172" t="s">
        <v>66</v>
      </c>
      <c r="N1049" s="173">
        <v>0</v>
      </c>
      <c r="O1049" s="174"/>
      <c r="P1049" s="174"/>
      <c r="Q1049" s="174"/>
      <c r="R1049" s="175">
        <v>0</v>
      </c>
    </row>
    <row r="1050" spans="10:18" ht="9" hidden="1" customHeight="1">
      <c r="J1050" s="176"/>
      <c r="K1050" s="177"/>
      <c r="L1050" s="178" t="s">
        <v>144</v>
      </c>
      <c r="M1050" s="179"/>
      <c r="N1050" s="180">
        <v>0</v>
      </c>
      <c r="O1050" s="181"/>
      <c r="P1050" s="181"/>
      <c r="Q1050" s="181"/>
      <c r="R1050" s="182">
        <v>0</v>
      </c>
    </row>
    <row r="1051" spans="10:18" ht="9" hidden="1" customHeight="1">
      <c r="J1051" s="176"/>
      <c r="K1051" s="178" t="s">
        <v>273</v>
      </c>
      <c r="L1051" s="183"/>
      <c r="M1051" s="179"/>
      <c r="N1051" s="180">
        <v>0</v>
      </c>
      <c r="O1051" s="181"/>
      <c r="P1051" s="180">
        <v>0</v>
      </c>
      <c r="Q1051" s="181"/>
      <c r="R1051" s="182">
        <v>0</v>
      </c>
    </row>
    <row r="1052" spans="10:18" ht="9" hidden="1" customHeight="1">
      <c r="J1052" s="170"/>
      <c r="K1052" s="171"/>
      <c r="L1052" s="171"/>
      <c r="M1052" s="172" t="s">
        <v>66</v>
      </c>
      <c r="N1052" s="173">
        <v>0</v>
      </c>
      <c r="O1052" s="174"/>
      <c r="P1052" s="174"/>
      <c r="Q1052" s="174"/>
      <c r="R1052" s="175">
        <v>0</v>
      </c>
    </row>
    <row r="1053" spans="10:18" ht="9" hidden="1" customHeight="1">
      <c r="J1053" s="176"/>
      <c r="K1053" s="177"/>
      <c r="L1053" s="178" t="s">
        <v>270</v>
      </c>
      <c r="M1053" s="179"/>
      <c r="N1053" s="180">
        <v>0</v>
      </c>
      <c r="O1053" s="181"/>
      <c r="P1053" s="181"/>
      <c r="Q1053" s="181"/>
      <c r="R1053" s="182">
        <v>0</v>
      </c>
    </row>
    <row r="1054" spans="10:18" ht="9" hidden="1" customHeight="1">
      <c r="J1054" s="176"/>
      <c r="K1054" s="178" t="s">
        <v>792</v>
      </c>
      <c r="L1054" s="183"/>
      <c r="M1054" s="179"/>
      <c r="N1054" s="180">
        <v>0</v>
      </c>
      <c r="O1054" s="181"/>
      <c r="P1054" s="181"/>
      <c r="Q1054" s="181"/>
      <c r="R1054" s="182">
        <v>0</v>
      </c>
    </row>
    <row r="1055" spans="10:18" ht="9" hidden="1" customHeight="1">
      <c r="J1055" s="170"/>
      <c r="K1055" s="171"/>
      <c r="L1055" s="171"/>
      <c r="M1055" s="172" t="s">
        <v>172</v>
      </c>
      <c r="N1055" s="174"/>
      <c r="O1055" s="174"/>
      <c r="P1055" s="173">
        <v>0</v>
      </c>
      <c r="Q1055" s="174"/>
      <c r="R1055" s="175">
        <v>0</v>
      </c>
    </row>
    <row r="1056" spans="10:18" ht="9" hidden="1" customHeight="1">
      <c r="J1056" s="176"/>
      <c r="K1056" s="177"/>
      <c r="L1056" s="178" t="s">
        <v>92</v>
      </c>
      <c r="M1056" s="179"/>
      <c r="N1056" s="181"/>
      <c r="O1056" s="181"/>
      <c r="P1056" s="180">
        <v>0</v>
      </c>
      <c r="Q1056" s="181"/>
      <c r="R1056" s="182">
        <v>0</v>
      </c>
    </row>
    <row r="1057" spans="10:18" ht="9" hidden="1" customHeight="1">
      <c r="J1057" s="176"/>
      <c r="K1057" s="178" t="s">
        <v>171</v>
      </c>
      <c r="L1057" s="183"/>
      <c r="M1057" s="179"/>
      <c r="N1057" s="181"/>
      <c r="O1057" s="181"/>
      <c r="P1057" s="180">
        <v>0</v>
      </c>
      <c r="Q1057" s="181"/>
      <c r="R1057" s="182">
        <v>0</v>
      </c>
    </row>
    <row r="1058" spans="10:18" ht="9" hidden="1" customHeight="1">
      <c r="J1058" s="170"/>
      <c r="K1058" s="171"/>
      <c r="L1058" s="171"/>
      <c r="M1058" s="172" t="s">
        <v>213</v>
      </c>
      <c r="N1058" s="173">
        <v>0</v>
      </c>
      <c r="O1058" s="174"/>
      <c r="P1058" s="174"/>
      <c r="Q1058" s="174"/>
      <c r="R1058" s="175">
        <v>0</v>
      </c>
    </row>
    <row r="1059" spans="10:18" ht="9" hidden="1" customHeight="1">
      <c r="J1059" s="176"/>
      <c r="K1059" s="177"/>
      <c r="L1059" s="178" t="s">
        <v>61</v>
      </c>
      <c r="M1059" s="179"/>
      <c r="N1059" s="180">
        <v>0</v>
      </c>
      <c r="O1059" s="181"/>
      <c r="P1059" s="181"/>
      <c r="Q1059" s="181"/>
      <c r="R1059" s="182">
        <v>0</v>
      </c>
    </row>
    <row r="1060" spans="10:18" ht="9" hidden="1" customHeight="1">
      <c r="J1060" s="170"/>
      <c r="K1060" s="171"/>
      <c r="L1060" s="171"/>
      <c r="M1060" s="172" t="s">
        <v>768</v>
      </c>
      <c r="N1060" s="173">
        <v>0</v>
      </c>
      <c r="O1060" s="174"/>
      <c r="P1060" s="174"/>
      <c r="Q1060" s="174"/>
      <c r="R1060" s="175">
        <v>0</v>
      </c>
    </row>
    <row r="1061" spans="10:18" ht="9" hidden="1" customHeight="1">
      <c r="J1061" s="176"/>
      <c r="K1061" s="177"/>
      <c r="L1061" s="178" t="s">
        <v>59</v>
      </c>
      <c r="M1061" s="179"/>
      <c r="N1061" s="180">
        <v>0</v>
      </c>
      <c r="O1061" s="181"/>
      <c r="P1061" s="181"/>
      <c r="Q1061" s="181"/>
      <c r="R1061" s="182">
        <v>0</v>
      </c>
    </row>
    <row r="1062" spans="10:18" ht="9" hidden="1" customHeight="1">
      <c r="J1062" s="176"/>
      <c r="K1062" s="178" t="s">
        <v>198</v>
      </c>
      <c r="L1062" s="183"/>
      <c r="M1062" s="179"/>
      <c r="N1062" s="180">
        <v>0</v>
      </c>
      <c r="O1062" s="181"/>
      <c r="P1062" s="181"/>
      <c r="Q1062" s="181"/>
      <c r="R1062" s="182">
        <v>0</v>
      </c>
    </row>
    <row r="1063" spans="10:18" ht="9" hidden="1" customHeight="1">
      <c r="J1063" s="170"/>
      <c r="K1063" s="171"/>
      <c r="L1063" s="171"/>
      <c r="M1063" s="186">
        <v>1</v>
      </c>
      <c r="N1063" s="174"/>
      <c r="O1063" s="174"/>
      <c r="P1063" s="174"/>
      <c r="Q1063" s="173">
        <v>0</v>
      </c>
      <c r="R1063" s="175">
        <v>0</v>
      </c>
    </row>
    <row r="1064" spans="10:18" ht="9" hidden="1" customHeight="1">
      <c r="J1064" s="176"/>
      <c r="K1064" s="177"/>
      <c r="L1064" s="178" t="s">
        <v>68</v>
      </c>
      <c r="M1064" s="179"/>
      <c r="N1064" s="181"/>
      <c r="O1064" s="181"/>
      <c r="P1064" s="181"/>
      <c r="Q1064" s="180">
        <v>0</v>
      </c>
      <c r="R1064" s="182">
        <v>0</v>
      </c>
    </row>
    <row r="1065" spans="10:18" ht="9" hidden="1" customHeight="1">
      <c r="J1065" s="170"/>
      <c r="K1065" s="171"/>
      <c r="L1065" s="171"/>
      <c r="M1065" s="172" t="s">
        <v>709</v>
      </c>
      <c r="N1065" s="173">
        <v>0</v>
      </c>
      <c r="O1065" s="174"/>
      <c r="P1065" s="174"/>
      <c r="Q1065" s="174"/>
      <c r="R1065" s="175">
        <v>0</v>
      </c>
    </row>
    <row r="1066" spans="10:18" ht="9" hidden="1" customHeight="1">
      <c r="J1066" s="176"/>
      <c r="K1066" s="177"/>
      <c r="L1066" s="178" t="s">
        <v>170</v>
      </c>
      <c r="M1066" s="179"/>
      <c r="N1066" s="180">
        <v>0</v>
      </c>
      <c r="O1066" s="181"/>
      <c r="P1066" s="181"/>
      <c r="Q1066" s="181"/>
      <c r="R1066" s="182">
        <v>0</v>
      </c>
    </row>
    <row r="1067" spans="10:18" ht="9" hidden="1" customHeight="1">
      <c r="J1067" s="176"/>
      <c r="K1067" s="178" t="s">
        <v>707</v>
      </c>
      <c r="L1067" s="183"/>
      <c r="M1067" s="179"/>
      <c r="N1067" s="180">
        <v>0</v>
      </c>
      <c r="O1067" s="181"/>
      <c r="P1067" s="181"/>
      <c r="Q1067" s="180">
        <v>0</v>
      </c>
      <c r="R1067" s="182">
        <v>0</v>
      </c>
    </row>
    <row r="1068" spans="10:18" ht="9" hidden="1" customHeight="1">
      <c r="J1068" s="170"/>
      <c r="K1068" s="171"/>
      <c r="L1068" s="171"/>
      <c r="M1068" s="172" t="s">
        <v>99</v>
      </c>
      <c r="N1068" s="173">
        <v>0</v>
      </c>
      <c r="O1068" s="174"/>
      <c r="P1068" s="174"/>
      <c r="Q1068" s="174"/>
      <c r="R1068" s="175">
        <v>0</v>
      </c>
    </row>
    <row r="1069" spans="10:18" ht="9" hidden="1" customHeight="1">
      <c r="J1069" s="176"/>
      <c r="K1069" s="177"/>
      <c r="L1069" s="178" t="s">
        <v>170</v>
      </c>
      <c r="M1069" s="179"/>
      <c r="N1069" s="180">
        <v>0</v>
      </c>
      <c r="O1069" s="181"/>
      <c r="P1069" s="181"/>
      <c r="Q1069" s="181"/>
      <c r="R1069" s="182">
        <v>0</v>
      </c>
    </row>
    <row r="1070" spans="10:18" ht="9" hidden="1" customHeight="1">
      <c r="J1070" s="176"/>
      <c r="K1070" s="178" t="s">
        <v>519</v>
      </c>
      <c r="L1070" s="183"/>
      <c r="M1070" s="179"/>
      <c r="N1070" s="180">
        <v>0</v>
      </c>
      <c r="O1070" s="181"/>
      <c r="P1070" s="181"/>
      <c r="Q1070" s="181"/>
      <c r="R1070" s="182">
        <v>0</v>
      </c>
    </row>
    <row r="1071" spans="10:18" ht="9" hidden="1" customHeight="1">
      <c r="J1071" s="170"/>
      <c r="K1071" s="171"/>
      <c r="L1071" s="171"/>
      <c r="M1071" s="172" t="s">
        <v>44</v>
      </c>
      <c r="N1071" s="173">
        <v>0</v>
      </c>
      <c r="O1071" s="174"/>
      <c r="P1071" s="174"/>
      <c r="Q1071" s="174"/>
      <c r="R1071" s="175">
        <v>0</v>
      </c>
    </row>
    <row r="1072" spans="10:18" ht="9" hidden="1" customHeight="1">
      <c r="J1072" s="176"/>
      <c r="K1072" s="177"/>
      <c r="L1072" s="178" t="s">
        <v>68</v>
      </c>
      <c r="M1072" s="179"/>
      <c r="N1072" s="180">
        <v>0</v>
      </c>
      <c r="O1072" s="181"/>
      <c r="P1072" s="181"/>
      <c r="Q1072" s="181"/>
      <c r="R1072" s="182">
        <v>0</v>
      </c>
    </row>
    <row r="1073" spans="10:18" ht="9" hidden="1" customHeight="1">
      <c r="J1073" s="176"/>
      <c r="K1073" s="178" t="s">
        <v>498</v>
      </c>
      <c r="L1073" s="183"/>
      <c r="M1073" s="179"/>
      <c r="N1073" s="180">
        <v>0</v>
      </c>
      <c r="O1073" s="181"/>
      <c r="P1073" s="181"/>
      <c r="Q1073" s="181"/>
      <c r="R1073" s="182">
        <v>0</v>
      </c>
    </row>
    <row r="1074" spans="10:18" ht="9" hidden="1" customHeight="1">
      <c r="J1074" s="170"/>
      <c r="K1074" s="171"/>
      <c r="L1074" s="171"/>
      <c r="M1074" s="172" t="s">
        <v>94</v>
      </c>
      <c r="N1074" s="174"/>
      <c r="O1074" s="174"/>
      <c r="P1074" s="173">
        <v>0</v>
      </c>
      <c r="Q1074" s="174"/>
      <c r="R1074" s="175">
        <v>0</v>
      </c>
    </row>
    <row r="1075" spans="10:18" ht="9" hidden="1" customHeight="1">
      <c r="J1075" s="176"/>
      <c r="K1075" s="177"/>
      <c r="L1075" s="178" t="s">
        <v>59</v>
      </c>
      <c r="M1075" s="179"/>
      <c r="N1075" s="181"/>
      <c r="O1075" s="181"/>
      <c r="P1075" s="180">
        <v>0</v>
      </c>
      <c r="Q1075" s="181"/>
      <c r="R1075" s="182">
        <v>0</v>
      </c>
    </row>
    <row r="1076" spans="10:18" ht="9" hidden="1" customHeight="1">
      <c r="J1076" s="176"/>
      <c r="K1076" s="178" t="s">
        <v>760</v>
      </c>
      <c r="L1076" s="183"/>
      <c r="M1076" s="179"/>
      <c r="N1076" s="181"/>
      <c r="O1076" s="181"/>
      <c r="P1076" s="180">
        <v>0</v>
      </c>
      <c r="Q1076" s="181"/>
      <c r="R1076" s="182">
        <v>0</v>
      </c>
    </row>
    <row r="1077" spans="10:18" ht="9" hidden="1" customHeight="1">
      <c r="J1077" s="170"/>
      <c r="K1077" s="171"/>
      <c r="L1077" s="171"/>
      <c r="M1077" s="172" t="s">
        <v>360</v>
      </c>
      <c r="N1077" s="173">
        <v>0</v>
      </c>
      <c r="O1077" s="174"/>
      <c r="P1077" s="174"/>
      <c r="Q1077" s="174"/>
      <c r="R1077" s="175">
        <v>0</v>
      </c>
    </row>
    <row r="1078" spans="10:18" ht="9" hidden="1" customHeight="1">
      <c r="J1078" s="176"/>
      <c r="K1078" s="177"/>
      <c r="L1078" s="185">
        <v>45307</v>
      </c>
      <c r="M1078" s="179"/>
      <c r="N1078" s="180">
        <v>0</v>
      </c>
      <c r="O1078" s="181"/>
      <c r="P1078" s="181"/>
      <c r="Q1078" s="181"/>
      <c r="R1078" s="182">
        <v>0</v>
      </c>
    </row>
    <row r="1079" spans="10:18" ht="9" hidden="1" customHeight="1">
      <c r="J1079" s="176"/>
      <c r="K1079" s="178" t="s">
        <v>483</v>
      </c>
      <c r="L1079" s="183"/>
      <c r="M1079" s="179"/>
      <c r="N1079" s="180">
        <v>0</v>
      </c>
      <c r="O1079" s="181"/>
      <c r="P1079" s="181"/>
      <c r="Q1079" s="181"/>
      <c r="R1079" s="182">
        <v>0</v>
      </c>
    </row>
    <row r="1080" spans="10:18" ht="9" hidden="1" customHeight="1">
      <c r="J1080" s="170"/>
      <c r="K1080" s="171"/>
      <c r="L1080" s="171"/>
      <c r="M1080" s="172" t="s">
        <v>66</v>
      </c>
      <c r="N1080" s="173">
        <v>0</v>
      </c>
      <c r="O1080" s="174"/>
      <c r="P1080" s="174"/>
      <c r="Q1080" s="174"/>
      <c r="R1080" s="175">
        <v>0</v>
      </c>
    </row>
    <row r="1081" spans="10:18" ht="9" hidden="1" customHeight="1">
      <c r="J1081" s="176"/>
      <c r="K1081" s="177"/>
      <c r="L1081" s="178" t="s">
        <v>54</v>
      </c>
      <c r="M1081" s="179"/>
      <c r="N1081" s="180">
        <v>0</v>
      </c>
      <c r="O1081" s="181"/>
      <c r="P1081" s="181"/>
      <c r="Q1081" s="181"/>
      <c r="R1081" s="182">
        <v>0</v>
      </c>
    </row>
    <row r="1082" spans="10:18" ht="9" hidden="1" customHeight="1">
      <c r="J1082" s="176"/>
      <c r="K1082" s="178" t="s">
        <v>654</v>
      </c>
      <c r="L1082" s="183"/>
      <c r="M1082" s="179"/>
      <c r="N1082" s="180">
        <v>0</v>
      </c>
      <c r="O1082" s="181"/>
      <c r="P1082" s="181"/>
      <c r="Q1082" s="181"/>
      <c r="R1082" s="182">
        <v>0</v>
      </c>
    </row>
    <row r="1083" spans="10:18" ht="9" hidden="1" customHeight="1">
      <c r="J1083" s="170"/>
      <c r="K1083" s="171"/>
      <c r="L1083" s="171"/>
      <c r="M1083" s="172" t="s">
        <v>66</v>
      </c>
      <c r="N1083" s="173">
        <v>0</v>
      </c>
      <c r="O1083" s="174"/>
      <c r="P1083" s="174"/>
      <c r="Q1083" s="174"/>
      <c r="R1083" s="175">
        <v>0</v>
      </c>
    </row>
    <row r="1084" spans="10:18" ht="9" hidden="1" customHeight="1">
      <c r="J1084" s="170"/>
      <c r="K1084" s="171"/>
      <c r="L1084" s="171"/>
      <c r="M1084" s="172" t="s">
        <v>815</v>
      </c>
      <c r="N1084" s="173">
        <v>0</v>
      </c>
      <c r="O1084" s="174"/>
      <c r="P1084" s="174"/>
      <c r="Q1084" s="174"/>
      <c r="R1084" s="175">
        <v>0</v>
      </c>
    </row>
    <row r="1085" spans="10:18" ht="9" hidden="1" customHeight="1">
      <c r="J1085" s="176"/>
      <c r="K1085" s="177"/>
      <c r="L1085" s="178" t="s">
        <v>104</v>
      </c>
      <c r="M1085" s="179"/>
      <c r="N1085" s="180">
        <v>0</v>
      </c>
      <c r="O1085" s="181"/>
      <c r="P1085" s="181"/>
      <c r="Q1085" s="181"/>
      <c r="R1085" s="182">
        <v>0</v>
      </c>
    </row>
    <row r="1086" spans="10:18" ht="9" hidden="1" customHeight="1">
      <c r="J1086" s="176"/>
      <c r="K1086" s="178" t="s">
        <v>455</v>
      </c>
      <c r="L1086" s="183"/>
      <c r="M1086" s="179"/>
      <c r="N1086" s="180">
        <v>0</v>
      </c>
      <c r="O1086" s="181"/>
      <c r="P1086" s="181"/>
      <c r="Q1086" s="181"/>
      <c r="R1086" s="182">
        <v>0</v>
      </c>
    </row>
    <row r="1087" spans="10:18" ht="9" hidden="1" customHeight="1">
      <c r="J1087" s="170"/>
      <c r="K1087" s="171"/>
      <c r="L1087" s="171"/>
      <c r="M1087" s="172" t="s">
        <v>172</v>
      </c>
      <c r="N1087" s="174"/>
      <c r="O1087" s="174"/>
      <c r="P1087" s="173">
        <v>0</v>
      </c>
      <c r="Q1087" s="174"/>
      <c r="R1087" s="175">
        <v>0</v>
      </c>
    </row>
    <row r="1088" spans="10:18" ht="9" hidden="1" customHeight="1">
      <c r="J1088" s="176"/>
      <c r="K1088" s="177"/>
      <c r="L1088" s="178" t="s">
        <v>170</v>
      </c>
      <c r="M1088" s="179"/>
      <c r="N1088" s="181"/>
      <c r="O1088" s="181"/>
      <c r="P1088" s="180">
        <v>0</v>
      </c>
      <c r="Q1088" s="181"/>
      <c r="R1088" s="182">
        <v>0</v>
      </c>
    </row>
    <row r="1089" spans="10:18" ht="9" hidden="1" customHeight="1">
      <c r="J1089" s="176"/>
      <c r="K1089" s="178" t="s">
        <v>292</v>
      </c>
      <c r="L1089" s="183"/>
      <c r="M1089" s="179"/>
      <c r="N1089" s="181"/>
      <c r="O1089" s="181"/>
      <c r="P1089" s="180">
        <v>0</v>
      </c>
      <c r="Q1089" s="181"/>
      <c r="R1089" s="182">
        <v>0</v>
      </c>
    </row>
    <row r="1090" spans="10:18" ht="9" hidden="1" customHeight="1">
      <c r="J1090" s="170"/>
      <c r="K1090" s="171"/>
      <c r="L1090" s="171"/>
      <c r="M1090" s="172" t="s">
        <v>66</v>
      </c>
      <c r="N1090" s="173">
        <v>0</v>
      </c>
      <c r="O1090" s="174"/>
      <c r="P1090" s="174"/>
      <c r="Q1090" s="174"/>
      <c r="R1090" s="175">
        <v>0</v>
      </c>
    </row>
    <row r="1091" spans="10:18" ht="9" hidden="1" customHeight="1">
      <c r="J1091" s="176"/>
      <c r="K1091" s="177"/>
      <c r="L1091" s="178" t="s">
        <v>408</v>
      </c>
      <c r="M1091" s="179"/>
      <c r="N1091" s="180">
        <v>0</v>
      </c>
      <c r="O1091" s="181"/>
      <c r="P1091" s="181"/>
      <c r="Q1091" s="181"/>
      <c r="R1091" s="182">
        <v>0</v>
      </c>
    </row>
    <row r="1092" spans="10:18" ht="9" hidden="1" customHeight="1">
      <c r="J1092" s="170"/>
      <c r="K1092" s="171"/>
      <c r="L1092" s="171"/>
      <c r="M1092" s="186">
        <v>7</v>
      </c>
      <c r="N1092" s="174"/>
      <c r="O1092" s="174"/>
      <c r="P1092" s="173">
        <v>0</v>
      </c>
      <c r="Q1092" s="174"/>
      <c r="R1092" s="175">
        <v>0</v>
      </c>
    </row>
    <row r="1093" spans="10:18" ht="9" hidden="1" customHeight="1">
      <c r="J1093" s="176"/>
      <c r="K1093" s="177"/>
      <c r="L1093" s="178" t="s">
        <v>59</v>
      </c>
      <c r="M1093" s="179"/>
      <c r="N1093" s="181"/>
      <c r="O1093" s="181"/>
      <c r="P1093" s="180">
        <v>0</v>
      </c>
      <c r="Q1093" s="181"/>
      <c r="R1093" s="182">
        <v>0</v>
      </c>
    </row>
    <row r="1094" spans="10:18" ht="9" hidden="1" customHeight="1">
      <c r="J1094" s="176"/>
      <c r="K1094" s="178" t="s">
        <v>375</v>
      </c>
      <c r="L1094" s="183"/>
      <c r="M1094" s="179"/>
      <c r="N1094" s="180">
        <v>0</v>
      </c>
      <c r="O1094" s="181"/>
      <c r="P1094" s="180">
        <v>0</v>
      </c>
      <c r="Q1094" s="181"/>
      <c r="R1094" s="182">
        <v>0</v>
      </c>
    </row>
    <row r="1095" spans="10:18" ht="9" hidden="1" customHeight="1">
      <c r="J1095" s="170"/>
      <c r="K1095" s="171"/>
      <c r="L1095" s="171"/>
      <c r="M1095" s="172" t="s">
        <v>113</v>
      </c>
      <c r="N1095" s="174"/>
      <c r="O1095" s="174"/>
      <c r="P1095" s="173">
        <v>0</v>
      </c>
      <c r="Q1095" s="174"/>
      <c r="R1095" s="175">
        <v>0</v>
      </c>
    </row>
    <row r="1096" spans="10:18" ht="9" hidden="1" customHeight="1">
      <c r="J1096" s="176"/>
      <c r="K1096" s="177"/>
      <c r="L1096" s="178" t="s">
        <v>154</v>
      </c>
      <c r="M1096" s="179"/>
      <c r="N1096" s="181"/>
      <c r="O1096" s="181"/>
      <c r="P1096" s="180">
        <v>0</v>
      </c>
      <c r="Q1096" s="181"/>
      <c r="R1096" s="182">
        <v>0</v>
      </c>
    </row>
    <row r="1097" spans="10:18" ht="9" hidden="1" customHeight="1">
      <c r="J1097" s="170"/>
      <c r="K1097" s="171"/>
      <c r="L1097" s="171"/>
      <c r="M1097" s="172" t="s">
        <v>66</v>
      </c>
      <c r="N1097" s="173">
        <v>0</v>
      </c>
      <c r="O1097" s="174"/>
      <c r="P1097" s="174"/>
      <c r="Q1097" s="174"/>
      <c r="R1097" s="175">
        <v>0</v>
      </c>
    </row>
    <row r="1098" spans="10:18" ht="9" hidden="1" customHeight="1">
      <c r="J1098" s="176"/>
      <c r="K1098" s="177"/>
      <c r="L1098" s="178" t="s">
        <v>68</v>
      </c>
      <c r="M1098" s="179"/>
      <c r="N1098" s="180">
        <v>0</v>
      </c>
      <c r="O1098" s="181"/>
      <c r="P1098" s="181"/>
      <c r="Q1098" s="181"/>
      <c r="R1098" s="182">
        <v>0</v>
      </c>
    </row>
    <row r="1099" spans="10:18" ht="9" hidden="1" customHeight="1">
      <c r="J1099" s="170"/>
      <c r="K1099" s="171"/>
      <c r="L1099" s="171"/>
      <c r="M1099" s="172" t="s">
        <v>66</v>
      </c>
      <c r="N1099" s="173">
        <v>0</v>
      </c>
      <c r="O1099" s="174"/>
      <c r="P1099" s="174"/>
      <c r="Q1099" s="174"/>
      <c r="R1099" s="175">
        <v>0</v>
      </c>
    </row>
    <row r="1100" spans="10:18" ht="9" hidden="1" customHeight="1">
      <c r="J1100" s="170"/>
      <c r="K1100" s="171"/>
      <c r="L1100" s="171"/>
      <c r="M1100" s="172" t="s">
        <v>152</v>
      </c>
      <c r="N1100" s="174"/>
      <c r="O1100" s="174"/>
      <c r="P1100" s="173">
        <v>0</v>
      </c>
      <c r="Q1100" s="174"/>
      <c r="R1100" s="175">
        <v>0</v>
      </c>
    </row>
    <row r="1101" spans="10:18" ht="9" hidden="1" customHeight="1">
      <c r="J1101" s="170"/>
      <c r="K1101" s="171"/>
      <c r="L1101" s="171"/>
      <c r="M1101" s="172" t="s">
        <v>99</v>
      </c>
      <c r="N1101" s="173">
        <v>0</v>
      </c>
      <c r="O1101" s="174"/>
      <c r="P1101" s="174"/>
      <c r="Q1101" s="174"/>
      <c r="R1101" s="175">
        <v>0</v>
      </c>
    </row>
    <row r="1102" spans="10:18" ht="9" hidden="1" customHeight="1">
      <c r="J1102" s="176"/>
      <c r="K1102" s="177"/>
      <c r="L1102" s="178" t="s">
        <v>54</v>
      </c>
      <c r="M1102" s="179"/>
      <c r="N1102" s="180">
        <v>0</v>
      </c>
      <c r="O1102" s="181"/>
      <c r="P1102" s="180">
        <v>0</v>
      </c>
      <c r="Q1102" s="181"/>
      <c r="R1102" s="182">
        <v>0</v>
      </c>
    </row>
    <row r="1103" spans="10:18" ht="9" hidden="1" customHeight="1">
      <c r="J1103" s="170"/>
      <c r="K1103" s="171"/>
      <c r="L1103" s="171"/>
      <c r="M1103" s="172" t="s">
        <v>66</v>
      </c>
      <c r="N1103" s="173">
        <v>0</v>
      </c>
      <c r="O1103" s="174"/>
      <c r="P1103" s="174"/>
      <c r="Q1103" s="174"/>
      <c r="R1103" s="175">
        <v>0</v>
      </c>
    </row>
    <row r="1104" spans="10:18" ht="9" hidden="1" customHeight="1">
      <c r="J1104" s="176"/>
      <c r="K1104" s="177"/>
      <c r="L1104" s="178" t="s">
        <v>170</v>
      </c>
      <c r="M1104" s="179"/>
      <c r="N1104" s="180">
        <v>0</v>
      </c>
      <c r="O1104" s="181"/>
      <c r="P1104" s="181"/>
      <c r="Q1104" s="181"/>
      <c r="R1104" s="182">
        <v>0</v>
      </c>
    </row>
    <row r="1105" spans="10:18" ht="9" hidden="1" customHeight="1">
      <c r="J1105" s="170"/>
      <c r="K1105" s="171"/>
      <c r="L1105" s="171"/>
      <c r="M1105" s="172" t="s">
        <v>44</v>
      </c>
      <c r="N1105" s="173">
        <v>0</v>
      </c>
      <c r="O1105" s="174"/>
      <c r="P1105" s="174"/>
      <c r="Q1105" s="174"/>
      <c r="R1105" s="175">
        <v>0</v>
      </c>
    </row>
    <row r="1106" spans="10:18" ht="9" hidden="1" customHeight="1">
      <c r="J1106" s="170"/>
      <c r="K1106" s="171"/>
      <c r="L1106" s="171"/>
      <c r="M1106" s="172" t="s">
        <v>372</v>
      </c>
      <c r="N1106" s="173">
        <v>0</v>
      </c>
      <c r="O1106" s="174"/>
      <c r="P1106" s="174"/>
      <c r="Q1106" s="174"/>
      <c r="R1106" s="175">
        <v>0</v>
      </c>
    </row>
    <row r="1107" spans="10:18" ht="9" hidden="1" customHeight="1">
      <c r="J1107" s="176"/>
      <c r="K1107" s="177"/>
      <c r="L1107" s="178" t="s">
        <v>46</v>
      </c>
      <c r="M1107" s="179"/>
      <c r="N1107" s="180">
        <v>0</v>
      </c>
      <c r="O1107" s="181"/>
      <c r="P1107" s="181"/>
      <c r="Q1107" s="181"/>
      <c r="R1107" s="182">
        <v>0</v>
      </c>
    </row>
    <row r="1108" spans="10:18" ht="9" hidden="1" customHeight="1">
      <c r="J1108" s="170"/>
      <c r="K1108" s="171"/>
      <c r="L1108" s="171"/>
      <c r="M1108" s="172" t="s">
        <v>94</v>
      </c>
      <c r="N1108" s="174"/>
      <c r="O1108" s="174"/>
      <c r="P1108" s="173">
        <v>0</v>
      </c>
      <c r="Q1108" s="174"/>
      <c r="R1108" s="175">
        <v>0</v>
      </c>
    </row>
    <row r="1109" spans="10:18" ht="9" hidden="1" customHeight="1">
      <c r="J1109" s="176"/>
      <c r="K1109" s="177"/>
      <c r="L1109" s="178" t="s">
        <v>132</v>
      </c>
      <c r="M1109" s="179"/>
      <c r="N1109" s="181"/>
      <c r="O1109" s="181"/>
      <c r="P1109" s="180">
        <v>0</v>
      </c>
      <c r="Q1109" s="181"/>
      <c r="R1109" s="182">
        <v>0</v>
      </c>
    </row>
    <row r="1110" spans="10:18" ht="9" hidden="1" customHeight="1">
      <c r="J1110" s="170"/>
      <c r="K1110" s="171"/>
      <c r="L1110" s="171"/>
      <c r="M1110" s="172" t="s">
        <v>477</v>
      </c>
      <c r="N1110" s="173">
        <v>0</v>
      </c>
      <c r="O1110" s="174"/>
      <c r="P1110" s="174"/>
      <c r="Q1110" s="174"/>
      <c r="R1110" s="175">
        <v>0</v>
      </c>
    </row>
    <row r="1111" spans="10:18" ht="9" hidden="1" customHeight="1">
      <c r="J1111" s="176"/>
      <c r="K1111" s="177"/>
      <c r="L1111" s="178" t="s">
        <v>118</v>
      </c>
      <c r="M1111" s="179"/>
      <c r="N1111" s="180">
        <v>0</v>
      </c>
      <c r="O1111" s="181"/>
      <c r="P1111" s="181"/>
      <c r="Q1111" s="181"/>
      <c r="R1111" s="182">
        <v>0</v>
      </c>
    </row>
    <row r="1112" spans="10:18" ht="9" hidden="1" customHeight="1">
      <c r="J1112" s="170"/>
      <c r="K1112" s="171"/>
      <c r="L1112" s="171"/>
      <c r="M1112" s="172" t="s">
        <v>133</v>
      </c>
      <c r="N1112" s="174"/>
      <c r="O1112" s="174"/>
      <c r="P1112" s="173">
        <v>0</v>
      </c>
      <c r="Q1112" s="174"/>
      <c r="R1112" s="175">
        <v>0</v>
      </c>
    </row>
    <row r="1113" spans="10:18" ht="9" hidden="1" customHeight="1">
      <c r="J1113" s="176"/>
      <c r="K1113" s="177"/>
      <c r="L1113" s="178" t="s">
        <v>219</v>
      </c>
      <c r="M1113" s="179"/>
      <c r="N1113" s="181"/>
      <c r="O1113" s="181"/>
      <c r="P1113" s="180">
        <v>0</v>
      </c>
      <c r="Q1113" s="181"/>
      <c r="R1113" s="182">
        <v>0</v>
      </c>
    </row>
    <row r="1114" spans="10:18" ht="9" hidden="1" customHeight="1">
      <c r="J1114" s="176"/>
      <c r="K1114" s="178" t="s">
        <v>67</v>
      </c>
      <c r="L1114" s="183"/>
      <c r="M1114" s="179"/>
      <c r="N1114" s="180">
        <v>0</v>
      </c>
      <c r="O1114" s="181"/>
      <c r="P1114" s="180">
        <v>0</v>
      </c>
      <c r="Q1114" s="181"/>
      <c r="R1114" s="182">
        <v>0</v>
      </c>
    </row>
    <row r="1115" spans="10:18" ht="9" hidden="1" customHeight="1">
      <c r="J1115" s="170"/>
      <c r="K1115" s="171"/>
      <c r="L1115" s="171"/>
      <c r="M1115" s="172" t="s">
        <v>113</v>
      </c>
      <c r="N1115" s="174"/>
      <c r="O1115" s="174"/>
      <c r="P1115" s="173">
        <v>0</v>
      </c>
      <c r="Q1115" s="174"/>
      <c r="R1115" s="175">
        <v>0</v>
      </c>
    </row>
    <row r="1116" spans="10:18" ht="9" hidden="1" customHeight="1">
      <c r="J1116" s="176"/>
      <c r="K1116" s="177"/>
      <c r="L1116" s="178" t="s">
        <v>270</v>
      </c>
      <c r="M1116" s="179"/>
      <c r="N1116" s="181"/>
      <c r="O1116" s="181"/>
      <c r="P1116" s="180">
        <v>0</v>
      </c>
      <c r="Q1116" s="181"/>
      <c r="R1116" s="182">
        <v>0</v>
      </c>
    </row>
    <row r="1117" spans="10:18" ht="9" hidden="1" customHeight="1">
      <c r="J1117" s="176"/>
      <c r="K1117" s="178" t="s">
        <v>821</v>
      </c>
      <c r="L1117" s="183"/>
      <c r="M1117" s="179"/>
      <c r="N1117" s="181"/>
      <c r="O1117" s="181"/>
      <c r="P1117" s="180">
        <v>0</v>
      </c>
      <c r="Q1117" s="181"/>
      <c r="R1117" s="182">
        <v>0</v>
      </c>
    </row>
    <row r="1118" spans="10:18" ht="9" hidden="1" customHeight="1">
      <c r="J1118" s="170"/>
      <c r="K1118" s="171"/>
      <c r="L1118" s="171"/>
      <c r="M1118" s="172" t="s">
        <v>530</v>
      </c>
      <c r="N1118" s="173">
        <v>0</v>
      </c>
      <c r="O1118" s="174"/>
      <c r="P1118" s="174"/>
      <c r="Q1118" s="174"/>
      <c r="R1118" s="175">
        <v>0</v>
      </c>
    </row>
    <row r="1119" spans="10:18" ht="9" hidden="1" customHeight="1">
      <c r="J1119" s="176"/>
      <c r="K1119" s="177"/>
      <c r="L1119" s="178" t="s">
        <v>170</v>
      </c>
      <c r="M1119" s="179"/>
      <c r="N1119" s="180">
        <v>0</v>
      </c>
      <c r="O1119" s="181"/>
      <c r="P1119" s="181"/>
      <c r="Q1119" s="181"/>
      <c r="R1119" s="182">
        <v>0</v>
      </c>
    </row>
    <row r="1120" spans="10:18" ht="9" hidden="1" customHeight="1">
      <c r="J1120" s="176"/>
      <c r="K1120" s="178" t="s">
        <v>373</v>
      </c>
      <c r="L1120" s="183"/>
      <c r="M1120" s="179"/>
      <c r="N1120" s="180">
        <v>0</v>
      </c>
      <c r="O1120" s="181"/>
      <c r="P1120" s="181"/>
      <c r="Q1120" s="181"/>
      <c r="R1120" s="182">
        <v>0</v>
      </c>
    </row>
    <row r="1121" spans="10:18" ht="9" hidden="1" customHeight="1">
      <c r="J1121" s="170"/>
      <c r="K1121" s="171"/>
      <c r="L1121" s="171"/>
      <c r="M1121" s="172" t="s">
        <v>212</v>
      </c>
      <c r="N1121" s="173">
        <v>0</v>
      </c>
      <c r="O1121" s="174"/>
      <c r="P1121" s="174"/>
      <c r="Q1121" s="174"/>
      <c r="R1121" s="175">
        <v>0</v>
      </c>
    </row>
    <row r="1122" spans="10:18" ht="9" hidden="1" customHeight="1">
      <c r="J1122" s="176"/>
      <c r="K1122" s="177"/>
      <c r="L1122" s="178" t="s">
        <v>61</v>
      </c>
      <c r="M1122" s="179"/>
      <c r="N1122" s="180">
        <v>0</v>
      </c>
      <c r="O1122" s="181"/>
      <c r="P1122" s="181"/>
      <c r="Q1122" s="181"/>
      <c r="R1122" s="182">
        <v>0</v>
      </c>
    </row>
    <row r="1123" spans="10:18" ht="9" hidden="1" customHeight="1">
      <c r="J1123" s="176"/>
      <c r="K1123" s="178" t="s">
        <v>825</v>
      </c>
      <c r="L1123" s="183"/>
      <c r="M1123" s="179"/>
      <c r="N1123" s="180">
        <v>0</v>
      </c>
      <c r="O1123" s="181"/>
      <c r="P1123" s="181"/>
      <c r="Q1123" s="181"/>
      <c r="R1123" s="182">
        <v>0</v>
      </c>
    </row>
    <row r="1124" spans="10:18" ht="9" hidden="1" customHeight="1">
      <c r="J1124" s="170"/>
      <c r="K1124" s="171"/>
      <c r="L1124" s="171"/>
      <c r="M1124" s="172" t="s">
        <v>214</v>
      </c>
      <c r="N1124" s="173">
        <v>0</v>
      </c>
      <c r="O1124" s="174"/>
      <c r="P1124" s="174"/>
      <c r="Q1124" s="174"/>
      <c r="R1124" s="175">
        <v>0</v>
      </c>
    </row>
    <row r="1125" spans="10:18" ht="9" hidden="1" customHeight="1">
      <c r="J1125" s="176"/>
      <c r="K1125" s="177"/>
      <c r="L1125" s="178" t="s">
        <v>92</v>
      </c>
      <c r="M1125" s="179"/>
      <c r="N1125" s="180">
        <v>0</v>
      </c>
      <c r="O1125" s="181"/>
      <c r="P1125" s="181"/>
      <c r="Q1125" s="181"/>
      <c r="R1125" s="182">
        <v>0</v>
      </c>
    </row>
    <row r="1126" spans="10:18" ht="9" hidden="1" customHeight="1">
      <c r="J1126" s="170"/>
      <c r="K1126" s="171"/>
      <c r="L1126" s="171"/>
      <c r="M1126" s="172" t="s">
        <v>121</v>
      </c>
      <c r="N1126" s="173">
        <v>0</v>
      </c>
      <c r="O1126" s="174"/>
      <c r="P1126" s="174"/>
      <c r="Q1126" s="174"/>
      <c r="R1126" s="175">
        <v>0</v>
      </c>
    </row>
    <row r="1127" spans="10:18" ht="9" hidden="1" customHeight="1">
      <c r="J1127" s="176"/>
      <c r="K1127" s="177"/>
      <c r="L1127" s="178" t="s">
        <v>135</v>
      </c>
      <c r="M1127" s="179"/>
      <c r="N1127" s="180">
        <v>0</v>
      </c>
      <c r="O1127" s="181"/>
      <c r="P1127" s="181"/>
      <c r="Q1127" s="181"/>
      <c r="R1127" s="182">
        <v>0</v>
      </c>
    </row>
    <row r="1128" spans="10:18" ht="9" hidden="1" customHeight="1">
      <c r="J1128" s="176"/>
      <c r="K1128" s="178" t="s">
        <v>57</v>
      </c>
      <c r="L1128" s="183"/>
      <c r="M1128" s="179"/>
      <c r="N1128" s="180">
        <v>0</v>
      </c>
      <c r="O1128" s="181"/>
      <c r="P1128" s="181"/>
      <c r="Q1128" s="181"/>
      <c r="R1128" s="182">
        <v>0</v>
      </c>
    </row>
    <row r="1129" spans="10:18" ht="9" hidden="1" customHeight="1">
      <c r="J1129" s="170"/>
      <c r="K1129" s="171"/>
      <c r="L1129" s="171"/>
      <c r="M1129" s="172" t="s">
        <v>736</v>
      </c>
      <c r="N1129" s="173">
        <v>0</v>
      </c>
      <c r="O1129" s="174"/>
      <c r="P1129" s="174"/>
      <c r="Q1129" s="174"/>
      <c r="R1129" s="175">
        <v>0</v>
      </c>
    </row>
    <row r="1130" spans="10:18" ht="9" hidden="1" customHeight="1">
      <c r="J1130" s="176"/>
      <c r="K1130" s="177"/>
      <c r="L1130" s="178" t="s">
        <v>132</v>
      </c>
      <c r="M1130" s="179"/>
      <c r="N1130" s="180">
        <v>0</v>
      </c>
      <c r="O1130" s="181"/>
      <c r="P1130" s="181"/>
      <c r="Q1130" s="181"/>
      <c r="R1130" s="182">
        <v>0</v>
      </c>
    </row>
    <row r="1131" spans="10:18" ht="9" hidden="1" customHeight="1">
      <c r="J1131" s="176"/>
      <c r="K1131" s="178" t="s">
        <v>735</v>
      </c>
      <c r="L1131" s="183"/>
      <c r="M1131" s="179"/>
      <c r="N1131" s="180">
        <v>0</v>
      </c>
      <c r="O1131" s="181"/>
      <c r="P1131" s="181"/>
      <c r="Q1131" s="181"/>
      <c r="R1131" s="182">
        <v>0</v>
      </c>
    </row>
    <row r="1132" spans="10:18" ht="9" hidden="1" customHeight="1">
      <c r="J1132" s="170"/>
      <c r="K1132" s="171"/>
      <c r="L1132" s="171"/>
      <c r="M1132" s="172" t="s">
        <v>558</v>
      </c>
      <c r="N1132" s="173">
        <v>0</v>
      </c>
      <c r="O1132" s="174"/>
      <c r="P1132" s="174"/>
      <c r="Q1132" s="174"/>
      <c r="R1132" s="175">
        <v>0</v>
      </c>
    </row>
    <row r="1133" spans="10:18" ht="9" hidden="1" customHeight="1">
      <c r="J1133" s="176"/>
      <c r="K1133" s="177"/>
      <c r="L1133" s="178" t="s">
        <v>61</v>
      </c>
      <c r="M1133" s="179"/>
      <c r="N1133" s="180">
        <v>0</v>
      </c>
      <c r="O1133" s="181"/>
      <c r="P1133" s="181"/>
      <c r="Q1133" s="181"/>
      <c r="R1133" s="182">
        <v>0</v>
      </c>
    </row>
    <row r="1134" spans="10:18" ht="9" hidden="1" customHeight="1">
      <c r="J1134" s="176"/>
      <c r="K1134" s="178" t="s">
        <v>599</v>
      </c>
      <c r="L1134" s="183"/>
      <c r="M1134" s="179"/>
      <c r="N1134" s="180">
        <v>0</v>
      </c>
      <c r="O1134" s="181"/>
      <c r="P1134" s="181"/>
      <c r="Q1134" s="181"/>
      <c r="R1134" s="182">
        <v>0</v>
      </c>
    </row>
    <row r="1135" spans="10:18" ht="9" hidden="1" customHeight="1">
      <c r="J1135" s="170"/>
      <c r="K1135" s="171"/>
      <c r="L1135" s="171"/>
      <c r="M1135" s="172" t="s">
        <v>66</v>
      </c>
      <c r="N1135" s="173">
        <v>0</v>
      </c>
      <c r="O1135" s="174"/>
      <c r="P1135" s="174"/>
      <c r="Q1135" s="174"/>
      <c r="R1135" s="175">
        <v>0</v>
      </c>
    </row>
    <row r="1136" spans="10:18" ht="9" hidden="1" customHeight="1">
      <c r="J1136" s="176"/>
      <c r="K1136" s="177"/>
      <c r="L1136" s="178" t="s">
        <v>765</v>
      </c>
      <c r="M1136" s="179"/>
      <c r="N1136" s="180">
        <v>0</v>
      </c>
      <c r="O1136" s="181"/>
      <c r="P1136" s="181"/>
      <c r="Q1136" s="181"/>
      <c r="R1136" s="182">
        <v>0</v>
      </c>
    </row>
    <row r="1137" spans="10:18" ht="9" hidden="1" customHeight="1">
      <c r="J1137" s="170"/>
      <c r="K1137" s="171"/>
      <c r="L1137" s="171"/>
      <c r="M1137" s="172" t="s">
        <v>224</v>
      </c>
      <c r="N1137" s="173">
        <v>0</v>
      </c>
      <c r="O1137" s="174"/>
      <c r="P1137" s="174"/>
      <c r="Q1137" s="174"/>
      <c r="R1137" s="175">
        <v>0</v>
      </c>
    </row>
    <row r="1138" spans="10:18" ht="9" hidden="1" customHeight="1">
      <c r="J1138" s="176"/>
      <c r="K1138" s="177"/>
      <c r="L1138" s="178" t="s">
        <v>59</v>
      </c>
      <c r="M1138" s="179"/>
      <c r="N1138" s="180">
        <v>0</v>
      </c>
      <c r="O1138" s="181"/>
      <c r="P1138" s="181"/>
      <c r="Q1138" s="181"/>
      <c r="R1138" s="182">
        <v>0</v>
      </c>
    </row>
    <row r="1139" spans="10:18" ht="9" hidden="1" customHeight="1">
      <c r="J1139" s="176"/>
      <c r="K1139" s="178" t="s">
        <v>223</v>
      </c>
      <c r="L1139" s="183"/>
      <c r="M1139" s="179"/>
      <c r="N1139" s="180">
        <v>0</v>
      </c>
      <c r="O1139" s="181"/>
      <c r="P1139" s="181"/>
      <c r="Q1139" s="181"/>
      <c r="R1139" s="182">
        <v>0</v>
      </c>
    </row>
    <row r="1140" spans="10:18" ht="9" hidden="1" customHeight="1">
      <c r="J1140" s="170"/>
      <c r="K1140" s="171"/>
      <c r="L1140" s="171"/>
      <c r="M1140" s="172" t="s">
        <v>66</v>
      </c>
      <c r="N1140" s="173">
        <v>0</v>
      </c>
      <c r="O1140" s="174"/>
      <c r="P1140" s="174"/>
      <c r="Q1140" s="174"/>
      <c r="R1140" s="175">
        <v>0</v>
      </c>
    </row>
    <row r="1141" spans="10:18" ht="9" hidden="1" customHeight="1">
      <c r="J1141" s="176"/>
      <c r="K1141" s="177"/>
      <c r="L1141" s="178" t="s">
        <v>86</v>
      </c>
      <c r="M1141" s="179"/>
      <c r="N1141" s="180">
        <v>0</v>
      </c>
      <c r="O1141" s="181"/>
      <c r="P1141" s="181"/>
      <c r="Q1141" s="181"/>
      <c r="R1141" s="182">
        <v>0</v>
      </c>
    </row>
    <row r="1142" spans="10:18" ht="9" hidden="1" customHeight="1">
      <c r="J1142" s="176"/>
      <c r="K1142" s="178" t="s">
        <v>366</v>
      </c>
      <c r="L1142" s="183"/>
      <c r="M1142" s="179"/>
      <c r="N1142" s="180">
        <v>0</v>
      </c>
      <c r="O1142" s="181"/>
      <c r="P1142" s="181"/>
      <c r="Q1142" s="181"/>
      <c r="R1142" s="182">
        <v>0</v>
      </c>
    </row>
    <row r="1143" spans="10:18" ht="9" hidden="1" customHeight="1">
      <c r="J1143" s="170"/>
      <c r="K1143" s="171"/>
      <c r="L1143" s="171"/>
      <c r="M1143" s="172" t="s">
        <v>769</v>
      </c>
      <c r="N1143" s="173">
        <v>0</v>
      </c>
      <c r="O1143" s="174"/>
      <c r="P1143" s="174"/>
      <c r="Q1143" s="174"/>
      <c r="R1143" s="175">
        <v>0</v>
      </c>
    </row>
    <row r="1144" spans="10:18" ht="9" hidden="1" customHeight="1">
      <c r="J1144" s="176"/>
      <c r="K1144" s="177"/>
      <c r="L1144" s="178" t="s">
        <v>318</v>
      </c>
      <c r="M1144" s="179"/>
      <c r="N1144" s="180">
        <v>0</v>
      </c>
      <c r="O1144" s="181"/>
      <c r="P1144" s="181"/>
      <c r="Q1144" s="181"/>
      <c r="R1144" s="182">
        <v>0</v>
      </c>
    </row>
    <row r="1145" spans="10:18" ht="9" hidden="1" customHeight="1">
      <c r="J1145" s="170"/>
      <c r="K1145" s="171"/>
      <c r="L1145" s="171"/>
      <c r="M1145" s="172" t="s">
        <v>66</v>
      </c>
      <c r="N1145" s="173">
        <v>0</v>
      </c>
      <c r="O1145" s="174"/>
      <c r="P1145" s="174"/>
      <c r="Q1145" s="174"/>
      <c r="R1145" s="175">
        <v>0</v>
      </c>
    </row>
    <row r="1146" spans="10:18" ht="9" hidden="1" customHeight="1">
      <c r="J1146" s="176"/>
      <c r="K1146" s="177"/>
      <c r="L1146" s="178" t="s">
        <v>170</v>
      </c>
      <c r="M1146" s="179"/>
      <c r="N1146" s="180">
        <v>0</v>
      </c>
      <c r="O1146" s="181"/>
      <c r="P1146" s="181"/>
      <c r="Q1146" s="181"/>
      <c r="R1146" s="182">
        <v>0</v>
      </c>
    </row>
    <row r="1147" spans="10:18" ht="9" hidden="1" customHeight="1">
      <c r="J1147" s="170"/>
      <c r="K1147" s="171"/>
      <c r="L1147" s="171"/>
      <c r="M1147" s="172" t="s">
        <v>630</v>
      </c>
      <c r="N1147" s="173">
        <v>0</v>
      </c>
      <c r="O1147" s="174"/>
      <c r="P1147" s="174"/>
      <c r="Q1147" s="174"/>
      <c r="R1147" s="175">
        <v>0</v>
      </c>
    </row>
    <row r="1148" spans="10:18" ht="9" hidden="1" customHeight="1">
      <c r="J1148" s="176"/>
      <c r="K1148" s="177"/>
      <c r="L1148" s="178" t="s">
        <v>144</v>
      </c>
      <c r="M1148" s="179"/>
      <c r="N1148" s="180">
        <v>0</v>
      </c>
      <c r="O1148" s="181"/>
      <c r="P1148" s="181"/>
      <c r="Q1148" s="181"/>
      <c r="R1148" s="182">
        <v>0</v>
      </c>
    </row>
    <row r="1149" spans="10:18" ht="9" hidden="1" customHeight="1">
      <c r="J1149" s="170"/>
      <c r="K1149" s="171"/>
      <c r="L1149" s="171"/>
      <c r="M1149" s="172" t="s">
        <v>712</v>
      </c>
      <c r="N1149" s="173">
        <v>0</v>
      </c>
      <c r="O1149" s="174"/>
      <c r="P1149" s="174"/>
      <c r="Q1149" s="174"/>
      <c r="R1149" s="175">
        <v>0</v>
      </c>
    </row>
    <row r="1150" spans="10:18" ht="9" hidden="1" customHeight="1">
      <c r="J1150" s="176"/>
      <c r="K1150" s="177"/>
      <c r="L1150" s="178" t="s">
        <v>59</v>
      </c>
      <c r="M1150" s="179"/>
      <c r="N1150" s="180">
        <v>0</v>
      </c>
      <c r="O1150" s="181"/>
      <c r="P1150" s="181"/>
      <c r="Q1150" s="181"/>
      <c r="R1150" s="182">
        <v>0</v>
      </c>
    </row>
    <row r="1151" spans="10:18" ht="9" hidden="1" customHeight="1">
      <c r="J1151" s="176"/>
      <c r="K1151" s="178" t="s">
        <v>338</v>
      </c>
      <c r="L1151" s="183"/>
      <c r="M1151" s="179"/>
      <c r="N1151" s="180">
        <v>0</v>
      </c>
      <c r="O1151" s="181"/>
      <c r="P1151" s="181"/>
      <c r="Q1151" s="181"/>
      <c r="R1151" s="182">
        <v>0</v>
      </c>
    </row>
    <row r="1152" spans="10:18" ht="9" hidden="1" customHeight="1">
      <c r="J1152" s="170"/>
      <c r="K1152" s="171"/>
      <c r="L1152" s="171"/>
      <c r="M1152" s="172" t="s">
        <v>66</v>
      </c>
      <c r="N1152" s="173">
        <v>0</v>
      </c>
      <c r="O1152" s="174"/>
      <c r="P1152" s="174"/>
      <c r="Q1152" s="174"/>
      <c r="R1152" s="175">
        <v>0</v>
      </c>
    </row>
    <row r="1153" spans="10:18" ht="9" hidden="1" customHeight="1">
      <c r="J1153" s="176"/>
      <c r="K1153" s="177"/>
      <c r="L1153" s="178" t="s">
        <v>86</v>
      </c>
      <c r="M1153" s="179"/>
      <c r="N1153" s="180">
        <v>0</v>
      </c>
      <c r="O1153" s="181"/>
      <c r="P1153" s="181"/>
      <c r="Q1153" s="181"/>
      <c r="R1153" s="182">
        <v>0</v>
      </c>
    </row>
    <row r="1154" spans="10:18" ht="9" hidden="1" customHeight="1">
      <c r="J1154" s="176"/>
      <c r="K1154" s="178" t="s">
        <v>466</v>
      </c>
      <c r="L1154" s="183"/>
      <c r="M1154" s="179"/>
      <c r="N1154" s="180">
        <v>0</v>
      </c>
      <c r="O1154" s="181"/>
      <c r="P1154" s="181"/>
      <c r="Q1154" s="181"/>
      <c r="R1154" s="182">
        <v>0</v>
      </c>
    </row>
    <row r="1155" spans="10:18" ht="9" hidden="1" customHeight="1">
      <c r="J1155" s="170"/>
      <c r="K1155" s="171"/>
      <c r="L1155" s="171"/>
      <c r="M1155" s="172" t="s">
        <v>287</v>
      </c>
      <c r="N1155" s="173">
        <v>0</v>
      </c>
      <c r="O1155" s="174"/>
      <c r="P1155" s="174"/>
      <c r="Q1155" s="174"/>
      <c r="R1155" s="175">
        <v>0</v>
      </c>
    </row>
    <row r="1156" spans="10:18" ht="9" hidden="1" customHeight="1">
      <c r="J1156" s="176"/>
      <c r="K1156" s="177"/>
      <c r="L1156" s="178" t="s">
        <v>92</v>
      </c>
      <c r="M1156" s="179"/>
      <c r="N1156" s="180">
        <v>0</v>
      </c>
      <c r="O1156" s="181"/>
      <c r="P1156" s="181"/>
      <c r="Q1156" s="181"/>
      <c r="R1156" s="182">
        <v>0</v>
      </c>
    </row>
    <row r="1157" spans="10:18" ht="9" hidden="1" customHeight="1">
      <c r="J1157" s="176"/>
      <c r="K1157" s="178" t="s">
        <v>297</v>
      </c>
      <c r="L1157" s="183"/>
      <c r="M1157" s="179"/>
      <c r="N1157" s="180">
        <v>0</v>
      </c>
      <c r="O1157" s="181"/>
      <c r="P1157" s="181"/>
      <c r="Q1157" s="181"/>
      <c r="R1157" s="182">
        <v>0</v>
      </c>
    </row>
    <row r="1158" spans="10:18" ht="9" hidden="1" customHeight="1">
      <c r="J1158" s="170"/>
      <c r="K1158" s="171"/>
      <c r="L1158" s="171"/>
      <c r="M1158" s="172" t="s">
        <v>66</v>
      </c>
      <c r="N1158" s="173">
        <v>0</v>
      </c>
      <c r="O1158" s="174"/>
      <c r="P1158" s="174"/>
      <c r="Q1158" s="174"/>
      <c r="R1158" s="175">
        <v>0</v>
      </c>
    </row>
    <row r="1159" spans="10:18" ht="9" hidden="1" customHeight="1">
      <c r="J1159" s="176"/>
      <c r="K1159" s="177"/>
      <c r="L1159" s="178" t="s">
        <v>97</v>
      </c>
      <c r="M1159" s="179"/>
      <c r="N1159" s="180">
        <v>0</v>
      </c>
      <c r="O1159" s="181"/>
      <c r="P1159" s="181"/>
      <c r="Q1159" s="181"/>
      <c r="R1159" s="182">
        <v>0</v>
      </c>
    </row>
    <row r="1160" spans="10:18" ht="9" hidden="1" customHeight="1">
      <c r="J1160" s="176"/>
      <c r="K1160" s="178" t="s">
        <v>495</v>
      </c>
      <c r="L1160" s="183"/>
      <c r="M1160" s="179"/>
      <c r="N1160" s="180">
        <v>0</v>
      </c>
      <c r="O1160" s="181"/>
      <c r="P1160" s="181"/>
      <c r="Q1160" s="181"/>
      <c r="R1160" s="182">
        <v>0</v>
      </c>
    </row>
    <row r="1161" spans="10:18" ht="9" hidden="1" customHeight="1">
      <c r="J1161" s="170"/>
      <c r="K1161" s="171"/>
      <c r="L1161" s="171"/>
      <c r="M1161" s="172" t="s">
        <v>66</v>
      </c>
      <c r="N1161" s="173">
        <v>0</v>
      </c>
      <c r="O1161" s="174"/>
      <c r="P1161" s="174"/>
      <c r="Q1161" s="174"/>
      <c r="R1161" s="175">
        <v>0</v>
      </c>
    </row>
    <row r="1162" spans="10:18" ht="9" hidden="1" customHeight="1">
      <c r="J1162" s="176"/>
      <c r="K1162" s="177"/>
      <c r="L1162" s="178" t="s">
        <v>123</v>
      </c>
      <c r="M1162" s="179"/>
      <c r="N1162" s="180">
        <v>0</v>
      </c>
      <c r="O1162" s="181"/>
      <c r="P1162" s="181"/>
      <c r="Q1162" s="181"/>
      <c r="R1162" s="182">
        <v>0</v>
      </c>
    </row>
    <row r="1163" spans="10:18" ht="9" hidden="1" customHeight="1">
      <c r="J1163" s="176"/>
      <c r="K1163" s="178" t="s">
        <v>122</v>
      </c>
      <c r="L1163" s="183"/>
      <c r="M1163" s="179"/>
      <c r="N1163" s="180">
        <v>0</v>
      </c>
      <c r="O1163" s="181"/>
      <c r="P1163" s="181"/>
      <c r="Q1163" s="181"/>
      <c r="R1163" s="182">
        <v>0</v>
      </c>
    </row>
    <row r="1164" spans="10:18" ht="9" hidden="1" customHeight="1">
      <c r="J1164" s="170"/>
      <c r="K1164" s="171"/>
      <c r="L1164" s="171"/>
      <c r="M1164" s="172" t="s">
        <v>66</v>
      </c>
      <c r="N1164" s="173">
        <v>0</v>
      </c>
      <c r="O1164" s="174"/>
      <c r="P1164" s="174"/>
      <c r="Q1164" s="174"/>
      <c r="R1164" s="175">
        <v>0</v>
      </c>
    </row>
    <row r="1165" spans="10:18" ht="9" hidden="1" customHeight="1">
      <c r="J1165" s="176"/>
      <c r="K1165" s="177"/>
      <c r="L1165" s="178" t="s">
        <v>195</v>
      </c>
      <c r="M1165" s="179"/>
      <c r="N1165" s="180">
        <v>0</v>
      </c>
      <c r="O1165" s="181"/>
      <c r="P1165" s="181"/>
      <c r="Q1165" s="181"/>
      <c r="R1165" s="182">
        <v>0</v>
      </c>
    </row>
    <row r="1166" spans="10:18" ht="9" hidden="1" customHeight="1">
      <c r="J1166" s="170"/>
      <c r="K1166" s="171"/>
      <c r="L1166" s="171"/>
      <c r="M1166" s="172" t="s">
        <v>66</v>
      </c>
      <c r="N1166" s="173">
        <v>0</v>
      </c>
      <c r="O1166" s="174"/>
      <c r="P1166" s="174"/>
      <c r="Q1166" s="174"/>
      <c r="R1166" s="175">
        <v>0</v>
      </c>
    </row>
    <row r="1167" spans="10:18" ht="9" hidden="1" customHeight="1">
      <c r="J1167" s="176"/>
      <c r="K1167" s="177"/>
      <c r="L1167" s="178" t="s">
        <v>154</v>
      </c>
      <c r="M1167" s="179"/>
      <c r="N1167" s="180">
        <v>0</v>
      </c>
      <c r="O1167" s="181"/>
      <c r="P1167" s="181"/>
      <c r="Q1167" s="181"/>
      <c r="R1167" s="182">
        <v>0</v>
      </c>
    </row>
    <row r="1168" spans="10:18" ht="9" hidden="1" customHeight="1">
      <c r="J1168" s="170"/>
      <c r="K1168" s="171"/>
      <c r="L1168" s="171"/>
      <c r="M1168" s="172" t="s">
        <v>213</v>
      </c>
      <c r="N1168" s="173">
        <v>0</v>
      </c>
      <c r="O1168" s="174"/>
      <c r="P1168" s="174"/>
      <c r="Q1168" s="174"/>
      <c r="R1168" s="175">
        <v>0</v>
      </c>
    </row>
    <row r="1169" spans="10:18" ht="9" hidden="1" customHeight="1">
      <c r="J1169" s="176"/>
      <c r="K1169" s="177"/>
      <c r="L1169" s="178" t="s">
        <v>46</v>
      </c>
      <c r="M1169" s="179"/>
      <c r="N1169" s="180">
        <v>0</v>
      </c>
      <c r="O1169" s="181"/>
      <c r="P1169" s="181"/>
      <c r="Q1169" s="181"/>
      <c r="R1169" s="182">
        <v>0</v>
      </c>
    </row>
    <row r="1170" spans="10:18" ht="9" hidden="1" customHeight="1">
      <c r="J1170" s="176"/>
      <c r="K1170" s="178" t="s">
        <v>285</v>
      </c>
      <c r="L1170" s="183"/>
      <c r="M1170" s="179"/>
      <c r="N1170" s="180">
        <v>0</v>
      </c>
      <c r="O1170" s="181"/>
      <c r="P1170" s="181"/>
      <c r="Q1170" s="181"/>
      <c r="R1170" s="182">
        <v>0</v>
      </c>
    </row>
    <row r="1171" spans="10:18" ht="9" hidden="1" customHeight="1">
      <c r="J1171" s="170"/>
      <c r="K1171" s="171"/>
      <c r="L1171" s="171"/>
      <c r="M1171" s="172" t="s">
        <v>306</v>
      </c>
      <c r="N1171" s="174"/>
      <c r="O1171" s="174"/>
      <c r="P1171" s="173">
        <v>0</v>
      </c>
      <c r="Q1171" s="174"/>
      <c r="R1171" s="175">
        <v>0</v>
      </c>
    </row>
    <row r="1172" spans="10:18" ht="9" hidden="1" customHeight="1">
      <c r="J1172" s="176"/>
      <c r="K1172" s="177"/>
      <c r="L1172" s="178" t="s">
        <v>521</v>
      </c>
      <c r="M1172" s="179"/>
      <c r="N1172" s="181"/>
      <c r="O1172" s="181"/>
      <c r="P1172" s="180">
        <v>0</v>
      </c>
      <c r="Q1172" s="181"/>
      <c r="R1172" s="182">
        <v>0</v>
      </c>
    </row>
    <row r="1173" spans="10:18" ht="9" hidden="1" customHeight="1">
      <c r="J1173" s="170"/>
      <c r="K1173" s="171"/>
      <c r="L1173" s="171"/>
      <c r="M1173" s="172" t="s">
        <v>197</v>
      </c>
      <c r="N1173" s="173">
        <v>0</v>
      </c>
      <c r="O1173" s="174"/>
      <c r="P1173" s="174"/>
      <c r="Q1173" s="174"/>
      <c r="R1173" s="175">
        <v>0</v>
      </c>
    </row>
    <row r="1174" spans="10:18" ht="9" hidden="1" customHeight="1">
      <c r="J1174" s="176"/>
      <c r="K1174" s="177"/>
      <c r="L1174" s="178" t="s">
        <v>92</v>
      </c>
      <c r="M1174" s="179"/>
      <c r="N1174" s="180">
        <v>0</v>
      </c>
      <c r="O1174" s="181"/>
      <c r="P1174" s="181"/>
      <c r="Q1174" s="181"/>
      <c r="R1174" s="182">
        <v>0</v>
      </c>
    </row>
    <row r="1175" spans="10:18" ht="9" hidden="1" customHeight="1">
      <c r="J1175" s="176"/>
      <c r="K1175" s="178" t="s">
        <v>398</v>
      </c>
      <c r="L1175" s="183"/>
      <c r="M1175" s="179"/>
      <c r="N1175" s="180">
        <v>0</v>
      </c>
      <c r="O1175" s="181"/>
      <c r="P1175" s="180">
        <v>0</v>
      </c>
      <c r="Q1175" s="181"/>
      <c r="R1175" s="182">
        <v>0</v>
      </c>
    </row>
    <row r="1176" spans="10:18" ht="9" hidden="1" customHeight="1">
      <c r="J1176" s="170"/>
      <c r="K1176" s="171"/>
      <c r="L1176" s="171"/>
      <c r="M1176" s="172" t="s">
        <v>592</v>
      </c>
      <c r="N1176" s="173">
        <v>0</v>
      </c>
      <c r="O1176" s="174"/>
      <c r="P1176" s="174"/>
      <c r="Q1176" s="174"/>
      <c r="R1176" s="175">
        <v>0</v>
      </c>
    </row>
    <row r="1177" spans="10:18" ht="9" hidden="1" customHeight="1">
      <c r="J1177" s="176"/>
      <c r="K1177" s="177"/>
      <c r="L1177" s="178" t="s">
        <v>86</v>
      </c>
      <c r="M1177" s="179"/>
      <c r="N1177" s="180">
        <v>0</v>
      </c>
      <c r="O1177" s="181"/>
      <c r="P1177" s="181"/>
      <c r="Q1177" s="181"/>
      <c r="R1177" s="182">
        <v>0</v>
      </c>
    </row>
    <row r="1178" spans="10:18" ht="9" hidden="1" customHeight="1">
      <c r="J1178" s="170"/>
      <c r="K1178" s="171"/>
      <c r="L1178" s="171"/>
      <c r="M1178" s="172" t="s">
        <v>511</v>
      </c>
      <c r="N1178" s="173">
        <v>0</v>
      </c>
      <c r="O1178" s="174"/>
      <c r="P1178" s="174"/>
      <c r="Q1178" s="174"/>
      <c r="R1178" s="175">
        <v>0</v>
      </c>
    </row>
    <row r="1179" spans="10:18" ht="9" hidden="1" customHeight="1">
      <c r="J1179" s="176"/>
      <c r="K1179" s="177"/>
      <c r="L1179" s="178" t="s">
        <v>104</v>
      </c>
      <c r="M1179" s="179"/>
      <c r="N1179" s="180">
        <v>0</v>
      </c>
      <c r="O1179" s="181"/>
      <c r="P1179" s="181"/>
      <c r="Q1179" s="181"/>
      <c r="R1179" s="182">
        <v>0</v>
      </c>
    </row>
    <row r="1180" spans="10:18" ht="9" hidden="1" customHeight="1">
      <c r="J1180" s="170"/>
      <c r="K1180" s="171"/>
      <c r="L1180" s="171"/>
      <c r="M1180" s="172" t="s">
        <v>630</v>
      </c>
      <c r="N1180" s="173">
        <v>0</v>
      </c>
      <c r="O1180" s="174"/>
      <c r="P1180" s="174"/>
      <c r="Q1180" s="174"/>
      <c r="R1180" s="175">
        <v>0</v>
      </c>
    </row>
    <row r="1181" spans="10:18" ht="9" hidden="1" customHeight="1">
      <c r="J1181" s="176"/>
      <c r="K1181" s="177"/>
      <c r="L1181" s="178" t="s">
        <v>170</v>
      </c>
      <c r="M1181" s="179"/>
      <c r="N1181" s="180">
        <v>0</v>
      </c>
      <c r="O1181" s="181"/>
      <c r="P1181" s="181"/>
      <c r="Q1181" s="181"/>
      <c r="R1181" s="182">
        <v>0</v>
      </c>
    </row>
    <row r="1182" spans="10:18" ht="9" hidden="1" customHeight="1">
      <c r="J1182" s="176"/>
      <c r="K1182" s="178" t="s">
        <v>443</v>
      </c>
      <c r="L1182" s="183"/>
      <c r="M1182" s="179"/>
      <c r="N1182" s="180">
        <v>0</v>
      </c>
      <c r="O1182" s="181"/>
      <c r="P1182" s="181"/>
      <c r="Q1182" s="181"/>
      <c r="R1182" s="182">
        <v>0</v>
      </c>
    </row>
    <row r="1183" spans="10:18" ht="9" hidden="1" customHeight="1">
      <c r="J1183" s="170"/>
      <c r="K1183" s="171"/>
      <c r="L1183" s="171"/>
      <c r="M1183" s="186">
        <v>2</v>
      </c>
      <c r="N1183" s="174"/>
      <c r="O1183" s="174"/>
      <c r="P1183" s="173">
        <v>0</v>
      </c>
      <c r="Q1183" s="174"/>
      <c r="R1183" s="175">
        <v>0</v>
      </c>
    </row>
    <row r="1184" spans="10:18" ht="9" hidden="1" customHeight="1">
      <c r="J1184" s="176"/>
      <c r="K1184" s="177"/>
      <c r="L1184" s="178" t="s">
        <v>298</v>
      </c>
      <c r="M1184" s="179"/>
      <c r="N1184" s="181"/>
      <c r="O1184" s="181"/>
      <c r="P1184" s="180">
        <v>0</v>
      </c>
      <c r="Q1184" s="181"/>
      <c r="R1184" s="182">
        <v>0</v>
      </c>
    </row>
    <row r="1185" spans="10:18" ht="9" hidden="1" customHeight="1">
      <c r="J1185" s="170"/>
      <c r="K1185" s="171"/>
      <c r="L1185" s="171"/>
      <c r="M1185" s="172" t="s">
        <v>309</v>
      </c>
      <c r="N1185" s="173">
        <v>0</v>
      </c>
      <c r="O1185" s="174"/>
      <c r="P1185" s="174"/>
      <c r="Q1185" s="174"/>
      <c r="R1185" s="175">
        <v>0</v>
      </c>
    </row>
    <row r="1186" spans="10:18" ht="9" hidden="1" customHeight="1">
      <c r="J1186" s="176"/>
      <c r="K1186" s="177"/>
      <c r="L1186" s="178" t="s">
        <v>104</v>
      </c>
      <c r="M1186" s="179"/>
      <c r="N1186" s="180">
        <v>0</v>
      </c>
      <c r="O1186" s="181"/>
      <c r="P1186" s="181"/>
      <c r="Q1186" s="181"/>
      <c r="R1186" s="182">
        <v>0</v>
      </c>
    </row>
    <row r="1187" spans="10:18" ht="9" hidden="1" customHeight="1">
      <c r="J1187" s="170"/>
      <c r="K1187" s="171"/>
      <c r="L1187" s="171"/>
      <c r="M1187" s="172" t="s">
        <v>66</v>
      </c>
      <c r="N1187" s="173">
        <v>0</v>
      </c>
      <c r="O1187" s="174"/>
      <c r="P1187" s="174"/>
      <c r="Q1187" s="174"/>
      <c r="R1187" s="175">
        <v>0</v>
      </c>
    </row>
    <row r="1188" spans="10:18" ht="9" hidden="1" customHeight="1">
      <c r="J1188" s="176"/>
      <c r="K1188" s="177"/>
      <c r="L1188" s="178" t="s">
        <v>54</v>
      </c>
      <c r="M1188" s="179"/>
      <c r="N1188" s="180">
        <v>0</v>
      </c>
      <c r="O1188" s="181"/>
      <c r="P1188" s="181"/>
      <c r="Q1188" s="181"/>
      <c r="R1188" s="182">
        <v>0</v>
      </c>
    </row>
    <row r="1189" spans="10:18" ht="9" hidden="1" customHeight="1">
      <c r="J1189" s="176"/>
      <c r="K1189" s="178" t="s">
        <v>301</v>
      </c>
      <c r="L1189" s="183"/>
      <c r="M1189" s="179"/>
      <c r="N1189" s="180">
        <v>0</v>
      </c>
      <c r="O1189" s="181"/>
      <c r="P1189" s="180">
        <v>0</v>
      </c>
      <c r="Q1189" s="181"/>
      <c r="R1189" s="182">
        <v>0</v>
      </c>
    </row>
    <row r="1190" spans="10:18" ht="9" hidden="1" customHeight="1">
      <c r="J1190" s="170"/>
      <c r="K1190" s="171"/>
      <c r="L1190" s="171"/>
      <c r="M1190" s="172" t="s">
        <v>66</v>
      </c>
      <c r="N1190" s="173">
        <v>0</v>
      </c>
      <c r="O1190" s="174"/>
      <c r="P1190" s="174"/>
      <c r="Q1190" s="174"/>
      <c r="R1190" s="175">
        <v>0</v>
      </c>
    </row>
    <row r="1191" spans="10:18" ht="9" hidden="1" customHeight="1">
      <c r="J1191" s="176"/>
      <c r="K1191" s="177"/>
      <c r="L1191" s="178" t="s">
        <v>298</v>
      </c>
      <c r="M1191" s="179"/>
      <c r="N1191" s="180">
        <v>0</v>
      </c>
      <c r="O1191" s="181"/>
      <c r="P1191" s="181"/>
      <c r="Q1191" s="181"/>
      <c r="R1191" s="182">
        <v>0</v>
      </c>
    </row>
    <row r="1192" spans="10:18" ht="9" hidden="1" customHeight="1">
      <c r="J1192" s="170"/>
      <c r="K1192" s="171"/>
      <c r="L1192" s="171"/>
      <c r="M1192" s="172" t="s">
        <v>152</v>
      </c>
      <c r="N1192" s="174"/>
      <c r="O1192" s="174"/>
      <c r="P1192" s="173">
        <v>0</v>
      </c>
      <c r="Q1192" s="174"/>
      <c r="R1192" s="175">
        <v>0</v>
      </c>
    </row>
    <row r="1193" spans="10:18" ht="9" hidden="1" customHeight="1">
      <c r="J1193" s="176"/>
      <c r="K1193" s="177"/>
      <c r="L1193" s="178" t="s">
        <v>144</v>
      </c>
      <c r="M1193" s="179"/>
      <c r="N1193" s="181"/>
      <c r="O1193" s="181"/>
      <c r="P1193" s="180">
        <v>0</v>
      </c>
      <c r="Q1193" s="181"/>
      <c r="R1193" s="182">
        <v>0</v>
      </c>
    </row>
    <row r="1194" spans="10:18" ht="9" hidden="1" customHeight="1">
      <c r="J1194" s="176"/>
      <c r="K1194" s="178" t="s">
        <v>406</v>
      </c>
      <c r="L1194" s="183"/>
      <c r="M1194" s="179"/>
      <c r="N1194" s="180">
        <v>0</v>
      </c>
      <c r="O1194" s="181"/>
      <c r="P1194" s="180">
        <v>0</v>
      </c>
      <c r="Q1194" s="181"/>
      <c r="R1194" s="182">
        <v>0</v>
      </c>
    </row>
    <row r="1195" spans="10:18" ht="9" hidden="1" customHeight="1">
      <c r="J1195" s="170"/>
      <c r="K1195" s="171"/>
      <c r="L1195" s="171"/>
      <c r="M1195" s="172" t="s">
        <v>214</v>
      </c>
      <c r="N1195" s="173">
        <v>0</v>
      </c>
      <c r="O1195" s="174"/>
      <c r="P1195" s="174"/>
      <c r="Q1195" s="174"/>
      <c r="R1195" s="175">
        <v>0</v>
      </c>
    </row>
    <row r="1196" spans="10:18" ht="9" hidden="1" customHeight="1">
      <c r="J1196" s="176"/>
      <c r="K1196" s="177"/>
      <c r="L1196" s="178" t="s">
        <v>70</v>
      </c>
      <c r="M1196" s="179"/>
      <c r="N1196" s="180">
        <v>0</v>
      </c>
      <c r="O1196" s="181"/>
      <c r="P1196" s="181"/>
      <c r="Q1196" s="181"/>
      <c r="R1196" s="182">
        <v>0</v>
      </c>
    </row>
    <row r="1197" spans="10:18" ht="9" hidden="1" customHeight="1">
      <c r="J1197" s="176"/>
      <c r="K1197" s="178" t="s">
        <v>526</v>
      </c>
      <c r="L1197" s="183"/>
      <c r="M1197" s="179"/>
      <c r="N1197" s="180">
        <v>0</v>
      </c>
      <c r="O1197" s="181"/>
      <c r="P1197" s="181"/>
      <c r="Q1197" s="181"/>
      <c r="R1197" s="182">
        <v>0</v>
      </c>
    </row>
    <row r="1198" spans="10:18" ht="9" hidden="1" customHeight="1">
      <c r="J1198" s="170"/>
      <c r="K1198" s="171"/>
      <c r="L1198" s="171"/>
      <c r="M1198" s="172" t="s">
        <v>185</v>
      </c>
      <c r="N1198" s="173">
        <v>0</v>
      </c>
      <c r="O1198" s="174"/>
      <c r="P1198" s="174"/>
      <c r="Q1198" s="174"/>
      <c r="R1198" s="175">
        <v>0</v>
      </c>
    </row>
    <row r="1199" spans="10:18" ht="9" hidden="1" customHeight="1">
      <c r="J1199" s="176"/>
      <c r="K1199" s="177"/>
      <c r="L1199" s="178" t="s">
        <v>92</v>
      </c>
      <c r="M1199" s="179"/>
      <c r="N1199" s="180">
        <v>0</v>
      </c>
      <c r="O1199" s="181"/>
      <c r="P1199" s="181"/>
      <c r="Q1199" s="181"/>
      <c r="R1199" s="182">
        <v>0</v>
      </c>
    </row>
    <row r="1200" spans="10:18" ht="9" hidden="1" customHeight="1">
      <c r="J1200" s="176"/>
      <c r="K1200" s="178" t="s">
        <v>184</v>
      </c>
      <c r="L1200" s="183"/>
      <c r="M1200" s="179"/>
      <c r="N1200" s="180">
        <v>0</v>
      </c>
      <c r="O1200" s="181"/>
      <c r="P1200" s="181"/>
      <c r="Q1200" s="181"/>
      <c r="R1200" s="182">
        <v>0</v>
      </c>
    </row>
    <row r="1201" spans="10:18" ht="9" hidden="1" customHeight="1">
      <c r="J1201" s="170"/>
      <c r="K1201" s="171"/>
      <c r="L1201" s="171"/>
      <c r="M1201" s="172" t="s">
        <v>66</v>
      </c>
      <c r="N1201" s="173">
        <v>0</v>
      </c>
      <c r="O1201" s="174"/>
      <c r="P1201" s="174"/>
      <c r="Q1201" s="174"/>
      <c r="R1201" s="175">
        <v>0</v>
      </c>
    </row>
    <row r="1202" spans="10:18" ht="9" hidden="1" customHeight="1">
      <c r="J1202" s="176"/>
      <c r="K1202" s="177"/>
      <c r="L1202" s="178" t="s">
        <v>624</v>
      </c>
      <c r="M1202" s="179"/>
      <c r="N1202" s="180">
        <v>0</v>
      </c>
      <c r="O1202" s="181"/>
      <c r="P1202" s="181"/>
      <c r="Q1202" s="181"/>
      <c r="R1202" s="182">
        <v>0</v>
      </c>
    </row>
    <row r="1203" spans="10:18" ht="9" hidden="1" customHeight="1">
      <c r="J1203" s="176"/>
      <c r="K1203" s="178" t="s">
        <v>623</v>
      </c>
      <c r="L1203" s="183"/>
      <c r="M1203" s="179"/>
      <c r="N1203" s="180">
        <v>0</v>
      </c>
      <c r="O1203" s="181"/>
      <c r="P1203" s="181"/>
      <c r="Q1203" s="181"/>
      <c r="R1203" s="182">
        <v>0</v>
      </c>
    </row>
    <row r="1204" spans="10:18" ht="9" hidden="1" customHeight="1">
      <c r="J1204" s="170"/>
      <c r="K1204" s="171"/>
      <c r="L1204" s="171"/>
      <c r="M1204" s="172" t="s">
        <v>152</v>
      </c>
      <c r="N1204" s="174"/>
      <c r="O1204" s="174"/>
      <c r="P1204" s="173">
        <v>0</v>
      </c>
      <c r="Q1204" s="174"/>
      <c r="R1204" s="175">
        <v>0</v>
      </c>
    </row>
    <row r="1205" spans="10:18" ht="9" hidden="1" customHeight="1">
      <c r="J1205" s="176"/>
      <c r="K1205" s="177"/>
      <c r="L1205" s="178" t="s">
        <v>83</v>
      </c>
      <c r="M1205" s="179"/>
      <c r="N1205" s="181"/>
      <c r="O1205" s="181"/>
      <c r="P1205" s="180">
        <v>0</v>
      </c>
      <c r="Q1205" s="181"/>
      <c r="R1205" s="182">
        <v>0</v>
      </c>
    </row>
    <row r="1206" spans="10:18" ht="9" hidden="1" customHeight="1">
      <c r="J1206" s="176"/>
      <c r="K1206" s="178" t="s">
        <v>95</v>
      </c>
      <c r="L1206" s="183"/>
      <c r="M1206" s="179"/>
      <c r="N1206" s="181"/>
      <c r="O1206" s="181"/>
      <c r="P1206" s="180">
        <v>0</v>
      </c>
      <c r="Q1206" s="181"/>
      <c r="R1206" s="182">
        <v>0</v>
      </c>
    </row>
    <row r="1207" spans="10:18" ht="9" hidden="1" customHeight="1">
      <c r="J1207" s="170"/>
      <c r="K1207" s="171"/>
      <c r="L1207" s="171"/>
      <c r="M1207" s="172" t="s">
        <v>385</v>
      </c>
      <c r="N1207" s="173">
        <v>0</v>
      </c>
      <c r="O1207" s="174"/>
      <c r="P1207" s="174"/>
      <c r="Q1207" s="174"/>
      <c r="R1207" s="175">
        <v>0</v>
      </c>
    </row>
    <row r="1208" spans="10:18" ht="9" hidden="1" customHeight="1">
      <c r="J1208" s="176"/>
      <c r="K1208" s="177"/>
      <c r="L1208" s="178" t="s">
        <v>265</v>
      </c>
      <c r="M1208" s="179"/>
      <c r="N1208" s="180">
        <v>0</v>
      </c>
      <c r="O1208" s="181"/>
      <c r="P1208" s="181"/>
      <c r="Q1208" s="181"/>
      <c r="R1208" s="182">
        <v>0</v>
      </c>
    </row>
    <row r="1209" spans="10:18" ht="9" hidden="1" customHeight="1">
      <c r="J1209" s="170"/>
      <c r="K1209" s="171"/>
      <c r="L1209" s="171"/>
      <c r="M1209" s="172" t="s">
        <v>340</v>
      </c>
      <c r="N1209" s="173">
        <v>0</v>
      </c>
      <c r="O1209" s="174"/>
      <c r="P1209" s="174"/>
      <c r="Q1209" s="174"/>
      <c r="R1209" s="175">
        <v>0</v>
      </c>
    </row>
    <row r="1210" spans="10:18" ht="9" hidden="1" customHeight="1">
      <c r="J1210" s="176"/>
      <c r="K1210" s="177"/>
      <c r="L1210" s="178" t="s">
        <v>54</v>
      </c>
      <c r="M1210" s="179"/>
      <c r="N1210" s="180">
        <v>0</v>
      </c>
      <c r="O1210" s="181"/>
      <c r="P1210" s="181"/>
      <c r="Q1210" s="181"/>
      <c r="R1210" s="182">
        <v>0</v>
      </c>
    </row>
    <row r="1211" spans="10:18" ht="9" hidden="1" customHeight="1">
      <c r="J1211" s="170"/>
      <c r="K1211" s="171"/>
      <c r="L1211" s="171"/>
      <c r="M1211" s="172" t="s">
        <v>66</v>
      </c>
      <c r="N1211" s="173">
        <v>0</v>
      </c>
      <c r="O1211" s="174"/>
      <c r="P1211" s="174"/>
      <c r="Q1211" s="174"/>
      <c r="R1211" s="175">
        <v>0</v>
      </c>
    </row>
    <row r="1212" spans="10:18" ht="9" hidden="1" customHeight="1">
      <c r="J1212" s="176"/>
      <c r="K1212" s="177"/>
      <c r="L1212" s="178" t="s">
        <v>170</v>
      </c>
      <c r="M1212" s="179"/>
      <c r="N1212" s="180">
        <v>0</v>
      </c>
      <c r="O1212" s="181"/>
      <c r="P1212" s="181"/>
      <c r="Q1212" s="181"/>
      <c r="R1212" s="182">
        <v>0</v>
      </c>
    </row>
    <row r="1213" spans="10:18" ht="9" hidden="1" customHeight="1">
      <c r="J1213" s="176"/>
      <c r="K1213" s="178" t="s">
        <v>335</v>
      </c>
      <c r="L1213" s="183"/>
      <c r="M1213" s="179"/>
      <c r="N1213" s="180">
        <v>0</v>
      </c>
      <c r="O1213" s="181"/>
      <c r="P1213" s="181"/>
      <c r="Q1213" s="181"/>
      <c r="R1213" s="182">
        <v>0</v>
      </c>
    </row>
    <row r="1214" spans="10:18" ht="9" hidden="1" customHeight="1">
      <c r="J1214" s="170"/>
      <c r="K1214" s="171"/>
      <c r="L1214" s="171"/>
      <c r="M1214" s="172" t="s">
        <v>66</v>
      </c>
      <c r="N1214" s="173">
        <v>0</v>
      </c>
      <c r="O1214" s="174"/>
      <c r="P1214" s="174"/>
      <c r="Q1214" s="174"/>
      <c r="R1214" s="175">
        <v>0</v>
      </c>
    </row>
    <row r="1215" spans="10:18" ht="9" hidden="1" customHeight="1">
      <c r="J1215" s="176"/>
      <c r="K1215" s="177"/>
      <c r="L1215" s="178" t="s">
        <v>270</v>
      </c>
      <c r="M1215" s="179"/>
      <c r="N1215" s="180">
        <v>0</v>
      </c>
      <c r="O1215" s="181"/>
      <c r="P1215" s="181"/>
      <c r="Q1215" s="181"/>
      <c r="R1215" s="182">
        <v>0</v>
      </c>
    </row>
    <row r="1216" spans="10:18" ht="9" hidden="1" customHeight="1">
      <c r="J1216" s="176"/>
      <c r="K1216" s="178" t="s">
        <v>900</v>
      </c>
      <c r="L1216" s="183"/>
      <c r="M1216" s="179"/>
      <c r="N1216" s="180">
        <v>0</v>
      </c>
      <c r="O1216" s="181"/>
      <c r="P1216" s="181"/>
      <c r="Q1216" s="181"/>
      <c r="R1216" s="182">
        <v>0</v>
      </c>
    </row>
    <row r="1217" spans="10:18" ht="9" hidden="1" customHeight="1">
      <c r="J1217" s="170"/>
      <c r="K1217" s="171"/>
      <c r="L1217" s="171"/>
      <c r="M1217" s="172" t="s">
        <v>709</v>
      </c>
      <c r="N1217" s="173">
        <v>0</v>
      </c>
      <c r="O1217" s="174"/>
      <c r="P1217" s="174"/>
      <c r="Q1217" s="174"/>
      <c r="R1217" s="175">
        <v>0</v>
      </c>
    </row>
    <row r="1218" spans="10:18" ht="9" hidden="1" customHeight="1">
      <c r="J1218" s="176"/>
      <c r="K1218" s="177"/>
      <c r="L1218" s="178" t="s">
        <v>135</v>
      </c>
      <c r="M1218" s="179"/>
      <c r="N1218" s="180">
        <v>0</v>
      </c>
      <c r="O1218" s="181"/>
      <c r="P1218" s="181"/>
      <c r="Q1218" s="181"/>
      <c r="R1218" s="182">
        <v>0</v>
      </c>
    </row>
    <row r="1219" spans="10:18" ht="9" hidden="1" customHeight="1">
      <c r="J1219" s="170"/>
      <c r="K1219" s="171"/>
      <c r="L1219" s="171"/>
      <c r="M1219" s="172" t="s">
        <v>66</v>
      </c>
      <c r="N1219" s="173">
        <v>0</v>
      </c>
      <c r="O1219" s="174"/>
      <c r="P1219" s="174"/>
      <c r="Q1219" s="174"/>
      <c r="R1219" s="175">
        <v>0</v>
      </c>
    </row>
    <row r="1220" spans="10:18" ht="9" hidden="1" customHeight="1">
      <c r="J1220" s="176"/>
      <c r="K1220" s="177"/>
      <c r="L1220" s="178" t="s">
        <v>97</v>
      </c>
      <c r="M1220" s="179"/>
      <c r="N1220" s="180">
        <v>0</v>
      </c>
      <c r="O1220" s="181"/>
      <c r="P1220" s="181"/>
      <c r="Q1220" s="181"/>
      <c r="R1220" s="182">
        <v>0</v>
      </c>
    </row>
    <row r="1221" spans="10:18" ht="9" hidden="1" customHeight="1">
      <c r="J1221" s="176"/>
      <c r="K1221" s="178" t="s">
        <v>362</v>
      </c>
      <c r="L1221" s="183"/>
      <c r="M1221" s="179"/>
      <c r="N1221" s="180">
        <v>0</v>
      </c>
      <c r="O1221" s="181"/>
      <c r="P1221" s="181"/>
      <c r="Q1221" s="181"/>
      <c r="R1221" s="182">
        <v>0</v>
      </c>
    </row>
    <row r="1222" spans="10:18" ht="9" hidden="1" customHeight="1">
      <c r="J1222" s="170"/>
      <c r="K1222" s="171"/>
      <c r="L1222" s="171"/>
      <c r="M1222" s="172" t="s">
        <v>630</v>
      </c>
      <c r="N1222" s="173">
        <v>0</v>
      </c>
      <c r="O1222" s="174"/>
      <c r="P1222" s="174"/>
      <c r="Q1222" s="174"/>
      <c r="R1222" s="175">
        <v>0</v>
      </c>
    </row>
    <row r="1223" spans="10:18" ht="9" hidden="1" customHeight="1">
      <c r="J1223" s="176"/>
      <c r="K1223" s="177"/>
      <c r="L1223" s="178" t="s">
        <v>116</v>
      </c>
      <c r="M1223" s="179"/>
      <c r="N1223" s="180">
        <v>0</v>
      </c>
      <c r="O1223" s="181"/>
      <c r="P1223" s="181"/>
      <c r="Q1223" s="181"/>
      <c r="R1223" s="182">
        <v>0</v>
      </c>
    </row>
    <row r="1224" spans="10:18" ht="9" hidden="1" customHeight="1">
      <c r="J1224" s="176"/>
      <c r="K1224" s="178" t="s">
        <v>699</v>
      </c>
      <c r="L1224" s="183"/>
      <c r="M1224" s="179"/>
      <c r="N1224" s="180">
        <v>0</v>
      </c>
      <c r="O1224" s="181"/>
      <c r="P1224" s="181"/>
      <c r="Q1224" s="181"/>
      <c r="R1224" s="182">
        <v>0</v>
      </c>
    </row>
    <row r="1225" spans="10:18" ht="9" hidden="1" customHeight="1">
      <c r="J1225" s="170"/>
      <c r="K1225" s="171"/>
      <c r="L1225" s="171"/>
      <c r="M1225" s="172" t="s">
        <v>66</v>
      </c>
      <c r="N1225" s="173">
        <v>0</v>
      </c>
      <c r="O1225" s="174"/>
      <c r="P1225" s="174"/>
      <c r="Q1225" s="174"/>
      <c r="R1225" s="175">
        <v>0</v>
      </c>
    </row>
    <row r="1226" spans="10:18" ht="9" hidden="1" customHeight="1">
      <c r="J1226" s="176"/>
      <c r="K1226" s="177"/>
      <c r="L1226" s="178" t="s">
        <v>83</v>
      </c>
      <c r="M1226" s="179"/>
      <c r="N1226" s="180">
        <v>0</v>
      </c>
      <c r="O1226" s="181"/>
      <c r="P1226" s="181"/>
      <c r="Q1226" s="181"/>
      <c r="R1226" s="182">
        <v>0</v>
      </c>
    </row>
    <row r="1227" spans="10:18" ht="9" hidden="1" customHeight="1">
      <c r="J1227" s="176"/>
      <c r="K1227" s="178" t="s">
        <v>336</v>
      </c>
      <c r="L1227" s="183"/>
      <c r="M1227" s="179"/>
      <c r="N1227" s="180">
        <v>0</v>
      </c>
      <c r="O1227" s="181"/>
      <c r="P1227" s="181"/>
      <c r="Q1227" s="181"/>
      <c r="R1227" s="182">
        <v>0</v>
      </c>
    </row>
    <row r="1228" spans="10:18" ht="9" hidden="1" customHeight="1">
      <c r="J1228" s="170"/>
      <c r="K1228" s="171"/>
      <c r="L1228" s="171"/>
      <c r="M1228" s="172" t="s">
        <v>436</v>
      </c>
      <c r="N1228" s="173">
        <v>0</v>
      </c>
      <c r="O1228" s="174"/>
      <c r="P1228" s="174"/>
      <c r="Q1228" s="174"/>
      <c r="R1228" s="175">
        <v>0</v>
      </c>
    </row>
    <row r="1229" spans="10:18" ht="9" hidden="1" customHeight="1">
      <c r="J1229" s="176"/>
      <c r="K1229" s="177"/>
      <c r="L1229" s="178" t="s">
        <v>68</v>
      </c>
      <c r="M1229" s="179"/>
      <c r="N1229" s="180">
        <v>0</v>
      </c>
      <c r="O1229" s="181"/>
      <c r="P1229" s="181"/>
      <c r="Q1229" s="181"/>
      <c r="R1229" s="182">
        <v>0</v>
      </c>
    </row>
    <row r="1230" spans="10:18" ht="9" hidden="1" customHeight="1">
      <c r="J1230" s="170"/>
      <c r="K1230" s="171"/>
      <c r="L1230" s="171"/>
      <c r="M1230" s="172" t="s">
        <v>105</v>
      </c>
      <c r="N1230" s="173">
        <v>0</v>
      </c>
      <c r="O1230" s="174"/>
      <c r="P1230" s="174"/>
      <c r="Q1230" s="174"/>
      <c r="R1230" s="175">
        <v>0</v>
      </c>
    </row>
    <row r="1231" spans="10:18" ht="9" hidden="1" customHeight="1">
      <c r="J1231" s="176"/>
      <c r="K1231" s="177"/>
      <c r="L1231" s="178" t="s">
        <v>170</v>
      </c>
      <c r="M1231" s="179"/>
      <c r="N1231" s="180">
        <v>0</v>
      </c>
      <c r="O1231" s="181"/>
      <c r="P1231" s="181"/>
      <c r="Q1231" s="181"/>
      <c r="R1231" s="182">
        <v>0</v>
      </c>
    </row>
    <row r="1232" spans="10:18" ht="9" hidden="1" customHeight="1">
      <c r="J1232" s="176"/>
      <c r="K1232" s="178" t="s">
        <v>435</v>
      </c>
      <c r="L1232" s="183"/>
      <c r="M1232" s="179"/>
      <c r="N1232" s="180">
        <v>0</v>
      </c>
      <c r="O1232" s="181"/>
      <c r="P1232" s="181"/>
      <c r="Q1232" s="181"/>
      <c r="R1232" s="182">
        <v>0</v>
      </c>
    </row>
    <row r="1233" spans="10:18" ht="9" hidden="1" customHeight="1">
      <c r="J1233" s="170"/>
      <c r="K1233" s="171"/>
      <c r="L1233" s="171"/>
      <c r="M1233" s="172" t="s">
        <v>66</v>
      </c>
      <c r="N1233" s="173">
        <v>0</v>
      </c>
      <c r="O1233" s="174"/>
      <c r="P1233" s="174"/>
      <c r="Q1233" s="174"/>
      <c r="R1233" s="175">
        <v>0</v>
      </c>
    </row>
    <row r="1234" spans="10:18" ht="9" hidden="1" customHeight="1">
      <c r="J1234" s="170"/>
      <c r="K1234" s="171"/>
      <c r="L1234" s="171"/>
      <c r="M1234" s="172" t="s">
        <v>137</v>
      </c>
      <c r="N1234" s="173">
        <v>0</v>
      </c>
      <c r="O1234" s="174"/>
      <c r="P1234" s="174"/>
      <c r="Q1234" s="174"/>
      <c r="R1234" s="175">
        <v>0</v>
      </c>
    </row>
    <row r="1235" spans="10:18" ht="9" hidden="1" customHeight="1">
      <c r="J1235" s="176"/>
      <c r="K1235" s="177"/>
      <c r="L1235" s="178" t="s">
        <v>54</v>
      </c>
      <c r="M1235" s="179"/>
      <c r="N1235" s="180">
        <v>0</v>
      </c>
      <c r="O1235" s="181"/>
      <c r="P1235" s="181"/>
      <c r="Q1235" s="181"/>
      <c r="R1235" s="182">
        <v>0</v>
      </c>
    </row>
    <row r="1236" spans="10:18" ht="9" hidden="1" customHeight="1">
      <c r="J1236" s="170"/>
      <c r="K1236" s="171"/>
      <c r="L1236" s="171"/>
      <c r="M1236" s="172" t="s">
        <v>66</v>
      </c>
      <c r="N1236" s="173">
        <v>0</v>
      </c>
      <c r="O1236" s="174"/>
      <c r="P1236" s="174"/>
      <c r="Q1236" s="174"/>
      <c r="R1236" s="175">
        <v>0</v>
      </c>
    </row>
    <row r="1237" spans="10:18" ht="9" hidden="1" customHeight="1">
      <c r="J1237" s="176"/>
      <c r="K1237" s="177"/>
      <c r="L1237" s="178" t="s">
        <v>170</v>
      </c>
      <c r="M1237" s="179"/>
      <c r="N1237" s="180">
        <v>0</v>
      </c>
      <c r="O1237" s="181"/>
      <c r="P1237" s="181"/>
      <c r="Q1237" s="181"/>
      <c r="R1237" s="182">
        <v>0</v>
      </c>
    </row>
    <row r="1238" spans="10:18" ht="9" hidden="1" customHeight="1">
      <c r="J1238" s="176"/>
      <c r="K1238" s="178" t="s">
        <v>138</v>
      </c>
      <c r="L1238" s="183"/>
      <c r="M1238" s="179"/>
      <c r="N1238" s="180">
        <v>0</v>
      </c>
      <c r="O1238" s="181"/>
      <c r="P1238" s="181"/>
      <c r="Q1238" s="181"/>
      <c r="R1238" s="182">
        <v>0</v>
      </c>
    </row>
    <row r="1239" spans="10:18" ht="9" hidden="1" customHeight="1">
      <c r="J1239" s="170"/>
      <c r="K1239" s="171"/>
      <c r="L1239" s="171"/>
      <c r="M1239" s="172" t="s">
        <v>306</v>
      </c>
      <c r="N1239" s="174"/>
      <c r="O1239" s="174"/>
      <c r="P1239" s="173">
        <v>0</v>
      </c>
      <c r="Q1239" s="174"/>
      <c r="R1239" s="175">
        <v>0</v>
      </c>
    </row>
    <row r="1240" spans="10:18" ht="9" hidden="1" customHeight="1">
      <c r="J1240" s="176"/>
      <c r="K1240" s="177"/>
      <c r="L1240" s="178" t="s">
        <v>154</v>
      </c>
      <c r="M1240" s="179"/>
      <c r="N1240" s="181"/>
      <c r="O1240" s="181"/>
      <c r="P1240" s="180">
        <v>0</v>
      </c>
      <c r="Q1240" s="181"/>
      <c r="R1240" s="182">
        <v>0</v>
      </c>
    </row>
    <row r="1241" spans="10:18" ht="9" hidden="1" customHeight="1">
      <c r="J1241" s="176"/>
      <c r="K1241" s="178" t="s">
        <v>202</v>
      </c>
      <c r="L1241" s="183"/>
      <c r="M1241" s="179"/>
      <c r="N1241" s="181"/>
      <c r="O1241" s="181"/>
      <c r="P1241" s="180">
        <v>0</v>
      </c>
      <c r="Q1241" s="181"/>
      <c r="R1241" s="182">
        <v>0</v>
      </c>
    </row>
    <row r="1242" spans="10:18" ht="9" hidden="1" customHeight="1">
      <c r="J1242" s="170"/>
      <c r="K1242" s="171"/>
      <c r="L1242" s="171"/>
      <c r="M1242" s="172" t="s">
        <v>66</v>
      </c>
      <c r="N1242" s="173">
        <v>0</v>
      </c>
      <c r="O1242" s="174"/>
      <c r="P1242" s="174"/>
      <c r="Q1242" s="174"/>
      <c r="R1242" s="175">
        <v>0</v>
      </c>
    </row>
    <row r="1243" spans="10:18" ht="9" hidden="1" customHeight="1">
      <c r="J1243" s="176"/>
      <c r="K1243" s="177"/>
      <c r="L1243" s="178" t="s">
        <v>270</v>
      </c>
      <c r="M1243" s="179"/>
      <c r="N1243" s="180">
        <v>0</v>
      </c>
      <c r="O1243" s="181"/>
      <c r="P1243" s="181"/>
      <c r="Q1243" s="181"/>
      <c r="R1243" s="182">
        <v>0</v>
      </c>
    </row>
    <row r="1244" spans="10:18" ht="9" hidden="1" customHeight="1">
      <c r="J1244" s="176"/>
      <c r="K1244" s="178" t="s">
        <v>497</v>
      </c>
      <c r="L1244" s="183"/>
      <c r="M1244" s="179"/>
      <c r="N1244" s="180">
        <v>0</v>
      </c>
      <c r="O1244" s="181"/>
      <c r="P1244" s="181"/>
      <c r="Q1244" s="181"/>
      <c r="R1244" s="182">
        <v>0</v>
      </c>
    </row>
    <row r="1245" spans="10:18" ht="9" hidden="1" customHeight="1">
      <c r="J1245" s="170"/>
      <c r="K1245" s="171"/>
      <c r="L1245" s="171"/>
      <c r="M1245" s="172" t="s">
        <v>66</v>
      </c>
      <c r="N1245" s="173">
        <v>0</v>
      </c>
      <c r="O1245" s="174"/>
      <c r="P1245" s="174"/>
      <c r="Q1245" s="174"/>
      <c r="R1245" s="175">
        <v>0</v>
      </c>
    </row>
    <row r="1246" spans="10:18" ht="9" hidden="1" customHeight="1">
      <c r="J1246" s="176"/>
      <c r="K1246" s="177"/>
      <c r="L1246" s="178" t="s">
        <v>68</v>
      </c>
      <c r="M1246" s="179"/>
      <c r="N1246" s="180">
        <v>0</v>
      </c>
      <c r="O1246" s="181"/>
      <c r="P1246" s="181"/>
      <c r="Q1246" s="181"/>
      <c r="R1246" s="182">
        <v>0</v>
      </c>
    </row>
    <row r="1247" spans="10:18" ht="9" hidden="1" customHeight="1">
      <c r="J1247" s="170"/>
      <c r="K1247" s="171"/>
      <c r="L1247" s="171"/>
      <c r="M1247" s="186">
        <v>2</v>
      </c>
      <c r="N1247" s="174"/>
      <c r="O1247" s="174"/>
      <c r="P1247" s="173">
        <v>0</v>
      </c>
      <c r="Q1247" s="174"/>
      <c r="R1247" s="175">
        <v>0</v>
      </c>
    </row>
    <row r="1248" spans="10:18" ht="9" hidden="1" customHeight="1">
      <c r="J1248" s="176"/>
      <c r="K1248" s="177"/>
      <c r="L1248" s="178" t="s">
        <v>97</v>
      </c>
      <c r="M1248" s="179"/>
      <c r="N1248" s="181"/>
      <c r="O1248" s="181"/>
      <c r="P1248" s="180">
        <v>0</v>
      </c>
      <c r="Q1248" s="181"/>
      <c r="R1248" s="182">
        <v>0</v>
      </c>
    </row>
    <row r="1249" spans="10:18" ht="9" hidden="1" customHeight="1">
      <c r="J1249" s="170"/>
      <c r="K1249" s="171"/>
      <c r="L1249" s="171"/>
      <c r="M1249" s="172" t="s">
        <v>72</v>
      </c>
      <c r="N1249" s="173">
        <v>0</v>
      </c>
      <c r="O1249" s="174"/>
      <c r="P1249" s="174"/>
      <c r="Q1249" s="174"/>
      <c r="R1249" s="175">
        <v>0</v>
      </c>
    </row>
    <row r="1250" spans="10:18" ht="9" hidden="1" customHeight="1">
      <c r="J1250" s="176"/>
      <c r="K1250" s="177"/>
      <c r="L1250" s="178" t="s">
        <v>170</v>
      </c>
      <c r="M1250" s="179"/>
      <c r="N1250" s="180">
        <v>0</v>
      </c>
      <c r="O1250" s="181"/>
      <c r="P1250" s="181"/>
      <c r="Q1250" s="181"/>
      <c r="R1250" s="182">
        <v>0</v>
      </c>
    </row>
    <row r="1251" spans="10:18" ht="9" hidden="1" customHeight="1">
      <c r="J1251" s="170"/>
      <c r="K1251" s="171"/>
      <c r="L1251" s="171"/>
      <c r="M1251" s="172" t="s">
        <v>558</v>
      </c>
      <c r="N1251" s="173">
        <v>0</v>
      </c>
      <c r="O1251" s="174"/>
      <c r="P1251" s="174"/>
      <c r="Q1251" s="174"/>
      <c r="R1251" s="175">
        <v>0</v>
      </c>
    </row>
    <row r="1252" spans="10:18" ht="9" hidden="1" customHeight="1">
      <c r="J1252" s="176"/>
      <c r="K1252" s="177"/>
      <c r="L1252" s="178" t="s">
        <v>61</v>
      </c>
      <c r="M1252" s="179"/>
      <c r="N1252" s="180">
        <v>0</v>
      </c>
      <c r="O1252" s="181"/>
      <c r="P1252" s="181"/>
      <c r="Q1252" s="181"/>
      <c r="R1252" s="182">
        <v>0</v>
      </c>
    </row>
    <row r="1253" spans="10:18" ht="9" hidden="1" customHeight="1">
      <c r="J1253" s="176"/>
      <c r="K1253" s="178" t="s">
        <v>276</v>
      </c>
      <c r="L1253" s="183"/>
      <c r="M1253" s="179"/>
      <c r="N1253" s="180">
        <v>0</v>
      </c>
      <c r="O1253" s="181"/>
      <c r="P1253" s="180">
        <v>0</v>
      </c>
      <c r="Q1253" s="181"/>
      <c r="R1253" s="182">
        <v>0</v>
      </c>
    </row>
    <row r="1254" spans="10:18" ht="9" hidden="1" customHeight="1">
      <c r="J1254" s="170"/>
      <c r="K1254" s="171"/>
      <c r="L1254" s="171"/>
      <c r="M1254" s="172" t="s">
        <v>66</v>
      </c>
      <c r="N1254" s="173">
        <v>0</v>
      </c>
      <c r="O1254" s="174"/>
      <c r="P1254" s="174"/>
      <c r="Q1254" s="174"/>
      <c r="R1254" s="175">
        <v>0</v>
      </c>
    </row>
    <row r="1255" spans="10:18" ht="9" hidden="1" customHeight="1">
      <c r="J1255" s="176"/>
      <c r="K1255" s="177"/>
      <c r="L1255" s="178" t="s">
        <v>219</v>
      </c>
      <c r="M1255" s="179"/>
      <c r="N1255" s="180">
        <v>0</v>
      </c>
      <c r="O1255" s="181"/>
      <c r="P1255" s="181"/>
      <c r="Q1255" s="181"/>
      <c r="R1255" s="182">
        <v>0</v>
      </c>
    </row>
    <row r="1256" spans="10:18" ht="9" hidden="1" customHeight="1">
      <c r="J1256" s="176"/>
      <c r="K1256" s="178" t="s">
        <v>813</v>
      </c>
      <c r="L1256" s="183"/>
      <c r="M1256" s="179"/>
      <c r="N1256" s="180">
        <v>0</v>
      </c>
      <c r="O1256" s="181"/>
      <c r="P1256" s="181"/>
      <c r="Q1256" s="181"/>
      <c r="R1256" s="182">
        <v>0</v>
      </c>
    </row>
    <row r="1257" spans="10:18" ht="9" hidden="1" customHeight="1">
      <c r="J1257" s="170"/>
      <c r="K1257" s="171"/>
      <c r="L1257" s="171"/>
      <c r="M1257" s="172" t="s">
        <v>66</v>
      </c>
      <c r="N1257" s="173">
        <v>0</v>
      </c>
      <c r="O1257" s="174"/>
      <c r="P1257" s="174"/>
      <c r="Q1257" s="174"/>
      <c r="R1257" s="175">
        <v>0</v>
      </c>
    </row>
    <row r="1258" spans="10:18" ht="9" hidden="1" customHeight="1">
      <c r="J1258" s="176"/>
      <c r="K1258" s="177"/>
      <c r="L1258" s="178" t="s">
        <v>318</v>
      </c>
      <c r="M1258" s="179"/>
      <c r="N1258" s="180">
        <v>0</v>
      </c>
      <c r="O1258" s="181"/>
      <c r="P1258" s="181"/>
      <c r="Q1258" s="181"/>
      <c r="R1258" s="182">
        <v>0</v>
      </c>
    </row>
    <row r="1259" spans="10:18" ht="9" hidden="1" customHeight="1">
      <c r="J1259" s="176"/>
      <c r="K1259" s="178" t="s">
        <v>905</v>
      </c>
      <c r="L1259" s="183"/>
      <c r="M1259" s="179"/>
      <c r="N1259" s="180">
        <v>0</v>
      </c>
      <c r="O1259" s="181"/>
      <c r="P1259" s="181"/>
      <c r="Q1259" s="181"/>
      <c r="R1259" s="182">
        <v>0</v>
      </c>
    </row>
    <row r="1260" spans="10:18" ht="9" hidden="1" customHeight="1">
      <c r="J1260" s="170"/>
      <c r="K1260" s="171"/>
      <c r="L1260" s="171"/>
      <c r="M1260" s="172" t="s">
        <v>84</v>
      </c>
      <c r="N1260" s="173">
        <v>0</v>
      </c>
      <c r="O1260" s="174"/>
      <c r="P1260" s="174"/>
      <c r="Q1260" s="174"/>
      <c r="R1260" s="175">
        <v>0</v>
      </c>
    </row>
    <row r="1261" spans="10:18" ht="9" hidden="1" customHeight="1">
      <c r="J1261" s="176"/>
      <c r="K1261" s="177"/>
      <c r="L1261" s="178" t="s">
        <v>86</v>
      </c>
      <c r="M1261" s="179"/>
      <c r="N1261" s="180">
        <v>0</v>
      </c>
      <c r="O1261" s="181"/>
      <c r="P1261" s="181"/>
      <c r="Q1261" s="181"/>
      <c r="R1261" s="182">
        <v>0</v>
      </c>
    </row>
    <row r="1262" spans="10:18" ht="9" hidden="1" customHeight="1">
      <c r="J1262" s="170"/>
      <c r="K1262" s="171"/>
      <c r="L1262" s="171"/>
      <c r="M1262" s="172" t="s">
        <v>172</v>
      </c>
      <c r="N1262" s="174"/>
      <c r="O1262" s="174"/>
      <c r="P1262" s="173">
        <v>0</v>
      </c>
      <c r="Q1262" s="174"/>
      <c r="R1262" s="175">
        <v>0</v>
      </c>
    </row>
    <row r="1263" spans="10:18" ht="9" hidden="1" customHeight="1">
      <c r="J1263" s="176"/>
      <c r="K1263" s="177"/>
      <c r="L1263" s="178" t="s">
        <v>97</v>
      </c>
      <c r="M1263" s="179"/>
      <c r="N1263" s="181"/>
      <c r="O1263" s="181"/>
      <c r="P1263" s="180">
        <v>0</v>
      </c>
      <c r="Q1263" s="181"/>
      <c r="R1263" s="182">
        <v>0</v>
      </c>
    </row>
    <row r="1264" spans="10:18" ht="9" hidden="1" customHeight="1">
      <c r="J1264" s="176"/>
      <c r="K1264" s="178" t="s">
        <v>145</v>
      </c>
      <c r="L1264" s="183"/>
      <c r="M1264" s="179"/>
      <c r="N1264" s="180">
        <v>0</v>
      </c>
      <c r="O1264" s="181"/>
      <c r="P1264" s="180">
        <v>0</v>
      </c>
      <c r="Q1264" s="181"/>
      <c r="R1264" s="182">
        <v>0</v>
      </c>
    </row>
    <row r="1265" spans="10:18" ht="9" hidden="1" customHeight="1">
      <c r="J1265" s="170"/>
      <c r="K1265" s="171"/>
      <c r="L1265" s="171"/>
      <c r="M1265" s="172" t="s">
        <v>66</v>
      </c>
      <c r="N1265" s="173">
        <v>0</v>
      </c>
      <c r="O1265" s="174"/>
      <c r="P1265" s="174"/>
      <c r="Q1265" s="174"/>
      <c r="R1265" s="175">
        <v>0</v>
      </c>
    </row>
    <row r="1266" spans="10:18" ht="9" hidden="1" customHeight="1">
      <c r="J1266" s="176"/>
      <c r="K1266" s="177"/>
      <c r="L1266" s="178" t="s">
        <v>408</v>
      </c>
      <c r="M1266" s="179"/>
      <c r="N1266" s="180">
        <v>0</v>
      </c>
      <c r="O1266" s="181"/>
      <c r="P1266" s="181"/>
      <c r="Q1266" s="181"/>
      <c r="R1266" s="182">
        <v>0</v>
      </c>
    </row>
    <row r="1267" spans="10:18" ht="9" hidden="1" customHeight="1">
      <c r="J1267" s="176"/>
      <c r="K1267" s="178" t="s">
        <v>407</v>
      </c>
      <c r="L1267" s="183"/>
      <c r="M1267" s="179"/>
      <c r="N1267" s="180">
        <v>0</v>
      </c>
      <c r="O1267" s="181"/>
      <c r="P1267" s="181"/>
      <c r="Q1267" s="181"/>
      <c r="R1267" s="182">
        <v>0</v>
      </c>
    </row>
    <row r="1268" spans="10:18" ht="9" hidden="1" customHeight="1">
      <c r="J1268" s="170"/>
      <c r="K1268" s="171"/>
      <c r="L1268" s="171"/>
      <c r="M1268" s="172" t="s">
        <v>66</v>
      </c>
      <c r="N1268" s="173">
        <v>0</v>
      </c>
      <c r="O1268" s="174"/>
      <c r="P1268" s="174"/>
      <c r="Q1268" s="174"/>
      <c r="R1268" s="175">
        <v>0</v>
      </c>
    </row>
    <row r="1269" spans="10:18" ht="9" hidden="1" customHeight="1">
      <c r="J1269" s="176"/>
      <c r="K1269" s="177"/>
      <c r="L1269" s="178" t="s">
        <v>68</v>
      </c>
      <c r="M1269" s="179"/>
      <c r="N1269" s="180">
        <v>0</v>
      </c>
      <c r="O1269" s="181"/>
      <c r="P1269" s="181"/>
      <c r="Q1269" s="181"/>
      <c r="R1269" s="182">
        <v>0</v>
      </c>
    </row>
    <row r="1270" spans="10:18" ht="9" hidden="1" customHeight="1">
      <c r="J1270" s="176"/>
      <c r="K1270" s="178" t="s">
        <v>346</v>
      </c>
      <c r="L1270" s="183"/>
      <c r="M1270" s="179"/>
      <c r="N1270" s="180">
        <v>0</v>
      </c>
      <c r="O1270" s="181"/>
      <c r="P1270" s="181"/>
      <c r="Q1270" s="181"/>
      <c r="R1270" s="182">
        <v>0</v>
      </c>
    </row>
    <row r="1271" spans="10:18" ht="9" hidden="1" customHeight="1">
      <c r="J1271" s="170"/>
      <c r="K1271" s="171"/>
      <c r="L1271" s="171"/>
      <c r="M1271" s="172" t="s">
        <v>66</v>
      </c>
      <c r="N1271" s="173">
        <v>0</v>
      </c>
      <c r="O1271" s="174"/>
      <c r="P1271" s="174"/>
      <c r="Q1271" s="174"/>
      <c r="R1271" s="175">
        <v>0</v>
      </c>
    </row>
    <row r="1272" spans="10:18" ht="9" hidden="1" customHeight="1">
      <c r="J1272" s="176"/>
      <c r="K1272" s="177"/>
      <c r="L1272" s="178" t="s">
        <v>132</v>
      </c>
      <c r="M1272" s="179"/>
      <c r="N1272" s="180">
        <v>0</v>
      </c>
      <c r="O1272" s="181"/>
      <c r="P1272" s="181"/>
      <c r="Q1272" s="181"/>
      <c r="R1272" s="182">
        <v>0</v>
      </c>
    </row>
    <row r="1273" spans="10:18" ht="9" hidden="1" customHeight="1">
      <c r="J1273" s="176"/>
      <c r="K1273" s="178" t="s">
        <v>472</v>
      </c>
      <c r="L1273" s="183"/>
      <c r="M1273" s="179"/>
      <c r="N1273" s="180">
        <v>0</v>
      </c>
      <c r="O1273" s="181"/>
      <c r="P1273" s="181"/>
      <c r="Q1273" s="181"/>
      <c r="R1273" s="182">
        <v>0</v>
      </c>
    </row>
    <row r="1274" spans="10:18" ht="9" hidden="1" customHeight="1">
      <c r="J1274" s="170"/>
      <c r="K1274" s="171"/>
      <c r="L1274" s="171"/>
      <c r="M1274" s="172" t="s">
        <v>66</v>
      </c>
      <c r="N1274" s="173">
        <v>0</v>
      </c>
      <c r="O1274" s="174"/>
      <c r="P1274" s="174"/>
      <c r="Q1274" s="174"/>
      <c r="R1274" s="175">
        <v>0</v>
      </c>
    </row>
    <row r="1275" spans="10:18" ht="9" hidden="1" customHeight="1">
      <c r="J1275" s="176"/>
      <c r="K1275" s="177"/>
      <c r="L1275" s="178" t="s">
        <v>135</v>
      </c>
      <c r="M1275" s="179"/>
      <c r="N1275" s="180">
        <v>0</v>
      </c>
      <c r="O1275" s="181"/>
      <c r="P1275" s="181"/>
      <c r="Q1275" s="181"/>
      <c r="R1275" s="182">
        <v>0</v>
      </c>
    </row>
    <row r="1276" spans="10:18" ht="9" hidden="1" customHeight="1">
      <c r="J1276" s="176"/>
      <c r="K1276" s="178" t="s">
        <v>816</v>
      </c>
      <c r="L1276" s="183"/>
      <c r="M1276" s="179"/>
      <c r="N1276" s="180">
        <v>0</v>
      </c>
      <c r="O1276" s="181"/>
      <c r="P1276" s="181"/>
      <c r="Q1276" s="181"/>
      <c r="R1276" s="182">
        <v>0</v>
      </c>
    </row>
    <row r="1277" spans="10:18" ht="9" hidden="1" customHeight="1">
      <c r="J1277" s="170"/>
      <c r="K1277" s="171"/>
      <c r="L1277" s="171"/>
      <c r="M1277" s="172" t="s">
        <v>66</v>
      </c>
      <c r="N1277" s="173">
        <v>0</v>
      </c>
      <c r="O1277" s="174"/>
      <c r="P1277" s="174"/>
      <c r="Q1277" s="174"/>
      <c r="R1277" s="175">
        <v>0</v>
      </c>
    </row>
    <row r="1278" spans="10:18" ht="9" hidden="1" customHeight="1">
      <c r="J1278" s="176"/>
      <c r="K1278" s="177"/>
      <c r="L1278" s="185">
        <v>45319</v>
      </c>
      <c r="M1278" s="179"/>
      <c r="N1278" s="180">
        <v>0</v>
      </c>
      <c r="O1278" s="181"/>
      <c r="P1278" s="181"/>
      <c r="Q1278" s="181"/>
      <c r="R1278" s="182">
        <v>0</v>
      </c>
    </row>
    <row r="1279" spans="10:18" ht="9" hidden="1" customHeight="1">
      <c r="J1279" s="176"/>
      <c r="K1279" s="178" t="s">
        <v>507</v>
      </c>
      <c r="L1279" s="183"/>
      <c r="M1279" s="179"/>
      <c r="N1279" s="180">
        <v>0</v>
      </c>
      <c r="O1279" s="181"/>
      <c r="P1279" s="181"/>
      <c r="Q1279" s="181"/>
      <c r="R1279" s="182">
        <v>0</v>
      </c>
    </row>
    <row r="1280" spans="10:18" ht="9" hidden="1" customHeight="1">
      <c r="J1280" s="170"/>
      <c r="K1280" s="171"/>
      <c r="L1280" s="171"/>
      <c r="M1280" s="172" t="s">
        <v>66</v>
      </c>
      <c r="N1280" s="173">
        <v>0</v>
      </c>
      <c r="O1280" s="174"/>
      <c r="P1280" s="174"/>
      <c r="Q1280" s="174"/>
      <c r="R1280" s="175">
        <v>0</v>
      </c>
    </row>
    <row r="1281" spans="10:18" ht="9" hidden="1" customHeight="1">
      <c r="J1281" s="176"/>
      <c r="K1281" s="177"/>
      <c r="L1281" s="178" t="s">
        <v>195</v>
      </c>
      <c r="M1281" s="179"/>
      <c r="N1281" s="180">
        <v>0</v>
      </c>
      <c r="O1281" s="181"/>
      <c r="P1281" s="181"/>
      <c r="Q1281" s="181"/>
      <c r="R1281" s="182">
        <v>0</v>
      </c>
    </row>
    <row r="1282" spans="10:18" ht="9" hidden="1" customHeight="1">
      <c r="J1282" s="176"/>
      <c r="K1282" s="178" t="s">
        <v>988</v>
      </c>
      <c r="L1282" s="183"/>
      <c r="M1282" s="179"/>
      <c r="N1282" s="180">
        <v>0</v>
      </c>
      <c r="O1282" s="181"/>
      <c r="P1282" s="181"/>
      <c r="Q1282" s="181"/>
      <c r="R1282" s="182">
        <v>0</v>
      </c>
    </row>
    <row r="1283" spans="10:18" ht="9" hidden="1" customHeight="1">
      <c r="J1283" s="170"/>
      <c r="K1283" s="171"/>
      <c r="L1283" s="171"/>
      <c r="M1283" s="172" t="s">
        <v>137</v>
      </c>
      <c r="N1283" s="173">
        <v>0</v>
      </c>
      <c r="O1283" s="174"/>
      <c r="P1283" s="174"/>
      <c r="Q1283" s="174"/>
      <c r="R1283" s="175">
        <v>0</v>
      </c>
    </row>
    <row r="1284" spans="10:18" ht="9" hidden="1" customHeight="1">
      <c r="J1284" s="176"/>
      <c r="K1284" s="177"/>
      <c r="L1284" s="178" t="s">
        <v>54</v>
      </c>
      <c r="M1284" s="179"/>
      <c r="N1284" s="180">
        <v>0</v>
      </c>
      <c r="O1284" s="181"/>
      <c r="P1284" s="181"/>
      <c r="Q1284" s="181"/>
      <c r="R1284" s="182">
        <v>0</v>
      </c>
    </row>
    <row r="1285" spans="10:18" ht="9" hidden="1" customHeight="1">
      <c r="J1285" s="176"/>
      <c r="K1285" s="178" t="s">
        <v>136</v>
      </c>
      <c r="L1285" s="183"/>
      <c r="M1285" s="179"/>
      <c r="N1285" s="180">
        <v>0</v>
      </c>
      <c r="O1285" s="181"/>
      <c r="P1285" s="181"/>
      <c r="Q1285" s="181"/>
      <c r="R1285" s="182">
        <v>0</v>
      </c>
    </row>
    <row r="1286" spans="10:18" ht="9" hidden="1" customHeight="1">
      <c r="J1286" s="170"/>
      <c r="K1286" s="171"/>
      <c r="L1286" s="171"/>
      <c r="M1286" s="172" t="s">
        <v>66</v>
      </c>
      <c r="N1286" s="173">
        <v>0</v>
      </c>
      <c r="O1286" s="174"/>
      <c r="P1286" s="174"/>
      <c r="Q1286" s="174"/>
      <c r="R1286" s="175">
        <v>0</v>
      </c>
    </row>
    <row r="1287" spans="10:18" ht="9" hidden="1" customHeight="1">
      <c r="J1287" s="176"/>
      <c r="K1287" s="177"/>
      <c r="L1287" s="178" t="s">
        <v>83</v>
      </c>
      <c r="M1287" s="179"/>
      <c r="N1287" s="180">
        <v>0</v>
      </c>
      <c r="O1287" s="181"/>
      <c r="P1287" s="181"/>
      <c r="Q1287" s="181"/>
      <c r="R1287" s="182">
        <v>0</v>
      </c>
    </row>
    <row r="1288" spans="10:18" ht="9" hidden="1" customHeight="1">
      <c r="J1288" s="170"/>
      <c r="K1288" s="171"/>
      <c r="L1288" s="171"/>
      <c r="M1288" s="172" t="s">
        <v>66</v>
      </c>
      <c r="N1288" s="173">
        <v>0</v>
      </c>
      <c r="O1288" s="174"/>
      <c r="P1288" s="174"/>
      <c r="Q1288" s="174"/>
      <c r="R1288" s="175">
        <v>0</v>
      </c>
    </row>
    <row r="1289" spans="10:18" ht="9" hidden="1" customHeight="1">
      <c r="J1289" s="176"/>
      <c r="K1289" s="177"/>
      <c r="L1289" s="178" t="s">
        <v>86</v>
      </c>
      <c r="M1289" s="179"/>
      <c r="N1289" s="180">
        <v>0</v>
      </c>
      <c r="O1289" s="181"/>
      <c r="P1289" s="181"/>
      <c r="Q1289" s="181"/>
      <c r="R1289" s="182">
        <v>0</v>
      </c>
    </row>
    <row r="1290" spans="10:18" ht="9" hidden="1" customHeight="1">
      <c r="J1290" s="170"/>
      <c r="K1290" s="171"/>
      <c r="L1290" s="171"/>
      <c r="M1290" s="172" t="s">
        <v>180</v>
      </c>
      <c r="N1290" s="173">
        <v>0</v>
      </c>
      <c r="O1290" s="174"/>
      <c r="P1290" s="174"/>
      <c r="Q1290" s="174"/>
      <c r="R1290" s="175">
        <v>0</v>
      </c>
    </row>
    <row r="1291" spans="10:18" ht="9" hidden="1" customHeight="1">
      <c r="J1291" s="176"/>
      <c r="K1291" s="177"/>
      <c r="L1291" s="178" t="s">
        <v>135</v>
      </c>
      <c r="M1291" s="179"/>
      <c r="N1291" s="180">
        <v>0</v>
      </c>
      <c r="O1291" s="181"/>
      <c r="P1291" s="181"/>
      <c r="Q1291" s="181"/>
      <c r="R1291" s="182">
        <v>0</v>
      </c>
    </row>
    <row r="1292" spans="10:18" ht="9" hidden="1" customHeight="1">
      <c r="J1292" s="170"/>
      <c r="K1292" s="171"/>
      <c r="L1292" s="171"/>
      <c r="M1292" s="172" t="s">
        <v>66</v>
      </c>
      <c r="N1292" s="173">
        <v>0</v>
      </c>
      <c r="O1292" s="174"/>
      <c r="P1292" s="174"/>
      <c r="Q1292" s="174"/>
      <c r="R1292" s="175">
        <v>0</v>
      </c>
    </row>
    <row r="1293" spans="10:18" ht="9" hidden="1" customHeight="1">
      <c r="J1293" s="176"/>
      <c r="K1293" s="177"/>
      <c r="L1293" s="178" t="s">
        <v>118</v>
      </c>
      <c r="M1293" s="179"/>
      <c r="N1293" s="180">
        <v>0</v>
      </c>
      <c r="O1293" s="181"/>
      <c r="P1293" s="181"/>
      <c r="Q1293" s="181"/>
      <c r="R1293" s="182">
        <v>0</v>
      </c>
    </row>
    <row r="1294" spans="10:18" ht="9" hidden="1" customHeight="1">
      <c r="J1294" s="176"/>
      <c r="K1294" s="178" t="s">
        <v>376</v>
      </c>
      <c r="L1294" s="183"/>
      <c r="M1294" s="179"/>
      <c r="N1294" s="180">
        <v>0</v>
      </c>
      <c r="O1294" s="181"/>
      <c r="P1294" s="181"/>
      <c r="Q1294" s="181"/>
      <c r="R1294" s="182">
        <v>0</v>
      </c>
    </row>
    <row r="1295" spans="10:18" ht="9" hidden="1" customHeight="1">
      <c r="J1295" s="170"/>
      <c r="K1295" s="171"/>
      <c r="L1295" s="171"/>
      <c r="M1295" s="186">
        <v>73</v>
      </c>
      <c r="N1295" s="173">
        <v>0</v>
      </c>
      <c r="O1295" s="174"/>
      <c r="P1295" s="174"/>
      <c r="Q1295" s="174"/>
      <c r="R1295" s="175">
        <v>0</v>
      </c>
    </row>
    <row r="1296" spans="10:18" ht="9" hidden="1" customHeight="1">
      <c r="J1296" s="176"/>
      <c r="K1296" s="177"/>
      <c r="L1296" s="178" t="s">
        <v>135</v>
      </c>
      <c r="M1296" s="179"/>
      <c r="N1296" s="180">
        <v>0</v>
      </c>
      <c r="O1296" s="181"/>
      <c r="P1296" s="181"/>
      <c r="Q1296" s="181"/>
      <c r="R1296" s="182">
        <v>0</v>
      </c>
    </row>
    <row r="1297" spans="10:18" ht="9" hidden="1" customHeight="1">
      <c r="J1297" s="170"/>
      <c r="K1297" s="171"/>
      <c r="L1297" s="171"/>
      <c r="M1297" s="172" t="s">
        <v>113</v>
      </c>
      <c r="N1297" s="174"/>
      <c r="O1297" s="174"/>
      <c r="P1297" s="173">
        <v>0</v>
      </c>
      <c r="Q1297" s="174"/>
      <c r="R1297" s="175">
        <v>0</v>
      </c>
    </row>
    <row r="1298" spans="10:18" ht="9" hidden="1" customHeight="1">
      <c r="J1298" s="176"/>
      <c r="K1298" s="177"/>
      <c r="L1298" s="178" t="s">
        <v>59</v>
      </c>
      <c r="M1298" s="179"/>
      <c r="N1298" s="181"/>
      <c r="O1298" s="181"/>
      <c r="P1298" s="180">
        <v>0</v>
      </c>
      <c r="Q1298" s="181"/>
      <c r="R1298" s="182">
        <v>0</v>
      </c>
    </row>
    <row r="1299" spans="10:18" ht="9" hidden="1" customHeight="1">
      <c r="J1299" s="176"/>
      <c r="K1299" s="178" t="s">
        <v>115</v>
      </c>
      <c r="L1299" s="183"/>
      <c r="M1299" s="179"/>
      <c r="N1299" s="180">
        <v>0</v>
      </c>
      <c r="O1299" s="181"/>
      <c r="P1299" s="180">
        <v>0</v>
      </c>
      <c r="Q1299" s="181"/>
      <c r="R1299" s="182">
        <v>0</v>
      </c>
    </row>
    <row r="1300" spans="10:18" ht="9" hidden="1" customHeight="1">
      <c r="J1300" s="170"/>
      <c r="K1300" s="171"/>
      <c r="L1300" s="171"/>
      <c r="M1300" s="172" t="s">
        <v>506</v>
      </c>
      <c r="N1300" s="173">
        <v>0</v>
      </c>
      <c r="O1300" s="174"/>
      <c r="P1300" s="174"/>
      <c r="Q1300" s="174"/>
      <c r="R1300" s="175">
        <v>0</v>
      </c>
    </row>
    <row r="1301" spans="10:18" ht="9" hidden="1" customHeight="1">
      <c r="J1301" s="176"/>
      <c r="K1301" s="177"/>
      <c r="L1301" s="178" t="s">
        <v>68</v>
      </c>
      <c r="M1301" s="179"/>
      <c r="N1301" s="180">
        <v>0</v>
      </c>
      <c r="O1301" s="181"/>
      <c r="P1301" s="181"/>
      <c r="Q1301" s="181"/>
      <c r="R1301" s="182">
        <v>0</v>
      </c>
    </row>
    <row r="1302" spans="10:18" ht="9" hidden="1" customHeight="1">
      <c r="J1302" s="170"/>
      <c r="K1302" s="171"/>
      <c r="L1302" s="171"/>
      <c r="M1302" s="172" t="s">
        <v>66</v>
      </c>
      <c r="N1302" s="173">
        <v>0</v>
      </c>
      <c r="O1302" s="174"/>
      <c r="P1302" s="174"/>
      <c r="Q1302" s="174"/>
      <c r="R1302" s="175">
        <v>0</v>
      </c>
    </row>
    <row r="1303" spans="10:18" ht="9" hidden="1" customHeight="1">
      <c r="J1303" s="176"/>
      <c r="K1303" s="177"/>
      <c r="L1303" s="178" t="s">
        <v>104</v>
      </c>
      <c r="M1303" s="179"/>
      <c r="N1303" s="180">
        <v>0</v>
      </c>
      <c r="O1303" s="181"/>
      <c r="P1303" s="181"/>
      <c r="Q1303" s="181"/>
      <c r="R1303" s="182">
        <v>0</v>
      </c>
    </row>
    <row r="1304" spans="10:18" ht="9" hidden="1" customHeight="1">
      <c r="J1304" s="170"/>
      <c r="K1304" s="171"/>
      <c r="L1304" s="171"/>
      <c r="M1304" s="172" t="s">
        <v>558</v>
      </c>
      <c r="N1304" s="173">
        <v>0</v>
      </c>
      <c r="O1304" s="174"/>
      <c r="P1304" s="174"/>
      <c r="Q1304" s="174"/>
      <c r="R1304" s="175">
        <v>0</v>
      </c>
    </row>
    <row r="1305" spans="10:18" ht="9" hidden="1" customHeight="1">
      <c r="J1305" s="176"/>
      <c r="K1305" s="177"/>
      <c r="L1305" s="178" t="s">
        <v>59</v>
      </c>
      <c r="M1305" s="179"/>
      <c r="N1305" s="180">
        <v>0</v>
      </c>
      <c r="O1305" s="181"/>
      <c r="P1305" s="181"/>
      <c r="Q1305" s="181"/>
      <c r="R1305" s="182">
        <v>0</v>
      </c>
    </row>
    <row r="1306" spans="10:18" ht="9" hidden="1" customHeight="1">
      <c r="J1306" s="176"/>
      <c r="K1306" s="178" t="s">
        <v>772</v>
      </c>
      <c r="L1306" s="183"/>
      <c r="M1306" s="179"/>
      <c r="N1306" s="180">
        <v>0</v>
      </c>
      <c r="O1306" s="181"/>
      <c r="P1306" s="181"/>
      <c r="Q1306" s="181"/>
      <c r="R1306" s="182">
        <v>0</v>
      </c>
    </row>
    <row r="1307" spans="10:18" ht="9" hidden="1" customHeight="1">
      <c r="J1307" s="170"/>
      <c r="K1307" s="171"/>
      <c r="L1307" s="171"/>
      <c r="M1307" s="172" t="s">
        <v>37</v>
      </c>
      <c r="N1307" s="174"/>
      <c r="O1307" s="174"/>
      <c r="P1307" s="174"/>
      <c r="Q1307" s="173">
        <v>0</v>
      </c>
      <c r="R1307" s="175">
        <v>0</v>
      </c>
    </row>
    <row r="1308" spans="10:18" ht="9" hidden="1" customHeight="1">
      <c r="J1308" s="176"/>
      <c r="K1308" s="177"/>
      <c r="L1308" s="178" t="s">
        <v>608</v>
      </c>
      <c r="M1308" s="179"/>
      <c r="N1308" s="181"/>
      <c r="O1308" s="181"/>
      <c r="P1308" s="181"/>
      <c r="Q1308" s="180">
        <v>0</v>
      </c>
      <c r="R1308" s="182">
        <v>0</v>
      </c>
    </row>
    <row r="1309" spans="10:18" ht="9" hidden="1" customHeight="1">
      <c r="J1309" s="176"/>
      <c r="K1309" s="178" t="s">
        <v>763</v>
      </c>
      <c r="L1309" s="183"/>
      <c r="M1309" s="179"/>
      <c r="N1309" s="181"/>
      <c r="O1309" s="181"/>
      <c r="P1309" s="181"/>
      <c r="Q1309" s="180">
        <v>0</v>
      </c>
      <c r="R1309" s="182">
        <v>0</v>
      </c>
    </row>
    <row r="1310" spans="10:18" ht="9" hidden="1" customHeight="1">
      <c r="J1310" s="170"/>
      <c r="K1310" s="171"/>
      <c r="L1310" s="171"/>
      <c r="M1310" s="172" t="s">
        <v>66</v>
      </c>
      <c r="N1310" s="173">
        <v>0</v>
      </c>
      <c r="O1310" s="174"/>
      <c r="P1310" s="174"/>
      <c r="Q1310" s="174"/>
      <c r="R1310" s="175">
        <v>0</v>
      </c>
    </row>
    <row r="1311" spans="10:18" ht="9" hidden="1" customHeight="1">
      <c r="J1311" s="176"/>
      <c r="K1311" s="177"/>
      <c r="L1311" s="178" t="s">
        <v>70</v>
      </c>
      <c r="M1311" s="179"/>
      <c r="N1311" s="180">
        <v>0</v>
      </c>
      <c r="O1311" s="181"/>
      <c r="P1311" s="181"/>
      <c r="Q1311" s="181"/>
      <c r="R1311" s="182">
        <v>0</v>
      </c>
    </row>
    <row r="1312" spans="10:18" ht="9" hidden="1" customHeight="1">
      <c r="J1312" s="176"/>
      <c r="K1312" s="178" t="s">
        <v>394</v>
      </c>
      <c r="L1312" s="183"/>
      <c r="M1312" s="179"/>
      <c r="N1312" s="180">
        <v>0</v>
      </c>
      <c r="O1312" s="181"/>
      <c r="P1312" s="181"/>
      <c r="Q1312" s="181"/>
      <c r="R1312" s="182">
        <v>0</v>
      </c>
    </row>
    <row r="1313" spans="10:18" ht="9" hidden="1" customHeight="1">
      <c r="J1313" s="170"/>
      <c r="K1313" s="171"/>
      <c r="L1313" s="171"/>
      <c r="M1313" s="172" t="s">
        <v>359</v>
      </c>
      <c r="N1313" s="173">
        <v>0</v>
      </c>
      <c r="O1313" s="174"/>
      <c r="P1313" s="174"/>
      <c r="Q1313" s="174"/>
      <c r="R1313" s="175">
        <v>0</v>
      </c>
    </row>
    <row r="1314" spans="10:18" ht="9" hidden="1" customHeight="1">
      <c r="J1314" s="176"/>
      <c r="K1314" s="177"/>
      <c r="L1314" s="178" t="s">
        <v>170</v>
      </c>
      <c r="M1314" s="179"/>
      <c r="N1314" s="180">
        <v>0</v>
      </c>
      <c r="O1314" s="181"/>
      <c r="P1314" s="181"/>
      <c r="Q1314" s="181"/>
      <c r="R1314" s="182">
        <v>0</v>
      </c>
    </row>
    <row r="1315" spans="10:18" ht="9" hidden="1" customHeight="1">
      <c r="J1315" s="176"/>
      <c r="K1315" s="178" t="s">
        <v>307</v>
      </c>
      <c r="L1315" s="183"/>
      <c r="M1315" s="179"/>
      <c r="N1315" s="180">
        <v>0</v>
      </c>
      <c r="O1315" s="181"/>
      <c r="P1315" s="181"/>
      <c r="Q1315" s="181"/>
      <c r="R1315" s="182">
        <v>0</v>
      </c>
    </row>
    <row r="1316" spans="10:18" ht="9" hidden="1" customHeight="1">
      <c r="J1316" s="170"/>
      <c r="K1316" s="171"/>
      <c r="L1316" s="171"/>
      <c r="M1316" s="172" t="s">
        <v>113</v>
      </c>
      <c r="N1316" s="174"/>
      <c r="O1316" s="174"/>
      <c r="P1316" s="173">
        <v>0</v>
      </c>
      <c r="Q1316" s="174"/>
      <c r="R1316" s="175">
        <v>0</v>
      </c>
    </row>
    <row r="1317" spans="10:18" ht="9" hidden="1" customHeight="1">
      <c r="J1317" s="176"/>
      <c r="K1317" s="177"/>
      <c r="L1317" s="178" t="s">
        <v>54</v>
      </c>
      <c r="M1317" s="179"/>
      <c r="N1317" s="181"/>
      <c r="O1317" s="181"/>
      <c r="P1317" s="180">
        <v>0</v>
      </c>
      <c r="Q1317" s="181"/>
      <c r="R1317" s="182">
        <v>0</v>
      </c>
    </row>
    <row r="1318" spans="10:18" ht="9" hidden="1" customHeight="1">
      <c r="J1318" s="170"/>
      <c r="K1318" s="171"/>
      <c r="L1318" s="171"/>
      <c r="M1318" s="172" t="s">
        <v>66</v>
      </c>
      <c r="N1318" s="173">
        <v>0</v>
      </c>
      <c r="O1318" s="174"/>
      <c r="P1318" s="174"/>
      <c r="Q1318" s="174"/>
      <c r="R1318" s="175">
        <v>0</v>
      </c>
    </row>
    <row r="1319" spans="10:18" ht="9" hidden="1" customHeight="1">
      <c r="J1319" s="176"/>
      <c r="K1319" s="177"/>
      <c r="L1319" s="178" t="s">
        <v>170</v>
      </c>
      <c r="M1319" s="179"/>
      <c r="N1319" s="180">
        <v>0</v>
      </c>
      <c r="O1319" s="181"/>
      <c r="P1319" s="181"/>
      <c r="Q1319" s="181"/>
      <c r="R1319" s="182">
        <v>0</v>
      </c>
    </row>
    <row r="1320" spans="10:18" ht="9" hidden="1" customHeight="1">
      <c r="J1320" s="176"/>
      <c r="K1320" s="178" t="s">
        <v>417</v>
      </c>
      <c r="L1320" s="183"/>
      <c r="M1320" s="179"/>
      <c r="N1320" s="180">
        <v>0</v>
      </c>
      <c r="O1320" s="181"/>
      <c r="P1320" s="180">
        <v>0</v>
      </c>
      <c r="Q1320" s="181"/>
      <c r="R1320" s="182">
        <v>0</v>
      </c>
    </row>
    <row r="1321" spans="10:18" ht="9" hidden="1" customHeight="1">
      <c r="J1321" s="170"/>
      <c r="K1321" s="171"/>
      <c r="L1321" s="171"/>
      <c r="M1321" s="172" t="s">
        <v>66</v>
      </c>
      <c r="N1321" s="173">
        <v>0</v>
      </c>
      <c r="O1321" s="174"/>
      <c r="P1321" s="174"/>
      <c r="Q1321" s="174"/>
      <c r="R1321" s="175">
        <v>0</v>
      </c>
    </row>
    <row r="1322" spans="10:18" ht="9" hidden="1" customHeight="1">
      <c r="J1322" s="176"/>
      <c r="K1322" s="177"/>
      <c r="L1322" s="178" t="s">
        <v>219</v>
      </c>
      <c r="M1322" s="179"/>
      <c r="N1322" s="180">
        <v>0</v>
      </c>
      <c r="O1322" s="181"/>
      <c r="P1322" s="181"/>
      <c r="Q1322" s="181"/>
      <c r="R1322" s="182">
        <v>0</v>
      </c>
    </row>
    <row r="1323" spans="10:18" ht="9" hidden="1" customHeight="1">
      <c r="J1323" s="176"/>
      <c r="K1323" s="178" t="s">
        <v>496</v>
      </c>
      <c r="L1323" s="183"/>
      <c r="M1323" s="179"/>
      <c r="N1323" s="180">
        <v>0</v>
      </c>
      <c r="O1323" s="181"/>
      <c r="P1323" s="181"/>
      <c r="Q1323" s="181"/>
      <c r="R1323" s="182">
        <v>0</v>
      </c>
    </row>
    <row r="1324" spans="10:18" ht="9" hidden="1" customHeight="1">
      <c r="J1324" s="170"/>
      <c r="K1324" s="171"/>
      <c r="L1324" s="171"/>
      <c r="M1324" s="172" t="s">
        <v>121</v>
      </c>
      <c r="N1324" s="173">
        <v>0</v>
      </c>
      <c r="O1324" s="174"/>
      <c r="P1324" s="174"/>
      <c r="Q1324" s="174"/>
      <c r="R1324" s="175">
        <v>0</v>
      </c>
    </row>
    <row r="1325" spans="10:18" ht="9" hidden="1" customHeight="1">
      <c r="J1325" s="176"/>
      <c r="K1325" s="177"/>
      <c r="L1325" s="178" t="s">
        <v>97</v>
      </c>
      <c r="M1325" s="179"/>
      <c r="N1325" s="180">
        <v>0</v>
      </c>
      <c r="O1325" s="181"/>
      <c r="P1325" s="181"/>
      <c r="Q1325" s="181"/>
      <c r="R1325" s="182">
        <v>0</v>
      </c>
    </row>
    <row r="1326" spans="10:18" ht="9" hidden="1" customHeight="1">
      <c r="J1326" s="176"/>
      <c r="K1326" s="178" t="s">
        <v>603</v>
      </c>
      <c r="L1326" s="183"/>
      <c r="M1326" s="179"/>
      <c r="N1326" s="180">
        <v>0</v>
      </c>
      <c r="O1326" s="181"/>
      <c r="P1326" s="181"/>
      <c r="Q1326" s="181"/>
      <c r="R1326" s="182">
        <v>0</v>
      </c>
    </row>
    <row r="1327" spans="10:18" ht="9" hidden="1" customHeight="1">
      <c r="J1327" s="170"/>
      <c r="K1327" s="171"/>
      <c r="L1327" s="171"/>
      <c r="M1327" s="172" t="s">
        <v>287</v>
      </c>
      <c r="N1327" s="173">
        <v>0</v>
      </c>
      <c r="O1327" s="174"/>
      <c r="P1327" s="174"/>
      <c r="Q1327" s="174"/>
      <c r="R1327" s="175">
        <v>0</v>
      </c>
    </row>
    <row r="1328" spans="10:18" ht="9" hidden="1" customHeight="1">
      <c r="J1328" s="176"/>
      <c r="K1328" s="177"/>
      <c r="L1328" s="178" t="s">
        <v>195</v>
      </c>
      <c r="M1328" s="179"/>
      <c r="N1328" s="180">
        <v>0</v>
      </c>
      <c r="O1328" s="181"/>
      <c r="P1328" s="181"/>
      <c r="Q1328" s="181"/>
      <c r="R1328" s="182">
        <v>0</v>
      </c>
    </row>
    <row r="1329" spans="10:18" ht="9" hidden="1" customHeight="1">
      <c r="J1329" s="170"/>
      <c r="K1329" s="171"/>
      <c r="L1329" s="171"/>
      <c r="M1329" s="172" t="s">
        <v>212</v>
      </c>
      <c r="N1329" s="173">
        <v>0</v>
      </c>
      <c r="O1329" s="174"/>
      <c r="P1329" s="174"/>
      <c r="Q1329" s="174"/>
      <c r="R1329" s="175">
        <v>0</v>
      </c>
    </row>
    <row r="1330" spans="10:18" ht="9" hidden="1" customHeight="1">
      <c r="J1330" s="176"/>
      <c r="K1330" s="177"/>
      <c r="L1330" s="178" t="s">
        <v>144</v>
      </c>
      <c r="M1330" s="179"/>
      <c r="N1330" s="180">
        <v>0</v>
      </c>
      <c r="O1330" s="181"/>
      <c r="P1330" s="181"/>
      <c r="Q1330" s="181"/>
      <c r="R1330" s="182">
        <v>0</v>
      </c>
    </row>
    <row r="1331" spans="10:18" ht="9" hidden="1" customHeight="1">
      <c r="J1331" s="170"/>
      <c r="K1331" s="171"/>
      <c r="L1331" s="171"/>
      <c r="M1331" s="172" t="s">
        <v>309</v>
      </c>
      <c r="N1331" s="173">
        <v>0</v>
      </c>
      <c r="O1331" s="174"/>
      <c r="P1331" s="174"/>
      <c r="Q1331" s="174"/>
      <c r="R1331" s="175">
        <v>0</v>
      </c>
    </row>
    <row r="1332" spans="10:18" ht="9" hidden="1" customHeight="1">
      <c r="J1332" s="176"/>
      <c r="K1332" s="177"/>
      <c r="L1332" s="178" t="s">
        <v>46</v>
      </c>
      <c r="M1332" s="179"/>
      <c r="N1332" s="180">
        <v>0</v>
      </c>
      <c r="O1332" s="181"/>
      <c r="P1332" s="181"/>
      <c r="Q1332" s="181"/>
      <c r="R1332" s="182">
        <v>0</v>
      </c>
    </row>
    <row r="1333" spans="10:18" ht="9" hidden="1" customHeight="1">
      <c r="J1333" s="170"/>
      <c r="K1333" s="171"/>
      <c r="L1333" s="171"/>
      <c r="M1333" s="186">
        <v>7</v>
      </c>
      <c r="N1333" s="174"/>
      <c r="O1333" s="174"/>
      <c r="P1333" s="173">
        <v>0</v>
      </c>
      <c r="Q1333" s="174"/>
      <c r="R1333" s="175">
        <v>0</v>
      </c>
    </row>
    <row r="1334" spans="10:18" ht="9" hidden="1" customHeight="1">
      <c r="J1334" s="176"/>
      <c r="K1334" s="177"/>
      <c r="L1334" s="178" t="s">
        <v>59</v>
      </c>
      <c r="M1334" s="179"/>
      <c r="N1334" s="181"/>
      <c r="O1334" s="181"/>
      <c r="P1334" s="180">
        <v>0</v>
      </c>
      <c r="Q1334" s="181"/>
      <c r="R1334" s="182">
        <v>0</v>
      </c>
    </row>
    <row r="1335" spans="10:18" ht="9" hidden="1" customHeight="1">
      <c r="J1335" s="176"/>
      <c r="K1335" s="178" t="s">
        <v>211</v>
      </c>
      <c r="L1335" s="183"/>
      <c r="M1335" s="179"/>
      <c r="N1335" s="180">
        <v>0</v>
      </c>
      <c r="O1335" s="181"/>
      <c r="P1335" s="180">
        <v>0</v>
      </c>
      <c r="Q1335" s="181"/>
      <c r="R1335" s="182">
        <v>0</v>
      </c>
    </row>
    <row r="1336" spans="10:18" ht="9" hidden="1" customHeight="1">
      <c r="J1336" s="170"/>
      <c r="K1336" s="171"/>
      <c r="L1336" s="171"/>
      <c r="M1336" s="172" t="s">
        <v>372</v>
      </c>
      <c r="N1336" s="173">
        <v>0</v>
      </c>
      <c r="O1336" s="174"/>
      <c r="P1336" s="174"/>
      <c r="Q1336" s="174"/>
      <c r="R1336" s="175">
        <v>0</v>
      </c>
    </row>
    <row r="1337" spans="10:18" ht="9" hidden="1" customHeight="1">
      <c r="J1337" s="176"/>
      <c r="K1337" s="177"/>
      <c r="L1337" s="178" t="s">
        <v>265</v>
      </c>
      <c r="M1337" s="179"/>
      <c r="N1337" s="180">
        <v>0</v>
      </c>
      <c r="O1337" s="181"/>
      <c r="P1337" s="181"/>
      <c r="Q1337" s="181"/>
      <c r="R1337" s="182">
        <v>0</v>
      </c>
    </row>
    <row r="1338" spans="10:18" ht="9" hidden="1" customHeight="1">
      <c r="J1338" s="176"/>
      <c r="K1338" s="178" t="s">
        <v>444</v>
      </c>
      <c r="L1338" s="183"/>
      <c r="M1338" s="179"/>
      <c r="N1338" s="180">
        <v>0</v>
      </c>
      <c r="O1338" s="181"/>
      <c r="P1338" s="181"/>
      <c r="Q1338" s="181"/>
      <c r="R1338" s="182">
        <v>0</v>
      </c>
    </row>
    <row r="1339" spans="10:18" ht="9" hidden="1" customHeight="1">
      <c r="J1339" s="170"/>
      <c r="K1339" s="171"/>
      <c r="L1339" s="171"/>
      <c r="M1339" s="172" t="s">
        <v>66</v>
      </c>
      <c r="N1339" s="173">
        <v>0</v>
      </c>
      <c r="O1339" s="174"/>
      <c r="P1339" s="174"/>
      <c r="Q1339" s="174"/>
      <c r="R1339" s="175">
        <v>0</v>
      </c>
    </row>
    <row r="1340" spans="10:18" ht="9" hidden="1" customHeight="1">
      <c r="J1340" s="170"/>
      <c r="K1340" s="171"/>
      <c r="L1340" s="171"/>
      <c r="M1340" s="172" t="s">
        <v>769</v>
      </c>
      <c r="N1340" s="173">
        <v>0</v>
      </c>
      <c r="O1340" s="174"/>
      <c r="P1340" s="174"/>
      <c r="Q1340" s="174"/>
      <c r="R1340" s="175">
        <v>0</v>
      </c>
    </row>
    <row r="1341" spans="10:18" ht="9" hidden="1" customHeight="1">
      <c r="J1341" s="176"/>
      <c r="K1341" s="177"/>
      <c r="L1341" s="178" t="s">
        <v>342</v>
      </c>
      <c r="M1341" s="179"/>
      <c r="N1341" s="180">
        <v>0</v>
      </c>
      <c r="O1341" s="181"/>
      <c r="P1341" s="181"/>
      <c r="Q1341" s="181"/>
      <c r="R1341" s="182">
        <v>0</v>
      </c>
    </row>
    <row r="1342" spans="10:18" ht="9" hidden="1" customHeight="1">
      <c r="J1342" s="176"/>
      <c r="K1342" s="178" t="s">
        <v>761</v>
      </c>
      <c r="L1342" s="183"/>
      <c r="M1342" s="179"/>
      <c r="N1342" s="180">
        <v>0</v>
      </c>
      <c r="O1342" s="181"/>
      <c r="P1342" s="181"/>
      <c r="Q1342" s="181"/>
      <c r="R1342" s="182">
        <v>0</v>
      </c>
    </row>
    <row r="1343" spans="10:18" ht="9" hidden="1" customHeight="1">
      <c r="J1343" s="170"/>
      <c r="K1343" s="171"/>
      <c r="L1343" s="171"/>
      <c r="M1343" s="172" t="s">
        <v>372</v>
      </c>
      <c r="N1343" s="173">
        <v>0</v>
      </c>
      <c r="O1343" s="174"/>
      <c r="P1343" s="174"/>
      <c r="Q1343" s="174"/>
      <c r="R1343" s="175">
        <v>0</v>
      </c>
    </row>
    <row r="1344" spans="10:18" ht="9" hidden="1" customHeight="1">
      <c r="J1344" s="176"/>
      <c r="K1344" s="177"/>
      <c r="L1344" s="178" t="s">
        <v>54</v>
      </c>
      <c r="M1344" s="179"/>
      <c r="N1344" s="180">
        <v>0</v>
      </c>
      <c r="O1344" s="181"/>
      <c r="P1344" s="181"/>
      <c r="Q1344" s="181"/>
      <c r="R1344" s="182">
        <v>0</v>
      </c>
    </row>
    <row r="1345" spans="10:18" ht="9" hidden="1" customHeight="1">
      <c r="J1345" s="170"/>
      <c r="K1345" s="171"/>
      <c r="L1345" s="171"/>
      <c r="M1345" s="172" t="s">
        <v>66</v>
      </c>
      <c r="N1345" s="173">
        <v>0</v>
      </c>
      <c r="O1345" s="174"/>
      <c r="P1345" s="174"/>
      <c r="Q1345" s="174"/>
      <c r="R1345" s="175">
        <v>0</v>
      </c>
    </row>
    <row r="1346" spans="10:18" ht="9" hidden="1" customHeight="1">
      <c r="J1346" s="176"/>
      <c r="K1346" s="177"/>
      <c r="L1346" s="178" t="s">
        <v>132</v>
      </c>
      <c r="M1346" s="179"/>
      <c r="N1346" s="180">
        <v>0</v>
      </c>
      <c r="O1346" s="181"/>
      <c r="P1346" s="181"/>
      <c r="Q1346" s="181"/>
      <c r="R1346" s="182">
        <v>0</v>
      </c>
    </row>
    <row r="1347" spans="10:18" ht="9" hidden="1" customHeight="1">
      <c r="J1347" s="170"/>
      <c r="K1347" s="171"/>
      <c r="L1347" s="171"/>
      <c r="M1347" s="186">
        <v>3</v>
      </c>
      <c r="N1347" s="174"/>
      <c r="O1347" s="174"/>
      <c r="P1347" s="173">
        <v>0</v>
      </c>
      <c r="Q1347" s="174"/>
      <c r="R1347" s="175">
        <v>0</v>
      </c>
    </row>
    <row r="1348" spans="10:18" ht="9" hidden="1" customHeight="1">
      <c r="J1348" s="176"/>
      <c r="K1348" s="177"/>
      <c r="L1348" s="178" t="s">
        <v>59</v>
      </c>
      <c r="M1348" s="179"/>
      <c r="N1348" s="181"/>
      <c r="O1348" s="181"/>
      <c r="P1348" s="180">
        <v>0</v>
      </c>
      <c r="Q1348" s="181"/>
      <c r="R1348" s="182">
        <v>0</v>
      </c>
    </row>
    <row r="1349" spans="10:18" ht="9" hidden="1" customHeight="1">
      <c r="J1349" s="176"/>
      <c r="K1349" s="178" t="s">
        <v>397</v>
      </c>
      <c r="L1349" s="183"/>
      <c r="M1349" s="179"/>
      <c r="N1349" s="180">
        <v>0</v>
      </c>
      <c r="O1349" s="181"/>
      <c r="P1349" s="180">
        <v>0</v>
      </c>
      <c r="Q1349" s="181"/>
      <c r="R1349" s="182">
        <v>0</v>
      </c>
    </row>
    <row r="1350" spans="10:18" ht="9" hidden="1" customHeight="1">
      <c r="J1350" s="170"/>
      <c r="K1350" s="171"/>
      <c r="L1350" s="171"/>
      <c r="M1350" s="172" t="s">
        <v>630</v>
      </c>
      <c r="N1350" s="173">
        <v>0</v>
      </c>
      <c r="O1350" s="174"/>
      <c r="P1350" s="174"/>
      <c r="Q1350" s="174"/>
      <c r="R1350" s="175">
        <v>0</v>
      </c>
    </row>
    <row r="1351" spans="10:18" ht="9" hidden="1" customHeight="1">
      <c r="J1351" s="176"/>
      <c r="K1351" s="177"/>
      <c r="L1351" s="178" t="s">
        <v>170</v>
      </c>
      <c r="M1351" s="179"/>
      <c r="N1351" s="180">
        <v>0</v>
      </c>
      <c r="O1351" s="181"/>
      <c r="P1351" s="181"/>
      <c r="Q1351" s="181"/>
      <c r="R1351" s="182">
        <v>0</v>
      </c>
    </row>
    <row r="1352" spans="10:18" ht="9" hidden="1" customHeight="1">
      <c r="J1352" s="176"/>
      <c r="K1352" s="178" t="s">
        <v>759</v>
      </c>
      <c r="L1352" s="183"/>
      <c r="M1352" s="179"/>
      <c r="N1352" s="180">
        <v>0</v>
      </c>
      <c r="O1352" s="181"/>
      <c r="P1352" s="181"/>
      <c r="Q1352" s="181"/>
      <c r="R1352" s="182">
        <v>0</v>
      </c>
    </row>
    <row r="1353" spans="10:18" ht="9" hidden="1" customHeight="1">
      <c r="J1353" s="170"/>
      <c r="K1353" s="171"/>
      <c r="L1353" s="171"/>
      <c r="M1353" s="172" t="s">
        <v>156</v>
      </c>
      <c r="N1353" s="173">
        <v>0</v>
      </c>
      <c r="O1353" s="174"/>
      <c r="P1353" s="174"/>
      <c r="Q1353" s="174"/>
      <c r="R1353" s="175">
        <v>0</v>
      </c>
    </row>
    <row r="1354" spans="10:18" ht="9" hidden="1" customHeight="1">
      <c r="J1354" s="176"/>
      <c r="K1354" s="177"/>
      <c r="L1354" s="178" t="s">
        <v>92</v>
      </c>
      <c r="M1354" s="179"/>
      <c r="N1354" s="180">
        <v>0</v>
      </c>
      <c r="O1354" s="181"/>
      <c r="P1354" s="181"/>
      <c r="Q1354" s="181"/>
      <c r="R1354" s="182">
        <v>0</v>
      </c>
    </row>
    <row r="1355" spans="10:18" ht="9" hidden="1" customHeight="1">
      <c r="J1355" s="176"/>
      <c r="K1355" s="178" t="s">
        <v>155</v>
      </c>
      <c r="L1355" s="183"/>
      <c r="M1355" s="179"/>
      <c r="N1355" s="180">
        <v>0</v>
      </c>
      <c r="O1355" s="181"/>
      <c r="P1355" s="181"/>
      <c r="Q1355" s="181"/>
      <c r="R1355" s="182">
        <v>0</v>
      </c>
    </row>
    <row r="1356" spans="10:18" ht="9" hidden="1" customHeight="1">
      <c r="J1356" s="170"/>
      <c r="K1356" s="171"/>
      <c r="L1356" s="171"/>
      <c r="M1356" s="186">
        <v>2</v>
      </c>
      <c r="N1356" s="174"/>
      <c r="O1356" s="174"/>
      <c r="P1356" s="173">
        <v>0</v>
      </c>
      <c r="Q1356" s="174"/>
      <c r="R1356" s="175">
        <v>0</v>
      </c>
    </row>
    <row r="1357" spans="10:18" ht="9" hidden="1" customHeight="1">
      <c r="J1357" s="176"/>
      <c r="K1357" s="177"/>
      <c r="L1357" s="178" t="s">
        <v>265</v>
      </c>
      <c r="M1357" s="179"/>
      <c r="N1357" s="181"/>
      <c r="O1357" s="181"/>
      <c r="P1357" s="180">
        <v>0</v>
      </c>
      <c r="Q1357" s="181"/>
      <c r="R1357" s="182">
        <v>0</v>
      </c>
    </row>
    <row r="1358" spans="10:18" ht="9" hidden="1" customHeight="1">
      <c r="J1358" s="170"/>
      <c r="K1358" s="171"/>
      <c r="L1358" s="171"/>
      <c r="M1358" s="172" t="s">
        <v>180</v>
      </c>
      <c r="N1358" s="173">
        <v>0</v>
      </c>
      <c r="O1358" s="174"/>
      <c r="P1358" s="174"/>
      <c r="Q1358" s="174"/>
      <c r="R1358" s="175">
        <v>0</v>
      </c>
    </row>
    <row r="1359" spans="10:18" ht="9" hidden="1" customHeight="1">
      <c r="J1359" s="176"/>
      <c r="K1359" s="177"/>
      <c r="L1359" s="178" t="s">
        <v>219</v>
      </c>
      <c r="M1359" s="179"/>
      <c r="N1359" s="180">
        <v>0</v>
      </c>
      <c r="O1359" s="181"/>
      <c r="P1359" s="181"/>
      <c r="Q1359" s="181"/>
      <c r="R1359" s="182">
        <v>0</v>
      </c>
    </row>
    <row r="1360" spans="10:18" ht="9" hidden="1" customHeight="1">
      <c r="J1360" s="176"/>
      <c r="K1360" s="178" t="s">
        <v>208</v>
      </c>
      <c r="L1360" s="183"/>
      <c r="M1360" s="179"/>
      <c r="N1360" s="180">
        <v>0</v>
      </c>
      <c r="O1360" s="181"/>
      <c r="P1360" s="180">
        <v>0</v>
      </c>
      <c r="Q1360" s="181"/>
      <c r="R1360" s="182">
        <v>0</v>
      </c>
    </row>
    <row r="1361" spans="10:18" ht="9" hidden="1" customHeight="1">
      <c r="J1361" s="170"/>
      <c r="K1361" s="171"/>
      <c r="L1361" s="171"/>
      <c r="M1361" s="172" t="s">
        <v>287</v>
      </c>
      <c r="N1361" s="173">
        <v>0</v>
      </c>
      <c r="O1361" s="174"/>
      <c r="P1361" s="174"/>
      <c r="Q1361" s="174"/>
      <c r="R1361" s="175">
        <v>0</v>
      </c>
    </row>
    <row r="1362" spans="10:18" ht="9" hidden="1" customHeight="1">
      <c r="J1362" s="176"/>
      <c r="K1362" s="177"/>
      <c r="L1362" s="178" t="s">
        <v>270</v>
      </c>
      <c r="M1362" s="179"/>
      <c r="N1362" s="180">
        <v>0</v>
      </c>
      <c r="O1362" s="181"/>
      <c r="P1362" s="181"/>
      <c r="Q1362" s="181"/>
      <c r="R1362" s="182">
        <v>0</v>
      </c>
    </row>
    <row r="1363" spans="10:18" ht="9" hidden="1" customHeight="1">
      <c r="J1363" s="170"/>
      <c r="K1363" s="171"/>
      <c r="L1363" s="171"/>
      <c r="M1363" s="172" t="s">
        <v>746</v>
      </c>
      <c r="N1363" s="173">
        <v>0</v>
      </c>
      <c r="O1363" s="174"/>
      <c r="P1363" s="174"/>
      <c r="Q1363" s="174"/>
      <c r="R1363" s="175">
        <v>0</v>
      </c>
    </row>
    <row r="1364" spans="10:18" ht="9" hidden="1" customHeight="1">
      <c r="J1364" s="176"/>
      <c r="K1364" s="177"/>
      <c r="L1364" s="178" t="s">
        <v>104</v>
      </c>
      <c r="M1364" s="179"/>
      <c r="N1364" s="180">
        <v>0</v>
      </c>
      <c r="O1364" s="181"/>
      <c r="P1364" s="181"/>
      <c r="Q1364" s="181"/>
      <c r="R1364" s="182">
        <v>0</v>
      </c>
    </row>
    <row r="1365" spans="10:18" ht="9" hidden="1" customHeight="1">
      <c r="J1365" s="170"/>
      <c r="K1365" s="171"/>
      <c r="L1365" s="171"/>
      <c r="M1365" s="172" t="s">
        <v>156</v>
      </c>
      <c r="N1365" s="173">
        <v>0</v>
      </c>
      <c r="O1365" s="174"/>
      <c r="P1365" s="174"/>
      <c r="Q1365" s="174"/>
      <c r="R1365" s="175">
        <v>0</v>
      </c>
    </row>
    <row r="1366" spans="10:18" ht="9" hidden="1" customHeight="1">
      <c r="J1366" s="176"/>
      <c r="K1366" s="177"/>
      <c r="L1366" s="178" t="s">
        <v>219</v>
      </c>
      <c r="M1366" s="179"/>
      <c r="N1366" s="180">
        <v>0</v>
      </c>
      <c r="O1366" s="181"/>
      <c r="P1366" s="181"/>
      <c r="Q1366" s="181"/>
      <c r="R1366" s="182">
        <v>0</v>
      </c>
    </row>
    <row r="1367" spans="10:18" ht="9" hidden="1" customHeight="1">
      <c r="J1367" s="176"/>
      <c r="K1367" s="178" t="s">
        <v>329</v>
      </c>
      <c r="L1367" s="183"/>
      <c r="M1367" s="179"/>
      <c r="N1367" s="180">
        <v>0</v>
      </c>
      <c r="O1367" s="181"/>
      <c r="P1367" s="181"/>
      <c r="Q1367" s="181"/>
      <c r="R1367" s="182">
        <v>0</v>
      </c>
    </row>
    <row r="1368" spans="10:18" ht="9" hidden="1" customHeight="1">
      <c r="J1368" s="170"/>
      <c r="K1368" s="171"/>
      <c r="L1368" s="171"/>
      <c r="M1368" s="172" t="s">
        <v>446</v>
      </c>
      <c r="N1368" s="173">
        <v>0</v>
      </c>
      <c r="O1368" s="174"/>
      <c r="P1368" s="174"/>
      <c r="Q1368" s="174"/>
      <c r="R1368" s="175">
        <v>0</v>
      </c>
    </row>
    <row r="1369" spans="10:18" ht="9" hidden="1" customHeight="1">
      <c r="J1369" s="176"/>
      <c r="K1369" s="177"/>
      <c r="L1369" s="178" t="s">
        <v>396</v>
      </c>
      <c r="M1369" s="179"/>
      <c r="N1369" s="180">
        <v>0</v>
      </c>
      <c r="O1369" s="181"/>
      <c r="P1369" s="181"/>
      <c r="Q1369" s="181"/>
      <c r="R1369" s="182">
        <v>0</v>
      </c>
    </row>
    <row r="1370" spans="10:18" ht="9" hidden="1" customHeight="1">
      <c r="J1370" s="176"/>
      <c r="K1370" s="178" t="s">
        <v>791</v>
      </c>
      <c r="L1370" s="183"/>
      <c r="M1370" s="179"/>
      <c r="N1370" s="180">
        <v>0</v>
      </c>
      <c r="O1370" s="181"/>
      <c r="P1370" s="181"/>
      <c r="Q1370" s="181"/>
      <c r="R1370" s="182">
        <v>0</v>
      </c>
    </row>
    <row r="1371" spans="10:18" ht="9" hidden="1" customHeight="1">
      <c r="J1371" s="170"/>
      <c r="K1371" s="171"/>
      <c r="L1371" s="171"/>
      <c r="M1371" s="186">
        <v>2</v>
      </c>
      <c r="N1371" s="174"/>
      <c r="O1371" s="174"/>
      <c r="P1371" s="173">
        <v>0</v>
      </c>
      <c r="Q1371" s="174"/>
      <c r="R1371" s="175">
        <v>0</v>
      </c>
    </row>
    <row r="1372" spans="10:18" ht="9" hidden="1" customHeight="1">
      <c r="J1372" s="176"/>
      <c r="K1372" s="177"/>
      <c r="L1372" s="178" t="s">
        <v>86</v>
      </c>
      <c r="M1372" s="179"/>
      <c r="N1372" s="181"/>
      <c r="O1372" s="181"/>
      <c r="P1372" s="180">
        <v>0</v>
      </c>
      <c r="Q1372" s="181"/>
      <c r="R1372" s="182">
        <v>0</v>
      </c>
    </row>
    <row r="1373" spans="10:18" ht="9" hidden="1" customHeight="1">
      <c r="J1373" s="170"/>
      <c r="K1373" s="171"/>
      <c r="L1373" s="171"/>
      <c r="M1373" s="172" t="s">
        <v>66</v>
      </c>
      <c r="N1373" s="173">
        <v>0</v>
      </c>
      <c r="O1373" s="174"/>
      <c r="P1373" s="174"/>
      <c r="Q1373" s="174"/>
      <c r="R1373" s="175">
        <v>0</v>
      </c>
    </row>
    <row r="1374" spans="10:18" ht="9" hidden="1" customHeight="1">
      <c r="J1374" s="176"/>
      <c r="K1374" s="177"/>
      <c r="L1374" s="178" t="s">
        <v>97</v>
      </c>
      <c r="M1374" s="179"/>
      <c r="N1374" s="180">
        <v>0</v>
      </c>
      <c r="O1374" s="181"/>
      <c r="P1374" s="181"/>
      <c r="Q1374" s="181"/>
      <c r="R1374" s="182">
        <v>0</v>
      </c>
    </row>
    <row r="1375" spans="10:18" ht="9" hidden="1" customHeight="1">
      <c r="J1375" s="170"/>
      <c r="K1375" s="171"/>
      <c r="L1375" s="171"/>
      <c r="M1375" s="172" t="s">
        <v>66</v>
      </c>
      <c r="N1375" s="173">
        <v>0</v>
      </c>
      <c r="O1375" s="174"/>
      <c r="P1375" s="174"/>
      <c r="Q1375" s="174"/>
      <c r="R1375" s="175">
        <v>0</v>
      </c>
    </row>
    <row r="1376" spans="10:18" ht="9" hidden="1" customHeight="1">
      <c r="J1376" s="176"/>
      <c r="K1376" s="177"/>
      <c r="L1376" s="178" t="s">
        <v>132</v>
      </c>
      <c r="M1376" s="179"/>
      <c r="N1376" s="180">
        <v>0</v>
      </c>
      <c r="O1376" s="181"/>
      <c r="P1376" s="181"/>
      <c r="Q1376" s="181"/>
      <c r="R1376" s="182">
        <v>0</v>
      </c>
    </row>
    <row r="1377" spans="10:18" ht="9" hidden="1" customHeight="1">
      <c r="J1377" s="176"/>
      <c r="K1377" s="178" t="s">
        <v>187</v>
      </c>
      <c r="L1377" s="183"/>
      <c r="M1377" s="179"/>
      <c r="N1377" s="180">
        <v>0</v>
      </c>
      <c r="O1377" s="181"/>
      <c r="P1377" s="180">
        <v>0</v>
      </c>
      <c r="Q1377" s="181"/>
      <c r="R1377" s="182">
        <v>0</v>
      </c>
    </row>
    <row r="1378" spans="10:18" ht="9" hidden="1" customHeight="1">
      <c r="J1378" s="170"/>
      <c r="K1378" s="171"/>
      <c r="L1378" s="171"/>
      <c r="M1378" s="172" t="s">
        <v>99</v>
      </c>
      <c r="N1378" s="173">
        <v>0</v>
      </c>
      <c r="O1378" s="174"/>
      <c r="P1378" s="174"/>
      <c r="Q1378" s="174"/>
      <c r="R1378" s="175">
        <v>0</v>
      </c>
    </row>
    <row r="1379" spans="10:18" ht="9" hidden="1" customHeight="1">
      <c r="J1379" s="176"/>
      <c r="K1379" s="177"/>
      <c r="L1379" s="178" t="s">
        <v>154</v>
      </c>
      <c r="M1379" s="179"/>
      <c r="N1379" s="180">
        <v>0</v>
      </c>
      <c r="O1379" s="181"/>
      <c r="P1379" s="181"/>
      <c r="Q1379" s="181"/>
      <c r="R1379" s="182">
        <v>0</v>
      </c>
    </row>
    <row r="1380" spans="10:18" ht="9" hidden="1" customHeight="1">
      <c r="J1380" s="170"/>
      <c r="K1380" s="171"/>
      <c r="L1380" s="171"/>
      <c r="M1380" s="172" t="s">
        <v>108</v>
      </c>
      <c r="N1380" s="174"/>
      <c r="O1380" s="174"/>
      <c r="P1380" s="173">
        <v>0</v>
      </c>
      <c r="Q1380" s="174"/>
      <c r="R1380" s="175">
        <v>0</v>
      </c>
    </row>
    <row r="1381" spans="10:18" ht="9" hidden="1" customHeight="1">
      <c r="J1381" s="176"/>
      <c r="K1381" s="177"/>
      <c r="L1381" s="178" t="s">
        <v>54</v>
      </c>
      <c r="M1381" s="179"/>
      <c r="N1381" s="181"/>
      <c r="O1381" s="181"/>
      <c r="P1381" s="180">
        <v>0</v>
      </c>
      <c r="Q1381" s="181"/>
      <c r="R1381" s="182">
        <v>0</v>
      </c>
    </row>
    <row r="1382" spans="10:18" ht="9" hidden="1" customHeight="1">
      <c r="J1382" s="176"/>
      <c r="K1382" s="178" t="s">
        <v>787</v>
      </c>
      <c r="L1382" s="183"/>
      <c r="M1382" s="179"/>
      <c r="N1382" s="180">
        <v>0</v>
      </c>
      <c r="O1382" s="181"/>
      <c r="P1382" s="180">
        <v>0</v>
      </c>
      <c r="Q1382" s="181"/>
      <c r="R1382" s="182">
        <v>0</v>
      </c>
    </row>
    <row r="1383" spans="10:18" ht="9" hidden="1" customHeight="1">
      <c r="J1383" s="170"/>
      <c r="K1383" s="171"/>
      <c r="L1383" s="171"/>
      <c r="M1383" s="172" t="s">
        <v>669</v>
      </c>
      <c r="N1383" s="173">
        <v>0</v>
      </c>
      <c r="O1383" s="174"/>
      <c r="P1383" s="174"/>
      <c r="Q1383" s="174"/>
      <c r="R1383" s="175">
        <v>0</v>
      </c>
    </row>
    <row r="1384" spans="10:18" ht="9" hidden="1" customHeight="1">
      <c r="J1384" s="176"/>
      <c r="K1384" s="177"/>
      <c r="L1384" s="178" t="s">
        <v>92</v>
      </c>
      <c r="M1384" s="179"/>
      <c r="N1384" s="180">
        <v>0</v>
      </c>
      <c r="O1384" s="181"/>
      <c r="P1384" s="181"/>
      <c r="Q1384" s="181"/>
      <c r="R1384" s="182">
        <v>0</v>
      </c>
    </row>
    <row r="1385" spans="10:18" ht="9" hidden="1" customHeight="1">
      <c r="J1385" s="170"/>
      <c r="K1385" s="171"/>
      <c r="L1385" s="171"/>
      <c r="M1385" s="172" t="s">
        <v>66</v>
      </c>
      <c r="N1385" s="173">
        <v>0</v>
      </c>
      <c r="O1385" s="174"/>
      <c r="P1385" s="174"/>
      <c r="Q1385" s="174"/>
      <c r="R1385" s="175">
        <v>0</v>
      </c>
    </row>
    <row r="1386" spans="10:18" ht="9" hidden="1" customHeight="1">
      <c r="J1386" s="176"/>
      <c r="K1386" s="177"/>
      <c r="L1386" s="178" t="s">
        <v>86</v>
      </c>
      <c r="M1386" s="179"/>
      <c r="N1386" s="180">
        <v>0</v>
      </c>
      <c r="O1386" s="181"/>
      <c r="P1386" s="181"/>
      <c r="Q1386" s="181"/>
      <c r="R1386" s="182">
        <v>0</v>
      </c>
    </row>
    <row r="1387" spans="10:18" ht="9" hidden="1" customHeight="1">
      <c r="J1387" s="170"/>
      <c r="K1387" s="171"/>
      <c r="L1387" s="171"/>
      <c r="M1387" s="172" t="s">
        <v>119</v>
      </c>
      <c r="N1387" s="173">
        <v>0</v>
      </c>
      <c r="O1387" s="174"/>
      <c r="P1387" s="174"/>
      <c r="Q1387" s="174"/>
      <c r="R1387" s="175">
        <v>0</v>
      </c>
    </row>
    <row r="1388" spans="10:18" ht="9" hidden="1" customHeight="1">
      <c r="J1388" s="176"/>
      <c r="K1388" s="177"/>
      <c r="L1388" s="178" t="s">
        <v>104</v>
      </c>
      <c r="M1388" s="179"/>
      <c r="N1388" s="180">
        <v>0</v>
      </c>
      <c r="O1388" s="181"/>
      <c r="P1388" s="181"/>
      <c r="Q1388" s="181"/>
      <c r="R1388" s="182">
        <v>0</v>
      </c>
    </row>
    <row r="1389" spans="10:18" ht="9" hidden="1" customHeight="1">
      <c r="J1389" s="170"/>
      <c r="K1389" s="171"/>
      <c r="L1389" s="171"/>
      <c r="M1389" s="172" t="s">
        <v>66</v>
      </c>
      <c r="N1389" s="173">
        <v>0</v>
      </c>
      <c r="O1389" s="174"/>
      <c r="P1389" s="174"/>
      <c r="Q1389" s="174"/>
      <c r="R1389" s="175">
        <v>0</v>
      </c>
    </row>
    <row r="1390" spans="10:18" ht="9" hidden="1" customHeight="1">
      <c r="J1390" s="170"/>
      <c r="K1390" s="171"/>
      <c r="L1390" s="171"/>
      <c r="M1390" s="172" t="s">
        <v>486</v>
      </c>
      <c r="N1390" s="173">
        <v>0</v>
      </c>
      <c r="O1390" s="174"/>
      <c r="P1390" s="174"/>
      <c r="Q1390" s="174"/>
      <c r="R1390" s="175">
        <v>0</v>
      </c>
    </row>
    <row r="1391" spans="10:18" ht="9" hidden="1" customHeight="1">
      <c r="J1391" s="176"/>
      <c r="K1391" s="177"/>
      <c r="L1391" s="178" t="s">
        <v>54</v>
      </c>
      <c r="M1391" s="179"/>
      <c r="N1391" s="180">
        <v>0</v>
      </c>
      <c r="O1391" s="181"/>
      <c r="P1391" s="181"/>
      <c r="Q1391" s="181"/>
      <c r="R1391" s="182">
        <v>0</v>
      </c>
    </row>
    <row r="1392" spans="10:18" ht="9" hidden="1" customHeight="1">
      <c r="J1392" s="170"/>
      <c r="K1392" s="171"/>
      <c r="L1392" s="171"/>
      <c r="M1392" s="172" t="s">
        <v>37</v>
      </c>
      <c r="N1392" s="173">
        <v>0</v>
      </c>
      <c r="O1392" s="174"/>
      <c r="P1392" s="174"/>
      <c r="Q1392" s="174"/>
      <c r="R1392" s="175">
        <v>0</v>
      </c>
    </row>
    <row r="1393" spans="10:18" ht="9" hidden="1" customHeight="1">
      <c r="J1393" s="176"/>
      <c r="K1393" s="177"/>
      <c r="L1393" s="178" t="s">
        <v>132</v>
      </c>
      <c r="M1393" s="179"/>
      <c r="N1393" s="180">
        <v>0</v>
      </c>
      <c r="O1393" s="181"/>
      <c r="P1393" s="181"/>
      <c r="Q1393" s="181"/>
      <c r="R1393" s="182">
        <v>0</v>
      </c>
    </row>
    <row r="1394" spans="10:18" ht="9" hidden="1" customHeight="1">
      <c r="J1394" s="176"/>
      <c r="K1394" s="178" t="s">
        <v>225</v>
      </c>
      <c r="L1394" s="183"/>
      <c r="M1394" s="179"/>
      <c r="N1394" s="180">
        <v>0</v>
      </c>
      <c r="O1394" s="181"/>
      <c r="P1394" s="181"/>
      <c r="Q1394" s="181"/>
      <c r="R1394" s="182">
        <v>0</v>
      </c>
    </row>
    <row r="1395" spans="10:18" ht="9" hidden="1" customHeight="1">
      <c r="J1395" s="170"/>
      <c r="K1395" s="171"/>
      <c r="L1395" s="171"/>
      <c r="M1395" s="172" t="s">
        <v>372</v>
      </c>
      <c r="N1395" s="173">
        <v>0</v>
      </c>
      <c r="O1395" s="174"/>
      <c r="P1395" s="174"/>
      <c r="Q1395" s="174"/>
      <c r="R1395" s="175">
        <v>0</v>
      </c>
    </row>
    <row r="1396" spans="10:18" ht="9" hidden="1" customHeight="1">
      <c r="J1396" s="176"/>
      <c r="K1396" s="177"/>
      <c r="L1396" s="178" t="s">
        <v>118</v>
      </c>
      <c r="M1396" s="179"/>
      <c r="N1396" s="180">
        <v>0</v>
      </c>
      <c r="O1396" s="181"/>
      <c r="P1396" s="181"/>
      <c r="Q1396" s="181"/>
      <c r="R1396" s="182">
        <v>0</v>
      </c>
    </row>
    <row r="1397" spans="10:18" ht="9" hidden="1" customHeight="1">
      <c r="J1397" s="176"/>
      <c r="K1397" s="178" t="s">
        <v>863</v>
      </c>
      <c r="L1397" s="183"/>
      <c r="M1397" s="179"/>
      <c r="N1397" s="180">
        <v>0</v>
      </c>
      <c r="O1397" s="181"/>
      <c r="P1397" s="181"/>
      <c r="Q1397" s="181"/>
      <c r="R1397" s="182">
        <v>0</v>
      </c>
    </row>
    <row r="1398" spans="10:18" ht="9" hidden="1" customHeight="1">
      <c r="J1398" s="170"/>
      <c r="K1398" s="171"/>
      <c r="L1398" s="171"/>
      <c r="M1398" s="172" t="s">
        <v>306</v>
      </c>
      <c r="N1398" s="174"/>
      <c r="O1398" s="174"/>
      <c r="P1398" s="173">
        <v>0</v>
      </c>
      <c r="Q1398" s="174"/>
      <c r="R1398" s="175">
        <v>0</v>
      </c>
    </row>
    <row r="1399" spans="10:18" ht="9" hidden="1" customHeight="1">
      <c r="J1399" s="176"/>
      <c r="K1399" s="177"/>
      <c r="L1399" s="178" t="s">
        <v>342</v>
      </c>
      <c r="M1399" s="179"/>
      <c r="N1399" s="181"/>
      <c r="O1399" s="181"/>
      <c r="P1399" s="180">
        <v>0</v>
      </c>
      <c r="Q1399" s="181"/>
      <c r="R1399" s="182">
        <v>0</v>
      </c>
    </row>
    <row r="1400" spans="10:18" ht="9" hidden="1" customHeight="1">
      <c r="J1400" s="170"/>
      <c r="K1400" s="171"/>
      <c r="L1400" s="171"/>
      <c r="M1400" s="172" t="s">
        <v>121</v>
      </c>
      <c r="N1400" s="173">
        <v>0</v>
      </c>
      <c r="O1400" s="174"/>
      <c r="P1400" s="174"/>
      <c r="Q1400" s="174"/>
      <c r="R1400" s="175">
        <v>0</v>
      </c>
    </row>
    <row r="1401" spans="10:18" ht="9" hidden="1" customHeight="1">
      <c r="J1401" s="176"/>
      <c r="K1401" s="177"/>
      <c r="L1401" s="178" t="s">
        <v>46</v>
      </c>
      <c r="M1401" s="179"/>
      <c r="N1401" s="180">
        <v>0</v>
      </c>
      <c r="O1401" s="181"/>
      <c r="P1401" s="181"/>
      <c r="Q1401" s="181"/>
      <c r="R1401" s="182">
        <v>0</v>
      </c>
    </row>
    <row r="1402" spans="10:18" ht="9" hidden="1" customHeight="1">
      <c r="J1402" s="176"/>
      <c r="K1402" s="178" t="s">
        <v>259</v>
      </c>
      <c r="L1402" s="183"/>
      <c r="M1402" s="179"/>
      <c r="N1402" s="180">
        <v>0</v>
      </c>
      <c r="O1402" s="181"/>
      <c r="P1402" s="180">
        <v>0</v>
      </c>
      <c r="Q1402" s="181"/>
      <c r="R1402" s="182">
        <v>0</v>
      </c>
    </row>
    <row r="1403" spans="10:18" ht="9" hidden="1" customHeight="1">
      <c r="J1403" s="170"/>
      <c r="K1403" s="171"/>
      <c r="L1403" s="171"/>
      <c r="M1403" s="172" t="s">
        <v>1021</v>
      </c>
      <c r="N1403" s="174"/>
      <c r="O1403" s="174"/>
      <c r="P1403" s="174"/>
      <c r="Q1403" s="173">
        <v>0</v>
      </c>
      <c r="R1403" s="175">
        <v>0</v>
      </c>
    </row>
    <row r="1404" spans="10:18" ht="9" hidden="1" customHeight="1">
      <c r="J1404" s="176"/>
      <c r="K1404" s="177"/>
      <c r="L1404" s="178" t="s">
        <v>1099</v>
      </c>
      <c r="M1404" s="179"/>
      <c r="N1404" s="181"/>
      <c r="O1404" s="181"/>
      <c r="P1404" s="181"/>
      <c r="Q1404" s="180">
        <v>0</v>
      </c>
      <c r="R1404" s="182">
        <v>0</v>
      </c>
    </row>
    <row r="1405" spans="10:18" ht="9" hidden="1" customHeight="1">
      <c r="J1405" s="170"/>
      <c r="K1405" s="171"/>
      <c r="L1405" s="171"/>
      <c r="M1405" s="172" t="s">
        <v>402</v>
      </c>
      <c r="N1405" s="173">
        <v>0</v>
      </c>
      <c r="O1405" s="174"/>
      <c r="P1405" s="174"/>
      <c r="Q1405" s="174"/>
      <c r="R1405" s="175">
        <v>0</v>
      </c>
    </row>
    <row r="1406" spans="10:18" ht="9" hidden="1" customHeight="1">
      <c r="J1406" s="176"/>
      <c r="K1406" s="177"/>
      <c r="L1406" s="178" t="s">
        <v>170</v>
      </c>
      <c r="M1406" s="179"/>
      <c r="N1406" s="180">
        <v>0</v>
      </c>
      <c r="O1406" s="181"/>
      <c r="P1406" s="181"/>
      <c r="Q1406" s="181"/>
      <c r="R1406" s="182">
        <v>0</v>
      </c>
    </row>
    <row r="1407" spans="10:18" ht="9" hidden="1" customHeight="1">
      <c r="J1407" s="170"/>
      <c r="K1407" s="171"/>
      <c r="L1407" s="171"/>
      <c r="M1407" s="186">
        <v>1</v>
      </c>
      <c r="N1407" s="174"/>
      <c r="O1407" s="174"/>
      <c r="P1407" s="174"/>
      <c r="Q1407" s="173">
        <v>0</v>
      </c>
      <c r="R1407" s="175">
        <v>0</v>
      </c>
    </row>
    <row r="1408" spans="10:18" ht="9" hidden="1" customHeight="1">
      <c r="J1408" s="170"/>
      <c r="K1408" s="171"/>
      <c r="L1408" s="171"/>
      <c r="M1408" s="172" t="s">
        <v>529</v>
      </c>
      <c r="N1408" s="173">
        <v>0</v>
      </c>
      <c r="O1408" s="174"/>
      <c r="P1408" s="174"/>
      <c r="Q1408" s="174"/>
      <c r="R1408" s="175">
        <v>0</v>
      </c>
    </row>
    <row r="1409" spans="10:18" ht="9" hidden="1" customHeight="1">
      <c r="J1409" s="176"/>
      <c r="K1409" s="177"/>
      <c r="L1409" s="178" t="s">
        <v>144</v>
      </c>
      <c r="M1409" s="179"/>
      <c r="N1409" s="180">
        <v>0</v>
      </c>
      <c r="O1409" s="181"/>
      <c r="P1409" s="181"/>
      <c r="Q1409" s="180">
        <v>0</v>
      </c>
      <c r="R1409" s="182">
        <v>0</v>
      </c>
    </row>
    <row r="1410" spans="10:18" ht="9" hidden="1" customHeight="1">
      <c r="J1410" s="170"/>
      <c r="K1410" s="171"/>
      <c r="L1410" s="171"/>
      <c r="M1410" s="172" t="s">
        <v>395</v>
      </c>
      <c r="N1410" s="173">
        <v>0</v>
      </c>
      <c r="O1410" s="174"/>
      <c r="P1410" s="174"/>
      <c r="Q1410" s="174"/>
      <c r="R1410" s="175">
        <v>0</v>
      </c>
    </row>
    <row r="1411" spans="10:18" ht="9" hidden="1" customHeight="1">
      <c r="J1411" s="176"/>
      <c r="K1411" s="177"/>
      <c r="L1411" s="178" t="s">
        <v>219</v>
      </c>
      <c r="M1411" s="179"/>
      <c r="N1411" s="180">
        <v>0</v>
      </c>
      <c r="O1411" s="181"/>
      <c r="P1411" s="181"/>
      <c r="Q1411" s="181"/>
      <c r="R1411" s="182">
        <v>0</v>
      </c>
    </row>
    <row r="1412" spans="10:18" ht="9" hidden="1" customHeight="1">
      <c r="J1412" s="176"/>
      <c r="K1412" s="178" t="s">
        <v>409</v>
      </c>
      <c r="L1412" s="183"/>
      <c r="M1412" s="179"/>
      <c r="N1412" s="180">
        <v>0</v>
      </c>
      <c r="O1412" s="181"/>
      <c r="P1412" s="181"/>
      <c r="Q1412" s="180">
        <v>0</v>
      </c>
      <c r="R1412" s="182">
        <v>0</v>
      </c>
    </row>
    <row r="1413" spans="10:18" ht="9" hidden="1" customHeight="1">
      <c r="J1413" s="170"/>
      <c r="K1413" s="171"/>
      <c r="L1413" s="171"/>
      <c r="M1413" s="172" t="s">
        <v>66</v>
      </c>
      <c r="N1413" s="173">
        <v>0</v>
      </c>
      <c r="O1413" s="174"/>
      <c r="P1413" s="174"/>
      <c r="Q1413" s="174"/>
      <c r="R1413" s="175">
        <v>0</v>
      </c>
    </row>
    <row r="1414" spans="10:18" ht="9" hidden="1" customHeight="1">
      <c r="J1414" s="176"/>
      <c r="K1414" s="177"/>
      <c r="L1414" s="178" t="s">
        <v>54</v>
      </c>
      <c r="M1414" s="179"/>
      <c r="N1414" s="180">
        <v>0</v>
      </c>
      <c r="O1414" s="181"/>
      <c r="P1414" s="181"/>
      <c r="Q1414" s="181"/>
      <c r="R1414" s="182">
        <v>0</v>
      </c>
    </row>
    <row r="1415" spans="10:18" ht="9" hidden="1" customHeight="1">
      <c r="J1415" s="170"/>
      <c r="K1415" s="171"/>
      <c r="L1415" s="171"/>
      <c r="M1415" s="172" t="s">
        <v>66</v>
      </c>
      <c r="N1415" s="173">
        <v>0</v>
      </c>
      <c r="O1415" s="174"/>
      <c r="P1415" s="174"/>
      <c r="Q1415" s="174"/>
      <c r="R1415" s="175">
        <v>0</v>
      </c>
    </row>
    <row r="1416" spans="10:18" ht="9" hidden="1" customHeight="1">
      <c r="J1416" s="176"/>
      <c r="K1416" s="177"/>
      <c r="L1416" s="178" t="s">
        <v>170</v>
      </c>
      <c r="M1416" s="179"/>
      <c r="N1416" s="180">
        <v>0</v>
      </c>
      <c r="O1416" s="181"/>
      <c r="P1416" s="181"/>
      <c r="Q1416" s="181"/>
      <c r="R1416" s="182">
        <v>0</v>
      </c>
    </row>
    <row r="1417" spans="10:18" ht="9" hidden="1" customHeight="1">
      <c r="J1417" s="170"/>
      <c r="K1417" s="171"/>
      <c r="L1417" s="171"/>
      <c r="M1417" s="172" t="s">
        <v>669</v>
      </c>
      <c r="N1417" s="173">
        <v>0</v>
      </c>
      <c r="O1417" s="174"/>
      <c r="P1417" s="174"/>
      <c r="Q1417" s="174"/>
      <c r="R1417" s="175">
        <v>0</v>
      </c>
    </row>
    <row r="1418" spans="10:18" ht="9" hidden="1" customHeight="1">
      <c r="J1418" s="176"/>
      <c r="K1418" s="177"/>
      <c r="L1418" s="178" t="s">
        <v>132</v>
      </c>
      <c r="M1418" s="179"/>
      <c r="N1418" s="180">
        <v>0</v>
      </c>
      <c r="O1418" s="181"/>
      <c r="P1418" s="181"/>
      <c r="Q1418" s="181"/>
      <c r="R1418" s="182">
        <v>0</v>
      </c>
    </row>
    <row r="1419" spans="10:18" ht="9" hidden="1" customHeight="1">
      <c r="J1419" s="176"/>
      <c r="K1419" s="178" t="s">
        <v>384</v>
      </c>
      <c r="L1419" s="183"/>
      <c r="M1419" s="179"/>
      <c r="N1419" s="180">
        <v>0</v>
      </c>
      <c r="O1419" s="181"/>
      <c r="P1419" s="181"/>
      <c r="Q1419" s="181"/>
      <c r="R1419" s="182">
        <v>0</v>
      </c>
    </row>
    <row r="1420" spans="10:18" ht="9" hidden="1" customHeight="1">
      <c r="J1420" s="170"/>
      <c r="K1420" s="171"/>
      <c r="L1420" s="171"/>
      <c r="M1420" s="172" t="s">
        <v>105</v>
      </c>
      <c r="N1420" s="173">
        <v>0</v>
      </c>
      <c r="O1420" s="174"/>
      <c r="P1420" s="174"/>
      <c r="Q1420" s="174"/>
      <c r="R1420" s="175">
        <v>0</v>
      </c>
    </row>
    <row r="1421" spans="10:18" ht="9" hidden="1" customHeight="1">
      <c r="J1421" s="176"/>
      <c r="K1421" s="177"/>
      <c r="L1421" s="178" t="s">
        <v>144</v>
      </c>
      <c r="M1421" s="179"/>
      <c r="N1421" s="180">
        <v>0</v>
      </c>
      <c r="O1421" s="181"/>
      <c r="P1421" s="181"/>
      <c r="Q1421" s="181"/>
      <c r="R1421" s="182">
        <v>0</v>
      </c>
    </row>
    <row r="1422" spans="10:18" ht="9" hidden="1" customHeight="1">
      <c r="J1422" s="176"/>
      <c r="K1422" s="178" t="s">
        <v>535</v>
      </c>
      <c r="L1422" s="183"/>
      <c r="M1422" s="179"/>
      <c r="N1422" s="180">
        <v>0</v>
      </c>
      <c r="O1422" s="181"/>
      <c r="P1422" s="181"/>
      <c r="Q1422" s="181"/>
      <c r="R1422" s="182">
        <v>0</v>
      </c>
    </row>
    <row r="1423" spans="10:18" ht="9" hidden="1" customHeight="1">
      <c r="J1423" s="170"/>
      <c r="K1423" s="171"/>
      <c r="L1423" s="171"/>
      <c r="M1423" s="172" t="s">
        <v>446</v>
      </c>
      <c r="N1423" s="173">
        <v>0</v>
      </c>
      <c r="O1423" s="174"/>
      <c r="P1423" s="174"/>
      <c r="Q1423" s="174"/>
      <c r="R1423" s="175">
        <v>0</v>
      </c>
    </row>
    <row r="1424" spans="10:18" ht="9" hidden="1" customHeight="1">
      <c r="J1424" s="176"/>
      <c r="K1424" s="177"/>
      <c r="L1424" s="178" t="s">
        <v>97</v>
      </c>
      <c r="M1424" s="179"/>
      <c r="N1424" s="180">
        <v>0</v>
      </c>
      <c r="O1424" s="181"/>
      <c r="P1424" s="181"/>
      <c r="Q1424" s="181"/>
      <c r="R1424" s="182">
        <v>0</v>
      </c>
    </row>
    <row r="1425" spans="10:18" ht="9" hidden="1" customHeight="1">
      <c r="J1425" s="176"/>
      <c r="K1425" s="178" t="s">
        <v>802</v>
      </c>
      <c r="L1425" s="183"/>
      <c r="M1425" s="179"/>
      <c r="N1425" s="180">
        <v>0</v>
      </c>
      <c r="O1425" s="181"/>
      <c r="P1425" s="181"/>
      <c r="Q1425" s="181"/>
      <c r="R1425" s="182">
        <v>0</v>
      </c>
    </row>
    <row r="1426" spans="10:18" ht="9" hidden="1" customHeight="1">
      <c r="J1426" s="170"/>
      <c r="K1426" s="171"/>
      <c r="L1426" s="171"/>
      <c r="M1426" s="172" t="s">
        <v>630</v>
      </c>
      <c r="N1426" s="173">
        <v>0</v>
      </c>
      <c r="O1426" s="174"/>
      <c r="P1426" s="174"/>
      <c r="Q1426" s="174"/>
      <c r="R1426" s="175">
        <v>0</v>
      </c>
    </row>
    <row r="1427" spans="10:18" ht="9" hidden="1" customHeight="1">
      <c r="J1427" s="176"/>
      <c r="K1427" s="177"/>
      <c r="L1427" s="178" t="s">
        <v>342</v>
      </c>
      <c r="M1427" s="179"/>
      <c r="N1427" s="180">
        <v>0</v>
      </c>
      <c r="O1427" s="181"/>
      <c r="P1427" s="181"/>
      <c r="Q1427" s="181"/>
      <c r="R1427" s="182">
        <v>0</v>
      </c>
    </row>
    <row r="1428" spans="10:18" ht="9" hidden="1" customHeight="1">
      <c r="J1428" s="170"/>
      <c r="K1428" s="171"/>
      <c r="L1428" s="171"/>
      <c r="M1428" s="172" t="s">
        <v>224</v>
      </c>
      <c r="N1428" s="173">
        <v>0</v>
      </c>
      <c r="O1428" s="174"/>
      <c r="P1428" s="174"/>
      <c r="Q1428" s="174"/>
      <c r="R1428" s="175">
        <v>0</v>
      </c>
    </row>
    <row r="1429" spans="10:18" ht="9" hidden="1" customHeight="1">
      <c r="J1429" s="176"/>
      <c r="K1429" s="177"/>
      <c r="L1429" s="178" t="s">
        <v>97</v>
      </c>
      <c r="M1429" s="179"/>
      <c r="N1429" s="180">
        <v>0</v>
      </c>
      <c r="O1429" s="181"/>
      <c r="P1429" s="181"/>
      <c r="Q1429" s="181"/>
      <c r="R1429" s="182">
        <v>0</v>
      </c>
    </row>
    <row r="1430" spans="10:18" ht="9" hidden="1" customHeight="1">
      <c r="J1430" s="170"/>
      <c r="K1430" s="171"/>
      <c r="L1430" s="171"/>
      <c r="M1430" s="172" t="s">
        <v>66</v>
      </c>
      <c r="N1430" s="173">
        <v>0</v>
      </c>
      <c r="O1430" s="174"/>
      <c r="P1430" s="174"/>
      <c r="Q1430" s="174"/>
      <c r="R1430" s="175">
        <v>0</v>
      </c>
    </row>
    <row r="1431" spans="10:18" ht="9" hidden="1" customHeight="1">
      <c r="J1431" s="176"/>
      <c r="K1431" s="177"/>
      <c r="L1431" s="178" t="s">
        <v>170</v>
      </c>
      <c r="M1431" s="179"/>
      <c r="N1431" s="180">
        <v>0</v>
      </c>
      <c r="O1431" s="181"/>
      <c r="P1431" s="181"/>
      <c r="Q1431" s="181"/>
      <c r="R1431" s="182">
        <v>0</v>
      </c>
    </row>
    <row r="1432" spans="10:18" ht="9" hidden="1" customHeight="1">
      <c r="J1432" s="176"/>
      <c r="K1432" s="178" t="s">
        <v>629</v>
      </c>
      <c r="L1432" s="183"/>
      <c r="M1432" s="179"/>
      <c r="N1432" s="180">
        <v>0</v>
      </c>
      <c r="O1432" s="181"/>
      <c r="P1432" s="181"/>
      <c r="Q1432" s="181"/>
      <c r="R1432" s="182">
        <v>0</v>
      </c>
    </row>
    <row r="1433" spans="10:18" ht="9" hidden="1" customHeight="1">
      <c r="J1433" s="170"/>
      <c r="K1433" s="171"/>
      <c r="L1433" s="171"/>
      <c r="M1433" s="172" t="s">
        <v>287</v>
      </c>
      <c r="N1433" s="173">
        <v>0</v>
      </c>
      <c r="O1433" s="174"/>
      <c r="P1433" s="174"/>
      <c r="Q1433" s="174"/>
      <c r="R1433" s="175">
        <v>0</v>
      </c>
    </row>
    <row r="1434" spans="10:18" ht="9" hidden="1" customHeight="1">
      <c r="J1434" s="176"/>
      <c r="K1434" s="177"/>
      <c r="L1434" s="178" t="s">
        <v>265</v>
      </c>
      <c r="M1434" s="179"/>
      <c r="N1434" s="180">
        <v>0</v>
      </c>
      <c r="O1434" s="181"/>
      <c r="P1434" s="181"/>
      <c r="Q1434" s="181"/>
      <c r="R1434" s="182">
        <v>0</v>
      </c>
    </row>
    <row r="1435" spans="10:18" ht="9" hidden="1" customHeight="1">
      <c r="J1435" s="176"/>
      <c r="K1435" s="178" t="s">
        <v>286</v>
      </c>
      <c r="L1435" s="183"/>
      <c r="M1435" s="179"/>
      <c r="N1435" s="180">
        <v>0</v>
      </c>
      <c r="O1435" s="181"/>
      <c r="P1435" s="181"/>
      <c r="Q1435" s="181"/>
      <c r="R1435" s="182">
        <v>0</v>
      </c>
    </row>
    <row r="1436" spans="10:18" ht="9" hidden="1" customHeight="1">
      <c r="J1436" s="170"/>
      <c r="K1436" s="171"/>
      <c r="L1436" s="171"/>
      <c r="M1436" s="172" t="s">
        <v>306</v>
      </c>
      <c r="N1436" s="174"/>
      <c r="O1436" s="174"/>
      <c r="P1436" s="173">
        <v>0</v>
      </c>
      <c r="Q1436" s="174"/>
      <c r="R1436" s="175">
        <v>0</v>
      </c>
    </row>
    <row r="1437" spans="10:18" ht="9" hidden="1" customHeight="1">
      <c r="J1437" s="176"/>
      <c r="K1437" s="177"/>
      <c r="L1437" s="178" t="s">
        <v>104</v>
      </c>
      <c r="M1437" s="179"/>
      <c r="N1437" s="181"/>
      <c r="O1437" s="181"/>
      <c r="P1437" s="180">
        <v>0</v>
      </c>
      <c r="Q1437" s="181"/>
      <c r="R1437" s="182">
        <v>0</v>
      </c>
    </row>
    <row r="1438" spans="10:18" ht="9" hidden="1" customHeight="1">
      <c r="J1438" s="170"/>
      <c r="K1438" s="171"/>
      <c r="L1438" s="171"/>
      <c r="M1438" s="172" t="s">
        <v>66</v>
      </c>
      <c r="N1438" s="173">
        <v>0</v>
      </c>
      <c r="O1438" s="174"/>
      <c r="P1438" s="174"/>
      <c r="Q1438" s="174"/>
      <c r="R1438" s="175">
        <v>0</v>
      </c>
    </row>
    <row r="1439" spans="10:18" ht="9" hidden="1" customHeight="1">
      <c r="J1439" s="170"/>
      <c r="K1439" s="171"/>
      <c r="L1439" s="171"/>
      <c r="M1439" s="172" t="s">
        <v>530</v>
      </c>
      <c r="N1439" s="173">
        <v>0</v>
      </c>
      <c r="O1439" s="174"/>
      <c r="P1439" s="174"/>
      <c r="Q1439" s="174"/>
      <c r="R1439" s="175">
        <v>0</v>
      </c>
    </row>
    <row r="1440" spans="10:18" ht="9" hidden="1" customHeight="1">
      <c r="J1440" s="176"/>
      <c r="K1440" s="177"/>
      <c r="L1440" s="178" t="s">
        <v>219</v>
      </c>
      <c r="M1440" s="179"/>
      <c r="N1440" s="180">
        <v>0</v>
      </c>
      <c r="O1440" s="181"/>
      <c r="P1440" s="181"/>
      <c r="Q1440" s="181"/>
      <c r="R1440" s="182">
        <v>0</v>
      </c>
    </row>
    <row r="1441" spans="10:18" ht="9" hidden="1" customHeight="1">
      <c r="J1441" s="176"/>
      <c r="K1441" s="178" t="s">
        <v>130</v>
      </c>
      <c r="L1441" s="183"/>
      <c r="M1441" s="179"/>
      <c r="N1441" s="180">
        <v>0</v>
      </c>
      <c r="O1441" s="181"/>
      <c r="P1441" s="180">
        <v>0</v>
      </c>
      <c r="Q1441" s="181"/>
      <c r="R1441" s="182">
        <v>0</v>
      </c>
    </row>
    <row r="1442" spans="10:18" ht="9" hidden="1" customHeight="1">
      <c r="J1442" s="170"/>
      <c r="K1442" s="171"/>
      <c r="L1442" s="171"/>
      <c r="M1442" s="172" t="s">
        <v>66</v>
      </c>
      <c r="N1442" s="173">
        <v>0</v>
      </c>
      <c r="O1442" s="174"/>
      <c r="P1442" s="174"/>
      <c r="Q1442" s="174"/>
      <c r="R1442" s="175">
        <v>0</v>
      </c>
    </row>
    <row r="1443" spans="10:18" ht="9" hidden="1" customHeight="1">
      <c r="J1443" s="176"/>
      <c r="K1443" s="177"/>
      <c r="L1443" s="178" t="s">
        <v>65</v>
      </c>
      <c r="M1443" s="179"/>
      <c r="N1443" s="180">
        <v>0</v>
      </c>
      <c r="O1443" s="181"/>
      <c r="P1443" s="181"/>
      <c r="Q1443" s="181"/>
      <c r="R1443" s="182">
        <v>0</v>
      </c>
    </row>
    <row r="1444" spans="10:18" ht="9" hidden="1" customHeight="1">
      <c r="J1444" s="176"/>
      <c r="K1444" s="178" t="s">
        <v>64</v>
      </c>
      <c r="L1444" s="183"/>
      <c r="M1444" s="179"/>
      <c r="N1444" s="180">
        <v>0</v>
      </c>
      <c r="O1444" s="181"/>
      <c r="P1444" s="181"/>
      <c r="Q1444" s="181"/>
      <c r="R1444" s="182">
        <v>0</v>
      </c>
    </row>
    <row r="1445" spans="10:18" ht="9" hidden="1" customHeight="1">
      <c r="J1445" s="170"/>
      <c r="K1445" s="171"/>
      <c r="L1445" s="171"/>
      <c r="M1445" s="172" t="s">
        <v>704</v>
      </c>
      <c r="N1445" s="173">
        <v>0</v>
      </c>
      <c r="O1445" s="174"/>
      <c r="P1445" s="174"/>
      <c r="Q1445" s="174"/>
      <c r="R1445" s="175">
        <v>0</v>
      </c>
    </row>
    <row r="1446" spans="10:18" ht="9" hidden="1" customHeight="1">
      <c r="J1446" s="176"/>
      <c r="K1446" s="177"/>
      <c r="L1446" s="178" t="s">
        <v>135</v>
      </c>
      <c r="M1446" s="179"/>
      <c r="N1446" s="180">
        <v>0</v>
      </c>
      <c r="O1446" s="181"/>
      <c r="P1446" s="181"/>
      <c r="Q1446" s="181"/>
      <c r="R1446" s="182">
        <v>0</v>
      </c>
    </row>
    <row r="1447" spans="10:18" ht="9" hidden="1" customHeight="1">
      <c r="J1447" s="170"/>
      <c r="K1447" s="171"/>
      <c r="L1447" s="171"/>
      <c r="M1447" s="172" t="s">
        <v>66</v>
      </c>
      <c r="N1447" s="173">
        <v>0</v>
      </c>
      <c r="O1447" s="174"/>
      <c r="P1447" s="174"/>
      <c r="Q1447" s="174"/>
      <c r="R1447" s="175">
        <v>0</v>
      </c>
    </row>
    <row r="1448" spans="10:18" ht="9" hidden="1" customHeight="1">
      <c r="J1448" s="176"/>
      <c r="K1448" s="177"/>
      <c r="L1448" s="178" t="s">
        <v>170</v>
      </c>
      <c r="M1448" s="179"/>
      <c r="N1448" s="180">
        <v>0</v>
      </c>
      <c r="O1448" s="181"/>
      <c r="P1448" s="181"/>
      <c r="Q1448" s="181"/>
      <c r="R1448" s="182">
        <v>0</v>
      </c>
    </row>
    <row r="1449" spans="10:18" ht="9" hidden="1" customHeight="1">
      <c r="J1449" s="176"/>
      <c r="K1449" s="178" t="s">
        <v>703</v>
      </c>
      <c r="L1449" s="183"/>
      <c r="M1449" s="179"/>
      <c r="N1449" s="180">
        <v>0</v>
      </c>
      <c r="O1449" s="181"/>
      <c r="P1449" s="181"/>
      <c r="Q1449" s="181"/>
      <c r="R1449" s="182">
        <v>0</v>
      </c>
    </row>
    <row r="1450" spans="10:18" ht="9" hidden="1" customHeight="1">
      <c r="J1450" s="170"/>
      <c r="K1450" s="171"/>
      <c r="L1450" s="171"/>
      <c r="M1450" s="172" t="s">
        <v>506</v>
      </c>
      <c r="N1450" s="173">
        <v>0</v>
      </c>
      <c r="O1450" s="174"/>
      <c r="P1450" s="174"/>
      <c r="Q1450" s="174"/>
      <c r="R1450" s="175">
        <v>0</v>
      </c>
    </row>
    <row r="1451" spans="10:18" ht="9" hidden="1" customHeight="1">
      <c r="J1451" s="176"/>
      <c r="K1451" s="177"/>
      <c r="L1451" s="178" t="s">
        <v>83</v>
      </c>
      <c r="M1451" s="179"/>
      <c r="N1451" s="180">
        <v>0</v>
      </c>
      <c r="O1451" s="181"/>
      <c r="P1451" s="181"/>
      <c r="Q1451" s="181"/>
      <c r="R1451" s="182">
        <v>0</v>
      </c>
    </row>
    <row r="1452" spans="10:18" ht="9" hidden="1" customHeight="1">
      <c r="J1452" s="170"/>
      <c r="K1452" s="171"/>
      <c r="L1452" s="171"/>
      <c r="M1452" s="186">
        <v>3</v>
      </c>
      <c r="N1452" s="174"/>
      <c r="O1452" s="174"/>
      <c r="P1452" s="173">
        <v>0</v>
      </c>
      <c r="Q1452" s="174"/>
      <c r="R1452" s="175">
        <v>0</v>
      </c>
    </row>
    <row r="1453" spans="10:18" ht="9" hidden="1" customHeight="1">
      <c r="J1453" s="176"/>
      <c r="K1453" s="177"/>
      <c r="L1453" s="178" t="s">
        <v>68</v>
      </c>
      <c r="M1453" s="179"/>
      <c r="N1453" s="181"/>
      <c r="O1453" s="181"/>
      <c r="P1453" s="180">
        <v>0</v>
      </c>
      <c r="Q1453" s="181"/>
      <c r="R1453" s="182">
        <v>0</v>
      </c>
    </row>
    <row r="1454" spans="10:18" ht="9" hidden="1" customHeight="1">
      <c r="J1454" s="170"/>
      <c r="K1454" s="171"/>
      <c r="L1454" s="171"/>
      <c r="M1454" s="172" t="s">
        <v>66</v>
      </c>
      <c r="N1454" s="173">
        <v>0</v>
      </c>
      <c r="O1454" s="174"/>
      <c r="P1454" s="174"/>
      <c r="Q1454" s="174"/>
      <c r="R1454" s="175">
        <v>0</v>
      </c>
    </row>
    <row r="1455" spans="10:18" ht="9" hidden="1" customHeight="1">
      <c r="J1455" s="176"/>
      <c r="K1455" s="177"/>
      <c r="L1455" s="178" t="s">
        <v>104</v>
      </c>
      <c r="M1455" s="179"/>
      <c r="N1455" s="180">
        <v>0</v>
      </c>
      <c r="O1455" s="181"/>
      <c r="P1455" s="181"/>
      <c r="Q1455" s="181"/>
      <c r="R1455" s="182">
        <v>0</v>
      </c>
    </row>
    <row r="1456" spans="10:18" ht="9" hidden="1" customHeight="1">
      <c r="J1456" s="170"/>
      <c r="K1456" s="171"/>
      <c r="L1456" s="171"/>
      <c r="M1456" s="172" t="s">
        <v>113</v>
      </c>
      <c r="N1456" s="174"/>
      <c r="O1456" s="174"/>
      <c r="P1456" s="173">
        <v>0</v>
      </c>
      <c r="Q1456" s="174"/>
      <c r="R1456" s="175">
        <v>0</v>
      </c>
    </row>
    <row r="1457" spans="10:18" ht="9" hidden="1" customHeight="1">
      <c r="J1457" s="170"/>
      <c r="K1457" s="171"/>
      <c r="L1457" s="171"/>
      <c r="M1457" s="172" t="s">
        <v>395</v>
      </c>
      <c r="N1457" s="173">
        <v>0</v>
      </c>
      <c r="O1457" s="174"/>
      <c r="P1457" s="174"/>
      <c r="Q1457" s="174"/>
      <c r="R1457" s="175">
        <v>0</v>
      </c>
    </row>
    <row r="1458" spans="10:18" ht="9" hidden="1" customHeight="1">
      <c r="J1458" s="176"/>
      <c r="K1458" s="177"/>
      <c r="L1458" s="178" t="s">
        <v>170</v>
      </c>
      <c r="M1458" s="179"/>
      <c r="N1458" s="180">
        <v>0</v>
      </c>
      <c r="O1458" s="181"/>
      <c r="P1458" s="180">
        <v>0</v>
      </c>
      <c r="Q1458" s="181"/>
      <c r="R1458" s="182">
        <v>0</v>
      </c>
    </row>
    <row r="1459" spans="10:18" ht="9" hidden="1" customHeight="1">
      <c r="J1459" s="176"/>
      <c r="K1459" s="178" t="s">
        <v>380</v>
      </c>
      <c r="L1459" s="183"/>
      <c r="M1459" s="179"/>
      <c r="N1459" s="180">
        <v>0</v>
      </c>
      <c r="O1459" s="181"/>
      <c r="P1459" s="180">
        <v>0</v>
      </c>
      <c r="Q1459" s="181"/>
      <c r="R1459" s="182">
        <v>0</v>
      </c>
    </row>
    <row r="1460" spans="10:18" ht="9" hidden="1" customHeight="1">
      <c r="J1460" s="170"/>
      <c r="K1460" s="171"/>
      <c r="L1460" s="171"/>
      <c r="M1460" s="172" t="s">
        <v>621</v>
      </c>
      <c r="N1460" s="173">
        <v>0</v>
      </c>
      <c r="O1460" s="174"/>
      <c r="P1460" s="174"/>
      <c r="Q1460" s="174"/>
      <c r="R1460" s="175">
        <v>0</v>
      </c>
    </row>
    <row r="1461" spans="10:18" ht="9" hidden="1" customHeight="1">
      <c r="J1461" s="176"/>
      <c r="K1461" s="177"/>
      <c r="L1461" s="185">
        <v>45311</v>
      </c>
      <c r="M1461" s="179"/>
      <c r="N1461" s="180">
        <v>0</v>
      </c>
      <c r="O1461" s="181"/>
      <c r="P1461" s="181"/>
      <c r="Q1461" s="181"/>
      <c r="R1461" s="182">
        <v>0</v>
      </c>
    </row>
    <row r="1462" spans="10:18" ht="9" hidden="1" customHeight="1">
      <c r="J1462" s="176"/>
      <c r="K1462" s="178" t="s">
        <v>584</v>
      </c>
      <c r="L1462" s="183"/>
      <c r="M1462" s="179"/>
      <c r="N1462" s="180">
        <v>0</v>
      </c>
      <c r="O1462" s="181"/>
      <c r="P1462" s="181"/>
      <c r="Q1462" s="181"/>
      <c r="R1462" s="182">
        <v>0</v>
      </c>
    </row>
    <row r="1463" spans="10:18" ht="9" hidden="1" customHeight="1">
      <c r="J1463" s="170"/>
      <c r="K1463" s="171"/>
      <c r="L1463" s="171"/>
      <c r="M1463" s="172" t="s">
        <v>287</v>
      </c>
      <c r="N1463" s="173">
        <v>0</v>
      </c>
      <c r="O1463" s="174"/>
      <c r="P1463" s="174"/>
      <c r="Q1463" s="174"/>
      <c r="R1463" s="175">
        <v>0</v>
      </c>
    </row>
    <row r="1464" spans="10:18" ht="9" hidden="1" customHeight="1">
      <c r="J1464" s="176"/>
      <c r="K1464" s="177"/>
      <c r="L1464" s="185">
        <v>45311</v>
      </c>
      <c r="M1464" s="179"/>
      <c r="N1464" s="180">
        <v>0</v>
      </c>
      <c r="O1464" s="181"/>
      <c r="P1464" s="181"/>
      <c r="Q1464" s="181"/>
      <c r="R1464" s="182">
        <v>0</v>
      </c>
    </row>
    <row r="1465" spans="10:18" ht="9" hidden="1" customHeight="1">
      <c r="J1465" s="170"/>
      <c r="K1465" s="171"/>
      <c r="L1465" s="171"/>
      <c r="M1465" s="172" t="s">
        <v>1118</v>
      </c>
      <c r="N1465" s="173">
        <v>0</v>
      </c>
      <c r="O1465" s="174"/>
      <c r="P1465" s="174"/>
      <c r="Q1465" s="174"/>
      <c r="R1465" s="175">
        <v>0</v>
      </c>
    </row>
    <row r="1466" spans="10:18" ht="9" hidden="1" customHeight="1">
      <c r="J1466" s="176"/>
      <c r="K1466" s="177"/>
      <c r="L1466" s="178" t="s">
        <v>170</v>
      </c>
      <c r="M1466" s="179"/>
      <c r="N1466" s="180">
        <v>0</v>
      </c>
      <c r="O1466" s="181"/>
      <c r="P1466" s="181"/>
      <c r="Q1466" s="181"/>
      <c r="R1466" s="182">
        <v>0</v>
      </c>
    </row>
    <row r="1467" spans="10:18" ht="9" hidden="1" customHeight="1">
      <c r="J1467" s="170"/>
      <c r="K1467" s="171"/>
      <c r="L1467" s="171"/>
      <c r="M1467" s="172" t="s">
        <v>530</v>
      </c>
      <c r="N1467" s="173">
        <v>0</v>
      </c>
      <c r="O1467" s="174"/>
      <c r="P1467" s="174"/>
      <c r="Q1467" s="174"/>
      <c r="R1467" s="175">
        <v>0</v>
      </c>
    </row>
    <row r="1468" spans="10:18" ht="9" hidden="1" customHeight="1">
      <c r="J1468" s="176"/>
      <c r="K1468" s="177"/>
      <c r="L1468" s="178" t="s">
        <v>132</v>
      </c>
      <c r="M1468" s="179"/>
      <c r="N1468" s="180">
        <v>0</v>
      </c>
      <c r="O1468" s="181"/>
      <c r="P1468" s="181"/>
      <c r="Q1468" s="181"/>
      <c r="R1468" s="182">
        <v>0</v>
      </c>
    </row>
    <row r="1469" spans="10:18" ht="9" hidden="1" customHeight="1">
      <c r="J1469" s="176"/>
      <c r="K1469" s="178" t="s">
        <v>178</v>
      </c>
      <c r="L1469" s="183"/>
      <c r="M1469" s="179"/>
      <c r="N1469" s="180">
        <v>0</v>
      </c>
      <c r="O1469" s="181"/>
      <c r="P1469" s="181"/>
      <c r="Q1469" s="181"/>
      <c r="R1469" s="182">
        <v>0</v>
      </c>
    </row>
    <row r="1470" spans="10:18" ht="9" hidden="1" customHeight="1">
      <c r="J1470" s="170"/>
      <c r="K1470" s="171"/>
      <c r="L1470" s="171"/>
      <c r="M1470" s="172" t="s">
        <v>224</v>
      </c>
      <c r="N1470" s="173">
        <v>0</v>
      </c>
      <c r="O1470" s="174"/>
      <c r="P1470" s="174"/>
      <c r="Q1470" s="174"/>
      <c r="R1470" s="175">
        <v>0</v>
      </c>
    </row>
    <row r="1471" spans="10:18" ht="9" hidden="1" customHeight="1">
      <c r="J1471" s="176"/>
      <c r="K1471" s="177"/>
      <c r="L1471" s="185">
        <v>45309</v>
      </c>
      <c r="M1471" s="179"/>
      <c r="N1471" s="180">
        <v>0</v>
      </c>
      <c r="O1471" s="181"/>
      <c r="P1471" s="181"/>
      <c r="Q1471" s="181"/>
      <c r="R1471" s="182">
        <v>0</v>
      </c>
    </row>
    <row r="1472" spans="10:18" ht="9" hidden="1" customHeight="1">
      <c r="J1472" s="170"/>
      <c r="K1472" s="171"/>
      <c r="L1472" s="171"/>
      <c r="M1472" s="172" t="s">
        <v>44</v>
      </c>
      <c r="N1472" s="173">
        <v>0</v>
      </c>
      <c r="O1472" s="174"/>
      <c r="P1472" s="174"/>
      <c r="Q1472" s="174"/>
      <c r="R1472" s="175">
        <v>0</v>
      </c>
    </row>
    <row r="1473" spans="10:18" ht="9" hidden="1" customHeight="1">
      <c r="J1473" s="176"/>
      <c r="K1473" s="177"/>
      <c r="L1473" s="178" t="s">
        <v>70</v>
      </c>
      <c r="M1473" s="179"/>
      <c r="N1473" s="180">
        <v>0</v>
      </c>
      <c r="O1473" s="181"/>
      <c r="P1473" s="181"/>
      <c r="Q1473" s="181"/>
      <c r="R1473" s="182">
        <v>0</v>
      </c>
    </row>
    <row r="1474" spans="10:18" ht="9" hidden="1" customHeight="1">
      <c r="J1474" s="170"/>
      <c r="K1474" s="171"/>
      <c r="L1474" s="171"/>
      <c r="M1474" s="172" t="s">
        <v>172</v>
      </c>
      <c r="N1474" s="174"/>
      <c r="O1474" s="174"/>
      <c r="P1474" s="173">
        <v>0</v>
      </c>
      <c r="Q1474" s="174"/>
      <c r="R1474" s="175">
        <v>0</v>
      </c>
    </row>
    <row r="1475" spans="10:18" ht="9" hidden="1" customHeight="1">
      <c r="J1475" s="176"/>
      <c r="K1475" s="177"/>
      <c r="L1475" s="178" t="s">
        <v>46</v>
      </c>
      <c r="M1475" s="179"/>
      <c r="N1475" s="181"/>
      <c r="O1475" s="181"/>
      <c r="P1475" s="180">
        <v>0</v>
      </c>
      <c r="Q1475" s="181"/>
      <c r="R1475" s="182">
        <v>0</v>
      </c>
    </row>
    <row r="1476" spans="10:18" ht="9" hidden="1" customHeight="1">
      <c r="J1476" s="170"/>
      <c r="K1476" s="171"/>
      <c r="L1476" s="171"/>
      <c r="M1476" s="172" t="s">
        <v>63</v>
      </c>
      <c r="N1476" s="173">
        <v>0</v>
      </c>
      <c r="O1476" s="174"/>
      <c r="P1476" s="174"/>
      <c r="Q1476" s="174"/>
      <c r="R1476" s="175">
        <v>0</v>
      </c>
    </row>
    <row r="1477" spans="10:18" ht="9" hidden="1" customHeight="1">
      <c r="J1477" s="176"/>
      <c r="K1477" s="177"/>
      <c r="L1477" s="178" t="s">
        <v>132</v>
      </c>
      <c r="M1477" s="179"/>
      <c r="N1477" s="180">
        <v>0</v>
      </c>
      <c r="O1477" s="181"/>
      <c r="P1477" s="181"/>
      <c r="Q1477" s="181"/>
      <c r="R1477" s="182">
        <v>0</v>
      </c>
    </row>
    <row r="1478" spans="10:18" ht="9" hidden="1" customHeight="1">
      <c r="J1478" s="176"/>
      <c r="K1478" s="178" t="s">
        <v>210</v>
      </c>
      <c r="L1478" s="183"/>
      <c r="M1478" s="179"/>
      <c r="N1478" s="180">
        <v>0</v>
      </c>
      <c r="O1478" s="181"/>
      <c r="P1478" s="180">
        <v>0</v>
      </c>
      <c r="Q1478" s="181"/>
      <c r="R1478" s="182">
        <v>0</v>
      </c>
    </row>
    <row r="1479" spans="10:18" ht="9" hidden="1" customHeight="1">
      <c r="J1479" s="170"/>
      <c r="K1479" s="171"/>
      <c r="L1479" s="171"/>
      <c r="M1479" s="172" t="s">
        <v>66</v>
      </c>
      <c r="N1479" s="173">
        <v>0</v>
      </c>
      <c r="O1479" s="174"/>
      <c r="P1479" s="174"/>
      <c r="Q1479" s="174"/>
      <c r="R1479" s="175">
        <v>0</v>
      </c>
    </row>
    <row r="1480" spans="10:18" ht="9" hidden="1" customHeight="1">
      <c r="J1480" s="176"/>
      <c r="K1480" s="177"/>
      <c r="L1480" s="178" t="s">
        <v>104</v>
      </c>
      <c r="M1480" s="179"/>
      <c r="N1480" s="180">
        <v>0</v>
      </c>
      <c r="O1480" s="181"/>
      <c r="P1480" s="181"/>
      <c r="Q1480" s="181"/>
      <c r="R1480" s="182">
        <v>0</v>
      </c>
    </row>
    <row r="1481" spans="10:18" ht="9" hidden="1" customHeight="1">
      <c r="J1481" s="176"/>
      <c r="K1481" s="178" t="s">
        <v>625</v>
      </c>
      <c r="L1481" s="183"/>
      <c r="M1481" s="179"/>
      <c r="N1481" s="180">
        <v>0</v>
      </c>
      <c r="O1481" s="181"/>
      <c r="P1481" s="181"/>
      <c r="Q1481" s="181"/>
      <c r="R1481" s="182">
        <v>0</v>
      </c>
    </row>
    <row r="1482" spans="10:18" ht="9" hidden="1" customHeight="1">
      <c r="J1482" s="170"/>
      <c r="K1482" s="171"/>
      <c r="L1482" s="171"/>
      <c r="M1482" s="172" t="s">
        <v>212</v>
      </c>
      <c r="N1482" s="173">
        <v>0</v>
      </c>
      <c r="O1482" s="174"/>
      <c r="P1482" s="174"/>
      <c r="Q1482" s="174"/>
      <c r="R1482" s="175">
        <v>0</v>
      </c>
    </row>
    <row r="1483" spans="10:18" ht="9" hidden="1" customHeight="1">
      <c r="J1483" s="176"/>
      <c r="K1483" s="177"/>
      <c r="L1483" s="178" t="s">
        <v>86</v>
      </c>
      <c r="M1483" s="179"/>
      <c r="N1483" s="180">
        <v>0</v>
      </c>
      <c r="O1483" s="181"/>
      <c r="P1483" s="181"/>
      <c r="Q1483" s="181"/>
      <c r="R1483" s="182">
        <v>0</v>
      </c>
    </row>
    <row r="1484" spans="10:18" ht="9" hidden="1" customHeight="1">
      <c r="J1484" s="170"/>
      <c r="K1484" s="171"/>
      <c r="L1484" s="171"/>
      <c r="M1484" s="172" t="s">
        <v>930</v>
      </c>
      <c r="N1484" s="173">
        <v>0</v>
      </c>
      <c r="O1484" s="174"/>
      <c r="P1484" s="174"/>
      <c r="Q1484" s="174"/>
      <c r="R1484" s="175">
        <v>0</v>
      </c>
    </row>
    <row r="1485" spans="10:18" ht="9" hidden="1" customHeight="1">
      <c r="J1485" s="176"/>
      <c r="K1485" s="177"/>
      <c r="L1485" s="178" t="s">
        <v>97</v>
      </c>
      <c r="M1485" s="179"/>
      <c r="N1485" s="180">
        <v>0</v>
      </c>
      <c r="O1485" s="181"/>
      <c r="P1485" s="181"/>
      <c r="Q1485" s="181"/>
      <c r="R1485" s="182">
        <v>0</v>
      </c>
    </row>
    <row r="1486" spans="10:18" ht="9" hidden="1" customHeight="1">
      <c r="J1486" s="176"/>
      <c r="K1486" s="178" t="s">
        <v>473</v>
      </c>
      <c r="L1486" s="183"/>
      <c r="M1486" s="179"/>
      <c r="N1486" s="180">
        <v>0</v>
      </c>
      <c r="O1486" s="181"/>
      <c r="P1486" s="181"/>
      <c r="Q1486" s="181"/>
      <c r="R1486" s="182">
        <v>0</v>
      </c>
    </row>
    <row r="1487" spans="10:18" ht="9" hidden="1" customHeight="1">
      <c r="J1487" s="170"/>
      <c r="K1487" s="171"/>
      <c r="L1487" s="171"/>
      <c r="M1487" s="172" t="s">
        <v>63</v>
      </c>
      <c r="N1487" s="173">
        <v>0</v>
      </c>
      <c r="O1487" s="174"/>
      <c r="P1487" s="174"/>
      <c r="Q1487" s="174"/>
      <c r="R1487" s="175">
        <v>0</v>
      </c>
    </row>
    <row r="1488" spans="10:18" ht="9" hidden="1" customHeight="1">
      <c r="J1488" s="176"/>
      <c r="K1488" s="177"/>
      <c r="L1488" s="178" t="s">
        <v>86</v>
      </c>
      <c r="M1488" s="179"/>
      <c r="N1488" s="180">
        <v>0</v>
      </c>
      <c r="O1488" s="181"/>
      <c r="P1488" s="181"/>
      <c r="Q1488" s="181"/>
      <c r="R1488" s="182">
        <v>0</v>
      </c>
    </row>
    <row r="1489" spans="10:18" ht="9" hidden="1" customHeight="1">
      <c r="J1489" s="170"/>
      <c r="K1489" s="171"/>
      <c r="L1489" s="171"/>
      <c r="M1489" s="172" t="s">
        <v>815</v>
      </c>
      <c r="N1489" s="173">
        <v>0</v>
      </c>
      <c r="O1489" s="174"/>
      <c r="P1489" s="174"/>
      <c r="Q1489" s="174"/>
      <c r="R1489" s="175">
        <v>0</v>
      </c>
    </row>
    <row r="1490" spans="10:18" ht="9" hidden="1" customHeight="1">
      <c r="J1490" s="176"/>
      <c r="K1490" s="177"/>
      <c r="L1490" s="178" t="s">
        <v>118</v>
      </c>
      <c r="M1490" s="179"/>
      <c r="N1490" s="180">
        <v>0</v>
      </c>
      <c r="O1490" s="181"/>
      <c r="P1490" s="181"/>
      <c r="Q1490" s="181"/>
      <c r="R1490" s="182">
        <v>0</v>
      </c>
    </row>
    <row r="1491" spans="10:18" ht="9" hidden="1" customHeight="1">
      <c r="J1491" s="176"/>
      <c r="K1491" s="178" t="s">
        <v>401</v>
      </c>
      <c r="L1491" s="183"/>
      <c r="M1491" s="179"/>
      <c r="N1491" s="180">
        <v>0</v>
      </c>
      <c r="O1491" s="181"/>
      <c r="P1491" s="181"/>
      <c r="Q1491" s="181"/>
      <c r="R1491" s="182">
        <v>0</v>
      </c>
    </row>
    <row r="1492" spans="10:18" ht="9" hidden="1" customHeight="1">
      <c r="J1492" s="170"/>
      <c r="K1492" s="171"/>
      <c r="L1492" s="171"/>
      <c r="M1492" s="172" t="s">
        <v>994</v>
      </c>
      <c r="N1492" s="174"/>
      <c r="O1492" s="174"/>
      <c r="P1492" s="173">
        <v>0</v>
      </c>
      <c r="Q1492" s="174"/>
      <c r="R1492" s="175">
        <v>0</v>
      </c>
    </row>
    <row r="1493" spans="10:18" ht="9" hidden="1" customHeight="1">
      <c r="J1493" s="176"/>
      <c r="K1493" s="177"/>
      <c r="L1493" s="178" t="s">
        <v>265</v>
      </c>
      <c r="M1493" s="179"/>
      <c r="N1493" s="181"/>
      <c r="O1493" s="181"/>
      <c r="P1493" s="180">
        <v>0</v>
      </c>
      <c r="Q1493" s="181"/>
      <c r="R1493" s="182">
        <v>0</v>
      </c>
    </row>
    <row r="1494" spans="10:18" ht="9" hidden="1" customHeight="1">
      <c r="J1494" s="176"/>
      <c r="K1494" s="178" t="s">
        <v>993</v>
      </c>
      <c r="L1494" s="183"/>
      <c r="M1494" s="179"/>
      <c r="N1494" s="181"/>
      <c r="O1494" s="181"/>
      <c r="P1494" s="180">
        <v>0</v>
      </c>
      <c r="Q1494" s="181"/>
      <c r="R1494" s="182">
        <v>0</v>
      </c>
    </row>
    <row r="1495" spans="10:18" ht="9" hidden="1" customHeight="1">
      <c r="J1495" s="170"/>
      <c r="K1495" s="171"/>
      <c r="L1495" s="171"/>
      <c r="M1495" s="186">
        <v>3</v>
      </c>
      <c r="N1495" s="174"/>
      <c r="O1495" s="174"/>
      <c r="P1495" s="173">
        <v>0</v>
      </c>
      <c r="Q1495" s="174"/>
      <c r="R1495" s="175">
        <v>0</v>
      </c>
    </row>
    <row r="1496" spans="10:18" ht="9" hidden="1" customHeight="1">
      <c r="J1496" s="176"/>
      <c r="K1496" s="177"/>
      <c r="L1496" s="178" t="s">
        <v>104</v>
      </c>
      <c r="M1496" s="179"/>
      <c r="N1496" s="181"/>
      <c r="O1496" s="181"/>
      <c r="P1496" s="180">
        <v>0</v>
      </c>
      <c r="Q1496" s="181"/>
      <c r="R1496" s="182">
        <v>0</v>
      </c>
    </row>
    <row r="1497" spans="10:18" ht="9" hidden="1" customHeight="1">
      <c r="J1497" s="176"/>
      <c r="K1497" s="178" t="s">
        <v>194</v>
      </c>
      <c r="L1497" s="183"/>
      <c r="M1497" s="179"/>
      <c r="N1497" s="181"/>
      <c r="O1497" s="181"/>
      <c r="P1497" s="180">
        <v>0</v>
      </c>
      <c r="Q1497" s="181"/>
      <c r="R1497" s="182">
        <v>0</v>
      </c>
    </row>
    <row r="1498" spans="10:18" ht="9" hidden="1" customHeight="1">
      <c r="J1498" s="170"/>
      <c r="K1498" s="171"/>
      <c r="L1498" s="171"/>
      <c r="M1498" s="172" t="s">
        <v>446</v>
      </c>
      <c r="N1498" s="173">
        <v>0</v>
      </c>
      <c r="O1498" s="174"/>
      <c r="P1498" s="174"/>
      <c r="Q1498" s="174"/>
      <c r="R1498" s="175">
        <v>0</v>
      </c>
    </row>
    <row r="1499" spans="10:18" ht="9" hidden="1" customHeight="1">
      <c r="J1499" s="176"/>
      <c r="K1499" s="177"/>
      <c r="L1499" s="178" t="s">
        <v>270</v>
      </c>
      <c r="M1499" s="179"/>
      <c r="N1499" s="180">
        <v>0</v>
      </c>
      <c r="O1499" s="181"/>
      <c r="P1499" s="181"/>
      <c r="Q1499" s="181"/>
      <c r="R1499" s="182">
        <v>0</v>
      </c>
    </row>
    <row r="1500" spans="10:18" ht="9" hidden="1" customHeight="1">
      <c r="J1500" s="170"/>
      <c r="K1500" s="171"/>
      <c r="L1500" s="171"/>
      <c r="M1500" s="172" t="s">
        <v>113</v>
      </c>
      <c r="N1500" s="174"/>
      <c r="O1500" s="174"/>
      <c r="P1500" s="173">
        <v>0</v>
      </c>
      <c r="Q1500" s="174"/>
      <c r="R1500" s="175">
        <v>0</v>
      </c>
    </row>
    <row r="1501" spans="10:18" ht="9" hidden="1" customHeight="1">
      <c r="J1501" s="176"/>
      <c r="K1501" s="177"/>
      <c r="L1501" s="178" t="s">
        <v>59</v>
      </c>
      <c r="M1501" s="179"/>
      <c r="N1501" s="181"/>
      <c r="O1501" s="181"/>
      <c r="P1501" s="180">
        <v>0</v>
      </c>
      <c r="Q1501" s="181"/>
      <c r="R1501" s="182">
        <v>0</v>
      </c>
    </row>
    <row r="1502" spans="10:18" ht="9" hidden="1" customHeight="1">
      <c r="J1502" s="176"/>
      <c r="K1502" s="178" t="s">
        <v>445</v>
      </c>
      <c r="L1502" s="183"/>
      <c r="M1502" s="179"/>
      <c r="N1502" s="180">
        <v>0</v>
      </c>
      <c r="O1502" s="181"/>
      <c r="P1502" s="180">
        <v>0</v>
      </c>
      <c r="Q1502" s="181"/>
      <c r="R1502" s="182">
        <v>0</v>
      </c>
    </row>
    <row r="1503" spans="10:18" ht="9" hidden="1" customHeight="1">
      <c r="J1503" s="170"/>
      <c r="K1503" s="171"/>
      <c r="L1503" s="171"/>
      <c r="M1503" s="172" t="s">
        <v>119</v>
      </c>
      <c r="N1503" s="173">
        <v>0</v>
      </c>
      <c r="O1503" s="174"/>
      <c r="P1503" s="174"/>
      <c r="Q1503" s="174"/>
      <c r="R1503" s="175">
        <v>0</v>
      </c>
    </row>
    <row r="1504" spans="10:18" ht="9" hidden="1" customHeight="1">
      <c r="J1504" s="176"/>
      <c r="K1504" s="177"/>
      <c r="L1504" s="178" t="s">
        <v>83</v>
      </c>
      <c r="M1504" s="179"/>
      <c r="N1504" s="180">
        <v>0</v>
      </c>
      <c r="O1504" s="181"/>
      <c r="P1504" s="181"/>
      <c r="Q1504" s="181"/>
      <c r="R1504" s="182">
        <v>0</v>
      </c>
    </row>
    <row r="1505" spans="10:18" ht="9" hidden="1" customHeight="1">
      <c r="J1505" s="176"/>
      <c r="K1505" s="178" t="s">
        <v>166</v>
      </c>
      <c r="L1505" s="183"/>
      <c r="M1505" s="179"/>
      <c r="N1505" s="180">
        <v>0</v>
      </c>
      <c r="O1505" s="181"/>
      <c r="P1505" s="181"/>
      <c r="Q1505" s="181"/>
      <c r="R1505" s="182">
        <v>0</v>
      </c>
    </row>
    <row r="1506" spans="10:18" ht="9" hidden="1" customHeight="1">
      <c r="J1506" s="170"/>
      <c r="K1506" s="171"/>
      <c r="L1506" s="171"/>
      <c r="M1506" s="172" t="s">
        <v>172</v>
      </c>
      <c r="N1506" s="174"/>
      <c r="O1506" s="174"/>
      <c r="P1506" s="173">
        <v>0</v>
      </c>
      <c r="Q1506" s="174"/>
      <c r="R1506" s="175">
        <v>0</v>
      </c>
    </row>
    <row r="1507" spans="10:18" ht="9" hidden="1" customHeight="1">
      <c r="J1507" s="176"/>
      <c r="K1507" s="177"/>
      <c r="L1507" s="178" t="s">
        <v>97</v>
      </c>
      <c r="M1507" s="179"/>
      <c r="N1507" s="181"/>
      <c r="O1507" s="181"/>
      <c r="P1507" s="180">
        <v>0</v>
      </c>
      <c r="Q1507" s="181"/>
      <c r="R1507" s="182">
        <v>0</v>
      </c>
    </row>
    <row r="1508" spans="10:18" ht="9" hidden="1" customHeight="1">
      <c r="J1508" s="176"/>
      <c r="K1508" s="178" t="s">
        <v>693</v>
      </c>
      <c r="L1508" s="183"/>
      <c r="M1508" s="179"/>
      <c r="N1508" s="181"/>
      <c r="O1508" s="181"/>
      <c r="P1508" s="180">
        <v>0</v>
      </c>
      <c r="Q1508" s="181"/>
      <c r="R1508" s="182">
        <v>0</v>
      </c>
    </row>
    <row r="1509" spans="10:18" ht="9" hidden="1" customHeight="1">
      <c r="J1509" s="170"/>
      <c r="K1509" s="171"/>
      <c r="L1509" s="171"/>
      <c r="M1509" s="172" t="s">
        <v>66</v>
      </c>
      <c r="N1509" s="173">
        <v>0</v>
      </c>
      <c r="O1509" s="174"/>
      <c r="P1509" s="174"/>
      <c r="Q1509" s="174"/>
      <c r="R1509" s="175">
        <v>0</v>
      </c>
    </row>
    <row r="1510" spans="10:18" ht="9" hidden="1" customHeight="1">
      <c r="J1510" s="176"/>
      <c r="K1510" s="177"/>
      <c r="L1510" s="178" t="s">
        <v>342</v>
      </c>
      <c r="M1510" s="179"/>
      <c r="N1510" s="180">
        <v>0</v>
      </c>
      <c r="O1510" s="181"/>
      <c r="P1510" s="181"/>
      <c r="Q1510" s="181"/>
      <c r="R1510" s="182">
        <v>0</v>
      </c>
    </row>
    <row r="1511" spans="10:18" ht="9" hidden="1" customHeight="1">
      <c r="J1511" s="176"/>
      <c r="K1511" s="178" t="s">
        <v>168</v>
      </c>
      <c r="L1511" s="183"/>
      <c r="M1511" s="179"/>
      <c r="N1511" s="180">
        <v>0</v>
      </c>
      <c r="O1511" s="181"/>
      <c r="P1511" s="181"/>
      <c r="Q1511" s="181"/>
      <c r="R1511" s="182">
        <v>0</v>
      </c>
    </row>
    <row r="1512" spans="10:18" ht="9" hidden="1" customHeight="1">
      <c r="J1512" s="170"/>
      <c r="K1512" s="171"/>
      <c r="L1512" s="171"/>
      <c r="M1512" s="172" t="s">
        <v>1100</v>
      </c>
      <c r="N1512" s="174"/>
      <c r="O1512" s="174"/>
      <c r="P1512" s="173">
        <v>0</v>
      </c>
      <c r="Q1512" s="174"/>
      <c r="R1512" s="175">
        <v>0</v>
      </c>
    </row>
    <row r="1513" spans="10:18" ht="9" hidden="1" customHeight="1">
      <c r="J1513" s="176"/>
      <c r="K1513" s="177"/>
      <c r="L1513" s="185">
        <v>45337</v>
      </c>
      <c r="M1513" s="179"/>
      <c r="N1513" s="181"/>
      <c r="O1513" s="181"/>
      <c r="P1513" s="180">
        <v>0</v>
      </c>
      <c r="Q1513" s="181"/>
      <c r="R1513" s="182">
        <v>0</v>
      </c>
    </row>
    <row r="1514" spans="10:18" ht="9" hidden="1" customHeight="1">
      <c r="J1514" s="176"/>
      <c r="K1514" s="178" t="s">
        <v>964</v>
      </c>
      <c r="L1514" s="183"/>
      <c r="M1514" s="179"/>
      <c r="N1514" s="181"/>
      <c r="O1514" s="181"/>
      <c r="P1514" s="180">
        <v>0</v>
      </c>
      <c r="Q1514" s="181"/>
      <c r="R1514" s="182">
        <v>0</v>
      </c>
    </row>
    <row r="1515" spans="10:18" ht="9" hidden="1" customHeight="1">
      <c r="J1515" s="170"/>
      <c r="K1515" s="171"/>
      <c r="L1515" s="171"/>
      <c r="M1515" s="172" t="s">
        <v>769</v>
      </c>
      <c r="N1515" s="173">
        <v>0</v>
      </c>
      <c r="O1515" s="174"/>
      <c r="P1515" s="174"/>
      <c r="Q1515" s="174"/>
      <c r="R1515" s="175">
        <v>0</v>
      </c>
    </row>
    <row r="1516" spans="10:18" ht="9" hidden="1" customHeight="1">
      <c r="J1516" s="176"/>
      <c r="K1516" s="177"/>
      <c r="L1516" s="178" t="s">
        <v>104</v>
      </c>
      <c r="M1516" s="179"/>
      <c r="N1516" s="180">
        <v>0</v>
      </c>
      <c r="O1516" s="181"/>
      <c r="P1516" s="181"/>
      <c r="Q1516" s="181"/>
      <c r="R1516" s="182">
        <v>0</v>
      </c>
    </row>
    <row r="1517" spans="10:18" ht="9" hidden="1" customHeight="1">
      <c r="J1517" s="176"/>
      <c r="K1517" s="178" t="s">
        <v>795</v>
      </c>
      <c r="L1517" s="183"/>
      <c r="M1517" s="179"/>
      <c r="N1517" s="180">
        <v>0</v>
      </c>
      <c r="O1517" s="181"/>
      <c r="P1517" s="181"/>
      <c r="Q1517" s="181"/>
      <c r="R1517" s="182">
        <v>0</v>
      </c>
    </row>
    <row r="1518" spans="10:18" ht="9" hidden="1" customHeight="1">
      <c r="J1518" s="170"/>
      <c r="K1518" s="171"/>
      <c r="L1518" s="171"/>
      <c r="M1518" s="172" t="s">
        <v>152</v>
      </c>
      <c r="N1518" s="174"/>
      <c r="O1518" s="174"/>
      <c r="P1518" s="173">
        <v>0</v>
      </c>
      <c r="Q1518" s="174"/>
      <c r="R1518" s="175">
        <v>0</v>
      </c>
    </row>
    <row r="1519" spans="10:18" ht="9" hidden="1" customHeight="1">
      <c r="J1519" s="176"/>
      <c r="K1519" s="177"/>
      <c r="L1519" s="178" t="s">
        <v>135</v>
      </c>
      <c r="M1519" s="179"/>
      <c r="N1519" s="181"/>
      <c r="O1519" s="181"/>
      <c r="P1519" s="180">
        <v>0</v>
      </c>
      <c r="Q1519" s="181"/>
      <c r="R1519" s="182">
        <v>0</v>
      </c>
    </row>
    <row r="1520" spans="10:18" ht="9" hidden="1" customHeight="1">
      <c r="J1520" s="170"/>
      <c r="K1520" s="171"/>
      <c r="L1520" s="171"/>
      <c r="M1520" s="172" t="s">
        <v>129</v>
      </c>
      <c r="N1520" s="173">
        <v>0</v>
      </c>
      <c r="O1520" s="174"/>
      <c r="P1520" s="174"/>
      <c r="Q1520" s="174"/>
      <c r="R1520" s="175">
        <v>0</v>
      </c>
    </row>
    <row r="1521" spans="10:18" ht="9" hidden="1" customHeight="1">
      <c r="J1521" s="176"/>
      <c r="K1521" s="177"/>
      <c r="L1521" s="178" t="s">
        <v>68</v>
      </c>
      <c r="M1521" s="179"/>
      <c r="N1521" s="180">
        <v>0</v>
      </c>
      <c r="O1521" s="181"/>
      <c r="P1521" s="181"/>
      <c r="Q1521" s="181"/>
      <c r="R1521" s="182">
        <v>0</v>
      </c>
    </row>
    <row r="1522" spans="10:18" ht="9" hidden="1" customHeight="1">
      <c r="J1522" s="176"/>
      <c r="K1522" s="178" t="s">
        <v>127</v>
      </c>
      <c r="L1522" s="183"/>
      <c r="M1522" s="179"/>
      <c r="N1522" s="180">
        <v>0</v>
      </c>
      <c r="O1522" s="181"/>
      <c r="P1522" s="180">
        <v>0</v>
      </c>
      <c r="Q1522" s="181"/>
      <c r="R1522" s="182">
        <v>0</v>
      </c>
    </row>
    <row r="1523" spans="10:18" ht="9" hidden="1" customHeight="1">
      <c r="J1523" s="170"/>
      <c r="K1523" s="171"/>
      <c r="L1523" s="171"/>
      <c r="M1523" s="172" t="s">
        <v>105</v>
      </c>
      <c r="N1523" s="173">
        <v>0</v>
      </c>
      <c r="O1523" s="174"/>
      <c r="P1523" s="174"/>
      <c r="Q1523" s="174"/>
      <c r="R1523" s="175">
        <v>0</v>
      </c>
    </row>
    <row r="1524" spans="10:18" ht="9" hidden="1" customHeight="1">
      <c r="J1524" s="176"/>
      <c r="K1524" s="177"/>
      <c r="L1524" s="178" t="s">
        <v>104</v>
      </c>
      <c r="M1524" s="179"/>
      <c r="N1524" s="180">
        <v>0</v>
      </c>
      <c r="O1524" s="181"/>
      <c r="P1524" s="181"/>
      <c r="Q1524" s="181"/>
      <c r="R1524" s="182">
        <v>0</v>
      </c>
    </row>
    <row r="1525" spans="10:18" ht="9" hidden="1" customHeight="1">
      <c r="J1525" s="176"/>
      <c r="K1525" s="178" t="s">
        <v>103</v>
      </c>
      <c r="L1525" s="183"/>
      <c r="M1525" s="179"/>
      <c r="N1525" s="180">
        <v>0</v>
      </c>
      <c r="O1525" s="181"/>
      <c r="P1525" s="181"/>
      <c r="Q1525" s="181"/>
      <c r="R1525" s="182">
        <v>0</v>
      </c>
    </row>
    <row r="1526" spans="10:18" ht="9" hidden="1" customHeight="1">
      <c r="J1526" s="170"/>
      <c r="K1526" s="171"/>
      <c r="L1526" s="171"/>
      <c r="M1526" s="172" t="s">
        <v>44</v>
      </c>
      <c r="N1526" s="174"/>
      <c r="O1526" s="173">
        <v>0</v>
      </c>
      <c r="P1526" s="174"/>
      <c r="Q1526" s="174"/>
      <c r="R1526" s="175">
        <v>0</v>
      </c>
    </row>
    <row r="1527" spans="10:18" ht="9" hidden="1" customHeight="1">
      <c r="J1527" s="176"/>
      <c r="K1527" s="177"/>
      <c r="L1527" s="178" t="s">
        <v>195</v>
      </c>
      <c r="M1527" s="179"/>
      <c r="N1527" s="181"/>
      <c r="O1527" s="180">
        <v>0</v>
      </c>
      <c r="P1527" s="181"/>
      <c r="Q1527" s="181"/>
      <c r="R1527" s="182">
        <v>0</v>
      </c>
    </row>
    <row r="1528" spans="10:18" ht="9" hidden="1" customHeight="1">
      <c r="J1528" s="176"/>
      <c r="K1528" s="178" t="s">
        <v>543</v>
      </c>
      <c r="L1528" s="183"/>
      <c r="M1528" s="179"/>
      <c r="N1528" s="181"/>
      <c r="O1528" s="180">
        <v>0</v>
      </c>
      <c r="P1528" s="181"/>
      <c r="Q1528" s="181"/>
      <c r="R1528" s="182">
        <v>0</v>
      </c>
    </row>
    <row r="1529" spans="10:18" ht="9" hidden="1" customHeight="1">
      <c r="J1529" s="170"/>
      <c r="K1529" s="171"/>
      <c r="L1529" s="171"/>
      <c r="M1529" s="172" t="s">
        <v>66</v>
      </c>
      <c r="N1529" s="173">
        <v>0</v>
      </c>
      <c r="O1529" s="174"/>
      <c r="P1529" s="174"/>
      <c r="Q1529" s="174"/>
      <c r="R1529" s="175">
        <v>0</v>
      </c>
    </row>
    <row r="1530" spans="10:18" ht="9" hidden="1" customHeight="1">
      <c r="J1530" s="176"/>
      <c r="K1530" s="177"/>
      <c r="L1530" s="178" t="s">
        <v>170</v>
      </c>
      <c r="M1530" s="179"/>
      <c r="N1530" s="180">
        <v>0</v>
      </c>
      <c r="O1530" s="181"/>
      <c r="P1530" s="181"/>
      <c r="Q1530" s="181"/>
      <c r="R1530" s="182">
        <v>0</v>
      </c>
    </row>
    <row r="1531" spans="10:18" ht="9" hidden="1" customHeight="1">
      <c r="J1531" s="170"/>
      <c r="K1531" s="171"/>
      <c r="L1531" s="171"/>
      <c r="M1531" s="172" t="s">
        <v>511</v>
      </c>
      <c r="N1531" s="173">
        <v>0</v>
      </c>
      <c r="O1531" s="174"/>
      <c r="P1531" s="174"/>
      <c r="Q1531" s="174"/>
      <c r="R1531" s="175">
        <v>0</v>
      </c>
    </row>
    <row r="1532" spans="10:18" ht="9" hidden="1" customHeight="1">
      <c r="J1532" s="176"/>
      <c r="K1532" s="177"/>
      <c r="L1532" s="178" t="s">
        <v>118</v>
      </c>
      <c r="M1532" s="179"/>
      <c r="N1532" s="180">
        <v>0</v>
      </c>
      <c r="O1532" s="181"/>
      <c r="P1532" s="181"/>
      <c r="Q1532" s="181"/>
      <c r="R1532" s="182">
        <v>0</v>
      </c>
    </row>
    <row r="1533" spans="10:18" ht="9" hidden="1" customHeight="1">
      <c r="J1533" s="176"/>
      <c r="K1533" s="178" t="s">
        <v>582</v>
      </c>
      <c r="L1533" s="183"/>
      <c r="M1533" s="179"/>
      <c r="N1533" s="180">
        <v>0</v>
      </c>
      <c r="O1533" s="181"/>
      <c r="P1533" s="181"/>
      <c r="Q1533" s="181"/>
      <c r="R1533" s="182">
        <v>0</v>
      </c>
    </row>
    <row r="1534" spans="10:18" ht="9" hidden="1" customHeight="1">
      <c r="J1534" s="170"/>
      <c r="K1534" s="171"/>
      <c r="L1534" s="171"/>
      <c r="M1534" s="172" t="s">
        <v>66</v>
      </c>
      <c r="N1534" s="173">
        <v>0</v>
      </c>
      <c r="O1534" s="174"/>
      <c r="P1534" s="174"/>
      <c r="Q1534" s="174"/>
      <c r="R1534" s="175">
        <v>0</v>
      </c>
    </row>
    <row r="1535" spans="10:18" ht="9" hidden="1" customHeight="1">
      <c r="J1535" s="176"/>
      <c r="K1535" s="177"/>
      <c r="L1535" s="178" t="s">
        <v>144</v>
      </c>
      <c r="M1535" s="179"/>
      <c r="N1535" s="180">
        <v>0</v>
      </c>
      <c r="O1535" s="181"/>
      <c r="P1535" s="181"/>
      <c r="Q1535" s="181"/>
      <c r="R1535" s="182">
        <v>0</v>
      </c>
    </row>
    <row r="1536" spans="10:18" ht="9" hidden="1" customHeight="1">
      <c r="J1536" s="170"/>
      <c r="K1536" s="171"/>
      <c r="L1536" s="171"/>
      <c r="M1536" s="172" t="s">
        <v>360</v>
      </c>
      <c r="N1536" s="173">
        <v>0</v>
      </c>
      <c r="O1536" s="174"/>
      <c r="P1536" s="174"/>
      <c r="Q1536" s="174"/>
      <c r="R1536" s="175">
        <v>0</v>
      </c>
    </row>
    <row r="1537" spans="10:18" ht="9" hidden="1" customHeight="1">
      <c r="J1537" s="176"/>
      <c r="K1537" s="177"/>
      <c r="L1537" s="178" t="s">
        <v>219</v>
      </c>
      <c r="M1537" s="179"/>
      <c r="N1537" s="180">
        <v>0</v>
      </c>
      <c r="O1537" s="181"/>
      <c r="P1537" s="181"/>
      <c r="Q1537" s="181"/>
      <c r="R1537" s="182">
        <v>0</v>
      </c>
    </row>
    <row r="1538" spans="10:18" ht="9" hidden="1" customHeight="1">
      <c r="J1538" s="176"/>
      <c r="K1538" s="178" t="s">
        <v>188</v>
      </c>
      <c r="L1538" s="183"/>
      <c r="M1538" s="179"/>
      <c r="N1538" s="180">
        <v>0</v>
      </c>
      <c r="O1538" s="181"/>
      <c r="P1538" s="181"/>
      <c r="Q1538" s="181"/>
      <c r="R1538" s="182">
        <v>0</v>
      </c>
    </row>
    <row r="1539" spans="10:18" ht="9" hidden="1" customHeight="1">
      <c r="J1539" s="170"/>
      <c r="K1539" s="171"/>
      <c r="L1539" s="171"/>
      <c r="M1539" s="172" t="s">
        <v>351</v>
      </c>
      <c r="N1539" s="173">
        <v>0</v>
      </c>
      <c r="O1539" s="174"/>
      <c r="P1539" s="174"/>
      <c r="Q1539" s="174"/>
      <c r="R1539" s="175">
        <v>0</v>
      </c>
    </row>
    <row r="1540" spans="10:18" ht="9" hidden="1" customHeight="1">
      <c r="J1540" s="176"/>
      <c r="K1540" s="177"/>
      <c r="L1540" s="178" t="s">
        <v>104</v>
      </c>
      <c r="M1540" s="179"/>
      <c r="N1540" s="180">
        <v>0</v>
      </c>
      <c r="O1540" s="181"/>
      <c r="P1540" s="181"/>
      <c r="Q1540" s="181"/>
      <c r="R1540" s="182">
        <v>0</v>
      </c>
    </row>
    <row r="1541" spans="10:18" ht="9" hidden="1" customHeight="1">
      <c r="J1541" s="176"/>
      <c r="K1541" s="178" t="s">
        <v>350</v>
      </c>
      <c r="L1541" s="183"/>
      <c r="M1541" s="179"/>
      <c r="N1541" s="180">
        <v>0</v>
      </c>
      <c r="O1541" s="181"/>
      <c r="P1541" s="181"/>
      <c r="Q1541" s="181"/>
      <c r="R1541" s="182">
        <v>0</v>
      </c>
    </row>
    <row r="1542" spans="10:18" ht="9" hidden="1" customHeight="1">
      <c r="J1542" s="170"/>
      <c r="K1542" s="171"/>
      <c r="L1542" s="171"/>
      <c r="M1542" s="172" t="s">
        <v>66</v>
      </c>
      <c r="N1542" s="173">
        <v>0</v>
      </c>
      <c r="O1542" s="174"/>
      <c r="P1542" s="174"/>
      <c r="Q1542" s="174"/>
      <c r="R1542" s="175">
        <v>0</v>
      </c>
    </row>
    <row r="1543" spans="10:18" ht="9" hidden="1" customHeight="1">
      <c r="J1543" s="176"/>
      <c r="K1543" s="177"/>
      <c r="L1543" s="178" t="s">
        <v>92</v>
      </c>
      <c r="M1543" s="179"/>
      <c r="N1543" s="180">
        <v>0</v>
      </c>
      <c r="O1543" s="181"/>
      <c r="P1543" s="181"/>
      <c r="Q1543" s="181"/>
      <c r="R1543" s="182">
        <v>0</v>
      </c>
    </row>
    <row r="1544" spans="10:18" ht="9" hidden="1" customHeight="1">
      <c r="J1544" s="176"/>
      <c r="K1544" s="178" t="s">
        <v>716</v>
      </c>
      <c r="L1544" s="183"/>
      <c r="M1544" s="179"/>
      <c r="N1544" s="180">
        <v>0</v>
      </c>
      <c r="O1544" s="181"/>
      <c r="P1544" s="181"/>
      <c r="Q1544" s="181"/>
      <c r="R1544" s="182">
        <v>0</v>
      </c>
    </row>
    <row r="1545" spans="10:18" ht="9" hidden="1" customHeight="1">
      <c r="J1545" s="170"/>
      <c r="K1545" s="171"/>
      <c r="L1545" s="171"/>
      <c r="M1545" s="172" t="s">
        <v>119</v>
      </c>
      <c r="N1545" s="173">
        <v>0</v>
      </c>
      <c r="O1545" s="174"/>
      <c r="P1545" s="174"/>
      <c r="Q1545" s="174"/>
      <c r="R1545" s="175">
        <v>0</v>
      </c>
    </row>
    <row r="1546" spans="10:18" ht="9" hidden="1" customHeight="1">
      <c r="J1546" s="176"/>
      <c r="K1546" s="177"/>
      <c r="L1546" s="178" t="s">
        <v>118</v>
      </c>
      <c r="M1546" s="179"/>
      <c r="N1546" s="180">
        <v>0</v>
      </c>
      <c r="O1546" s="181"/>
      <c r="P1546" s="181"/>
      <c r="Q1546" s="181"/>
      <c r="R1546" s="182">
        <v>0</v>
      </c>
    </row>
    <row r="1547" spans="10:18" ht="9" hidden="1" customHeight="1">
      <c r="J1547" s="176"/>
      <c r="K1547" s="178" t="s">
        <v>117</v>
      </c>
      <c r="L1547" s="183"/>
      <c r="M1547" s="179"/>
      <c r="N1547" s="180">
        <v>0</v>
      </c>
      <c r="O1547" s="181"/>
      <c r="P1547" s="181"/>
      <c r="Q1547" s="181"/>
      <c r="R1547" s="182">
        <v>0</v>
      </c>
    </row>
    <row r="1548" spans="10:18" ht="9" hidden="1" customHeight="1">
      <c r="J1548" s="184" t="s">
        <v>62</v>
      </c>
      <c r="K1548" s="183"/>
      <c r="L1548" s="183"/>
      <c r="M1548" s="179"/>
      <c r="N1548" s="180">
        <v>0</v>
      </c>
      <c r="O1548" s="180">
        <v>0</v>
      </c>
      <c r="P1548" s="180">
        <v>0</v>
      </c>
      <c r="Q1548" s="180">
        <v>0</v>
      </c>
      <c r="R1548" s="182">
        <v>0</v>
      </c>
    </row>
    <row r="1549" spans="10:18" ht="9" hidden="1" customHeight="1">
      <c r="J1549" s="170"/>
      <c r="K1549" s="171"/>
      <c r="L1549" s="171"/>
      <c r="M1549" s="172" t="s">
        <v>1030</v>
      </c>
      <c r="N1549" s="174"/>
      <c r="O1549" s="174"/>
      <c r="P1549" s="173">
        <v>0</v>
      </c>
      <c r="Q1549" s="174"/>
      <c r="R1549" s="175">
        <v>0</v>
      </c>
    </row>
    <row r="1550" spans="10:18" ht="9" hidden="1" customHeight="1">
      <c r="J1550" s="176"/>
      <c r="K1550" s="177"/>
      <c r="L1550" s="178" t="s">
        <v>265</v>
      </c>
      <c r="M1550" s="179"/>
      <c r="N1550" s="181"/>
      <c r="O1550" s="181"/>
      <c r="P1550" s="180">
        <v>0</v>
      </c>
      <c r="Q1550" s="181"/>
      <c r="R1550" s="182">
        <v>0</v>
      </c>
    </row>
    <row r="1551" spans="10:18" ht="9" hidden="1" customHeight="1">
      <c r="J1551" s="176"/>
      <c r="K1551" s="178" t="s">
        <v>507</v>
      </c>
      <c r="L1551" s="183"/>
      <c r="M1551" s="179"/>
      <c r="N1551" s="181"/>
      <c r="O1551" s="181"/>
      <c r="P1551" s="180">
        <v>0</v>
      </c>
      <c r="Q1551" s="181"/>
      <c r="R1551" s="182">
        <v>0</v>
      </c>
    </row>
    <row r="1552" spans="10:18" ht="9" hidden="1" customHeight="1">
      <c r="J1552" s="184" t="s">
        <v>1029</v>
      </c>
      <c r="K1552" s="183"/>
      <c r="L1552" s="183"/>
      <c r="M1552" s="179"/>
      <c r="N1552" s="181"/>
      <c r="O1552" s="181"/>
      <c r="P1552" s="180">
        <v>0</v>
      </c>
      <c r="Q1552" s="181"/>
      <c r="R1552" s="182">
        <v>0</v>
      </c>
    </row>
    <row r="1553" spans="10:18" ht="9" hidden="1" customHeight="1">
      <c r="J1553" s="170"/>
      <c r="K1553" s="171"/>
      <c r="L1553" s="171"/>
      <c r="M1553" s="172" t="s">
        <v>372</v>
      </c>
      <c r="N1553" s="174"/>
      <c r="O1553" s="174"/>
      <c r="P1553" s="173">
        <v>0</v>
      </c>
      <c r="Q1553" s="174"/>
      <c r="R1553" s="175">
        <v>0</v>
      </c>
    </row>
    <row r="1554" spans="10:18" ht="9" hidden="1" customHeight="1">
      <c r="J1554" s="176"/>
      <c r="K1554" s="177"/>
      <c r="L1554" s="178" t="s">
        <v>429</v>
      </c>
      <c r="M1554" s="179"/>
      <c r="N1554" s="181"/>
      <c r="O1554" s="181"/>
      <c r="P1554" s="180">
        <v>0</v>
      </c>
      <c r="Q1554" s="181"/>
      <c r="R1554" s="182">
        <v>0</v>
      </c>
    </row>
    <row r="1555" spans="10:18" ht="9" hidden="1" customHeight="1">
      <c r="J1555" s="176"/>
      <c r="K1555" s="178" t="s">
        <v>82</v>
      </c>
      <c r="L1555" s="183"/>
      <c r="M1555" s="179"/>
      <c r="N1555" s="181"/>
      <c r="O1555" s="181"/>
      <c r="P1555" s="180">
        <v>0</v>
      </c>
      <c r="Q1555" s="181"/>
      <c r="R1555" s="182">
        <v>0</v>
      </c>
    </row>
    <row r="1556" spans="10:18" ht="9" hidden="1" customHeight="1">
      <c r="J1556" s="184" t="s">
        <v>1010</v>
      </c>
      <c r="K1556" s="183"/>
      <c r="L1556" s="183"/>
      <c r="M1556" s="179"/>
      <c r="N1556" s="181"/>
      <c r="O1556" s="181"/>
      <c r="P1556" s="180">
        <v>0</v>
      </c>
      <c r="Q1556" s="181"/>
      <c r="R1556" s="182">
        <v>0</v>
      </c>
    </row>
    <row r="1557" spans="10:18" ht="9" hidden="1" customHeight="1">
      <c r="J1557" s="170"/>
      <c r="K1557" s="171"/>
      <c r="L1557" s="171"/>
      <c r="M1557" s="172" t="s">
        <v>37</v>
      </c>
      <c r="N1557" s="173">
        <v>0</v>
      </c>
      <c r="O1557" s="174"/>
      <c r="P1557" s="174"/>
      <c r="Q1557" s="174"/>
      <c r="R1557" s="175">
        <v>0</v>
      </c>
    </row>
    <row r="1558" spans="10:18" ht="9" hidden="1" customHeight="1">
      <c r="J1558" s="176"/>
      <c r="K1558" s="177"/>
      <c r="L1558" s="178" t="s">
        <v>97</v>
      </c>
      <c r="M1558" s="179"/>
      <c r="N1558" s="180">
        <v>0</v>
      </c>
      <c r="O1558" s="181"/>
      <c r="P1558" s="181"/>
      <c r="Q1558" s="181"/>
      <c r="R1558" s="182">
        <v>0</v>
      </c>
    </row>
    <row r="1559" spans="10:18" ht="9" hidden="1" customHeight="1">
      <c r="J1559" s="176"/>
      <c r="K1559" s="178" t="s">
        <v>503</v>
      </c>
      <c r="L1559" s="183"/>
      <c r="M1559" s="179"/>
      <c r="N1559" s="180">
        <v>0</v>
      </c>
      <c r="O1559" s="181"/>
      <c r="P1559" s="181"/>
      <c r="Q1559" s="181"/>
      <c r="R1559" s="182">
        <v>0</v>
      </c>
    </row>
    <row r="1560" spans="10:18" ht="9" hidden="1" customHeight="1">
      <c r="J1560" s="184" t="s">
        <v>1006</v>
      </c>
      <c r="K1560" s="183"/>
      <c r="L1560" s="183"/>
      <c r="M1560" s="179"/>
      <c r="N1560" s="180">
        <v>0</v>
      </c>
      <c r="O1560" s="181"/>
      <c r="P1560" s="181"/>
      <c r="Q1560" s="181"/>
      <c r="R1560" s="182">
        <v>0</v>
      </c>
    </row>
    <row r="1561" spans="10:18" ht="9" hidden="1" customHeight="1">
      <c r="J1561" s="170"/>
      <c r="K1561" s="171"/>
      <c r="L1561" s="171"/>
      <c r="M1561" s="172" t="s">
        <v>37</v>
      </c>
      <c r="N1561" s="173">
        <v>0</v>
      </c>
      <c r="O1561" s="174"/>
      <c r="P1561" s="174"/>
      <c r="Q1561" s="174"/>
      <c r="R1561" s="175">
        <v>0</v>
      </c>
    </row>
    <row r="1562" spans="10:18" ht="9" hidden="1" customHeight="1">
      <c r="J1562" s="176"/>
      <c r="K1562" s="177"/>
      <c r="L1562" s="178" t="s">
        <v>454</v>
      </c>
      <c r="M1562" s="179"/>
      <c r="N1562" s="180">
        <v>0</v>
      </c>
      <c r="O1562" s="181"/>
      <c r="P1562" s="181"/>
      <c r="Q1562" s="181"/>
      <c r="R1562" s="182">
        <v>0</v>
      </c>
    </row>
    <row r="1563" spans="10:18" ht="9" hidden="1" customHeight="1">
      <c r="J1563" s="176"/>
      <c r="K1563" s="178" t="s">
        <v>892</v>
      </c>
      <c r="L1563" s="183"/>
      <c r="M1563" s="179"/>
      <c r="N1563" s="180">
        <v>0</v>
      </c>
      <c r="O1563" s="181"/>
      <c r="P1563" s="181"/>
      <c r="Q1563" s="181"/>
      <c r="R1563" s="182">
        <v>0</v>
      </c>
    </row>
    <row r="1564" spans="10:18" ht="9" hidden="1" customHeight="1">
      <c r="J1564" s="170"/>
      <c r="K1564" s="171"/>
      <c r="L1564" s="171"/>
      <c r="M1564" s="172" t="s">
        <v>37</v>
      </c>
      <c r="N1564" s="173">
        <v>0</v>
      </c>
      <c r="O1564" s="174"/>
      <c r="P1564" s="174"/>
      <c r="Q1564" s="174"/>
      <c r="R1564" s="175">
        <v>0</v>
      </c>
    </row>
    <row r="1565" spans="10:18" ht="9" hidden="1" customHeight="1">
      <c r="J1565" s="176"/>
      <c r="K1565" s="177"/>
      <c r="L1565" s="178" t="s">
        <v>1059</v>
      </c>
      <c r="M1565" s="179"/>
      <c r="N1565" s="180">
        <v>0</v>
      </c>
      <c r="O1565" s="181"/>
      <c r="P1565" s="181"/>
      <c r="Q1565" s="181"/>
      <c r="R1565" s="182">
        <v>0</v>
      </c>
    </row>
    <row r="1566" spans="10:18" ht="9" hidden="1" customHeight="1">
      <c r="J1566" s="176"/>
      <c r="K1566" s="178" t="s">
        <v>1058</v>
      </c>
      <c r="L1566" s="183"/>
      <c r="M1566" s="179"/>
      <c r="N1566" s="180">
        <v>0</v>
      </c>
      <c r="O1566" s="181"/>
      <c r="P1566" s="181"/>
      <c r="Q1566" s="181"/>
      <c r="R1566" s="182">
        <v>0</v>
      </c>
    </row>
    <row r="1567" spans="10:18" ht="9" hidden="1" customHeight="1">
      <c r="J1567" s="170"/>
      <c r="K1567" s="171"/>
      <c r="L1567" s="171"/>
      <c r="M1567" s="172" t="s">
        <v>37</v>
      </c>
      <c r="N1567" s="173">
        <v>0</v>
      </c>
      <c r="O1567" s="174"/>
      <c r="P1567" s="174"/>
      <c r="Q1567" s="174"/>
      <c r="R1567" s="175">
        <v>0</v>
      </c>
    </row>
    <row r="1568" spans="10:18" ht="9" hidden="1" customHeight="1">
      <c r="J1568" s="176"/>
      <c r="K1568" s="177"/>
      <c r="L1568" s="178" t="s">
        <v>1098</v>
      </c>
      <c r="M1568" s="179"/>
      <c r="N1568" s="180">
        <v>0</v>
      </c>
      <c r="O1568" s="181"/>
      <c r="P1568" s="181"/>
      <c r="Q1568" s="181"/>
      <c r="R1568" s="182">
        <v>0</v>
      </c>
    </row>
    <row r="1569" spans="10:18" ht="9" hidden="1" customHeight="1">
      <c r="J1569" s="176"/>
      <c r="K1569" s="178" t="s">
        <v>1097</v>
      </c>
      <c r="L1569" s="183"/>
      <c r="M1569" s="179"/>
      <c r="N1569" s="180">
        <v>0</v>
      </c>
      <c r="O1569" s="181"/>
      <c r="P1569" s="181"/>
      <c r="Q1569" s="181"/>
      <c r="R1569" s="182">
        <v>0</v>
      </c>
    </row>
    <row r="1570" spans="10:18" ht="9" hidden="1" customHeight="1">
      <c r="J1570" s="170"/>
      <c r="K1570" s="171"/>
      <c r="L1570" s="171"/>
      <c r="M1570" s="172" t="s">
        <v>37</v>
      </c>
      <c r="N1570" s="173">
        <v>0</v>
      </c>
      <c r="O1570" s="174"/>
      <c r="P1570" s="174"/>
      <c r="Q1570" s="174"/>
      <c r="R1570" s="175">
        <v>0</v>
      </c>
    </row>
    <row r="1571" spans="10:18" ht="9" hidden="1" customHeight="1">
      <c r="J1571" s="176"/>
      <c r="K1571" s="177"/>
      <c r="L1571" s="178" t="s">
        <v>1067</v>
      </c>
      <c r="M1571" s="179"/>
      <c r="N1571" s="180">
        <v>0</v>
      </c>
      <c r="O1571" s="181"/>
      <c r="P1571" s="181"/>
      <c r="Q1571" s="181"/>
      <c r="R1571" s="182">
        <v>0</v>
      </c>
    </row>
    <row r="1572" spans="10:18" ht="9" hidden="1" customHeight="1">
      <c r="J1572" s="176"/>
      <c r="K1572" s="178" t="s">
        <v>1066</v>
      </c>
      <c r="L1572" s="183"/>
      <c r="M1572" s="179"/>
      <c r="N1572" s="180">
        <v>0</v>
      </c>
      <c r="O1572" s="181"/>
      <c r="P1572" s="181"/>
      <c r="Q1572" s="181"/>
      <c r="R1572" s="182">
        <v>0</v>
      </c>
    </row>
    <row r="1573" spans="10:18" ht="9" hidden="1" customHeight="1">
      <c r="J1573" s="170"/>
      <c r="K1573" s="171"/>
      <c r="L1573" s="171"/>
      <c r="M1573" s="172" t="s">
        <v>37</v>
      </c>
      <c r="N1573" s="173">
        <v>0</v>
      </c>
      <c r="O1573" s="174"/>
      <c r="P1573" s="174"/>
      <c r="Q1573" s="174"/>
      <c r="R1573" s="175">
        <v>0</v>
      </c>
    </row>
    <row r="1574" spans="10:18" ht="9" hidden="1" customHeight="1">
      <c r="J1574" s="176"/>
      <c r="K1574" s="177"/>
      <c r="L1574" s="178" t="s">
        <v>678</v>
      </c>
      <c r="M1574" s="179"/>
      <c r="N1574" s="180">
        <v>0</v>
      </c>
      <c r="O1574" s="181"/>
      <c r="P1574" s="181"/>
      <c r="Q1574" s="181"/>
      <c r="R1574" s="182">
        <v>0</v>
      </c>
    </row>
    <row r="1575" spans="10:18" ht="9" hidden="1" customHeight="1">
      <c r="J1575" s="176"/>
      <c r="K1575" s="178" t="s">
        <v>677</v>
      </c>
      <c r="L1575" s="183"/>
      <c r="M1575" s="179"/>
      <c r="N1575" s="180">
        <v>0</v>
      </c>
      <c r="O1575" s="181"/>
      <c r="P1575" s="181"/>
      <c r="Q1575" s="181"/>
      <c r="R1575" s="182">
        <v>0</v>
      </c>
    </row>
    <row r="1576" spans="10:18" ht="9" hidden="1" customHeight="1">
      <c r="J1576" s="170"/>
      <c r="K1576" s="171"/>
      <c r="L1576" s="171"/>
      <c r="M1576" s="172" t="s">
        <v>37</v>
      </c>
      <c r="N1576" s="173">
        <v>0</v>
      </c>
      <c r="O1576" s="174"/>
      <c r="P1576" s="174"/>
      <c r="Q1576" s="174"/>
      <c r="R1576" s="175">
        <v>0</v>
      </c>
    </row>
    <row r="1577" spans="10:18" ht="9" hidden="1" customHeight="1">
      <c r="J1577" s="176"/>
      <c r="K1577" s="177"/>
      <c r="L1577" s="178" t="s">
        <v>608</v>
      </c>
      <c r="M1577" s="179"/>
      <c r="N1577" s="180">
        <v>0</v>
      </c>
      <c r="O1577" s="181"/>
      <c r="P1577" s="181"/>
      <c r="Q1577" s="181"/>
      <c r="R1577" s="182">
        <v>0</v>
      </c>
    </row>
    <row r="1578" spans="10:18" ht="9" hidden="1" customHeight="1">
      <c r="J1578" s="176"/>
      <c r="K1578" s="178" t="s">
        <v>607</v>
      </c>
      <c r="L1578" s="183"/>
      <c r="M1578" s="179"/>
      <c r="N1578" s="180">
        <v>0</v>
      </c>
      <c r="O1578" s="181"/>
      <c r="P1578" s="181"/>
      <c r="Q1578" s="181"/>
      <c r="R1578" s="182">
        <v>0</v>
      </c>
    </row>
    <row r="1579" spans="10:18" ht="9" hidden="1" customHeight="1">
      <c r="J1579" s="170"/>
      <c r="K1579" s="171"/>
      <c r="L1579" s="171"/>
      <c r="M1579" s="186">
        <v>1</v>
      </c>
      <c r="N1579" s="174"/>
      <c r="O1579" s="174"/>
      <c r="P1579" s="174"/>
      <c r="Q1579" s="173">
        <v>0</v>
      </c>
      <c r="R1579" s="175">
        <v>0</v>
      </c>
    </row>
    <row r="1580" spans="10:18" ht="9" hidden="1" customHeight="1">
      <c r="J1580" s="176"/>
      <c r="K1580" s="177"/>
      <c r="L1580" s="178" t="s">
        <v>162</v>
      </c>
      <c r="M1580" s="179"/>
      <c r="N1580" s="181"/>
      <c r="O1580" s="181"/>
      <c r="P1580" s="181"/>
      <c r="Q1580" s="180">
        <v>0</v>
      </c>
      <c r="R1580" s="182">
        <v>0</v>
      </c>
    </row>
    <row r="1581" spans="10:18" ht="9" hidden="1" customHeight="1">
      <c r="J1581" s="176"/>
      <c r="K1581" s="178" t="s">
        <v>160</v>
      </c>
      <c r="L1581" s="183"/>
      <c r="M1581" s="179"/>
      <c r="N1581" s="181"/>
      <c r="O1581" s="181"/>
      <c r="P1581" s="181"/>
      <c r="Q1581" s="180">
        <v>0</v>
      </c>
      <c r="R1581" s="182">
        <v>0</v>
      </c>
    </row>
    <row r="1582" spans="10:18" ht="9" hidden="1" customHeight="1">
      <c r="J1582" s="170"/>
      <c r="K1582" s="171"/>
      <c r="L1582" s="171"/>
      <c r="M1582" s="172" t="s">
        <v>37</v>
      </c>
      <c r="N1582" s="173">
        <v>0</v>
      </c>
      <c r="O1582" s="174"/>
      <c r="P1582" s="174"/>
      <c r="Q1582" s="174"/>
      <c r="R1582" s="175">
        <v>0</v>
      </c>
    </row>
    <row r="1583" spans="10:18" ht="9" hidden="1" customHeight="1">
      <c r="J1583" s="176"/>
      <c r="K1583" s="177"/>
      <c r="L1583" s="178" t="s">
        <v>454</v>
      </c>
      <c r="M1583" s="179"/>
      <c r="N1583" s="180">
        <v>0</v>
      </c>
      <c r="O1583" s="181"/>
      <c r="P1583" s="181"/>
      <c r="Q1583" s="181"/>
      <c r="R1583" s="182">
        <v>0</v>
      </c>
    </row>
    <row r="1584" spans="10:18" ht="9" hidden="1" customHeight="1">
      <c r="J1584" s="176"/>
      <c r="K1584" s="178" t="s">
        <v>453</v>
      </c>
      <c r="L1584" s="183"/>
      <c r="M1584" s="179"/>
      <c r="N1584" s="180">
        <v>0</v>
      </c>
      <c r="O1584" s="181"/>
      <c r="P1584" s="181"/>
      <c r="Q1584" s="181"/>
      <c r="R1584" s="182">
        <v>0</v>
      </c>
    </row>
    <row r="1585" spans="10:18" ht="9" hidden="1" customHeight="1">
      <c r="J1585" s="170"/>
      <c r="K1585" s="171"/>
      <c r="L1585" s="171"/>
      <c r="M1585" s="172" t="s">
        <v>306</v>
      </c>
      <c r="N1585" s="173">
        <v>0</v>
      </c>
      <c r="O1585" s="174"/>
      <c r="P1585" s="174"/>
      <c r="Q1585" s="174"/>
      <c r="R1585" s="175">
        <v>0</v>
      </c>
    </row>
    <row r="1586" spans="10:18" ht="9" hidden="1" customHeight="1">
      <c r="J1586" s="176"/>
      <c r="K1586" s="177"/>
      <c r="L1586" s="178" t="s">
        <v>81</v>
      </c>
      <c r="M1586" s="179"/>
      <c r="N1586" s="180">
        <v>0</v>
      </c>
      <c r="O1586" s="181"/>
      <c r="P1586" s="181"/>
      <c r="Q1586" s="181"/>
      <c r="R1586" s="182">
        <v>0</v>
      </c>
    </row>
    <row r="1587" spans="10:18" ht="9" hidden="1" customHeight="1">
      <c r="J1587" s="176"/>
      <c r="K1587" s="178" t="s">
        <v>847</v>
      </c>
      <c r="L1587" s="183"/>
      <c r="M1587" s="179"/>
      <c r="N1587" s="180">
        <v>0</v>
      </c>
      <c r="O1587" s="181"/>
      <c r="P1587" s="181"/>
      <c r="Q1587" s="181"/>
      <c r="R1587" s="182">
        <v>0</v>
      </c>
    </row>
    <row r="1588" spans="10:18" ht="9" hidden="1" customHeight="1">
      <c r="J1588" s="170"/>
      <c r="K1588" s="171"/>
      <c r="L1588" s="171"/>
      <c r="M1588" s="172" t="s">
        <v>37</v>
      </c>
      <c r="N1588" s="173">
        <v>0</v>
      </c>
      <c r="O1588" s="174"/>
      <c r="P1588" s="174"/>
      <c r="Q1588" s="174"/>
      <c r="R1588" s="175">
        <v>0</v>
      </c>
    </row>
    <row r="1589" spans="10:18" ht="9" hidden="1" customHeight="1">
      <c r="J1589" s="176"/>
      <c r="K1589" s="177"/>
      <c r="L1589" s="178" t="s">
        <v>983</v>
      </c>
      <c r="M1589" s="179"/>
      <c r="N1589" s="180">
        <v>0</v>
      </c>
      <c r="O1589" s="181"/>
      <c r="P1589" s="181"/>
      <c r="Q1589" s="181"/>
      <c r="R1589" s="182">
        <v>0</v>
      </c>
    </row>
    <row r="1590" spans="10:18" ht="9" hidden="1" customHeight="1">
      <c r="J1590" s="176"/>
      <c r="K1590" s="178" t="s">
        <v>982</v>
      </c>
      <c r="L1590" s="183"/>
      <c r="M1590" s="179"/>
      <c r="N1590" s="180">
        <v>0</v>
      </c>
      <c r="O1590" s="181"/>
      <c r="P1590" s="181"/>
      <c r="Q1590" s="181"/>
      <c r="R1590" s="182">
        <v>0</v>
      </c>
    </row>
    <row r="1591" spans="10:18" ht="9" hidden="1" customHeight="1">
      <c r="J1591" s="170"/>
      <c r="K1591" s="171"/>
      <c r="L1591" s="171"/>
      <c r="M1591" s="172" t="s">
        <v>37</v>
      </c>
      <c r="N1591" s="173">
        <v>0</v>
      </c>
      <c r="O1591" s="174"/>
      <c r="P1591" s="174"/>
      <c r="Q1591" s="174"/>
      <c r="R1591" s="175">
        <v>0</v>
      </c>
    </row>
    <row r="1592" spans="10:18" ht="9" hidden="1" customHeight="1">
      <c r="J1592" s="176"/>
      <c r="K1592" s="177"/>
      <c r="L1592" s="178" t="s">
        <v>393</v>
      </c>
      <c r="M1592" s="179"/>
      <c r="N1592" s="180">
        <v>0</v>
      </c>
      <c r="O1592" s="181"/>
      <c r="P1592" s="181"/>
      <c r="Q1592" s="181"/>
      <c r="R1592" s="182">
        <v>0</v>
      </c>
    </row>
    <row r="1593" spans="10:18" ht="9" hidden="1" customHeight="1">
      <c r="J1593" s="176"/>
      <c r="K1593" s="178" t="s">
        <v>961</v>
      </c>
      <c r="L1593" s="183"/>
      <c r="M1593" s="179"/>
      <c r="N1593" s="180">
        <v>0</v>
      </c>
      <c r="O1593" s="181"/>
      <c r="P1593" s="181"/>
      <c r="Q1593" s="181"/>
      <c r="R1593" s="182">
        <v>0</v>
      </c>
    </row>
    <row r="1594" spans="10:18" ht="9" hidden="1" customHeight="1">
      <c r="J1594" s="170"/>
      <c r="K1594" s="171"/>
      <c r="L1594" s="171"/>
      <c r="M1594" s="172" t="s">
        <v>37</v>
      </c>
      <c r="N1594" s="173">
        <v>0</v>
      </c>
      <c r="O1594" s="174"/>
      <c r="P1594" s="174"/>
      <c r="Q1594" s="174"/>
      <c r="R1594" s="175">
        <v>0</v>
      </c>
    </row>
    <row r="1595" spans="10:18" ht="9" hidden="1" customHeight="1">
      <c r="J1595" s="176"/>
      <c r="K1595" s="177"/>
      <c r="L1595" s="178" t="s">
        <v>557</v>
      </c>
      <c r="M1595" s="179"/>
      <c r="N1595" s="180">
        <v>0</v>
      </c>
      <c r="O1595" s="181"/>
      <c r="P1595" s="181"/>
      <c r="Q1595" s="181"/>
      <c r="R1595" s="182">
        <v>0</v>
      </c>
    </row>
    <row r="1596" spans="10:18" ht="9" hidden="1" customHeight="1">
      <c r="J1596" s="176"/>
      <c r="K1596" s="178" t="s">
        <v>556</v>
      </c>
      <c r="L1596" s="183"/>
      <c r="M1596" s="179"/>
      <c r="N1596" s="180">
        <v>0</v>
      </c>
      <c r="O1596" s="181"/>
      <c r="P1596" s="181"/>
      <c r="Q1596" s="181"/>
      <c r="R1596" s="182">
        <v>0</v>
      </c>
    </row>
    <row r="1597" spans="10:18" ht="9" hidden="1" customHeight="1">
      <c r="J1597" s="170"/>
      <c r="K1597" s="171"/>
      <c r="L1597" s="171"/>
      <c r="M1597" s="172" t="s">
        <v>37</v>
      </c>
      <c r="N1597" s="173">
        <v>0</v>
      </c>
      <c r="O1597" s="174"/>
      <c r="P1597" s="174"/>
      <c r="Q1597" s="174"/>
      <c r="R1597" s="175">
        <v>0</v>
      </c>
    </row>
    <row r="1598" spans="10:18" ht="9" hidden="1" customHeight="1">
      <c r="J1598" s="176"/>
      <c r="K1598" s="177"/>
      <c r="L1598" s="178" t="s">
        <v>1046</v>
      </c>
      <c r="M1598" s="179"/>
      <c r="N1598" s="180">
        <v>0</v>
      </c>
      <c r="O1598" s="181"/>
      <c r="P1598" s="181"/>
      <c r="Q1598" s="181"/>
      <c r="R1598" s="182">
        <v>0</v>
      </c>
    </row>
    <row r="1599" spans="10:18" ht="9" hidden="1" customHeight="1">
      <c r="J1599" s="176"/>
      <c r="K1599" s="178" t="s">
        <v>1045</v>
      </c>
      <c r="L1599" s="183"/>
      <c r="M1599" s="179"/>
      <c r="N1599" s="180">
        <v>0</v>
      </c>
      <c r="O1599" s="181"/>
      <c r="P1599" s="181"/>
      <c r="Q1599" s="181"/>
      <c r="R1599" s="182">
        <v>0</v>
      </c>
    </row>
    <row r="1600" spans="10:18" ht="9" hidden="1" customHeight="1">
      <c r="J1600" s="170"/>
      <c r="K1600" s="171"/>
      <c r="L1600" s="171"/>
      <c r="M1600" s="172" t="s">
        <v>1112</v>
      </c>
      <c r="N1600" s="173">
        <v>0</v>
      </c>
      <c r="O1600" s="174"/>
      <c r="P1600" s="174"/>
      <c r="Q1600" s="174"/>
      <c r="R1600" s="175">
        <v>0</v>
      </c>
    </row>
    <row r="1601" spans="10:18" ht="9" hidden="1" customHeight="1">
      <c r="J1601" s="176"/>
      <c r="K1601" s="177"/>
      <c r="L1601" s="185">
        <v>45313</v>
      </c>
      <c r="M1601" s="179"/>
      <c r="N1601" s="180">
        <v>0</v>
      </c>
      <c r="O1601" s="181"/>
      <c r="P1601" s="181"/>
      <c r="Q1601" s="181"/>
      <c r="R1601" s="182">
        <v>0</v>
      </c>
    </row>
    <row r="1602" spans="10:18" ht="9" hidden="1" customHeight="1">
      <c r="J1602" s="176"/>
      <c r="K1602" s="178" t="s">
        <v>226</v>
      </c>
      <c r="L1602" s="183"/>
      <c r="M1602" s="179"/>
      <c r="N1602" s="180">
        <v>0</v>
      </c>
      <c r="O1602" s="181"/>
      <c r="P1602" s="181"/>
      <c r="Q1602" s="181"/>
      <c r="R1602" s="182">
        <v>0</v>
      </c>
    </row>
    <row r="1603" spans="10:18" ht="9" hidden="1" customHeight="1">
      <c r="J1603" s="170"/>
      <c r="K1603" s="171"/>
      <c r="L1603" s="171"/>
      <c r="M1603" s="172" t="s">
        <v>37</v>
      </c>
      <c r="N1603" s="173">
        <v>0</v>
      </c>
      <c r="O1603" s="174"/>
      <c r="P1603" s="174"/>
      <c r="Q1603" s="174"/>
      <c r="R1603" s="175">
        <v>0</v>
      </c>
    </row>
    <row r="1604" spans="10:18" ht="9" hidden="1" customHeight="1">
      <c r="J1604" s="176"/>
      <c r="K1604" s="177"/>
      <c r="L1604" s="178" t="s">
        <v>116</v>
      </c>
      <c r="M1604" s="179"/>
      <c r="N1604" s="180">
        <v>0</v>
      </c>
      <c r="O1604" s="181"/>
      <c r="P1604" s="181"/>
      <c r="Q1604" s="181"/>
      <c r="R1604" s="182">
        <v>0</v>
      </c>
    </row>
    <row r="1605" spans="10:18" ht="9" hidden="1" customHeight="1">
      <c r="J1605" s="176"/>
      <c r="K1605" s="178" t="s">
        <v>575</v>
      </c>
      <c r="L1605" s="183"/>
      <c r="M1605" s="179"/>
      <c r="N1605" s="180">
        <v>0</v>
      </c>
      <c r="O1605" s="181"/>
      <c r="P1605" s="181"/>
      <c r="Q1605" s="181"/>
      <c r="R1605" s="182">
        <v>0</v>
      </c>
    </row>
    <row r="1606" spans="10:18" ht="9" hidden="1" customHeight="1">
      <c r="J1606" s="170"/>
      <c r="K1606" s="171"/>
      <c r="L1606" s="171"/>
      <c r="M1606" s="172" t="s">
        <v>133</v>
      </c>
      <c r="N1606" s="173">
        <v>0</v>
      </c>
      <c r="O1606" s="174"/>
      <c r="P1606" s="174"/>
      <c r="Q1606" s="174"/>
      <c r="R1606" s="175">
        <v>0</v>
      </c>
    </row>
    <row r="1607" spans="10:18" ht="9" hidden="1" customHeight="1">
      <c r="J1607" s="176"/>
      <c r="K1607" s="177"/>
      <c r="L1607" s="185">
        <v>45300</v>
      </c>
      <c r="M1607" s="179"/>
      <c r="N1607" s="180">
        <v>0</v>
      </c>
      <c r="O1607" s="181"/>
      <c r="P1607" s="181"/>
      <c r="Q1607" s="181"/>
      <c r="R1607" s="182">
        <v>0</v>
      </c>
    </row>
    <row r="1608" spans="10:18" ht="9" hidden="1" customHeight="1">
      <c r="J1608" s="170"/>
      <c r="K1608" s="171"/>
      <c r="L1608" s="171"/>
      <c r="M1608" s="172" t="s">
        <v>1021</v>
      </c>
      <c r="N1608" s="174"/>
      <c r="O1608" s="174"/>
      <c r="P1608" s="174"/>
      <c r="Q1608" s="173">
        <v>0</v>
      </c>
      <c r="R1608" s="175">
        <v>0</v>
      </c>
    </row>
    <row r="1609" spans="10:18" ht="9" hidden="1" customHeight="1">
      <c r="J1609" s="176"/>
      <c r="K1609" s="177"/>
      <c r="L1609" s="185">
        <v>45303</v>
      </c>
      <c r="M1609" s="179"/>
      <c r="N1609" s="181"/>
      <c r="O1609" s="181"/>
      <c r="P1609" s="181"/>
      <c r="Q1609" s="180">
        <v>0</v>
      </c>
      <c r="R1609" s="182">
        <v>0</v>
      </c>
    </row>
    <row r="1610" spans="10:18" ht="9" hidden="1" customHeight="1">
      <c r="J1610" s="170"/>
      <c r="K1610" s="171"/>
      <c r="L1610" s="171"/>
      <c r="M1610" s="172" t="s">
        <v>105</v>
      </c>
      <c r="N1610" s="173">
        <v>0</v>
      </c>
      <c r="O1610" s="174"/>
      <c r="P1610" s="174"/>
      <c r="Q1610" s="174"/>
      <c r="R1610" s="175">
        <v>0</v>
      </c>
    </row>
    <row r="1611" spans="10:18" ht="9" hidden="1" customHeight="1">
      <c r="J1611" s="176"/>
      <c r="K1611" s="177"/>
      <c r="L1611" s="178" t="s">
        <v>116</v>
      </c>
      <c r="M1611" s="179"/>
      <c r="N1611" s="180">
        <v>0</v>
      </c>
      <c r="O1611" s="181"/>
      <c r="P1611" s="181"/>
      <c r="Q1611" s="181"/>
      <c r="R1611" s="182">
        <v>0</v>
      </c>
    </row>
    <row r="1612" spans="10:18" ht="9" hidden="1" customHeight="1">
      <c r="J1612" s="170"/>
      <c r="K1612" s="171"/>
      <c r="L1612" s="171"/>
      <c r="M1612" s="172" t="s">
        <v>224</v>
      </c>
      <c r="N1612" s="173">
        <v>0</v>
      </c>
      <c r="O1612" s="174"/>
      <c r="P1612" s="174"/>
      <c r="Q1612" s="174"/>
      <c r="R1612" s="175">
        <v>0</v>
      </c>
    </row>
    <row r="1613" spans="10:18" ht="9" hidden="1" customHeight="1">
      <c r="J1613" s="176"/>
      <c r="K1613" s="177"/>
      <c r="L1613" s="178" t="s">
        <v>386</v>
      </c>
      <c r="M1613" s="179"/>
      <c r="N1613" s="180">
        <v>0</v>
      </c>
      <c r="O1613" s="181"/>
      <c r="P1613" s="181"/>
      <c r="Q1613" s="181"/>
      <c r="R1613" s="182">
        <v>0</v>
      </c>
    </row>
    <row r="1614" spans="10:18" ht="9" hidden="1" customHeight="1">
      <c r="J1614" s="170"/>
      <c r="K1614" s="171"/>
      <c r="L1614" s="171"/>
      <c r="M1614" s="172" t="s">
        <v>994</v>
      </c>
      <c r="N1614" s="173">
        <v>0</v>
      </c>
      <c r="O1614" s="174"/>
      <c r="P1614" s="174"/>
      <c r="Q1614" s="174"/>
      <c r="R1614" s="175">
        <v>0</v>
      </c>
    </row>
    <row r="1615" spans="10:18" ht="9" hidden="1" customHeight="1">
      <c r="J1615" s="176"/>
      <c r="K1615" s="177"/>
      <c r="L1615" s="178" t="s">
        <v>74</v>
      </c>
      <c r="M1615" s="179"/>
      <c r="N1615" s="180">
        <v>0</v>
      </c>
      <c r="O1615" s="181"/>
      <c r="P1615" s="181"/>
      <c r="Q1615" s="181"/>
      <c r="R1615" s="182">
        <v>0</v>
      </c>
    </row>
    <row r="1616" spans="10:18" ht="9" hidden="1" customHeight="1">
      <c r="J1616" s="176"/>
      <c r="K1616" s="178" t="s">
        <v>503</v>
      </c>
      <c r="L1616" s="183"/>
      <c r="M1616" s="179"/>
      <c r="N1616" s="180">
        <v>0</v>
      </c>
      <c r="O1616" s="181"/>
      <c r="P1616" s="181"/>
      <c r="Q1616" s="180">
        <v>0</v>
      </c>
      <c r="R1616" s="182">
        <v>0</v>
      </c>
    </row>
    <row r="1617" spans="10:18" ht="9" hidden="1" customHeight="1">
      <c r="J1617" s="170"/>
      <c r="K1617" s="171"/>
      <c r="L1617" s="171"/>
      <c r="M1617" s="172" t="s">
        <v>37</v>
      </c>
      <c r="N1617" s="173">
        <v>0</v>
      </c>
      <c r="O1617" s="174"/>
      <c r="P1617" s="174"/>
      <c r="Q1617" s="174"/>
      <c r="R1617" s="175">
        <v>0</v>
      </c>
    </row>
    <row r="1618" spans="10:18" ht="9" hidden="1" customHeight="1">
      <c r="J1618" s="176"/>
      <c r="K1618" s="177"/>
      <c r="L1618" s="178" t="s">
        <v>59</v>
      </c>
      <c r="M1618" s="179"/>
      <c r="N1618" s="180">
        <v>0</v>
      </c>
      <c r="O1618" s="181"/>
      <c r="P1618" s="181"/>
      <c r="Q1618" s="181"/>
      <c r="R1618" s="182">
        <v>0</v>
      </c>
    </row>
    <row r="1619" spans="10:18" ht="9" hidden="1" customHeight="1">
      <c r="J1619" s="176"/>
      <c r="K1619" s="178" t="s">
        <v>1064</v>
      </c>
      <c r="L1619" s="183"/>
      <c r="M1619" s="179"/>
      <c r="N1619" s="180">
        <v>0</v>
      </c>
      <c r="O1619" s="181"/>
      <c r="P1619" s="181"/>
      <c r="Q1619" s="181"/>
      <c r="R1619" s="182">
        <v>0</v>
      </c>
    </row>
    <row r="1620" spans="10:18" ht="9" hidden="1" customHeight="1">
      <c r="J1620" s="170"/>
      <c r="K1620" s="171"/>
      <c r="L1620" s="171"/>
      <c r="M1620" s="172" t="s">
        <v>37</v>
      </c>
      <c r="N1620" s="173">
        <v>0</v>
      </c>
      <c r="O1620" s="174"/>
      <c r="P1620" s="174"/>
      <c r="Q1620" s="174"/>
      <c r="R1620" s="175">
        <v>0</v>
      </c>
    </row>
    <row r="1621" spans="10:18" ht="9" hidden="1" customHeight="1">
      <c r="J1621" s="176"/>
      <c r="K1621" s="177"/>
      <c r="L1621" s="178" t="s">
        <v>86</v>
      </c>
      <c r="M1621" s="179"/>
      <c r="N1621" s="180">
        <v>0</v>
      </c>
      <c r="O1621" s="181"/>
      <c r="P1621" s="181"/>
      <c r="Q1621" s="181"/>
      <c r="R1621" s="182">
        <v>0</v>
      </c>
    </row>
    <row r="1622" spans="10:18" ht="9" hidden="1" customHeight="1">
      <c r="J1622" s="176"/>
      <c r="K1622" s="178" t="s">
        <v>502</v>
      </c>
      <c r="L1622" s="183"/>
      <c r="M1622" s="179"/>
      <c r="N1622" s="180">
        <v>0</v>
      </c>
      <c r="O1622" s="181"/>
      <c r="P1622" s="181"/>
      <c r="Q1622" s="181"/>
      <c r="R1622" s="182">
        <v>0</v>
      </c>
    </row>
    <row r="1623" spans="10:18" ht="9" hidden="1" customHeight="1">
      <c r="J1623" s="170"/>
      <c r="K1623" s="171"/>
      <c r="L1623" s="171"/>
      <c r="M1623" s="172" t="s">
        <v>37</v>
      </c>
      <c r="N1623" s="174"/>
      <c r="O1623" s="174"/>
      <c r="P1623" s="174"/>
      <c r="Q1623" s="173">
        <v>0</v>
      </c>
      <c r="R1623" s="175">
        <v>0</v>
      </c>
    </row>
    <row r="1624" spans="10:18" ht="9" hidden="1" customHeight="1">
      <c r="J1624" s="176"/>
      <c r="K1624" s="177"/>
      <c r="L1624" s="178" t="s">
        <v>571</v>
      </c>
      <c r="M1624" s="179"/>
      <c r="N1624" s="181"/>
      <c r="O1624" s="181"/>
      <c r="P1624" s="181"/>
      <c r="Q1624" s="180">
        <v>0</v>
      </c>
      <c r="R1624" s="182">
        <v>0</v>
      </c>
    </row>
    <row r="1625" spans="10:18" ht="9" hidden="1" customHeight="1">
      <c r="J1625" s="176"/>
      <c r="K1625" s="178" t="s">
        <v>570</v>
      </c>
      <c r="L1625" s="183"/>
      <c r="M1625" s="179"/>
      <c r="N1625" s="181"/>
      <c r="O1625" s="181"/>
      <c r="P1625" s="181"/>
      <c r="Q1625" s="180">
        <v>0</v>
      </c>
      <c r="R1625" s="182">
        <v>0</v>
      </c>
    </row>
    <row r="1626" spans="10:18" ht="9" hidden="1" customHeight="1">
      <c r="J1626" s="170"/>
      <c r="K1626" s="171"/>
      <c r="L1626" s="171"/>
      <c r="M1626" s="172" t="s">
        <v>37</v>
      </c>
      <c r="N1626" s="173">
        <v>0</v>
      </c>
      <c r="O1626" s="174"/>
      <c r="P1626" s="174"/>
      <c r="Q1626" s="174"/>
      <c r="R1626" s="175">
        <v>0</v>
      </c>
    </row>
    <row r="1627" spans="10:18" ht="9" hidden="1" customHeight="1">
      <c r="J1627" s="176"/>
      <c r="K1627" s="177"/>
      <c r="L1627" s="178" t="s">
        <v>1001</v>
      </c>
      <c r="M1627" s="179"/>
      <c r="N1627" s="180">
        <v>0</v>
      </c>
      <c r="O1627" s="181"/>
      <c r="P1627" s="181"/>
      <c r="Q1627" s="181"/>
      <c r="R1627" s="182">
        <v>0</v>
      </c>
    </row>
    <row r="1628" spans="10:18" ht="9" hidden="1" customHeight="1">
      <c r="J1628" s="176"/>
      <c r="K1628" s="178" t="s">
        <v>1000</v>
      </c>
      <c r="L1628" s="183"/>
      <c r="M1628" s="179"/>
      <c r="N1628" s="180">
        <v>0</v>
      </c>
      <c r="O1628" s="181"/>
      <c r="P1628" s="181"/>
      <c r="Q1628" s="181"/>
      <c r="R1628" s="182">
        <v>0</v>
      </c>
    </row>
    <row r="1629" spans="10:18" ht="9" hidden="1" customHeight="1">
      <c r="J1629" s="170"/>
      <c r="K1629" s="171"/>
      <c r="L1629" s="171"/>
      <c r="M1629" s="172" t="s">
        <v>37</v>
      </c>
      <c r="N1629" s="173">
        <v>0</v>
      </c>
      <c r="O1629" s="174"/>
      <c r="P1629" s="174"/>
      <c r="Q1629" s="174"/>
      <c r="R1629" s="175">
        <v>0</v>
      </c>
    </row>
    <row r="1630" spans="10:18" ht="9" hidden="1" customHeight="1">
      <c r="J1630" s="176"/>
      <c r="K1630" s="177"/>
      <c r="L1630" s="178" t="s">
        <v>245</v>
      </c>
      <c r="M1630" s="179"/>
      <c r="N1630" s="180">
        <v>0</v>
      </c>
      <c r="O1630" s="181"/>
      <c r="P1630" s="181"/>
      <c r="Q1630" s="181"/>
      <c r="R1630" s="182">
        <v>0</v>
      </c>
    </row>
    <row r="1631" spans="10:18" ht="9" hidden="1" customHeight="1">
      <c r="J1631" s="176"/>
      <c r="K1631" s="178" t="s">
        <v>576</v>
      </c>
      <c r="L1631" s="183"/>
      <c r="M1631" s="179"/>
      <c r="N1631" s="180">
        <v>0</v>
      </c>
      <c r="O1631" s="181"/>
      <c r="P1631" s="181"/>
      <c r="Q1631" s="181"/>
      <c r="R1631" s="182">
        <v>0</v>
      </c>
    </row>
    <row r="1632" spans="10:18" ht="9" hidden="1" customHeight="1">
      <c r="J1632" s="170"/>
      <c r="K1632" s="171"/>
      <c r="L1632" s="171"/>
      <c r="M1632" s="172" t="s">
        <v>37</v>
      </c>
      <c r="N1632" s="173">
        <v>0</v>
      </c>
      <c r="O1632" s="174"/>
      <c r="P1632" s="174"/>
      <c r="Q1632" s="174"/>
      <c r="R1632" s="175">
        <v>0</v>
      </c>
    </row>
    <row r="1633" spans="10:18" ht="9" hidden="1" customHeight="1">
      <c r="J1633" s="176"/>
      <c r="K1633" s="177"/>
      <c r="L1633" s="178" t="s">
        <v>889</v>
      </c>
      <c r="M1633" s="179"/>
      <c r="N1633" s="180">
        <v>0</v>
      </c>
      <c r="O1633" s="181"/>
      <c r="P1633" s="181"/>
      <c r="Q1633" s="181"/>
      <c r="R1633" s="182">
        <v>0</v>
      </c>
    </row>
    <row r="1634" spans="10:18" ht="9" hidden="1" customHeight="1">
      <c r="J1634" s="176"/>
      <c r="K1634" s="178" t="s">
        <v>888</v>
      </c>
      <c r="L1634" s="183"/>
      <c r="M1634" s="179"/>
      <c r="N1634" s="180">
        <v>0</v>
      </c>
      <c r="O1634" s="181"/>
      <c r="P1634" s="181"/>
      <c r="Q1634" s="181"/>
      <c r="R1634" s="182">
        <v>0</v>
      </c>
    </row>
    <row r="1635" spans="10:18" ht="9" hidden="1" customHeight="1">
      <c r="J1635" s="170"/>
      <c r="K1635" s="171"/>
      <c r="L1635" s="171"/>
      <c r="M1635" s="172" t="s">
        <v>288</v>
      </c>
      <c r="N1635" s="173">
        <v>0</v>
      </c>
      <c r="O1635" s="174"/>
      <c r="P1635" s="174"/>
      <c r="Q1635" s="174"/>
      <c r="R1635" s="175">
        <v>0</v>
      </c>
    </row>
    <row r="1636" spans="10:18" ht="9" hidden="1" customHeight="1">
      <c r="J1636" s="176"/>
      <c r="K1636" s="177"/>
      <c r="L1636" s="178" t="s">
        <v>580</v>
      </c>
      <c r="M1636" s="179"/>
      <c r="N1636" s="180">
        <v>0</v>
      </c>
      <c r="O1636" s="181"/>
      <c r="P1636" s="181"/>
      <c r="Q1636" s="181"/>
      <c r="R1636" s="182">
        <v>0</v>
      </c>
    </row>
    <row r="1637" spans="10:18" ht="9" hidden="1" customHeight="1">
      <c r="J1637" s="176"/>
      <c r="K1637" s="178" t="s">
        <v>484</v>
      </c>
      <c r="L1637" s="183"/>
      <c r="M1637" s="179"/>
      <c r="N1637" s="180">
        <v>0</v>
      </c>
      <c r="O1637" s="181"/>
      <c r="P1637" s="181"/>
      <c r="Q1637" s="181"/>
      <c r="R1637" s="182">
        <v>0</v>
      </c>
    </row>
    <row r="1638" spans="10:18" ht="9" hidden="1" customHeight="1">
      <c r="J1638" s="170"/>
      <c r="K1638" s="171"/>
      <c r="L1638" s="171"/>
      <c r="M1638" s="172" t="s">
        <v>37</v>
      </c>
      <c r="N1638" s="173">
        <v>0</v>
      </c>
      <c r="O1638" s="174"/>
      <c r="P1638" s="174"/>
      <c r="Q1638" s="174"/>
      <c r="R1638" s="175">
        <v>0</v>
      </c>
    </row>
    <row r="1639" spans="10:18" ht="9" hidden="1" customHeight="1">
      <c r="J1639" s="176"/>
      <c r="K1639" s="177"/>
      <c r="L1639" s="178" t="s">
        <v>1118</v>
      </c>
      <c r="M1639" s="179"/>
      <c r="N1639" s="180">
        <v>0</v>
      </c>
      <c r="O1639" s="181"/>
      <c r="P1639" s="181"/>
      <c r="Q1639" s="181"/>
      <c r="R1639" s="182">
        <v>0</v>
      </c>
    </row>
    <row r="1640" spans="10:18" ht="9" hidden="1" customHeight="1">
      <c r="J1640" s="176"/>
      <c r="K1640" s="178" t="s">
        <v>944</v>
      </c>
      <c r="L1640" s="183"/>
      <c r="M1640" s="179"/>
      <c r="N1640" s="180">
        <v>0</v>
      </c>
      <c r="O1640" s="181"/>
      <c r="P1640" s="181"/>
      <c r="Q1640" s="181"/>
      <c r="R1640" s="182">
        <v>0</v>
      </c>
    </row>
    <row r="1641" spans="10:18" ht="9" hidden="1" customHeight="1">
      <c r="J1641" s="170"/>
      <c r="K1641" s="171"/>
      <c r="L1641" s="171"/>
      <c r="M1641" s="172" t="s">
        <v>37</v>
      </c>
      <c r="N1641" s="173">
        <v>0</v>
      </c>
      <c r="O1641" s="174"/>
      <c r="P1641" s="174"/>
      <c r="Q1641" s="174"/>
      <c r="R1641" s="175">
        <v>0</v>
      </c>
    </row>
    <row r="1642" spans="10:18" ht="9" hidden="1" customHeight="1">
      <c r="J1642" s="176"/>
      <c r="K1642" s="177"/>
      <c r="L1642" s="178" t="s">
        <v>1084</v>
      </c>
      <c r="M1642" s="179"/>
      <c r="N1642" s="180">
        <v>0</v>
      </c>
      <c r="O1642" s="181"/>
      <c r="P1642" s="181"/>
      <c r="Q1642" s="181"/>
      <c r="R1642" s="182">
        <v>0</v>
      </c>
    </row>
    <row r="1643" spans="10:18" ht="9" hidden="1" customHeight="1">
      <c r="J1643" s="176"/>
      <c r="K1643" s="178" t="s">
        <v>1083</v>
      </c>
      <c r="L1643" s="183"/>
      <c r="M1643" s="179"/>
      <c r="N1643" s="180">
        <v>0</v>
      </c>
      <c r="O1643" s="181"/>
      <c r="P1643" s="181"/>
      <c r="Q1643" s="181"/>
      <c r="R1643" s="182">
        <v>0</v>
      </c>
    </row>
    <row r="1644" spans="10:18" ht="9" hidden="1" customHeight="1">
      <c r="J1644" s="170"/>
      <c r="K1644" s="171"/>
      <c r="L1644" s="171"/>
      <c r="M1644" s="172" t="s">
        <v>37</v>
      </c>
      <c r="N1644" s="173">
        <v>0</v>
      </c>
      <c r="O1644" s="174"/>
      <c r="P1644" s="174"/>
      <c r="Q1644" s="174"/>
      <c r="R1644" s="175">
        <v>0</v>
      </c>
    </row>
    <row r="1645" spans="10:18" ht="9" hidden="1" customHeight="1">
      <c r="J1645" s="176"/>
      <c r="K1645" s="177"/>
      <c r="L1645" s="178" t="s">
        <v>641</v>
      </c>
      <c r="M1645" s="179"/>
      <c r="N1645" s="180">
        <v>0</v>
      </c>
      <c r="O1645" s="181"/>
      <c r="P1645" s="181"/>
      <c r="Q1645" s="181"/>
      <c r="R1645" s="182">
        <v>0</v>
      </c>
    </row>
    <row r="1646" spans="10:18" ht="9" hidden="1" customHeight="1">
      <c r="J1646" s="176"/>
      <c r="K1646" s="178" t="s">
        <v>640</v>
      </c>
      <c r="L1646" s="183"/>
      <c r="M1646" s="179"/>
      <c r="N1646" s="180">
        <v>0</v>
      </c>
      <c r="O1646" s="181"/>
      <c r="P1646" s="181"/>
      <c r="Q1646" s="181"/>
      <c r="R1646" s="182">
        <v>0</v>
      </c>
    </row>
    <row r="1647" spans="10:18" ht="9" hidden="1" customHeight="1">
      <c r="J1647" s="170"/>
      <c r="K1647" s="171"/>
      <c r="L1647" s="171"/>
      <c r="M1647" s="172" t="s">
        <v>152</v>
      </c>
      <c r="N1647" s="173">
        <v>0</v>
      </c>
      <c r="O1647" s="174"/>
      <c r="P1647" s="174"/>
      <c r="Q1647" s="174"/>
      <c r="R1647" s="175">
        <v>0</v>
      </c>
    </row>
    <row r="1648" spans="10:18" ht="9" hidden="1" customHeight="1">
      <c r="J1648" s="176"/>
      <c r="K1648" s="177"/>
      <c r="L1648" s="178" t="s">
        <v>393</v>
      </c>
      <c r="M1648" s="179"/>
      <c r="N1648" s="180">
        <v>0</v>
      </c>
      <c r="O1648" s="181"/>
      <c r="P1648" s="181"/>
      <c r="Q1648" s="181"/>
      <c r="R1648" s="182">
        <v>0</v>
      </c>
    </row>
    <row r="1649" spans="10:18" ht="9" hidden="1" customHeight="1">
      <c r="J1649" s="176"/>
      <c r="K1649" s="178" t="s">
        <v>114</v>
      </c>
      <c r="L1649" s="183"/>
      <c r="M1649" s="179"/>
      <c r="N1649" s="180">
        <v>0</v>
      </c>
      <c r="O1649" s="181"/>
      <c r="P1649" s="181"/>
      <c r="Q1649" s="181"/>
      <c r="R1649" s="182">
        <v>0</v>
      </c>
    </row>
    <row r="1650" spans="10:18" ht="9" hidden="1" customHeight="1">
      <c r="J1650" s="170"/>
      <c r="K1650" s="171"/>
      <c r="L1650" s="171"/>
      <c r="M1650" s="172" t="s">
        <v>37</v>
      </c>
      <c r="N1650" s="173">
        <v>0</v>
      </c>
      <c r="O1650" s="174"/>
      <c r="P1650" s="174"/>
      <c r="Q1650" s="174"/>
      <c r="R1650" s="175">
        <v>0</v>
      </c>
    </row>
    <row r="1651" spans="10:18" ht="9" hidden="1" customHeight="1">
      <c r="J1651" s="176"/>
      <c r="K1651" s="177"/>
      <c r="L1651" s="178" t="s">
        <v>580</v>
      </c>
      <c r="M1651" s="179"/>
      <c r="N1651" s="180">
        <v>0</v>
      </c>
      <c r="O1651" s="181"/>
      <c r="P1651" s="181"/>
      <c r="Q1651" s="181"/>
      <c r="R1651" s="182">
        <v>0</v>
      </c>
    </row>
    <row r="1652" spans="10:18" ht="9" hidden="1" customHeight="1">
      <c r="J1652" s="176"/>
      <c r="K1652" s="178" t="s">
        <v>437</v>
      </c>
      <c r="L1652" s="183"/>
      <c r="M1652" s="179"/>
      <c r="N1652" s="180">
        <v>0</v>
      </c>
      <c r="O1652" s="181"/>
      <c r="P1652" s="181"/>
      <c r="Q1652" s="181"/>
      <c r="R1652" s="182">
        <v>0</v>
      </c>
    </row>
    <row r="1653" spans="10:18" ht="9" hidden="1" customHeight="1">
      <c r="J1653" s="170"/>
      <c r="K1653" s="171"/>
      <c r="L1653" s="171"/>
      <c r="M1653" s="172" t="s">
        <v>37</v>
      </c>
      <c r="N1653" s="173">
        <v>0</v>
      </c>
      <c r="O1653" s="174"/>
      <c r="P1653" s="174"/>
      <c r="Q1653" s="174"/>
      <c r="R1653" s="175">
        <v>0</v>
      </c>
    </row>
    <row r="1654" spans="10:18" ht="9" hidden="1" customHeight="1">
      <c r="J1654" s="176"/>
      <c r="K1654" s="177"/>
      <c r="L1654" s="178" t="s">
        <v>578</v>
      </c>
      <c r="M1654" s="179"/>
      <c r="N1654" s="180">
        <v>0</v>
      </c>
      <c r="O1654" s="181"/>
      <c r="P1654" s="181"/>
      <c r="Q1654" s="181"/>
      <c r="R1654" s="182">
        <v>0</v>
      </c>
    </row>
    <row r="1655" spans="10:18" ht="9" hidden="1" customHeight="1">
      <c r="J1655" s="176"/>
      <c r="K1655" s="178" t="s">
        <v>577</v>
      </c>
      <c r="L1655" s="183"/>
      <c r="M1655" s="179"/>
      <c r="N1655" s="180">
        <v>0</v>
      </c>
      <c r="O1655" s="181"/>
      <c r="P1655" s="181"/>
      <c r="Q1655" s="181"/>
      <c r="R1655" s="182">
        <v>0</v>
      </c>
    </row>
    <row r="1656" spans="10:18" ht="9" hidden="1" customHeight="1">
      <c r="J1656" s="170"/>
      <c r="K1656" s="171"/>
      <c r="L1656" s="171"/>
      <c r="M1656" s="172" t="s">
        <v>37</v>
      </c>
      <c r="N1656" s="173">
        <v>0</v>
      </c>
      <c r="O1656" s="174"/>
      <c r="P1656" s="174"/>
      <c r="Q1656" s="174"/>
      <c r="R1656" s="175">
        <v>0</v>
      </c>
    </row>
    <row r="1657" spans="10:18" ht="9" hidden="1" customHeight="1">
      <c r="J1657" s="176"/>
      <c r="K1657" s="177"/>
      <c r="L1657" s="178" t="s">
        <v>702</v>
      </c>
      <c r="M1657" s="179"/>
      <c r="N1657" s="180">
        <v>0</v>
      </c>
      <c r="O1657" s="181"/>
      <c r="P1657" s="181"/>
      <c r="Q1657" s="181"/>
      <c r="R1657" s="182">
        <v>0</v>
      </c>
    </row>
    <row r="1658" spans="10:18" ht="9" hidden="1" customHeight="1">
      <c r="J1658" s="176"/>
      <c r="K1658" s="178" t="s">
        <v>701</v>
      </c>
      <c r="L1658" s="183"/>
      <c r="M1658" s="179"/>
      <c r="N1658" s="180">
        <v>0</v>
      </c>
      <c r="O1658" s="181"/>
      <c r="P1658" s="181"/>
      <c r="Q1658" s="181"/>
      <c r="R1658" s="182">
        <v>0</v>
      </c>
    </row>
    <row r="1659" spans="10:18" ht="9" hidden="1" customHeight="1">
      <c r="J1659" s="170"/>
      <c r="K1659" s="171"/>
      <c r="L1659" s="171"/>
      <c r="M1659" s="172" t="s">
        <v>75</v>
      </c>
      <c r="N1659" s="174"/>
      <c r="O1659" s="174"/>
      <c r="P1659" s="174"/>
      <c r="Q1659" s="173">
        <v>0</v>
      </c>
      <c r="R1659" s="175">
        <v>0</v>
      </c>
    </row>
    <row r="1660" spans="10:18" ht="9" hidden="1" customHeight="1">
      <c r="J1660" s="176"/>
      <c r="K1660" s="177"/>
      <c r="L1660" s="178" t="s">
        <v>231</v>
      </c>
      <c r="M1660" s="179"/>
      <c r="N1660" s="181"/>
      <c r="O1660" s="181"/>
      <c r="P1660" s="181"/>
      <c r="Q1660" s="180">
        <v>0</v>
      </c>
      <c r="R1660" s="182">
        <v>0</v>
      </c>
    </row>
    <row r="1661" spans="10:18" ht="9" hidden="1" customHeight="1">
      <c r="J1661" s="176"/>
      <c r="K1661" s="178" t="s">
        <v>241</v>
      </c>
      <c r="L1661" s="183"/>
      <c r="M1661" s="179"/>
      <c r="N1661" s="181"/>
      <c r="O1661" s="181"/>
      <c r="P1661" s="181"/>
      <c r="Q1661" s="180">
        <v>0</v>
      </c>
      <c r="R1661" s="182">
        <v>0</v>
      </c>
    </row>
    <row r="1662" spans="10:18" ht="9" hidden="1" customHeight="1">
      <c r="J1662" s="170"/>
      <c r="K1662" s="171"/>
      <c r="L1662" s="171"/>
      <c r="M1662" s="172" t="s">
        <v>709</v>
      </c>
      <c r="N1662" s="173">
        <v>0</v>
      </c>
      <c r="O1662" s="174"/>
      <c r="P1662" s="174"/>
      <c r="Q1662" s="174"/>
      <c r="R1662" s="175">
        <v>0</v>
      </c>
    </row>
    <row r="1663" spans="10:18" ht="9" hidden="1" customHeight="1">
      <c r="J1663" s="176"/>
      <c r="K1663" s="177"/>
      <c r="L1663" s="185">
        <v>45305</v>
      </c>
      <c r="M1663" s="179"/>
      <c r="N1663" s="180">
        <v>0</v>
      </c>
      <c r="O1663" s="181"/>
      <c r="P1663" s="181"/>
      <c r="Q1663" s="181"/>
      <c r="R1663" s="182">
        <v>0</v>
      </c>
    </row>
    <row r="1664" spans="10:18" ht="9" hidden="1" customHeight="1">
      <c r="J1664" s="176"/>
      <c r="K1664" s="178" t="s">
        <v>367</v>
      </c>
      <c r="L1664" s="183"/>
      <c r="M1664" s="179"/>
      <c r="N1664" s="180">
        <v>0</v>
      </c>
      <c r="O1664" s="181"/>
      <c r="P1664" s="181"/>
      <c r="Q1664" s="181"/>
      <c r="R1664" s="182">
        <v>0</v>
      </c>
    </row>
    <row r="1665" spans="10:18" ht="9" hidden="1" customHeight="1">
      <c r="J1665" s="170"/>
      <c r="K1665" s="171"/>
      <c r="L1665" s="171"/>
      <c r="M1665" s="172" t="s">
        <v>37</v>
      </c>
      <c r="N1665" s="173">
        <v>0</v>
      </c>
      <c r="O1665" s="174"/>
      <c r="P1665" s="174"/>
      <c r="Q1665" s="174"/>
      <c r="R1665" s="175">
        <v>0</v>
      </c>
    </row>
    <row r="1666" spans="10:18" ht="9" hidden="1" customHeight="1">
      <c r="J1666" s="176"/>
      <c r="K1666" s="177"/>
      <c r="L1666" s="178" t="s">
        <v>891</v>
      </c>
      <c r="M1666" s="179"/>
      <c r="N1666" s="180">
        <v>0</v>
      </c>
      <c r="O1666" s="181"/>
      <c r="P1666" s="181"/>
      <c r="Q1666" s="181"/>
      <c r="R1666" s="182">
        <v>0</v>
      </c>
    </row>
    <row r="1667" spans="10:18" ht="9" hidden="1" customHeight="1">
      <c r="J1667" s="176"/>
      <c r="K1667" s="178" t="s">
        <v>890</v>
      </c>
      <c r="L1667" s="183"/>
      <c r="M1667" s="179"/>
      <c r="N1667" s="180">
        <v>0</v>
      </c>
      <c r="O1667" s="181"/>
      <c r="P1667" s="181"/>
      <c r="Q1667" s="181"/>
      <c r="R1667" s="182">
        <v>0</v>
      </c>
    </row>
    <row r="1668" spans="10:18" ht="9" hidden="1" customHeight="1">
      <c r="J1668" s="170"/>
      <c r="K1668" s="171"/>
      <c r="L1668" s="171"/>
      <c r="M1668" s="172" t="s">
        <v>37</v>
      </c>
      <c r="N1668" s="173">
        <v>0</v>
      </c>
      <c r="O1668" s="174"/>
      <c r="P1668" s="174"/>
      <c r="Q1668" s="174"/>
      <c r="R1668" s="175">
        <v>0</v>
      </c>
    </row>
    <row r="1669" spans="10:18" ht="9" hidden="1" customHeight="1">
      <c r="J1669" s="176"/>
      <c r="K1669" s="177"/>
      <c r="L1669" s="178" t="s">
        <v>673</v>
      </c>
      <c r="M1669" s="179"/>
      <c r="N1669" s="180">
        <v>0</v>
      </c>
      <c r="O1669" s="181"/>
      <c r="P1669" s="181"/>
      <c r="Q1669" s="181"/>
      <c r="R1669" s="182">
        <v>0</v>
      </c>
    </row>
    <row r="1670" spans="10:18" ht="9" hidden="1" customHeight="1">
      <c r="J1670" s="176"/>
      <c r="K1670" s="178" t="s">
        <v>672</v>
      </c>
      <c r="L1670" s="183"/>
      <c r="M1670" s="179"/>
      <c r="N1670" s="180">
        <v>0</v>
      </c>
      <c r="O1670" s="181"/>
      <c r="P1670" s="181"/>
      <c r="Q1670" s="181"/>
      <c r="R1670" s="182">
        <v>0</v>
      </c>
    </row>
    <row r="1671" spans="10:18" ht="9" hidden="1" customHeight="1">
      <c r="J1671" s="170"/>
      <c r="K1671" s="171"/>
      <c r="L1671" s="171"/>
      <c r="M1671" s="172" t="s">
        <v>37</v>
      </c>
      <c r="N1671" s="173">
        <v>0</v>
      </c>
      <c r="O1671" s="174"/>
      <c r="P1671" s="174"/>
      <c r="Q1671" s="174"/>
      <c r="R1671" s="175">
        <v>0</v>
      </c>
    </row>
    <row r="1672" spans="10:18" ht="9" hidden="1" customHeight="1">
      <c r="J1672" s="176"/>
      <c r="K1672" s="177"/>
      <c r="L1672" s="178" t="s">
        <v>686</v>
      </c>
      <c r="M1672" s="179"/>
      <c r="N1672" s="180">
        <v>0</v>
      </c>
      <c r="O1672" s="181"/>
      <c r="P1672" s="181"/>
      <c r="Q1672" s="181"/>
      <c r="R1672" s="182">
        <v>0</v>
      </c>
    </row>
    <row r="1673" spans="10:18" ht="9" hidden="1" customHeight="1">
      <c r="J1673" s="176"/>
      <c r="K1673" s="178" t="s">
        <v>685</v>
      </c>
      <c r="L1673" s="183"/>
      <c r="M1673" s="179"/>
      <c r="N1673" s="180">
        <v>0</v>
      </c>
      <c r="O1673" s="181"/>
      <c r="P1673" s="181"/>
      <c r="Q1673" s="181"/>
      <c r="R1673" s="182">
        <v>0</v>
      </c>
    </row>
    <row r="1674" spans="10:18" ht="9" hidden="1" customHeight="1">
      <c r="J1674" s="170"/>
      <c r="K1674" s="171"/>
      <c r="L1674" s="171"/>
      <c r="M1674" s="172" t="s">
        <v>37</v>
      </c>
      <c r="N1674" s="173">
        <v>0</v>
      </c>
      <c r="O1674" s="174"/>
      <c r="P1674" s="174"/>
      <c r="Q1674" s="174"/>
      <c r="R1674" s="175">
        <v>0</v>
      </c>
    </row>
    <row r="1675" spans="10:18" ht="9" hidden="1" customHeight="1">
      <c r="J1675" s="176"/>
      <c r="K1675" s="177"/>
      <c r="L1675" s="178" t="s">
        <v>1008</v>
      </c>
      <c r="M1675" s="179"/>
      <c r="N1675" s="180">
        <v>0</v>
      </c>
      <c r="O1675" s="181"/>
      <c r="P1675" s="181"/>
      <c r="Q1675" s="181"/>
      <c r="R1675" s="182">
        <v>0</v>
      </c>
    </row>
    <row r="1676" spans="10:18" ht="9" hidden="1" customHeight="1">
      <c r="J1676" s="176"/>
      <c r="K1676" s="178" t="s">
        <v>1007</v>
      </c>
      <c r="L1676" s="183"/>
      <c r="M1676" s="179"/>
      <c r="N1676" s="180">
        <v>0</v>
      </c>
      <c r="O1676" s="181"/>
      <c r="P1676" s="181"/>
      <c r="Q1676" s="181"/>
      <c r="R1676" s="182">
        <v>0</v>
      </c>
    </row>
    <row r="1677" spans="10:18" ht="9" hidden="1" customHeight="1">
      <c r="J1677" s="170"/>
      <c r="K1677" s="171"/>
      <c r="L1677" s="171"/>
      <c r="M1677" s="172" t="s">
        <v>37</v>
      </c>
      <c r="N1677" s="173">
        <v>0</v>
      </c>
      <c r="O1677" s="174"/>
      <c r="P1677" s="174"/>
      <c r="Q1677" s="174"/>
      <c r="R1677" s="175">
        <v>0</v>
      </c>
    </row>
    <row r="1678" spans="10:18" ht="9" hidden="1" customHeight="1">
      <c r="J1678" s="176"/>
      <c r="K1678" s="177"/>
      <c r="L1678" s="178" t="s">
        <v>116</v>
      </c>
      <c r="M1678" s="179"/>
      <c r="N1678" s="180">
        <v>0</v>
      </c>
      <c r="O1678" s="181"/>
      <c r="P1678" s="181"/>
      <c r="Q1678" s="181"/>
      <c r="R1678" s="182">
        <v>0</v>
      </c>
    </row>
    <row r="1679" spans="10:18" ht="9" hidden="1" customHeight="1">
      <c r="J1679" s="176"/>
      <c r="K1679" s="178" t="s">
        <v>1032</v>
      </c>
      <c r="L1679" s="183"/>
      <c r="M1679" s="179"/>
      <c r="N1679" s="180">
        <v>0</v>
      </c>
      <c r="O1679" s="181"/>
      <c r="P1679" s="181"/>
      <c r="Q1679" s="181"/>
      <c r="R1679" s="182">
        <v>0</v>
      </c>
    </row>
    <row r="1680" spans="10:18" ht="9" hidden="1" customHeight="1">
      <c r="J1680" s="170"/>
      <c r="K1680" s="171"/>
      <c r="L1680" s="171"/>
      <c r="M1680" s="186">
        <v>1</v>
      </c>
      <c r="N1680" s="174"/>
      <c r="O1680" s="174"/>
      <c r="P1680" s="174"/>
      <c r="Q1680" s="173">
        <v>0</v>
      </c>
      <c r="R1680" s="175">
        <v>0</v>
      </c>
    </row>
    <row r="1681" spans="10:18" ht="9" hidden="1" customHeight="1">
      <c r="J1681" s="176"/>
      <c r="K1681" s="177"/>
      <c r="L1681" s="178" t="s">
        <v>81</v>
      </c>
      <c r="M1681" s="179"/>
      <c r="N1681" s="181"/>
      <c r="O1681" s="181"/>
      <c r="P1681" s="181"/>
      <c r="Q1681" s="180">
        <v>0</v>
      </c>
      <c r="R1681" s="182">
        <v>0</v>
      </c>
    </row>
    <row r="1682" spans="10:18" ht="9" hidden="1" customHeight="1">
      <c r="J1682" s="170"/>
      <c r="K1682" s="171"/>
      <c r="L1682" s="171"/>
      <c r="M1682" s="186">
        <v>1</v>
      </c>
      <c r="N1682" s="174"/>
      <c r="O1682" s="174"/>
      <c r="P1682" s="174"/>
      <c r="Q1682" s="173">
        <v>0</v>
      </c>
      <c r="R1682" s="175">
        <v>0</v>
      </c>
    </row>
    <row r="1683" spans="10:18" ht="9" hidden="1" customHeight="1">
      <c r="J1683" s="176"/>
      <c r="K1683" s="177"/>
      <c r="L1683" s="178" t="s">
        <v>74</v>
      </c>
      <c r="M1683" s="179"/>
      <c r="N1683" s="181"/>
      <c r="O1683" s="181"/>
      <c r="P1683" s="181"/>
      <c r="Q1683" s="180">
        <v>0</v>
      </c>
      <c r="R1683" s="182">
        <v>0</v>
      </c>
    </row>
    <row r="1684" spans="10:18" ht="9" hidden="1" customHeight="1">
      <c r="J1684" s="176"/>
      <c r="K1684" s="178" t="s">
        <v>57</v>
      </c>
      <c r="L1684" s="183"/>
      <c r="M1684" s="179"/>
      <c r="N1684" s="181"/>
      <c r="O1684" s="181"/>
      <c r="P1684" s="181"/>
      <c r="Q1684" s="180">
        <v>0</v>
      </c>
      <c r="R1684" s="182">
        <v>0</v>
      </c>
    </row>
    <row r="1685" spans="10:18" ht="9" hidden="1" customHeight="1">
      <c r="J1685" s="170"/>
      <c r="K1685" s="171"/>
      <c r="L1685" s="171"/>
      <c r="M1685" s="172" t="s">
        <v>37</v>
      </c>
      <c r="N1685" s="174"/>
      <c r="O1685" s="174"/>
      <c r="P1685" s="174"/>
      <c r="Q1685" s="173">
        <v>0</v>
      </c>
      <c r="R1685" s="175">
        <v>0</v>
      </c>
    </row>
    <row r="1686" spans="10:18" ht="9" hidden="1" customHeight="1">
      <c r="J1686" s="176"/>
      <c r="K1686" s="177"/>
      <c r="L1686" s="178" t="s">
        <v>1061</v>
      </c>
      <c r="M1686" s="179"/>
      <c r="N1686" s="181"/>
      <c r="O1686" s="181"/>
      <c r="P1686" s="181"/>
      <c r="Q1686" s="180">
        <v>0</v>
      </c>
      <c r="R1686" s="182">
        <v>0</v>
      </c>
    </row>
    <row r="1687" spans="10:18" ht="9" hidden="1" customHeight="1">
      <c r="J1687" s="176"/>
      <c r="K1687" s="178" t="s">
        <v>1060</v>
      </c>
      <c r="L1687" s="183"/>
      <c r="M1687" s="179"/>
      <c r="N1687" s="181"/>
      <c r="O1687" s="181"/>
      <c r="P1687" s="181"/>
      <c r="Q1687" s="180">
        <v>0</v>
      </c>
      <c r="R1687" s="182">
        <v>0</v>
      </c>
    </row>
    <row r="1688" spans="10:18" ht="9" hidden="1" customHeight="1">
      <c r="J1688" s="170"/>
      <c r="K1688" s="171"/>
      <c r="L1688" s="171"/>
      <c r="M1688" s="172" t="s">
        <v>156</v>
      </c>
      <c r="N1688" s="173">
        <v>0</v>
      </c>
      <c r="O1688" s="174"/>
      <c r="P1688" s="174"/>
      <c r="Q1688" s="174"/>
      <c r="R1688" s="175">
        <v>0</v>
      </c>
    </row>
    <row r="1689" spans="10:18" ht="9" hidden="1" customHeight="1">
      <c r="J1689" s="176"/>
      <c r="K1689" s="177"/>
      <c r="L1689" s="185">
        <v>45316</v>
      </c>
      <c r="M1689" s="179"/>
      <c r="N1689" s="180">
        <v>0</v>
      </c>
      <c r="O1689" s="181"/>
      <c r="P1689" s="181"/>
      <c r="Q1689" s="181"/>
      <c r="R1689" s="182">
        <v>0</v>
      </c>
    </row>
    <row r="1690" spans="10:18" ht="9" hidden="1" customHeight="1">
      <c r="J1690" s="170"/>
      <c r="K1690" s="171"/>
      <c r="L1690" s="171"/>
      <c r="M1690" s="172" t="s">
        <v>152</v>
      </c>
      <c r="N1690" s="173">
        <v>0</v>
      </c>
      <c r="O1690" s="174"/>
      <c r="P1690" s="174"/>
      <c r="Q1690" s="174"/>
      <c r="R1690" s="175">
        <v>0</v>
      </c>
    </row>
    <row r="1691" spans="10:18" ht="9" hidden="1" customHeight="1">
      <c r="J1691" s="176"/>
      <c r="K1691" s="177"/>
      <c r="L1691" s="178" t="s">
        <v>179</v>
      </c>
      <c r="M1691" s="179"/>
      <c r="N1691" s="180">
        <v>0</v>
      </c>
      <c r="O1691" s="181"/>
      <c r="P1691" s="181"/>
      <c r="Q1691" s="181"/>
      <c r="R1691" s="182">
        <v>0</v>
      </c>
    </row>
    <row r="1692" spans="10:18" ht="9" hidden="1" customHeight="1">
      <c r="J1692" s="170"/>
      <c r="K1692" s="171"/>
      <c r="L1692" s="171"/>
      <c r="M1692" s="172" t="s">
        <v>185</v>
      </c>
      <c r="N1692" s="173">
        <v>0</v>
      </c>
      <c r="O1692" s="174"/>
      <c r="P1692" s="174"/>
      <c r="Q1692" s="174"/>
      <c r="R1692" s="175">
        <v>0</v>
      </c>
    </row>
    <row r="1693" spans="10:18" ht="9" hidden="1" customHeight="1">
      <c r="J1693" s="176"/>
      <c r="K1693" s="177"/>
      <c r="L1693" s="178" t="s">
        <v>851</v>
      </c>
      <c r="M1693" s="179"/>
      <c r="N1693" s="180">
        <v>0</v>
      </c>
      <c r="O1693" s="181"/>
      <c r="P1693" s="181"/>
      <c r="Q1693" s="181"/>
      <c r="R1693" s="182">
        <v>0</v>
      </c>
    </row>
    <row r="1694" spans="10:18" ht="9" hidden="1" customHeight="1">
      <c r="J1694" s="176"/>
      <c r="K1694" s="178" t="s">
        <v>366</v>
      </c>
      <c r="L1694" s="183"/>
      <c r="M1694" s="179"/>
      <c r="N1694" s="180">
        <v>0</v>
      </c>
      <c r="O1694" s="181"/>
      <c r="P1694" s="181"/>
      <c r="Q1694" s="181"/>
      <c r="R1694" s="182">
        <v>0</v>
      </c>
    </row>
    <row r="1695" spans="10:18" ht="9" hidden="1" customHeight="1">
      <c r="J1695" s="170"/>
      <c r="K1695" s="171"/>
      <c r="L1695" s="171"/>
      <c r="M1695" s="172" t="s">
        <v>37</v>
      </c>
      <c r="N1695" s="173">
        <v>0</v>
      </c>
      <c r="O1695" s="174"/>
      <c r="P1695" s="174"/>
      <c r="Q1695" s="174"/>
      <c r="R1695" s="175">
        <v>0</v>
      </c>
    </row>
    <row r="1696" spans="10:18" ht="9" hidden="1" customHeight="1">
      <c r="J1696" s="176"/>
      <c r="K1696" s="177"/>
      <c r="L1696" s="178" t="s">
        <v>856</v>
      </c>
      <c r="M1696" s="179"/>
      <c r="N1696" s="180">
        <v>0</v>
      </c>
      <c r="O1696" s="181"/>
      <c r="P1696" s="181"/>
      <c r="Q1696" s="181"/>
      <c r="R1696" s="182">
        <v>0</v>
      </c>
    </row>
    <row r="1697" spans="10:18" ht="9" hidden="1" customHeight="1">
      <c r="J1697" s="176"/>
      <c r="K1697" s="178" t="s">
        <v>855</v>
      </c>
      <c r="L1697" s="183"/>
      <c r="M1697" s="179"/>
      <c r="N1697" s="180">
        <v>0</v>
      </c>
      <c r="O1697" s="181"/>
      <c r="P1697" s="181"/>
      <c r="Q1697" s="181"/>
      <c r="R1697" s="182">
        <v>0</v>
      </c>
    </row>
    <row r="1698" spans="10:18" ht="9" hidden="1" customHeight="1">
      <c r="J1698" s="170"/>
      <c r="K1698" s="171"/>
      <c r="L1698" s="171"/>
      <c r="M1698" s="172" t="s">
        <v>37</v>
      </c>
      <c r="N1698" s="173">
        <v>0</v>
      </c>
      <c r="O1698" s="174"/>
      <c r="P1698" s="174"/>
      <c r="Q1698" s="174"/>
      <c r="R1698" s="175">
        <v>0</v>
      </c>
    </row>
    <row r="1699" spans="10:18" ht="9" hidden="1" customHeight="1">
      <c r="J1699" s="176"/>
      <c r="K1699" s="177"/>
      <c r="L1699" s="178" t="s">
        <v>270</v>
      </c>
      <c r="M1699" s="179"/>
      <c r="N1699" s="180">
        <v>0</v>
      </c>
      <c r="O1699" s="181"/>
      <c r="P1699" s="181"/>
      <c r="Q1699" s="181"/>
      <c r="R1699" s="182">
        <v>0</v>
      </c>
    </row>
    <row r="1700" spans="10:18" ht="9" hidden="1" customHeight="1">
      <c r="J1700" s="176"/>
      <c r="K1700" s="178" t="s">
        <v>1038</v>
      </c>
      <c r="L1700" s="183"/>
      <c r="M1700" s="179"/>
      <c r="N1700" s="180">
        <v>0</v>
      </c>
      <c r="O1700" s="181"/>
      <c r="P1700" s="181"/>
      <c r="Q1700" s="181"/>
      <c r="R1700" s="182">
        <v>0</v>
      </c>
    </row>
    <row r="1701" spans="10:18" ht="9" hidden="1" customHeight="1">
      <c r="J1701" s="170"/>
      <c r="K1701" s="171"/>
      <c r="L1701" s="171"/>
      <c r="M1701" s="172" t="s">
        <v>37</v>
      </c>
      <c r="N1701" s="173">
        <v>0</v>
      </c>
      <c r="O1701" s="174"/>
      <c r="P1701" s="174"/>
      <c r="Q1701" s="174"/>
      <c r="R1701" s="175">
        <v>0</v>
      </c>
    </row>
    <row r="1702" spans="10:18" ht="9" hidden="1" customHeight="1">
      <c r="J1702" s="176"/>
      <c r="K1702" s="177"/>
      <c r="L1702" s="178" t="s">
        <v>1005</v>
      </c>
      <c r="M1702" s="179"/>
      <c r="N1702" s="180">
        <v>0</v>
      </c>
      <c r="O1702" s="181"/>
      <c r="P1702" s="181"/>
      <c r="Q1702" s="181"/>
      <c r="R1702" s="182">
        <v>0</v>
      </c>
    </row>
    <row r="1703" spans="10:18" ht="9" hidden="1" customHeight="1">
      <c r="J1703" s="176"/>
      <c r="K1703" s="178" t="s">
        <v>1004</v>
      </c>
      <c r="L1703" s="183"/>
      <c r="M1703" s="179"/>
      <c r="N1703" s="180">
        <v>0</v>
      </c>
      <c r="O1703" s="181"/>
      <c r="P1703" s="181"/>
      <c r="Q1703" s="181"/>
      <c r="R1703" s="182">
        <v>0</v>
      </c>
    </row>
    <row r="1704" spans="10:18" ht="9" hidden="1" customHeight="1">
      <c r="J1704" s="170"/>
      <c r="K1704" s="171"/>
      <c r="L1704" s="171"/>
      <c r="M1704" s="172" t="s">
        <v>37</v>
      </c>
      <c r="N1704" s="173">
        <v>0</v>
      </c>
      <c r="O1704" s="174"/>
      <c r="P1704" s="174"/>
      <c r="Q1704" s="174"/>
      <c r="R1704" s="175">
        <v>0</v>
      </c>
    </row>
    <row r="1705" spans="10:18" ht="9" hidden="1" customHeight="1">
      <c r="J1705" s="176"/>
      <c r="K1705" s="177"/>
      <c r="L1705" s="178" t="s">
        <v>255</v>
      </c>
      <c r="M1705" s="179"/>
      <c r="N1705" s="180">
        <v>0</v>
      </c>
      <c r="O1705" s="181"/>
      <c r="P1705" s="181"/>
      <c r="Q1705" s="181"/>
      <c r="R1705" s="182">
        <v>0</v>
      </c>
    </row>
    <row r="1706" spans="10:18" ht="9" hidden="1" customHeight="1">
      <c r="J1706" s="176"/>
      <c r="K1706" s="178" t="s">
        <v>254</v>
      </c>
      <c r="L1706" s="183"/>
      <c r="M1706" s="179"/>
      <c r="N1706" s="180">
        <v>0</v>
      </c>
      <c r="O1706" s="181"/>
      <c r="P1706" s="181"/>
      <c r="Q1706" s="181"/>
      <c r="R1706" s="182">
        <v>0</v>
      </c>
    </row>
    <row r="1707" spans="10:18" ht="9" hidden="1" customHeight="1">
      <c r="J1707" s="170"/>
      <c r="K1707" s="171"/>
      <c r="L1707" s="171"/>
      <c r="M1707" s="172" t="s">
        <v>121</v>
      </c>
      <c r="N1707" s="173">
        <v>0</v>
      </c>
      <c r="O1707" s="174"/>
      <c r="P1707" s="174"/>
      <c r="Q1707" s="174"/>
      <c r="R1707" s="175">
        <v>0</v>
      </c>
    </row>
    <row r="1708" spans="10:18" ht="9" hidden="1" customHeight="1">
      <c r="J1708" s="176"/>
      <c r="K1708" s="177"/>
      <c r="L1708" s="185">
        <v>45302</v>
      </c>
      <c r="M1708" s="179"/>
      <c r="N1708" s="180">
        <v>0</v>
      </c>
      <c r="O1708" s="181"/>
      <c r="P1708" s="181"/>
      <c r="Q1708" s="181"/>
      <c r="R1708" s="182">
        <v>0</v>
      </c>
    </row>
    <row r="1709" spans="10:18" ht="9" hidden="1" customHeight="1">
      <c r="J1709" s="170"/>
      <c r="K1709" s="171"/>
      <c r="L1709" s="171"/>
      <c r="M1709" s="172" t="s">
        <v>306</v>
      </c>
      <c r="N1709" s="173">
        <v>0</v>
      </c>
      <c r="O1709" s="174"/>
      <c r="P1709" s="174"/>
      <c r="Q1709" s="174"/>
      <c r="R1709" s="175">
        <v>0</v>
      </c>
    </row>
    <row r="1710" spans="10:18" ht="9" hidden="1" customHeight="1">
      <c r="J1710" s="176"/>
      <c r="K1710" s="177"/>
      <c r="L1710" s="185">
        <v>45303</v>
      </c>
      <c r="M1710" s="179"/>
      <c r="N1710" s="180">
        <v>0</v>
      </c>
      <c r="O1710" s="181"/>
      <c r="P1710" s="181"/>
      <c r="Q1710" s="181"/>
      <c r="R1710" s="182">
        <v>0</v>
      </c>
    </row>
    <row r="1711" spans="10:18" ht="9" hidden="1" customHeight="1">
      <c r="J1711" s="170"/>
      <c r="K1711" s="171"/>
      <c r="L1711" s="171"/>
      <c r="M1711" s="172" t="s">
        <v>44</v>
      </c>
      <c r="N1711" s="174"/>
      <c r="O1711" s="173">
        <v>0</v>
      </c>
      <c r="P1711" s="174"/>
      <c r="Q1711" s="174"/>
      <c r="R1711" s="175">
        <v>0</v>
      </c>
    </row>
    <row r="1712" spans="10:18" ht="9" hidden="1" customHeight="1">
      <c r="J1712" s="176"/>
      <c r="K1712" s="177"/>
      <c r="L1712" s="178" t="s">
        <v>548</v>
      </c>
      <c r="M1712" s="179"/>
      <c r="N1712" s="181"/>
      <c r="O1712" s="180">
        <v>0</v>
      </c>
      <c r="P1712" s="181"/>
      <c r="Q1712" s="181"/>
      <c r="R1712" s="182">
        <v>0</v>
      </c>
    </row>
    <row r="1713" spans="10:18" ht="9" hidden="1" customHeight="1">
      <c r="J1713" s="170"/>
      <c r="K1713" s="171"/>
      <c r="L1713" s="171"/>
      <c r="M1713" s="186">
        <v>2</v>
      </c>
      <c r="N1713" s="173">
        <v>0</v>
      </c>
      <c r="O1713" s="174"/>
      <c r="P1713" s="174"/>
      <c r="Q1713" s="174"/>
      <c r="R1713" s="175">
        <v>0</v>
      </c>
    </row>
    <row r="1714" spans="10:18" ht="9" hidden="1" customHeight="1">
      <c r="J1714" s="176"/>
      <c r="K1714" s="177"/>
      <c r="L1714" s="178" t="s">
        <v>245</v>
      </c>
      <c r="M1714" s="179"/>
      <c r="N1714" s="180">
        <v>0</v>
      </c>
      <c r="O1714" s="181"/>
      <c r="P1714" s="181"/>
      <c r="Q1714" s="181"/>
      <c r="R1714" s="182">
        <v>0</v>
      </c>
    </row>
    <row r="1715" spans="10:18" ht="9" hidden="1" customHeight="1">
      <c r="J1715" s="170"/>
      <c r="K1715" s="171"/>
      <c r="L1715" s="171"/>
      <c r="M1715" s="172" t="s">
        <v>121</v>
      </c>
      <c r="N1715" s="173">
        <v>0</v>
      </c>
      <c r="O1715" s="174"/>
      <c r="P1715" s="174"/>
      <c r="Q1715" s="174"/>
      <c r="R1715" s="175">
        <v>0</v>
      </c>
    </row>
    <row r="1716" spans="10:18" ht="9" hidden="1" customHeight="1">
      <c r="J1716" s="176"/>
      <c r="K1716" s="177"/>
      <c r="L1716" s="178" t="s">
        <v>386</v>
      </c>
      <c r="M1716" s="179"/>
      <c r="N1716" s="180">
        <v>0</v>
      </c>
      <c r="O1716" s="181"/>
      <c r="P1716" s="181"/>
      <c r="Q1716" s="181"/>
      <c r="R1716" s="182">
        <v>0</v>
      </c>
    </row>
    <row r="1717" spans="10:18" ht="9" hidden="1" customHeight="1">
      <c r="J1717" s="176"/>
      <c r="K1717" s="178" t="s">
        <v>547</v>
      </c>
      <c r="L1717" s="183"/>
      <c r="M1717" s="179"/>
      <c r="N1717" s="180">
        <v>0</v>
      </c>
      <c r="O1717" s="180">
        <v>0</v>
      </c>
      <c r="P1717" s="181"/>
      <c r="Q1717" s="181"/>
      <c r="R1717" s="182">
        <v>0</v>
      </c>
    </row>
    <row r="1718" spans="10:18" ht="9" hidden="1" customHeight="1">
      <c r="J1718" s="170"/>
      <c r="K1718" s="171"/>
      <c r="L1718" s="171"/>
      <c r="M1718" s="172" t="s">
        <v>37</v>
      </c>
      <c r="N1718" s="173">
        <v>0</v>
      </c>
      <c r="O1718" s="174"/>
      <c r="P1718" s="174"/>
      <c r="Q1718" s="174"/>
      <c r="R1718" s="175">
        <v>0</v>
      </c>
    </row>
    <row r="1719" spans="10:18" ht="9" hidden="1" customHeight="1">
      <c r="J1719" s="176"/>
      <c r="K1719" s="177"/>
      <c r="L1719" s="178" t="s">
        <v>1070</v>
      </c>
      <c r="M1719" s="179"/>
      <c r="N1719" s="180">
        <v>0</v>
      </c>
      <c r="O1719" s="181"/>
      <c r="P1719" s="181"/>
      <c r="Q1719" s="181"/>
      <c r="R1719" s="182">
        <v>0</v>
      </c>
    </row>
    <row r="1720" spans="10:18" ht="9" hidden="1" customHeight="1">
      <c r="J1720" s="176"/>
      <c r="K1720" s="178" t="s">
        <v>1069</v>
      </c>
      <c r="L1720" s="183"/>
      <c r="M1720" s="179"/>
      <c r="N1720" s="180">
        <v>0</v>
      </c>
      <c r="O1720" s="181"/>
      <c r="P1720" s="181"/>
      <c r="Q1720" s="181"/>
      <c r="R1720" s="182">
        <v>0</v>
      </c>
    </row>
    <row r="1721" spans="10:18" ht="9" hidden="1" customHeight="1">
      <c r="J1721" s="170"/>
      <c r="K1721" s="171"/>
      <c r="L1721" s="171"/>
      <c r="M1721" s="172" t="s">
        <v>37</v>
      </c>
      <c r="N1721" s="173">
        <v>0</v>
      </c>
      <c r="O1721" s="174"/>
      <c r="P1721" s="174"/>
      <c r="Q1721" s="174"/>
      <c r="R1721" s="175">
        <v>0</v>
      </c>
    </row>
    <row r="1722" spans="10:18" ht="9" hidden="1" customHeight="1">
      <c r="J1722" s="176"/>
      <c r="K1722" s="177"/>
      <c r="L1722" s="178" t="s">
        <v>235</v>
      </c>
      <c r="M1722" s="179"/>
      <c r="N1722" s="180">
        <v>0</v>
      </c>
      <c r="O1722" s="181"/>
      <c r="P1722" s="181"/>
      <c r="Q1722" s="181"/>
      <c r="R1722" s="182">
        <v>0</v>
      </c>
    </row>
    <row r="1723" spans="10:18" ht="9" hidden="1" customHeight="1">
      <c r="J1723" s="176"/>
      <c r="K1723" s="178" t="s">
        <v>233</v>
      </c>
      <c r="L1723" s="183"/>
      <c r="M1723" s="179"/>
      <c r="N1723" s="180">
        <v>0</v>
      </c>
      <c r="O1723" s="181"/>
      <c r="P1723" s="181"/>
      <c r="Q1723" s="181"/>
      <c r="R1723" s="182">
        <v>0</v>
      </c>
    </row>
    <row r="1724" spans="10:18" ht="9" hidden="1" customHeight="1">
      <c r="J1724" s="170"/>
      <c r="K1724" s="171"/>
      <c r="L1724" s="171"/>
      <c r="M1724" s="172" t="s">
        <v>37</v>
      </c>
      <c r="N1724" s="173">
        <v>0</v>
      </c>
      <c r="O1724" s="174"/>
      <c r="P1724" s="174"/>
      <c r="Q1724" s="174"/>
      <c r="R1724" s="175">
        <v>0</v>
      </c>
    </row>
    <row r="1725" spans="10:18" ht="9" hidden="1" customHeight="1">
      <c r="J1725" s="176"/>
      <c r="K1725" s="177"/>
      <c r="L1725" s="178" t="s">
        <v>1096</v>
      </c>
      <c r="M1725" s="179"/>
      <c r="N1725" s="180">
        <v>0</v>
      </c>
      <c r="O1725" s="181"/>
      <c r="P1725" s="181"/>
      <c r="Q1725" s="181"/>
      <c r="R1725" s="182">
        <v>0</v>
      </c>
    </row>
    <row r="1726" spans="10:18" ht="9" hidden="1" customHeight="1">
      <c r="J1726" s="176"/>
      <c r="K1726" s="178" t="s">
        <v>1095</v>
      </c>
      <c r="L1726" s="183"/>
      <c r="M1726" s="179"/>
      <c r="N1726" s="180">
        <v>0</v>
      </c>
      <c r="O1726" s="181"/>
      <c r="P1726" s="181"/>
      <c r="Q1726" s="181"/>
      <c r="R1726" s="182">
        <v>0</v>
      </c>
    </row>
    <row r="1727" spans="10:18" ht="9" hidden="1" customHeight="1">
      <c r="J1727" s="170"/>
      <c r="K1727" s="171"/>
      <c r="L1727" s="171"/>
      <c r="M1727" s="172" t="s">
        <v>37</v>
      </c>
      <c r="N1727" s="173">
        <v>0</v>
      </c>
      <c r="O1727" s="174"/>
      <c r="P1727" s="174"/>
      <c r="Q1727" s="174"/>
      <c r="R1727" s="175">
        <v>0</v>
      </c>
    </row>
    <row r="1728" spans="10:18" ht="9" hidden="1" customHeight="1">
      <c r="J1728" s="176"/>
      <c r="K1728" s="177"/>
      <c r="L1728" s="178" t="s">
        <v>1074</v>
      </c>
      <c r="M1728" s="179"/>
      <c r="N1728" s="180">
        <v>0</v>
      </c>
      <c r="O1728" s="181"/>
      <c r="P1728" s="181"/>
      <c r="Q1728" s="181"/>
      <c r="R1728" s="182">
        <v>0</v>
      </c>
    </row>
    <row r="1729" spans="10:18" ht="9" hidden="1" customHeight="1">
      <c r="J1729" s="176"/>
      <c r="K1729" s="178" t="s">
        <v>1072</v>
      </c>
      <c r="L1729" s="183"/>
      <c r="M1729" s="179"/>
      <c r="N1729" s="180">
        <v>0</v>
      </c>
      <c r="O1729" s="181"/>
      <c r="P1729" s="181"/>
      <c r="Q1729" s="181"/>
      <c r="R1729" s="182">
        <v>0</v>
      </c>
    </row>
    <row r="1730" spans="10:18" ht="9" hidden="1" customHeight="1">
      <c r="J1730" s="170"/>
      <c r="K1730" s="171"/>
      <c r="L1730" s="171"/>
      <c r="M1730" s="172" t="s">
        <v>37</v>
      </c>
      <c r="N1730" s="174"/>
      <c r="O1730" s="174"/>
      <c r="P1730" s="174"/>
      <c r="Q1730" s="173">
        <v>0</v>
      </c>
      <c r="R1730" s="175">
        <v>0</v>
      </c>
    </row>
    <row r="1731" spans="10:18" ht="9" hidden="1" customHeight="1">
      <c r="J1731" s="176"/>
      <c r="K1731" s="177"/>
      <c r="L1731" s="178" t="s">
        <v>1086</v>
      </c>
      <c r="M1731" s="179"/>
      <c r="N1731" s="181"/>
      <c r="O1731" s="181"/>
      <c r="P1731" s="181"/>
      <c r="Q1731" s="180">
        <v>0</v>
      </c>
      <c r="R1731" s="182">
        <v>0</v>
      </c>
    </row>
    <row r="1732" spans="10:18" ht="9" hidden="1" customHeight="1">
      <c r="J1732" s="176"/>
      <c r="K1732" s="178" t="s">
        <v>1085</v>
      </c>
      <c r="L1732" s="183"/>
      <c r="M1732" s="179"/>
      <c r="N1732" s="181"/>
      <c r="O1732" s="181"/>
      <c r="P1732" s="181"/>
      <c r="Q1732" s="180">
        <v>0</v>
      </c>
      <c r="R1732" s="182">
        <v>0</v>
      </c>
    </row>
    <row r="1733" spans="10:18" ht="9" hidden="1" customHeight="1">
      <c r="J1733" s="170"/>
      <c r="K1733" s="171"/>
      <c r="L1733" s="171"/>
      <c r="M1733" s="172" t="s">
        <v>37</v>
      </c>
      <c r="N1733" s="174"/>
      <c r="O1733" s="174"/>
      <c r="P1733" s="174"/>
      <c r="Q1733" s="173">
        <v>0</v>
      </c>
      <c r="R1733" s="175">
        <v>0</v>
      </c>
    </row>
    <row r="1734" spans="10:18" ht="9" hidden="1" customHeight="1">
      <c r="J1734" s="176"/>
      <c r="K1734" s="177"/>
      <c r="L1734" s="178" t="s">
        <v>794</v>
      </c>
      <c r="M1734" s="179"/>
      <c r="N1734" s="181"/>
      <c r="O1734" s="181"/>
      <c r="P1734" s="181"/>
      <c r="Q1734" s="180">
        <v>0</v>
      </c>
      <c r="R1734" s="182">
        <v>0</v>
      </c>
    </row>
    <row r="1735" spans="10:18" ht="9" hidden="1" customHeight="1">
      <c r="J1735" s="176"/>
      <c r="K1735" s="178" t="s">
        <v>793</v>
      </c>
      <c r="L1735" s="183"/>
      <c r="M1735" s="179"/>
      <c r="N1735" s="181"/>
      <c r="O1735" s="181"/>
      <c r="P1735" s="181"/>
      <c r="Q1735" s="180">
        <v>0</v>
      </c>
      <c r="R1735" s="182">
        <v>0</v>
      </c>
    </row>
    <row r="1736" spans="10:18" ht="9" hidden="1" customHeight="1">
      <c r="J1736" s="170"/>
      <c r="K1736" s="171"/>
      <c r="L1736" s="171"/>
      <c r="M1736" s="172" t="s">
        <v>306</v>
      </c>
      <c r="N1736" s="173">
        <v>0</v>
      </c>
      <c r="O1736" s="174"/>
      <c r="P1736" s="174"/>
      <c r="Q1736" s="174"/>
      <c r="R1736" s="175">
        <v>0</v>
      </c>
    </row>
    <row r="1737" spans="10:18" ht="9" hidden="1" customHeight="1">
      <c r="J1737" s="176"/>
      <c r="K1737" s="177"/>
      <c r="L1737" s="178" t="s">
        <v>694</v>
      </c>
      <c r="M1737" s="179"/>
      <c r="N1737" s="180">
        <v>0</v>
      </c>
      <c r="O1737" s="181"/>
      <c r="P1737" s="181"/>
      <c r="Q1737" s="181"/>
      <c r="R1737" s="182">
        <v>0</v>
      </c>
    </row>
    <row r="1738" spans="10:18" ht="9" hidden="1" customHeight="1">
      <c r="J1738" s="176"/>
      <c r="K1738" s="178" t="s">
        <v>285</v>
      </c>
      <c r="L1738" s="183"/>
      <c r="M1738" s="179"/>
      <c r="N1738" s="180">
        <v>0</v>
      </c>
      <c r="O1738" s="181"/>
      <c r="P1738" s="181"/>
      <c r="Q1738" s="181"/>
      <c r="R1738" s="182">
        <v>0</v>
      </c>
    </row>
    <row r="1739" spans="10:18" ht="9" hidden="1" customHeight="1">
      <c r="J1739" s="170"/>
      <c r="K1739" s="171"/>
      <c r="L1739" s="171"/>
      <c r="M1739" s="172" t="s">
        <v>37</v>
      </c>
      <c r="N1739" s="173">
        <v>0</v>
      </c>
      <c r="O1739" s="174"/>
      <c r="P1739" s="174"/>
      <c r="Q1739" s="174"/>
      <c r="R1739" s="175">
        <v>0</v>
      </c>
    </row>
    <row r="1740" spans="10:18" ht="9" hidden="1" customHeight="1">
      <c r="J1740" s="176"/>
      <c r="K1740" s="177"/>
      <c r="L1740" s="178" t="s">
        <v>74</v>
      </c>
      <c r="M1740" s="179"/>
      <c r="N1740" s="180">
        <v>0</v>
      </c>
      <c r="O1740" s="181"/>
      <c r="P1740" s="181"/>
      <c r="Q1740" s="181"/>
      <c r="R1740" s="182">
        <v>0</v>
      </c>
    </row>
    <row r="1741" spans="10:18" ht="9" hidden="1" customHeight="1">
      <c r="J1741" s="176"/>
      <c r="K1741" s="178" t="s">
        <v>692</v>
      </c>
      <c r="L1741" s="183"/>
      <c r="M1741" s="179"/>
      <c r="N1741" s="180">
        <v>0</v>
      </c>
      <c r="O1741" s="181"/>
      <c r="P1741" s="181"/>
      <c r="Q1741" s="181"/>
      <c r="R1741" s="182">
        <v>0</v>
      </c>
    </row>
    <row r="1742" spans="10:18" ht="9" hidden="1" customHeight="1">
      <c r="J1742" s="170"/>
      <c r="K1742" s="171"/>
      <c r="L1742" s="171"/>
      <c r="M1742" s="172" t="s">
        <v>306</v>
      </c>
      <c r="N1742" s="173">
        <v>0</v>
      </c>
      <c r="O1742" s="174"/>
      <c r="P1742" s="174"/>
      <c r="Q1742" s="174"/>
      <c r="R1742" s="175">
        <v>0</v>
      </c>
    </row>
    <row r="1743" spans="10:18" ht="9" hidden="1" customHeight="1">
      <c r="J1743" s="176"/>
      <c r="K1743" s="177"/>
      <c r="L1743" s="178" t="s">
        <v>74</v>
      </c>
      <c r="M1743" s="179"/>
      <c r="N1743" s="180">
        <v>0</v>
      </c>
      <c r="O1743" s="181"/>
      <c r="P1743" s="181"/>
      <c r="Q1743" s="181"/>
      <c r="R1743" s="182">
        <v>0</v>
      </c>
    </row>
    <row r="1744" spans="10:18" ht="9" hidden="1" customHeight="1">
      <c r="J1744" s="176"/>
      <c r="K1744" s="178" t="s">
        <v>398</v>
      </c>
      <c r="L1744" s="183"/>
      <c r="M1744" s="179"/>
      <c r="N1744" s="180">
        <v>0</v>
      </c>
      <c r="O1744" s="181"/>
      <c r="P1744" s="181"/>
      <c r="Q1744" s="181"/>
      <c r="R1744" s="182">
        <v>0</v>
      </c>
    </row>
    <row r="1745" spans="10:18" ht="9" hidden="1" customHeight="1">
      <c r="J1745" s="170"/>
      <c r="K1745" s="171"/>
      <c r="L1745" s="171"/>
      <c r="M1745" s="172" t="s">
        <v>37</v>
      </c>
      <c r="N1745" s="173">
        <v>0</v>
      </c>
      <c r="O1745" s="174"/>
      <c r="P1745" s="174"/>
      <c r="Q1745" s="174"/>
      <c r="R1745" s="175">
        <v>0</v>
      </c>
    </row>
    <row r="1746" spans="10:18" ht="9" hidden="1" customHeight="1">
      <c r="J1746" s="176"/>
      <c r="K1746" s="177"/>
      <c r="L1746" s="178" t="s">
        <v>650</v>
      </c>
      <c r="M1746" s="179"/>
      <c r="N1746" s="180">
        <v>0</v>
      </c>
      <c r="O1746" s="181"/>
      <c r="P1746" s="181"/>
      <c r="Q1746" s="181"/>
      <c r="R1746" s="182">
        <v>0</v>
      </c>
    </row>
    <row r="1747" spans="10:18" ht="9" hidden="1" customHeight="1">
      <c r="J1747" s="176"/>
      <c r="K1747" s="178" t="s">
        <v>649</v>
      </c>
      <c r="L1747" s="183"/>
      <c r="M1747" s="179"/>
      <c r="N1747" s="180">
        <v>0</v>
      </c>
      <c r="O1747" s="181"/>
      <c r="P1747" s="181"/>
      <c r="Q1747" s="181"/>
      <c r="R1747" s="182">
        <v>0</v>
      </c>
    </row>
    <row r="1748" spans="10:18" ht="9" hidden="1" customHeight="1">
      <c r="J1748" s="170"/>
      <c r="K1748" s="171"/>
      <c r="L1748" s="171"/>
      <c r="M1748" s="172" t="s">
        <v>66</v>
      </c>
      <c r="N1748" s="173">
        <v>0</v>
      </c>
      <c r="O1748" s="174"/>
      <c r="P1748" s="174"/>
      <c r="Q1748" s="174"/>
      <c r="R1748" s="175">
        <v>0</v>
      </c>
    </row>
    <row r="1749" spans="10:18" ht="9" hidden="1" customHeight="1">
      <c r="J1749" s="176"/>
      <c r="K1749" s="177"/>
      <c r="L1749" s="178" t="s">
        <v>528</v>
      </c>
      <c r="M1749" s="179"/>
      <c r="N1749" s="180">
        <v>0</v>
      </c>
      <c r="O1749" s="181"/>
      <c r="P1749" s="181"/>
      <c r="Q1749" s="181"/>
      <c r="R1749" s="182">
        <v>0</v>
      </c>
    </row>
    <row r="1750" spans="10:18" ht="9" hidden="1" customHeight="1">
      <c r="J1750" s="176"/>
      <c r="K1750" s="178" t="s">
        <v>526</v>
      </c>
      <c r="L1750" s="183"/>
      <c r="M1750" s="179"/>
      <c r="N1750" s="180">
        <v>0</v>
      </c>
      <c r="O1750" s="181"/>
      <c r="P1750" s="181"/>
      <c r="Q1750" s="181"/>
      <c r="R1750" s="182">
        <v>0</v>
      </c>
    </row>
    <row r="1751" spans="10:18" ht="9" hidden="1" customHeight="1">
      <c r="J1751" s="170"/>
      <c r="K1751" s="171"/>
      <c r="L1751" s="171"/>
      <c r="M1751" s="172" t="s">
        <v>1118</v>
      </c>
      <c r="N1751" s="173">
        <v>0</v>
      </c>
      <c r="O1751" s="174"/>
      <c r="P1751" s="174"/>
      <c r="Q1751" s="174"/>
      <c r="R1751" s="175">
        <v>0</v>
      </c>
    </row>
    <row r="1752" spans="10:18" ht="9" hidden="1" customHeight="1">
      <c r="J1752" s="176"/>
      <c r="K1752" s="177"/>
      <c r="L1752" s="178" t="s">
        <v>1109</v>
      </c>
      <c r="M1752" s="179"/>
      <c r="N1752" s="180">
        <v>0</v>
      </c>
      <c r="O1752" s="181"/>
      <c r="P1752" s="181"/>
      <c r="Q1752" s="181"/>
      <c r="R1752" s="182">
        <v>0</v>
      </c>
    </row>
    <row r="1753" spans="10:18" ht="9" hidden="1" customHeight="1">
      <c r="J1753" s="176"/>
      <c r="K1753" s="178" t="s">
        <v>1108</v>
      </c>
      <c r="L1753" s="183"/>
      <c r="M1753" s="179"/>
      <c r="N1753" s="180">
        <v>0</v>
      </c>
      <c r="O1753" s="181"/>
      <c r="P1753" s="181"/>
      <c r="Q1753" s="181"/>
      <c r="R1753" s="182">
        <v>0</v>
      </c>
    </row>
    <row r="1754" spans="10:18" ht="9" hidden="1" customHeight="1">
      <c r="J1754" s="170"/>
      <c r="K1754" s="171"/>
      <c r="L1754" s="171"/>
      <c r="M1754" s="186">
        <v>1</v>
      </c>
      <c r="N1754" s="174"/>
      <c r="O1754" s="174"/>
      <c r="P1754" s="174"/>
      <c r="Q1754" s="173">
        <v>0</v>
      </c>
      <c r="R1754" s="175">
        <v>0</v>
      </c>
    </row>
    <row r="1755" spans="10:18" ht="9" hidden="1" customHeight="1">
      <c r="J1755" s="176"/>
      <c r="K1755" s="177"/>
      <c r="L1755" s="178" t="s">
        <v>687</v>
      </c>
      <c r="M1755" s="179"/>
      <c r="N1755" s="181"/>
      <c r="O1755" s="181"/>
      <c r="P1755" s="181"/>
      <c r="Q1755" s="180">
        <v>0</v>
      </c>
      <c r="R1755" s="182">
        <v>0</v>
      </c>
    </row>
    <row r="1756" spans="10:18" ht="9" hidden="1" customHeight="1">
      <c r="J1756" s="170"/>
      <c r="K1756" s="171"/>
      <c r="L1756" s="171"/>
      <c r="M1756" s="172" t="s">
        <v>37</v>
      </c>
      <c r="N1756" s="173">
        <v>0</v>
      </c>
      <c r="O1756" s="174"/>
      <c r="P1756" s="174"/>
      <c r="Q1756" s="174"/>
      <c r="R1756" s="175">
        <v>0</v>
      </c>
    </row>
    <row r="1757" spans="10:18" ht="9" hidden="1" customHeight="1">
      <c r="J1757" s="176"/>
      <c r="K1757" s="177"/>
      <c r="L1757" s="178" t="s">
        <v>386</v>
      </c>
      <c r="M1757" s="179"/>
      <c r="N1757" s="180">
        <v>0</v>
      </c>
      <c r="O1757" s="181"/>
      <c r="P1757" s="181"/>
      <c r="Q1757" s="181"/>
      <c r="R1757" s="182">
        <v>0</v>
      </c>
    </row>
    <row r="1758" spans="10:18" ht="9" hidden="1" customHeight="1">
      <c r="J1758" s="176"/>
      <c r="K1758" s="178" t="s">
        <v>336</v>
      </c>
      <c r="L1758" s="183"/>
      <c r="M1758" s="179"/>
      <c r="N1758" s="180">
        <v>0</v>
      </c>
      <c r="O1758" s="181"/>
      <c r="P1758" s="181"/>
      <c r="Q1758" s="180">
        <v>0</v>
      </c>
      <c r="R1758" s="182">
        <v>0</v>
      </c>
    </row>
    <row r="1759" spans="10:18" ht="9" hidden="1" customHeight="1">
      <c r="J1759" s="170"/>
      <c r="K1759" s="171"/>
      <c r="L1759" s="171"/>
      <c r="M1759" s="172" t="s">
        <v>37</v>
      </c>
      <c r="N1759" s="173">
        <v>0</v>
      </c>
      <c r="O1759" s="174"/>
      <c r="P1759" s="174"/>
      <c r="Q1759" s="174"/>
      <c r="R1759" s="175">
        <v>0</v>
      </c>
    </row>
    <row r="1760" spans="10:18" ht="9" hidden="1" customHeight="1">
      <c r="J1760" s="176"/>
      <c r="K1760" s="177"/>
      <c r="L1760" s="178" t="s">
        <v>830</v>
      </c>
      <c r="M1760" s="179"/>
      <c r="N1760" s="180">
        <v>0</v>
      </c>
      <c r="O1760" s="181"/>
      <c r="P1760" s="181"/>
      <c r="Q1760" s="181"/>
      <c r="R1760" s="182">
        <v>0</v>
      </c>
    </row>
    <row r="1761" spans="10:18" ht="9" hidden="1" customHeight="1">
      <c r="J1761" s="176"/>
      <c r="K1761" s="178" t="s">
        <v>829</v>
      </c>
      <c r="L1761" s="183"/>
      <c r="M1761" s="179"/>
      <c r="N1761" s="180">
        <v>0</v>
      </c>
      <c r="O1761" s="181"/>
      <c r="P1761" s="181"/>
      <c r="Q1761" s="181"/>
      <c r="R1761" s="182">
        <v>0</v>
      </c>
    </row>
    <row r="1762" spans="10:18" ht="9" hidden="1" customHeight="1">
      <c r="J1762" s="170"/>
      <c r="K1762" s="171"/>
      <c r="L1762" s="171"/>
      <c r="M1762" s="172" t="s">
        <v>37</v>
      </c>
      <c r="N1762" s="173">
        <v>0</v>
      </c>
      <c r="O1762" s="174"/>
      <c r="P1762" s="174"/>
      <c r="Q1762" s="174"/>
      <c r="R1762" s="175">
        <v>0</v>
      </c>
    </row>
    <row r="1763" spans="10:18" ht="9" hidden="1" customHeight="1">
      <c r="J1763" s="176"/>
      <c r="K1763" s="177"/>
      <c r="L1763" s="178" t="s">
        <v>391</v>
      </c>
      <c r="M1763" s="179"/>
      <c r="N1763" s="180">
        <v>0</v>
      </c>
      <c r="O1763" s="181"/>
      <c r="P1763" s="181"/>
      <c r="Q1763" s="181"/>
      <c r="R1763" s="182">
        <v>0</v>
      </c>
    </row>
    <row r="1764" spans="10:18" ht="9" hidden="1" customHeight="1">
      <c r="J1764" s="176"/>
      <c r="K1764" s="178" t="s">
        <v>390</v>
      </c>
      <c r="L1764" s="183"/>
      <c r="M1764" s="179"/>
      <c r="N1764" s="180">
        <v>0</v>
      </c>
      <c r="O1764" s="181"/>
      <c r="P1764" s="181"/>
      <c r="Q1764" s="181"/>
      <c r="R1764" s="182">
        <v>0</v>
      </c>
    </row>
    <row r="1765" spans="10:18" ht="9" hidden="1" customHeight="1">
      <c r="J1765" s="170"/>
      <c r="K1765" s="171"/>
      <c r="L1765" s="171"/>
      <c r="M1765" s="172" t="s">
        <v>37</v>
      </c>
      <c r="N1765" s="173">
        <v>0</v>
      </c>
      <c r="O1765" s="174"/>
      <c r="P1765" s="174"/>
      <c r="Q1765" s="174"/>
      <c r="R1765" s="175">
        <v>0</v>
      </c>
    </row>
    <row r="1766" spans="10:18" ht="9" hidden="1" customHeight="1">
      <c r="J1766" s="176"/>
      <c r="K1766" s="177"/>
      <c r="L1766" s="178" t="s">
        <v>665</v>
      </c>
      <c r="M1766" s="179"/>
      <c r="N1766" s="180">
        <v>0</v>
      </c>
      <c r="O1766" s="181"/>
      <c r="P1766" s="181"/>
      <c r="Q1766" s="181"/>
      <c r="R1766" s="182">
        <v>0</v>
      </c>
    </row>
    <row r="1767" spans="10:18" ht="9" hidden="1" customHeight="1">
      <c r="J1767" s="176"/>
      <c r="K1767" s="178" t="s">
        <v>664</v>
      </c>
      <c r="L1767" s="183"/>
      <c r="M1767" s="179"/>
      <c r="N1767" s="180">
        <v>0</v>
      </c>
      <c r="O1767" s="181"/>
      <c r="P1767" s="181"/>
      <c r="Q1767" s="181"/>
      <c r="R1767" s="182">
        <v>0</v>
      </c>
    </row>
    <row r="1768" spans="10:18" ht="9" hidden="1" customHeight="1">
      <c r="J1768" s="170"/>
      <c r="K1768" s="171"/>
      <c r="L1768" s="171"/>
      <c r="M1768" s="172" t="s">
        <v>37</v>
      </c>
      <c r="N1768" s="173">
        <v>0</v>
      </c>
      <c r="O1768" s="174"/>
      <c r="P1768" s="174"/>
      <c r="Q1768" s="174"/>
      <c r="R1768" s="175">
        <v>0</v>
      </c>
    </row>
    <row r="1769" spans="10:18" ht="9" hidden="1" customHeight="1">
      <c r="J1769" s="176"/>
      <c r="K1769" s="177"/>
      <c r="L1769" s="178" t="s">
        <v>424</v>
      </c>
      <c r="M1769" s="179"/>
      <c r="N1769" s="180">
        <v>0</v>
      </c>
      <c r="O1769" s="181"/>
      <c r="P1769" s="181"/>
      <c r="Q1769" s="181"/>
      <c r="R1769" s="182">
        <v>0</v>
      </c>
    </row>
    <row r="1770" spans="10:18" ht="9" hidden="1" customHeight="1">
      <c r="J1770" s="176"/>
      <c r="K1770" s="178" t="s">
        <v>423</v>
      </c>
      <c r="L1770" s="183"/>
      <c r="M1770" s="179"/>
      <c r="N1770" s="180">
        <v>0</v>
      </c>
      <c r="O1770" s="181"/>
      <c r="P1770" s="181"/>
      <c r="Q1770" s="181"/>
      <c r="R1770" s="182">
        <v>0</v>
      </c>
    </row>
    <row r="1771" spans="10:18" ht="9" hidden="1" customHeight="1">
      <c r="J1771" s="170"/>
      <c r="K1771" s="171"/>
      <c r="L1771" s="171"/>
      <c r="M1771" s="172" t="s">
        <v>37</v>
      </c>
      <c r="N1771" s="173">
        <v>0</v>
      </c>
      <c r="O1771" s="174"/>
      <c r="P1771" s="174"/>
      <c r="Q1771" s="174"/>
      <c r="R1771" s="175">
        <v>0</v>
      </c>
    </row>
    <row r="1772" spans="10:18" ht="9" hidden="1" customHeight="1">
      <c r="J1772" s="176"/>
      <c r="K1772" s="177"/>
      <c r="L1772" s="178" t="s">
        <v>618</v>
      </c>
      <c r="M1772" s="179"/>
      <c r="N1772" s="180">
        <v>0</v>
      </c>
      <c r="O1772" s="181"/>
      <c r="P1772" s="181"/>
      <c r="Q1772" s="181"/>
      <c r="R1772" s="182">
        <v>0</v>
      </c>
    </row>
    <row r="1773" spans="10:18" ht="9" hidden="1" customHeight="1">
      <c r="J1773" s="176"/>
      <c r="K1773" s="178" t="s">
        <v>617</v>
      </c>
      <c r="L1773" s="183"/>
      <c r="M1773" s="179"/>
      <c r="N1773" s="180">
        <v>0</v>
      </c>
      <c r="O1773" s="181"/>
      <c r="P1773" s="181"/>
      <c r="Q1773" s="181"/>
      <c r="R1773" s="182">
        <v>0</v>
      </c>
    </row>
    <row r="1774" spans="10:18" ht="9" hidden="1" customHeight="1">
      <c r="J1774" s="170"/>
      <c r="K1774" s="171"/>
      <c r="L1774" s="171"/>
      <c r="M1774" s="186">
        <v>5</v>
      </c>
      <c r="N1774" s="173">
        <v>0</v>
      </c>
      <c r="O1774" s="174"/>
      <c r="P1774" s="174"/>
      <c r="Q1774" s="174"/>
      <c r="R1774" s="175">
        <v>0</v>
      </c>
    </row>
    <row r="1775" spans="10:18" ht="9" hidden="1" customHeight="1">
      <c r="J1775" s="176"/>
      <c r="K1775" s="177"/>
      <c r="L1775" s="178" t="s">
        <v>74</v>
      </c>
      <c r="M1775" s="179"/>
      <c r="N1775" s="180">
        <v>0</v>
      </c>
      <c r="O1775" s="181"/>
      <c r="P1775" s="181"/>
      <c r="Q1775" s="181"/>
      <c r="R1775" s="182">
        <v>0</v>
      </c>
    </row>
    <row r="1776" spans="10:18" ht="9" hidden="1" customHeight="1">
      <c r="J1776" s="176"/>
      <c r="K1776" s="178" t="s">
        <v>145</v>
      </c>
      <c r="L1776" s="183"/>
      <c r="M1776" s="179"/>
      <c r="N1776" s="180">
        <v>0</v>
      </c>
      <c r="O1776" s="181"/>
      <c r="P1776" s="181"/>
      <c r="Q1776" s="181"/>
      <c r="R1776" s="182">
        <v>0</v>
      </c>
    </row>
    <row r="1777" spans="10:18" ht="9" hidden="1" customHeight="1">
      <c r="J1777" s="170"/>
      <c r="K1777" s="171"/>
      <c r="L1777" s="171"/>
      <c r="M1777" s="172" t="s">
        <v>37</v>
      </c>
      <c r="N1777" s="174"/>
      <c r="O1777" s="174"/>
      <c r="P1777" s="174"/>
      <c r="Q1777" s="173">
        <v>0</v>
      </c>
      <c r="R1777" s="175">
        <v>0</v>
      </c>
    </row>
    <row r="1778" spans="10:18" ht="9" hidden="1" customHeight="1">
      <c r="J1778" s="176"/>
      <c r="K1778" s="177"/>
      <c r="L1778" s="185">
        <v>45301</v>
      </c>
      <c r="M1778" s="179"/>
      <c r="N1778" s="181"/>
      <c r="O1778" s="181"/>
      <c r="P1778" s="181"/>
      <c r="Q1778" s="180">
        <v>0</v>
      </c>
      <c r="R1778" s="182">
        <v>0</v>
      </c>
    </row>
    <row r="1779" spans="10:18" ht="9" hidden="1" customHeight="1">
      <c r="J1779" s="176"/>
      <c r="K1779" s="178" t="s">
        <v>507</v>
      </c>
      <c r="L1779" s="183"/>
      <c r="M1779" s="179"/>
      <c r="N1779" s="181"/>
      <c r="O1779" s="181"/>
      <c r="P1779" s="181"/>
      <c r="Q1779" s="180">
        <v>0</v>
      </c>
      <c r="R1779" s="182">
        <v>0</v>
      </c>
    </row>
    <row r="1780" spans="10:18" ht="9" hidden="1" customHeight="1">
      <c r="J1780" s="170"/>
      <c r="K1780" s="171"/>
      <c r="L1780" s="171"/>
      <c r="M1780" s="172" t="s">
        <v>75</v>
      </c>
      <c r="N1780" s="174"/>
      <c r="O1780" s="174"/>
      <c r="P1780" s="174"/>
      <c r="Q1780" s="173">
        <v>0</v>
      </c>
      <c r="R1780" s="175">
        <v>0</v>
      </c>
    </row>
    <row r="1781" spans="10:18" ht="9" hidden="1" customHeight="1">
      <c r="J1781" s="176"/>
      <c r="K1781" s="177"/>
      <c r="L1781" s="178" t="s">
        <v>240</v>
      </c>
      <c r="M1781" s="179"/>
      <c r="N1781" s="181"/>
      <c r="O1781" s="181"/>
      <c r="P1781" s="181"/>
      <c r="Q1781" s="180">
        <v>0</v>
      </c>
      <c r="R1781" s="182">
        <v>0</v>
      </c>
    </row>
    <row r="1782" spans="10:18" ht="9" hidden="1" customHeight="1">
      <c r="J1782" s="176"/>
      <c r="K1782" s="178" t="s">
        <v>238</v>
      </c>
      <c r="L1782" s="183"/>
      <c r="M1782" s="179"/>
      <c r="N1782" s="181"/>
      <c r="O1782" s="181"/>
      <c r="P1782" s="181"/>
      <c r="Q1782" s="180">
        <v>0</v>
      </c>
      <c r="R1782" s="182">
        <v>0</v>
      </c>
    </row>
    <row r="1783" spans="10:18" ht="9" hidden="1" customHeight="1">
      <c r="J1783" s="170"/>
      <c r="K1783" s="171"/>
      <c r="L1783" s="171"/>
      <c r="M1783" s="172" t="s">
        <v>113</v>
      </c>
      <c r="N1783" s="173">
        <v>0</v>
      </c>
      <c r="O1783" s="174"/>
      <c r="P1783" s="174"/>
      <c r="Q1783" s="174"/>
      <c r="R1783" s="175">
        <v>0</v>
      </c>
    </row>
    <row r="1784" spans="10:18" ht="9" hidden="1" customHeight="1">
      <c r="J1784" s="176"/>
      <c r="K1784" s="177"/>
      <c r="L1784" s="178" t="s">
        <v>116</v>
      </c>
      <c r="M1784" s="179"/>
      <c r="N1784" s="180">
        <v>0</v>
      </c>
      <c r="O1784" s="181"/>
      <c r="P1784" s="181"/>
      <c r="Q1784" s="181"/>
      <c r="R1784" s="182">
        <v>0</v>
      </c>
    </row>
    <row r="1785" spans="10:18" ht="9" hidden="1" customHeight="1">
      <c r="J1785" s="176"/>
      <c r="K1785" s="178" t="s">
        <v>115</v>
      </c>
      <c r="L1785" s="183"/>
      <c r="M1785" s="179"/>
      <c r="N1785" s="180">
        <v>0</v>
      </c>
      <c r="O1785" s="181"/>
      <c r="P1785" s="181"/>
      <c r="Q1785" s="181"/>
      <c r="R1785" s="182">
        <v>0</v>
      </c>
    </row>
    <row r="1786" spans="10:18" ht="9" hidden="1" customHeight="1">
      <c r="J1786" s="170"/>
      <c r="K1786" s="171"/>
      <c r="L1786" s="171"/>
      <c r="M1786" s="172" t="s">
        <v>37</v>
      </c>
      <c r="N1786" s="173">
        <v>0</v>
      </c>
      <c r="O1786" s="174"/>
      <c r="P1786" s="174"/>
      <c r="Q1786" s="173">
        <v>0</v>
      </c>
      <c r="R1786" s="175">
        <v>0</v>
      </c>
    </row>
    <row r="1787" spans="10:18" ht="9" hidden="1" customHeight="1">
      <c r="J1787" s="176"/>
      <c r="K1787" s="177"/>
      <c r="L1787" s="185">
        <v>45295</v>
      </c>
      <c r="M1787" s="179"/>
      <c r="N1787" s="180">
        <v>0</v>
      </c>
      <c r="O1787" s="181"/>
      <c r="P1787" s="181"/>
      <c r="Q1787" s="180">
        <v>0</v>
      </c>
      <c r="R1787" s="182">
        <v>0</v>
      </c>
    </row>
    <row r="1788" spans="10:18" ht="9" hidden="1" customHeight="1">
      <c r="J1788" s="170"/>
      <c r="K1788" s="171"/>
      <c r="L1788" s="171"/>
      <c r="M1788" s="172" t="s">
        <v>37</v>
      </c>
      <c r="N1788" s="173">
        <v>0</v>
      </c>
      <c r="O1788" s="174"/>
      <c r="P1788" s="174"/>
      <c r="Q1788" s="174"/>
      <c r="R1788" s="175">
        <v>0</v>
      </c>
    </row>
    <row r="1789" spans="10:18" ht="9" hidden="1" customHeight="1">
      <c r="J1789" s="176"/>
      <c r="K1789" s="177"/>
      <c r="L1789" s="185">
        <v>45305</v>
      </c>
      <c r="M1789" s="179"/>
      <c r="N1789" s="180">
        <v>0</v>
      </c>
      <c r="O1789" s="181"/>
      <c r="P1789" s="181"/>
      <c r="Q1789" s="181"/>
      <c r="R1789" s="182">
        <v>0</v>
      </c>
    </row>
    <row r="1790" spans="10:18" ht="9" hidden="1" customHeight="1">
      <c r="J1790" s="170"/>
      <c r="K1790" s="171"/>
      <c r="L1790" s="171"/>
      <c r="M1790" s="172" t="s">
        <v>37</v>
      </c>
      <c r="N1790" s="174"/>
      <c r="O1790" s="174"/>
      <c r="P1790" s="174"/>
      <c r="Q1790" s="173">
        <v>0</v>
      </c>
      <c r="R1790" s="175">
        <v>0</v>
      </c>
    </row>
    <row r="1791" spans="10:18" ht="9" hidden="1" customHeight="1">
      <c r="J1791" s="176"/>
      <c r="K1791" s="177"/>
      <c r="L1791" s="187">
        <v>45517</v>
      </c>
      <c r="M1791" s="179"/>
      <c r="N1791" s="181"/>
      <c r="O1791" s="181"/>
      <c r="P1791" s="181"/>
      <c r="Q1791" s="180">
        <v>0</v>
      </c>
      <c r="R1791" s="182">
        <v>0</v>
      </c>
    </row>
    <row r="1792" spans="10:18" ht="9" hidden="1" customHeight="1">
      <c r="J1792" s="170"/>
      <c r="K1792" s="171"/>
      <c r="L1792" s="171"/>
      <c r="M1792" s="172" t="s">
        <v>37</v>
      </c>
      <c r="N1792" s="173">
        <v>0</v>
      </c>
      <c r="O1792" s="174"/>
      <c r="P1792" s="174"/>
      <c r="Q1792" s="174"/>
      <c r="R1792" s="175">
        <v>0</v>
      </c>
    </row>
    <row r="1793" spans="10:18" ht="9" hidden="1" customHeight="1">
      <c r="J1793" s="176"/>
      <c r="K1793" s="177"/>
      <c r="L1793" s="178" t="s">
        <v>116</v>
      </c>
      <c r="M1793" s="179"/>
      <c r="N1793" s="180">
        <v>0</v>
      </c>
      <c r="O1793" s="181"/>
      <c r="P1793" s="181"/>
      <c r="Q1793" s="181"/>
      <c r="R1793" s="182">
        <v>0</v>
      </c>
    </row>
    <row r="1794" spans="10:18" ht="9" hidden="1" customHeight="1">
      <c r="J1794" s="170"/>
      <c r="K1794" s="171"/>
      <c r="L1794" s="171"/>
      <c r="M1794" s="172" t="s">
        <v>44</v>
      </c>
      <c r="N1794" s="174"/>
      <c r="O1794" s="173">
        <v>0</v>
      </c>
      <c r="P1794" s="174"/>
      <c r="Q1794" s="174"/>
      <c r="R1794" s="175">
        <v>0</v>
      </c>
    </row>
    <row r="1795" spans="10:18" ht="9" hidden="1" customHeight="1">
      <c r="J1795" s="176"/>
      <c r="K1795" s="177"/>
      <c r="L1795" s="178" t="s">
        <v>81</v>
      </c>
      <c r="M1795" s="179"/>
      <c r="N1795" s="181"/>
      <c r="O1795" s="180">
        <v>0</v>
      </c>
      <c r="P1795" s="181"/>
      <c r="Q1795" s="181"/>
      <c r="R1795" s="182">
        <v>0</v>
      </c>
    </row>
    <row r="1796" spans="10:18" ht="9" hidden="1" customHeight="1">
      <c r="J1796" s="170"/>
      <c r="K1796" s="171"/>
      <c r="L1796" s="171"/>
      <c r="M1796" s="172" t="s">
        <v>37</v>
      </c>
      <c r="N1796" s="173">
        <v>0</v>
      </c>
      <c r="O1796" s="174"/>
      <c r="P1796" s="174"/>
      <c r="Q1796" s="174"/>
      <c r="R1796" s="175">
        <v>0</v>
      </c>
    </row>
    <row r="1797" spans="10:18" ht="9" hidden="1" customHeight="1">
      <c r="J1797" s="176"/>
      <c r="K1797" s="177"/>
      <c r="L1797" s="178" t="s">
        <v>265</v>
      </c>
      <c r="M1797" s="179"/>
      <c r="N1797" s="180">
        <v>0</v>
      </c>
      <c r="O1797" s="181"/>
      <c r="P1797" s="181"/>
      <c r="Q1797" s="181"/>
      <c r="R1797" s="182">
        <v>0</v>
      </c>
    </row>
    <row r="1798" spans="10:18" ht="9" hidden="1" customHeight="1">
      <c r="J1798" s="170"/>
      <c r="K1798" s="171"/>
      <c r="L1798" s="171"/>
      <c r="M1798" s="172" t="s">
        <v>75</v>
      </c>
      <c r="N1798" s="174"/>
      <c r="O1798" s="174"/>
      <c r="P1798" s="174"/>
      <c r="Q1798" s="173">
        <v>0</v>
      </c>
      <c r="R1798" s="175">
        <v>0</v>
      </c>
    </row>
    <row r="1799" spans="10:18" ht="9" hidden="1" customHeight="1">
      <c r="J1799" s="176"/>
      <c r="K1799" s="177"/>
      <c r="L1799" s="178" t="s">
        <v>250</v>
      </c>
      <c r="M1799" s="179"/>
      <c r="N1799" s="181"/>
      <c r="O1799" s="181"/>
      <c r="P1799" s="181"/>
      <c r="Q1799" s="180">
        <v>0</v>
      </c>
      <c r="R1799" s="182">
        <v>0</v>
      </c>
    </row>
    <row r="1800" spans="10:18" ht="9" hidden="1" customHeight="1">
      <c r="J1800" s="170"/>
      <c r="K1800" s="171"/>
      <c r="L1800" s="171"/>
      <c r="M1800" s="172" t="s">
        <v>37</v>
      </c>
      <c r="N1800" s="173">
        <v>0</v>
      </c>
      <c r="O1800" s="174"/>
      <c r="P1800" s="174"/>
      <c r="Q1800" s="174"/>
      <c r="R1800" s="175">
        <v>0</v>
      </c>
    </row>
    <row r="1801" spans="10:18" ht="9" hidden="1" customHeight="1">
      <c r="J1801" s="170"/>
      <c r="K1801" s="171"/>
      <c r="L1801" s="171"/>
      <c r="M1801" s="172" t="s">
        <v>75</v>
      </c>
      <c r="N1801" s="174"/>
      <c r="O1801" s="174"/>
      <c r="P1801" s="174"/>
      <c r="Q1801" s="173">
        <v>0</v>
      </c>
      <c r="R1801" s="175">
        <v>0</v>
      </c>
    </row>
    <row r="1802" spans="10:18" ht="9" hidden="1" customHeight="1">
      <c r="J1802" s="176"/>
      <c r="K1802" s="177"/>
      <c r="L1802" s="178" t="s">
        <v>245</v>
      </c>
      <c r="M1802" s="179"/>
      <c r="N1802" s="180">
        <v>0</v>
      </c>
      <c r="O1802" s="181"/>
      <c r="P1802" s="181"/>
      <c r="Q1802" s="180">
        <v>0</v>
      </c>
      <c r="R1802" s="182">
        <v>0</v>
      </c>
    </row>
    <row r="1803" spans="10:18" ht="9" hidden="1" customHeight="1">
      <c r="J1803" s="170"/>
      <c r="K1803" s="171"/>
      <c r="L1803" s="171"/>
      <c r="M1803" s="172" t="s">
        <v>37</v>
      </c>
      <c r="N1803" s="173">
        <v>0</v>
      </c>
      <c r="O1803" s="174"/>
      <c r="P1803" s="174"/>
      <c r="Q1803" s="174"/>
      <c r="R1803" s="175">
        <v>0</v>
      </c>
    </row>
    <row r="1804" spans="10:18" ht="9" hidden="1" customHeight="1">
      <c r="J1804" s="176"/>
      <c r="K1804" s="177"/>
      <c r="L1804" s="178" t="s">
        <v>247</v>
      </c>
      <c r="M1804" s="179"/>
      <c r="N1804" s="180">
        <v>0</v>
      </c>
      <c r="O1804" s="181"/>
      <c r="P1804" s="181"/>
      <c r="Q1804" s="181"/>
      <c r="R1804" s="182">
        <v>0</v>
      </c>
    </row>
    <row r="1805" spans="10:18" ht="9" hidden="1" customHeight="1">
      <c r="J1805" s="170"/>
      <c r="K1805" s="171"/>
      <c r="L1805" s="171"/>
      <c r="M1805" s="172" t="s">
        <v>37</v>
      </c>
      <c r="N1805" s="173">
        <v>0</v>
      </c>
      <c r="O1805" s="174"/>
      <c r="P1805" s="174"/>
      <c r="Q1805" s="174"/>
      <c r="R1805" s="175">
        <v>0</v>
      </c>
    </row>
    <row r="1806" spans="10:18" ht="9" hidden="1" customHeight="1">
      <c r="J1806" s="176"/>
      <c r="K1806" s="177"/>
      <c r="L1806" s="178" t="s">
        <v>231</v>
      </c>
      <c r="M1806" s="179"/>
      <c r="N1806" s="180">
        <v>0</v>
      </c>
      <c r="O1806" s="181"/>
      <c r="P1806" s="181"/>
      <c r="Q1806" s="181"/>
      <c r="R1806" s="182">
        <v>0</v>
      </c>
    </row>
    <row r="1807" spans="10:18" ht="9" hidden="1" customHeight="1">
      <c r="J1807" s="170"/>
      <c r="K1807" s="171"/>
      <c r="L1807" s="171"/>
      <c r="M1807" s="172" t="s">
        <v>75</v>
      </c>
      <c r="N1807" s="174"/>
      <c r="O1807" s="174"/>
      <c r="P1807" s="174"/>
      <c r="Q1807" s="173">
        <v>0</v>
      </c>
      <c r="R1807" s="175">
        <v>0</v>
      </c>
    </row>
    <row r="1808" spans="10:18" ht="9" hidden="1" customHeight="1">
      <c r="J1808" s="176"/>
      <c r="K1808" s="177"/>
      <c r="L1808" s="178" t="s">
        <v>162</v>
      </c>
      <c r="M1808" s="179"/>
      <c r="N1808" s="181"/>
      <c r="O1808" s="181"/>
      <c r="P1808" s="181"/>
      <c r="Q1808" s="180">
        <v>0</v>
      </c>
      <c r="R1808" s="182">
        <v>0</v>
      </c>
    </row>
    <row r="1809" spans="10:18" ht="9" hidden="1" customHeight="1">
      <c r="J1809" s="176"/>
      <c r="K1809" s="178" t="s">
        <v>37</v>
      </c>
      <c r="L1809" s="183"/>
      <c r="M1809" s="179"/>
      <c r="N1809" s="180">
        <v>0</v>
      </c>
      <c r="O1809" s="180">
        <v>0</v>
      </c>
      <c r="P1809" s="181"/>
      <c r="Q1809" s="180">
        <v>0</v>
      </c>
      <c r="R1809" s="182">
        <v>0</v>
      </c>
    </row>
    <row r="1810" spans="10:18" ht="9" hidden="1" customHeight="1">
      <c r="J1810" s="170"/>
      <c r="K1810" s="171"/>
      <c r="L1810" s="171"/>
      <c r="M1810" s="172" t="s">
        <v>1118</v>
      </c>
      <c r="N1810" s="173">
        <v>0</v>
      </c>
      <c r="O1810" s="174"/>
      <c r="P1810" s="174"/>
      <c r="Q1810" s="174"/>
      <c r="R1810" s="175">
        <v>0</v>
      </c>
    </row>
    <row r="1811" spans="10:18" ht="9" hidden="1" customHeight="1">
      <c r="J1811" s="176"/>
      <c r="K1811" s="177"/>
      <c r="L1811" s="178" t="s">
        <v>1103</v>
      </c>
      <c r="M1811" s="179"/>
      <c r="N1811" s="180">
        <v>0</v>
      </c>
      <c r="O1811" s="181"/>
      <c r="P1811" s="181"/>
      <c r="Q1811" s="181"/>
      <c r="R1811" s="182">
        <v>0</v>
      </c>
    </row>
    <row r="1812" spans="10:18" ht="9" hidden="1" customHeight="1">
      <c r="J1812" s="176"/>
      <c r="K1812" s="178" t="s">
        <v>1102</v>
      </c>
      <c r="L1812" s="183"/>
      <c r="M1812" s="179"/>
      <c r="N1812" s="180">
        <v>0</v>
      </c>
      <c r="O1812" s="181"/>
      <c r="P1812" s="181"/>
      <c r="Q1812" s="181"/>
      <c r="R1812" s="182">
        <v>0</v>
      </c>
    </row>
    <row r="1813" spans="10:18" ht="9" hidden="1" customHeight="1">
      <c r="J1813" s="170"/>
      <c r="K1813" s="171"/>
      <c r="L1813" s="171"/>
      <c r="M1813" s="172" t="s">
        <v>37</v>
      </c>
      <c r="N1813" s="173">
        <v>0</v>
      </c>
      <c r="O1813" s="174"/>
      <c r="P1813" s="174"/>
      <c r="Q1813" s="174"/>
      <c r="R1813" s="175">
        <v>0</v>
      </c>
    </row>
    <row r="1814" spans="10:18" ht="9" hidden="1" customHeight="1">
      <c r="J1814" s="176"/>
      <c r="K1814" s="177"/>
      <c r="L1814" s="178" t="s">
        <v>846</v>
      </c>
      <c r="M1814" s="179"/>
      <c r="N1814" s="180">
        <v>0</v>
      </c>
      <c r="O1814" s="181"/>
      <c r="P1814" s="181"/>
      <c r="Q1814" s="181"/>
      <c r="R1814" s="182">
        <v>0</v>
      </c>
    </row>
    <row r="1815" spans="10:18" ht="9" hidden="1" customHeight="1">
      <c r="J1815" s="176"/>
      <c r="K1815" s="178" t="s">
        <v>845</v>
      </c>
      <c r="L1815" s="183"/>
      <c r="M1815" s="179"/>
      <c r="N1815" s="180">
        <v>0</v>
      </c>
      <c r="O1815" s="181"/>
      <c r="P1815" s="181"/>
      <c r="Q1815" s="181"/>
      <c r="R1815" s="182">
        <v>0</v>
      </c>
    </row>
    <row r="1816" spans="10:18" ht="9" hidden="1" customHeight="1">
      <c r="J1816" s="170"/>
      <c r="K1816" s="171"/>
      <c r="L1816" s="171"/>
      <c r="M1816" s="172" t="s">
        <v>1118</v>
      </c>
      <c r="N1816" s="173">
        <v>0</v>
      </c>
      <c r="O1816" s="174"/>
      <c r="P1816" s="174"/>
      <c r="Q1816" s="174"/>
      <c r="R1816" s="175">
        <v>0</v>
      </c>
    </row>
    <row r="1817" spans="10:18" ht="9" hidden="1" customHeight="1">
      <c r="J1817" s="176"/>
      <c r="K1817" s="177"/>
      <c r="L1817" s="178" t="s">
        <v>1111</v>
      </c>
      <c r="M1817" s="179"/>
      <c r="N1817" s="180">
        <v>0</v>
      </c>
      <c r="O1817" s="181"/>
      <c r="P1817" s="181"/>
      <c r="Q1817" s="181"/>
      <c r="R1817" s="182">
        <v>0</v>
      </c>
    </row>
    <row r="1818" spans="10:18" ht="9" hidden="1" customHeight="1">
      <c r="J1818" s="176"/>
      <c r="K1818" s="178" t="s">
        <v>1110</v>
      </c>
      <c r="L1818" s="183"/>
      <c r="M1818" s="179"/>
      <c r="N1818" s="180">
        <v>0</v>
      </c>
      <c r="O1818" s="181"/>
      <c r="P1818" s="181"/>
      <c r="Q1818" s="181"/>
      <c r="R1818" s="182">
        <v>0</v>
      </c>
    </row>
    <row r="1819" spans="10:18" ht="9" hidden="1" customHeight="1">
      <c r="J1819" s="170"/>
      <c r="K1819" s="171"/>
      <c r="L1819" s="171"/>
      <c r="M1819" s="172" t="s">
        <v>37</v>
      </c>
      <c r="N1819" s="173">
        <v>0</v>
      </c>
      <c r="O1819" s="174"/>
      <c r="P1819" s="174"/>
      <c r="Q1819" s="174"/>
      <c r="R1819" s="175">
        <v>0</v>
      </c>
    </row>
    <row r="1820" spans="10:18" ht="9" hidden="1" customHeight="1">
      <c r="J1820" s="176"/>
      <c r="K1820" s="177"/>
      <c r="L1820" s="178" t="s">
        <v>265</v>
      </c>
      <c r="M1820" s="179"/>
      <c r="N1820" s="180">
        <v>0</v>
      </c>
      <c r="O1820" s="181"/>
      <c r="P1820" s="181"/>
      <c r="Q1820" s="181"/>
      <c r="R1820" s="182">
        <v>0</v>
      </c>
    </row>
    <row r="1821" spans="10:18" ht="9" hidden="1" customHeight="1">
      <c r="J1821" s="176"/>
      <c r="K1821" s="178" t="s">
        <v>957</v>
      </c>
      <c r="L1821" s="183"/>
      <c r="M1821" s="179"/>
      <c r="N1821" s="180">
        <v>0</v>
      </c>
      <c r="O1821" s="181"/>
      <c r="P1821" s="181"/>
      <c r="Q1821" s="181"/>
      <c r="R1821" s="182">
        <v>0</v>
      </c>
    </row>
    <row r="1822" spans="10:18" ht="9" hidden="1" customHeight="1">
      <c r="J1822" s="170"/>
      <c r="K1822" s="171"/>
      <c r="L1822" s="171"/>
      <c r="M1822" s="172" t="s">
        <v>37</v>
      </c>
      <c r="N1822" s="173">
        <v>0</v>
      </c>
      <c r="O1822" s="174"/>
      <c r="P1822" s="174"/>
      <c r="Q1822" s="174"/>
      <c r="R1822" s="175">
        <v>0</v>
      </c>
    </row>
    <row r="1823" spans="10:18" ht="9" hidden="1" customHeight="1">
      <c r="J1823" s="176"/>
      <c r="K1823" s="177"/>
      <c r="L1823" s="178" t="s">
        <v>315</v>
      </c>
      <c r="M1823" s="179"/>
      <c r="N1823" s="180">
        <v>0</v>
      </c>
      <c r="O1823" s="181"/>
      <c r="P1823" s="181"/>
      <c r="Q1823" s="181"/>
      <c r="R1823" s="182">
        <v>0</v>
      </c>
    </row>
    <row r="1824" spans="10:18" ht="9" hidden="1" customHeight="1">
      <c r="J1824" s="176"/>
      <c r="K1824" s="178" t="s">
        <v>314</v>
      </c>
      <c r="L1824" s="183"/>
      <c r="M1824" s="179"/>
      <c r="N1824" s="180">
        <v>0</v>
      </c>
      <c r="O1824" s="181"/>
      <c r="P1824" s="181"/>
      <c r="Q1824" s="181"/>
      <c r="R1824" s="182">
        <v>0</v>
      </c>
    </row>
    <row r="1825" spans="10:18" ht="9" hidden="1" customHeight="1">
      <c r="J1825" s="170"/>
      <c r="K1825" s="171"/>
      <c r="L1825" s="171"/>
      <c r="M1825" s="172" t="s">
        <v>37</v>
      </c>
      <c r="N1825" s="173">
        <v>0</v>
      </c>
      <c r="O1825" s="174"/>
      <c r="P1825" s="174"/>
      <c r="Q1825" s="174"/>
      <c r="R1825" s="175">
        <v>0</v>
      </c>
    </row>
    <row r="1826" spans="10:18" ht="9" hidden="1" customHeight="1">
      <c r="J1826" s="176"/>
      <c r="K1826" s="177"/>
      <c r="L1826" s="178" t="s">
        <v>985</v>
      </c>
      <c r="M1826" s="179"/>
      <c r="N1826" s="180">
        <v>0</v>
      </c>
      <c r="O1826" s="181"/>
      <c r="P1826" s="181"/>
      <c r="Q1826" s="181"/>
      <c r="R1826" s="182">
        <v>0</v>
      </c>
    </row>
    <row r="1827" spans="10:18" ht="9" hidden="1" customHeight="1">
      <c r="J1827" s="176"/>
      <c r="K1827" s="178" t="s">
        <v>984</v>
      </c>
      <c r="L1827" s="183"/>
      <c r="M1827" s="179"/>
      <c r="N1827" s="180">
        <v>0</v>
      </c>
      <c r="O1827" s="181"/>
      <c r="P1827" s="181"/>
      <c r="Q1827" s="181"/>
      <c r="R1827" s="182">
        <v>0</v>
      </c>
    </row>
    <row r="1828" spans="10:18" ht="9" hidden="1" customHeight="1">
      <c r="J1828" s="170"/>
      <c r="K1828" s="171"/>
      <c r="L1828" s="171"/>
      <c r="M1828" s="172" t="s">
        <v>44</v>
      </c>
      <c r="N1828" s="173">
        <v>0</v>
      </c>
      <c r="O1828" s="174"/>
      <c r="P1828" s="174"/>
      <c r="Q1828" s="174"/>
      <c r="R1828" s="175">
        <v>0</v>
      </c>
    </row>
    <row r="1829" spans="10:18" ht="9" hidden="1" customHeight="1">
      <c r="J1829" s="176"/>
      <c r="K1829" s="177"/>
      <c r="L1829" s="178" t="s">
        <v>662</v>
      </c>
      <c r="M1829" s="179"/>
      <c r="N1829" s="180">
        <v>0</v>
      </c>
      <c r="O1829" s="181"/>
      <c r="P1829" s="181"/>
      <c r="Q1829" s="181"/>
      <c r="R1829" s="182">
        <v>0</v>
      </c>
    </row>
    <row r="1830" spans="10:18" ht="9" hidden="1" customHeight="1">
      <c r="J1830" s="176"/>
      <c r="K1830" s="178" t="s">
        <v>661</v>
      </c>
      <c r="L1830" s="183"/>
      <c r="M1830" s="179"/>
      <c r="N1830" s="180">
        <v>0</v>
      </c>
      <c r="O1830" s="181"/>
      <c r="P1830" s="181"/>
      <c r="Q1830" s="181"/>
      <c r="R1830" s="182">
        <v>0</v>
      </c>
    </row>
    <row r="1831" spans="10:18" ht="9" hidden="1" customHeight="1">
      <c r="J1831" s="170"/>
      <c r="K1831" s="171"/>
      <c r="L1831" s="171"/>
      <c r="M1831" s="172" t="s">
        <v>37</v>
      </c>
      <c r="N1831" s="173">
        <v>0</v>
      </c>
      <c r="O1831" s="174"/>
      <c r="P1831" s="174"/>
      <c r="Q1831" s="174"/>
      <c r="R1831" s="175">
        <v>0</v>
      </c>
    </row>
    <row r="1832" spans="10:18" ht="9" hidden="1" customHeight="1">
      <c r="J1832" s="176"/>
      <c r="K1832" s="177"/>
      <c r="L1832" s="178" t="s">
        <v>616</v>
      </c>
      <c r="M1832" s="179"/>
      <c r="N1832" s="180">
        <v>0</v>
      </c>
      <c r="O1832" s="181"/>
      <c r="P1832" s="181"/>
      <c r="Q1832" s="181"/>
      <c r="R1832" s="182">
        <v>0</v>
      </c>
    </row>
    <row r="1833" spans="10:18" ht="9" hidden="1" customHeight="1">
      <c r="J1833" s="176"/>
      <c r="K1833" s="178" t="s">
        <v>639</v>
      </c>
      <c r="L1833" s="183"/>
      <c r="M1833" s="179"/>
      <c r="N1833" s="180">
        <v>0</v>
      </c>
      <c r="O1833" s="181"/>
      <c r="P1833" s="181"/>
      <c r="Q1833" s="181"/>
      <c r="R1833" s="182">
        <v>0</v>
      </c>
    </row>
    <row r="1834" spans="10:18" ht="9" hidden="1" customHeight="1">
      <c r="J1834" s="170"/>
      <c r="K1834" s="171"/>
      <c r="L1834" s="171"/>
      <c r="M1834" s="172" t="s">
        <v>133</v>
      </c>
      <c r="N1834" s="173">
        <v>0</v>
      </c>
      <c r="O1834" s="174"/>
      <c r="P1834" s="174"/>
      <c r="Q1834" s="174"/>
      <c r="R1834" s="175">
        <v>0</v>
      </c>
    </row>
    <row r="1835" spans="10:18" ht="9" hidden="1" customHeight="1">
      <c r="J1835" s="176"/>
      <c r="K1835" s="177"/>
      <c r="L1835" s="178" t="s">
        <v>393</v>
      </c>
      <c r="M1835" s="179"/>
      <c r="N1835" s="180">
        <v>0</v>
      </c>
      <c r="O1835" s="181"/>
      <c r="P1835" s="181"/>
      <c r="Q1835" s="181"/>
      <c r="R1835" s="182">
        <v>0</v>
      </c>
    </row>
    <row r="1836" spans="10:18" ht="9" hidden="1" customHeight="1">
      <c r="J1836" s="170"/>
      <c r="K1836" s="171"/>
      <c r="L1836" s="171"/>
      <c r="M1836" s="186">
        <v>1</v>
      </c>
      <c r="N1836" s="174"/>
      <c r="O1836" s="174"/>
      <c r="P1836" s="174"/>
      <c r="Q1836" s="173">
        <v>0</v>
      </c>
      <c r="R1836" s="175">
        <v>0</v>
      </c>
    </row>
    <row r="1837" spans="10:18" ht="9" hidden="1" customHeight="1">
      <c r="J1837" s="170"/>
      <c r="K1837" s="171"/>
      <c r="L1837" s="171"/>
      <c r="M1837" s="172" t="s">
        <v>44</v>
      </c>
      <c r="N1837" s="173">
        <v>0</v>
      </c>
      <c r="O1837" s="174"/>
      <c r="P1837" s="174"/>
      <c r="Q1837" s="174"/>
      <c r="R1837" s="175">
        <v>0</v>
      </c>
    </row>
    <row r="1838" spans="10:18" ht="9" hidden="1" customHeight="1">
      <c r="J1838" s="176"/>
      <c r="K1838" s="177"/>
      <c r="L1838" s="178" t="s">
        <v>580</v>
      </c>
      <c r="M1838" s="179"/>
      <c r="N1838" s="180">
        <v>0</v>
      </c>
      <c r="O1838" s="181"/>
      <c r="P1838" s="181"/>
      <c r="Q1838" s="180">
        <v>0</v>
      </c>
      <c r="R1838" s="182">
        <v>0</v>
      </c>
    </row>
    <row r="1839" spans="10:18" ht="9" hidden="1" customHeight="1">
      <c r="J1839" s="170"/>
      <c r="K1839" s="171"/>
      <c r="L1839" s="171"/>
      <c r="M1839" s="186">
        <v>2</v>
      </c>
      <c r="N1839" s="173">
        <v>0</v>
      </c>
      <c r="O1839" s="174"/>
      <c r="P1839" s="174"/>
      <c r="Q1839" s="174"/>
      <c r="R1839" s="175">
        <v>0</v>
      </c>
    </row>
    <row r="1840" spans="10:18" ht="9" hidden="1" customHeight="1">
      <c r="J1840" s="176"/>
      <c r="K1840" s="177"/>
      <c r="L1840" s="178" t="s">
        <v>148</v>
      </c>
      <c r="M1840" s="179"/>
      <c r="N1840" s="180">
        <v>0</v>
      </c>
      <c r="O1840" s="181"/>
      <c r="P1840" s="181"/>
      <c r="Q1840" s="181"/>
      <c r="R1840" s="182">
        <v>0</v>
      </c>
    </row>
    <row r="1841" spans="10:18" ht="9" hidden="1" customHeight="1">
      <c r="J1841" s="170"/>
      <c r="K1841" s="171"/>
      <c r="L1841" s="171"/>
      <c r="M1841" s="172" t="s">
        <v>1021</v>
      </c>
      <c r="N1841" s="174"/>
      <c r="O1841" s="174"/>
      <c r="P1841" s="174"/>
      <c r="Q1841" s="173">
        <v>0</v>
      </c>
      <c r="R1841" s="175">
        <v>0</v>
      </c>
    </row>
    <row r="1842" spans="10:18" ht="9" hidden="1" customHeight="1">
      <c r="J1842" s="176"/>
      <c r="K1842" s="177"/>
      <c r="L1842" s="178" t="s">
        <v>1020</v>
      </c>
      <c r="M1842" s="179"/>
      <c r="N1842" s="181"/>
      <c r="O1842" s="181"/>
      <c r="P1842" s="181"/>
      <c r="Q1842" s="180">
        <v>0</v>
      </c>
      <c r="R1842" s="182">
        <v>0</v>
      </c>
    </row>
    <row r="1843" spans="10:18" ht="9" hidden="1" customHeight="1">
      <c r="J1843" s="170"/>
      <c r="K1843" s="171"/>
      <c r="L1843" s="171"/>
      <c r="M1843" s="172" t="s">
        <v>306</v>
      </c>
      <c r="N1843" s="173">
        <v>0</v>
      </c>
      <c r="O1843" s="174"/>
      <c r="P1843" s="174"/>
      <c r="Q1843" s="174"/>
      <c r="R1843" s="175">
        <v>0</v>
      </c>
    </row>
    <row r="1844" spans="10:18" ht="9" hidden="1" customHeight="1">
      <c r="J1844" s="176"/>
      <c r="K1844" s="177"/>
      <c r="L1844" s="178" t="s">
        <v>687</v>
      </c>
      <c r="M1844" s="179"/>
      <c r="N1844" s="180">
        <v>0</v>
      </c>
      <c r="O1844" s="181"/>
      <c r="P1844" s="181"/>
      <c r="Q1844" s="181"/>
      <c r="R1844" s="182">
        <v>0</v>
      </c>
    </row>
    <row r="1845" spans="10:18" ht="9" hidden="1" customHeight="1">
      <c r="J1845" s="170"/>
      <c r="K1845" s="171"/>
      <c r="L1845" s="171"/>
      <c r="M1845" s="172" t="s">
        <v>37</v>
      </c>
      <c r="N1845" s="173">
        <v>0</v>
      </c>
      <c r="O1845" s="174"/>
      <c r="P1845" s="174"/>
      <c r="Q1845" s="174"/>
      <c r="R1845" s="175">
        <v>0</v>
      </c>
    </row>
    <row r="1846" spans="10:18" ht="9" hidden="1" customHeight="1">
      <c r="J1846" s="176"/>
      <c r="K1846" s="177"/>
      <c r="L1846" s="178" t="s">
        <v>457</v>
      </c>
      <c r="M1846" s="179"/>
      <c r="N1846" s="180">
        <v>0</v>
      </c>
      <c r="O1846" s="181"/>
      <c r="P1846" s="181"/>
      <c r="Q1846" s="181"/>
      <c r="R1846" s="182">
        <v>0</v>
      </c>
    </row>
    <row r="1847" spans="10:18" ht="9" hidden="1" customHeight="1">
      <c r="J1847" s="170"/>
      <c r="K1847" s="171"/>
      <c r="L1847" s="171"/>
      <c r="M1847" s="172" t="s">
        <v>44</v>
      </c>
      <c r="N1847" s="174"/>
      <c r="O1847" s="173">
        <v>0</v>
      </c>
      <c r="P1847" s="174"/>
      <c r="Q1847" s="174"/>
      <c r="R1847" s="175">
        <v>0</v>
      </c>
    </row>
    <row r="1848" spans="10:18" ht="9" hidden="1" customHeight="1">
      <c r="J1848" s="176"/>
      <c r="K1848" s="177"/>
      <c r="L1848" s="178" t="s">
        <v>132</v>
      </c>
      <c r="M1848" s="179"/>
      <c r="N1848" s="181"/>
      <c r="O1848" s="180">
        <v>0</v>
      </c>
      <c r="P1848" s="181"/>
      <c r="Q1848" s="181"/>
      <c r="R1848" s="182">
        <v>0</v>
      </c>
    </row>
    <row r="1849" spans="10:18" ht="9" hidden="1" customHeight="1">
      <c r="J1849" s="170"/>
      <c r="K1849" s="171"/>
      <c r="L1849" s="171"/>
      <c r="M1849" s="172" t="s">
        <v>309</v>
      </c>
      <c r="N1849" s="173">
        <v>0</v>
      </c>
      <c r="O1849" s="174"/>
      <c r="P1849" s="174"/>
      <c r="Q1849" s="174"/>
      <c r="R1849" s="175">
        <v>0</v>
      </c>
    </row>
    <row r="1850" spans="10:18" ht="9" hidden="1" customHeight="1">
      <c r="J1850" s="176"/>
      <c r="K1850" s="177"/>
      <c r="L1850" s="178" t="s">
        <v>694</v>
      </c>
      <c r="M1850" s="179"/>
      <c r="N1850" s="180">
        <v>0</v>
      </c>
      <c r="O1850" s="181"/>
      <c r="P1850" s="181"/>
      <c r="Q1850" s="181"/>
      <c r="R1850" s="182">
        <v>0</v>
      </c>
    </row>
    <row r="1851" spans="10:18" ht="9" hidden="1" customHeight="1">
      <c r="J1851" s="170"/>
      <c r="K1851" s="171"/>
      <c r="L1851" s="171"/>
      <c r="M1851" s="172" t="s">
        <v>133</v>
      </c>
      <c r="N1851" s="173">
        <v>0</v>
      </c>
      <c r="O1851" s="174"/>
      <c r="P1851" s="174"/>
      <c r="Q1851" s="174"/>
      <c r="R1851" s="175">
        <v>0</v>
      </c>
    </row>
    <row r="1852" spans="10:18" ht="9" hidden="1" customHeight="1">
      <c r="J1852" s="176"/>
      <c r="K1852" s="177"/>
      <c r="L1852" s="178" t="s">
        <v>386</v>
      </c>
      <c r="M1852" s="179"/>
      <c r="N1852" s="180">
        <v>0</v>
      </c>
      <c r="O1852" s="181"/>
      <c r="P1852" s="181"/>
      <c r="Q1852" s="181"/>
      <c r="R1852" s="182">
        <v>0</v>
      </c>
    </row>
    <row r="1853" spans="10:18" ht="9" hidden="1" customHeight="1">
      <c r="J1853" s="170"/>
      <c r="K1853" s="171"/>
      <c r="L1853" s="171"/>
      <c r="M1853" s="172" t="s">
        <v>113</v>
      </c>
      <c r="N1853" s="173">
        <v>0</v>
      </c>
      <c r="O1853" s="174"/>
      <c r="P1853" s="174"/>
      <c r="Q1853" s="174"/>
      <c r="R1853" s="175">
        <v>0</v>
      </c>
    </row>
    <row r="1854" spans="10:18" ht="9" hidden="1" customHeight="1">
      <c r="J1854" s="176"/>
      <c r="K1854" s="177"/>
      <c r="L1854" s="178" t="s">
        <v>74</v>
      </c>
      <c r="M1854" s="179"/>
      <c r="N1854" s="180">
        <v>0</v>
      </c>
      <c r="O1854" s="181"/>
      <c r="P1854" s="181"/>
      <c r="Q1854" s="181"/>
      <c r="R1854" s="182">
        <v>0</v>
      </c>
    </row>
    <row r="1855" spans="10:18" ht="9" hidden="1" customHeight="1">
      <c r="J1855" s="176"/>
      <c r="K1855" s="178" t="s">
        <v>147</v>
      </c>
      <c r="L1855" s="183"/>
      <c r="M1855" s="179"/>
      <c r="N1855" s="180">
        <v>0</v>
      </c>
      <c r="O1855" s="180">
        <v>0</v>
      </c>
      <c r="P1855" s="181"/>
      <c r="Q1855" s="180">
        <v>0</v>
      </c>
      <c r="R1855" s="182">
        <v>0</v>
      </c>
    </row>
    <row r="1856" spans="10:18" ht="9" hidden="1" customHeight="1">
      <c r="J1856" s="170"/>
      <c r="K1856" s="171"/>
      <c r="L1856" s="171"/>
      <c r="M1856" s="172" t="s">
        <v>37</v>
      </c>
      <c r="N1856" s="173">
        <v>0</v>
      </c>
      <c r="O1856" s="174"/>
      <c r="P1856" s="174"/>
      <c r="Q1856" s="174"/>
      <c r="R1856" s="175">
        <v>0</v>
      </c>
    </row>
    <row r="1857" spans="10:18" ht="9" hidden="1" customHeight="1">
      <c r="J1857" s="176"/>
      <c r="K1857" s="177"/>
      <c r="L1857" s="178" t="s">
        <v>54</v>
      </c>
      <c r="M1857" s="179"/>
      <c r="N1857" s="180">
        <v>0</v>
      </c>
      <c r="O1857" s="181"/>
      <c r="P1857" s="181"/>
      <c r="Q1857" s="181"/>
      <c r="R1857" s="182">
        <v>0</v>
      </c>
    </row>
    <row r="1858" spans="10:18" ht="9" hidden="1" customHeight="1">
      <c r="J1858" s="176"/>
      <c r="K1858" s="178" t="s">
        <v>581</v>
      </c>
      <c r="L1858" s="183"/>
      <c r="M1858" s="179"/>
      <c r="N1858" s="180">
        <v>0</v>
      </c>
      <c r="O1858" s="181"/>
      <c r="P1858" s="181"/>
      <c r="Q1858" s="181"/>
      <c r="R1858" s="182">
        <v>0</v>
      </c>
    </row>
    <row r="1859" spans="10:18" ht="9" hidden="1" customHeight="1">
      <c r="J1859" s="170"/>
      <c r="K1859" s="171"/>
      <c r="L1859" s="171"/>
      <c r="M1859" s="172" t="s">
        <v>37</v>
      </c>
      <c r="N1859" s="173">
        <v>0</v>
      </c>
      <c r="O1859" s="174"/>
      <c r="P1859" s="174"/>
      <c r="Q1859" s="174"/>
      <c r="R1859" s="175">
        <v>0</v>
      </c>
    </row>
    <row r="1860" spans="10:18" ht="9" hidden="1" customHeight="1">
      <c r="J1860" s="176"/>
      <c r="K1860" s="177"/>
      <c r="L1860" s="178" t="s">
        <v>1016</v>
      </c>
      <c r="M1860" s="179"/>
      <c r="N1860" s="180">
        <v>0</v>
      </c>
      <c r="O1860" s="181"/>
      <c r="P1860" s="181"/>
      <c r="Q1860" s="181"/>
      <c r="R1860" s="182">
        <v>0</v>
      </c>
    </row>
    <row r="1861" spans="10:18" ht="9" hidden="1" customHeight="1">
      <c r="J1861" s="176"/>
      <c r="K1861" s="178" t="s">
        <v>1014</v>
      </c>
      <c r="L1861" s="183"/>
      <c r="M1861" s="179"/>
      <c r="N1861" s="180">
        <v>0</v>
      </c>
      <c r="O1861" s="181"/>
      <c r="P1861" s="181"/>
      <c r="Q1861" s="181"/>
      <c r="R1861" s="182">
        <v>0</v>
      </c>
    </row>
    <row r="1862" spans="10:18" ht="9" hidden="1" customHeight="1">
      <c r="J1862" s="170"/>
      <c r="K1862" s="171"/>
      <c r="L1862" s="171"/>
      <c r="M1862" s="172" t="s">
        <v>37</v>
      </c>
      <c r="N1862" s="173">
        <v>0</v>
      </c>
      <c r="O1862" s="174"/>
      <c r="P1862" s="174"/>
      <c r="Q1862" s="174"/>
      <c r="R1862" s="175">
        <v>0</v>
      </c>
    </row>
    <row r="1863" spans="10:18" ht="9" hidden="1" customHeight="1">
      <c r="J1863" s="176"/>
      <c r="K1863" s="177"/>
      <c r="L1863" s="178" t="s">
        <v>144</v>
      </c>
      <c r="M1863" s="179"/>
      <c r="N1863" s="180">
        <v>0</v>
      </c>
      <c r="O1863" s="181"/>
      <c r="P1863" s="181"/>
      <c r="Q1863" s="181"/>
      <c r="R1863" s="182">
        <v>0</v>
      </c>
    </row>
    <row r="1864" spans="10:18" ht="9" hidden="1" customHeight="1">
      <c r="J1864" s="176"/>
      <c r="K1864" s="178" t="s">
        <v>142</v>
      </c>
      <c r="L1864" s="183"/>
      <c r="M1864" s="179"/>
      <c r="N1864" s="180">
        <v>0</v>
      </c>
      <c r="O1864" s="181"/>
      <c r="P1864" s="181"/>
      <c r="Q1864" s="181"/>
      <c r="R1864" s="182">
        <v>0</v>
      </c>
    </row>
    <row r="1865" spans="10:18" ht="9" hidden="1" customHeight="1">
      <c r="J1865" s="170"/>
      <c r="K1865" s="171"/>
      <c r="L1865" s="171"/>
      <c r="M1865" s="172" t="s">
        <v>37</v>
      </c>
      <c r="N1865" s="173">
        <v>0</v>
      </c>
      <c r="O1865" s="174"/>
      <c r="P1865" s="174"/>
      <c r="Q1865" s="174"/>
      <c r="R1865" s="175">
        <v>0</v>
      </c>
    </row>
    <row r="1866" spans="10:18" ht="9" hidden="1" customHeight="1">
      <c r="J1866" s="176"/>
      <c r="K1866" s="177"/>
      <c r="L1866" s="178" t="s">
        <v>144</v>
      </c>
      <c r="M1866" s="179"/>
      <c r="N1866" s="180">
        <v>0</v>
      </c>
      <c r="O1866" s="181"/>
      <c r="P1866" s="181"/>
      <c r="Q1866" s="181"/>
      <c r="R1866" s="182">
        <v>0</v>
      </c>
    </row>
    <row r="1867" spans="10:18" ht="9" hidden="1" customHeight="1">
      <c r="J1867" s="176"/>
      <c r="K1867" s="178" t="s">
        <v>146</v>
      </c>
      <c r="L1867" s="183"/>
      <c r="M1867" s="179"/>
      <c r="N1867" s="180">
        <v>0</v>
      </c>
      <c r="O1867" s="181"/>
      <c r="P1867" s="181"/>
      <c r="Q1867" s="181"/>
      <c r="R1867" s="182">
        <v>0</v>
      </c>
    </row>
    <row r="1868" spans="10:18" ht="9" hidden="1" customHeight="1">
      <c r="J1868" s="170"/>
      <c r="K1868" s="171"/>
      <c r="L1868" s="171"/>
      <c r="M1868" s="172" t="s">
        <v>37</v>
      </c>
      <c r="N1868" s="173">
        <v>0</v>
      </c>
      <c r="O1868" s="174"/>
      <c r="P1868" s="174"/>
      <c r="Q1868" s="174"/>
      <c r="R1868" s="175">
        <v>0</v>
      </c>
    </row>
    <row r="1869" spans="10:18" ht="9" hidden="1" customHeight="1">
      <c r="J1869" s="176"/>
      <c r="K1869" s="177"/>
      <c r="L1869" s="178" t="s">
        <v>253</v>
      </c>
      <c r="M1869" s="179"/>
      <c r="N1869" s="180">
        <v>0</v>
      </c>
      <c r="O1869" s="181"/>
      <c r="P1869" s="181"/>
      <c r="Q1869" s="181"/>
      <c r="R1869" s="182">
        <v>0</v>
      </c>
    </row>
    <row r="1870" spans="10:18" ht="9" hidden="1" customHeight="1">
      <c r="J1870" s="176"/>
      <c r="K1870" s="178" t="s">
        <v>252</v>
      </c>
      <c r="L1870" s="183"/>
      <c r="M1870" s="179"/>
      <c r="N1870" s="180">
        <v>0</v>
      </c>
      <c r="O1870" s="181"/>
      <c r="P1870" s="181"/>
      <c r="Q1870" s="181"/>
      <c r="R1870" s="182">
        <v>0</v>
      </c>
    </row>
    <row r="1871" spans="10:18" ht="9" hidden="1" customHeight="1">
      <c r="J1871" s="170"/>
      <c r="K1871" s="171"/>
      <c r="L1871" s="171"/>
      <c r="M1871" s="172" t="s">
        <v>37</v>
      </c>
      <c r="N1871" s="173">
        <v>0</v>
      </c>
      <c r="O1871" s="174"/>
      <c r="P1871" s="174"/>
      <c r="Q1871" s="174"/>
      <c r="R1871" s="175">
        <v>0</v>
      </c>
    </row>
    <row r="1872" spans="10:18" ht="9" hidden="1" customHeight="1">
      <c r="J1872" s="176"/>
      <c r="K1872" s="177"/>
      <c r="L1872" s="178" t="s">
        <v>247</v>
      </c>
      <c r="M1872" s="179"/>
      <c r="N1872" s="180">
        <v>0</v>
      </c>
      <c r="O1872" s="181"/>
      <c r="P1872" s="181"/>
      <c r="Q1872" s="181"/>
      <c r="R1872" s="182">
        <v>0</v>
      </c>
    </row>
    <row r="1873" spans="10:18" ht="9" hidden="1" customHeight="1">
      <c r="J1873" s="176"/>
      <c r="K1873" s="178" t="s">
        <v>251</v>
      </c>
      <c r="L1873" s="183"/>
      <c r="M1873" s="179"/>
      <c r="N1873" s="180">
        <v>0</v>
      </c>
      <c r="O1873" s="181"/>
      <c r="P1873" s="181"/>
      <c r="Q1873" s="181"/>
      <c r="R1873" s="182">
        <v>0</v>
      </c>
    </row>
    <row r="1874" spans="10:18" ht="9" hidden="1" customHeight="1">
      <c r="J1874" s="170"/>
      <c r="K1874" s="171"/>
      <c r="L1874" s="171"/>
      <c r="M1874" s="172" t="s">
        <v>44</v>
      </c>
      <c r="N1874" s="173">
        <v>0</v>
      </c>
      <c r="O1874" s="174"/>
      <c r="P1874" s="174"/>
      <c r="Q1874" s="174"/>
      <c r="R1874" s="175">
        <v>0</v>
      </c>
    </row>
    <row r="1875" spans="10:18" ht="9" hidden="1" customHeight="1">
      <c r="J1875" s="176"/>
      <c r="K1875" s="177"/>
      <c r="L1875" s="178" t="s">
        <v>528</v>
      </c>
      <c r="M1875" s="179"/>
      <c r="N1875" s="180">
        <v>0</v>
      </c>
      <c r="O1875" s="181"/>
      <c r="P1875" s="181"/>
      <c r="Q1875" s="181"/>
      <c r="R1875" s="182">
        <v>0</v>
      </c>
    </row>
    <row r="1876" spans="10:18" ht="9" hidden="1" customHeight="1">
      <c r="J1876" s="170"/>
      <c r="K1876" s="171"/>
      <c r="L1876" s="171"/>
      <c r="M1876" s="172" t="s">
        <v>37</v>
      </c>
      <c r="N1876" s="173">
        <v>0</v>
      </c>
      <c r="O1876" s="174"/>
      <c r="P1876" s="174"/>
      <c r="Q1876" s="174"/>
      <c r="R1876" s="175">
        <v>0</v>
      </c>
    </row>
    <row r="1877" spans="10:18" ht="9" hidden="1" customHeight="1">
      <c r="J1877" s="176"/>
      <c r="K1877" s="177"/>
      <c r="L1877" s="178" t="s">
        <v>261</v>
      </c>
      <c r="M1877" s="179"/>
      <c r="N1877" s="180">
        <v>0</v>
      </c>
      <c r="O1877" s="181"/>
      <c r="P1877" s="181"/>
      <c r="Q1877" s="181"/>
      <c r="R1877" s="182">
        <v>0</v>
      </c>
    </row>
    <row r="1878" spans="10:18" ht="9" hidden="1" customHeight="1">
      <c r="J1878" s="176"/>
      <c r="K1878" s="178" t="s">
        <v>259</v>
      </c>
      <c r="L1878" s="183"/>
      <c r="M1878" s="179"/>
      <c r="N1878" s="180">
        <v>0</v>
      </c>
      <c r="O1878" s="181"/>
      <c r="P1878" s="181"/>
      <c r="Q1878" s="181"/>
      <c r="R1878" s="182">
        <v>0</v>
      </c>
    </row>
    <row r="1879" spans="10:18" ht="9" hidden="1" customHeight="1">
      <c r="J1879" s="170"/>
      <c r="K1879" s="171"/>
      <c r="L1879" s="171"/>
      <c r="M1879" s="172" t="s">
        <v>37</v>
      </c>
      <c r="N1879" s="173">
        <v>0</v>
      </c>
      <c r="O1879" s="174"/>
      <c r="P1879" s="174"/>
      <c r="Q1879" s="174"/>
      <c r="R1879" s="175">
        <v>0</v>
      </c>
    </row>
    <row r="1880" spans="10:18" ht="9" hidden="1" customHeight="1">
      <c r="J1880" s="176"/>
      <c r="K1880" s="177"/>
      <c r="L1880" s="178" t="s">
        <v>528</v>
      </c>
      <c r="M1880" s="179"/>
      <c r="N1880" s="180">
        <v>0</v>
      </c>
      <c r="O1880" s="181"/>
      <c r="P1880" s="181"/>
      <c r="Q1880" s="181"/>
      <c r="R1880" s="182">
        <v>0</v>
      </c>
    </row>
    <row r="1881" spans="10:18" ht="9" hidden="1" customHeight="1">
      <c r="J1881" s="176"/>
      <c r="K1881" s="178" t="s">
        <v>688</v>
      </c>
      <c r="L1881" s="183"/>
      <c r="M1881" s="179"/>
      <c r="N1881" s="180">
        <v>0</v>
      </c>
      <c r="O1881" s="181"/>
      <c r="P1881" s="181"/>
      <c r="Q1881" s="181"/>
      <c r="R1881" s="182">
        <v>0</v>
      </c>
    </row>
    <row r="1882" spans="10:18" ht="9" hidden="1" customHeight="1">
      <c r="J1882" s="170"/>
      <c r="K1882" s="171"/>
      <c r="L1882" s="171"/>
      <c r="M1882" s="172" t="s">
        <v>37</v>
      </c>
      <c r="N1882" s="173">
        <v>0</v>
      </c>
      <c r="O1882" s="174"/>
      <c r="P1882" s="174"/>
      <c r="Q1882" s="174"/>
      <c r="R1882" s="175">
        <v>0</v>
      </c>
    </row>
    <row r="1883" spans="10:18" ht="9" hidden="1" customHeight="1">
      <c r="J1883" s="176"/>
      <c r="K1883" s="177"/>
      <c r="L1883" s="178" t="s">
        <v>452</v>
      </c>
      <c r="M1883" s="179"/>
      <c r="N1883" s="180">
        <v>0</v>
      </c>
      <c r="O1883" s="181"/>
      <c r="P1883" s="181"/>
      <c r="Q1883" s="181"/>
      <c r="R1883" s="182">
        <v>0</v>
      </c>
    </row>
    <row r="1884" spans="10:18" ht="9" hidden="1" customHeight="1">
      <c r="J1884" s="176"/>
      <c r="K1884" s="178" t="s">
        <v>451</v>
      </c>
      <c r="L1884" s="183"/>
      <c r="M1884" s="179"/>
      <c r="N1884" s="180">
        <v>0</v>
      </c>
      <c r="O1884" s="181"/>
      <c r="P1884" s="181"/>
      <c r="Q1884" s="181"/>
      <c r="R1884" s="182">
        <v>0</v>
      </c>
    </row>
    <row r="1885" spans="10:18" ht="9" hidden="1" customHeight="1">
      <c r="J1885" s="170"/>
      <c r="K1885" s="171"/>
      <c r="L1885" s="171"/>
      <c r="M1885" s="172" t="s">
        <v>133</v>
      </c>
      <c r="N1885" s="173">
        <v>0</v>
      </c>
      <c r="O1885" s="174"/>
      <c r="P1885" s="174"/>
      <c r="Q1885" s="174"/>
      <c r="R1885" s="175">
        <v>0</v>
      </c>
    </row>
    <row r="1886" spans="10:18" ht="9" hidden="1" customHeight="1">
      <c r="J1886" s="176"/>
      <c r="K1886" s="177"/>
      <c r="L1886" s="178" t="s">
        <v>179</v>
      </c>
      <c r="M1886" s="179"/>
      <c r="N1886" s="180">
        <v>0</v>
      </c>
      <c r="O1886" s="181"/>
      <c r="P1886" s="181"/>
      <c r="Q1886" s="181"/>
      <c r="R1886" s="182">
        <v>0</v>
      </c>
    </row>
    <row r="1887" spans="10:18" ht="9" hidden="1" customHeight="1">
      <c r="J1887" s="176"/>
      <c r="K1887" s="178" t="s">
        <v>802</v>
      </c>
      <c r="L1887" s="183"/>
      <c r="M1887" s="179"/>
      <c r="N1887" s="180">
        <v>0</v>
      </c>
      <c r="O1887" s="181"/>
      <c r="P1887" s="181"/>
      <c r="Q1887" s="181"/>
      <c r="R1887" s="182">
        <v>0</v>
      </c>
    </row>
    <row r="1888" spans="10:18" ht="9" hidden="1" customHeight="1">
      <c r="J1888" s="170"/>
      <c r="K1888" s="171"/>
      <c r="L1888" s="171"/>
      <c r="M1888" s="172" t="s">
        <v>37</v>
      </c>
      <c r="N1888" s="173">
        <v>0</v>
      </c>
      <c r="O1888" s="174"/>
      <c r="P1888" s="174"/>
      <c r="Q1888" s="174"/>
      <c r="R1888" s="175">
        <v>0</v>
      </c>
    </row>
    <row r="1889" spans="10:18" ht="9" hidden="1" customHeight="1">
      <c r="J1889" s="176"/>
      <c r="K1889" s="177"/>
      <c r="L1889" s="178" t="s">
        <v>408</v>
      </c>
      <c r="M1889" s="179"/>
      <c r="N1889" s="180">
        <v>0</v>
      </c>
      <c r="O1889" s="181"/>
      <c r="P1889" s="181"/>
      <c r="Q1889" s="181"/>
      <c r="R1889" s="182">
        <v>0</v>
      </c>
    </row>
    <row r="1890" spans="10:18" ht="9" hidden="1" customHeight="1">
      <c r="J1890" s="176"/>
      <c r="K1890" s="178" t="s">
        <v>812</v>
      </c>
      <c r="L1890" s="183"/>
      <c r="M1890" s="179"/>
      <c r="N1890" s="180">
        <v>0</v>
      </c>
      <c r="O1890" s="181"/>
      <c r="P1890" s="181"/>
      <c r="Q1890" s="181"/>
      <c r="R1890" s="182">
        <v>0</v>
      </c>
    </row>
    <row r="1891" spans="10:18" ht="9" hidden="1" customHeight="1">
      <c r="J1891" s="170"/>
      <c r="K1891" s="171"/>
      <c r="L1891" s="171"/>
      <c r="M1891" s="172" t="s">
        <v>37</v>
      </c>
      <c r="N1891" s="173">
        <v>0</v>
      </c>
      <c r="O1891" s="174"/>
      <c r="P1891" s="174"/>
      <c r="Q1891" s="174"/>
      <c r="R1891" s="175">
        <v>0</v>
      </c>
    </row>
    <row r="1892" spans="10:18" ht="9" hidden="1" customHeight="1">
      <c r="J1892" s="176"/>
      <c r="K1892" s="177"/>
      <c r="L1892" s="178" t="s">
        <v>987</v>
      </c>
      <c r="M1892" s="179"/>
      <c r="N1892" s="180">
        <v>0</v>
      </c>
      <c r="O1892" s="181"/>
      <c r="P1892" s="181"/>
      <c r="Q1892" s="181"/>
      <c r="R1892" s="182">
        <v>0</v>
      </c>
    </row>
    <row r="1893" spans="10:18" ht="9" hidden="1" customHeight="1">
      <c r="J1893" s="176"/>
      <c r="K1893" s="178" t="s">
        <v>986</v>
      </c>
      <c r="L1893" s="183"/>
      <c r="M1893" s="179"/>
      <c r="N1893" s="180">
        <v>0</v>
      </c>
      <c r="O1893" s="181"/>
      <c r="P1893" s="181"/>
      <c r="Q1893" s="181"/>
      <c r="R1893" s="182">
        <v>0</v>
      </c>
    </row>
    <row r="1894" spans="10:18" ht="9" hidden="1" customHeight="1">
      <c r="J1894" s="170"/>
      <c r="K1894" s="171"/>
      <c r="L1894" s="171"/>
      <c r="M1894" s="172" t="s">
        <v>306</v>
      </c>
      <c r="N1894" s="173">
        <v>0</v>
      </c>
      <c r="O1894" s="174"/>
      <c r="P1894" s="174"/>
      <c r="Q1894" s="174"/>
      <c r="R1894" s="175">
        <v>0</v>
      </c>
    </row>
    <row r="1895" spans="10:18" ht="9" hidden="1" customHeight="1">
      <c r="J1895" s="176"/>
      <c r="K1895" s="177"/>
      <c r="L1895" s="178" t="s">
        <v>179</v>
      </c>
      <c r="M1895" s="179"/>
      <c r="N1895" s="180">
        <v>0</v>
      </c>
      <c r="O1895" s="181"/>
      <c r="P1895" s="181"/>
      <c r="Q1895" s="181"/>
      <c r="R1895" s="182">
        <v>0</v>
      </c>
    </row>
    <row r="1896" spans="10:18" ht="9" hidden="1" customHeight="1">
      <c r="J1896" s="176"/>
      <c r="K1896" s="178" t="s">
        <v>130</v>
      </c>
      <c r="L1896" s="183"/>
      <c r="M1896" s="179"/>
      <c r="N1896" s="180">
        <v>0</v>
      </c>
      <c r="O1896" s="181"/>
      <c r="P1896" s="181"/>
      <c r="Q1896" s="181"/>
      <c r="R1896" s="182">
        <v>0</v>
      </c>
    </row>
    <row r="1897" spans="10:18" ht="9" hidden="1" customHeight="1">
      <c r="J1897" s="170"/>
      <c r="K1897" s="171"/>
      <c r="L1897" s="171"/>
      <c r="M1897" s="172" t="s">
        <v>1021</v>
      </c>
      <c r="N1897" s="174"/>
      <c r="O1897" s="174"/>
      <c r="P1897" s="174"/>
      <c r="Q1897" s="173">
        <v>0</v>
      </c>
      <c r="R1897" s="175">
        <v>0</v>
      </c>
    </row>
    <row r="1898" spans="10:18" ht="9" hidden="1" customHeight="1">
      <c r="J1898" s="176"/>
      <c r="K1898" s="177"/>
      <c r="L1898" s="185">
        <v>45296</v>
      </c>
      <c r="M1898" s="179"/>
      <c r="N1898" s="181"/>
      <c r="O1898" s="181"/>
      <c r="P1898" s="181"/>
      <c r="Q1898" s="180">
        <v>0</v>
      </c>
      <c r="R1898" s="182">
        <v>0</v>
      </c>
    </row>
    <row r="1899" spans="10:18" ht="9" hidden="1" customHeight="1">
      <c r="J1899" s="170"/>
      <c r="K1899" s="171"/>
      <c r="L1899" s="171"/>
      <c r="M1899" s="172" t="s">
        <v>1021</v>
      </c>
      <c r="N1899" s="174"/>
      <c r="O1899" s="174"/>
      <c r="P1899" s="174"/>
      <c r="Q1899" s="173">
        <v>0</v>
      </c>
      <c r="R1899" s="175">
        <v>0</v>
      </c>
    </row>
    <row r="1900" spans="10:18" ht="9" hidden="1" customHeight="1">
      <c r="J1900" s="176"/>
      <c r="K1900" s="177"/>
      <c r="L1900" s="185">
        <v>45405</v>
      </c>
      <c r="M1900" s="179"/>
      <c r="N1900" s="181"/>
      <c r="O1900" s="181"/>
      <c r="P1900" s="181"/>
      <c r="Q1900" s="180">
        <v>0</v>
      </c>
      <c r="R1900" s="182">
        <v>0</v>
      </c>
    </row>
    <row r="1901" spans="10:18" ht="9" hidden="1" customHeight="1">
      <c r="J1901" s="170"/>
      <c r="K1901" s="171"/>
      <c r="L1901" s="171"/>
      <c r="M1901" s="172" t="s">
        <v>306</v>
      </c>
      <c r="N1901" s="173">
        <v>0</v>
      </c>
      <c r="O1901" s="174"/>
      <c r="P1901" s="174"/>
      <c r="Q1901" s="174"/>
      <c r="R1901" s="175">
        <v>0</v>
      </c>
    </row>
    <row r="1902" spans="10:18" ht="9" hidden="1" customHeight="1">
      <c r="J1902" s="176"/>
      <c r="K1902" s="177"/>
      <c r="L1902" s="178" t="s">
        <v>995</v>
      </c>
      <c r="M1902" s="179"/>
      <c r="N1902" s="180">
        <v>0</v>
      </c>
      <c r="O1902" s="181"/>
      <c r="P1902" s="181"/>
      <c r="Q1902" s="181"/>
      <c r="R1902" s="182">
        <v>0</v>
      </c>
    </row>
    <row r="1903" spans="10:18" ht="9" hidden="1" customHeight="1">
      <c r="J1903" s="170"/>
      <c r="K1903" s="171"/>
      <c r="L1903" s="171"/>
      <c r="M1903" s="172" t="s">
        <v>169</v>
      </c>
      <c r="N1903" s="173">
        <v>0</v>
      </c>
      <c r="O1903" s="174"/>
      <c r="P1903" s="174"/>
      <c r="Q1903" s="174"/>
      <c r="R1903" s="175">
        <v>0</v>
      </c>
    </row>
    <row r="1904" spans="10:18" ht="9" hidden="1" customHeight="1">
      <c r="J1904" s="176"/>
      <c r="K1904" s="177"/>
      <c r="L1904" s="178" t="s">
        <v>953</v>
      </c>
      <c r="M1904" s="179"/>
      <c r="N1904" s="180">
        <v>0</v>
      </c>
      <c r="O1904" s="181"/>
      <c r="P1904" s="181"/>
      <c r="Q1904" s="181"/>
      <c r="R1904" s="182">
        <v>0</v>
      </c>
    </row>
    <row r="1905" spans="10:18" ht="9" hidden="1" customHeight="1">
      <c r="J1905" s="170"/>
      <c r="K1905" s="171"/>
      <c r="L1905" s="171"/>
      <c r="M1905" s="172" t="s">
        <v>44</v>
      </c>
      <c r="N1905" s="174"/>
      <c r="O1905" s="173">
        <v>0</v>
      </c>
      <c r="P1905" s="174"/>
      <c r="Q1905" s="174"/>
      <c r="R1905" s="175">
        <v>0</v>
      </c>
    </row>
    <row r="1906" spans="10:18" ht="9" hidden="1" customHeight="1">
      <c r="J1906" s="176"/>
      <c r="K1906" s="177"/>
      <c r="L1906" s="178" t="s">
        <v>322</v>
      </c>
      <c r="M1906" s="179"/>
      <c r="N1906" s="181"/>
      <c r="O1906" s="180">
        <v>0</v>
      </c>
      <c r="P1906" s="181"/>
      <c r="Q1906" s="181"/>
      <c r="R1906" s="182">
        <v>0</v>
      </c>
    </row>
    <row r="1907" spans="10:18" ht="9" hidden="1" customHeight="1">
      <c r="J1907" s="170"/>
      <c r="K1907" s="171"/>
      <c r="L1907" s="171"/>
      <c r="M1907" s="172" t="s">
        <v>94</v>
      </c>
      <c r="N1907" s="173">
        <v>0</v>
      </c>
      <c r="O1907" s="174"/>
      <c r="P1907" s="174"/>
      <c r="Q1907" s="174"/>
      <c r="R1907" s="175">
        <v>0</v>
      </c>
    </row>
    <row r="1908" spans="10:18" ht="9" hidden="1" customHeight="1">
      <c r="J1908" s="176"/>
      <c r="K1908" s="177"/>
      <c r="L1908" s="178" t="s">
        <v>1009</v>
      </c>
      <c r="M1908" s="179"/>
      <c r="N1908" s="180">
        <v>0</v>
      </c>
      <c r="O1908" s="181"/>
      <c r="P1908" s="181"/>
      <c r="Q1908" s="181"/>
      <c r="R1908" s="182">
        <v>0</v>
      </c>
    </row>
    <row r="1909" spans="10:18" ht="9" hidden="1" customHeight="1">
      <c r="J1909" s="170"/>
      <c r="K1909" s="171"/>
      <c r="L1909" s="171"/>
      <c r="M1909" s="172" t="s">
        <v>37</v>
      </c>
      <c r="N1909" s="173">
        <v>0</v>
      </c>
      <c r="O1909" s="174"/>
      <c r="P1909" s="174"/>
      <c r="Q1909" s="174"/>
      <c r="R1909" s="175">
        <v>0</v>
      </c>
    </row>
    <row r="1910" spans="10:18" ht="9" hidden="1" customHeight="1">
      <c r="J1910" s="176"/>
      <c r="K1910" s="177"/>
      <c r="L1910" s="178" t="s">
        <v>247</v>
      </c>
      <c r="M1910" s="179"/>
      <c r="N1910" s="180">
        <v>0</v>
      </c>
      <c r="O1910" s="181"/>
      <c r="P1910" s="181"/>
      <c r="Q1910" s="181"/>
      <c r="R1910" s="182">
        <v>0</v>
      </c>
    </row>
    <row r="1911" spans="10:18" ht="9" hidden="1" customHeight="1">
      <c r="J1911" s="170"/>
      <c r="K1911" s="171"/>
      <c r="L1911" s="171"/>
      <c r="M1911" s="172" t="s">
        <v>224</v>
      </c>
      <c r="N1911" s="173">
        <v>0</v>
      </c>
      <c r="O1911" s="174"/>
      <c r="P1911" s="174"/>
      <c r="Q1911" s="174"/>
      <c r="R1911" s="175">
        <v>0</v>
      </c>
    </row>
    <row r="1912" spans="10:18" ht="9" hidden="1" customHeight="1">
      <c r="J1912" s="176"/>
      <c r="K1912" s="177"/>
      <c r="L1912" s="178" t="s">
        <v>657</v>
      </c>
      <c r="M1912" s="179"/>
      <c r="N1912" s="180">
        <v>0</v>
      </c>
      <c r="O1912" s="181"/>
      <c r="P1912" s="181"/>
      <c r="Q1912" s="181"/>
      <c r="R1912" s="182">
        <v>0</v>
      </c>
    </row>
    <row r="1913" spans="10:18" ht="9" hidden="1" customHeight="1">
      <c r="J1913" s="176"/>
      <c r="K1913" s="178" t="s">
        <v>262</v>
      </c>
      <c r="L1913" s="183"/>
      <c r="M1913" s="179"/>
      <c r="N1913" s="180">
        <v>0</v>
      </c>
      <c r="O1913" s="180">
        <v>0</v>
      </c>
      <c r="P1913" s="181"/>
      <c r="Q1913" s="180">
        <v>0</v>
      </c>
      <c r="R1913" s="182">
        <v>0</v>
      </c>
    </row>
    <row r="1914" spans="10:18" ht="9" hidden="1" customHeight="1">
      <c r="J1914" s="170"/>
      <c r="K1914" s="171"/>
      <c r="L1914" s="171"/>
      <c r="M1914" s="172" t="s">
        <v>37</v>
      </c>
      <c r="N1914" s="173">
        <v>0</v>
      </c>
      <c r="O1914" s="174"/>
      <c r="P1914" s="174"/>
      <c r="Q1914" s="174"/>
      <c r="R1914" s="175">
        <v>0</v>
      </c>
    </row>
    <row r="1915" spans="10:18" ht="9" hidden="1" customHeight="1">
      <c r="J1915" s="176"/>
      <c r="K1915" s="177"/>
      <c r="L1915" s="178" t="s">
        <v>247</v>
      </c>
      <c r="M1915" s="179"/>
      <c r="N1915" s="180">
        <v>0</v>
      </c>
      <c r="O1915" s="181"/>
      <c r="P1915" s="181"/>
      <c r="Q1915" s="181"/>
      <c r="R1915" s="182">
        <v>0</v>
      </c>
    </row>
    <row r="1916" spans="10:18" ht="9" hidden="1" customHeight="1">
      <c r="J1916" s="176"/>
      <c r="K1916" s="178" t="s">
        <v>1056</v>
      </c>
      <c r="L1916" s="183"/>
      <c r="M1916" s="179"/>
      <c r="N1916" s="180">
        <v>0</v>
      </c>
      <c r="O1916" s="181"/>
      <c r="P1916" s="181"/>
      <c r="Q1916" s="181"/>
      <c r="R1916" s="182">
        <v>0</v>
      </c>
    </row>
    <row r="1917" spans="10:18" ht="9" hidden="1" customHeight="1">
      <c r="J1917" s="170"/>
      <c r="K1917" s="171"/>
      <c r="L1917" s="171"/>
      <c r="M1917" s="172" t="s">
        <v>37</v>
      </c>
      <c r="N1917" s="173">
        <v>0</v>
      </c>
      <c r="O1917" s="174"/>
      <c r="P1917" s="174"/>
      <c r="Q1917" s="174"/>
      <c r="R1917" s="175">
        <v>0</v>
      </c>
    </row>
    <row r="1918" spans="10:18" ht="9" hidden="1" customHeight="1">
      <c r="J1918" s="176"/>
      <c r="K1918" s="177"/>
      <c r="L1918" s="178" t="s">
        <v>104</v>
      </c>
      <c r="M1918" s="179"/>
      <c r="N1918" s="180">
        <v>0</v>
      </c>
      <c r="O1918" s="181"/>
      <c r="P1918" s="181"/>
      <c r="Q1918" s="181"/>
      <c r="R1918" s="182">
        <v>0</v>
      </c>
    </row>
    <row r="1919" spans="10:18" ht="9" hidden="1" customHeight="1">
      <c r="J1919" s="176"/>
      <c r="K1919" s="178" t="s">
        <v>485</v>
      </c>
      <c r="L1919" s="183"/>
      <c r="M1919" s="179"/>
      <c r="N1919" s="180">
        <v>0</v>
      </c>
      <c r="O1919" s="181"/>
      <c r="P1919" s="181"/>
      <c r="Q1919" s="181"/>
      <c r="R1919" s="182">
        <v>0</v>
      </c>
    </row>
    <row r="1920" spans="10:18" ht="9" hidden="1" customHeight="1">
      <c r="J1920" s="170"/>
      <c r="K1920" s="171"/>
      <c r="L1920" s="171"/>
      <c r="M1920" s="172" t="s">
        <v>37</v>
      </c>
      <c r="N1920" s="173">
        <v>0</v>
      </c>
      <c r="O1920" s="174"/>
      <c r="P1920" s="174"/>
      <c r="Q1920" s="174"/>
      <c r="R1920" s="175">
        <v>0</v>
      </c>
    </row>
    <row r="1921" spans="10:18" ht="9" hidden="1" customHeight="1">
      <c r="J1921" s="176"/>
      <c r="K1921" s="177"/>
      <c r="L1921" s="178" t="s">
        <v>1082</v>
      </c>
      <c r="M1921" s="179"/>
      <c r="N1921" s="180">
        <v>0</v>
      </c>
      <c r="O1921" s="181"/>
      <c r="P1921" s="181"/>
      <c r="Q1921" s="181"/>
      <c r="R1921" s="182">
        <v>0</v>
      </c>
    </row>
    <row r="1922" spans="10:18" ht="9" hidden="1" customHeight="1">
      <c r="J1922" s="176"/>
      <c r="K1922" s="178" t="s">
        <v>1081</v>
      </c>
      <c r="L1922" s="183"/>
      <c r="M1922" s="179"/>
      <c r="N1922" s="180">
        <v>0</v>
      </c>
      <c r="O1922" s="181"/>
      <c r="P1922" s="181"/>
      <c r="Q1922" s="181"/>
      <c r="R1922" s="182">
        <v>0</v>
      </c>
    </row>
    <row r="1923" spans="10:18" ht="9" hidden="1" customHeight="1">
      <c r="J1923" s="170"/>
      <c r="K1923" s="171"/>
      <c r="L1923" s="171"/>
      <c r="M1923" s="172" t="s">
        <v>37</v>
      </c>
      <c r="N1923" s="173">
        <v>0</v>
      </c>
      <c r="O1923" s="174"/>
      <c r="P1923" s="174"/>
      <c r="Q1923" s="174"/>
      <c r="R1923" s="175">
        <v>0</v>
      </c>
    </row>
    <row r="1924" spans="10:18" ht="9" hidden="1" customHeight="1">
      <c r="J1924" s="176"/>
      <c r="K1924" s="177"/>
      <c r="L1924" s="178" t="s">
        <v>946</v>
      </c>
      <c r="M1924" s="179"/>
      <c r="N1924" s="180">
        <v>0</v>
      </c>
      <c r="O1924" s="181"/>
      <c r="P1924" s="181"/>
      <c r="Q1924" s="181"/>
      <c r="R1924" s="182">
        <v>0</v>
      </c>
    </row>
    <row r="1925" spans="10:18" ht="9" hidden="1" customHeight="1">
      <c r="J1925" s="176"/>
      <c r="K1925" s="178" t="s">
        <v>945</v>
      </c>
      <c r="L1925" s="183"/>
      <c r="M1925" s="179"/>
      <c r="N1925" s="180">
        <v>0</v>
      </c>
      <c r="O1925" s="181"/>
      <c r="P1925" s="181"/>
      <c r="Q1925" s="181"/>
      <c r="R1925" s="182">
        <v>0</v>
      </c>
    </row>
    <row r="1926" spans="10:18" ht="9" hidden="1" customHeight="1">
      <c r="J1926" s="170"/>
      <c r="K1926" s="171"/>
      <c r="L1926" s="171"/>
      <c r="M1926" s="172" t="s">
        <v>37</v>
      </c>
      <c r="N1926" s="173">
        <v>0</v>
      </c>
      <c r="O1926" s="174"/>
      <c r="P1926" s="174"/>
      <c r="Q1926" s="174"/>
      <c r="R1926" s="175">
        <v>0</v>
      </c>
    </row>
    <row r="1927" spans="10:18" ht="9" hidden="1" customHeight="1">
      <c r="J1927" s="176"/>
      <c r="K1927" s="177"/>
      <c r="L1927" s="178" t="s">
        <v>132</v>
      </c>
      <c r="M1927" s="179"/>
      <c r="N1927" s="180">
        <v>0</v>
      </c>
      <c r="O1927" s="181"/>
      <c r="P1927" s="181"/>
      <c r="Q1927" s="181"/>
      <c r="R1927" s="182">
        <v>0</v>
      </c>
    </row>
    <row r="1928" spans="10:18" ht="9" hidden="1" customHeight="1">
      <c r="J1928" s="176"/>
      <c r="K1928" s="178" t="s">
        <v>950</v>
      </c>
      <c r="L1928" s="183"/>
      <c r="M1928" s="179"/>
      <c r="N1928" s="180">
        <v>0</v>
      </c>
      <c r="O1928" s="181"/>
      <c r="P1928" s="181"/>
      <c r="Q1928" s="181"/>
      <c r="R1928" s="182">
        <v>0</v>
      </c>
    </row>
    <row r="1929" spans="10:18" ht="9" hidden="1" customHeight="1">
      <c r="J1929" s="170"/>
      <c r="K1929" s="171"/>
      <c r="L1929" s="171"/>
      <c r="M1929" s="172" t="s">
        <v>37</v>
      </c>
      <c r="N1929" s="174"/>
      <c r="O1929" s="174"/>
      <c r="P1929" s="174"/>
      <c r="Q1929" s="173">
        <v>0</v>
      </c>
      <c r="R1929" s="175">
        <v>0</v>
      </c>
    </row>
    <row r="1930" spans="10:18" ht="9" hidden="1" customHeight="1">
      <c r="J1930" s="176"/>
      <c r="K1930" s="177"/>
      <c r="L1930" s="178" t="s">
        <v>614</v>
      </c>
      <c r="M1930" s="179"/>
      <c r="N1930" s="181"/>
      <c r="O1930" s="181"/>
      <c r="P1930" s="181"/>
      <c r="Q1930" s="180">
        <v>0</v>
      </c>
      <c r="R1930" s="182">
        <v>0</v>
      </c>
    </row>
    <row r="1931" spans="10:18" ht="9" hidden="1" customHeight="1">
      <c r="J1931" s="176"/>
      <c r="K1931" s="178" t="s">
        <v>691</v>
      </c>
      <c r="L1931" s="183"/>
      <c r="M1931" s="179"/>
      <c r="N1931" s="181"/>
      <c r="O1931" s="181"/>
      <c r="P1931" s="181"/>
      <c r="Q1931" s="180">
        <v>0</v>
      </c>
      <c r="R1931" s="182">
        <v>0</v>
      </c>
    </row>
    <row r="1932" spans="10:18" ht="9" hidden="1" customHeight="1">
      <c r="J1932" s="170"/>
      <c r="K1932" s="171"/>
      <c r="L1932" s="171"/>
      <c r="M1932" s="172" t="s">
        <v>37</v>
      </c>
      <c r="N1932" s="173">
        <v>0</v>
      </c>
      <c r="O1932" s="174"/>
      <c r="P1932" s="174"/>
      <c r="Q1932" s="174"/>
      <c r="R1932" s="175">
        <v>0</v>
      </c>
    </row>
    <row r="1933" spans="10:18" ht="9" hidden="1" customHeight="1">
      <c r="J1933" s="176"/>
      <c r="K1933" s="177"/>
      <c r="L1933" s="178" t="s">
        <v>690</v>
      </c>
      <c r="M1933" s="179"/>
      <c r="N1933" s="180">
        <v>0</v>
      </c>
      <c r="O1933" s="181"/>
      <c r="P1933" s="181"/>
      <c r="Q1933" s="181"/>
      <c r="R1933" s="182">
        <v>0</v>
      </c>
    </row>
    <row r="1934" spans="10:18" ht="9" hidden="1" customHeight="1">
      <c r="J1934" s="176"/>
      <c r="K1934" s="178" t="s">
        <v>689</v>
      </c>
      <c r="L1934" s="183"/>
      <c r="M1934" s="179"/>
      <c r="N1934" s="180">
        <v>0</v>
      </c>
      <c r="O1934" s="181"/>
      <c r="P1934" s="181"/>
      <c r="Q1934" s="181"/>
      <c r="R1934" s="182">
        <v>0</v>
      </c>
    </row>
    <row r="1935" spans="10:18" ht="9" hidden="1" customHeight="1">
      <c r="J1935" s="170"/>
      <c r="K1935" s="171"/>
      <c r="L1935" s="171"/>
      <c r="M1935" s="172" t="s">
        <v>37</v>
      </c>
      <c r="N1935" s="173">
        <v>0</v>
      </c>
      <c r="O1935" s="174"/>
      <c r="P1935" s="174"/>
      <c r="Q1935" s="174"/>
      <c r="R1935" s="175">
        <v>0</v>
      </c>
    </row>
    <row r="1936" spans="10:18" ht="9" hidden="1" customHeight="1">
      <c r="J1936" s="176"/>
      <c r="K1936" s="177"/>
      <c r="L1936" s="178" t="s">
        <v>118</v>
      </c>
      <c r="M1936" s="179"/>
      <c r="N1936" s="180">
        <v>0</v>
      </c>
      <c r="O1936" s="181"/>
      <c r="P1936" s="181"/>
      <c r="Q1936" s="181"/>
      <c r="R1936" s="182">
        <v>0</v>
      </c>
    </row>
    <row r="1937" spans="10:18" ht="9" hidden="1" customHeight="1">
      <c r="J1937" s="176"/>
      <c r="K1937" s="178" t="s">
        <v>458</v>
      </c>
      <c r="L1937" s="183"/>
      <c r="M1937" s="179"/>
      <c r="N1937" s="180">
        <v>0</v>
      </c>
      <c r="O1937" s="181"/>
      <c r="P1937" s="181"/>
      <c r="Q1937" s="181"/>
      <c r="R1937" s="182">
        <v>0</v>
      </c>
    </row>
    <row r="1938" spans="10:18" ht="9" hidden="1" customHeight="1">
      <c r="J1938" s="170"/>
      <c r="K1938" s="171"/>
      <c r="L1938" s="171"/>
      <c r="M1938" s="172" t="s">
        <v>185</v>
      </c>
      <c r="N1938" s="173">
        <v>0</v>
      </c>
      <c r="O1938" s="174"/>
      <c r="P1938" s="174"/>
      <c r="Q1938" s="174"/>
      <c r="R1938" s="175">
        <v>0</v>
      </c>
    </row>
    <row r="1939" spans="10:18" ht="9" hidden="1" customHeight="1">
      <c r="J1939" s="176"/>
      <c r="K1939" s="177"/>
      <c r="L1939" s="178" t="s">
        <v>298</v>
      </c>
      <c r="M1939" s="179"/>
      <c r="N1939" s="180">
        <v>0</v>
      </c>
      <c r="O1939" s="181"/>
      <c r="P1939" s="181"/>
      <c r="Q1939" s="181"/>
      <c r="R1939" s="182">
        <v>0</v>
      </c>
    </row>
    <row r="1940" spans="10:18" ht="9" hidden="1" customHeight="1">
      <c r="J1940" s="176"/>
      <c r="K1940" s="178" t="s">
        <v>296</v>
      </c>
      <c r="L1940" s="183"/>
      <c r="M1940" s="179"/>
      <c r="N1940" s="180">
        <v>0</v>
      </c>
      <c r="O1940" s="181"/>
      <c r="P1940" s="181"/>
      <c r="Q1940" s="181"/>
      <c r="R1940" s="182">
        <v>0</v>
      </c>
    </row>
    <row r="1941" spans="10:18" ht="9" hidden="1" customHeight="1">
      <c r="J1941" s="170"/>
      <c r="K1941" s="171"/>
      <c r="L1941" s="171"/>
      <c r="M1941" s="172" t="s">
        <v>75</v>
      </c>
      <c r="N1941" s="174"/>
      <c r="O1941" s="174"/>
      <c r="P1941" s="174"/>
      <c r="Q1941" s="173">
        <v>0</v>
      </c>
      <c r="R1941" s="175">
        <v>0</v>
      </c>
    </row>
    <row r="1942" spans="10:18" ht="9" hidden="1" customHeight="1">
      <c r="J1942" s="176"/>
      <c r="K1942" s="177"/>
      <c r="L1942" s="178" t="s">
        <v>636</v>
      </c>
      <c r="M1942" s="179"/>
      <c r="N1942" s="181"/>
      <c r="O1942" s="181"/>
      <c r="P1942" s="181"/>
      <c r="Q1942" s="180">
        <v>0</v>
      </c>
      <c r="R1942" s="182">
        <v>0</v>
      </c>
    </row>
    <row r="1943" spans="10:18" ht="9" hidden="1" customHeight="1">
      <c r="J1943" s="176"/>
      <c r="K1943" s="178" t="s">
        <v>635</v>
      </c>
      <c r="L1943" s="183"/>
      <c r="M1943" s="179"/>
      <c r="N1943" s="181"/>
      <c r="O1943" s="181"/>
      <c r="P1943" s="181"/>
      <c r="Q1943" s="180">
        <v>0</v>
      </c>
      <c r="R1943" s="182">
        <v>0</v>
      </c>
    </row>
    <row r="1944" spans="10:18" ht="9" hidden="1" customHeight="1">
      <c r="J1944" s="170"/>
      <c r="K1944" s="171"/>
      <c r="L1944" s="171"/>
      <c r="M1944" s="172" t="s">
        <v>37</v>
      </c>
      <c r="N1944" s="173">
        <v>0</v>
      </c>
      <c r="O1944" s="174"/>
      <c r="P1944" s="174"/>
      <c r="Q1944" s="174"/>
      <c r="R1944" s="175">
        <v>0</v>
      </c>
    </row>
    <row r="1945" spans="10:18" ht="9" hidden="1" customHeight="1">
      <c r="J1945" s="176"/>
      <c r="K1945" s="177"/>
      <c r="L1945" s="178" t="s">
        <v>1080</v>
      </c>
      <c r="M1945" s="179"/>
      <c r="N1945" s="180">
        <v>0</v>
      </c>
      <c r="O1945" s="181"/>
      <c r="P1945" s="181"/>
      <c r="Q1945" s="181"/>
      <c r="R1945" s="182">
        <v>0</v>
      </c>
    </row>
    <row r="1946" spans="10:18" ht="9" hidden="1" customHeight="1">
      <c r="J1946" s="176"/>
      <c r="K1946" s="178" t="s">
        <v>1079</v>
      </c>
      <c r="L1946" s="183"/>
      <c r="M1946" s="179"/>
      <c r="N1946" s="180">
        <v>0</v>
      </c>
      <c r="O1946" s="181"/>
      <c r="P1946" s="181"/>
      <c r="Q1946" s="181"/>
      <c r="R1946" s="182">
        <v>0</v>
      </c>
    </row>
    <row r="1947" spans="10:18" ht="9" hidden="1" customHeight="1">
      <c r="J1947" s="170"/>
      <c r="K1947" s="171"/>
      <c r="L1947" s="171"/>
      <c r="M1947" s="172" t="s">
        <v>180</v>
      </c>
      <c r="N1947" s="173">
        <v>0</v>
      </c>
      <c r="O1947" s="174"/>
      <c r="P1947" s="174"/>
      <c r="Q1947" s="174"/>
      <c r="R1947" s="175">
        <v>0</v>
      </c>
    </row>
    <row r="1948" spans="10:18" ht="9" hidden="1" customHeight="1">
      <c r="J1948" s="176"/>
      <c r="K1948" s="177"/>
      <c r="L1948" s="178" t="s">
        <v>179</v>
      </c>
      <c r="M1948" s="179"/>
      <c r="N1948" s="180">
        <v>0</v>
      </c>
      <c r="O1948" s="181"/>
      <c r="P1948" s="181"/>
      <c r="Q1948" s="181"/>
      <c r="R1948" s="182">
        <v>0</v>
      </c>
    </row>
    <row r="1949" spans="10:18" ht="9" hidden="1" customHeight="1">
      <c r="J1949" s="176"/>
      <c r="K1949" s="178" t="s">
        <v>178</v>
      </c>
      <c r="L1949" s="183"/>
      <c r="M1949" s="179"/>
      <c r="N1949" s="180">
        <v>0</v>
      </c>
      <c r="O1949" s="181"/>
      <c r="P1949" s="181"/>
      <c r="Q1949" s="181"/>
      <c r="R1949" s="182">
        <v>0</v>
      </c>
    </row>
    <row r="1950" spans="10:18" ht="9" hidden="1" customHeight="1">
      <c r="J1950" s="170"/>
      <c r="K1950" s="171"/>
      <c r="L1950" s="171"/>
      <c r="M1950" s="172" t="s">
        <v>37</v>
      </c>
      <c r="N1950" s="173">
        <v>0</v>
      </c>
      <c r="O1950" s="174"/>
      <c r="P1950" s="174"/>
      <c r="Q1950" s="174"/>
      <c r="R1950" s="175">
        <v>0</v>
      </c>
    </row>
    <row r="1951" spans="10:18" ht="9" hidden="1" customHeight="1">
      <c r="J1951" s="176"/>
      <c r="K1951" s="177"/>
      <c r="L1951" s="178" t="s">
        <v>1003</v>
      </c>
      <c r="M1951" s="179"/>
      <c r="N1951" s="180">
        <v>0</v>
      </c>
      <c r="O1951" s="181"/>
      <c r="P1951" s="181"/>
      <c r="Q1951" s="181"/>
      <c r="R1951" s="182">
        <v>0</v>
      </c>
    </row>
    <row r="1952" spans="10:18" ht="9" hidden="1" customHeight="1">
      <c r="J1952" s="176"/>
      <c r="K1952" s="178" t="s">
        <v>1002</v>
      </c>
      <c r="L1952" s="183"/>
      <c r="M1952" s="179"/>
      <c r="N1952" s="180">
        <v>0</v>
      </c>
      <c r="O1952" s="181"/>
      <c r="P1952" s="181"/>
      <c r="Q1952" s="181"/>
      <c r="R1952" s="182">
        <v>0</v>
      </c>
    </row>
    <row r="1953" spans="10:18" ht="9" hidden="1" customHeight="1">
      <c r="J1953" s="170"/>
      <c r="K1953" s="171"/>
      <c r="L1953" s="171"/>
      <c r="M1953" s="172" t="s">
        <v>1118</v>
      </c>
      <c r="N1953" s="173">
        <v>0</v>
      </c>
      <c r="O1953" s="174"/>
      <c r="P1953" s="174"/>
      <c r="Q1953" s="174"/>
      <c r="R1953" s="175">
        <v>0</v>
      </c>
    </row>
    <row r="1954" spans="10:18" ht="9" hidden="1" customHeight="1">
      <c r="J1954" s="176"/>
      <c r="K1954" s="177"/>
      <c r="L1954" s="178" t="s">
        <v>1105</v>
      </c>
      <c r="M1954" s="179"/>
      <c r="N1954" s="180">
        <v>0</v>
      </c>
      <c r="O1954" s="181"/>
      <c r="P1954" s="181"/>
      <c r="Q1954" s="181"/>
      <c r="R1954" s="182">
        <v>0</v>
      </c>
    </row>
    <row r="1955" spans="10:18" ht="9" hidden="1" customHeight="1">
      <c r="J1955" s="176"/>
      <c r="K1955" s="178" t="s">
        <v>1104</v>
      </c>
      <c r="L1955" s="183"/>
      <c r="M1955" s="179"/>
      <c r="N1955" s="180">
        <v>0</v>
      </c>
      <c r="O1955" s="181"/>
      <c r="P1955" s="181"/>
      <c r="Q1955" s="181"/>
      <c r="R1955" s="182">
        <v>0</v>
      </c>
    </row>
    <row r="1956" spans="10:18" ht="9" hidden="1" customHeight="1">
      <c r="J1956" s="170"/>
      <c r="K1956" s="171"/>
      <c r="L1956" s="171"/>
      <c r="M1956" s="172" t="s">
        <v>37</v>
      </c>
      <c r="N1956" s="173">
        <v>0</v>
      </c>
      <c r="O1956" s="174"/>
      <c r="P1956" s="174"/>
      <c r="Q1956" s="174"/>
      <c r="R1956" s="175">
        <v>0</v>
      </c>
    </row>
    <row r="1957" spans="10:18" ht="9" hidden="1" customHeight="1">
      <c r="J1957" s="176"/>
      <c r="K1957" s="177"/>
      <c r="L1957" s="178" t="s">
        <v>612</v>
      </c>
      <c r="M1957" s="179"/>
      <c r="N1957" s="180">
        <v>0</v>
      </c>
      <c r="O1957" s="181"/>
      <c r="P1957" s="181"/>
      <c r="Q1957" s="181"/>
      <c r="R1957" s="182">
        <v>0</v>
      </c>
    </row>
    <row r="1958" spans="10:18" ht="9" hidden="1" customHeight="1">
      <c r="J1958" s="176"/>
      <c r="K1958" s="178" t="s">
        <v>610</v>
      </c>
      <c r="L1958" s="183"/>
      <c r="M1958" s="179"/>
      <c r="N1958" s="180">
        <v>0</v>
      </c>
      <c r="O1958" s="181"/>
      <c r="P1958" s="181"/>
      <c r="Q1958" s="181"/>
      <c r="R1958" s="182">
        <v>0</v>
      </c>
    </row>
    <row r="1959" spans="10:18" ht="9" hidden="1" customHeight="1">
      <c r="J1959" s="170"/>
      <c r="K1959" s="171"/>
      <c r="L1959" s="171"/>
      <c r="M1959" s="172" t="s">
        <v>37</v>
      </c>
      <c r="N1959" s="173">
        <v>0</v>
      </c>
      <c r="O1959" s="174"/>
      <c r="P1959" s="174"/>
      <c r="Q1959" s="174"/>
      <c r="R1959" s="175">
        <v>0</v>
      </c>
    </row>
    <row r="1960" spans="10:18" ht="9" hidden="1" customHeight="1">
      <c r="J1960" s="176"/>
      <c r="K1960" s="177"/>
      <c r="L1960" s="178" t="s">
        <v>969</v>
      </c>
      <c r="M1960" s="179"/>
      <c r="N1960" s="180">
        <v>0</v>
      </c>
      <c r="O1960" s="181"/>
      <c r="P1960" s="181"/>
      <c r="Q1960" s="181"/>
      <c r="R1960" s="182">
        <v>0</v>
      </c>
    </row>
    <row r="1961" spans="10:18" ht="9" hidden="1" customHeight="1">
      <c r="J1961" s="176"/>
      <c r="K1961" s="178" t="s">
        <v>967</v>
      </c>
      <c r="L1961" s="183"/>
      <c r="M1961" s="179"/>
      <c r="N1961" s="180">
        <v>0</v>
      </c>
      <c r="O1961" s="181"/>
      <c r="P1961" s="181"/>
      <c r="Q1961" s="181"/>
      <c r="R1961" s="182">
        <v>0</v>
      </c>
    </row>
    <row r="1962" spans="10:18" ht="9" hidden="1" customHeight="1">
      <c r="J1962" s="170"/>
      <c r="K1962" s="171"/>
      <c r="L1962" s="171"/>
      <c r="M1962" s="172" t="s">
        <v>37</v>
      </c>
      <c r="N1962" s="173">
        <v>0</v>
      </c>
      <c r="O1962" s="174"/>
      <c r="P1962" s="174"/>
      <c r="Q1962" s="174"/>
      <c r="R1962" s="175">
        <v>0</v>
      </c>
    </row>
    <row r="1963" spans="10:18" ht="9" hidden="1" customHeight="1">
      <c r="J1963" s="176"/>
      <c r="K1963" s="177"/>
      <c r="L1963" s="178" t="s">
        <v>975</v>
      </c>
      <c r="M1963" s="179"/>
      <c r="N1963" s="180">
        <v>0</v>
      </c>
      <c r="O1963" s="181"/>
      <c r="P1963" s="181"/>
      <c r="Q1963" s="181"/>
      <c r="R1963" s="182">
        <v>0</v>
      </c>
    </row>
    <row r="1964" spans="10:18" ht="9" hidden="1" customHeight="1">
      <c r="J1964" s="176"/>
      <c r="K1964" s="178" t="s">
        <v>974</v>
      </c>
      <c r="L1964" s="183"/>
      <c r="M1964" s="179"/>
      <c r="N1964" s="180">
        <v>0</v>
      </c>
      <c r="O1964" s="181"/>
      <c r="P1964" s="181"/>
      <c r="Q1964" s="181"/>
      <c r="R1964" s="182">
        <v>0</v>
      </c>
    </row>
    <row r="1965" spans="10:18" ht="9" hidden="1" customHeight="1">
      <c r="J1965" s="170"/>
      <c r="K1965" s="171"/>
      <c r="L1965" s="171"/>
      <c r="M1965" s="172" t="s">
        <v>37</v>
      </c>
      <c r="N1965" s="173">
        <v>0</v>
      </c>
      <c r="O1965" s="174"/>
      <c r="P1965" s="174"/>
      <c r="Q1965" s="174"/>
      <c r="R1965" s="175">
        <v>0</v>
      </c>
    </row>
    <row r="1966" spans="10:18" ht="9" hidden="1" customHeight="1">
      <c r="J1966" s="176"/>
      <c r="K1966" s="177"/>
      <c r="L1966" s="178" t="s">
        <v>952</v>
      </c>
      <c r="M1966" s="179"/>
      <c r="N1966" s="180">
        <v>0</v>
      </c>
      <c r="O1966" s="181"/>
      <c r="P1966" s="181"/>
      <c r="Q1966" s="181"/>
      <c r="R1966" s="182">
        <v>0</v>
      </c>
    </row>
    <row r="1967" spans="10:18" ht="9" hidden="1" customHeight="1">
      <c r="J1967" s="176"/>
      <c r="K1967" s="178" t="s">
        <v>951</v>
      </c>
      <c r="L1967" s="183"/>
      <c r="M1967" s="179"/>
      <c r="N1967" s="180">
        <v>0</v>
      </c>
      <c r="O1967" s="181"/>
      <c r="P1967" s="181"/>
      <c r="Q1967" s="181"/>
      <c r="R1967" s="182">
        <v>0</v>
      </c>
    </row>
    <row r="1968" spans="10:18" ht="9" hidden="1" customHeight="1">
      <c r="J1968" s="170"/>
      <c r="K1968" s="171"/>
      <c r="L1968" s="171"/>
      <c r="M1968" s="172" t="s">
        <v>37</v>
      </c>
      <c r="N1968" s="173">
        <v>0</v>
      </c>
      <c r="O1968" s="174"/>
      <c r="P1968" s="174"/>
      <c r="Q1968" s="174"/>
      <c r="R1968" s="175">
        <v>0</v>
      </c>
    </row>
    <row r="1969" spans="10:18" ht="9" hidden="1" customHeight="1">
      <c r="J1969" s="176"/>
      <c r="K1969" s="177"/>
      <c r="L1969" s="178" t="s">
        <v>638</v>
      </c>
      <c r="M1969" s="179"/>
      <c r="N1969" s="180">
        <v>0</v>
      </c>
      <c r="O1969" s="181"/>
      <c r="P1969" s="181"/>
      <c r="Q1969" s="181"/>
      <c r="R1969" s="182">
        <v>0</v>
      </c>
    </row>
    <row r="1970" spans="10:18" ht="9" hidden="1" customHeight="1">
      <c r="J1970" s="176"/>
      <c r="K1970" s="178" t="s">
        <v>637</v>
      </c>
      <c r="L1970" s="183"/>
      <c r="M1970" s="179"/>
      <c r="N1970" s="180">
        <v>0</v>
      </c>
      <c r="O1970" s="181"/>
      <c r="P1970" s="181"/>
      <c r="Q1970" s="181"/>
      <c r="R1970" s="182">
        <v>0</v>
      </c>
    </row>
    <row r="1971" spans="10:18" ht="9" hidden="1" customHeight="1">
      <c r="J1971" s="170"/>
      <c r="K1971" s="171"/>
      <c r="L1971" s="171"/>
      <c r="M1971" s="172" t="s">
        <v>1118</v>
      </c>
      <c r="N1971" s="173">
        <v>0</v>
      </c>
      <c r="O1971" s="174"/>
      <c r="P1971" s="174"/>
      <c r="Q1971" s="174"/>
      <c r="R1971" s="175">
        <v>0</v>
      </c>
    </row>
    <row r="1972" spans="10:18" ht="9" hidden="1" customHeight="1">
      <c r="J1972" s="176"/>
      <c r="K1972" s="177"/>
      <c r="L1972" s="178" t="s">
        <v>1107</v>
      </c>
      <c r="M1972" s="179"/>
      <c r="N1972" s="180">
        <v>0</v>
      </c>
      <c r="O1972" s="181"/>
      <c r="P1972" s="181"/>
      <c r="Q1972" s="181"/>
      <c r="R1972" s="182">
        <v>0</v>
      </c>
    </row>
    <row r="1973" spans="10:18" ht="9" hidden="1" customHeight="1">
      <c r="J1973" s="176"/>
      <c r="K1973" s="178" t="s">
        <v>1106</v>
      </c>
      <c r="L1973" s="183"/>
      <c r="M1973" s="179"/>
      <c r="N1973" s="180">
        <v>0</v>
      </c>
      <c r="O1973" s="181"/>
      <c r="P1973" s="181"/>
      <c r="Q1973" s="181"/>
      <c r="R1973" s="182">
        <v>0</v>
      </c>
    </row>
    <row r="1974" spans="10:18" ht="9" hidden="1" customHeight="1">
      <c r="J1974" s="170"/>
      <c r="K1974" s="171"/>
      <c r="L1974" s="171"/>
      <c r="M1974" s="172" t="s">
        <v>37</v>
      </c>
      <c r="N1974" s="173">
        <v>0</v>
      </c>
      <c r="O1974" s="174"/>
      <c r="P1974" s="174"/>
      <c r="Q1974" s="174"/>
      <c r="R1974" s="175">
        <v>0</v>
      </c>
    </row>
    <row r="1975" spans="10:18" ht="9" hidden="1" customHeight="1">
      <c r="J1975" s="176"/>
      <c r="K1975" s="177"/>
      <c r="L1975" s="178" t="s">
        <v>255</v>
      </c>
      <c r="M1975" s="179"/>
      <c r="N1975" s="180">
        <v>0</v>
      </c>
      <c r="O1975" s="181"/>
      <c r="P1975" s="181"/>
      <c r="Q1975" s="181"/>
      <c r="R1975" s="182">
        <v>0</v>
      </c>
    </row>
    <row r="1976" spans="10:18" ht="9" hidden="1" customHeight="1">
      <c r="J1976" s="176"/>
      <c r="K1976" s="178" t="s">
        <v>834</v>
      </c>
      <c r="L1976" s="183"/>
      <c r="M1976" s="179"/>
      <c r="N1976" s="180">
        <v>0</v>
      </c>
      <c r="O1976" s="181"/>
      <c r="P1976" s="181"/>
      <c r="Q1976" s="181"/>
      <c r="R1976" s="182">
        <v>0</v>
      </c>
    </row>
    <row r="1977" spans="10:18" ht="9" hidden="1" customHeight="1">
      <c r="J1977" s="170"/>
      <c r="K1977" s="171"/>
      <c r="L1977" s="171"/>
      <c r="M1977" s="172" t="s">
        <v>105</v>
      </c>
      <c r="N1977" s="173">
        <v>0</v>
      </c>
      <c r="O1977" s="174"/>
      <c r="P1977" s="174"/>
      <c r="Q1977" s="174"/>
      <c r="R1977" s="175">
        <v>0</v>
      </c>
    </row>
    <row r="1978" spans="10:18" ht="9" hidden="1" customHeight="1">
      <c r="J1978" s="176"/>
      <c r="K1978" s="177"/>
      <c r="L1978" s="178" t="s">
        <v>828</v>
      </c>
      <c r="M1978" s="179"/>
      <c r="N1978" s="180">
        <v>0</v>
      </c>
      <c r="O1978" s="181"/>
      <c r="P1978" s="181"/>
      <c r="Q1978" s="181"/>
      <c r="R1978" s="182">
        <v>0</v>
      </c>
    </row>
    <row r="1979" spans="10:18" ht="9" hidden="1" customHeight="1">
      <c r="J1979" s="170"/>
      <c r="K1979" s="171"/>
      <c r="L1979" s="171"/>
      <c r="M1979" s="172" t="s">
        <v>169</v>
      </c>
      <c r="N1979" s="173">
        <v>0</v>
      </c>
      <c r="O1979" s="174"/>
      <c r="P1979" s="174"/>
      <c r="Q1979" s="174"/>
      <c r="R1979" s="175">
        <v>0</v>
      </c>
    </row>
    <row r="1980" spans="10:18" ht="9" hidden="1" customHeight="1">
      <c r="J1980" s="176"/>
      <c r="K1980" s="177"/>
      <c r="L1980" s="178" t="s">
        <v>74</v>
      </c>
      <c r="M1980" s="179"/>
      <c r="N1980" s="180">
        <v>0</v>
      </c>
      <c r="O1980" s="181"/>
      <c r="P1980" s="181"/>
      <c r="Q1980" s="181"/>
      <c r="R1980" s="182">
        <v>0</v>
      </c>
    </row>
    <row r="1981" spans="10:18" ht="9" hidden="1" customHeight="1">
      <c r="J1981" s="176"/>
      <c r="K1981" s="178" t="s">
        <v>168</v>
      </c>
      <c r="L1981" s="183"/>
      <c r="M1981" s="179"/>
      <c r="N1981" s="180">
        <v>0</v>
      </c>
      <c r="O1981" s="181"/>
      <c r="P1981" s="181"/>
      <c r="Q1981" s="181"/>
      <c r="R1981" s="182">
        <v>0</v>
      </c>
    </row>
    <row r="1982" spans="10:18" ht="9" hidden="1" customHeight="1">
      <c r="J1982" s="170"/>
      <c r="K1982" s="171"/>
      <c r="L1982" s="171"/>
      <c r="M1982" s="172" t="s">
        <v>37</v>
      </c>
      <c r="N1982" s="174"/>
      <c r="O1982" s="174"/>
      <c r="P1982" s="174"/>
      <c r="Q1982" s="173">
        <v>0</v>
      </c>
      <c r="R1982" s="175">
        <v>0</v>
      </c>
    </row>
    <row r="1983" spans="10:18" ht="9" hidden="1" customHeight="1">
      <c r="J1983" s="176"/>
      <c r="K1983" s="177"/>
      <c r="L1983" s="178" t="s">
        <v>253</v>
      </c>
      <c r="M1983" s="179"/>
      <c r="N1983" s="181"/>
      <c r="O1983" s="181"/>
      <c r="P1983" s="181"/>
      <c r="Q1983" s="180">
        <v>0</v>
      </c>
      <c r="R1983" s="182">
        <v>0</v>
      </c>
    </row>
    <row r="1984" spans="10:18" ht="9" hidden="1" customHeight="1">
      <c r="J1984" s="176"/>
      <c r="K1984" s="178" t="s">
        <v>574</v>
      </c>
      <c r="L1984" s="183"/>
      <c r="M1984" s="179"/>
      <c r="N1984" s="181"/>
      <c r="O1984" s="181"/>
      <c r="P1984" s="181"/>
      <c r="Q1984" s="180">
        <v>0</v>
      </c>
      <c r="R1984" s="182">
        <v>0</v>
      </c>
    </row>
    <row r="1985" spans="10:18" ht="9" hidden="1" customHeight="1">
      <c r="J1985" s="170"/>
      <c r="K1985" s="171"/>
      <c r="L1985" s="171"/>
      <c r="M1985" s="172" t="s">
        <v>37</v>
      </c>
      <c r="N1985" s="173">
        <v>0</v>
      </c>
      <c r="O1985" s="174"/>
      <c r="P1985" s="174"/>
      <c r="Q1985" s="174"/>
      <c r="R1985" s="175">
        <v>0</v>
      </c>
    </row>
    <row r="1986" spans="10:18" ht="9" hidden="1" customHeight="1">
      <c r="J1986" s="176"/>
      <c r="K1986" s="177"/>
      <c r="L1986" s="178" t="s">
        <v>1078</v>
      </c>
      <c r="M1986" s="179"/>
      <c r="N1986" s="180">
        <v>0</v>
      </c>
      <c r="O1986" s="181"/>
      <c r="P1986" s="181"/>
      <c r="Q1986" s="181"/>
      <c r="R1986" s="182">
        <v>0</v>
      </c>
    </row>
    <row r="1987" spans="10:18" ht="9" hidden="1" customHeight="1">
      <c r="J1987" s="176"/>
      <c r="K1987" s="178" t="s">
        <v>1077</v>
      </c>
      <c r="L1987" s="183"/>
      <c r="M1987" s="179"/>
      <c r="N1987" s="180">
        <v>0</v>
      </c>
      <c r="O1987" s="181"/>
      <c r="P1987" s="181"/>
      <c r="Q1987" s="181"/>
      <c r="R1987" s="182">
        <v>0</v>
      </c>
    </row>
    <row r="1988" spans="10:18" ht="9" hidden="1" customHeight="1">
      <c r="J1988" s="170"/>
      <c r="K1988" s="171"/>
      <c r="L1988" s="171"/>
      <c r="M1988" s="186">
        <v>3</v>
      </c>
      <c r="N1988" s="173">
        <v>0</v>
      </c>
      <c r="O1988" s="174"/>
      <c r="P1988" s="174"/>
      <c r="Q1988" s="174"/>
      <c r="R1988" s="175">
        <v>0</v>
      </c>
    </row>
    <row r="1989" spans="10:18" ht="9" hidden="1" customHeight="1">
      <c r="J1989" s="176"/>
      <c r="K1989" s="177"/>
      <c r="L1989" s="178" t="s">
        <v>393</v>
      </c>
      <c r="M1989" s="179"/>
      <c r="N1989" s="180">
        <v>0</v>
      </c>
      <c r="O1989" s="181"/>
      <c r="P1989" s="181"/>
      <c r="Q1989" s="181"/>
      <c r="R1989" s="182">
        <v>0</v>
      </c>
    </row>
    <row r="1990" spans="10:18" ht="9" hidden="1" customHeight="1">
      <c r="J1990" s="176"/>
      <c r="K1990" s="178" t="s">
        <v>323</v>
      </c>
      <c r="L1990" s="183"/>
      <c r="M1990" s="179"/>
      <c r="N1990" s="180">
        <v>0</v>
      </c>
      <c r="O1990" s="181"/>
      <c r="P1990" s="181"/>
      <c r="Q1990" s="181"/>
      <c r="R1990" s="182">
        <v>0</v>
      </c>
    </row>
    <row r="1991" spans="10:18" ht="9" hidden="1" customHeight="1">
      <c r="J1991" s="170"/>
      <c r="K1991" s="171"/>
      <c r="L1991" s="171"/>
      <c r="M1991" s="172" t="s">
        <v>37</v>
      </c>
      <c r="N1991" s="173">
        <v>0</v>
      </c>
      <c r="O1991" s="174"/>
      <c r="P1991" s="174"/>
      <c r="Q1991" s="174"/>
      <c r="R1991" s="175">
        <v>0</v>
      </c>
    </row>
    <row r="1992" spans="10:18" ht="9" hidden="1" customHeight="1">
      <c r="J1992" s="176"/>
      <c r="K1992" s="177"/>
      <c r="L1992" s="178" t="s">
        <v>616</v>
      </c>
      <c r="M1992" s="179"/>
      <c r="N1992" s="180">
        <v>0</v>
      </c>
      <c r="O1992" s="181"/>
      <c r="P1992" s="181"/>
      <c r="Q1992" s="181"/>
      <c r="R1992" s="182">
        <v>0</v>
      </c>
    </row>
    <row r="1993" spans="10:18" ht="9" hidden="1" customHeight="1">
      <c r="J1993" s="176"/>
      <c r="K1993" s="178" t="s">
        <v>615</v>
      </c>
      <c r="L1993" s="183"/>
      <c r="M1993" s="179"/>
      <c r="N1993" s="180">
        <v>0</v>
      </c>
      <c r="O1993" s="181"/>
      <c r="P1993" s="181"/>
      <c r="Q1993" s="181"/>
      <c r="R1993" s="182">
        <v>0</v>
      </c>
    </row>
    <row r="1994" spans="10:18" ht="9" hidden="1" customHeight="1">
      <c r="J1994" s="170"/>
      <c r="K1994" s="171"/>
      <c r="L1994" s="171"/>
      <c r="M1994" s="172" t="s">
        <v>37</v>
      </c>
      <c r="N1994" s="173">
        <v>0</v>
      </c>
      <c r="O1994" s="174"/>
      <c r="P1994" s="174"/>
      <c r="Q1994" s="174"/>
      <c r="R1994" s="175">
        <v>0</v>
      </c>
    </row>
    <row r="1995" spans="10:18" ht="9" hidden="1" customHeight="1">
      <c r="J1995" s="176"/>
      <c r="K1995" s="177"/>
      <c r="L1995" s="178" t="s">
        <v>573</v>
      </c>
      <c r="M1995" s="179"/>
      <c r="N1995" s="180">
        <v>0</v>
      </c>
      <c r="O1995" s="181"/>
      <c r="P1995" s="181"/>
      <c r="Q1995" s="181"/>
      <c r="R1995" s="182">
        <v>0</v>
      </c>
    </row>
    <row r="1996" spans="10:18" ht="9" hidden="1" customHeight="1">
      <c r="J1996" s="176"/>
      <c r="K1996" s="178" t="s">
        <v>572</v>
      </c>
      <c r="L1996" s="183"/>
      <c r="M1996" s="179"/>
      <c r="N1996" s="180">
        <v>0</v>
      </c>
      <c r="O1996" s="181"/>
      <c r="P1996" s="181"/>
      <c r="Q1996" s="181"/>
      <c r="R1996" s="182">
        <v>0</v>
      </c>
    </row>
    <row r="1997" spans="10:18" ht="9" hidden="1" customHeight="1">
      <c r="J1997" s="170"/>
      <c r="K1997" s="171"/>
      <c r="L1997" s="171"/>
      <c r="M1997" s="172" t="s">
        <v>133</v>
      </c>
      <c r="N1997" s="173">
        <v>0</v>
      </c>
      <c r="O1997" s="174"/>
      <c r="P1997" s="174"/>
      <c r="Q1997" s="174"/>
      <c r="R1997" s="175">
        <v>0</v>
      </c>
    </row>
    <row r="1998" spans="10:18" ht="9" hidden="1" customHeight="1">
      <c r="J1998" s="176"/>
      <c r="K1998" s="177"/>
      <c r="L1998" s="178" t="s">
        <v>179</v>
      </c>
      <c r="M1998" s="179"/>
      <c r="N1998" s="180">
        <v>0</v>
      </c>
      <c r="O1998" s="181"/>
      <c r="P1998" s="181"/>
      <c r="Q1998" s="181"/>
      <c r="R1998" s="182">
        <v>0</v>
      </c>
    </row>
    <row r="1999" spans="10:18" ht="9" hidden="1" customHeight="1">
      <c r="J1999" s="170"/>
      <c r="K1999" s="171"/>
      <c r="L1999" s="171"/>
      <c r="M1999" s="186">
        <v>1</v>
      </c>
      <c r="N1999" s="174"/>
      <c r="O1999" s="174"/>
      <c r="P1999" s="174"/>
      <c r="Q1999" s="173">
        <v>0</v>
      </c>
      <c r="R1999" s="175">
        <v>0</v>
      </c>
    </row>
    <row r="2000" spans="10:18" ht="9" hidden="1" customHeight="1">
      <c r="J2000" s="176"/>
      <c r="K2000" s="177"/>
      <c r="L2000" s="178" t="s">
        <v>893</v>
      </c>
      <c r="M2000" s="179"/>
      <c r="N2000" s="181"/>
      <c r="O2000" s="181"/>
      <c r="P2000" s="181"/>
      <c r="Q2000" s="180">
        <v>0</v>
      </c>
      <c r="R2000" s="182">
        <v>0</v>
      </c>
    </row>
    <row r="2001" spans="10:18" ht="9" hidden="1" customHeight="1">
      <c r="J2001" s="170"/>
      <c r="K2001" s="171"/>
      <c r="L2001" s="171"/>
      <c r="M2001" s="172" t="s">
        <v>44</v>
      </c>
      <c r="N2001" s="173">
        <v>0</v>
      </c>
      <c r="O2001" s="174"/>
      <c r="P2001" s="174"/>
      <c r="Q2001" s="174"/>
      <c r="R2001" s="175">
        <v>0</v>
      </c>
    </row>
    <row r="2002" spans="10:18" ht="9" hidden="1" customHeight="1">
      <c r="J2002" s="176"/>
      <c r="K2002" s="177"/>
      <c r="L2002" s="178" t="s">
        <v>521</v>
      </c>
      <c r="M2002" s="179"/>
      <c r="N2002" s="180">
        <v>0</v>
      </c>
      <c r="O2002" s="181"/>
      <c r="P2002" s="181"/>
      <c r="Q2002" s="181"/>
      <c r="R2002" s="182">
        <v>0</v>
      </c>
    </row>
    <row r="2003" spans="10:18" ht="9" hidden="1" customHeight="1">
      <c r="J2003" s="170"/>
      <c r="K2003" s="171"/>
      <c r="L2003" s="171"/>
      <c r="M2003" s="172" t="s">
        <v>156</v>
      </c>
      <c r="N2003" s="173">
        <v>0</v>
      </c>
      <c r="O2003" s="174"/>
      <c r="P2003" s="174"/>
      <c r="Q2003" s="174"/>
      <c r="R2003" s="175">
        <v>0</v>
      </c>
    </row>
    <row r="2004" spans="10:18" ht="9" hidden="1" customHeight="1">
      <c r="J2004" s="176"/>
      <c r="K2004" s="177"/>
      <c r="L2004" s="178" t="s">
        <v>298</v>
      </c>
      <c r="M2004" s="179"/>
      <c r="N2004" s="180">
        <v>0</v>
      </c>
      <c r="O2004" s="181"/>
      <c r="P2004" s="181"/>
      <c r="Q2004" s="181"/>
      <c r="R2004" s="182">
        <v>0</v>
      </c>
    </row>
    <row r="2005" spans="10:18" ht="9" hidden="1" customHeight="1">
      <c r="J2005" s="170"/>
      <c r="K2005" s="171"/>
      <c r="L2005" s="171"/>
      <c r="M2005" s="172" t="s">
        <v>213</v>
      </c>
      <c r="N2005" s="173">
        <v>0</v>
      </c>
      <c r="O2005" s="174"/>
      <c r="P2005" s="174"/>
      <c r="Q2005" s="174"/>
      <c r="R2005" s="175">
        <v>0</v>
      </c>
    </row>
    <row r="2006" spans="10:18" ht="9" hidden="1" customHeight="1">
      <c r="J2006" s="176"/>
      <c r="K2006" s="177"/>
      <c r="L2006" s="178" t="s">
        <v>386</v>
      </c>
      <c r="M2006" s="179"/>
      <c r="N2006" s="180">
        <v>0</v>
      </c>
      <c r="O2006" s="181"/>
      <c r="P2006" s="181"/>
      <c r="Q2006" s="181"/>
      <c r="R2006" s="182">
        <v>0</v>
      </c>
    </row>
    <row r="2007" spans="10:18" ht="9" hidden="1" customHeight="1">
      <c r="J2007" s="176"/>
      <c r="K2007" s="178" t="s">
        <v>207</v>
      </c>
      <c r="L2007" s="183"/>
      <c r="M2007" s="179"/>
      <c r="N2007" s="180">
        <v>0</v>
      </c>
      <c r="O2007" s="181"/>
      <c r="P2007" s="181"/>
      <c r="Q2007" s="180">
        <v>0</v>
      </c>
      <c r="R2007" s="182">
        <v>0</v>
      </c>
    </row>
    <row r="2008" spans="10:18" ht="9" hidden="1" customHeight="1">
      <c r="J2008" s="170"/>
      <c r="K2008" s="171"/>
      <c r="L2008" s="171"/>
      <c r="M2008" s="172" t="s">
        <v>37</v>
      </c>
      <c r="N2008" s="173">
        <v>0</v>
      </c>
      <c r="O2008" s="174"/>
      <c r="P2008" s="174"/>
      <c r="Q2008" s="174"/>
      <c r="R2008" s="175">
        <v>0</v>
      </c>
    </row>
    <row r="2009" spans="10:18" ht="9" hidden="1" customHeight="1">
      <c r="J2009" s="176"/>
      <c r="K2009" s="177"/>
      <c r="L2009" s="178" t="s">
        <v>620</v>
      </c>
      <c r="M2009" s="179"/>
      <c r="N2009" s="180">
        <v>0</v>
      </c>
      <c r="O2009" s="181"/>
      <c r="P2009" s="181"/>
      <c r="Q2009" s="181"/>
      <c r="R2009" s="182">
        <v>0</v>
      </c>
    </row>
    <row r="2010" spans="10:18" ht="9" hidden="1" customHeight="1">
      <c r="J2010" s="176"/>
      <c r="K2010" s="178" t="s">
        <v>619</v>
      </c>
      <c r="L2010" s="183"/>
      <c r="M2010" s="179"/>
      <c r="N2010" s="180">
        <v>0</v>
      </c>
      <c r="O2010" s="181"/>
      <c r="P2010" s="181"/>
      <c r="Q2010" s="181"/>
      <c r="R2010" s="182">
        <v>0</v>
      </c>
    </row>
    <row r="2011" spans="10:18" ht="9" hidden="1" customHeight="1">
      <c r="J2011" s="170"/>
      <c r="K2011" s="171"/>
      <c r="L2011" s="171"/>
      <c r="M2011" s="172" t="s">
        <v>37</v>
      </c>
      <c r="N2011" s="173">
        <v>0</v>
      </c>
      <c r="O2011" s="174"/>
      <c r="P2011" s="174"/>
      <c r="Q2011" s="174"/>
      <c r="R2011" s="175">
        <v>0</v>
      </c>
    </row>
    <row r="2012" spans="10:18" ht="9" hidden="1" customHeight="1">
      <c r="J2012" s="176"/>
      <c r="K2012" s="177"/>
      <c r="L2012" s="178" t="s">
        <v>614</v>
      </c>
      <c r="M2012" s="179"/>
      <c r="N2012" s="180">
        <v>0</v>
      </c>
      <c r="O2012" s="181"/>
      <c r="P2012" s="181"/>
      <c r="Q2012" s="181"/>
      <c r="R2012" s="182">
        <v>0</v>
      </c>
    </row>
    <row r="2013" spans="10:18" ht="9" hidden="1" customHeight="1">
      <c r="J2013" s="176"/>
      <c r="K2013" s="178" t="s">
        <v>613</v>
      </c>
      <c r="L2013" s="183"/>
      <c r="M2013" s="179"/>
      <c r="N2013" s="180">
        <v>0</v>
      </c>
      <c r="O2013" s="181"/>
      <c r="P2013" s="181"/>
      <c r="Q2013" s="181"/>
      <c r="R2013" s="182">
        <v>0</v>
      </c>
    </row>
    <row r="2014" spans="10:18" ht="9" hidden="1" customHeight="1">
      <c r="J2014" s="170"/>
      <c r="K2014" s="171"/>
      <c r="L2014" s="171"/>
      <c r="M2014" s="172" t="s">
        <v>37</v>
      </c>
      <c r="N2014" s="173">
        <v>0</v>
      </c>
      <c r="O2014" s="174"/>
      <c r="P2014" s="174"/>
      <c r="Q2014" s="174"/>
      <c r="R2014" s="175">
        <v>0</v>
      </c>
    </row>
    <row r="2015" spans="10:18" ht="9" hidden="1" customHeight="1">
      <c r="J2015" s="176"/>
      <c r="K2015" s="177"/>
      <c r="L2015" s="178" t="s">
        <v>720</v>
      </c>
      <c r="M2015" s="179"/>
      <c r="N2015" s="180">
        <v>0</v>
      </c>
      <c r="O2015" s="181"/>
      <c r="P2015" s="181"/>
      <c r="Q2015" s="181"/>
      <c r="R2015" s="182">
        <v>0</v>
      </c>
    </row>
    <row r="2016" spans="10:18" ht="9" hidden="1" customHeight="1">
      <c r="J2016" s="176"/>
      <c r="K2016" s="178" t="s">
        <v>719</v>
      </c>
      <c r="L2016" s="183"/>
      <c r="M2016" s="179"/>
      <c r="N2016" s="180">
        <v>0</v>
      </c>
      <c r="O2016" s="181"/>
      <c r="P2016" s="181"/>
      <c r="Q2016" s="181"/>
      <c r="R2016" s="182">
        <v>0</v>
      </c>
    </row>
    <row r="2017" spans="10:27" ht="9" hidden="1" customHeight="1">
      <c r="J2017" s="170"/>
      <c r="K2017" s="171"/>
      <c r="L2017" s="171"/>
      <c r="M2017" s="172" t="s">
        <v>37</v>
      </c>
      <c r="N2017" s="173">
        <v>0</v>
      </c>
      <c r="O2017" s="174"/>
      <c r="P2017" s="174"/>
      <c r="Q2017" s="174"/>
      <c r="R2017" s="175">
        <v>0</v>
      </c>
    </row>
    <row r="2018" spans="10:27" ht="9" hidden="1" customHeight="1">
      <c r="J2018" s="176"/>
      <c r="K2018" s="177"/>
      <c r="L2018" s="178" t="s">
        <v>237</v>
      </c>
      <c r="M2018" s="179"/>
      <c r="N2018" s="180">
        <v>0</v>
      </c>
      <c r="O2018" s="181"/>
      <c r="P2018" s="181"/>
      <c r="Q2018" s="181"/>
      <c r="R2018" s="182">
        <v>0</v>
      </c>
    </row>
    <row r="2019" spans="10:27" ht="9" hidden="1" customHeight="1">
      <c r="J2019" s="176"/>
      <c r="K2019" s="178" t="s">
        <v>1118</v>
      </c>
      <c r="L2019" s="183"/>
      <c r="M2019" s="179"/>
      <c r="N2019" s="180">
        <v>0</v>
      </c>
      <c r="O2019" s="181"/>
      <c r="P2019" s="181"/>
      <c r="Q2019" s="181"/>
      <c r="R2019" s="182">
        <v>0</v>
      </c>
    </row>
    <row r="2020" spans="10:27" ht="9" hidden="1" customHeight="1">
      <c r="J2020" s="184" t="s">
        <v>37</v>
      </c>
      <c r="K2020" s="183"/>
      <c r="L2020" s="183"/>
      <c r="M2020" s="179"/>
      <c r="N2020" s="180">
        <v>0</v>
      </c>
      <c r="O2020" s="180">
        <v>0</v>
      </c>
      <c r="P2020" s="181"/>
      <c r="Q2020" s="180">
        <v>0</v>
      </c>
      <c r="R2020" s="182">
        <v>0</v>
      </c>
    </row>
    <row r="2021" spans="10:27" ht="9" hidden="1" customHeight="1">
      <c r="J2021" s="170"/>
      <c r="K2021" s="171"/>
      <c r="L2021" s="171"/>
      <c r="M2021" s="172" t="s">
        <v>180</v>
      </c>
      <c r="N2021" s="173">
        <v>0</v>
      </c>
      <c r="O2021" s="174"/>
      <c r="P2021" s="174"/>
      <c r="Q2021" s="174"/>
      <c r="R2021" s="175">
        <v>0</v>
      </c>
    </row>
    <row r="2022" spans="10:27" ht="9" hidden="1" customHeight="1">
      <c r="J2022" s="176"/>
      <c r="K2022" s="177"/>
      <c r="L2022" s="178" t="s">
        <v>116</v>
      </c>
      <c r="M2022" s="179"/>
      <c r="N2022" s="180">
        <v>0</v>
      </c>
      <c r="O2022" s="181"/>
      <c r="P2022" s="181"/>
      <c r="Q2022" s="181"/>
      <c r="R2022" s="182">
        <v>0</v>
      </c>
    </row>
    <row r="2023" spans="10:27" ht="9" hidden="1" customHeight="1">
      <c r="J2023" s="176"/>
      <c r="K2023" s="178" t="s">
        <v>193</v>
      </c>
      <c r="L2023" s="183"/>
      <c r="M2023" s="179"/>
      <c r="N2023" s="180">
        <v>0</v>
      </c>
      <c r="O2023" s="181"/>
      <c r="P2023" s="181"/>
      <c r="Q2023" s="181"/>
      <c r="R2023" s="182">
        <v>0</v>
      </c>
    </row>
    <row r="2024" spans="10:27" ht="9" hidden="1" customHeight="1">
      <c r="J2024" s="184" t="s">
        <v>422</v>
      </c>
      <c r="K2024" s="183"/>
      <c r="L2024" s="183"/>
      <c r="M2024" s="179"/>
      <c r="N2024" s="180">
        <v>0</v>
      </c>
      <c r="O2024" s="181"/>
      <c r="P2024" s="181"/>
      <c r="Q2024" s="181"/>
      <c r="R2024" s="182">
        <v>0</v>
      </c>
    </row>
    <row r="2025" spans="10:27" ht="28" customHeight="1">
      <c r="J2025" s="188" t="s">
        <v>9</v>
      </c>
      <c r="K2025" s="189"/>
      <c r="L2025" s="189"/>
      <c r="M2025" s="190"/>
      <c r="N2025" s="191">
        <v>0</v>
      </c>
      <c r="O2025" s="191">
        <v>0</v>
      </c>
      <c r="P2025" s="191">
        <v>0</v>
      </c>
      <c r="Q2025" s="191">
        <v>0</v>
      </c>
      <c r="R2025" s="191">
        <v>0</v>
      </c>
    </row>
    <row r="2027" spans="10:27" ht="27.75" customHeight="1">
      <c r="S2027" s="715" t="s">
        <v>1119</v>
      </c>
      <c r="T2027" s="715"/>
      <c r="U2027" s="715"/>
      <c r="V2027" s="715"/>
      <c r="W2027" s="715"/>
      <c r="X2027" s="715"/>
      <c r="Y2027" s="715"/>
      <c r="Z2027" s="715"/>
      <c r="AA2027" s="715"/>
    </row>
    <row r="2028" spans="10:27" ht="30.25" customHeight="1">
      <c r="S2028" s="162"/>
      <c r="T2028" s="163"/>
      <c r="U2028" s="163"/>
      <c r="V2028" s="164" t="s">
        <v>29</v>
      </c>
      <c r="W2028" s="165" t="s">
        <v>56</v>
      </c>
      <c r="X2028" s="165" t="s">
        <v>44</v>
      </c>
      <c r="Y2028" s="165" t="s">
        <v>109</v>
      </c>
      <c r="Z2028" s="165" t="s">
        <v>75</v>
      </c>
      <c r="AA2028" s="165" t="s">
        <v>9</v>
      </c>
    </row>
    <row r="2029" spans="10:27" ht="30.5" customHeight="1">
      <c r="S2029" s="166" t="s">
        <v>25</v>
      </c>
      <c r="T2029" s="167" t="s">
        <v>18</v>
      </c>
      <c r="U2029" s="167" t="s">
        <v>21</v>
      </c>
      <c r="V2029" s="168" t="s">
        <v>24</v>
      </c>
      <c r="W2029" s="169"/>
      <c r="X2029" s="169"/>
      <c r="Y2029" s="169"/>
      <c r="Z2029" s="169"/>
      <c r="AA2029" s="169"/>
    </row>
    <row r="2030" spans="10:27" ht="9" hidden="1" customHeight="1">
      <c r="S2030" s="170"/>
      <c r="T2030" s="171"/>
      <c r="U2030" s="171"/>
      <c r="V2030" s="172" t="s">
        <v>179</v>
      </c>
      <c r="W2030" s="173" cm="1">
        <v>0</v>
      </c>
      <c r="X2030" s="174"/>
      <c r="Y2030" s="174"/>
      <c r="Z2030" s="174"/>
      <c r="AA2030" s="175">
        <v>0</v>
      </c>
    </row>
    <row r="2031" spans="10:27" ht="9" hidden="1" customHeight="1">
      <c r="S2031" s="176"/>
      <c r="T2031" s="177"/>
      <c r="U2031" s="178" t="s">
        <v>647</v>
      </c>
      <c r="V2031" s="179"/>
      <c r="W2031" s="180" cm="1">
        <v>0</v>
      </c>
      <c r="X2031" s="181"/>
      <c r="Y2031" s="181"/>
      <c r="Z2031" s="181"/>
      <c r="AA2031" s="182">
        <v>0</v>
      </c>
    </row>
    <row r="2032" spans="10:27" ht="9" hidden="1" customHeight="1">
      <c r="S2032" s="176"/>
      <c r="T2032" s="178" t="s">
        <v>644</v>
      </c>
      <c r="U2032" s="183"/>
      <c r="V2032" s="179"/>
      <c r="W2032" s="180" cm="1">
        <v>0</v>
      </c>
      <c r="X2032" s="181"/>
      <c r="Y2032" s="181"/>
      <c r="Z2032" s="181"/>
      <c r="AA2032" s="182">
        <v>0</v>
      </c>
    </row>
    <row r="2033" spans="19:27" ht="9" hidden="1" customHeight="1">
      <c r="S2033" s="184" t="s">
        <v>648</v>
      </c>
      <c r="T2033" s="183"/>
      <c r="U2033" s="183"/>
      <c r="V2033" s="179"/>
      <c r="W2033" s="180" cm="1">
        <v>0</v>
      </c>
      <c r="X2033" s="181"/>
      <c r="Y2033" s="181"/>
      <c r="Z2033" s="181"/>
      <c r="AA2033" s="182">
        <v>0</v>
      </c>
    </row>
    <row r="2034" spans="19:27" ht="9" hidden="1" customHeight="1">
      <c r="S2034" s="170"/>
      <c r="T2034" s="171"/>
      <c r="U2034" s="171"/>
      <c r="V2034" s="172" t="s">
        <v>83</v>
      </c>
      <c r="W2034" s="174"/>
      <c r="X2034" s="173">
        <v>0</v>
      </c>
      <c r="Y2034" s="174"/>
      <c r="Z2034" s="174"/>
      <c r="AA2034" s="175">
        <v>0</v>
      </c>
    </row>
    <row r="2035" spans="19:27" ht="9" hidden="1" customHeight="1">
      <c r="S2035" s="176"/>
      <c r="T2035" s="177"/>
      <c r="U2035" s="178" t="s">
        <v>329</v>
      </c>
      <c r="V2035" s="179"/>
      <c r="W2035" s="181"/>
      <c r="X2035" s="180">
        <v>0</v>
      </c>
      <c r="Y2035" s="181"/>
      <c r="Z2035" s="181"/>
      <c r="AA2035" s="182">
        <v>0</v>
      </c>
    </row>
    <row r="2036" spans="19:27" ht="9" hidden="1" customHeight="1">
      <c r="S2036" s="176"/>
      <c r="T2036" s="178" t="s">
        <v>326</v>
      </c>
      <c r="U2036" s="183"/>
      <c r="V2036" s="179"/>
      <c r="W2036" s="181"/>
      <c r="X2036" s="180">
        <v>0</v>
      </c>
      <c r="Y2036" s="181"/>
      <c r="Z2036" s="181"/>
      <c r="AA2036" s="182">
        <v>0</v>
      </c>
    </row>
    <row r="2037" spans="19:27" ht="9" hidden="1" customHeight="1">
      <c r="S2037" s="170"/>
      <c r="T2037" s="171"/>
      <c r="U2037" s="171"/>
      <c r="V2037" s="172" t="s">
        <v>104</v>
      </c>
      <c r="W2037" s="173" cm="1">
        <v>0</v>
      </c>
      <c r="X2037" s="174"/>
      <c r="Y2037" s="174"/>
      <c r="Z2037" s="174"/>
      <c r="AA2037" s="175">
        <v>0</v>
      </c>
    </row>
    <row r="2038" spans="19:27" ht="9" hidden="1" customHeight="1">
      <c r="S2038" s="176"/>
      <c r="T2038" s="177"/>
      <c r="U2038" s="178" t="s">
        <v>225</v>
      </c>
      <c r="V2038" s="179"/>
      <c r="W2038" s="180" cm="1">
        <v>0</v>
      </c>
      <c r="X2038" s="181"/>
      <c r="Y2038" s="181"/>
      <c r="Z2038" s="181"/>
      <c r="AA2038" s="182">
        <v>0</v>
      </c>
    </row>
    <row r="2039" spans="19:27" ht="9" hidden="1" customHeight="1">
      <c r="S2039" s="176"/>
      <c r="T2039" s="178" t="s">
        <v>499</v>
      </c>
      <c r="U2039" s="183"/>
      <c r="V2039" s="179"/>
      <c r="W2039" s="180" cm="1">
        <v>0</v>
      </c>
      <c r="X2039" s="181"/>
      <c r="Y2039" s="181"/>
      <c r="Z2039" s="181"/>
      <c r="AA2039" s="182">
        <v>0</v>
      </c>
    </row>
    <row r="2040" spans="19:27" ht="9" hidden="1" customHeight="1">
      <c r="S2040" s="170"/>
      <c r="T2040" s="171"/>
      <c r="U2040" s="171"/>
      <c r="V2040" s="172" t="s">
        <v>54</v>
      </c>
      <c r="W2040" s="173" cm="1">
        <v>0</v>
      </c>
      <c r="X2040" s="174"/>
      <c r="Y2040" s="174"/>
      <c r="Z2040" s="174"/>
      <c r="AA2040" s="175">
        <v>0</v>
      </c>
    </row>
    <row r="2041" spans="19:27" ht="9" hidden="1" customHeight="1">
      <c r="S2041" s="176"/>
      <c r="T2041" s="177"/>
      <c r="U2041" s="178" t="s">
        <v>160</v>
      </c>
      <c r="V2041" s="179"/>
      <c r="W2041" s="180" cm="1">
        <v>0</v>
      </c>
      <c r="X2041" s="181"/>
      <c r="Y2041" s="181"/>
      <c r="Z2041" s="181"/>
      <c r="AA2041" s="182">
        <v>0</v>
      </c>
    </row>
    <row r="2042" spans="19:27" ht="9" hidden="1" customHeight="1">
      <c r="S2042" s="176"/>
      <c r="T2042" s="178" t="s">
        <v>353</v>
      </c>
      <c r="U2042" s="183"/>
      <c r="V2042" s="179"/>
      <c r="W2042" s="180" cm="1">
        <v>0</v>
      </c>
      <c r="X2042" s="181"/>
      <c r="Y2042" s="181"/>
      <c r="Z2042" s="181"/>
      <c r="AA2042" s="182">
        <v>0</v>
      </c>
    </row>
    <row r="2043" spans="19:27" ht="9" hidden="1" customHeight="1">
      <c r="S2043" s="170"/>
      <c r="T2043" s="171"/>
      <c r="U2043" s="171"/>
      <c r="V2043" s="192">
        <v>45301</v>
      </c>
      <c r="W2043" s="173" cm="1">
        <v>0</v>
      </c>
      <c r="X2043" s="174"/>
      <c r="Y2043" s="174"/>
      <c r="Z2043" s="174"/>
      <c r="AA2043" s="175">
        <v>0</v>
      </c>
    </row>
    <row r="2044" spans="19:27" ht="9" hidden="1" customHeight="1">
      <c r="S2044" s="176"/>
      <c r="T2044" s="177"/>
      <c r="U2044" s="178" t="s">
        <v>1054</v>
      </c>
      <c r="V2044" s="179"/>
      <c r="W2044" s="180" cm="1">
        <v>0</v>
      </c>
      <c r="X2044" s="181"/>
      <c r="Y2044" s="181"/>
      <c r="Z2044" s="181"/>
      <c r="AA2044" s="182">
        <v>0</v>
      </c>
    </row>
    <row r="2045" spans="19:27" ht="9" hidden="1" customHeight="1">
      <c r="S2045" s="176"/>
      <c r="T2045" s="178" t="s">
        <v>532</v>
      </c>
      <c r="U2045" s="183"/>
      <c r="V2045" s="179"/>
      <c r="W2045" s="180" cm="1">
        <v>0</v>
      </c>
      <c r="X2045" s="181"/>
      <c r="Y2045" s="181"/>
      <c r="Z2045" s="181"/>
      <c r="AA2045" s="182">
        <v>0</v>
      </c>
    </row>
    <row r="2046" spans="19:27" ht="9" hidden="1" customHeight="1">
      <c r="S2046" s="184" t="s">
        <v>330</v>
      </c>
      <c r="T2046" s="183"/>
      <c r="U2046" s="183"/>
      <c r="V2046" s="179"/>
      <c r="W2046" s="180" cm="1">
        <v>0</v>
      </c>
      <c r="X2046" s="180">
        <v>0</v>
      </c>
      <c r="Y2046" s="181"/>
      <c r="Z2046" s="181"/>
      <c r="AA2046" s="182">
        <v>0</v>
      </c>
    </row>
    <row r="2047" spans="19:27" ht="9" hidden="1" customHeight="1">
      <c r="S2047" s="170"/>
      <c r="T2047" s="171"/>
      <c r="U2047" s="171"/>
      <c r="V2047" s="172" t="s">
        <v>83</v>
      </c>
      <c r="W2047" s="174"/>
      <c r="X2047" s="173">
        <v>0</v>
      </c>
      <c r="Y2047" s="174"/>
      <c r="Z2047" s="174"/>
      <c r="AA2047" s="175">
        <v>0</v>
      </c>
    </row>
    <row r="2048" spans="19:27" ht="9" hidden="1" customHeight="1">
      <c r="S2048" s="176"/>
      <c r="T2048" s="177"/>
      <c r="U2048" s="178" t="s">
        <v>323</v>
      </c>
      <c r="V2048" s="179"/>
      <c r="W2048" s="181"/>
      <c r="X2048" s="180">
        <v>0</v>
      </c>
      <c r="Y2048" s="181"/>
      <c r="Z2048" s="181"/>
      <c r="AA2048" s="182">
        <v>0</v>
      </c>
    </row>
    <row r="2049" spans="19:27" ht="9" hidden="1" customHeight="1">
      <c r="S2049" s="176"/>
      <c r="T2049" s="178" t="s">
        <v>319</v>
      </c>
      <c r="U2049" s="183"/>
      <c r="V2049" s="179"/>
      <c r="W2049" s="181"/>
      <c r="X2049" s="180">
        <v>0</v>
      </c>
      <c r="Y2049" s="181"/>
      <c r="Z2049" s="181"/>
      <c r="AA2049" s="182">
        <v>0</v>
      </c>
    </row>
    <row r="2050" spans="19:27" ht="9" hidden="1" customHeight="1">
      <c r="S2050" s="184" t="s">
        <v>325</v>
      </c>
      <c r="T2050" s="183"/>
      <c r="U2050" s="183"/>
      <c r="V2050" s="179"/>
      <c r="W2050" s="181"/>
      <c r="X2050" s="180">
        <v>0</v>
      </c>
      <c r="Y2050" s="181"/>
      <c r="Z2050" s="181"/>
      <c r="AA2050" s="182">
        <v>0</v>
      </c>
    </row>
    <row r="2051" spans="19:27" ht="9" hidden="1" customHeight="1">
      <c r="S2051" s="170"/>
      <c r="T2051" s="171"/>
      <c r="U2051" s="171"/>
      <c r="V2051" s="172" t="s">
        <v>97</v>
      </c>
      <c r="W2051" s="173" cm="1">
        <v>0</v>
      </c>
      <c r="X2051" s="174"/>
      <c r="Y2051" s="174"/>
      <c r="Z2051" s="174"/>
      <c r="AA2051" s="175">
        <v>0</v>
      </c>
    </row>
    <row r="2052" spans="19:27" ht="9" hidden="1" customHeight="1">
      <c r="S2052" s="176"/>
      <c r="T2052" s="177"/>
      <c r="U2052" s="178" t="s">
        <v>280</v>
      </c>
      <c r="V2052" s="179"/>
      <c r="W2052" s="180">
        <v>0</v>
      </c>
      <c r="X2052" s="181"/>
      <c r="Y2052" s="181"/>
      <c r="Z2052" s="181"/>
      <c r="AA2052" s="182">
        <v>0</v>
      </c>
    </row>
    <row r="2053" spans="19:27" ht="9" hidden="1" customHeight="1">
      <c r="S2053" s="170"/>
      <c r="T2053" s="171"/>
      <c r="U2053" s="171"/>
      <c r="V2053" s="172" t="s">
        <v>61</v>
      </c>
      <c r="W2053" s="173" cm="1">
        <v>0</v>
      </c>
      <c r="X2053" s="174"/>
      <c r="Y2053" s="174"/>
      <c r="Z2053" s="174"/>
      <c r="AA2053" s="175">
        <v>0</v>
      </c>
    </row>
    <row r="2054" spans="19:27" ht="9" hidden="1" customHeight="1">
      <c r="S2054" s="176"/>
      <c r="T2054" s="177"/>
      <c r="U2054" s="178" t="s">
        <v>374</v>
      </c>
      <c r="V2054" s="179"/>
      <c r="W2054" s="180" cm="1">
        <v>0</v>
      </c>
      <c r="X2054" s="181"/>
      <c r="Y2054" s="181"/>
      <c r="Z2054" s="181"/>
      <c r="AA2054" s="182">
        <v>0</v>
      </c>
    </row>
    <row r="2055" spans="19:27" ht="9" hidden="1" customHeight="1">
      <c r="S2055" s="170"/>
      <c r="T2055" s="171"/>
      <c r="U2055" s="171"/>
      <c r="V2055" s="172" t="s">
        <v>104</v>
      </c>
      <c r="W2055" s="173">
        <v>0</v>
      </c>
      <c r="X2055" s="174"/>
      <c r="Y2055" s="174"/>
      <c r="Z2055" s="174"/>
      <c r="AA2055" s="175">
        <v>0</v>
      </c>
    </row>
    <row r="2056" spans="19:27" ht="9" hidden="1" customHeight="1">
      <c r="S2056" s="176"/>
      <c r="T2056" s="177"/>
      <c r="U2056" s="178" t="s">
        <v>373</v>
      </c>
      <c r="V2056" s="179"/>
      <c r="W2056" s="180" cm="1">
        <v>0</v>
      </c>
      <c r="X2056" s="181"/>
      <c r="Y2056" s="181"/>
      <c r="Z2056" s="181"/>
      <c r="AA2056" s="182">
        <v>0</v>
      </c>
    </row>
    <row r="2057" spans="19:27" ht="9" hidden="1" customHeight="1">
      <c r="S2057" s="170"/>
      <c r="T2057" s="171"/>
      <c r="U2057" s="171"/>
      <c r="V2057" s="172" t="s">
        <v>46</v>
      </c>
      <c r="W2057" s="174"/>
      <c r="X2057" s="174"/>
      <c r="Y2057" s="173">
        <v>0</v>
      </c>
      <c r="Z2057" s="174"/>
      <c r="AA2057" s="175">
        <v>0</v>
      </c>
    </row>
    <row r="2058" spans="19:27" ht="9" hidden="1" customHeight="1">
      <c r="S2058" s="176"/>
      <c r="T2058" s="177"/>
      <c r="U2058" s="178" t="s">
        <v>138</v>
      </c>
      <c r="V2058" s="179"/>
      <c r="W2058" s="181"/>
      <c r="X2058" s="181"/>
      <c r="Y2058" s="180">
        <v>0</v>
      </c>
      <c r="Z2058" s="181"/>
      <c r="AA2058" s="182">
        <v>0</v>
      </c>
    </row>
    <row r="2059" spans="19:27" ht="9" hidden="1" customHeight="1">
      <c r="S2059" s="170"/>
      <c r="T2059" s="171"/>
      <c r="U2059" s="171"/>
      <c r="V2059" s="172" t="s">
        <v>61</v>
      </c>
      <c r="W2059" s="173" cm="1">
        <v>0</v>
      </c>
      <c r="X2059" s="174"/>
      <c r="Y2059" s="174"/>
      <c r="Z2059" s="174"/>
      <c r="AA2059" s="175">
        <v>0</v>
      </c>
    </row>
    <row r="2060" spans="19:27" ht="9" hidden="1" customHeight="1">
      <c r="S2060" s="176"/>
      <c r="T2060" s="177"/>
      <c r="U2060" s="178" t="s">
        <v>187</v>
      </c>
      <c r="V2060" s="179"/>
      <c r="W2060" s="180" cm="1">
        <v>0</v>
      </c>
      <c r="X2060" s="181"/>
      <c r="Y2060" s="181"/>
      <c r="Z2060" s="181"/>
      <c r="AA2060" s="182">
        <v>0</v>
      </c>
    </row>
    <row r="2061" spans="19:27" ht="9" hidden="1" customHeight="1">
      <c r="S2061" s="170"/>
      <c r="T2061" s="171"/>
      <c r="U2061" s="171"/>
      <c r="V2061" s="172" t="s">
        <v>135</v>
      </c>
      <c r="W2061" s="173">
        <v>0</v>
      </c>
      <c r="X2061" s="174"/>
      <c r="Y2061" s="174"/>
      <c r="Z2061" s="174"/>
      <c r="AA2061" s="175">
        <v>0</v>
      </c>
    </row>
    <row r="2062" spans="19:27" ht="9" hidden="1" customHeight="1">
      <c r="S2062" s="176"/>
      <c r="T2062" s="177"/>
      <c r="U2062" s="178" t="s">
        <v>350</v>
      </c>
      <c r="V2062" s="179"/>
      <c r="W2062" s="180" cm="1">
        <v>0</v>
      </c>
      <c r="X2062" s="181"/>
      <c r="Y2062" s="181"/>
      <c r="Z2062" s="181"/>
      <c r="AA2062" s="182">
        <v>0</v>
      </c>
    </row>
    <row r="2063" spans="19:27" ht="9" hidden="1" customHeight="1">
      <c r="S2063" s="176"/>
      <c r="T2063" s="178" t="s">
        <v>369</v>
      </c>
      <c r="U2063" s="183"/>
      <c r="V2063" s="179"/>
      <c r="W2063" s="180" cm="1">
        <v>0</v>
      </c>
      <c r="X2063" s="181"/>
      <c r="Y2063" s="180">
        <v>0</v>
      </c>
      <c r="Z2063" s="181"/>
      <c r="AA2063" s="182">
        <v>0</v>
      </c>
    </row>
    <row r="2064" spans="19:27" ht="9" hidden="1" customHeight="1">
      <c r="S2064" s="170"/>
      <c r="T2064" s="171"/>
      <c r="U2064" s="171"/>
      <c r="V2064" s="172" t="s">
        <v>59</v>
      </c>
      <c r="W2064" s="173" cm="1">
        <v>0</v>
      </c>
      <c r="X2064" s="174"/>
      <c r="Y2064" s="174"/>
      <c r="Z2064" s="174"/>
      <c r="AA2064" s="175">
        <v>0</v>
      </c>
    </row>
    <row r="2065" spans="19:27" ht="9" hidden="1" customHeight="1">
      <c r="S2065" s="176"/>
      <c r="T2065" s="177"/>
      <c r="U2065" s="178" t="s">
        <v>58</v>
      </c>
      <c r="V2065" s="179"/>
      <c r="W2065" s="180" cm="1">
        <v>0</v>
      </c>
      <c r="X2065" s="181"/>
      <c r="Y2065" s="181"/>
      <c r="Z2065" s="181"/>
      <c r="AA2065" s="182">
        <v>0</v>
      </c>
    </row>
    <row r="2066" spans="19:27" ht="9" hidden="1" customHeight="1">
      <c r="S2066" s="170"/>
      <c r="T2066" s="171"/>
      <c r="U2066" s="171"/>
      <c r="V2066" s="172" t="s">
        <v>54</v>
      </c>
      <c r="W2066" s="173">
        <v>0</v>
      </c>
      <c r="X2066" s="174"/>
      <c r="Y2066" s="174"/>
      <c r="Z2066" s="174"/>
      <c r="AA2066" s="175">
        <v>0</v>
      </c>
    </row>
    <row r="2067" spans="19:27" ht="9" hidden="1" customHeight="1">
      <c r="S2067" s="176"/>
      <c r="T2067" s="177"/>
      <c r="U2067" s="178" t="s">
        <v>52</v>
      </c>
      <c r="V2067" s="179"/>
      <c r="W2067" s="180" cm="1">
        <v>0</v>
      </c>
      <c r="X2067" s="181"/>
      <c r="Y2067" s="181"/>
      <c r="Z2067" s="181"/>
      <c r="AA2067" s="182">
        <v>0</v>
      </c>
    </row>
    <row r="2068" spans="19:27" ht="9" hidden="1" customHeight="1">
      <c r="S2068" s="176"/>
      <c r="T2068" s="178" t="s">
        <v>49</v>
      </c>
      <c r="U2068" s="183"/>
      <c r="V2068" s="179"/>
      <c r="W2068" s="180">
        <v>0</v>
      </c>
      <c r="X2068" s="181"/>
      <c r="Y2068" s="181"/>
      <c r="Z2068" s="181"/>
      <c r="AA2068" s="182">
        <v>0</v>
      </c>
    </row>
    <row r="2069" spans="19:27" ht="9" hidden="1" customHeight="1">
      <c r="S2069" s="170"/>
      <c r="T2069" s="171"/>
      <c r="U2069" s="171"/>
      <c r="V2069" s="172" t="s">
        <v>144</v>
      </c>
      <c r="W2069" s="173" cm="1">
        <v>0</v>
      </c>
      <c r="X2069" s="174"/>
      <c r="Y2069" s="174"/>
      <c r="Z2069" s="174"/>
      <c r="AA2069" s="175">
        <v>0</v>
      </c>
    </row>
    <row r="2070" spans="19:27" ht="9" hidden="1" customHeight="1">
      <c r="S2070" s="176"/>
      <c r="T2070" s="177"/>
      <c r="U2070" s="178" t="s">
        <v>307</v>
      </c>
      <c r="V2070" s="179"/>
      <c r="W2070" s="180" cm="1">
        <v>0</v>
      </c>
      <c r="X2070" s="181"/>
      <c r="Y2070" s="181"/>
      <c r="Z2070" s="181"/>
      <c r="AA2070" s="182">
        <v>0</v>
      </c>
    </row>
    <row r="2071" spans="19:27" ht="9" hidden="1" customHeight="1">
      <c r="S2071" s="176"/>
      <c r="T2071" s="178" t="s">
        <v>728</v>
      </c>
      <c r="U2071" s="183"/>
      <c r="V2071" s="179"/>
      <c r="W2071" s="180" cm="1">
        <v>0</v>
      </c>
      <c r="X2071" s="181"/>
      <c r="Y2071" s="181"/>
      <c r="Z2071" s="181"/>
      <c r="AA2071" s="182">
        <v>0</v>
      </c>
    </row>
    <row r="2072" spans="19:27" ht="9" hidden="1" customHeight="1">
      <c r="S2072" s="170"/>
      <c r="T2072" s="171"/>
      <c r="U2072" s="171"/>
      <c r="V2072" s="172" t="s">
        <v>739</v>
      </c>
      <c r="W2072" s="173" cm="1">
        <v>0</v>
      </c>
      <c r="X2072" s="174"/>
      <c r="Y2072" s="174"/>
      <c r="Z2072" s="174"/>
      <c r="AA2072" s="175">
        <v>0</v>
      </c>
    </row>
    <row r="2073" spans="19:27" ht="9" hidden="1" customHeight="1">
      <c r="S2073" s="176"/>
      <c r="T2073" s="177"/>
      <c r="U2073" s="178" t="s">
        <v>738</v>
      </c>
      <c r="V2073" s="179"/>
      <c r="W2073" s="180" cm="1">
        <v>0</v>
      </c>
      <c r="X2073" s="181"/>
      <c r="Y2073" s="181"/>
      <c r="Z2073" s="181"/>
      <c r="AA2073" s="182">
        <v>0</v>
      </c>
    </row>
    <row r="2074" spans="19:27" ht="9" hidden="1" customHeight="1">
      <c r="S2074" s="176"/>
      <c r="T2074" s="178" t="s">
        <v>737</v>
      </c>
      <c r="U2074" s="183"/>
      <c r="V2074" s="179"/>
      <c r="W2074" s="180" cm="1">
        <v>0</v>
      </c>
      <c r="X2074" s="181"/>
      <c r="Y2074" s="181"/>
      <c r="Z2074" s="181"/>
      <c r="AA2074" s="182">
        <v>0</v>
      </c>
    </row>
    <row r="2075" spans="19:27" ht="9" hidden="1" customHeight="1">
      <c r="S2075" s="170"/>
      <c r="T2075" s="171"/>
      <c r="U2075" s="171"/>
      <c r="V2075" s="172" t="s">
        <v>144</v>
      </c>
      <c r="W2075" s="174"/>
      <c r="X2075" s="174"/>
      <c r="Y2075" s="174"/>
      <c r="Z2075" s="173">
        <v>0</v>
      </c>
      <c r="AA2075" s="175">
        <v>0</v>
      </c>
    </row>
    <row r="2076" spans="19:27" ht="9" hidden="1" customHeight="1">
      <c r="S2076" s="176"/>
      <c r="T2076" s="177"/>
      <c r="U2076" s="178" t="s">
        <v>350</v>
      </c>
      <c r="V2076" s="179"/>
      <c r="W2076" s="181"/>
      <c r="X2076" s="181"/>
      <c r="Y2076" s="181"/>
      <c r="Z2076" s="180">
        <v>0</v>
      </c>
      <c r="AA2076" s="182">
        <v>0</v>
      </c>
    </row>
    <row r="2077" spans="19:27" ht="9" hidden="1" customHeight="1">
      <c r="S2077" s="176"/>
      <c r="T2077" s="178" t="s">
        <v>644</v>
      </c>
      <c r="U2077" s="183"/>
      <c r="V2077" s="179"/>
      <c r="W2077" s="181"/>
      <c r="X2077" s="181"/>
      <c r="Y2077" s="181"/>
      <c r="Z2077" s="180">
        <v>0</v>
      </c>
      <c r="AA2077" s="182">
        <v>0</v>
      </c>
    </row>
    <row r="2078" spans="19:27" ht="9" hidden="1" customHeight="1">
      <c r="S2078" s="170"/>
      <c r="T2078" s="171"/>
      <c r="U2078" s="171"/>
      <c r="V2078" s="172" t="s">
        <v>59</v>
      </c>
      <c r="W2078" s="173" cm="1">
        <v>0</v>
      </c>
      <c r="X2078" s="174"/>
      <c r="Y2078" s="174"/>
      <c r="Z2078" s="174"/>
      <c r="AA2078" s="175">
        <v>0</v>
      </c>
    </row>
    <row r="2079" spans="19:27" ht="9" hidden="1" customHeight="1">
      <c r="S2079" s="176"/>
      <c r="T2079" s="177"/>
      <c r="U2079" s="178" t="s">
        <v>300</v>
      </c>
      <c r="V2079" s="179"/>
      <c r="W2079" s="180" cm="1">
        <v>0</v>
      </c>
      <c r="X2079" s="181"/>
      <c r="Y2079" s="181"/>
      <c r="Z2079" s="181"/>
      <c r="AA2079" s="182">
        <v>0</v>
      </c>
    </row>
    <row r="2080" spans="19:27" ht="9" hidden="1" customHeight="1">
      <c r="S2080" s="170"/>
      <c r="T2080" s="171"/>
      <c r="U2080" s="171"/>
      <c r="V2080" s="172" t="s">
        <v>144</v>
      </c>
      <c r="W2080" s="173" cm="1">
        <v>0</v>
      </c>
      <c r="X2080" s="174"/>
      <c r="Y2080" s="174"/>
      <c r="Z2080" s="174"/>
      <c r="AA2080" s="175">
        <v>0</v>
      </c>
    </row>
    <row r="2081" spans="19:27" ht="9" hidden="1" customHeight="1">
      <c r="S2081" s="176"/>
      <c r="T2081" s="177"/>
      <c r="U2081" s="178" t="s">
        <v>466</v>
      </c>
      <c r="V2081" s="179"/>
      <c r="W2081" s="180" cm="1">
        <v>0</v>
      </c>
      <c r="X2081" s="181"/>
      <c r="Y2081" s="181"/>
      <c r="Z2081" s="181"/>
      <c r="AA2081" s="182">
        <v>0</v>
      </c>
    </row>
    <row r="2082" spans="19:27" ht="9" hidden="1" customHeight="1">
      <c r="S2082" s="176"/>
      <c r="T2082" s="178" t="s">
        <v>474</v>
      </c>
      <c r="U2082" s="183"/>
      <c r="V2082" s="179"/>
      <c r="W2082" s="180">
        <v>0</v>
      </c>
      <c r="X2082" s="181"/>
      <c r="Y2082" s="181"/>
      <c r="Z2082" s="181"/>
      <c r="AA2082" s="182">
        <v>0</v>
      </c>
    </row>
    <row r="2083" spans="19:27" ht="9" hidden="1" customHeight="1">
      <c r="S2083" s="170"/>
      <c r="T2083" s="171"/>
      <c r="U2083" s="171"/>
      <c r="V2083" s="172" t="s">
        <v>104</v>
      </c>
      <c r="W2083" s="173" cm="1">
        <v>0</v>
      </c>
      <c r="X2083" s="174"/>
      <c r="Y2083" s="174"/>
      <c r="Z2083" s="174"/>
      <c r="AA2083" s="175">
        <v>0</v>
      </c>
    </row>
    <row r="2084" spans="19:27" ht="9" hidden="1" customHeight="1">
      <c r="S2084" s="176"/>
      <c r="T2084" s="177"/>
      <c r="U2084" s="178" t="s">
        <v>895</v>
      </c>
      <c r="V2084" s="179"/>
      <c r="W2084" s="180" cm="1">
        <v>0</v>
      </c>
      <c r="X2084" s="181"/>
      <c r="Y2084" s="181"/>
      <c r="Z2084" s="181"/>
      <c r="AA2084" s="182">
        <v>0</v>
      </c>
    </row>
    <row r="2085" spans="19:27" ht="9" hidden="1" customHeight="1">
      <c r="S2085" s="170"/>
      <c r="T2085" s="171"/>
      <c r="U2085" s="171"/>
      <c r="V2085" s="172" t="s">
        <v>104</v>
      </c>
      <c r="W2085" s="174"/>
      <c r="X2085" s="174"/>
      <c r="Y2085" s="174"/>
      <c r="Z2085" s="173">
        <v>0</v>
      </c>
      <c r="AA2085" s="175">
        <v>0</v>
      </c>
    </row>
    <row r="2086" spans="19:27" ht="9" hidden="1" customHeight="1">
      <c r="S2086" s="176"/>
      <c r="T2086" s="177"/>
      <c r="U2086" s="178" t="s">
        <v>772</v>
      </c>
      <c r="V2086" s="179"/>
      <c r="W2086" s="181"/>
      <c r="X2086" s="181"/>
      <c r="Y2086" s="181"/>
      <c r="Z2086" s="180">
        <v>0</v>
      </c>
      <c r="AA2086" s="182">
        <v>0</v>
      </c>
    </row>
    <row r="2087" spans="19:27" ht="9" hidden="1" customHeight="1">
      <c r="S2087" s="176"/>
      <c r="T2087" s="178" t="s">
        <v>149</v>
      </c>
      <c r="U2087" s="183"/>
      <c r="V2087" s="179"/>
      <c r="W2087" s="180" cm="1">
        <v>0</v>
      </c>
      <c r="X2087" s="181"/>
      <c r="Y2087" s="181"/>
      <c r="Z2087" s="180">
        <v>0</v>
      </c>
      <c r="AA2087" s="182">
        <v>0</v>
      </c>
    </row>
    <row r="2088" spans="19:27" ht="9" hidden="1" customHeight="1">
      <c r="S2088" s="170"/>
      <c r="T2088" s="171"/>
      <c r="U2088" s="171"/>
      <c r="V2088" s="172" t="s">
        <v>144</v>
      </c>
      <c r="W2088" s="173" cm="1">
        <v>0</v>
      </c>
      <c r="X2088" s="174"/>
      <c r="Y2088" s="174"/>
      <c r="Z2088" s="174"/>
      <c r="AA2088" s="175">
        <v>0</v>
      </c>
    </row>
    <row r="2089" spans="19:27" ht="9" hidden="1" customHeight="1">
      <c r="S2089" s="176"/>
      <c r="T2089" s="177"/>
      <c r="U2089" s="178" t="s">
        <v>206</v>
      </c>
      <c r="V2089" s="179"/>
      <c r="W2089" s="180" cm="1">
        <v>0</v>
      </c>
      <c r="X2089" s="181"/>
      <c r="Y2089" s="181"/>
      <c r="Z2089" s="181"/>
      <c r="AA2089" s="182">
        <v>0</v>
      </c>
    </row>
    <row r="2090" spans="19:27" ht="9" hidden="1" customHeight="1">
      <c r="S2090" s="170"/>
      <c r="T2090" s="171"/>
      <c r="U2090" s="171"/>
      <c r="V2090" s="172" t="s">
        <v>135</v>
      </c>
      <c r="W2090" s="173">
        <v>0</v>
      </c>
      <c r="X2090" s="174"/>
      <c r="Y2090" s="174"/>
      <c r="Z2090" s="174"/>
      <c r="AA2090" s="175">
        <v>0</v>
      </c>
    </row>
    <row r="2091" spans="19:27" ht="9" hidden="1" customHeight="1">
      <c r="S2091" s="176"/>
      <c r="T2091" s="177"/>
      <c r="U2091" s="178" t="s">
        <v>208</v>
      </c>
      <c r="V2091" s="179"/>
      <c r="W2091" s="180" cm="1">
        <v>0</v>
      </c>
      <c r="X2091" s="181"/>
      <c r="Y2091" s="181"/>
      <c r="Z2091" s="181"/>
      <c r="AA2091" s="182">
        <v>0</v>
      </c>
    </row>
    <row r="2092" spans="19:27" ht="9" hidden="1" customHeight="1">
      <c r="S2092" s="176"/>
      <c r="T2092" s="178" t="s">
        <v>203</v>
      </c>
      <c r="U2092" s="183"/>
      <c r="V2092" s="179"/>
      <c r="W2092" s="180" cm="1">
        <v>0</v>
      </c>
      <c r="X2092" s="181"/>
      <c r="Y2092" s="181"/>
      <c r="Z2092" s="181"/>
      <c r="AA2092" s="182">
        <v>0</v>
      </c>
    </row>
    <row r="2093" spans="19:27" ht="9" hidden="1" customHeight="1">
      <c r="S2093" s="170"/>
      <c r="T2093" s="171"/>
      <c r="U2093" s="171"/>
      <c r="V2093" s="172" t="s">
        <v>54</v>
      </c>
      <c r="W2093" s="173" cm="1">
        <v>0</v>
      </c>
      <c r="X2093" s="174"/>
      <c r="Y2093" s="174"/>
      <c r="Z2093" s="174"/>
      <c r="AA2093" s="175">
        <v>0</v>
      </c>
    </row>
    <row r="2094" spans="19:27" ht="9" hidden="1" customHeight="1">
      <c r="S2094" s="176"/>
      <c r="T2094" s="177"/>
      <c r="U2094" s="178" t="s">
        <v>756</v>
      </c>
      <c r="V2094" s="179"/>
      <c r="W2094" s="180">
        <v>0</v>
      </c>
      <c r="X2094" s="181"/>
      <c r="Y2094" s="181"/>
      <c r="Z2094" s="181"/>
      <c r="AA2094" s="182">
        <v>0</v>
      </c>
    </row>
    <row r="2095" spans="19:27" ht="9" hidden="1" customHeight="1">
      <c r="S2095" s="176"/>
      <c r="T2095" s="178" t="s">
        <v>181</v>
      </c>
      <c r="U2095" s="183"/>
      <c r="V2095" s="179"/>
      <c r="W2095" s="180" cm="1">
        <v>0</v>
      </c>
      <c r="X2095" s="181"/>
      <c r="Y2095" s="181"/>
      <c r="Z2095" s="181"/>
      <c r="AA2095" s="182">
        <v>0</v>
      </c>
    </row>
    <row r="2096" spans="19:27" ht="9" hidden="1" customHeight="1">
      <c r="S2096" s="170"/>
      <c r="T2096" s="171"/>
      <c r="U2096" s="171"/>
      <c r="V2096" s="172" t="s">
        <v>97</v>
      </c>
      <c r="W2096" s="173" cm="1">
        <v>0</v>
      </c>
      <c r="X2096" s="174"/>
      <c r="Y2096" s="174"/>
      <c r="Z2096" s="174"/>
      <c r="AA2096" s="175">
        <v>0</v>
      </c>
    </row>
    <row r="2097" spans="19:27" ht="9" hidden="1" customHeight="1">
      <c r="S2097" s="176"/>
      <c r="T2097" s="177"/>
      <c r="U2097" s="178" t="s">
        <v>120</v>
      </c>
      <c r="V2097" s="179"/>
      <c r="W2097" s="180" cm="1">
        <v>0</v>
      </c>
      <c r="X2097" s="181"/>
      <c r="Y2097" s="181"/>
      <c r="Z2097" s="181"/>
      <c r="AA2097" s="182">
        <v>0</v>
      </c>
    </row>
    <row r="2098" spans="19:27" ht="9" hidden="1" customHeight="1">
      <c r="S2098" s="176"/>
      <c r="T2098" s="178" t="s">
        <v>110</v>
      </c>
      <c r="U2098" s="183"/>
      <c r="V2098" s="179"/>
      <c r="W2098" s="180" cm="1">
        <v>0</v>
      </c>
      <c r="X2098" s="181"/>
      <c r="Y2098" s="181"/>
      <c r="Z2098" s="181"/>
      <c r="AA2098" s="182">
        <v>0</v>
      </c>
    </row>
    <row r="2099" spans="19:27" ht="9" hidden="1" customHeight="1">
      <c r="S2099" s="170"/>
      <c r="T2099" s="171"/>
      <c r="U2099" s="171"/>
      <c r="V2099" s="172" t="s">
        <v>342</v>
      </c>
      <c r="W2099" s="174"/>
      <c r="X2099" s="173">
        <v>0</v>
      </c>
      <c r="Y2099" s="174"/>
      <c r="Z2099" s="174"/>
      <c r="AA2099" s="175">
        <v>0</v>
      </c>
    </row>
    <row r="2100" spans="19:27" ht="9" hidden="1" customHeight="1">
      <c r="S2100" s="176"/>
      <c r="T2100" s="177"/>
      <c r="U2100" s="178" t="s">
        <v>341</v>
      </c>
      <c r="V2100" s="179"/>
      <c r="W2100" s="181"/>
      <c r="X2100" s="180">
        <v>0</v>
      </c>
      <c r="Y2100" s="181"/>
      <c r="Z2100" s="181"/>
      <c r="AA2100" s="182">
        <v>0</v>
      </c>
    </row>
    <row r="2101" spans="19:27" ht="9" hidden="1" customHeight="1">
      <c r="S2101" s="170"/>
      <c r="T2101" s="171"/>
      <c r="U2101" s="171"/>
      <c r="V2101" s="172" t="s">
        <v>104</v>
      </c>
      <c r="W2101" s="173">
        <v>0</v>
      </c>
      <c r="X2101" s="174"/>
      <c r="Y2101" s="174"/>
      <c r="Z2101" s="174"/>
      <c r="AA2101" s="175">
        <v>0</v>
      </c>
    </row>
    <row r="2102" spans="19:27" ht="9" hidden="1" customHeight="1">
      <c r="S2102" s="176"/>
      <c r="T2102" s="177"/>
      <c r="U2102" s="178" t="s">
        <v>334</v>
      </c>
      <c r="V2102" s="179"/>
      <c r="W2102" s="180" cm="1">
        <v>0</v>
      </c>
      <c r="X2102" s="181"/>
      <c r="Y2102" s="181"/>
      <c r="Z2102" s="181"/>
      <c r="AA2102" s="182">
        <v>0</v>
      </c>
    </row>
    <row r="2103" spans="19:27" ht="9" hidden="1" customHeight="1">
      <c r="S2103" s="170"/>
      <c r="T2103" s="171"/>
      <c r="U2103" s="171"/>
      <c r="V2103" s="172" t="s">
        <v>54</v>
      </c>
      <c r="W2103" s="173" cm="1">
        <v>0</v>
      </c>
      <c r="X2103" s="174"/>
      <c r="Y2103" s="174"/>
      <c r="Z2103" s="174"/>
      <c r="AA2103" s="175">
        <v>0</v>
      </c>
    </row>
    <row r="2104" spans="19:27" ht="9" hidden="1" customHeight="1">
      <c r="S2104" s="176"/>
      <c r="T2104" s="177"/>
      <c r="U2104" s="178" t="s">
        <v>335</v>
      </c>
      <c r="V2104" s="179"/>
      <c r="W2104" s="180" cm="1">
        <v>0</v>
      </c>
      <c r="X2104" s="181"/>
      <c r="Y2104" s="181"/>
      <c r="Z2104" s="181"/>
      <c r="AA2104" s="182">
        <v>0</v>
      </c>
    </row>
    <row r="2105" spans="19:27" ht="9" hidden="1" customHeight="1">
      <c r="S2105" s="170"/>
      <c r="T2105" s="171"/>
      <c r="U2105" s="171"/>
      <c r="V2105" s="172" t="s">
        <v>265</v>
      </c>
      <c r="W2105" s="174"/>
      <c r="X2105" s="173">
        <v>0</v>
      </c>
      <c r="Y2105" s="174"/>
      <c r="Z2105" s="174"/>
      <c r="AA2105" s="175">
        <v>0</v>
      </c>
    </row>
    <row r="2106" spans="19:27" ht="9" hidden="1" customHeight="1">
      <c r="S2106" s="176"/>
      <c r="T2106" s="177"/>
      <c r="U2106" s="178" t="s">
        <v>336</v>
      </c>
      <c r="V2106" s="179"/>
      <c r="W2106" s="181"/>
      <c r="X2106" s="180">
        <v>0</v>
      </c>
      <c r="Y2106" s="181"/>
      <c r="Z2106" s="181"/>
      <c r="AA2106" s="182">
        <v>0</v>
      </c>
    </row>
    <row r="2107" spans="19:27" ht="9" hidden="1" customHeight="1">
      <c r="S2107" s="170"/>
      <c r="T2107" s="171"/>
      <c r="U2107" s="171"/>
      <c r="V2107" s="172" t="s">
        <v>265</v>
      </c>
      <c r="W2107" s="173" cm="1">
        <v>0</v>
      </c>
      <c r="X2107" s="174"/>
      <c r="Y2107" s="174"/>
      <c r="Z2107" s="174"/>
      <c r="AA2107" s="175">
        <v>0</v>
      </c>
    </row>
    <row r="2108" spans="19:27" ht="9" hidden="1" customHeight="1">
      <c r="S2108" s="176"/>
      <c r="T2108" s="177"/>
      <c r="U2108" s="178" t="s">
        <v>444</v>
      </c>
      <c r="V2108" s="179"/>
      <c r="W2108" s="180" cm="1">
        <v>0</v>
      </c>
      <c r="X2108" s="181"/>
      <c r="Y2108" s="181"/>
      <c r="Z2108" s="181"/>
      <c r="AA2108" s="182">
        <v>0</v>
      </c>
    </row>
    <row r="2109" spans="19:27" ht="9" hidden="1" customHeight="1">
      <c r="S2109" s="170"/>
      <c r="T2109" s="171"/>
      <c r="U2109" s="171"/>
      <c r="V2109" s="172" t="s">
        <v>144</v>
      </c>
      <c r="W2109" s="173" cm="1">
        <v>0</v>
      </c>
      <c r="X2109" s="174"/>
      <c r="Y2109" s="174"/>
      <c r="Z2109" s="174"/>
      <c r="AA2109" s="175">
        <v>0</v>
      </c>
    </row>
    <row r="2110" spans="19:27" ht="9" hidden="1" customHeight="1">
      <c r="S2110" s="176"/>
      <c r="T2110" s="177"/>
      <c r="U2110" s="178" t="s">
        <v>337</v>
      </c>
      <c r="V2110" s="179"/>
      <c r="W2110" s="180" cm="1">
        <v>0</v>
      </c>
      <c r="X2110" s="181"/>
      <c r="Y2110" s="181"/>
      <c r="Z2110" s="181"/>
      <c r="AA2110" s="182">
        <v>0</v>
      </c>
    </row>
    <row r="2111" spans="19:27" ht="9" hidden="1" customHeight="1">
      <c r="S2111" s="176"/>
      <c r="T2111" s="178" t="s">
        <v>331</v>
      </c>
      <c r="U2111" s="183"/>
      <c r="V2111" s="179"/>
      <c r="W2111" s="180" cm="1">
        <v>0</v>
      </c>
      <c r="X2111" s="180">
        <v>0</v>
      </c>
      <c r="Y2111" s="181"/>
      <c r="Z2111" s="181"/>
      <c r="AA2111" s="182">
        <v>0</v>
      </c>
    </row>
    <row r="2112" spans="19:27" ht="9" hidden="1" customHeight="1">
      <c r="S2112" s="170"/>
      <c r="T2112" s="171"/>
      <c r="U2112" s="171"/>
      <c r="V2112" s="172" t="s">
        <v>86</v>
      </c>
      <c r="W2112" s="173" cm="1">
        <v>0</v>
      </c>
      <c r="X2112" s="174"/>
      <c r="Y2112" s="174"/>
      <c r="Z2112" s="174"/>
      <c r="AA2112" s="175">
        <v>0</v>
      </c>
    </row>
    <row r="2113" spans="19:27" ht="9" hidden="1" customHeight="1">
      <c r="S2113" s="176"/>
      <c r="T2113" s="177"/>
      <c r="U2113" s="178" t="s">
        <v>301</v>
      </c>
      <c r="V2113" s="179"/>
      <c r="W2113" s="180" cm="1">
        <v>0</v>
      </c>
      <c r="X2113" s="181"/>
      <c r="Y2113" s="181"/>
      <c r="Z2113" s="181"/>
      <c r="AA2113" s="182">
        <v>0</v>
      </c>
    </row>
    <row r="2114" spans="19:27" ht="9" hidden="1" customHeight="1">
      <c r="S2114" s="170"/>
      <c r="T2114" s="171"/>
      <c r="U2114" s="171"/>
      <c r="V2114" s="172" t="s">
        <v>46</v>
      </c>
      <c r="W2114" s="173" cm="1">
        <v>0</v>
      </c>
      <c r="X2114" s="174"/>
      <c r="Y2114" s="174"/>
      <c r="Z2114" s="174"/>
      <c r="AA2114" s="175">
        <v>0</v>
      </c>
    </row>
    <row r="2115" spans="19:27" ht="9" hidden="1" customHeight="1">
      <c r="S2115" s="176"/>
      <c r="T2115" s="177"/>
      <c r="U2115" s="178" t="s">
        <v>417</v>
      </c>
      <c r="V2115" s="179"/>
      <c r="W2115" s="180" cm="1">
        <v>0</v>
      </c>
      <c r="X2115" s="181"/>
      <c r="Y2115" s="181"/>
      <c r="Z2115" s="181"/>
      <c r="AA2115" s="182">
        <v>0</v>
      </c>
    </row>
    <row r="2116" spans="19:27" ht="9" hidden="1" customHeight="1">
      <c r="S2116" s="170"/>
      <c r="T2116" s="171"/>
      <c r="U2116" s="171"/>
      <c r="V2116" s="172" t="s">
        <v>144</v>
      </c>
      <c r="W2116" s="173" cm="1">
        <v>0</v>
      </c>
      <c r="X2116" s="174"/>
      <c r="Y2116" s="174"/>
      <c r="Z2116" s="174"/>
      <c r="AA2116" s="175">
        <v>0</v>
      </c>
    </row>
    <row r="2117" spans="19:27" ht="9" hidden="1" customHeight="1">
      <c r="S2117" s="176"/>
      <c r="T2117" s="177"/>
      <c r="U2117" s="178" t="s">
        <v>603</v>
      </c>
      <c r="V2117" s="179"/>
      <c r="W2117" s="180" cm="1">
        <v>0</v>
      </c>
      <c r="X2117" s="181"/>
      <c r="Y2117" s="181"/>
      <c r="Z2117" s="181"/>
      <c r="AA2117" s="182">
        <v>0</v>
      </c>
    </row>
    <row r="2118" spans="19:27" ht="9" hidden="1" customHeight="1">
      <c r="S2118" s="176"/>
      <c r="T2118" s="178" t="s">
        <v>414</v>
      </c>
      <c r="U2118" s="183"/>
      <c r="V2118" s="179"/>
      <c r="W2118" s="180" cm="1">
        <v>0</v>
      </c>
      <c r="X2118" s="181"/>
      <c r="Y2118" s="181"/>
      <c r="Z2118" s="181"/>
      <c r="AA2118" s="182">
        <v>0</v>
      </c>
    </row>
    <row r="2119" spans="19:27" ht="9" hidden="1" customHeight="1">
      <c r="S2119" s="170"/>
      <c r="T2119" s="171"/>
      <c r="U2119" s="171"/>
      <c r="V2119" s="172" t="s">
        <v>342</v>
      </c>
      <c r="W2119" s="173" cm="1">
        <v>0</v>
      </c>
      <c r="X2119" s="174"/>
      <c r="Y2119" s="174"/>
      <c r="Z2119" s="174"/>
      <c r="AA2119" s="175">
        <v>0</v>
      </c>
    </row>
    <row r="2120" spans="19:27" ht="9" hidden="1" customHeight="1">
      <c r="S2120" s="176"/>
      <c r="T2120" s="177"/>
      <c r="U2120" s="178" t="s">
        <v>783</v>
      </c>
      <c r="V2120" s="179"/>
      <c r="W2120" s="180">
        <v>0</v>
      </c>
      <c r="X2120" s="181"/>
      <c r="Y2120" s="181"/>
      <c r="Z2120" s="181"/>
      <c r="AA2120" s="182">
        <v>0</v>
      </c>
    </row>
    <row r="2121" spans="19:27" ht="9" hidden="1" customHeight="1">
      <c r="S2121" s="170"/>
      <c r="T2121" s="171"/>
      <c r="U2121" s="171"/>
      <c r="V2121" s="172" t="s">
        <v>170</v>
      </c>
      <c r="W2121" s="173" cm="1">
        <v>0</v>
      </c>
      <c r="X2121" s="174"/>
      <c r="Y2121" s="174"/>
      <c r="Z2121" s="174"/>
      <c r="AA2121" s="175">
        <v>0</v>
      </c>
    </row>
    <row r="2122" spans="19:27" ht="9" hidden="1" customHeight="1">
      <c r="S2122" s="176"/>
      <c r="T2122" s="177"/>
      <c r="U2122" s="178" t="s">
        <v>285</v>
      </c>
      <c r="V2122" s="179"/>
      <c r="W2122" s="180" cm="1">
        <v>0</v>
      </c>
      <c r="X2122" s="181"/>
      <c r="Y2122" s="181"/>
      <c r="Z2122" s="181"/>
      <c r="AA2122" s="182">
        <v>0</v>
      </c>
    </row>
    <row r="2123" spans="19:27" ht="9" hidden="1" customHeight="1">
      <c r="S2123" s="170"/>
      <c r="T2123" s="171"/>
      <c r="U2123" s="171"/>
      <c r="V2123" s="172" t="s">
        <v>299</v>
      </c>
      <c r="W2123" s="173" cm="1">
        <v>0</v>
      </c>
      <c r="X2123" s="174"/>
      <c r="Y2123" s="174"/>
      <c r="Z2123" s="174"/>
      <c r="AA2123" s="175">
        <v>0</v>
      </c>
    </row>
    <row r="2124" spans="19:27" ht="9" hidden="1" customHeight="1">
      <c r="S2124" s="176"/>
      <c r="T2124" s="177"/>
      <c r="U2124" s="178" t="s">
        <v>791</v>
      </c>
      <c r="V2124" s="179"/>
      <c r="W2124" s="180" cm="1">
        <v>0</v>
      </c>
      <c r="X2124" s="181"/>
      <c r="Y2124" s="181"/>
      <c r="Z2124" s="181"/>
      <c r="AA2124" s="182">
        <v>0</v>
      </c>
    </row>
    <row r="2125" spans="19:27" ht="9" hidden="1" customHeight="1">
      <c r="S2125" s="170"/>
      <c r="T2125" s="171"/>
      <c r="U2125" s="171"/>
      <c r="V2125" s="172" t="s">
        <v>219</v>
      </c>
      <c r="W2125" s="173" cm="1">
        <v>0</v>
      </c>
      <c r="X2125" s="174"/>
      <c r="Y2125" s="174"/>
      <c r="Z2125" s="174"/>
      <c r="AA2125" s="175">
        <v>0</v>
      </c>
    </row>
    <row r="2126" spans="19:27" ht="9" hidden="1" customHeight="1">
      <c r="S2126" s="176"/>
      <c r="T2126" s="177"/>
      <c r="U2126" s="178" t="s">
        <v>787</v>
      </c>
      <c r="V2126" s="179"/>
      <c r="W2126" s="180" cm="1">
        <v>0</v>
      </c>
      <c r="X2126" s="181"/>
      <c r="Y2126" s="181"/>
      <c r="Z2126" s="181"/>
      <c r="AA2126" s="182">
        <v>0</v>
      </c>
    </row>
    <row r="2127" spans="19:27" ht="9" hidden="1" customHeight="1">
      <c r="S2127" s="170"/>
      <c r="T2127" s="171"/>
      <c r="U2127" s="171"/>
      <c r="V2127" s="172" t="s">
        <v>265</v>
      </c>
      <c r="W2127" s="173" cm="1">
        <v>0</v>
      </c>
      <c r="X2127" s="174"/>
      <c r="Y2127" s="174"/>
      <c r="Z2127" s="174"/>
      <c r="AA2127" s="175">
        <v>0</v>
      </c>
    </row>
    <row r="2128" spans="19:27" ht="9" hidden="1" customHeight="1">
      <c r="S2128" s="176"/>
      <c r="T2128" s="177"/>
      <c r="U2128" s="178" t="s">
        <v>193</v>
      </c>
      <c r="V2128" s="179"/>
      <c r="W2128" s="180" cm="1">
        <v>0</v>
      </c>
      <c r="X2128" s="181"/>
      <c r="Y2128" s="181"/>
      <c r="Z2128" s="181"/>
      <c r="AA2128" s="182">
        <v>0</v>
      </c>
    </row>
    <row r="2129" spans="19:27" ht="9" hidden="1" customHeight="1">
      <c r="S2129" s="176"/>
      <c r="T2129" s="178" t="s">
        <v>281</v>
      </c>
      <c r="U2129" s="183"/>
      <c r="V2129" s="179"/>
      <c r="W2129" s="180" cm="1">
        <v>0</v>
      </c>
      <c r="X2129" s="181"/>
      <c r="Y2129" s="181"/>
      <c r="Z2129" s="181"/>
      <c r="AA2129" s="182">
        <v>0</v>
      </c>
    </row>
    <row r="2130" spans="19:27" ht="9" hidden="1" customHeight="1">
      <c r="S2130" s="170"/>
      <c r="T2130" s="171"/>
      <c r="U2130" s="171"/>
      <c r="V2130" s="172" t="s">
        <v>291</v>
      </c>
      <c r="W2130" s="173" cm="1">
        <v>0</v>
      </c>
      <c r="X2130" s="174"/>
      <c r="Y2130" s="174"/>
      <c r="Z2130" s="174"/>
      <c r="AA2130" s="175">
        <v>0</v>
      </c>
    </row>
    <row r="2131" spans="19:27" ht="9" hidden="1" customHeight="1">
      <c r="S2131" s="176"/>
      <c r="T2131" s="177"/>
      <c r="U2131" s="178" t="s">
        <v>290</v>
      </c>
      <c r="V2131" s="179"/>
      <c r="W2131" s="180" cm="1">
        <v>0</v>
      </c>
      <c r="X2131" s="181"/>
      <c r="Y2131" s="181"/>
      <c r="Z2131" s="181"/>
      <c r="AA2131" s="182">
        <v>0</v>
      </c>
    </row>
    <row r="2132" spans="19:27" ht="9" hidden="1" customHeight="1">
      <c r="S2132" s="176"/>
      <c r="T2132" s="178" t="s">
        <v>289</v>
      </c>
      <c r="U2132" s="183"/>
      <c r="V2132" s="179"/>
      <c r="W2132" s="180" cm="1">
        <v>0</v>
      </c>
      <c r="X2132" s="181"/>
      <c r="Y2132" s="181"/>
      <c r="Z2132" s="181"/>
      <c r="AA2132" s="182">
        <v>0</v>
      </c>
    </row>
    <row r="2133" spans="19:27" ht="9" hidden="1" customHeight="1">
      <c r="S2133" s="170"/>
      <c r="T2133" s="171"/>
      <c r="U2133" s="171"/>
      <c r="V2133" s="172" t="s">
        <v>61</v>
      </c>
      <c r="W2133" s="173" cm="1">
        <v>0</v>
      </c>
      <c r="X2133" s="174"/>
      <c r="Y2133" s="174"/>
      <c r="Z2133" s="174"/>
      <c r="AA2133" s="175">
        <v>0</v>
      </c>
    </row>
    <row r="2134" spans="19:27" ht="9" hidden="1" customHeight="1">
      <c r="S2134" s="176"/>
      <c r="T2134" s="177"/>
      <c r="U2134" s="178" t="s">
        <v>91</v>
      </c>
      <c r="V2134" s="179"/>
      <c r="W2134" s="180" cm="1">
        <v>0</v>
      </c>
      <c r="X2134" s="181"/>
      <c r="Y2134" s="181"/>
      <c r="Z2134" s="181"/>
      <c r="AA2134" s="182">
        <v>0</v>
      </c>
    </row>
    <row r="2135" spans="19:27" ht="9" hidden="1" customHeight="1">
      <c r="S2135" s="170"/>
      <c r="T2135" s="171"/>
      <c r="U2135" s="171"/>
      <c r="V2135" s="172" t="s">
        <v>270</v>
      </c>
      <c r="W2135" s="173" cm="1">
        <v>0</v>
      </c>
      <c r="X2135" s="174"/>
      <c r="Y2135" s="174"/>
      <c r="Z2135" s="174"/>
      <c r="AA2135" s="175">
        <v>0</v>
      </c>
    </row>
    <row r="2136" spans="19:27" ht="9" hidden="1" customHeight="1">
      <c r="S2136" s="176"/>
      <c r="T2136" s="177"/>
      <c r="U2136" s="178" t="s">
        <v>825</v>
      </c>
      <c r="V2136" s="179"/>
      <c r="W2136" s="180" cm="1">
        <v>0</v>
      </c>
      <c r="X2136" s="181"/>
      <c r="Y2136" s="181"/>
      <c r="Z2136" s="181"/>
      <c r="AA2136" s="182">
        <v>0</v>
      </c>
    </row>
    <row r="2137" spans="19:27" ht="9" hidden="1" customHeight="1">
      <c r="S2137" s="170"/>
      <c r="T2137" s="171"/>
      <c r="U2137" s="171"/>
      <c r="V2137" s="172" t="s">
        <v>132</v>
      </c>
      <c r="W2137" s="173" cm="1">
        <v>0</v>
      </c>
      <c r="X2137" s="174"/>
      <c r="Y2137" s="174"/>
      <c r="Z2137" s="174"/>
      <c r="AA2137" s="175">
        <v>0</v>
      </c>
    </row>
    <row r="2138" spans="19:27" ht="9" hidden="1" customHeight="1">
      <c r="S2138" s="176"/>
      <c r="T2138" s="177"/>
      <c r="U2138" s="178" t="s">
        <v>466</v>
      </c>
      <c r="V2138" s="179"/>
      <c r="W2138" s="180" cm="1">
        <v>0</v>
      </c>
      <c r="X2138" s="181"/>
      <c r="Y2138" s="181"/>
      <c r="Z2138" s="181"/>
      <c r="AA2138" s="182">
        <v>0</v>
      </c>
    </row>
    <row r="2139" spans="19:27" ht="9" hidden="1" customHeight="1">
      <c r="S2139" s="170"/>
      <c r="T2139" s="171"/>
      <c r="U2139" s="171"/>
      <c r="V2139" s="172" t="s">
        <v>68</v>
      </c>
      <c r="W2139" s="173" cm="1">
        <v>0</v>
      </c>
      <c r="X2139" s="174"/>
      <c r="Y2139" s="174"/>
      <c r="Z2139" s="174"/>
      <c r="AA2139" s="175">
        <v>0</v>
      </c>
    </row>
    <row r="2140" spans="19:27" ht="9" hidden="1" customHeight="1">
      <c r="S2140" s="176"/>
      <c r="T2140" s="177"/>
      <c r="U2140" s="178" t="s">
        <v>202</v>
      </c>
      <c r="V2140" s="179"/>
      <c r="W2140" s="180" cm="1">
        <v>0</v>
      </c>
      <c r="X2140" s="181"/>
      <c r="Y2140" s="181"/>
      <c r="Z2140" s="181"/>
      <c r="AA2140" s="182">
        <v>0</v>
      </c>
    </row>
    <row r="2141" spans="19:27" ht="9" hidden="1" customHeight="1">
      <c r="S2141" s="170"/>
      <c r="T2141" s="171"/>
      <c r="U2141" s="171"/>
      <c r="V2141" s="172" t="s">
        <v>144</v>
      </c>
      <c r="W2141" s="173" cm="1">
        <v>0</v>
      </c>
      <c r="X2141" s="174"/>
      <c r="Y2141" s="174"/>
      <c r="Z2141" s="174"/>
      <c r="AA2141" s="175">
        <v>0</v>
      </c>
    </row>
    <row r="2142" spans="19:27" ht="9" hidden="1" customHeight="1">
      <c r="S2142" s="176"/>
      <c r="T2142" s="177"/>
      <c r="U2142" s="178" t="s">
        <v>1120</v>
      </c>
      <c r="V2142" s="179"/>
      <c r="W2142" s="180" cm="1">
        <v>0</v>
      </c>
      <c r="X2142" s="181"/>
      <c r="Y2142" s="181"/>
      <c r="Z2142" s="181"/>
      <c r="AA2142" s="182">
        <v>0</v>
      </c>
    </row>
    <row r="2143" spans="19:27" ht="9" hidden="1" customHeight="1">
      <c r="S2143" s="170"/>
      <c r="T2143" s="171"/>
      <c r="U2143" s="171"/>
      <c r="V2143" s="172" t="s">
        <v>54</v>
      </c>
      <c r="W2143" s="174"/>
      <c r="X2143" s="174"/>
      <c r="Y2143" s="173">
        <v>0</v>
      </c>
      <c r="Z2143" s="174"/>
      <c r="AA2143" s="175">
        <v>0</v>
      </c>
    </row>
    <row r="2144" spans="19:27" ht="9" hidden="1" customHeight="1">
      <c r="S2144" s="176"/>
      <c r="T2144" s="177"/>
      <c r="U2144" s="178" t="s">
        <v>194</v>
      </c>
      <c r="V2144" s="179"/>
      <c r="W2144" s="181"/>
      <c r="X2144" s="181"/>
      <c r="Y2144" s="180">
        <v>0</v>
      </c>
      <c r="Z2144" s="181"/>
      <c r="AA2144" s="182">
        <v>0</v>
      </c>
    </row>
    <row r="2145" spans="19:27" ht="9" hidden="1" customHeight="1">
      <c r="S2145" s="176"/>
      <c r="T2145" s="178" t="s">
        <v>310</v>
      </c>
      <c r="U2145" s="183"/>
      <c r="V2145" s="179"/>
      <c r="W2145" s="180">
        <v>0</v>
      </c>
      <c r="X2145" s="181"/>
      <c r="Y2145" s="180">
        <v>0</v>
      </c>
      <c r="Z2145" s="181"/>
      <c r="AA2145" s="182">
        <v>0</v>
      </c>
    </row>
    <row r="2146" spans="19:27" ht="9" hidden="1" customHeight="1">
      <c r="S2146" s="170"/>
      <c r="T2146" s="171"/>
      <c r="U2146" s="171"/>
      <c r="V2146" s="172" t="s">
        <v>46</v>
      </c>
      <c r="W2146" s="173">
        <v>0</v>
      </c>
      <c r="X2146" s="174"/>
      <c r="Y2146" s="174"/>
      <c r="Z2146" s="174"/>
      <c r="AA2146" s="175">
        <v>0</v>
      </c>
    </row>
    <row r="2147" spans="19:27" ht="9" hidden="1" customHeight="1">
      <c r="S2147" s="176"/>
      <c r="T2147" s="177"/>
      <c r="U2147" s="178" t="s">
        <v>134</v>
      </c>
      <c r="V2147" s="179"/>
      <c r="W2147" s="180" cm="1">
        <v>0</v>
      </c>
      <c r="X2147" s="181"/>
      <c r="Y2147" s="181"/>
      <c r="Z2147" s="181"/>
      <c r="AA2147" s="182">
        <v>0</v>
      </c>
    </row>
    <row r="2148" spans="19:27" ht="9" hidden="1" customHeight="1">
      <c r="S2148" s="170"/>
      <c r="T2148" s="171"/>
      <c r="U2148" s="171"/>
      <c r="V2148" s="172" t="s">
        <v>154</v>
      </c>
      <c r="W2148" s="173" cm="1">
        <v>0</v>
      </c>
      <c r="X2148" s="174"/>
      <c r="Y2148" s="174"/>
      <c r="Z2148" s="174"/>
      <c r="AA2148" s="175">
        <v>0</v>
      </c>
    </row>
    <row r="2149" spans="19:27" ht="9" hidden="1" customHeight="1">
      <c r="S2149" s="176"/>
      <c r="T2149" s="177"/>
      <c r="U2149" s="178" t="s">
        <v>490</v>
      </c>
      <c r="V2149" s="179"/>
      <c r="W2149" s="180" cm="1">
        <v>0</v>
      </c>
      <c r="X2149" s="181"/>
      <c r="Y2149" s="181"/>
      <c r="Z2149" s="181"/>
      <c r="AA2149" s="182">
        <v>0</v>
      </c>
    </row>
    <row r="2150" spans="19:27" ht="9" hidden="1" customHeight="1">
      <c r="S2150" s="170"/>
      <c r="T2150" s="171"/>
      <c r="U2150" s="171"/>
      <c r="V2150" s="172" t="s">
        <v>46</v>
      </c>
      <c r="W2150" s="173" cm="1">
        <v>0</v>
      </c>
      <c r="X2150" s="174"/>
      <c r="Y2150" s="174"/>
      <c r="Z2150" s="174"/>
      <c r="AA2150" s="175">
        <v>0</v>
      </c>
    </row>
    <row r="2151" spans="19:27" ht="9" hidden="1" customHeight="1">
      <c r="S2151" s="176"/>
      <c r="T2151" s="177"/>
      <c r="U2151" s="178" t="s">
        <v>491</v>
      </c>
      <c r="V2151" s="179"/>
      <c r="W2151" s="180" cm="1">
        <v>0</v>
      </c>
      <c r="X2151" s="181"/>
      <c r="Y2151" s="181"/>
      <c r="Z2151" s="181"/>
      <c r="AA2151" s="182">
        <v>0</v>
      </c>
    </row>
    <row r="2152" spans="19:27" ht="9" hidden="1" customHeight="1">
      <c r="S2152" s="170"/>
      <c r="T2152" s="171"/>
      <c r="U2152" s="171"/>
      <c r="V2152" s="172" t="s">
        <v>170</v>
      </c>
      <c r="W2152" s="173" cm="1">
        <v>0</v>
      </c>
      <c r="X2152" s="174"/>
      <c r="Y2152" s="174"/>
      <c r="Z2152" s="174"/>
      <c r="AA2152" s="175">
        <v>0</v>
      </c>
    </row>
    <row r="2153" spans="19:27" ht="9" hidden="1" customHeight="1">
      <c r="S2153" s="176"/>
      <c r="T2153" s="177"/>
      <c r="U2153" s="178" t="s">
        <v>380</v>
      </c>
      <c r="V2153" s="179"/>
      <c r="W2153" s="180" cm="1">
        <v>0</v>
      </c>
      <c r="X2153" s="181"/>
      <c r="Y2153" s="181"/>
      <c r="Z2153" s="181"/>
      <c r="AA2153" s="182">
        <v>0</v>
      </c>
    </row>
    <row r="2154" spans="19:27" ht="9" hidden="1" customHeight="1">
      <c r="S2154" s="170"/>
      <c r="T2154" s="171"/>
      <c r="U2154" s="171"/>
      <c r="V2154" s="172" t="s">
        <v>104</v>
      </c>
      <c r="W2154" s="174"/>
      <c r="X2154" s="174"/>
      <c r="Y2154" s="173">
        <v>0</v>
      </c>
      <c r="Z2154" s="174"/>
      <c r="AA2154" s="175">
        <v>0</v>
      </c>
    </row>
    <row r="2155" spans="19:27" ht="9" hidden="1" customHeight="1">
      <c r="S2155" s="176"/>
      <c r="T2155" s="177"/>
      <c r="U2155" s="178" t="s">
        <v>693</v>
      </c>
      <c r="V2155" s="179"/>
      <c r="W2155" s="181"/>
      <c r="X2155" s="181"/>
      <c r="Y2155" s="180">
        <v>0</v>
      </c>
      <c r="Z2155" s="181"/>
      <c r="AA2155" s="182">
        <v>0</v>
      </c>
    </row>
    <row r="2156" spans="19:27" ht="9" hidden="1" customHeight="1">
      <c r="S2156" s="176"/>
      <c r="T2156" s="178" t="s">
        <v>487</v>
      </c>
      <c r="U2156" s="183"/>
      <c r="V2156" s="179"/>
      <c r="W2156" s="180" cm="1">
        <v>0</v>
      </c>
      <c r="X2156" s="181"/>
      <c r="Y2156" s="180">
        <v>0</v>
      </c>
      <c r="Z2156" s="181"/>
      <c r="AA2156" s="182">
        <v>0</v>
      </c>
    </row>
    <row r="2157" spans="19:27" ht="9" hidden="1" customHeight="1">
      <c r="S2157" s="170"/>
      <c r="T2157" s="171"/>
      <c r="U2157" s="171"/>
      <c r="V2157" s="172" t="s">
        <v>144</v>
      </c>
      <c r="W2157" s="173" cm="1">
        <v>0</v>
      </c>
      <c r="X2157" s="174"/>
      <c r="Y2157" s="174"/>
      <c r="Z2157" s="174"/>
      <c r="AA2157" s="175">
        <v>0</v>
      </c>
    </row>
    <row r="2158" spans="19:27" ht="9" hidden="1" customHeight="1">
      <c r="S2158" s="176"/>
      <c r="T2158" s="177"/>
      <c r="U2158" s="178" t="s">
        <v>591</v>
      </c>
      <c r="V2158" s="179"/>
      <c r="W2158" s="180">
        <v>0</v>
      </c>
      <c r="X2158" s="181"/>
      <c r="Y2158" s="181"/>
      <c r="Z2158" s="181"/>
      <c r="AA2158" s="182">
        <v>0</v>
      </c>
    </row>
    <row r="2159" spans="19:27" ht="9" hidden="1" customHeight="1">
      <c r="S2159" s="170"/>
      <c r="T2159" s="171"/>
      <c r="U2159" s="171"/>
      <c r="V2159" s="172" t="s">
        <v>104</v>
      </c>
      <c r="W2159" s="174"/>
      <c r="X2159" s="174"/>
      <c r="Y2159" s="173">
        <v>0</v>
      </c>
      <c r="Z2159" s="174"/>
      <c r="AA2159" s="175">
        <v>0</v>
      </c>
    </row>
    <row r="2160" spans="19:27" ht="9" hidden="1" customHeight="1">
      <c r="S2160" s="176"/>
      <c r="T2160" s="177"/>
      <c r="U2160" s="178" t="s">
        <v>259</v>
      </c>
      <c r="V2160" s="179"/>
      <c r="W2160" s="181"/>
      <c r="X2160" s="181"/>
      <c r="Y2160" s="180">
        <v>0</v>
      </c>
      <c r="Z2160" s="181"/>
      <c r="AA2160" s="182">
        <v>0</v>
      </c>
    </row>
    <row r="2161" spans="19:27" ht="9" hidden="1" customHeight="1">
      <c r="S2161" s="176"/>
      <c r="T2161" s="178" t="s">
        <v>658</v>
      </c>
      <c r="U2161" s="183"/>
      <c r="V2161" s="179"/>
      <c r="W2161" s="180" cm="1">
        <v>0</v>
      </c>
      <c r="X2161" s="181"/>
      <c r="Y2161" s="180">
        <v>0</v>
      </c>
      <c r="Z2161" s="181"/>
      <c r="AA2161" s="182">
        <v>0</v>
      </c>
    </row>
    <row r="2162" spans="19:27" ht="9" hidden="1" customHeight="1">
      <c r="S2162" s="170"/>
      <c r="T2162" s="171"/>
      <c r="U2162" s="171"/>
      <c r="V2162" s="172" t="s">
        <v>83</v>
      </c>
      <c r="W2162" s="173">
        <v>0</v>
      </c>
      <c r="X2162" s="174"/>
      <c r="Y2162" s="174"/>
      <c r="Z2162" s="174"/>
      <c r="AA2162" s="175">
        <v>0</v>
      </c>
    </row>
    <row r="2163" spans="19:27" ht="9" hidden="1" customHeight="1">
      <c r="S2163" s="176"/>
      <c r="T2163" s="177"/>
      <c r="U2163" s="178" t="s">
        <v>847</v>
      </c>
      <c r="V2163" s="179"/>
      <c r="W2163" s="180">
        <v>0</v>
      </c>
      <c r="X2163" s="181"/>
      <c r="Y2163" s="181"/>
      <c r="Z2163" s="181"/>
      <c r="AA2163" s="182">
        <v>0</v>
      </c>
    </row>
    <row r="2164" spans="19:27" ht="9" hidden="1" customHeight="1">
      <c r="S2164" s="170"/>
      <c r="T2164" s="171"/>
      <c r="U2164" s="171"/>
      <c r="V2164" s="172" t="s">
        <v>59</v>
      </c>
      <c r="W2164" s="173" cm="1">
        <v>0</v>
      </c>
      <c r="X2164" s="174"/>
      <c r="Y2164" s="174"/>
      <c r="Z2164" s="174"/>
      <c r="AA2164" s="175">
        <v>0</v>
      </c>
    </row>
    <row r="2165" spans="19:27" ht="9" hidden="1" customHeight="1">
      <c r="S2165" s="176"/>
      <c r="T2165" s="177"/>
      <c r="U2165" s="178" t="s">
        <v>339</v>
      </c>
      <c r="V2165" s="179"/>
      <c r="W2165" s="180" cm="1">
        <v>0</v>
      </c>
      <c r="X2165" s="181"/>
      <c r="Y2165" s="181"/>
      <c r="Z2165" s="181"/>
      <c r="AA2165" s="182">
        <v>0</v>
      </c>
    </row>
    <row r="2166" spans="19:27" ht="9" hidden="1" customHeight="1">
      <c r="S2166" s="176"/>
      <c r="T2166" s="178" t="s">
        <v>326</v>
      </c>
      <c r="U2166" s="183"/>
      <c r="V2166" s="179"/>
      <c r="W2166" s="180" cm="1">
        <v>0</v>
      </c>
      <c r="X2166" s="181"/>
      <c r="Y2166" s="181"/>
      <c r="Z2166" s="181"/>
      <c r="AA2166" s="182">
        <v>0</v>
      </c>
    </row>
    <row r="2167" spans="19:27" ht="9" hidden="1" customHeight="1">
      <c r="S2167" s="170"/>
      <c r="T2167" s="171"/>
      <c r="U2167" s="171"/>
      <c r="V2167" s="172" t="s">
        <v>104</v>
      </c>
      <c r="W2167" s="173" cm="1">
        <v>0</v>
      </c>
      <c r="X2167" s="174"/>
      <c r="Y2167" s="174"/>
      <c r="Z2167" s="174"/>
      <c r="AA2167" s="175">
        <v>0</v>
      </c>
    </row>
    <row r="2168" spans="19:27" ht="9" hidden="1" customHeight="1">
      <c r="S2168" s="176"/>
      <c r="T2168" s="177"/>
      <c r="U2168" s="178" t="s">
        <v>192</v>
      </c>
      <c r="V2168" s="179"/>
      <c r="W2168" s="180">
        <v>0</v>
      </c>
      <c r="X2168" s="181"/>
      <c r="Y2168" s="181"/>
      <c r="Z2168" s="181"/>
      <c r="AA2168" s="182">
        <v>0</v>
      </c>
    </row>
    <row r="2169" spans="19:27" ht="9" hidden="1" customHeight="1">
      <c r="S2169" s="170"/>
      <c r="T2169" s="171"/>
      <c r="U2169" s="171"/>
      <c r="V2169" s="172" t="s">
        <v>59</v>
      </c>
      <c r="W2169" s="173" cm="1">
        <v>0</v>
      </c>
      <c r="X2169" s="174"/>
      <c r="Y2169" s="174"/>
      <c r="Z2169" s="174"/>
      <c r="AA2169" s="175">
        <v>0</v>
      </c>
    </row>
    <row r="2170" spans="19:27" ht="9" hidden="1" customHeight="1">
      <c r="S2170" s="176"/>
      <c r="T2170" s="177"/>
      <c r="U2170" s="178" t="s">
        <v>52</v>
      </c>
      <c r="V2170" s="179"/>
      <c r="W2170" s="180" cm="1">
        <v>0</v>
      </c>
      <c r="X2170" s="181"/>
      <c r="Y2170" s="181"/>
      <c r="Z2170" s="181"/>
      <c r="AA2170" s="182">
        <v>0</v>
      </c>
    </row>
    <row r="2171" spans="19:27" ht="9" hidden="1" customHeight="1">
      <c r="S2171" s="176"/>
      <c r="T2171" s="178" t="s">
        <v>189</v>
      </c>
      <c r="U2171" s="183"/>
      <c r="V2171" s="179"/>
      <c r="W2171" s="180" cm="1">
        <v>0</v>
      </c>
      <c r="X2171" s="181"/>
      <c r="Y2171" s="181"/>
      <c r="Z2171" s="181"/>
      <c r="AA2171" s="182">
        <v>0</v>
      </c>
    </row>
    <row r="2172" spans="19:27" ht="9" hidden="1" customHeight="1">
      <c r="S2172" s="170"/>
      <c r="T2172" s="171"/>
      <c r="U2172" s="171"/>
      <c r="V2172" s="172" t="s">
        <v>92</v>
      </c>
      <c r="W2172" s="173" cm="1">
        <v>0</v>
      </c>
      <c r="X2172" s="174"/>
      <c r="Y2172" s="174"/>
      <c r="Z2172" s="174"/>
      <c r="AA2172" s="175">
        <v>0</v>
      </c>
    </row>
    <row r="2173" spans="19:27" ht="9" hidden="1" customHeight="1">
      <c r="S2173" s="176"/>
      <c r="T2173" s="177"/>
      <c r="U2173" s="178" t="s">
        <v>166</v>
      </c>
      <c r="V2173" s="179"/>
      <c r="W2173" s="180">
        <v>0</v>
      </c>
      <c r="X2173" s="181"/>
      <c r="Y2173" s="181"/>
      <c r="Z2173" s="181"/>
      <c r="AA2173" s="182">
        <v>0</v>
      </c>
    </row>
    <row r="2174" spans="19:27" ht="9" hidden="1" customHeight="1">
      <c r="S2174" s="176"/>
      <c r="T2174" s="178" t="s">
        <v>976</v>
      </c>
      <c r="U2174" s="183"/>
      <c r="V2174" s="179"/>
      <c r="W2174" s="180" cm="1">
        <v>0</v>
      </c>
      <c r="X2174" s="181"/>
      <c r="Y2174" s="181"/>
      <c r="Z2174" s="181"/>
      <c r="AA2174" s="182">
        <v>0</v>
      </c>
    </row>
    <row r="2175" spans="19:27" ht="9" hidden="1" customHeight="1">
      <c r="S2175" s="170"/>
      <c r="T2175" s="171"/>
      <c r="U2175" s="171"/>
      <c r="V2175" s="172" t="s">
        <v>92</v>
      </c>
      <c r="W2175" s="173">
        <v>0</v>
      </c>
      <c r="X2175" s="174"/>
      <c r="Y2175" s="174"/>
      <c r="Z2175" s="174"/>
      <c r="AA2175" s="175">
        <v>0</v>
      </c>
    </row>
    <row r="2176" spans="19:27" ht="9" hidden="1" customHeight="1">
      <c r="S2176" s="176"/>
      <c r="T2176" s="177"/>
      <c r="U2176" s="178" t="s">
        <v>484</v>
      </c>
      <c r="V2176" s="179"/>
      <c r="W2176" s="180">
        <v>0</v>
      </c>
      <c r="X2176" s="181"/>
      <c r="Y2176" s="181"/>
      <c r="Z2176" s="181"/>
      <c r="AA2176" s="182">
        <v>0</v>
      </c>
    </row>
    <row r="2177" spans="19:27" ht="9" hidden="1" customHeight="1">
      <c r="S2177" s="170"/>
      <c r="T2177" s="171"/>
      <c r="U2177" s="171"/>
      <c r="V2177" s="172" t="s">
        <v>104</v>
      </c>
      <c r="W2177" s="173" cm="1">
        <v>0</v>
      </c>
      <c r="X2177" s="174"/>
      <c r="Y2177" s="174"/>
      <c r="Z2177" s="174"/>
      <c r="AA2177" s="175">
        <v>0</v>
      </c>
    </row>
    <row r="2178" spans="19:27" ht="9" hidden="1" customHeight="1">
      <c r="S2178" s="176"/>
      <c r="T2178" s="177"/>
      <c r="U2178" s="178" t="s">
        <v>398</v>
      </c>
      <c r="V2178" s="179"/>
      <c r="W2178" s="180" cm="1">
        <v>0</v>
      </c>
      <c r="X2178" s="181"/>
      <c r="Y2178" s="181"/>
      <c r="Z2178" s="181"/>
      <c r="AA2178" s="182">
        <v>0</v>
      </c>
    </row>
    <row r="2179" spans="19:27" ht="9" hidden="1" customHeight="1">
      <c r="S2179" s="170"/>
      <c r="T2179" s="171"/>
      <c r="U2179" s="171"/>
      <c r="V2179" s="172" t="s">
        <v>92</v>
      </c>
      <c r="W2179" s="173" cm="1">
        <v>0</v>
      </c>
      <c r="X2179" s="174"/>
      <c r="Y2179" s="174"/>
      <c r="Z2179" s="174"/>
      <c r="AA2179" s="175">
        <v>0</v>
      </c>
    </row>
    <row r="2180" spans="19:27" ht="9" hidden="1" customHeight="1">
      <c r="S2180" s="176"/>
      <c r="T2180" s="177"/>
      <c r="U2180" s="178" t="s">
        <v>444</v>
      </c>
      <c r="V2180" s="179"/>
      <c r="W2180" s="180" cm="1">
        <v>0</v>
      </c>
      <c r="X2180" s="181"/>
      <c r="Y2180" s="181"/>
      <c r="Z2180" s="181"/>
      <c r="AA2180" s="182">
        <v>0</v>
      </c>
    </row>
    <row r="2181" spans="19:27" ht="9" hidden="1" customHeight="1">
      <c r="S2181" s="170"/>
      <c r="T2181" s="171"/>
      <c r="U2181" s="171"/>
      <c r="V2181" s="172" t="s">
        <v>54</v>
      </c>
      <c r="W2181" s="173" cm="1">
        <v>0</v>
      </c>
      <c r="X2181" s="174"/>
      <c r="Y2181" s="174"/>
      <c r="Z2181" s="174"/>
      <c r="AA2181" s="175">
        <v>0</v>
      </c>
    </row>
    <row r="2182" spans="19:27" ht="9" hidden="1" customHeight="1">
      <c r="S2182" s="176"/>
      <c r="T2182" s="177"/>
      <c r="U2182" s="178" t="s">
        <v>350</v>
      </c>
      <c r="V2182" s="179"/>
      <c r="W2182" s="180" cm="1">
        <v>0</v>
      </c>
      <c r="X2182" s="181"/>
      <c r="Y2182" s="181"/>
      <c r="Z2182" s="181"/>
      <c r="AA2182" s="182">
        <v>0</v>
      </c>
    </row>
    <row r="2183" spans="19:27" ht="9" hidden="1" customHeight="1">
      <c r="S2183" s="176"/>
      <c r="T2183" s="178" t="s">
        <v>347</v>
      </c>
      <c r="U2183" s="183"/>
      <c r="V2183" s="179"/>
      <c r="W2183" s="180" cm="1">
        <v>0</v>
      </c>
      <c r="X2183" s="181"/>
      <c r="Y2183" s="181"/>
      <c r="Z2183" s="181"/>
      <c r="AA2183" s="182">
        <v>0</v>
      </c>
    </row>
    <row r="2184" spans="19:27" ht="9" hidden="1" customHeight="1">
      <c r="S2184" s="170"/>
      <c r="T2184" s="171"/>
      <c r="U2184" s="171"/>
      <c r="V2184" s="172" t="s">
        <v>170</v>
      </c>
      <c r="W2184" s="173" cm="1">
        <v>0</v>
      </c>
      <c r="X2184" s="174"/>
      <c r="Y2184" s="174"/>
      <c r="Z2184" s="174"/>
      <c r="AA2184" s="175">
        <v>0</v>
      </c>
    </row>
    <row r="2185" spans="19:27" ht="9" hidden="1" customHeight="1">
      <c r="S2185" s="176"/>
      <c r="T2185" s="177"/>
      <c r="U2185" s="178" t="s">
        <v>519</v>
      </c>
      <c r="V2185" s="179"/>
      <c r="W2185" s="180">
        <v>0</v>
      </c>
      <c r="X2185" s="181"/>
      <c r="Y2185" s="181"/>
      <c r="Z2185" s="181"/>
      <c r="AA2185" s="182">
        <v>0</v>
      </c>
    </row>
    <row r="2186" spans="19:27" ht="9" hidden="1" customHeight="1">
      <c r="S2186" s="170"/>
      <c r="T2186" s="171"/>
      <c r="U2186" s="171"/>
      <c r="V2186" s="172" t="s">
        <v>342</v>
      </c>
      <c r="W2186" s="173">
        <v>0</v>
      </c>
      <c r="X2186" s="174"/>
      <c r="Y2186" s="174"/>
      <c r="Z2186" s="174"/>
      <c r="AA2186" s="175">
        <v>0</v>
      </c>
    </row>
    <row r="2187" spans="19:27" ht="9" hidden="1" customHeight="1">
      <c r="S2187" s="176"/>
      <c r="T2187" s="177"/>
      <c r="U2187" s="178" t="s">
        <v>336</v>
      </c>
      <c r="V2187" s="179"/>
      <c r="W2187" s="180" cm="1">
        <v>0</v>
      </c>
      <c r="X2187" s="181"/>
      <c r="Y2187" s="181"/>
      <c r="Z2187" s="181"/>
      <c r="AA2187" s="182">
        <v>0</v>
      </c>
    </row>
    <row r="2188" spans="19:27" ht="9" hidden="1" customHeight="1">
      <c r="S2188" s="170"/>
      <c r="T2188" s="171"/>
      <c r="U2188" s="171"/>
      <c r="V2188" s="172" t="s">
        <v>59</v>
      </c>
      <c r="W2188" s="173" cm="1">
        <v>0</v>
      </c>
      <c r="X2188" s="174"/>
      <c r="Y2188" s="174"/>
      <c r="Z2188" s="174"/>
      <c r="AA2188" s="175">
        <v>0</v>
      </c>
    </row>
    <row r="2189" spans="19:27" ht="9" hidden="1" customHeight="1">
      <c r="S2189" s="176"/>
      <c r="T2189" s="177"/>
      <c r="U2189" s="178" t="s">
        <v>400</v>
      </c>
      <c r="V2189" s="179"/>
      <c r="W2189" s="180" cm="1">
        <v>0</v>
      </c>
      <c r="X2189" s="181"/>
      <c r="Y2189" s="181"/>
      <c r="Z2189" s="181"/>
      <c r="AA2189" s="182">
        <v>0</v>
      </c>
    </row>
    <row r="2190" spans="19:27" ht="9" hidden="1" customHeight="1">
      <c r="S2190" s="170"/>
      <c r="T2190" s="171"/>
      <c r="U2190" s="171"/>
      <c r="V2190" s="172" t="s">
        <v>298</v>
      </c>
      <c r="W2190" s="173" cm="1">
        <v>0</v>
      </c>
      <c r="X2190" s="174"/>
      <c r="Y2190" s="174"/>
      <c r="Z2190" s="174"/>
      <c r="AA2190" s="175">
        <v>0</v>
      </c>
    </row>
    <row r="2191" spans="19:27" ht="9" hidden="1" customHeight="1">
      <c r="S2191" s="176"/>
      <c r="T2191" s="177"/>
      <c r="U2191" s="178" t="s">
        <v>147</v>
      </c>
      <c r="V2191" s="179"/>
      <c r="W2191" s="180">
        <v>0</v>
      </c>
      <c r="X2191" s="181"/>
      <c r="Y2191" s="181"/>
      <c r="Z2191" s="181"/>
      <c r="AA2191" s="182">
        <v>0</v>
      </c>
    </row>
    <row r="2192" spans="19:27" ht="9" hidden="1" customHeight="1">
      <c r="S2192" s="176"/>
      <c r="T2192" s="178" t="s">
        <v>399</v>
      </c>
      <c r="U2192" s="183"/>
      <c r="V2192" s="179"/>
      <c r="W2192" s="180" cm="1">
        <v>0</v>
      </c>
      <c r="X2192" s="181"/>
      <c r="Y2192" s="181"/>
      <c r="Z2192" s="181"/>
      <c r="AA2192" s="182">
        <v>0</v>
      </c>
    </row>
    <row r="2193" spans="19:27" ht="9" hidden="1" customHeight="1">
      <c r="S2193" s="170"/>
      <c r="T2193" s="171"/>
      <c r="U2193" s="171"/>
      <c r="V2193" s="172" t="s">
        <v>170</v>
      </c>
      <c r="W2193" s="173" cm="1">
        <v>0</v>
      </c>
      <c r="X2193" s="174"/>
      <c r="Y2193" s="174"/>
      <c r="Z2193" s="174"/>
      <c r="AA2193" s="175">
        <v>0</v>
      </c>
    </row>
    <row r="2194" spans="19:27" ht="9" hidden="1" customHeight="1">
      <c r="S2194" s="176"/>
      <c r="T2194" s="177"/>
      <c r="U2194" s="178" t="s">
        <v>398</v>
      </c>
      <c r="V2194" s="179"/>
      <c r="W2194" s="180" cm="1">
        <v>0</v>
      </c>
      <c r="X2194" s="181"/>
      <c r="Y2194" s="181"/>
      <c r="Z2194" s="181"/>
      <c r="AA2194" s="182">
        <v>0</v>
      </c>
    </row>
    <row r="2195" spans="19:27" ht="9" hidden="1" customHeight="1">
      <c r="S2195" s="170"/>
      <c r="T2195" s="171"/>
      <c r="U2195" s="171"/>
      <c r="V2195" s="172" t="s">
        <v>219</v>
      </c>
      <c r="W2195" s="173" cm="1">
        <v>0</v>
      </c>
      <c r="X2195" s="174"/>
      <c r="Y2195" s="174"/>
      <c r="Z2195" s="174"/>
      <c r="AA2195" s="175">
        <v>0</v>
      </c>
    </row>
    <row r="2196" spans="19:27" ht="9" hidden="1" customHeight="1">
      <c r="S2196" s="176"/>
      <c r="T2196" s="177"/>
      <c r="U2196" s="178" t="s">
        <v>208</v>
      </c>
      <c r="V2196" s="179"/>
      <c r="W2196" s="180">
        <v>0</v>
      </c>
      <c r="X2196" s="181"/>
      <c r="Y2196" s="181"/>
      <c r="Z2196" s="181"/>
      <c r="AA2196" s="182">
        <v>0</v>
      </c>
    </row>
    <row r="2197" spans="19:27" ht="9" hidden="1" customHeight="1">
      <c r="S2197" s="170"/>
      <c r="T2197" s="171"/>
      <c r="U2197" s="171"/>
      <c r="V2197" s="172" t="s">
        <v>219</v>
      </c>
      <c r="W2197" s="173">
        <v>0</v>
      </c>
      <c r="X2197" s="174"/>
      <c r="Y2197" s="174"/>
      <c r="Z2197" s="174"/>
      <c r="AA2197" s="175">
        <v>0</v>
      </c>
    </row>
    <row r="2198" spans="19:27" ht="9" hidden="1" customHeight="1">
      <c r="S2198" s="176"/>
      <c r="T2198" s="177"/>
      <c r="U2198" s="178" t="s">
        <v>401</v>
      </c>
      <c r="V2198" s="179"/>
      <c r="W2198" s="180">
        <v>0</v>
      </c>
      <c r="X2198" s="181"/>
      <c r="Y2198" s="181"/>
      <c r="Z2198" s="181"/>
      <c r="AA2198" s="182">
        <v>0</v>
      </c>
    </row>
    <row r="2199" spans="19:27" ht="9" hidden="1" customHeight="1">
      <c r="S2199" s="170"/>
      <c r="T2199" s="171"/>
      <c r="U2199" s="171"/>
      <c r="V2199" s="172" t="s">
        <v>104</v>
      </c>
      <c r="W2199" s="173" cm="1">
        <v>0</v>
      </c>
      <c r="X2199" s="174"/>
      <c r="Y2199" s="174"/>
      <c r="Z2199" s="174"/>
      <c r="AA2199" s="175">
        <v>0</v>
      </c>
    </row>
    <row r="2200" spans="19:27" ht="9" hidden="1" customHeight="1">
      <c r="S2200" s="176"/>
      <c r="T2200" s="177"/>
      <c r="U2200" s="178" t="s">
        <v>875</v>
      </c>
      <c r="V2200" s="179"/>
      <c r="W2200" s="180" cm="1">
        <v>0</v>
      </c>
      <c r="X2200" s="181"/>
      <c r="Y2200" s="181"/>
      <c r="Z2200" s="181"/>
      <c r="AA2200" s="182">
        <v>0</v>
      </c>
    </row>
    <row r="2201" spans="19:27" ht="9" hidden="1" customHeight="1">
      <c r="S2201" s="176"/>
      <c r="T2201" s="178" t="s">
        <v>387</v>
      </c>
      <c r="U2201" s="183"/>
      <c r="V2201" s="179"/>
      <c r="W2201" s="180">
        <v>0</v>
      </c>
      <c r="X2201" s="181"/>
      <c r="Y2201" s="181"/>
      <c r="Z2201" s="181"/>
      <c r="AA2201" s="182">
        <v>0</v>
      </c>
    </row>
    <row r="2202" spans="19:27" ht="9" hidden="1" customHeight="1">
      <c r="S2202" s="170"/>
      <c r="T2202" s="171"/>
      <c r="U2202" s="171"/>
      <c r="V2202" s="172" t="s">
        <v>68</v>
      </c>
      <c r="W2202" s="173">
        <v>0</v>
      </c>
      <c r="X2202" s="174"/>
      <c r="Y2202" s="174"/>
      <c r="Z2202" s="174"/>
      <c r="AA2202" s="175">
        <v>0</v>
      </c>
    </row>
    <row r="2203" spans="19:27" ht="9" hidden="1" customHeight="1">
      <c r="S2203" s="176"/>
      <c r="T2203" s="177"/>
      <c r="U2203" s="178" t="s">
        <v>419</v>
      </c>
      <c r="V2203" s="179"/>
      <c r="W2203" s="180" cm="1">
        <v>0</v>
      </c>
      <c r="X2203" s="181"/>
      <c r="Y2203" s="181"/>
      <c r="Z2203" s="181"/>
      <c r="AA2203" s="182">
        <v>0</v>
      </c>
    </row>
    <row r="2204" spans="19:27" ht="9" hidden="1" customHeight="1">
      <c r="S2204" s="170"/>
      <c r="T2204" s="171"/>
      <c r="U2204" s="171"/>
      <c r="V2204" s="172" t="s">
        <v>170</v>
      </c>
      <c r="W2204" s="173" cm="1">
        <v>0</v>
      </c>
      <c r="X2204" s="174"/>
      <c r="Y2204" s="174"/>
      <c r="Z2204" s="174"/>
      <c r="AA2204" s="175">
        <v>0</v>
      </c>
    </row>
    <row r="2205" spans="19:27" ht="9" hidden="1" customHeight="1">
      <c r="S2205" s="176"/>
      <c r="T2205" s="177"/>
      <c r="U2205" s="178" t="s">
        <v>202</v>
      </c>
      <c r="V2205" s="179"/>
      <c r="W2205" s="180" cm="1">
        <v>0</v>
      </c>
      <c r="X2205" s="181"/>
      <c r="Y2205" s="181"/>
      <c r="Z2205" s="181"/>
      <c r="AA2205" s="182">
        <v>0</v>
      </c>
    </row>
    <row r="2206" spans="19:27" ht="9" hidden="1" customHeight="1">
      <c r="S2206" s="170"/>
      <c r="T2206" s="171"/>
      <c r="U2206" s="171"/>
      <c r="V2206" s="172" t="s">
        <v>298</v>
      </c>
      <c r="W2206" s="174"/>
      <c r="X2206" s="173">
        <v>0</v>
      </c>
      <c r="Y2206" s="174"/>
      <c r="Z2206" s="174"/>
      <c r="AA2206" s="175">
        <v>0</v>
      </c>
    </row>
    <row r="2207" spans="19:27" ht="9" hidden="1" customHeight="1">
      <c r="S2207" s="176"/>
      <c r="T2207" s="177"/>
      <c r="U2207" s="178" t="s">
        <v>103</v>
      </c>
      <c r="V2207" s="179"/>
      <c r="W2207" s="181"/>
      <c r="X2207" s="180">
        <v>0</v>
      </c>
      <c r="Y2207" s="181"/>
      <c r="Z2207" s="181"/>
      <c r="AA2207" s="182">
        <v>0</v>
      </c>
    </row>
    <row r="2208" spans="19:27" ht="9" hidden="1" customHeight="1">
      <c r="S2208" s="176"/>
      <c r="T2208" s="178" t="s">
        <v>539</v>
      </c>
      <c r="U2208" s="183"/>
      <c r="V2208" s="179"/>
      <c r="W2208" s="180" cm="1">
        <v>0</v>
      </c>
      <c r="X2208" s="180">
        <v>0</v>
      </c>
      <c r="Y2208" s="181"/>
      <c r="Z2208" s="181"/>
      <c r="AA2208" s="182">
        <v>0</v>
      </c>
    </row>
    <row r="2209" spans="19:27" ht="9" hidden="1" customHeight="1">
      <c r="S2209" s="170"/>
      <c r="T2209" s="171"/>
      <c r="U2209" s="171"/>
      <c r="V2209" s="172" t="s">
        <v>54</v>
      </c>
      <c r="W2209" s="173">
        <v>0</v>
      </c>
      <c r="X2209" s="174"/>
      <c r="Y2209" s="174"/>
      <c r="Z2209" s="174"/>
      <c r="AA2209" s="175">
        <v>0</v>
      </c>
    </row>
    <row r="2210" spans="19:27" ht="9" hidden="1" customHeight="1">
      <c r="S2210" s="176"/>
      <c r="T2210" s="177"/>
      <c r="U2210" s="178" t="s">
        <v>494</v>
      </c>
      <c r="V2210" s="179"/>
      <c r="W2210" s="180" cm="1">
        <v>0</v>
      </c>
      <c r="X2210" s="181"/>
      <c r="Y2210" s="181"/>
      <c r="Z2210" s="181"/>
      <c r="AA2210" s="182">
        <v>0</v>
      </c>
    </row>
    <row r="2211" spans="19:27" ht="9" hidden="1" customHeight="1">
      <c r="S2211" s="176"/>
      <c r="T2211" s="178" t="s">
        <v>593</v>
      </c>
      <c r="U2211" s="183"/>
      <c r="V2211" s="179"/>
      <c r="W2211" s="180" cm="1">
        <v>0</v>
      </c>
      <c r="X2211" s="181"/>
      <c r="Y2211" s="181"/>
      <c r="Z2211" s="181"/>
      <c r="AA2211" s="182">
        <v>0</v>
      </c>
    </row>
    <row r="2212" spans="19:27" ht="9" hidden="1" customHeight="1">
      <c r="S2212" s="170"/>
      <c r="T2212" s="171"/>
      <c r="U2212" s="171"/>
      <c r="V2212" s="172" t="s">
        <v>118</v>
      </c>
      <c r="W2212" s="173" cm="1">
        <v>0</v>
      </c>
      <c r="X2212" s="174"/>
      <c r="Y2212" s="174"/>
      <c r="Z2212" s="174"/>
      <c r="AA2212" s="175">
        <v>0</v>
      </c>
    </row>
    <row r="2213" spans="19:27" ht="9" hidden="1" customHeight="1">
      <c r="S2213" s="176"/>
      <c r="T2213" s="177"/>
      <c r="U2213" s="178" t="s">
        <v>308</v>
      </c>
      <c r="V2213" s="179"/>
      <c r="W2213" s="180" cm="1">
        <v>0</v>
      </c>
      <c r="X2213" s="181"/>
      <c r="Y2213" s="181"/>
      <c r="Z2213" s="181"/>
      <c r="AA2213" s="182">
        <v>0</v>
      </c>
    </row>
    <row r="2214" spans="19:27" ht="9" hidden="1" customHeight="1">
      <c r="S2214" s="170"/>
      <c r="T2214" s="171"/>
      <c r="U2214" s="171"/>
      <c r="V2214" s="172" t="s">
        <v>54</v>
      </c>
      <c r="W2214" s="173" cm="1">
        <v>0</v>
      </c>
      <c r="X2214" s="174"/>
      <c r="Y2214" s="174"/>
      <c r="Z2214" s="174"/>
      <c r="AA2214" s="175">
        <v>0</v>
      </c>
    </row>
    <row r="2215" spans="19:27" ht="9" hidden="1" customHeight="1">
      <c r="S2215" s="176"/>
      <c r="T2215" s="177"/>
      <c r="U2215" s="178" t="s">
        <v>297</v>
      </c>
      <c r="V2215" s="179"/>
      <c r="W2215" s="180" cm="1">
        <v>0</v>
      </c>
      <c r="X2215" s="181"/>
      <c r="Y2215" s="181"/>
      <c r="Z2215" s="181"/>
      <c r="AA2215" s="182">
        <v>0</v>
      </c>
    </row>
    <row r="2216" spans="19:27" ht="9" hidden="1" customHeight="1">
      <c r="S2216" s="170"/>
      <c r="T2216" s="171"/>
      <c r="U2216" s="171"/>
      <c r="V2216" s="172" t="s">
        <v>144</v>
      </c>
      <c r="W2216" s="173" cm="1">
        <v>0</v>
      </c>
      <c r="X2216" s="174"/>
      <c r="Y2216" s="174"/>
      <c r="Z2216" s="174"/>
      <c r="AA2216" s="175">
        <v>0</v>
      </c>
    </row>
    <row r="2217" spans="19:27" ht="9" hidden="1" customHeight="1">
      <c r="S2217" s="176"/>
      <c r="T2217" s="177"/>
      <c r="U2217" s="178" t="s">
        <v>806</v>
      </c>
      <c r="V2217" s="179"/>
      <c r="W2217" s="180" cm="1">
        <v>0</v>
      </c>
      <c r="X2217" s="181"/>
      <c r="Y2217" s="181"/>
      <c r="Z2217" s="181"/>
      <c r="AA2217" s="182">
        <v>0</v>
      </c>
    </row>
    <row r="2218" spans="19:27" ht="9" hidden="1" customHeight="1">
      <c r="S2218" s="170"/>
      <c r="T2218" s="171"/>
      <c r="U2218" s="171"/>
      <c r="V2218" s="172" t="s">
        <v>97</v>
      </c>
      <c r="W2218" s="173" cm="1">
        <v>0</v>
      </c>
      <c r="X2218" s="174"/>
      <c r="Y2218" s="174"/>
      <c r="Z2218" s="174"/>
      <c r="AA2218" s="175">
        <v>0</v>
      </c>
    </row>
    <row r="2219" spans="19:27" ht="9" hidden="1" customHeight="1">
      <c r="S2219" s="176"/>
      <c r="T2219" s="177"/>
      <c r="U2219" s="178" t="s">
        <v>296</v>
      </c>
      <c r="V2219" s="179"/>
      <c r="W2219" s="180">
        <v>0</v>
      </c>
      <c r="X2219" s="181"/>
      <c r="Y2219" s="181"/>
      <c r="Z2219" s="181"/>
      <c r="AA2219" s="182">
        <v>0</v>
      </c>
    </row>
    <row r="2220" spans="19:27" ht="9" hidden="1" customHeight="1">
      <c r="S2220" s="176"/>
      <c r="T2220" s="178" t="s">
        <v>293</v>
      </c>
      <c r="U2220" s="183"/>
      <c r="V2220" s="179"/>
      <c r="W2220" s="180" cm="1">
        <v>0</v>
      </c>
      <c r="X2220" s="181"/>
      <c r="Y2220" s="181"/>
      <c r="Z2220" s="181"/>
      <c r="AA2220" s="182">
        <v>0</v>
      </c>
    </row>
    <row r="2221" spans="19:27" ht="9" hidden="1" customHeight="1">
      <c r="S2221" s="170"/>
      <c r="T2221" s="171"/>
      <c r="U2221" s="171"/>
      <c r="V2221" s="172" t="s">
        <v>811</v>
      </c>
      <c r="W2221" s="173" cm="1">
        <v>0</v>
      </c>
      <c r="X2221" s="174"/>
      <c r="Y2221" s="174"/>
      <c r="Z2221" s="174"/>
      <c r="AA2221" s="175">
        <v>0</v>
      </c>
    </row>
    <row r="2222" spans="19:27" ht="9" hidden="1" customHeight="1">
      <c r="S2222" s="176"/>
      <c r="T2222" s="177"/>
      <c r="U2222" s="178" t="s">
        <v>810</v>
      </c>
      <c r="V2222" s="179"/>
      <c r="W2222" s="180" cm="1">
        <v>0</v>
      </c>
      <c r="X2222" s="181"/>
      <c r="Y2222" s="181"/>
      <c r="Z2222" s="181"/>
      <c r="AA2222" s="182">
        <v>0</v>
      </c>
    </row>
    <row r="2223" spans="19:27" ht="9" hidden="1" customHeight="1">
      <c r="S2223" s="176"/>
      <c r="T2223" s="178" t="s">
        <v>809</v>
      </c>
      <c r="U2223" s="183"/>
      <c r="V2223" s="179"/>
      <c r="W2223" s="180" cm="1">
        <v>0</v>
      </c>
      <c r="X2223" s="181"/>
      <c r="Y2223" s="181"/>
      <c r="Z2223" s="181"/>
      <c r="AA2223" s="182">
        <v>0</v>
      </c>
    </row>
    <row r="2224" spans="19:27" ht="9" hidden="1" customHeight="1">
      <c r="S2224" s="170"/>
      <c r="T2224" s="171"/>
      <c r="U2224" s="171"/>
      <c r="V2224" s="172" t="s">
        <v>219</v>
      </c>
      <c r="W2224" s="174"/>
      <c r="X2224" s="174"/>
      <c r="Y2224" s="173">
        <v>0</v>
      </c>
      <c r="Z2224" s="174"/>
      <c r="AA2224" s="175">
        <v>0</v>
      </c>
    </row>
    <row r="2225" spans="19:27" ht="9" hidden="1" customHeight="1">
      <c r="S2225" s="176"/>
      <c r="T2225" s="177"/>
      <c r="U2225" s="178" t="s">
        <v>300</v>
      </c>
      <c r="V2225" s="179"/>
      <c r="W2225" s="181"/>
      <c r="X2225" s="181"/>
      <c r="Y2225" s="180">
        <v>0</v>
      </c>
      <c r="Z2225" s="181"/>
      <c r="AA2225" s="182">
        <v>0</v>
      </c>
    </row>
    <row r="2226" spans="19:27" ht="9" hidden="1" customHeight="1">
      <c r="S2226" s="170"/>
      <c r="T2226" s="171"/>
      <c r="U2226" s="171"/>
      <c r="V2226" s="172" t="s">
        <v>132</v>
      </c>
      <c r="W2226" s="173" cm="1">
        <v>0</v>
      </c>
      <c r="X2226" s="174"/>
      <c r="Y2226" s="174"/>
      <c r="Z2226" s="174"/>
      <c r="AA2226" s="175">
        <v>0</v>
      </c>
    </row>
    <row r="2227" spans="19:27" ht="9" hidden="1" customHeight="1">
      <c r="S2227" s="176"/>
      <c r="T2227" s="177"/>
      <c r="U2227" s="178" t="s">
        <v>276</v>
      </c>
      <c r="V2227" s="179"/>
      <c r="W2227" s="180">
        <v>0</v>
      </c>
      <c r="X2227" s="181"/>
      <c r="Y2227" s="181"/>
      <c r="Z2227" s="181"/>
      <c r="AA2227" s="182">
        <v>0</v>
      </c>
    </row>
    <row r="2228" spans="19:27" ht="9" hidden="1" customHeight="1">
      <c r="S2228" s="176"/>
      <c r="T2228" s="178" t="s">
        <v>431</v>
      </c>
      <c r="U2228" s="183"/>
      <c r="V2228" s="179"/>
      <c r="W2228" s="180" cm="1">
        <v>0</v>
      </c>
      <c r="X2228" s="181"/>
      <c r="Y2228" s="180">
        <v>0</v>
      </c>
      <c r="Z2228" s="181"/>
      <c r="AA2228" s="182">
        <v>0</v>
      </c>
    </row>
    <row r="2229" spans="19:27" ht="9" hidden="1" customHeight="1">
      <c r="S2229" s="170"/>
      <c r="T2229" s="171"/>
      <c r="U2229" s="171"/>
      <c r="V2229" s="172" t="s">
        <v>144</v>
      </c>
      <c r="W2229" s="173" cm="1">
        <v>0</v>
      </c>
      <c r="X2229" s="174"/>
      <c r="Y2229" s="174"/>
      <c r="Z2229" s="174"/>
      <c r="AA2229" s="175">
        <v>0</v>
      </c>
    </row>
    <row r="2230" spans="19:27" ht="9" hidden="1" customHeight="1">
      <c r="S2230" s="176"/>
      <c r="T2230" s="177"/>
      <c r="U2230" s="178" t="s">
        <v>920</v>
      </c>
      <c r="V2230" s="179"/>
      <c r="W2230" s="180" cm="1">
        <v>0</v>
      </c>
      <c r="X2230" s="181"/>
      <c r="Y2230" s="181"/>
      <c r="Z2230" s="181"/>
      <c r="AA2230" s="182">
        <v>0</v>
      </c>
    </row>
    <row r="2231" spans="19:27" ht="9" hidden="1" customHeight="1">
      <c r="S2231" s="170"/>
      <c r="T2231" s="171"/>
      <c r="U2231" s="171"/>
      <c r="V2231" s="172" t="s">
        <v>61</v>
      </c>
      <c r="W2231" s="173">
        <v>0</v>
      </c>
      <c r="X2231" s="174"/>
      <c r="Y2231" s="174"/>
      <c r="Z2231" s="174"/>
      <c r="AA2231" s="175">
        <v>0</v>
      </c>
    </row>
    <row r="2232" spans="19:27" ht="9" hidden="1" customHeight="1">
      <c r="S2232" s="176"/>
      <c r="T2232" s="177"/>
      <c r="U2232" s="178" t="s">
        <v>406</v>
      </c>
      <c r="V2232" s="179"/>
      <c r="W2232" s="180" cm="1">
        <v>0</v>
      </c>
      <c r="X2232" s="181"/>
      <c r="Y2232" s="181"/>
      <c r="Z2232" s="181"/>
      <c r="AA2232" s="182">
        <v>0</v>
      </c>
    </row>
    <row r="2233" spans="19:27" ht="9" hidden="1" customHeight="1">
      <c r="S2233" s="170"/>
      <c r="T2233" s="171"/>
      <c r="U2233" s="171"/>
      <c r="V2233" s="172" t="s">
        <v>270</v>
      </c>
      <c r="W2233" s="173" cm="1">
        <v>0</v>
      </c>
      <c r="X2233" s="174"/>
      <c r="Y2233" s="174"/>
      <c r="Z2233" s="174"/>
      <c r="AA2233" s="175">
        <v>0</v>
      </c>
    </row>
    <row r="2234" spans="19:27" ht="9" hidden="1" customHeight="1">
      <c r="S2234" s="176"/>
      <c r="T2234" s="177"/>
      <c r="U2234" s="178" t="s">
        <v>130</v>
      </c>
      <c r="V2234" s="179"/>
      <c r="W2234" s="180" cm="1">
        <v>0</v>
      </c>
      <c r="X2234" s="181"/>
      <c r="Y2234" s="181"/>
      <c r="Z2234" s="181"/>
      <c r="AA2234" s="182">
        <v>0</v>
      </c>
    </row>
    <row r="2235" spans="19:27" ht="9" hidden="1" customHeight="1">
      <c r="S2235" s="170"/>
      <c r="T2235" s="171"/>
      <c r="U2235" s="171"/>
      <c r="V2235" s="172" t="s">
        <v>265</v>
      </c>
      <c r="W2235" s="173" cm="1">
        <v>0</v>
      </c>
      <c r="X2235" s="174"/>
      <c r="Y2235" s="174"/>
      <c r="Z2235" s="174"/>
      <c r="AA2235" s="175">
        <v>0</v>
      </c>
    </row>
    <row r="2236" spans="19:27" ht="9" hidden="1" customHeight="1">
      <c r="S2236" s="176"/>
      <c r="T2236" s="177"/>
      <c r="U2236" s="178" t="s">
        <v>921</v>
      </c>
      <c r="V2236" s="179"/>
      <c r="W2236" s="180" cm="1">
        <v>0</v>
      </c>
      <c r="X2236" s="181"/>
      <c r="Y2236" s="181"/>
      <c r="Z2236" s="181"/>
      <c r="AA2236" s="182">
        <v>0</v>
      </c>
    </row>
    <row r="2237" spans="19:27" ht="9" hidden="1" customHeight="1">
      <c r="S2237" s="170"/>
      <c r="T2237" s="171"/>
      <c r="U2237" s="171"/>
      <c r="V2237" s="172" t="s">
        <v>195</v>
      </c>
      <c r="W2237" s="173" cm="1">
        <v>0</v>
      </c>
      <c r="X2237" s="174"/>
      <c r="Y2237" s="174"/>
      <c r="Z2237" s="174"/>
      <c r="AA2237" s="175">
        <v>0</v>
      </c>
    </row>
    <row r="2238" spans="19:27" ht="9" hidden="1" customHeight="1">
      <c r="S2238" s="176"/>
      <c r="T2238" s="177"/>
      <c r="U2238" s="178" t="s">
        <v>916</v>
      </c>
      <c r="V2238" s="179"/>
      <c r="W2238" s="180" cm="1">
        <v>0</v>
      </c>
      <c r="X2238" s="181"/>
      <c r="Y2238" s="181"/>
      <c r="Z2238" s="181"/>
      <c r="AA2238" s="182">
        <v>0</v>
      </c>
    </row>
    <row r="2239" spans="19:27" ht="9" hidden="1" customHeight="1">
      <c r="S2239" s="176"/>
      <c r="T2239" s="178" t="s">
        <v>410</v>
      </c>
      <c r="U2239" s="183"/>
      <c r="V2239" s="179"/>
      <c r="W2239" s="180" cm="1">
        <v>0</v>
      </c>
      <c r="X2239" s="181"/>
      <c r="Y2239" s="181"/>
      <c r="Z2239" s="181"/>
      <c r="AA2239" s="182">
        <v>0</v>
      </c>
    </row>
    <row r="2240" spans="19:27" ht="9" hidden="1" customHeight="1">
      <c r="S2240" s="170"/>
      <c r="T2240" s="171"/>
      <c r="U2240" s="171"/>
      <c r="V2240" s="172" t="s">
        <v>170</v>
      </c>
      <c r="W2240" s="173" cm="1">
        <v>0</v>
      </c>
      <c r="X2240" s="174"/>
      <c r="Y2240" s="174"/>
      <c r="Z2240" s="174"/>
      <c r="AA2240" s="175">
        <v>0</v>
      </c>
    </row>
    <row r="2241" spans="19:27" ht="9" hidden="1" customHeight="1">
      <c r="S2241" s="176"/>
      <c r="T2241" s="177"/>
      <c r="U2241" s="178" t="s">
        <v>273</v>
      </c>
      <c r="V2241" s="179"/>
      <c r="W2241" s="180" cm="1">
        <v>0</v>
      </c>
      <c r="X2241" s="181"/>
      <c r="Y2241" s="181"/>
      <c r="Z2241" s="181"/>
      <c r="AA2241" s="182">
        <v>0</v>
      </c>
    </row>
    <row r="2242" spans="19:27" ht="9" hidden="1" customHeight="1">
      <c r="S2242" s="170"/>
      <c r="T2242" s="171"/>
      <c r="U2242" s="171"/>
      <c r="V2242" s="172" t="s">
        <v>54</v>
      </c>
      <c r="W2242" s="173">
        <v>0</v>
      </c>
      <c r="X2242" s="174"/>
      <c r="Y2242" s="174"/>
      <c r="Z2242" s="174"/>
      <c r="AA2242" s="175">
        <v>0</v>
      </c>
    </row>
    <row r="2243" spans="19:27" ht="9" hidden="1" customHeight="1">
      <c r="S2243" s="176"/>
      <c r="T2243" s="177"/>
      <c r="U2243" s="178" t="s">
        <v>466</v>
      </c>
      <c r="V2243" s="179"/>
      <c r="W2243" s="180" cm="1">
        <v>0</v>
      </c>
      <c r="X2243" s="181"/>
      <c r="Y2243" s="181"/>
      <c r="Z2243" s="181"/>
      <c r="AA2243" s="182">
        <v>0</v>
      </c>
    </row>
    <row r="2244" spans="19:27" ht="9" hidden="1" customHeight="1">
      <c r="S2244" s="170"/>
      <c r="T2244" s="171"/>
      <c r="U2244" s="171"/>
      <c r="V2244" s="172" t="s">
        <v>342</v>
      </c>
      <c r="W2244" s="173" cm="1">
        <v>0</v>
      </c>
      <c r="X2244" s="174"/>
      <c r="Y2244" s="174"/>
      <c r="Z2244" s="174"/>
      <c r="AA2244" s="175">
        <v>0</v>
      </c>
    </row>
    <row r="2245" spans="19:27" ht="9" hidden="1" customHeight="1">
      <c r="S2245" s="176"/>
      <c r="T2245" s="177"/>
      <c r="U2245" s="178" t="s">
        <v>806</v>
      </c>
      <c r="V2245" s="179"/>
      <c r="W2245" s="180" cm="1">
        <v>0</v>
      </c>
      <c r="X2245" s="181"/>
      <c r="Y2245" s="181"/>
      <c r="Z2245" s="181"/>
      <c r="AA2245" s="182">
        <v>0</v>
      </c>
    </row>
    <row r="2246" spans="19:27" ht="9" hidden="1" customHeight="1">
      <c r="S2246" s="176"/>
      <c r="T2246" s="178" t="s">
        <v>463</v>
      </c>
      <c r="U2246" s="183"/>
      <c r="V2246" s="179"/>
      <c r="W2246" s="180" cm="1">
        <v>0</v>
      </c>
      <c r="X2246" s="181"/>
      <c r="Y2246" s="181"/>
      <c r="Z2246" s="181"/>
      <c r="AA2246" s="182">
        <v>0</v>
      </c>
    </row>
    <row r="2247" spans="19:27" ht="9" hidden="1" customHeight="1">
      <c r="S2247" s="170"/>
      <c r="T2247" s="171"/>
      <c r="U2247" s="171"/>
      <c r="V2247" s="172" t="s">
        <v>97</v>
      </c>
      <c r="W2247" s="173" cm="1">
        <v>0</v>
      </c>
      <c r="X2247" s="174"/>
      <c r="Y2247" s="174"/>
      <c r="Z2247" s="174"/>
      <c r="AA2247" s="175">
        <v>0</v>
      </c>
    </row>
    <row r="2248" spans="19:27" ht="9" hidden="1" customHeight="1">
      <c r="S2248" s="176"/>
      <c r="T2248" s="177"/>
      <c r="U2248" s="178" t="s">
        <v>114</v>
      </c>
      <c r="V2248" s="179"/>
      <c r="W2248" s="180" cm="1">
        <v>0</v>
      </c>
      <c r="X2248" s="181"/>
      <c r="Y2248" s="181"/>
      <c r="Z2248" s="181"/>
      <c r="AA2248" s="182">
        <v>0</v>
      </c>
    </row>
    <row r="2249" spans="19:27" ht="9" hidden="1" customHeight="1">
      <c r="S2249" s="176"/>
      <c r="T2249" s="178" t="s">
        <v>906</v>
      </c>
      <c r="U2249" s="183"/>
      <c r="V2249" s="179"/>
      <c r="W2249" s="180" cm="1">
        <v>0</v>
      </c>
      <c r="X2249" s="181"/>
      <c r="Y2249" s="181"/>
      <c r="Z2249" s="181"/>
      <c r="AA2249" s="182">
        <v>0</v>
      </c>
    </row>
    <row r="2250" spans="19:27" ht="9" hidden="1" customHeight="1">
      <c r="S2250" s="170"/>
      <c r="T2250" s="171"/>
      <c r="U2250" s="171"/>
      <c r="V2250" s="192">
        <v>45299</v>
      </c>
      <c r="W2250" s="173" cm="1">
        <v>0</v>
      </c>
      <c r="X2250" s="174"/>
      <c r="Y2250" s="174"/>
      <c r="Z2250" s="174"/>
      <c r="AA2250" s="175">
        <v>0</v>
      </c>
    </row>
    <row r="2251" spans="19:27" ht="9" hidden="1" customHeight="1">
      <c r="S2251" s="176"/>
      <c r="T2251" s="177"/>
      <c r="U2251" s="178" t="s">
        <v>366</v>
      </c>
      <c r="V2251" s="179"/>
      <c r="W2251" s="180" cm="1">
        <v>0</v>
      </c>
      <c r="X2251" s="181"/>
      <c r="Y2251" s="181"/>
      <c r="Z2251" s="181"/>
      <c r="AA2251" s="182">
        <v>0</v>
      </c>
    </row>
    <row r="2252" spans="19:27" ht="9" hidden="1" customHeight="1">
      <c r="S2252" s="176"/>
      <c r="T2252" s="178" t="s">
        <v>1035</v>
      </c>
      <c r="U2252" s="183"/>
      <c r="V2252" s="179"/>
      <c r="W2252" s="180">
        <v>0</v>
      </c>
      <c r="X2252" s="181"/>
      <c r="Y2252" s="181"/>
      <c r="Z2252" s="181"/>
      <c r="AA2252" s="182">
        <v>0</v>
      </c>
    </row>
    <row r="2253" spans="19:27" ht="9" hidden="1" customHeight="1">
      <c r="S2253" s="170"/>
      <c r="T2253" s="171"/>
      <c r="U2253" s="171"/>
      <c r="V2253" s="172" t="s">
        <v>83</v>
      </c>
      <c r="W2253" s="173" cm="1">
        <v>0</v>
      </c>
      <c r="X2253" s="174"/>
      <c r="Y2253" s="174"/>
      <c r="Z2253" s="174"/>
      <c r="AA2253" s="175">
        <v>0</v>
      </c>
    </row>
    <row r="2254" spans="19:27" ht="9" hidden="1" customHeight="1">
      <c r="S2254" s="176"/>
      <c r="T2254" s="177"/>
      <c r="U2254" s="178" t="s">
        <v>114</v>
      </c>
      <c r="V2254" s="179"/>
      <c r="W2254" s="180" cm="1">
        <v>0</v>
      </c>
      <c r="X2254" s="181"/>
      <c r="Y2254" s="181"/>
      <c r="Z2254" s="181"/>
      <c r="AA2254" s="182">
        <v>0</v>
      </c>
    </row>
    <row r="2255" spans="19:27" ht="9" hidden="1" customHeight="1">
      <c r="S2255" s="170"/>
      <c r="T2255" s="171"/>
      <c r="U2255" s="171"/>
      <c r="V2255" s="172" t="s">
        <v>86</v>
      </c>
      <c r="W2255" s="173" cm="1">
        <v>0</v>
      </c>
      <c r="X2255" s="174"/>
      <c r="Y2255" s="174"/>
      <c r="Z2255" s="174"/>
      <c r="AA2255" s="175">
        <v>0</v>
      </c>
    </row>
    <row r="2256" spans="19:27" ht="9" hidden="1" customHeight="1">
      <c r="S2256" s="176"/>
      <c r="T2256" s="177"/>
      <c r="U2256" s="178" t="s">
        <v>82</v>
      </c>
      <c r="V2256" s="179"/>
      <c r="W2256" s="180" cm="1">
        <v>0</v>
      </c>
      <c r="X2256" s="181"/>
      <c r="Y2256" s="181"/>
      <c r="Z2256" s="181"/>
      <c r="AA2256" s="182">
        <v>0</v>
      </c>
    </row>
    <row r="2257" spans="19:27" ht="9" hidden="1" customHeight="1">
      <c r="S2257" s="170"/>
      <c r="T2257" s="171"/>
      <c r="U2257" s="171"/>
      <c r="V2257" s="172" t="s">
        <v>68</v>
      </c>
      <c r="W2257" s="173" cm="1">
        <v>0</v>
      </c>
      <c r="X2257" s="174"/>
      <c r="Y2257" s="174"/>
      <c r="Z2257" s="174"/>
      <c r="AA2257" s="175">
        <v>0</v>
      </c>
    </row>
    <row r="2258" spans="19:27" ht="9" hidden="1" customHeight="1">
      <c r="S2258" s="176"/>
      <c r="T2258" s="177"/>
      <c r="U2258" s="178" t="s">
        <v>166</v>
      </c>
      <c r="V2258" s="179"/>
      <c r="W2258" s="180">
        <v>0</v>
      </c>
      <c r="X2258" s="181"/>
      <c r="Y2258" s="181"/>
      <c r="Z2258" s="181"/>
      <c r="AA2258" s="182">
        <v>0</v>
      </c>
    </row>
    <row r="2259" spans="19:27" ht="9" hidden="1" customHeight="1">
      <c r="S2259" s="176"/>
      <c r="T2259" s="178" t="s">
        <v>363</v>
      </c>
      <c r="U2259" s="183"/>
      <c r="V2259" s="179"/>
      <c r="W2259" s="180" cm="1">
        <v>0</v>
      </c>
      <c r="X2259" s="181"/>
      <c r="Y2259" s="181"/>
      <c r="Z2259" s="181"/>
      <c r="AA2259" s="182">
        <v>0</v>
      </c>
    </row>
    <row r="2260" spans="19:27" ht="9" hidden="1" customHeight="1">
      <c r="S2260" s="170"/>
      <c r="T2260" s="171"/>
      <c r="U2260" s="171"/>
      <c r="V2260" s="172" t="s">
        <v>46</v>
      </c>
      <c r="W2260" s="173">
        <v>0</v>
      </c>
      <c r="X2260" s="174"/>
      <c r="Y2260" s="174"/>
      <c r="Z2260" s="174"/>
      <c r="AA2260" s="175">
        <v>0</v>
      </c>
    </row>
    <row r="2261" spans="19:27" ht="9" hidden="1" customHeight="1">
      <c r="S2261" s="176"/>
      <c r="T2261" s="177"/>
      <c r="U2261" s="178" t="s">
        <v>300</v>
      </c>
      <c r="V2261" s="179"/>
      <c r="W2261" s="180">
        <v>0</v>
      </c>
      <c r="X2261" s="181"/>
      <c r="Y2261" s="181"/>
      <c r="Z2261" s="181"/>
      <c r="AA2261" s="182">
        <v>0</v>
      </c>
    </row>
    <row r="2262" spans="19:27" ht="9" hidden="1" customHeight="1">
      <c r="S2262" s="176"/>
      <c r="T2262" s="178" t="s">
        <v>674</v>
      </c>
      <c r="U2262" s="183"/>
      <c r="V2262" s="179"/>
      <c r="W2262" s="180" cm="1">
        <v>0</v>
      </c>
      <c r="X2262" s="181"/>
      <c r="Y2262" s="181"/>
      <c r="Z2262" s="181"/>
      <c r="AA2262" s="182">
        <v>0</v>
      </c>
    </row>
    <row r="2263" spans="19:27" ht="9" hidden="1" customHeight="1">
      <c r="S2263" s="170"/>
      <c r="T2263" s="171"/>
      <c r="U2263" s="171"/>
      <c r="V2263" s="172" t="s">
        <v>46</v>
      </c>
      <c r="W2263" s="173" cm="1">
        <v>0</v>
      </c>
      <c r="X2263" s="174"/>
      <c r="Y2263" s="174"/>
      <c r="Z2263" s="174"/>
      <c r="AA2263" s="175">
        <v>0</v>
      </c>
    </row>
    <row r="2264" spans="19:27" ht="9" hidden="1" customHeight="1">
      <c r="S2264" s="176"/>
      <c r="T2264" s="177"/>
      <c r="U2264" s="178" t="s">
        <v>679</v>
      </c>
      <c r="V2264" s="179"/>
      <c r="W2264" s="180" cm="1">
        <v>0</v>
      </c>
      <c r="X2264" s="181"/>
      <c r="Y2264" s="181"/>
      <c r="Z2264" s="181"/>
      <c r="AA2264" s="182">
        <v>0</v>
      </c>
    </row>
    <row r="2265" spans="19:27" ht="9" hidden="1" customHeight="1">
      <c r="S2265" s="176"/>
      <c r="T2265" s="178" t="s">
        <v>670</v>
      </c>
      <c r="U2265" s="183"/>
      <c r="V2265" s="179"/>
      <c r="W2265" s="180">
        <v>0</v>
      </c>
      <c r="X2265" s="181"/>
      <c r="Y2265" s="181"/>
      <c r="Z2265" s="181"/>
      <c r="AA2265" s="182">
        <v>0</v>
      </c>
    </row>
    <row r="2266" spans="19:27" ht="9" hidden="1" customHeight="1">
      <c r="S2266" s="170"/>
      <c r="T2266" s="171"/>
      <c r="U2266" s="171"/>
      <c r="V2266" s="172" t="s">
        <v>682</v>
      </c>
      <c r="W2266" s="173" cm="1">
        <v>0</v>
      </c>
      <c r="X2266" s="174"/>
      <c r="Y2266" s="174"/>
      <c r="Z2266" s="174"/>
      <c r="AA2266" s="175">
        <v>0</v>
      </c>
    </row>
    <row r="2267" spans="19:27" ht="9" hidden="1" customHeight="1">
      <c r="S2267" s="176"/>
      <c r="T2267" s="177"/>
      <c r="U2267" s="178" t="s">
        <v>681</v>
      </c>
      <c r="V2267" s="179"/>
      <c r="W2267" s="180" cm="1">
        <v>0</v>
      </c>
      <c r="X2267" s="181"/>
      <c r="Y2267" s="181"/>
      <c r="Z2267" s="181"/>
      <c r="AA2267" s="182">
        <v>0</v>
      </c>
    </row>
    <row r="2268" spans="19:27" ht="9" hidden="1" customHeight="1">
      <c r="S2268" s="176"/>
      <c r="T2268" s="178" t="s">
        <v>680</v>
      </c>
      <c r="U2268" s="183"/>
      <c r="V2268" s="179"/>
      <c r="W2268" s="180" cm="1">
        <v>0</v>
      </c>
      <c r="X2268" s="181"/>
      <c r="Y2268" s="181"/>
      <c r="Z2268" s="181"/>
      <c r="AA2268" s="182">
        <v>0</v>
      </c>
    </row>
    <row r="2269" spans="19:27" ht="9" hidden="1" customHeight="1">
      <c r="S2269" s="170"/>
      <c r="T2269" s="171"/>
      <c r="U2269" s="171"/>
      <c r="V2269" s="172" t="s">
        <v>61</v>
      </c>
      <c r="W2269" s="174"/>
      <c r="X2269" s="174"/>
      <c r="Y2269" s="173">
        <v>0</v>
      </c>
      <c r="Z2269" s="174"/>
      <c r="AA2269" s="175">
        <v>0</v>
      </c>
    </row>
    <row r="2270" spans="19:27" ht="9" hidden="1" customHeight="1">
      <c r="S2270" s="176"/>
      <c r="T2270" s="177"/>
      <c r="U2270" s="178" t="s">
        <v>515</v>
      </c>
      <c r="V2270" s="179"/>
      <c r="W2270" s="181"/>
      <c r="X2270" s="181"/>
      <c r="Y2270" s="180">
        <v>0</v>
      </c>
      <c r="Z2270" s="181"/>
      <c r="AA2270" s="182">
        <v>0</v>
      </c>
    </row>
    <row r="2271" spans="19:27" ht="9" hidden="1" customHeight="1">
      <c r="S2271" s="170"/>
      <c r="T2271" s="171"/>
      <c r="U2271" s="171"/>
      <c r="V2271" s="172" t="s">
        <v>54</v>
      </c>
      <c r="W2271" s="173">
        <v>0</v>
      </c>
      <c r="X2271" s="174"/>
      <c r="Y2271" s="174"/>
      <c r="Z2271" s="174"/>
      <c r="AA2271" s="175">
        <v>0</v>
      </c>
    </row>
    <row r="2272" spans="19:27" ht="9" hidden="1" customHeight="1">
      <c r="S2272" s="176"/>
      <c r="T2272" s="177"/>
      <c r="U2272" s="178" t="s">
        <v>392</v>
      </c>
      <c r="V2272" s="179"/>
      <c r="W2272" s="180" cm="1">
        <v>0</v>
      </c>
      <c r="X2272" s="181"/>
      <c r="Y2272" s="181"/>
      <c r="Z2272" s="181"/>
      <c r="AA2272" s="182">
        <v>0</v>
      </c>
    </row>
    <row r="2273" spans="19:27" ht="9" hidden="1" customHeight="1">
      <c r="S2273" s="176"/>
      <c r="T2273" s="178" t="s">
        <v>512</v>
      </c>
      <c r="U2273" s="183"/>
      <c r="V2273" s="179"/>
      <c r="W2273" s="180" cm="1">
        <v>0</v>
      </c>
      <c r="X2273" s="181"/>
      <c r="Y2273" s="180">
        <v>0</v>
      </c>
      <c r="Z2273" s="181"/>
      <c r="AA2273" s="182">
        <v>0</v>
      </c>
    </row>
    <row r="2274" spans="19:27" ht="9" hidden="1" customHeight="1">
      <c r="S2274" s="170"/>
      <c r="T2274" s="171"/>
      <c r="U2274" s="171"/>
      <c r="V2274" s="172" t="s">
        <v>92</v>
      </c>
      <c r="W2274" s="173">
        <v>0</v>
      </c>
      <c r="X2274" s="174"/>
      <c r="Y2274" s="174"/>
      <c r="Z2274" s="174"/>
      <c r="AA2274" s="175">
        <v>0</v>
      </c>
    </row>
    <row r="2275" spans="19:27" ht="9" hidden="1" customHeight="1">
      <c r="S2275" s="176"/>
      <c r="T2275" s="177"/>
      <c r="U2275" s="178" t="s">
        <v>91</v>
      </c>
      <c r="V2275" s="179"/>
      <c r="W2275" s="180" cm="1">
        <v>0</v>
      </c>
      <c r="X2275" s="181"/>
      <c r="Y2275" s="181"/>
      <c r="Z2275" s="181"/>
      <c r="AA2275" s="182">
        <v>0</v>
      </c>
    </row>
    <row r="2276" spans="19:27" ht="9" hidden="1" customHeight="1">
      <c r="S2276" s="176"/>
      <c r="T2276" s="178" t="s">
        <v>88</v>
      </c>
      <c r="U2276" s="183"/>
      <c r="V2276" s="179"/>
      <c r="W2276" s="180" cm="1">
        <v>0</v>
      </c>
      <c r="X2276" s="181"/>
      <c r="Y2276" s="181"/>
      <c r="Z2276" s="181"/>
      <c r="AA2276" s="182">
        <v>0</v>
      </c>
    </row>
    <row r="2277" spans="19:27" ht="9" hidden="1" customHeight="1">
      <c r="S2277" s="170"/>
      <c r="T2277" s="171"/>
      <c r="U2277" s="171"/>
      <c r="V2277" s="172" t="s">
        <v>46</v>
      </c>
      <c r="W2277" s="173" cm="1">
        <v>0</v>
      </c>
      <c r="X2277" s="174"/>
      <c r="Y2277" s="174"/>
      <c r="Z2277" s="174"/>
      <c r="AA2277" s="175">
        <v>0</v>
      </c>
    </row>
    <row r="2278" spans="19:27" ht="9" hidden="1" customHeight="1">
      <c r="S2278" s="176"/>
      <c r="T2278" s="177"/>
      <c r="U2278" s="178" t="s">
        <v>91</v>
      </c>
      <c r="V2278" s="179"/>
      <c r="W2278" s="180" cm="1">
        <v>0</v>
      </c>
      <c r="X2278" s="181"/>
      <c r="Y2278" s="181"/>
      <c r="Z2278" s="181"/>
      <c r="AA2278" s="182">
        <v>0</v>
      </c>
    </row>
    <row r="2279" spans="19:27" ht="9" hidden="1" customHeight="1">
      <c r="S2279" s="170"/>
      <c r="T2279" s="171"/>
      <c r="U2279" s="171"/>
      <c r="V2279" s="172" t="s">
        <v>170</v>
      </c>
      <c r="W2279" s="173" cm="1">
        <v>0</v>
      </c>
      <c r="X2279" s="174"/>
      <c r="Y2279" s="174"/>
      <c r="Z2279" s="174"/>
      <c r="AA2279" s="175">
        <v>0</v>
      </c>
    </row>
    <row r="2280" spans="19:27" ht="9" hidden="1" customHeight="1">
      <c r="S2280" s="176"/>
      <c r="T2280" s="177"/>
      <c r="U2280" s="178" t="s">
        <v>346</v>
      </c>
      <c r="V2280" s="179"/>
      <c r="W2280" s="180" cm="1">
        <v>0</v>
      </c>
      <c r="X2280" s="181"/>
      <c r="Y2280" s="181"/>
      <c r="Z2280" s="181"/>
      <c r="AA2280" s="182">
        <v>0</v>
      </c>
    </row>
    <row r="2281" spans="19:27" ht="9" hidden="1" customHeight="1">
      <c r="S2281" s="176"/>
      <c r="T2281" s="178" t="s">
        <v>343</v>
      </c>
      <c r="U2281" s="183"/>
      <c r="V2281" s="179"/>
      <c r="W2281" s="180">
        <v>0</v>
      </c>
      <c r="X2281" s="181"/>
      <c r="Y2281" s="181"/>
      <c r="Z2281" s="181"/>
      <c r="AA2281" s="182">
        <v>0</v>
      </c>
    </row>
    <row r="2282" spans="19:27" ht="9" hidden="1" customHeight="1">
      <c r="S2282" s="170"/>
      <c r="T2282" s="171"/>
      <c r="U2282" s="171"/>
      <c r="V2282" s="172" t="s">
        <v>59</v>
      </c>
      <c r="W2282" s="173" cm="1">
        <v>0</v>
      </c>
      <c r="X2282" s="174"/>
      <c r="Y2282" s="174"/>
      <c r="Z2282" s="174"/>
      <c r="AA2282" s="175">
        <v>0</v>
      </c>
    </row>
    <row r="2283" spans="19:27" ht="9" hidden="1" customHeight="1">
      <c r="S2283" s="176"/>
      <c r="T2283" s="177"/>
      <c r="U2283" s="178" t="s">
        <v>407</v>
      </c>
      <c r="V2283" s="179"/>
      <c r="W2283" s="180" cm="1">
        <v>0</v>
      </c>
      <c r="X2283" s="181"/>
      <c r="Y2283" s="181"/>
      <c r="Z2283" s="181"/>
      <c r="AA2283" s="182">
        <v>0</v>
      </c>
    </row>
    <row r="2284" spans="19:27" ht="9" hidden="1" customHeight="1">
      <c r="S2284" s="170"/>
      <c r="T2284" s="171"/>
      <c r="U2284" s="171"/>
      <c r="V2284" s="172" t="s">
        <v>86</v>
      </c>
      <c r="W2284" s="174"/>
      <c r="X2284" s="174"/>
      <c r="Y2284" s="173">
        <v>0</v>
      </c>
      <c r="Z2284" s="174"/>
      <c r="AA2284" s="175">
        <v>0</v>
      </c>
    </row>
    <row r="2285" spans="19:27" ht="9" hidden="1" customHeight="1">
      <c r="S2285" s="176"/>
      <c r="T2285" s="177"/>
      <c r="U2285" s="178" t="s">
        <v>875</v>
      </c>
      <c r="V2285" s="179"/>
      <c r="W2285" s="181"/>
      <c r="X2285" s="181"/>
      <c r="Y2285" s="180">
        <v>0</v>
      </c>
      <c r="Z2285" s="181"/>
      <c r="AA2285" s="182">
        <v>0</v>
      </c>
    </row>
    <row r="2286" spans="19:27" ht="9" hidden="1" customHeight="1">
      <c r="S2286" s="176"/>
      <c r="T2286" s="178" t="s">
        <v>871</v>
      </c>
      <c r="U2286" s="183"/>
      <c r="V2286" s="179"/>
      <c r="W2286" s="180" cm="1">
        <v>0</v>
      </c>
      <c r="X2286" s="181"/>
      <c r="Y2286" s="180">
        <v>0</v>
      </c>
      <c r="Z2286" s="181"/>
      <c r="AA2286" s="182">
        <v>0</v>
      </c>
    </row>
    <row r="2287" spans="19:27" ht="9" hidden="1" customHeight="1">
      <c r="S2287" s="170"/>
      <c r="T2287" s="171"/>
      <c r="U2287" s="171"/>
      <c r="V2287" s="172" t="s">
        <v>132</v>
      </c>
      <c r="W2287" s="173" cm="1">
        <v>0</v>
      </c>
      <c r="X2287" s="174"/>
      <c r="Y2287" s="174"/>
      <c r="Z2287" s="174"/>
      <c r="AA2287" s="175">
        <v>0</v>
      </c>
    </row>
    <row r="2288" spans="19:27" ht="9" hidden="1" customHeight="1">
      <c r="S2288" s="176"/>
      <c r="T2288" s="177"/>
      <c r="U2288" s="178" t="s">
        <v>494</v>
      </c>
      <c r="V2288" s="179"/>
      <c r="W2288" s="180" cm="1">
        <v>0</v>
      </c>
      <c r="X2288" s="181"/>
      <c r="Y2288" s="181"/>
      <c r="Z2288" s="181"/>
      <c r="AA2288" s="182">
        <v>0</v>
      </c>
    </row>
    <row r="2289" spans="19:27" ht="9" hidden="1" customHeight="1">
      <c r="S2289" s="170"/>
      <c r="T2289" s="171"/>
      <c r="U2289" s="171"/>
      <c r="V2289" s="172" t="s">
        <v>132</v>
      </c>
      <c r="W2289" s="173">
        <v>0</v>
      </c>
      <c r="X2289" s="174"/>
      <c r="Y2289" s="174"/>
      <c r="Z2289" s="174"/>
      <c r="AA2289" s="175">
        <v>0</v>
      </c>
    </row>
    <row r="2290" spans="19:27" ht="9" hidden="1" customHeight="1">
      <c r="S2290" s="176"/>
      <c r="T2290" s="177"/>
      <c r="U2290" s="178" t="s">
        <v>308</v>
      </c>
      <c r="V2290" s="179"/>
      <c r="W2290" s="180" cm="1">
        <v>0</v>
      </c>
      <c r="X2290" s="181"/>
      <c r="Y2290" s="181"/>
      <c r="Z2290" s="181"/>
      <c r="AA2290" s="182">
        <v>0</v>
      </c>
    </row>
    <row r="2291" spans="19:27" ht="9" hidden="1" customHeight="1">
      <c r="S2291" s="170"/>
      <c r="T2291" s="171"/>
      <c r="U2291" s="171"/>
      <c r="V2291" s="172" t="s">
        <v>61</v>
      </c>
      <c r="W2291" s="173">
        <v>0</v>
      </c>
      <c r="X2291" s="174"/>
      <c r="Y2291" s="174"/>
      <c r="Z2291" s="174"/>
      <c r="AA2291" s="175">
        <v>0</v>
      </c>
    </row>
    <row r="2292" spans="19:27" ht="9" hidden="1" customHeight="1">
      <c r="S2292" s="176"/>
      <c r="T2292" s="177"/>
      <c r="U2292" s="178" t="s">
        <v>820</v>
      </c>
      <c r="V2292" s="179"/>
      <c r="W2292" s="180" cm="1">
        <v>0</v>
      </c>
      <c r="X2292" s="181"/>
      <c r="Y2292" s="181"/>
      <c r="Z2292" s="181"/>
      <c r="AA2292" s="182">
        <v>0</v>
      </c>
    </row>
    <row r="2293" spans="19:27" ht="9" hidden="1" customHeight="1">
      <c r="S2293" s="170"/>
      <c r="T2293" s="171"/>
      <c r="U2293" s="171"/>
      <c r="V2293" s="172" t="s">
        <v>68</v>
      </c>
      <c r="W2293" s="173">
        <v>0</v>
      </c>
      <c r="X2293" s="174"/>
      <c r="Y2293" s="174"/>
      <c r="Z2293" s="174"/>
      <c r="AA2293" s="175">
        <v>0</v>
      </c>
    </row>
    <row r="2294" spans="19:27" ht="9" hidden="1" customHeight="1">
      <c r="S2294" s="176"/>
      <c r="T2294" s="177"/>
      <c r="U2294" s="178" t="s">
        <v>307</v>
      </c>
      <c r="V2294" s="179"/>
      <c r="W2294" s="180" cm="1">
        <v>0</v>
      </c>
      <c r="X2294" s="181"/>
      <c r="Y2294" s="181"/>
      <c r="Z2294" s="181"/>
      <c r="AA2294" s="182">
        <v>0</v>
      </c>
    </row>
    <row r="2295" spans="19:27" ht="9" hidden="1" customHeight="1">
      <c r="S2295" s="176"/>
      <c r="T2295" s="178" t="s">
        <v>303</v>
      </c>
      <c r="U2295" s="183"/>
      <c r="V2295" s="179"/>
      <c r="W2295" s="180" cm="1">
        <v>0</v>
      </c>
      <c r="X2295" s="181"/>
      <c r="Y2295" s="181"/>
      <c r="Z2295" s="181"/>
      <c r="AA2295" s="182">
        <v>0</v>
      </c>
    </row>
    <row r="2296" spans="19:27" ht="9" hidden="1" customHeight="1">
      <c r="S2296" s="170"/>
      <c r="T2296" s="171"/>
      <c r="U2296" s="171"/>
      <c r="V2296" s="172" t="s">
        <v>170</v>
      </c>
      <c r="W2296" s="173" cm="1">
        <v>0</v>
      </c>
      <c r="X2296" s="174"/>
      <c r="Y2296" s="174"/>
      <c r="Z2296" s="174"/>
      <c r="AA2296" s="175">
        <v>0</v>
      </c>
    </row>
    <row r="2297" spans="19:27" ht="9" hidden="1" customHeight="1">
      <c r="S2297" s="176"/>
      <c r="T2297" s="177"/>
      <c r="U2297" s="178" t="s">
        <v>308</v>
      </c>
      <c r="V2297" s="179"/>
      <c r="W2297" s="180" cm="1">
        <v>0</v>
      </c>
      <c r="X2297" s="181"/>
      <c r="Y2297" s="181"/>
      <c r="Z2297" s="181"/>
      <c r="AA2297" s="182">
        <v>0</v>
      </c>
    </row>
    <row r="2298" spans="19:27" ht="9" hidden="1" customHeight="1">
      <c r="S2298" s="170"/>
      <c r="T2298" s="171"/>
      <c r="U2298" s="171"/>
      <c r="V2298" s="172" t="s">
        <v>135</v>
      </c>
      <c r="W2298" s="173" cm="1">
        <v>0</v>
      </c>
      <c r="X2298" s="174"/>
      <c r="Y2298" s="174"/>
      <c r="Z2298" s="174"/>
      <c r="AA2298" s="175">
        <v>0</v>
      </c>
    </row>
    <row r="2299" spans="19:27" ht="9" hidden="1" customHeight="1">
      <c r="S2299" s="176"/>
      <c r="T2299" s="177"/>
      <c r="U2299" s="178" t="s">
        <v>114</v>
      </c>
      <c r="V2299" s="179"/>
      <c r="W2299" s="180" cm="1">
        <v>0</v>
      </c>
      <c r="X2299" s="181"/>
      <c r="Y2299" s="181"/>
      <c r="Z2299" s="181"/>
      <c r="AA2299" s="182">
        <v>0</v>
      </c>
    </row>
    <row r="2300" spans="19:27" ht="9" hidden="1" customHeight="1">
      <c r="S2300" s="170"/>
      <c r="T2300" s="171"/>
      <c r="U2300" s="171"/>
      <c r="V2300" s="172" t="s">
        <v>61</v>
      </c>
      <c r="W2300" s="173" cm="1">
        <v>0</v>
      </c>
      <c r="X2300" s="174"/>
      <c r="Y2300" s="174"/>
      <c r="Z2300" s="174"/>
      <c r="AA2300" s="175">
        <v>0</v>
      </c>
    </row>
    <row r="2301" spans="19:27" ht="9" hidden="1" customHeight="1">
      <c r="S2301" s="176"/>
      <c r="T2301" s="177"/>
      <c r="U2301" s="178" t="s">
        <v>495</v>
      </c>
      <c r="V2301" s="179"/>
      <c r="W2301" s="180" cm="1">
        <v>0</v>
      </c>
      <c r="X2301" s="181"/>
      <c r="Y2301" s="181"/>
      <c r="Z2301" s="181"/>
      <c r="AA2301" s="182">
        <v>0</v>
      </c>
    </row>
    <row r="2302" spans="19:27" ht="9" hidden="1" customHeight="1">
      <c r="S2302" s="170"/>
      <c r="T2302" s="171"/>
      <c r="U2302" s="171"/>
      <c r="V2302" s="172" t="s">
        <v>92</v>
      </c>
      <c r="W2302" s="173" cm="1">
        <v>0</v>
      </c>
      <c r="X2302" s="174"/>
      <c r="Y2302" s="174"/>
      <c r="Z2302" s="174"/>
      <c r="AA2302" s="175">
        <v>0</v>
      </c>
    </row>
    <row r="2303" spans="19:27" ht="9" hidden="1" customHeight="1">
      <c r="S2303" s="176"/>
      <c r="T2303" s="177"/>
      <c r="U2303" s="178" t="s">
        <v>779</v>
      </c>
      <c r="V2303" s="179"/>
      <c r="W2303" s="180" cm="1">
        <v>0</v>
      </c>
      <c r="X2303" s="181"/>
      <c r="Y2303" s="181"/>
      <c r="Z2303" s="181"/>
      <c r="AA2303" s="182">
        <v>0</v>
      </c>
    </row>
    <row r="2304" spans="19:27" ht="9" hidden="1" customHeight="1">
      <c r="S2304" s="170"/>
      <c r="T2304" s="171"/>
      <c r="U2304" s="171"/>
      <c r="V2304" s="172" t="s">
        <v>118</v>
      </c>
      <c r="W2304" s="173" cm="1">
        <v>0</v>
      </c>
      <c r="X2304" s="174"/>
      <c r="Y2304" s="174"/>
      <c r="Z2304" s="174"/>
      <c r="AA2304" s="175">
        <v>0</v>
      </c>
    </row>
    <row r="2305" spans="19:27" ht="9" hidden="1" customHeight="1">
      <c r="S2305" s="176"/>
      <c r="T2305" s="177"/>
      <c r="U2305" s="178" t="s">
        <v>777</v>
      </c>
      <c r="V2305" s="179"/>
      <c r="W2305" s="180">
        <v>0</v>
      </c>
      <c r="X2305" s="181"/>
      <c r="Y2305" s="181"/>
      <c r="Z2305" s="181"/>
      <c r="AA2305" s="182">
        <v>0</v>
      </c>
    </row>
    <row r="2306" spans="19:27" ht="9" hidden="1" customHeight="1">
      <c r="S2306" s="176"/>
      <c r="T2306" s="178" t="s">
        <v>199</v>
      </c>
      <c r="U2306" s="183"/>
      <c r="V2306" s="179"/>
      <c r="W2306" s="180" cm="1">
        <v>0</v>
      </c>
      <c r="X2306" s="181"/>
      <c r="Y2306" s="181"/>
      <c r="Z2306" s="181"/>
      <c r="AA2306" s="182">
        <v>0</v>
      </c>
    </row>
    <row r="2307" spans="19:27" ht="9" hidden="1" customHeight="1">
      <c r="S2307" s="170"/>
      <c r="T2307" s="171"/>
      <c r="U2307" s="171"/>
      <c r="V2307" s="172" t="s">
        <v>61</v>
      </c>
      <c r="W2307" s="173" cm="1">
        <v>0</v>
      </c>
      <c r="X2307" s="174"/>
      <c r="Y2307" s="174"/>
      <c r="Z2307" s="174"/>
      <c r="AA2307" s="175">
        <v>0</v>
      </c>
    </row>
    <row r="2308" spans="19:27" ht="9" hidden="1" customHeight="1">
      <c r="S2308" s="176"/>
      <c r="T2308" s="177"/>
      <c r="U2308" s="178" t="s">
        <v>749</v>
      </c>
      <c r="V2308" s="179"/>
      <c r="W2308" s="180" cm="1">
        <v>0</v>
      </c>
      <c r="X2308" s="181"/>
      <c r="Y2308" s="181"/>
      <c r="Z2308" s="181"/>
      <c r="AA2308" s="182">
        <v>0</v>
      </c>
    </row>
    <row r="2309" spans="19:27" ht="9" hidden="1" customHeight="1">
      <c r="S2309" s="170"/>
      <c r="T2309" s="171"/>
      <c r="U2309" s="171"/>
      <c r="V2309" s="172" t="s">
        <v>396</v>
      </c>
      <c r="W2309" s="173" cm="1">
        <v>0</v>
      </c>
      <c r="X2309" s="174"/>
      <c r="Y2309" s="174"/>
      <c r="Z2309" s="174"/>
      <c r="AA2309" s="175">
        <v>0</v>
      </c>
    </row>
    <row r="2310" spans="19:27" ht="9" hidden="1" customHeight="1">
      <c r="S2310" s="176"/>
      <c r="T2310" s="177"/>
      <c r="U2310" s="178" t="s">
        <v>753</v>
      </c>
      <c r="V2310" s="179"/>
      <c r="W2310" s="180" cm="1">
        <v>0</v>
      </c>
      <c r="X2310" s="181"/>
      <c r="Y2310" s="181"/>
      <c r="Z2310" s="181"/>
      <c r="AA2310" s="182">
        <v>0</v>
      </c>
    </row>
    <row r="2311" spans="19:27" ht="9" hidden="1" customHeight="1">
      <c r="S2311" s="170"/>
      <c r="T2311" s="171"/>
      <c r="U2311" s="171"/>
      <c r="V2311" s="172" t="s">
        <v>132</v>
      </c>
      <c r="W2311" s="173" cm="1">
        <v>0</v>
      </c>
      <c r="X2311" s="174"/>
      <c r="Y2311" s="174"/>
      <c r="Z2311" s="174"/>
      <c r="AA2311" s="175">
        <v>0</v>
      </c>
    </row>
    <row r="2312" spans="19:27" ht="9" hidden="1" customHeight="1">
      <c r="S2312" s="176"/>
      <c r="T2312" s="177"/>
      <c r="U2312" s="178" t="s">
        <v>273</v>
      </c>
      <c r="V2312" s="179"/>
      <c r="W2312" s="180" cm="1">
        <v>0</v>
      </c>
      <c r="X2312" s="181"/>
      <c r="Y2312" s="181"/>
      <c r="Z2312" s="181"/>
      <c r="AA2312" s="182">
        <v>0</v>
      </c>
    </row>
    <row r="2313" spans="19:27" ht="9" hidden="1" customHeight="1">
      <c r="S2313" s="170"/>
      <c r="T2313" s="171"/>
      <c r="U2313" s="171"/>
      <c r="V2313" s="172" t="s">
        <v>270</v>
      </c>
      <c r="W2313" s="173" cm="1">
        <v>0</v>
      </c>
      <c r="X2313" s="174"/>
      <c r="Y2313" s="174"/>
      <c r="Z2313" s="174"/>
      <c r="AA2313" s="175">
        <v>0</v>
      </c>
    </row>
    <row r="2314" spans="19:27" ht="9" hidden="1" customHeight="1">
      <c r="S2314" s="176"/>
      <c r="T2314" s="177"/>
      <c r="U2314" s="178" t="s">
        <v>269</v>
      </c>
      <c r="V2314" s="179"/>
      <c r="W2314" s="180" cm="1">
        <v>0</v>
      </c>
      <c r="X2314" s="181"/>
      <c r="Y2314" s="181"/>
      <c r="Z2314" s="181"/>
      <c r="AA2314" s="182">
        <v>0</v>
      </c>
    </row>
    <row r="2315" spans="19:27" ht="9" hidden="1" customHeight="1">
      <c r="S2315" s="176"/>
      <c r="T2315" s="178" t="s">
        <v>266</v>
      </c>
      <c r="U2315" s="183"/>
      <c r="V2315" s="179"/>
      <c r="W2315" s="180" cm="1">
        <v>0</v>
      </c>
      <c r="X2315" s="181"/>
      <c r="Y2315" s="181"/>
      <c r="Z2315" s="181"/>
      <c r="AA2315" s="182">
        <v>0</v>
      </c>
    </row>
    <row r="2316" spans="19:27" ht="9" hidden="1" customHeight="1">
      <c r="S2316" s="170"/>
      <c r="T2316" s="171"/>
      <c r="U2316" s="171"/>
      <c r="V2316" s="172" t="s">
        <v>92</v>
      </c>
      <c r="W2316" s="173" cm="1">
        <v>0</v>
      </c>
      <c r="X2316" s="174"/>
      <c r="Y2316" s="174"/>
      <c r="Z2316" s="174"/>
      <c r="AA2316" s="175">
        <v>0</v>
      </c>
    </row>
    <row r="2317" spans="19:27" ht="9" hidden="1" customHeight="1">
      <c r="S2317" s="176"/>
      <c r="T2317" s="177"/>
      <c r="U2317" s="178" t="s">
        <v>503</v>
      </c>
      <c r="V2317" s="179"/>
      <c r="W2317" s="180" cm="1">
        <v>0</v>
      </c>
      <c r="X2317" s="181"/>
      <c r="Y2317" s="181"/>
      <c r="Z2317" s="181"/>
      <c r="AA2317" s="182">
        <v>0</v>
      </c>
    </row>
    <row r="2318" spans="19:27" ht="9" hidden="1" customHeight="1">
      <c r="S2318" s="170"/>
      <c r="T2318" s="171"/>
      <c r="U2318" s="171"/>
      <c r="V2318" s="172" t="s">
        <v>270</v>
      </c>
      <c r="W2318" s="173" cm="1">
        <v>0</v>
      </c>
      <c r="X2318" s="174"/>
      <c r="Y2318" s="174"/>
      <c r="Z2318" s="174"/>
      <c r="AA2318" s="175">
        <v>0</v>
      </c>
    </row>
    <row r="2319" spans="19:27" ht="9" hidden="1" customHeight="1">
      <c r="S2319" s="176"/>
      <c r="T2319" s="177"/>
      <c r="U2319" s="178" t="s">
        <v>491</v>
      </c>
      <c r="V2319" s="179"/>
      <c r="W2319" s="180" cm="1">
        <v>0</v>
      </c>
      <c r="X2319" s="181"/>
      <c r="Y2319" s="181"/>
      <c r="Z2319" s="181"/>
      <c r="AA2319" s="182">
        <v>0</v>
      </c>
    </row>
    <row r="2320" spans="19:27" ht="9" hidden="1" customHeight="1">
      <c r="S2320" s="170"/>
      <c r="T2320" s="171"/>
      <c r="U2320" s="171"/>
      <c r="V2320" s="172" t="s">
        <v>154</v>
      </c>
      <c r="W2320" s="174"/>
      <c r="X2320" s="174"/>
      <c r="Y2320" s="173">
        <v>0</v>
      </c>
      <c r="Z2320" s="174"/>
      <c r="AA2320" s="175">
        <v>0</v>
      </c>
    </row>
    <row r="2321" spans="19:27" ht="9" hidden="1" customHeight="1">
      <c r="S2321" s="176"/>
      <c r="T2321" s="177"/>
      <c r="U2321" s="178" t="s">
        <v>505</v>
      </c>
      <c r="V2321" s="179"/>
      <c r="W2321" s="181"/>
      <c r="X2321" s="181"/>
      <c r="Y2321" s="180">
        <v>0</v>
      </c>
      <c r="Z2321" s="181"/>
      <c r="AA2321" s="182">
        <v>0</v>
      </c>
    </row>
    <row r="2322" spans="19:27" ht="9" hidden="1" customHeight="1">
      <c r="S2322" s="176"/>
      <c r="T2322" s="178" t="s">
        <v>499</v>
      </c>
      <c r="U2322" s="183"/>
      <c r="V2322" s="179"/>
      <c r="W2322" s="180" cm="1">
        <v>0</v>
      </c>
      <c r="X2322" s="181"/>
      <c r="Y2322" s="180">
        <v>0</v>
      </c>
      <c r="Z2322" s="181"/>
      <c r="AA2322" s="182">
        <v>0</v>
      </c>
    </row>
    <row r="2323" spans="19:27" ht="9" hidden="1" customHeight="1">
      <c r="S2323" s="170"/>
      <c r="T2323" s="171"/>
      <c r="U2323" s="171"/>
      <c r="V2323" s="172" t="s">
        <v>59</v>
      </c>
      <c r="W2323" s="173" cm="1">
        <v>0</v>
      </c>
      <c r="X2323" s="174"/>
      <c r="Y2323" s="174"/>
      <c r="Z2323" s="174"/>
      <c r="AA2323" s="175">
        <v>0</v>
      </c>
    </row>
    <row r="2324" spans="19:27" ht="9" hidden="1" customHeight="1">
      <c r="S2324" s="176"/>
      <c r="T2324" s="177"/>
      <c r="U2324" s="178" t="s">
        <v>490</v>
      </c>
      <c r="V2324" s="179"/>
      <c r="W2324" s="180" cm="1">
        <v>0</v>
      </c>
      <c r="X2324" s="181"/>
      <c r="Y2324" s="181"/>
      <c r="Z2324" s="181"/>
      <c r="AA2324" s="182">
        <v>0</v>
      </c>
    </row>
    <row r="2325" spans="19:27" ht="9" hidden="1" customHeight="1">
      <c r="S2325" s="176"/>
      <c r="T2325" s="178" t="s">
        <v>695</v>
      </c>
      <c r="U2325" s="183"/>
      <c r="V2325" s="179"/>
      <c r="W2325" s="180" cm="1">
        <v>0</v>
      </c>
      <c r="X2325" s="181"/>
      <c r="Y2325" s="181"/>
      <c r="Z2325" s="181"/>
      <c r="AA2325" s="182">
        <v>0</v>
      </c>
    </row>
    <row r="2326" spans="19:27" ht="9" hidden="1" customHeight="1">
      <c r="S2326" s="170"/>
      <c r="T2326" s="171"/>
      <c r="U2326" s="171"/>
      <c r="V2326" s="172" t="s">
        <v>97</v>
      </c>
      <c r="W2326" s="173" cm="1">
        <v>0</v>
      </c>
      <c r="X2326" s="174"/>
      <c r="Y2326" s="174"/>
      <c r="Z2326" s="174"/>
      <c r="AA2326" s="175">
        <v>0</v>
      </c>
    </row>
    <row r="2327" spans="19:27" ht="9" hidden="1" customHeight="1">
      <c r="S2327" s="176"/>
      <c r="T2327" s="177"/>
      <c r="U2327" s="178" t="s">
        <v>280</v>
      </c>
      <c r="V2327" s="179"/>
      <c r="W2327" s="180" cm="1">
        <v>0</v>
      </c>
      <c r="X2327" s="181"/>
      <c r="Y2327" s="181"/>
      <c r="Z2327" s="181"/>
      <c r="AA2327" s="182">
        <v>0</v>
      </c>
    </row>
    <row r="2328" spans="19:27" ht="9" hidden="1" customHeight="1">
      <c r="S2328" s="170"/>
      <c r="T2328" s="171"/>
      <c r="U2328" s="171"/>
      <c r="V2328" s="172" t="s">
        <v>46</v>
      </c>
      <c r="W2328" s="173" cm="1">
        <v>0</v>
      </c>
      <c r="X2328" s="174"/>
      <c r="Y2328" s="174"/>
      <c r="Z2328" s="174"/>
      <c r="AA2328" s="175">
        <v>0</v>
      </c>
    </row>
    <row r="2329" spans="19:27" ht="9" hidden="1" customHeight="1">
      <c r="S2329" s="176"/>
      <c r="T2329" s="177"/>
      <c r="U2329" s="178" t="s">
        <v>803</v>
      </c>
      <c r="V2329" s="179"/>
      <c r="W2329" s="180" cm="1">
        <v>0</v>
      </c>
      <c r="X2329" s="181"/>
      <c r="Y2329" s="181"/>
      <c r="Z2329" s="181"/>
      <c r="AA2329" s="182">
        <v>0</v>
      </c>
    </row>
    <row r="2330" spans="19:27" ht="9" hidden="1" customHeight="1">
      <c r="S2330" s="170"/>
      <c r="T2330" s="171"/>
      <c r="U2330" s="171"/>
      <c r="V2330" s="172" t="s">
        <v>270</v>
      </c>
      <c r="W2330" s="173" cm="1">
        <v>0</v>
      </c>
      <c r="X2330" s="174"/>
      <c r="Y2330" s="174"/>
      <c r="Z2330" s="174"/>
      <c r="AA2330" s="175">
        <v>0</v>
      </c>
    </row>
    <row r="2331" spans="19:27" ht="9" hidden="1" customHeight="1">
      <c r="S2331" s="176"/>
      <c r="T2331" s="177"/>
      <c r="U2331" s="178" t="s">
        <v>797</v>
      </c>
      <c r="V2331" s="179"/>
      <c r="W2331" s="180" cm="1">
        <v>0</v>
      </c>
      <c r="X2331" s="181"/>
      <c r="Y2331" s="181"/>
      <c r="Z2331" s="181"/>
      <c r="AA2331" s="182">
        <v>0</v>
      </c>
    </row>
    <row r="2332" spans="19:27" ht="9" hidden="1" customHeight="1">
      <c r="S2332" s="170"/>
      <c r="T2332" s="171"/>
      <c r="U2332" s="171"/>
      <c r="V2332" s="172" t="s">
        <v>68</v>
      </c>
      <c r="W2332" s="173" cm="1">
        <v>0</v>
      </c>
      <c r="X2332" s="174"/>
      <c r="Y2332" s="174"/>
      <c r="Z2332" s="174"/>
      <c r="AA2332" s="175">
        <v>0</v>
      </c>
    </row>
    <row r="2333" spans="19:27" ht="9" hidden="1" customHeight="1">
      <c r="S2333" s="176"/>
      <c r="T2333" s="177"/>
      <c r="U2333" s="178" t="s">
        <v>802</v>
      </c>
      <c r="V2333" s="179"/>
      <c r="W2333" s="180" cm="1">
        <v>0</v>
      </c>
      <c r="X2333" s="181"/>
      <c r="Y2333" s="181"/>
      <c r="Z2333" s="181"/>
      <c r="AA2333" s="182">
        <v>0</v>
      </c>
    </row>
    <row r="2334" spans="19:27" ht="9" hidden="1" customHeight="1">
      <c r="S2334" s="176"/>
      <c r="T2334" s="178" t="s">
        <v>277</v>
      </c>
      <c r="U2334" s="183"/>
      <c r="V2334" s="179"/>
      <c r="W2334" s="180" cm="1">
        <v>0</v>
      </c>
      <c r="X2334" s="181"/>
      <c r="Y2334" s="181"/>
      <c r="Z2334" s="181"/>
      <c r="AA2334" s="182">
        <v>0</v>
      </c>
    </row>
    <row r="2335" spans="19:27" ht="9" hidden="1" customHeight="1">
      <c r="S2335" s="170"/>
      <c r="T2335" s="171"/>
      <c r="U2335" s="171"/>
      <c r="V2335" s="172" t="s">
        <v>170</v>
      </c>
      <c r="W2335" s="173" cm="1">
        <v>0</v>
      </c>
      <c r="X2335" s="174"/>
      <c r="Y2335" s="174"/>
      <c r="Z2335" s="174"/>
      <c r="AA2335" s="175">
        <v>0</v>
      </c>
    </row>
    <row r="2336" spans="19:27" ht="9" hidden="1" customHeight="1">
      <c r="S2336" s="170"/>
      <c r="T2336" s="171"/>
      <c r="U2336" s="171"/>
      <c r="V2336" s="172" t="s">
        <v>132</v>
      </c>
      <c r="W2336" s="173" cm="1">
        <v>0</v>
      </c>
      <c r="X2336" s="174"/>
      <c r="Y2336" s="174"/>
      <c r="Z2336" s="174"/>
      <c r="AA2336" s="175">
        <v>0</v>
      </c>
    </row>
    <row r="2337" spans="19:27" ht="9" hidden="1" customHeight="1">
      <c r="S2337" s="176"/>
      <c r="T2337" s="177"/>
      <c r="U2337" s="178" t="s">
        <v>409</v>
      </c>
      <c r="V2337" s="179"/>
      <c r="W2337" s="180">
        <v>0</v>
      </c>
      <c r="X2337" s="181"/>
      <c r="Y2337" s="181"/>
      <c r="Z2337" s="181"/>
      <c r="AA2337" s="182">
        <v>0</v>
      </c>
    </row>
    <row r="2338" spans="19:27" ht="9" hidden="1" customHeight="1">
      <c r="S2338" s="176"/>
      <c r="T2338" s="178" t="s">
        <v>469</v>
      </c>
      <c r="U2338" s="183"/>
      <c r="V2338" s="179"/>
      <c r="W2338" s="180" cm="1">
        <v>0</v>
      </c>
      <c r="X2338" s="181"/>
      <c r="Y2338" s="181"/>
      <c r="Z2338" s="181"/>
      <c r="AA2338" s="182">
        <v>0</v>
      </c>
    </row>
    <row r="2339" spans="19:27" ht="9" hidden="1" customHeight="1">
      <c r="S2339" s="170"/>
      <c r="T2339" s="171"/>
      <c r="U2339" s="171"/>
      <c r="V2339" s="172" t="s">
        <v>92</v>
      </c>
      <c r="W2339" s="173" cm="1">
        <v>0</v>
      </c>
      <c r="X2339" s="174"/>
      <c r="Y2339" s="174"/>
      <c r="Z2339" s="174"/>
      <c r="AA2339" s="175">
        <v>0</v>
      </c>
    </row>
    <row r="2340" spans="19:27" ht="9" hidden="1" customHeight="1">
      <c r="S2340" s="176"/>
      <c r="T2340" s="177"/>
      <c r="U2340" s="178" t="s">
        <v>484</v>
      </c>
      <c r="V2340" s="179"/>
      <c r="W2340" s="180" cm="1">
        <v>0</v>
      </c>
      <c r="X2340" s="181"/>
      <c r="Y2340" s="181"/>
      <c r="Z2340" s="181"/>
      <c r="AA2340" s="182">
        <v>0</v>
      </c>
    </row>
    <row r="2341" spans="19:27" ht="9" hidden="1" customHeight="1">
      <c r="S2341" s="170"/>
      <c r="T2341" s="171"/>
      <c r="U2341" s="171"/>
      <c r="V2341" s="192">
        <v>45307</v>
      </c>
      <c r="W2341" s="173" cm="1">
        <v>0</v>
      </c>
      <c r="X2341" s="174"/>
      <c r="Y2341" s="174"/>
      <c r="Z2341" s="174"/>
      <c r="AA2341" s="175">
        <v>0</v>
      </c>
    </row>
    <row r="2342" spans="19:27" ht="9" hidden="1" customHeight="1">
      <c r="S2342" s="176"/>
      <c r="T2342" s="177"/>
      <c r="U2342" s="178" t="s">
        <v>336</v>
      </c>
      <c r="V2342" s="179"/>
      <c r="W2342" s="180" cm="1">
        <v>0</v>
      </c>
      <c r="X2342" s="181"/>
      <c r="Y2342" s="181"/>
      <c r="Z2342" s="181"/>
      <c r="AA2342" s="182">
        <v>0</v>
      </c>
    </row>
    <row r="2343" spans="19:27" ht="9" hidden="1" customHeight="1">
      <c r="S2343" s="170"/>
      <c r="T2343" s="171"/>
      <c r="U2343" s="171"/>
      <c r="V2343" s="172" t="s">
        <v>68</v>
      </c>
      <c r="W2343" s="174"/>
      <c r="X2343" s="174"/>
      <c r="Y2343" s="173">
        <v>0</v>
      </c>
      <c r="Z2343" s="174"/>
      <c r="AA2343" s="175">
        <v>0</v>
      </c>
    </row>
    <row r="2344" spans="19:27" ht="9" hidden="1" customHeight="1">
      <c r="S2344" s="176"/>
      <c r="T2344" s="177"/>
      <c r="U2344" s="178" t="s">
        <v>259</v>
      </c>
      <c r="V2344" s="179"/>
      <c r="W2344" s="181"/>
      <c r="X2344" s="181"/>
      <c r="Y2344" s="180">
        <v>0</v>
      </c>
      <c r="Z2344" s="181"/>
      <c r="AA2344" s="182">
        <v>0</v>
      </c>
    </row>
    <row r="2345" spans="19:27" ht="9" hidden="1" customHeight="1">
      <c r="S2345" s="170"/>
      <c r="T2345" s="171"/>
      <c r="U2345" s="171"/>
      <c r="V2345" s="172" t="s">
        <v>170</v>
      </c>
      <c r="W2345" s="174"/>
      <c r="X2345" s="174"/>
      <c r="Y2345" s="173">
        <v>0</v>
      </c>
      <c r="Z2345" s="174"/>
      <c r="AA2345" s="175">
        <v>0</v>
      </c>
    </row>
    <row r="2346" spans="19:27" ht="9" hidden="1" customHeight="1">
      <c r="S2346" s="176"/>
      <c r="T2346" s="177"/>
      <c r="U2346" s="178" t="s">
        <v>1055</v>
      </c>
      <c r="V2346" s="179"/>
      <c r="W2346" s="181"/>
      <c r="X2346" s="181"/>
      <c r="Y2346" s="180">
        <v>0</v>
      </c>
      <c r="Z2346" s="181"/>
      <c r="AA2346" s="182">
        <v>0</v>
      </c>
    </row>
    <row r="2347" spans="19:27" ht="9" hidden="1" customHeight="1">
      <c r="S2347" s="176"/>
      <c r="T2347" s="178" t="s">
        <v>553</v>
      </c>
      <c r="U2347" s="183"/>
      <c r="V2347" s="179"/>
      <c r="W2347" s="180">
        <v>0</v>
      </c>
      <c r="X2347" s="181"/>
      <c r="Y2347" s="180">
        <v>0</v>
      </c>
      <c r="Z2347" s="181"/>
      <c r="AA2347" s="182">
        <v>0</v>
      </c>
    </row>
    <row r="2348" spans="19:27" ht="9" hidden="1" customHeight="1">
      <c r="S2348" s="170"/>
      <c r="T2348" s="171"/>
      <c r="U2348" s="171"/>
      <c r="V2348" s="172" t="s">
        <v>561</v>
      </c>
      <c r="W2348" s="173" cm="1">
        <v>0</v>
      </c>
      <c r="X2348" s="174"/>
      <c r="Y2348" s="174"/>
      <c r="Z2348" s="174"/>
      <c r="AA2348" s="175">
        <v>0</v>
      </c>
    </row>
    <row r="2349" spans="19:27" ht="9" hidden="1" customHeight="1">
      <c r="S2349" s="176"/>
      <c r="T2349" s="177"/>
      <c r="U2349" s="178" t="s">
        <v>560</v>
      </c>
      <c r="V2349" s="179"/>
      <c r="W2349" s="180" cm="1">
        <v>0</v>
      </c>
      <c r="X2349" s="181"/>
      <c r="Y2349" s="181"/>
      <c r="Z2349" s="181"/>
      <c r="AA2349" s="182">
        <v>0</v>
      </c>
    </row>
    <row r="2350" spans="19:27" ht="9" hidden="1" customHeight="1">
      <c r="S2350" s="176"/>
      <c r="T2350" s="178" t="s">
        <v>559</v>
      </c>
      <c r="U2350" s="183"/>
      <c r="V2350" s="179"/>
      <c r="W2350" s="180" cm="1">
        <v>0</v>
      </c>
      <c r="X2350" s="181"/>
      <c r="Y2350" s="181"/>
      <c r="Z2350" s="181"/>
      <c r="AA2350" s="182">
        <v>0</v>
      </c>
    </row>
    <row r="2351" spans="19:27" ht="9" hidden="1" customHeight="1">
      <c r="S2351" s="170"/>
      <c r="T2351" s="171"/>
      <c r="U2351" s="171"/>
      <c r="V2351" s="172" t="s">
        <v>265</v>
      </c>
      <c r="W2351" s="174"/>
      <c r="X2351" s="174"/>
      <c r="Y2351" s="173">
        <v>0</v>
      </c>
      <c r="Z2351" s="174"/>
      <c r="AA2351" s="175">
        <v>0</v>
      </c>
    </row>
    <row r="2352" spans="19:27" ht="9" hidden="1" customHeight="1">
      <c r="S2352" s="170"/>
      <c r="T2352" s="171"/>
      <c r="U2352" s="171"/>
      <c r="V2352" s="172" t="s">
        <v>104</v>
      </c>
      <c r="W2352" s="174"/>
      <c r="X2352" s="174"/>
      <c r="Y2352" s="174"/>
      <c r="Z2352" s="173">
        <v>0</v>
      </c>
      <c r="AA2352" s="175">
        <v>0</v>
      </c>
    </row>
    <row r="2353" spans="19:27" ht="9" hidden="1" customHeight="1">
      <c r="S2353" s="176"/>
      <c r="T2353" s="177"/>
      <c r="U2353" s="178" t="s">
        <v>280</v>
      </c>
      <c r="V2353" s="179"/>
      <c r="W2353" s="181"/>
      <c r="X2353" s="181"/>
      <c r="Y2353" s="180">
        <v>0</v>
      </c>
      <c r="Z2353" s="180">
        <v>0</v>
      </c>
      <c r="AA2353" s="182">
        <v>0</v>
      </c>
    </row>
    <row r="2354" spans="19:27" ht="9" hidden="1" customHeight="1">
      <c r="S2354" s="170"/>
      <c r="T2354" s="171"/>
      <c r="U2354" s="171"/>
      <c r="V2354" s="172" t="s">
        <v>429</v>
      </c>
      <c r="W2354" s="173" cm="1">
        <v>0</v>
      </c>
      <c r="X2354" s="174"/>
      <c r="Y2354" s="174"/>
      <c r="Z2354" s="174"/>
      <c r="AA2354" s="175">
        <v>0</v>
      </c>
    </row>
    <row r="2355" spans="19:27" ht="9" hidden="1" customHeight="1">
      <c r="S2355" s="176"/>
      <c r="T2355" s="177"/>
      <c r="U2355" s="178" t="s">
        <v>428</v>
      </c>
      <c r="V2355" s="179"/>
      <c r="W2355" s="180" cm="1">
        <v>0</v>
      </c>
      <c r="X2355" s="181"/>
      <c r="Y2355" s="181"/>
      <c r="Z2355" s="181"/>
      <c r="AA2355" s="182">
        <v>0</v>
      </c>
    </row>
    <row r="2356" spans="19:27" ht="9" hidden="1" customHeight="1">
      <c r="S2356" s="170"/>
      <c r="T2356" s="171"/>
      <c r="U2356" s="171"/>
      <c r="V2356" s="172" t="s">
        <v>59</v>
      </c>
      <c r="W2356" s="173" cm="1">
        <v>0</v>
      </c>
      <c r="X2356" s="174"/>
      <c r="Y2356" s="174"/>
      <c r="Z2356" s="174"/>
      <c r="AA2356" s="175">
        <v>0</v>
      </c>
    </row>
    <row r="2357" spans="19:27" ht="9" hidden="1" customHeight="1">
      <c r="S2357" s="176"/>
      <c r="T2357" s="177"/>
      <c r="U2357" s="178" t="s">
        <v>208</v>
      </c>
      <c r="V2357" s="179"/>
      <c r="W2357" s="180" cm="1">
        <v>0</v>
      </c>
      <c r="X2357" s="181"/>
      <c r="Y2357" s="181"/>
      <c r="Z2357" s="181"/>
      <c r="AA2357" s="182">
        <v>0</v>
      </c>
    </row>
    <row r="2358" spans="19:27" ht="9" hidden="1" customHeight="1">
      <c r="S2358" s="176"/>
      <c r="T2358" s="178" t="s">
        <v>425</v>
      </c>
      <c r="U2358" s="183"/>
      <c r="V2358" s="179"/>
      <c r="W2358" s="180">
        <v>0</v>
      </c>
      <c r="X2358" s="181"/>
      <c r="Y2358" s="180" cm="1">
        <v>0</v>
      </c>
      <c r="Z2358" s="180">
        <v>0</v>
      </c>
      <c r="AA2358" s="182">
        <v>0</v>
      </c>
    </row>
    <row r="2359" spans="19:27" ht="9" hidden="1" customHeight="1">
      <c r="S2359" s="170"/>
      <c r="T2359" s="171"/>
      <c r="U2359" s="171"/>
      <c r="V2359" s="172" t="s">
        <v>170</v>
      </c>
      <c r="W2359" s="173">
        <v>0</v>
      </c>
      <c r="X2359" s="174"/>
      <c r="Y2359" s="174"/>
      <c r="Z2359" s="174"/>
      <c r="AA2359" s="175">
        <v>0</v>
      </c>
    </row>
    <row r="2360" spans="19:27" ht="9" hidden="1" customHeight="1">
      <c r="S2360" s="176"/>
      <c r="T2360" s="177"/>
      <c r="U2360" s="178" t="s">
        <v>138</v>
      </c>
      <c r="V2360" s="179"/>
      <c r="W2360" s="180" cm="1">
        <v>0</v>
      </c>
      <c r="X2360" s="181"/>
      <c r="Y2360" s="181"/>
      <c r="Z2360" s="181"/>
      <c r="AA2360" s="182">
        <v>0</v>
      </c>
    </row>
    <row r="2361" spans="19:27" ht="9" hidden="1" customHeight="1">
      <c r="S2361" s="176"/>
      <c r="T2361" s="178" t="s">
        <v>215</v>
      </c>
      <c r="U2361" s="183"/>
      <c r="V2361" s="179"/>
      <c r="W2361" s="180" cm="1">
        <v>0</v>
      </c>
      <c r="X2361" s="181"/>
      <c r="Y2361" s="181"/>
      <c r="Z2361" s="181"/>
      <c r="AA2361" s="182">
        <v>0</v>
      </c>
    </row>
    <row r="2362" spans="19:27" ht="9" hidden="1" customHeight="1">
      <c r="S2362" s="170"/>
      <c r="T2362" s="171"/>
      <c r="U2362" s="171"/>
      <c r="V2362" s="172" t="s">
        <v>70</v>
      </c>
      <c r="W2362" s="173" cm="1">
        <v>0</v>
      </c>
      <c r="X2362" s="174"/>
      <c r="Y2362" s="174"/>
      <c r="Z2362" s="174"/>
      <c r="AA2362" s="175">
        <v>0</v>
      </c>
    </row>
    <row r="2363" spans="19:27" ht="9" hidden="1" customHeight="1">
      <c r="S2363" s="176"/>
      <c r="T2363" s="177"/>
      <c r="U2363" s="178" t="s">
        <v>356</v>
      </c>
      <c r="V2363" s="179"/>
      <c r="W2363" s="180" cm="1">
        <v>0</v>
      </c>
      <c r="X2363" s="181"/>
      <c r="Y2363" s="181"/>
      <c r="Z2363" s="181"/>
      <c r="AA2363" s="182">
        <v>0</v>
      </c>
    </row>
    <row r="2364" spans="19:27" ht="9" hidden="1" customHeight="1">
      <c r="S2364" s="170"/>
      <c r="T2364" s="171"/>
      <c r="U2364" s="171"/>
      <c r="V2364" s="172" t="s">
        <v>144</v>
      </c>
      <c r="W2364" s="174"/>
      <c r="X2364" s="174"/>
      <c r="Y2364" s="173">
        <v>0</v>
      </c>
      <c r="Z2364" s="174"/>
      <c r="AA2364" s="175">
        <v>0</v>
      </c>
    </row>
    <row r="2365" spans="19:27" ht="9" hidden="1" customHeight="1">
      <c r="S2365" s="176"/>
      <c r="T2365" s="177"/>
      <c r="U2365" s="178" t="s">
        <v>334</v>
      </c>
      <c r="V2365" s="179"/>
      <c r="W2365" s="181"/>
      <c r="X2365" s="181"/>
      <c r="Y2365" s="180">
        <v>0</v>
      </c>
      <c r="Z2365" s="181"/>
      <c r="AA2365" s="182">
        <v>0</v>
      </c>
    </row>
    <row r="2366" spans="19:27" ht="9" hidden="1" customHeight="1">
      <c r="S2366" s="176"/>
      <c r="T2366" s="178" t="s">
        <v>740</v>
      </c>
      <c r="U2366" s="183"/>
      <c r="V2366" s="179"/>
      <c r="W2366" s="180" cm="1">
        <v>0</v>
      </c>
      <c r="X2366" s="181"/>
      <c r="Y2366" s="180">
        <v>0</v>
      </c>
      <c r="Z2366" s="181"/>
      <c r="AA2366" s="182">
        <v>0</v>
      </c>
    </row>
    <row r="2367" spans="19:27" ht="9" hidden="1" customHeight="1">
      <c r="S2367" s="170"/>
      <c r="T2367" s="171"/>
      <c r="U2367" s="171"/>
      <c r="V2367" s="172" t="s">
        <v>132</v>
      </c>
      <c r="W2367" s="173" cm="1">
        <v>0</v>
      </c>
      <c r="X2367" s="174"/>
      <c r="Y2367" s="174"/>
      <c r="Z2367" s="174"/>
      <c r="AA2367" s="175">
        <v>0</v>
      </c>
    </row>
    <row r="2368" spans="19:27" ht="9" hidden="1" customHeight="1">
      <c r="S2368" s="176"/>
      <c r="T2368" s="177"/>
      <c r="U2368" s="178" t="s">
        <v>494</v>
      </c>
      <c r="V2368" s="179"/>
      <c r="W2368" s="180" cm="1">
        <v>0</v>
      </c>
      <c r="X2368" s="181"/>
      <c r="Y2368" s="181"/>
      <c r="Z2368" s="181"/>
      <c r="AA2368" s="182">
        <v>0</v>
      </c>
    </row>
    <row r="2369" spans="19:27" ht="9" hidden="1" customHeight="1">
      <c r="S2369" s="170"/>
      <c r="T2369" s="171"/>
      <c r="U2369" s="171"/>
      <c r="V2369" s="172" t="s">
        <v>144</v>
      </c>
      <c r="W2369" s="173">
        <v>0</v>
      </c>
      <c r="X2369" s="174"/>
      <c r="Y2369" s="174"/>
      <c r="Z2369" s="174"/>
      <c r="AA2369" s="175">
        <v>0</v>
      </c>
    </row>
    <row r="2370" spans="19:27" ht="9" hidden="1" customHeight="1">
      <c r="S2370" s="176"/>
      <c r="T2370" s="177"/>
      <c r="U2370" s="178" t="s">
        <v>495</v>
      </c>
      <c r="V2370" s="179"/>
      <c r="W2370" s="180" cm="1">
        <v>0</v>
      </c>
      <c r="X2370" s="181"/>
      <c r="Y2370" s="181"/>
      <c r="Z2370" s="181"/>
      <c r="AA2370" s="182">
        <v>0</v>
      </c>
    </row>
    <row r="2371" spans="19:27" ht="9" hidden="1" customHeight="1">
      <c r="S2371" s="176"/>
      <c r="T2371" s="178" t="s">
        <v>492</v>
      </c>
      <c r="U2371" s="183"/>
      <c r="V2371" s="179"/>
      <c r="W2371" s="180" cm="1">
        <v>0</v>
      </c>
      <c r="X2371" s="181"/>
      <c r="Y2371" s="181"/>
      <c r="Z2371" s="181"/>
      <c r="AA2371" s="182">
        <v>0</v>
      </c>
    </row>
    <row r="2372" spans="19:27" ht="9" hidden="1" customHeight="1">
      <c r="S2372" s="170"/>
      <c r="T2372" s="171"/>
      <c r="U2372" s="171"/>
      <c r="V2372" s="172" t="s">
        <v>46</v>
      </c>
      <c r="W2372" s="173" cm="1">
        <v>0</v>
      </c>
      <c r="X2372" s="174"/>
      <c r="Y2372" s="174"/>
      <c r="Z2372" s="174"/>
      <c r="AA2372" s="175">
        <v>0</v>
      </c>
    </row>
    <row r="2373" spans="19:27" ht="9" hidden="1" customHeight="1">
      <c r="S2373" s="176"/>
      <c r="T2373" s="177"/>
      <c r="U2373" s="178" t="s">
        <v>400</v>
      </c>
      <c r="V2373" s="179"/>
      <c r="W2373" s="180" cm="1">
        <v>0</v>
      </c>
      <c r="X2373" s="181"/>
      <c r="Y2373" s="181"/>
      <c r="Z2373" s="181"/>
      <c r="AA2373" s="182">
        <v>0</v>
      </c>
    </row>
    <row r="2374" spans="19:27" ht="9" hidden="1" customHeight="1">
      <c r="S2374" s="170"/>
      <c r="T2374" s="171"/>
      <c r="U2374" s="171"/>
      <c r="V2374" s="172" t="s">
        <v>104</v>
      </c>
      <c r="W2374" s="173" cm="1">
        <v>0</v>
      </c>
      <c r="X2374" s="174"/>
      <c r="Y2374" s="174"/>
      <c r="Z2374" s="174"/>
      <c r="AA2374" s="175">
        <v>0</v>
      </c>
    </row>
    <row r="2375" spans="19:27" ht="9" hidden="1" customHeight="1">
      <c r="S2375" s="176"/>
      <c r="T2375" s="177"/>
      <c r="U2375" s="178" t="s">
        <v>350</v>
      </c>
      <c r="V2375" s="179"/>
      <c r="W2375" s="180" cm="1">
        <v>0</v>
      </c>
      <c r="X2375" s="181"/>
      <c r="Y2375" s="181"/>
      <c r="Z2375" s="181"/>
      <c r="AA2375" s="182">
        <v>0</v>
      </c>
    </row>
    <row r="2376" spans="19:27" ht="9" hidden="1" customHeight="1">
      <c r="S2376" s="176"/>
      <c r="T2376" s="178" t="s">
        <v>596</v>
      </c>
      <c r="U2376" s="183"/>
      <c r="V2376" s="179"/>
      <c r="W2376" s="180" cm="1">
        <v>0</v>
      </c>
      <c r="X2376" s="181"/>
      <c r="Y2376" s="181"/>
      <c r="Z2376" s="181"/>
      <c r="AA2376" s="182">
        <v>0</v>
      </c>
    </row>
    <row r="2377" spans="19:27" ht="9" hidden="1" customHeight="1">
      <c r="S2377" s="170"/>
      <c r="T2377" s="171"/>
      <c r="U2377" s="171"/>
      <c r="V2377" s="172" t="s">
        <v>602</v>
      </c>
      <c r="W2377" s="174"/>
      <c r="X2377" s="174"/>
      <c r="Y2377" s="173">
        <v>0</v>
      </c>
      <c r="Z2377" s="174"/>
      <c r="AA2377" s="175">
        <v>0</v>
      </c>
    </row>
    <row r="2378" spans="19:27" ht="9" hidden="1" customHeight="1">
      <c r="S2378" s="176"/>
      <c r="T2378" s="177"/>
      <c r="U2378" s="178" t="s">
        <v>601</v>
      </c>
      <c r="V2378" s="179"/>
      <c r="W2378" s="181"/>
      <c r="X2378" s="181"/>
      <c r="Y2378" s="180">
        <v>0</v>
      </c>
      <c r="Z2378" s="181"/>
      <c r="AA2378" s="182">
        <v>0</v>
      </c>
    </row>
    <row r="2379" spans="19:27" ht="9" hidden="1" customHeight="1">
      <c r="S2379" s="176"/>
      <c r="T2379" s="178" t="s">
        <v>600</v>
      </c>
      <c r="U2379" s="183"/>
      <c r="V2379" s="179"/>
      <c r="W2379" s="181"/>
      <c r="X2379" s="181"/>
      <c r="Y2379" s="180">
        <v>0</v>
      </c>
      <c r="Z2379" s="181"/>
      <c r="AA2379" s="182">
        <v>0</v>
      </c>
    </row>
    <row r="2380" spans="19:27" ht="9" hidden="1" customHeight="1">
      <c r="S2380" s="170"/>
      <c r="T2380" s="171"/>
      <c r="U2380" s="171"/>
      <c r="V2380" s="172" t="s">
        <v>46</v>
      </c>
      <c r="W2380" s="173" cm="1">
        <v>0</v>
      </c>
      <c r="X2380" s="174"/>
      <c r="Y2380" s="174"/>
      <c r="Z2380" s="174"/>
      <c r="AA2380" s="175">
        <v>0</v>
      </c>
    </row>
    <row r="2381" spans="19:27" ht="9" hidden="1" customHeight="1">
      <c r="S2381" s="176"/>
      <c r="T2381" s="177"/>
      <c r="U2381" s="178" t="s">
        <v>373</v>
      </c>
      <c r="V2381" s="179"/>
      <c r="W2381" s="180" cm="1">
        <v>0</v>
      </c>
      <c r="X2381" s="181"/>
      <c r="Y2381" s="181"/>
      <c r="Z2381" s="181"/>
      <c r="AA2381" s="182">
        <v>0</v>
      </c>
    </row>
    <row r="2382" spans="19:27" ht="9" hidden="1" customHeight="1">
      <c r="S2382" s="170"/>
      <c r="T2382" s="171"/>
      <c r="U2382" s="171"/>
      <c r="V2382" s="172" t="s">
        <v>132</v>
      </c>
      <c r="W2382" s="173" cm="1">
        <v>0</v>
      </c>
      <c r="X2382" s="174"/>
      <c r="Y2382" s="174"/>
      <c r="Z2382" s="174"/>
      <c r="AA2382" s="175">
        <v>0</v>
      </c>
    </row>
    <row r="2383" spans="19:27" ht="9" hidden="1" customHeight="1">
      <c r="S2383" s="176"/>
      <c r="T2383" s="177"/>
      <c r="U2383" s="178" t="s">
        <v>208</v>
      </c>
      <c r="V2383" s="179"/>
      <c r="W2383" s="180">
        <v>0</v>
      </c>
      <c r="X2383" s="181"/>
      <c r="Y2383" s="181"/>
      <c r="Z2383" s="181"/>
      <c r="AA2383" s="182">
        <v>0</v>
      </c>
    </row>
    <row r="2384" spans="19:27" ht="9" hidden="1" customHeight="1">
      <c r="S2384" s="170"/>
      <c r="T2384" s="171"/>
      <c r="U2384" s="171"/>
      <c r="V2384" s="172" t="s">
        <v>170</v>
      </c>
      <c r="W2384" s="174"/>
      <c r="X2384" s="174"/>
      <c r="Y2384" s="173">
        <v>0</v>
      </c>
      <c r="Z2384" s="174"/>
      <c r="AA2384" s="175">
        <v>0</v>
      </c>
    </row>
    <row r="2385" spans="19:27" ht="9" hidden="1" customHeight="1">
      <c r="S2385" s="176"/>
      <c r="T2385" s="177"/>
      <c r="U2385" s="178" t="s">
        <v>505</v>
      </c>
      <c r="V2385" s="179"/>
      <c r="W2385" s="181"/>
      <c r="X2385" s="181"/>
      <c r="Y2385" s="180">
        <v>0</v>
      </c>
      <c r="Z2385" s="181"/>
      <c r="AA2385" s="182">
        <v>0</v>
      </c>
    </row>
    <row r="2386" spans="19:27" ht="9" hidden="1" customHeight="1">
      <c r="S2386" s="176"/>
      <c r="T2386" s="178" t="s">
        <v>522</v>
      </c>
      <c r="U2386" s="183"/>
      <c r="V2386" s="179"/>
      <c r="W2386" s="180" cm="1">
        <v>0</v>
      </c>
      <c r="X2386" s="181"/>
      <c r="Y2386" s="180">
        <v>0</v>
      </c>
      <c r="Z2386" s="181"/>
      <c r="AA2386" s="182">
        <v>0</v>
      </c>
    </row>
    <row r="2387" spans="19:27" ht="9" hidden="1" customHeight="1">
      <c r="S2387" s="170"/>
      <c r="T2387" s="171"/>
      <c r="U2387" s="171"/>
      <c r="V2387" s="172" t="s">
        <v>342</v>
      </c>
      <c r="W2387" s="174"/>
      <c r="X2387" s="174"/>
      <c r="Y2387" s="173">
        <v>0</v>
      </c>
      <c r="Z2387" s="174"/>
      <c r="AA2387" s="175">
        <v>0</v>
      </c>
    </row>
    <row r="2388" spans="19:27" ht="9" hidden="1" customHeight="1">
      <c r="S2388" s="176"/>
      <c r="T2388" s="177"/>
      <c r="U2388" s="178" t="s">
        <v>503</v>
      </c>
      <c r="V2388" s="179"/>
      <c r="W2388" s="181"/>
      <c r="X2388" s="181"/>
      <c r="Y2388" s="180">
        <v>0</v>
      </c>
      <c r="Z2388" s="181"/>
      <c r="AA2388" s="182">
        <v>0</v>
      </c>
    </row>
    <row r="2389" spans="19:27" ht="9" hidden="1" customHeight="1">
      <c r="S2389" s="170"/>
      <c r="T2389" s="171"/>
      <c r="U2389" s="171"/>
      <c r="V2389" s="172" t="s">
        <v>144</v>
      </c>
      <c r="W2389" s="173" cm="1">
        <v>0</v>
      </c>
      <c r="X2389" s="174"/>
      <c r="Y2389" s="174"/>
      <c r="Z2389" s="174"/>
      <c r="AA2389" s="175">
        <v>0</v>
      </c>
    </row>
    <row r="2390" spans="19:27" ht="9" hidden="1" customHeight="1">
      <c r="S2390" s="176"/>
      <c r="T2390" s="177"/>
      <c r="U2390" s="178" t="s">
        <v>579</v>
      </c>
      <c r="V2390" s="179"/>
      <c r="W2390" s="180" cm="1">
        <v>0</v>
      </c>
      <c r="X2390" s="181"/>
      <c r="Y2390" s="181"/>
      <c r="Z2390" s="181"/>
      <c r="AA2390" s="182">
        <v>0</v>
      </c>
    </row>
    <row r="2391" spans="19:27" ht="9" hidden="1" customHeight="1">
      <c r="S2391" s="170"/>
      <c r="T2391" s="171"/>
      <c r="U2391" s="171"/>
      <c r="V2391" s="172" t="s">
        <v>46</v>
      </c>
      <c r="W2391" s="173" cm="1">
        <v>0</v>
      </c>
      <c r="X2391" s="174"/>
      <c r="Y2391" s="174"/>
      <c r="Z2391" s="174"/>
      <c r="AA2391" s="175">
        <v>0</v>
      </c>
    </row>
    <row r="2392" spans="19:27" ht="9" hidden="1" customHeight="1">
      <c r="S2392" s="176"/>
      <c r="T2392" s="177"/>
      <c r="U2392" s="178" t="s">
        <v>367</v>
      </c>
      <c r="V2392" s="179"/>
      <c r="W2392" s="180" cm="1">
        <v>0</v>
      </c>
      <c r="X2392" s="181"/>
      <c r="Y2392" s="181"/>
      <c r="Z2392" s="181"/>
      <c r="AA2392" s="182">
        <v>0</v>
      </c>
    </row>
    <row r="2393" spans="19:27" ht="9" hidden="1" customHeight="1">
      <c r="S2393" s="176"/>
      <c r="T2393" s="178" t="s">
        <v>567</v>
      </c>
      <c r="U2393" s="183"/>
      <c r="V2393" s="179"/>
      <c r="W2393" s="180">
        <v>0</v>
      </c>
      <c r="X2393" s="181"/>
      <c r="Y2393" s="180" cm="1">
        <v>0</v>
      </c>
      <c r="Z2393" s="181"/>
      <c r="AA2393" s="182">
        <v>0</v>
      </c>
    </row>
    <row r="2394" spans="19:27" ht="9" hidden="1" customHeight="1">
      <c r="S2394" s="170"/>
      <c r="T2394" s="171"/>
      <c r="U2394" s="171"/>
      <c r="V2394" s="172" t="s">
        <v>86</v>
      </c>
      <c r="W2394" s="174"/>
      <c r="X2394" s="174"/>
      <c r="Y2394" s="173">
        <v>0</v>
      </c>
      <c r="Z2394" s="174"/>
      <c r="AA2394" s="175">
        <v>0</v>
      </c>
    </row>
    <row r="2395" spans="19:27" ht="9" hidden="1" customHeight="1">
      <c r="S2395" s="176"/>
      <c r="T2395" s="177"/>
      <c r="U2395" s="178" t="s">
        <v>484</v>
      </c>
      <c r="V2395" s="179"/>
      <c r="W2395" s="181"/>
      <c r="X2395" s="181"/>
      <c r="Y2395" s="180">
        <v>0</v>
      </c>
      <c r="Z2395" s="181"/>
      <c r="AA2395" s="182">
        <v>0</v>
      </c>
    </row>
    <row r="2396" spans="19:27" ht="9" hidden="1" customHeight="1">
      <c r="S2396" s="170"/>
      <c r="T2396" s="171"/>
      <c r="U2396" s="171"/>
      <c r="V2396" s="172" t="s">
        <v>118</v>
      </c>
      <c r="W2396" s="173" cm="1">
        <v>0</v>
      </c>
      <c r="X2396" s="174"/>
      <c r="Y2396" s="174"/>
      <c r="Z2396" s="174"/>
      <c r="AA2396" s="175">
        <v>0</v>
      </c>
    </row>
    <row r="2397" spans="19:27" ht="9" hidden="1" customHeight="1">
      <c r="S2397" s="176"/>
      <c r="T2397" s="177"/>
      <c r="U2397" s="178" t="s">
        <v>525</v>
      </c>
      <c r="V2397" s="179"/>
      <c r="W2397" s="180" cm="1">
        <v>0</v>
      </c>
      <c r="X2397" s="181"/>
      <c r="Y2397" s="181"/>
      <c r="Z2397" s="181"/>
      <c r="AA2397" s="182">
        <v>0</v>
      </c>
    </row>
    <row r="2398" spans="19:27" ht="9" hidden="1" customHeight="1">
      <c r="S2398" s="170"/>
      <c r="T2398" s="171"/>
      <c r="U2398" s="171"/>
      <c r="V2398" s="172" t="s">
        <v>86</v>
      </c>
      <c r="W2398" s="173" cm="1">
        <v>0</v>
      </c>
      <c r="X2398" s="174"/>
      <c r="Y2398" s="174"/>
      <c r="Z2398" s="174"/>
      <c r="AA2398" s="175">
        <v>0</v>
      </c>
    </row>
    <row r="2399" spans="19:27" ht="9" hidden="1" customHeight="1">
      <c r="S2399" s="176"/>
      <c r="T2399" s="177"/>
      <c r="U2399" s="178" t="s">
        <v>483</v>
      </c>
      <c r="V2399" s="179"/>
      <c r="W2399" s="180" cm="1">
        <v>0</v>
      </c>
      <c r="X2399" s="181"/>
      <c r="Y2399" s="181"/>
      <c r="Z2399" s="181"/>
      <c r="AA2399" s="182">
        <v>0</v>
      </c>
    </row>
    <row r="2400" spans="19:27" ht="9" hidden="1" customHeight="1">
      <c r="S2400" s="170"/>
      <c r="T2400" s="171"/>
      <c r="U2400" s="171"/>
      <c r="V2400" s="172" t="s">
        <v>54</v>
      </c>
      <c r="W2400" s="173" cm="1">
        <v>0</v>
      </c>
      <c r="X2400" s="174"/>
      <c r="Y2400" s="174"/>
      <c r="Z2400" s="174"/>
      <c r="AA2400" s="175">
        <v>0</v>
      </c>
    </row>
    <row r="2401" spans="19:27" ht="9" hidden="1" customHeight="1">
      <c r="S2401" s="176"/>
      <c r="T2401" s="177"/>
      <c r="U2401" s="178" t="s">
        <v>693</v>
      </c>
      <c r="V2401" s="179"/>
      <c r="W2401" s="180" cm="1">
        <v>0</v>
      </c>
      <c r="X2401" s="181"/>
      <c r="Y2401" s="181"/>
      <c r="Z2401" s="181"/>
      <c r="AA2401" s="182">
        <v>0</v>
      </c>
    </row>
    <row r="2402" spans="19:27" ht="9" hidden="1" customHeight="1">
      <c r="S2402" s="170"/>
      <c r="T2402" s="171"/>
      <c r="U2402" s="171"/>
      <c r="V2402" s="172" t="s">
        <v>83</v>
      </c>
      <c r="W2402" s="173" cm="1">
        <v>0</v>
      </c>
      <c r="X2402" s="174"/>
      <c r="Y2402" s="174"/>
      <c r="Z2402" s="174"/>
      <c r="AA2402" s="175">
        <v>0</v>
      </c>
    </row>
    <row r="2403" spans="19:27" ht="9" hidden="1" customHeight="1">
      <c r="S2403" s="176"/>
      <c r="T2403" s="177"/>
      <c r="U2403" s="178" t="s">
        <v>964</v>
      </c>
      <c r="V2403" s="179"/>
      <c r="W2403" s="180" cm="1">
        <v>0</v>
      </c>
      <c r="X2403" s="181"/>
      <c r="Y2403" s="181"/>
      <c r="Z2403" s="181"/>
      <c r="AA2403" s="182">
        <v>0</v>
      </c>
    </row>
    <row r="2404" spans="19:27" ht="9" hidden="1" customHeight="1">
      <c r="S2404" s="176"/>
      <c r="T2404" s="178" t="s">
        <v>480</v>
      </c>
      <c r="U2404" s="183"/>
      <c r="V2404" s="179"/>
      <c r="W2404" s="180" cm="1">
        <v>0</v>
      </c>
      <c r="X2404" s="181"/>
      <c r="Y2404" s="180">
        <v>0</v>
      </c>
      <c r="Z2404" s="181"/>
      <c r="AA2404" s="182">
        <v>0</v>
      </c>
    </row>
    <row r="2405" spans="19:27" ht="9" hidden="1" customHeight="1">
      <c r="S2405" s="170"/>
      <c r="T2405" s="171"/>
      <c r="U2405" s="171"/>
      <c r="V2405" s="172" t="s">
        <v>291</v>
      </c>
      <c r="W2405" s="173" cm="1">
        <v>0</v>
      </c>
      <c r="X2405" s="174"/>
      <c r="Y2405" s="174"/>
      <c r="Z2405" s="174"/>
      <c r="AA2405" s="175">
        <v>0</v>
      </c>
    </row>
    <row r="2406" spans="19:27" ht="9" hidden="1" customHeight="1">
      <c r="S2406" s="176"/>
      <c r="T2406" s="177"/>
      <c r="U2406" s="178" t="s">
        <v>479</v>
      </c>
      <c r="V2406" s="179"/>
      <c r="W2406" s="180" cm="1">
        <v>0</v>
      </c>
      <c r="X2406" s="181"/>
      <c r="Y2406" s="181"/>
      <c r="Z2406" s="181"/>
      <c r="AA2406" s="182">
        <v>0</v>
      </c>
    </row>
    <row r="2407" spans="19:27" ht="9" hidden="1" customHeight="1">
      <c r="S2407" s="176"/>
      <c r="T2407" s="178" t="s">
        <v>478</v>
      </c>
      <c r="U2407" s="183"/>
      <c r="V2407" s="179"/>
      <c r="W2407" s="180" cm="1">
        <v>0</v>
      </c>
      <c r="X2407" s="181"/>
      <c r="Y2407" s="181"/>
      <c r="Z2407" s="181"/>
      <c r="AA2407" s="182">
        <v>0</v>
      </c>
    </row>
    <row r="2408" spans="19:27" ht="9" hidden="1" customHeight="1">
      <c r="S2408" s="170"/>
      <c r="T2408" s="171"/>
      <c r="U2408" s="171"/>
      <c r="V2408" s="172" t="s">
        <v>170</v>
      </c>
      <c r="W2408" s="173" cm="1">
        <v>0</v>
      </c>
      <c r="X2408" s="174"/>
      <c r="Y2408" s="174"/>
      <c r="Z2408" s="174"/>
      <c r="AA2408" s="175">
        <v>0</v>
      </c>
    </row>
    <row r="2409" spans="19:27" ht="9" hidden="1" customHeight="1">
      <c r="S2409" s="176"/>
      <c r="T2409" s="177"/>
      <c r="U2409" s="178" t="s">
        <v>380</v>
      </c>
      <c r="V2409" s="179"/>
      <c r="W2409" s="180" cm="1">
        <v>0</v>
      </c>
      <c r="X2409" s="181"/>
      <c r="Y2409" s="181"/>
      <c r="Z2409" s="181"/>
      <c r="AA2409" s="182">
        <v>0</v>
      </c>
    </row>
    <row r="2410" spans="19:27" ht="9" hidden="1" customHeight="1">
      <c r="S2410" s="176"/>
      <c r="T2410" s="178" t="s">
        <v>377</v>
      </c>
      <c r="U2410" s="183"/>
      <c r="V2410" s="179"/>
      <c r="W2410" s="180" cm="1">
        <v>0</v>
      </c>
      <c r="X2410" s="181"/>
      <c r="Y2410" s="181"/>
      <c r="Z2410" s="181"/>
      <c r="AA2410" s="182">
        <v>0</v>
      </c>
    </row>
    <row r="2411" spans="19:27" ht="9" hidden="1" customHeight="1">
      <c r="S2411" s="170"/>
      <c r="T2411" s="171"/>
      <c r="U2411" s="171"/>
      <c r="V2411" s="172" t="s">
        <v>61</v>
      </c>
      <c r="W2411" s="173" cm="1">
        <v>0</v>
      </c>
      <c r="X2411" s="174"/>
      <c r="Y2411" s="174"/>
      <c r="Z2411" s="174"/>
      <c r="AA2411" s="175">
        <v>0</v>
      </c>
    </row>
    <row r="2412" spans="19:27" ht="9" hidden="1" customHeight="1">
      <c r="S2412" s="176"/>
      <c r="T2412" s="177"/>
      <c r="U2412" s="178" t="s">
        <v>350</v>
      </c>
      <c r="V2412" s="179"/>
      <c r="W2412" s="180">
        <v>0</v>
      </c>
      <c r="X2412" s="181"/>
      <c r="Y2412" s="181"/>
      <c r="Z2412" s="181"/>
      <c r="AA2412" s="182">
        <v>0</v>
      </c>
    </row>
    <row r="2413" spans="19:27" ht="9" hidden="1" customHeight="1">
      <c r="S2413" s="176"/>
      <c r="T2413" s="178" t="s">
        <v>632</v>
      </c>
      <c r="U2413" s="183"/>
      <c r="V2413" s="179"/>
      <c r="W2413" s="180" cm="1">
        <v>0</v>
      </c>
      <c r="X2413" s="181"/>
      <c r="Y2413" s="181"/>
      <c r="Z2413" s="181"/>
      <c r="AA2413" s="182">
        <v>0</v>
      </c>
    </row>
    <row r="2414" spans="19:27" ht="9" hidden="1" customHeight="1">
      <c r="S2414" s="170"/>
      <c r="T2414" s="171"/>
      <c r="U2414" s="171"/>
      <c r="V2414" s="172" t="s">
        <v>265</v>
      </c>
      <c r="W2414" s="173" cm="1">
        <v>0</v>
      </c>
      <c r="X2414" s="174"/>
      <c r="Y2414" s="174"/>
      <c r="Z2414" s="174"/>
      <c r="AA2414" s="175">
        <v>0</v>
      </c>
    </row>
    <row r="2415" spans="19:27" ht="9" hidden="1" customHeight="1">
      <c r="S2415" s="176"/>
      <c r="T2415" s="177"/>
      <c r="U2415" s="178" t="s">
        <v>336</v>
      </c>
      <c r="V2415" s="179"/>
      <c r="W2415" s="180">
        <v>0</v>
      </c>
      <c r="X2415" s="181"/>
      <c r="Y2415" s="181"/>
      <c r="Z2415" s="181"/>
      <c r="AA2415" s="182">
        <v>0</v>
      </c>
    </row>
    <row r="2416" spans="19:27" ht="9" hidden="1" customHeight="1">
      <c r="S2416" s="176"/>
      <c r="T2416" s="178" t="s">
        <v>319</v>
      </c>
      <c r="U2416" s="183"/>
      <c r="V2416" s="179"/>
      <c r="W2416" s="180">
        <v>0</v>
      </c>
      <c r="X2416" s="181"/>
      <c r="Y2416" s="181"/>
      <c r="Z2416" s="181"/>
      <c r="AA2416" s="182">
        <v>0</v>
      </c>
    </row>
    <row r="2417" spans="19:27" ht="9" hidden="1" customHeight="1">
      <c r="S2417" s="170"/>
      <c r="T2417" s="171"/>
      <c r="U2417" s="171"/>
      <c r="V2417" s="172" t="s">
        <v>54</v>
      </c>
      <c r="W2417" s="173" cm="1">
        <v>0</v>
      </c>
      <c r="X2417" s="174"/>
      <c r="Y2417" s="174"/>
      <c r="Z2417" s="174"/>
      <c r="AA2417" s="175">
        <v>0</v>
      </c>
    </row>
    <row r="2418" spans="19:27" ht="9" hidden="1" customHeight="1">
      <c r="S2418" s="176"/>
      <c r="T2418" s="177"/>
      <c r="U2418" s="178" t="s">
        <v>160</v>
      </c>
      <c r="V2418" s="179"/>
      <c r="W2418" s="180" cm="1">
        <v>0</v>
      </c>
      <c r="X2418" s="181"/>
      <c r="Y2418" s="181"/>
      <c r="Z2418" s="181"/>
      <c r="AA2418" s="182">
        <v>0</v>
      </c>
    </row>
    <row r="2419" spans="19:27" ht="9" hidden="1" customHeight="1">
      <c r="S2419" s="170"/>
      <c r="T2419" s="171"/>
      <c r="U2419" s="171"/>
      <c r="V2419" s="172" t="s">
        <v>59</v>
      </c>
      <c r="W2419" s="173">
        <v>0</v>
      </c>
      <c r="X2419" s="174"/>
      <c r="Y2419" s="174"/>
      <c r="Z2419" s="174"/>
      <c r="AA2419" s="175">
        <v>0</v>
      </c>
    </row>
    <row r="2420" spans="19:27" ht="9" hidden="1" customHeight="1">
      <c r="S2420" s="176"/>
      <c r="T2420" s="177"/>
      <c r="U2420" s="178" t="s">
        <v>138</v>
      </c>
      <c r="V2420" s="179"/>
      <c r="W2420" s="180" cm="1">
        <v>0</v>
      </c>
      <c r="X2420" s="181"/>
      <c r="Y2420" s="181"/>
      <c r="Z2420" s="181"/>
      <c r="AA2420" s="182">
        <v>0</v>
      </c>
    </row>
    <row r="2421" spans="19:27" ht="9" hidden="1" customHeight="1">
      <c r="S2421" s="170"/>
      <c r="T2421" s="171"/>
      <c r="U2421" s="171"/>
      <c r="V2421" s="172" t="s">
        <v>97</v>
      </c>
      <c r="W2421" s="173" cm="1">
        <v>0</v>
      </c>
      <c r="X2421" s="174"/>
      <c r="Y2421" s="174"/>
      <c r="Z2421" s="174"/>
      <c r="AA2421" s="175">
        <v>0</v>
      </c>
    </row>
    <row r="2422" spans="19:27" ht="9" hidden="1" customHeight="1">
      <c r="S2422" s="176"/>
      <c r="T2422" s="177"/>
      <c r="U2422" s="178" t="s">
        <v>693</v>
      </c>
      <c r="V2422" s="179"/>
      <c r="W2422" s="180">
        <v>0</v>
      </c>
      <c r="X2422" s="181"/>
      <c r="Y2422" s="181"/>
      <c r="Z2422" s="181"/>
      <c r="AA2422" s="182">
        <v>0</v>
      </c>
    </row>
    <row r="2423" spans="19:27" ht="9" hidden="1" customHeight="1">
      <c r="S2423" s="176"/>
      <c r="T2423" s="178" t="s">
        <v>440</v>
      </c>
      <c r="U2423" s="183"/>
      <c r="V2423" s="179"/>
      <c r="W2423" s="180" cm="1">
        <v>0</v>
      </c>
      <c r="X2423" s="181"/>
      <c r="Y2423" s="181"/>
      <c r="Z2423" s="181"/>
      <c r="AA2423" s="182">
        <v>0</v>
      </c>
    </row>
    <row r="2424" spans="19:27" ht="9" hidden="1" customHeight="1">
      <c r="S2424" s="170"/>
      <c r="T2424" s="171"/>
      <c r="U2424" s="171"/>
      <c r="V2424" s="172" t="s">
        <v>104</v>
      </c>
      <c r="W2424" s="173" cm="1">
        <v>0</v>
      </c>
      <c r="X2424" s="174"/>
      <c r="Y2424" s="174"/>
      <c r="Z2424" s="174"/>
      <c r="AA2424" s="175">
        <v>0</v>
      </c>
    </row>
    <row r="2425" spans="19:27" ht="9" hidden="1" customHeight="1">
      <c r="S2425" s="176"/>
      <c r="T2425" s="177"/>
      <c r="U2425" s="178" t="s">
        <v>443</v>
      </c>
      <c r="V2425" s="179"/>
      <c r="W2425" s="180" cm="1">
        <v>0</v>
      </c>
      <c r="X2425" s="181"/>
      <c r="Y2425" s="181"/>
      <c r="Z2425" s="181"/>
      <c r="AA2425" s="182">
        <v>0</v>
      </c>
    </row>
    <row r="2426" spans="19:27" ht="9" hidden="1" customHeight="1">
      <c r="S2426" s="170"/>
      <c r="T2426" s="171"/>
      <c r="U2426" s="171"/>
      <c r="V2426" s="172" t="s">
        <v>46</v>
      </c>
      <c r="W2426" s="174"/>
      <c r="X2426" s="174"/>
      <c r="Y2426" s="174"/>
      <c r="Z2426" s="173">
        <v>0</v>
      </c>
      <c r="AA2426" s="175">
        <v>0</v>
      </c>
    </row>
    <row r="2427" spans="19:27" ht="9" hidden="1" customHeight="1">
      <c r="S2427" s="176"/>
      <c r="T2427" s="177"/>
      <c r="U2427" s="178" t="s">
        <v>491</v>
      </c>
      <c r="V2427" s="179"/>
      <c r="W2427" s="181"/>
      <c r="X2427" s="181"/>
      <c r="Y2427" s="181"/>
      <c r="Z2427" s="180">
        <v>0</v>
      </c>
      <c r="AA2427" s="182">
        <v>0</v>
      </c>
    </row>
    <row r="2428" spans="19:27" ht="9" hidden="1" customHeight="1">
      <c r="S2428" s="176"/>
      <c r="T2428" s="178" t="s">
        <v>508</v>
      </c>
      <c r="U2428" s="183"/>
      <c r="V2428" s="179"/>
      <c r="W2428" s="180" cm="1">
        <v>0</v>
      </c>
      <c r="X2428" s="181"/>
      <c r="Y2428" s="181"/>
      <c r="Z2428" s="180">
        <v>0</v>
      </c>
      <c r="AA2428" s="182">
        <v>0</v>
      </c>
    </row>
    <row r="2429" spans="19:27" ht="9" hidden="1" customHeight="1">
      <c r="S2429" s="170"/>
      <c r="T2429" s="171"/>
      <c r="U2429" s="171"/>
      <c r="V2429" s="172" t="s">
        <v>342</v>
      </c>
      <c r="W2429" s="173" cm="1">
        <v>0</v>
      </c>
      <c r="X2429" s="174"/>
      <c r="Y2429" s="174"/>
      <c r="Z2429" s="174"/>
      <c r="AA2429" s="175">
        <v>0</v>
      </c>
    </row>
    <row r="2430" spans="19:27" ht="9" hidden="1" customHeight="1">
      <c r="S2430" s="176"/>
      <c r="T2430" s="177"/>
      <c r="U2430" s="178" t="s">
        <v>519</v>
      </c>
      <c r="V2430" s="179"/>
      <c r="W2430" s="180" cm="1">
        <v>0</v>
      </c>
      <c r="X2430" s="181"/>
      <c r="Y2430" s="181"/>
      <c r="Z2430" s="181"/>
      <c r="AA2430" s="182">
        <v>0</v>
      </c>
    </row>
    <row r="2431" spans="19:27" ht="9" hidden="1" customHeight="1">
      <c r="S2431" s="170"/>
      <c r="T2431" s="171"/>
      <c r="U2431" s="171"/>
      <c r="V2431" s="172" t="s">
        <v>219</v>
      </c>
      <c r="W2431" s="173" cm="1">
        <v>0</v>
      </c>
      <c r="X2431" s="174"/>
      <c r="Y2431" s="174"/>
      <c r="Z2431" s="174"/>
      <c r="AA2431" s="175">
        <v>0</v>
      </c>
    </row>
    <row r="2432" spans="19:27" ht="9" hidden="1" customHeight="1">
      <c r="S2432" s="176"/>
      <c r="T2432" s="177"/>
      <c r="U2432" s="178" t="s">
        <v>52</v>
      </c>
      <c r="V2432" s="179"/>
      <c r="W2432" s="180" cm="1">
        <v>0</v>
      </c>
      <c r="X2432" s="181"/>
      <c r="Y2432" s="181"/>
      <c r="Z2432" s="181"/>
      <c r="AA2432" s="182">
        <v>0</v>
      </c>
    </row>
    <row r="2433" spans="19:27" ht="9" hidden="1" customHeight="1">
      <c r="S2433" s="176"/>
      <c r="T2433" s="178" t="s">
        <v>516</v>
      </c>
      <c r="U2433" s="183"/>
      <c r="V2433" s="179"/>
      <c r="W2433" s="180" cm="1">
        <v>0</v>
      </c>
      <c r="X2433" s="181"/>
      <c r="Y2433" s="181"/>
      <c r="Z2433" s="181"/>
      <c r="AA2433" s="182">
        <v>0</v>
      </c>
    </row>
    <row r="2434" spans="19:27" ht="9" hidden="1" customHeight="1">
      <c r="S2434" s="170"/>
      <c r="T2434" s="171"/>
      <c r="U2434" s="171"/>
      <c r="V2434" s="172" t="s">
        <v>97</v>
      </c>
      <c r="W2434" s="173" cm="1">
        <v>0</v>
      </c>
      <c r="X2434" s="174"/>
      <c r="Y2434" s="174"/>
      <c r="Z2434" s="174"/>
      <c r="AA2434" s="175">
        <v>0</v>
      </c>
    </row>
    <row r="2435" spans="19:27" ht="9" hidden="1" customHeight="1">
      <c r="S2435" s="176"/>
      <c r="T2435" s="177"/>
      <c r="U2435" s="178" t="s">
        <v>226</v>
      </c>
      <c r="V2435" s="179"/>
      <c r="W2435" s="180" cm="1">
        <v>0</v>
      </c>
      <c r="X2435" s="181"/>
      <c r="Y2435" s="181"/>
      <c r="Z2435" s="181"/>
      <c r="AA2435" s="182">
        <v>0</v>
      </c>
    </row>
    <row r="2436" spans="19:27" ht="9" hidden="1" customHeight="1">
      <c r="S2436" s="170"/>
      <c r="T2436" s="171"/>
      <c r="U2436" s="171"/>
      <c r="V2436" s="172" t="s">
        <v>270</v>
      </c>
      <c r="W2436" s="173" cm="1">
        <v>0</v>
      </c>
      <c r="X2436" s="174"/>
      <c r="Y2436" s="174"/>
      <c r="Z2436" s="174"/>
      <c r="AA2436" s="175">
        <v>0</v>
      </c>
    </row>
    <row r="2437" spans="19:27" ht="9" hidden="1" customHeight="1">
      <c r="S2437" s="176"/>
      <c r="T2437" s="177"/>
      <c r="U2437" s="178" t="s">
        <v>285</v>
      </c>
      <c r="V2437" s="179"/>
      <c r="W2437" s="180" cm="1">
        <v>0</v>
      </c>
      <c r="X2437" s="181"/>
      <c r="Y2437" s="181"/>
      <c r="Z2437" s="181"/>
      <c r="AA2437" s="182">
        <v>0</v>
      </c>
    </row>
    <row r="2438" spans="19:27" ht="9" hidden="1" customHeight="1">
      <c r="S2438" s="170"/>
      <c r="T2438" s="171"/>
      <c r="U2438" s="171"/>
      <c r="V2438" s="172" t="s">
        <v>46</v>
      </c>
      <c r="W2438" s="173" cm="1">
        <v>0</v>
      </c>
      <c r="X2438" s="174"/>
      <c r="Y2438" s="174"/>
      <c r="Z2438" s="174"/>
      <c r="AA2438" s="175">
        <v>0</v>
      </c>
    </row>
    <row r="2439" spans="19:27" ht="9" hidden="1" customHeight="1">
      <c r="S2439" s="176"/>
      <c r="T2439" s="177"/>
      <c r="U2439" s="178" t="s">
        <v>443</v>
      </c>
      <c r="V2439" s="179"/>
      <c r="W2439" s="180" cm="1">
        <v>0</v>
      </c>
      <c r="X2439" s="181"/>
      <c r="Y2439" s="181"/>
      <c r="Z2439" s="181"/>
      <c r="AA2439" s="182">
        <v>0</v>
      </c>
    </row>
    <row r="2440" spans="19:27" ht="9" hidden="1" customHeight="1">
      <c r="S2440" s="176"/>
      <c r="T2440" s="178" t="s">
        <v>447</v>
      </c>
      <c r="U2440" s="183"/>
      <c r="V2440" s="179"/>
      <c r="W2440" s="180" cm="1">
        <v>0</v>
      </c>
      <c r="X2440" s="181"/>
      <c r="Y2440" s="181"/>
      <c r="Z2440" s="181"/>
      <c r="AA2440" s="182">
        <v>0</v>
      </c>
    </row>
    <row r="2441" spans="19:27" ht="9" hidden="1" customHeight="1">
      <c r="S2441" s="170"/>
      <c r="T2441" s="171"/>
      <c r="U2441" s="171"/>
      <c r="V2441" s="172" t="s">
        <v>104</v>
      </c>
      <c r="W2441" s="173">
        <v>0</v>
      </c>
      <c r="X2441" s="174"/>
      <c r="Y2441" s="174"/>
      <c r="Z2441" s="174"/>
      <c r="AA2441" s="175">
        <v>0</v>
      </c>
    </row>
    <row r="2442" spans="19:27" ht="9" hidden="1" customHeight="1">
      <c r="S2442" s="176"/>
      <c r="T2442" s="177"/>
      <c r="U2442" s="178" t="s">
        <v>280</v>
      </c>
      <c r="V2442" s="179"/>
      <c r="W2442" s="180" cm="1">
        <v>0</v>
      </c>
      <c r="X2442" s="181"/>
      <c r="Y2442" s="181"/>
      <c r="Z2442" s="181"/>
      <c r="AA2442" s="182">
        <v>0</v>
      </c>
    </row>
    <row r="2443" spans="19:27" ht="9" hidden="1" customHeight="1">
      <c r="S2443" s="170"/>
      <c r="T2443" s="171"/>
      <c r="U2443" s="171"/>
      <c r="V2443" s="172" t="s">
        <v>589</v>
      </c>
      <c r="W2443" s="173" cm="1">
        <v>0</v>
      </c>
      <c r="X2443" s="174"/>
      <c r="Y2443" s="174"/>
      <c r="Z2443" s="174"/>
      <c r="AA2443" s="175">
        <v>0</v>
      </c>
    </row>
    <row r="2444" spans="19:27" ht="9" hidden="1" customHeight="1">
      <c r="S2444" s="176"/>
      <c r="T2444" s="177"/>
      <c r="U2444" s="178" t="s">
        <v>588</v>
      </c>
      <c r="V2444" s="179"/>
      <c r="W2444" s="180" cm="1">
        <v>0</v>
      </c>
      <c r="X2444" s="181"/>
      <c r="Y2444" s="181"/>
      <c r="Z2444" s="181"/>
      <c r="AA2444" s="182">
        <v>0</v>
      </c>
    </row>
    <row r="2445" spans="19:27" ht="9" hidden="1" customHeight="1">
      <c r="S2445" s="170"/>
      <c r="T2445" s="171"/>
      <c r="U2445" s="171"/>
      <c r="V2445" s="172" t="s">
        <v>104</v>
      </c>
      <c r="W2445" s="173">
        <v>0</v>
      </c>
      <c r="X2445" s="174"/>
      <c r="Y2445" s="174"/>
      <c r="Z2445" s="174"/>
      <c r="AA2445" s="175">
        <v>0</v>
      </c>
    </row>
    <row r="2446" spans="19:27" ht="9" hidden="1" customHeight="1">
      <c r="S2446" s="176"/>
      <c r="T2446" s="177"/>
      <c r="U2446" s="178" t="s">
        <v>591</v>
      </c>
      <c r="V2446" s="179"/>
      <c r="W2446" s="180" cm="1">
        <v>0</v>
      </c>
      <c r="X2446" s="181"/>
      <c r="Y2446" s="181"/>
      <c r="Z2446" s="181"/>
      <c r="AA2446" s="182">
        <v>0</v>
      </c>
    </row>
    <row r="2447" spans="19:27" ht="9" hidden="1" customHeight="1">
      <c r="S2447" s="170"/>
      <c r="T2447" s="171"/>
      <c r="U2447" s="171"/>
      <c r="V2447" s="172" t="s">
        <v>270</v>
      </c>
      <c r="W2447" s="173" cm="1">
        <v>0</v>
      </c>
      <c r="X2447" s="174"/>
      <c r="Y2447" s="174"/>
      <c r="Z2447" s="174"/>
      <c r="AA2447" s="175">
        <v>0</v>
      </c>
    </row>
    <row r="2448" spans="19:27" ht="9" hidden="1" customHeight="1">
      <c r="S2448" s="176"/>
      <c r="T2448" s="177"/>
      <c r="U2448" s="178" t="s">
        <v>373</v>
      </c>
      <c r="V2448" s="179"/>
      <c r="W2448" s="180" cm="1">
        <v>0</v>
      </c>
      <c r="X2448" s="181"/>
      <c r="Y2448" s="181"/>
      <c r="Z2448" s="181"/>
      <c r="AA2448" s="182">
        <v>0</v>
      </c>
    </row>
    <row r="2449" spans="19:27" ht="9" hidden="1" customHeight="1">
      <c r="S2449" s="176"/>
      <c r="T2449" s="178" t="s">
        <v>585</v>
      </c>
      <c r="U2449" s="183"/>
      <c r="V2449" s="179"/>
      <c r="W2449" s="180" cm="1">
        <v>0</v>
      </c>
      <c r="X2449" s="181"/>
      <c r="Y2449" s="181"/>
      <c r="Z2449" s="181"/>
      <c r="AA2449" s="182">
        <v>0</v>
      </c>
    </row>
    <row r="2450" spans="19:27" ht="9" hidden="1" customHeight="1">
      <c r="S2450" s="170"/>
      <c r="T2450" s="171"/>
      <c r="U2450" s="171"/>
      <c r="V2450" s="172" t="s">
        <v>92</v>
      </c>
      <c r="W2450" s="173" cm="1">
        <v>0</v>
      </c>
      <c r="X2450" s="174"/>
      <c r="Y2450" s="174"/>
      <c r="Z2450" s="174"/>
      <c r="AA2450" s="175">
        <v>0</v>
      </c>
    </row>
    <row r="2451" spans="19:27" ht="9" hidden="1" customHeight="1">
      <c r="S2451" s="176"/>
      <c r="T2451" s="177"/>
      <c r="U2451" s="178" t="s">
        <v>301</v>
      </c>
      <c r="V2451" s="179"/>
      <c r="W2451" s="180" cm="1">
        <v>0</v>
      </c>
      <c r="X2451" s="181"/>
      <c r="Y2451" s="181"/>
      <c r="Z2451" s="181"/>
      <c r="AA2451" s="182">
        <v>0</v>
      </c>
    </row>
    <row r="2452" spans="19:27" ht="9" hidden="1" customHeight="1">
      <c r="S2452" s="170"/>
      <c r="T2452" s="171"/>
      <c r="U2452" s="171"/>
      <c r="V2452" s="172" t="s">
        <v>170</v>
      </c>
      <c r="W2452" s="173" cm="1">
        <v>0</v>
      </c>
      <c r="X2452" s="174"/>
      <c r="Y2452" s="174"/>
      <c r="Z2452" s="174"/>
      <c r="AA2452" s="175">
        <v>0</v>
      </c>
    </row>
    <row r="2453" spans="19:27" ht="9" hidden="1" customHeight="1">
      <c r="S2453" s="176"/>
      <c r="T2453" s="177"/>
      <c r="U2453" s="178" t="s">
        <v>629</v>
      </c>
      <c r="V2453" s="179"/>
      <c r="W2453" s="180" cm="1">
        <v>0</v>
      </c>
      <c r="X2453" s="181"/>
      <c r="Y2453" s="181"/>
      <c r="Z2453" s="181"/>
      <c r="AA2453" s="182">
        <v>0</v>
      </c>
    </row>
    <row r="2454" spans="19:27" ht="9" hidden="1" customHeight="1">
      <c r="S2454" s="170"/>
      <c r="T2454" s="171"/>
      <c r="U2454" s="171"/>
      <c r="V2454" s="192">
        <v>45309</v>
      </c>
      <c r="W2454" s="173" cm="1">
        <v>0</v>
      </c>
      <c r="X2454" s="174"/>
      <c r="Y2454" s="174"/>
      <c r="Z2454" s="174"/>
      <c r="AA2454" s="175">
        <v>0</v>
      </c>
    </row>
    <row r="2455" spans="19:27" ht="9" hidden="1" customHeight="1">
      <c r="S2455" s="176"/>
      <c r="T2455" s="177"/>
      <c r="U2455" s="178" t="s">
        <v>166</v>
      </c>
      <c r="V2455" s="179"/>
      <c r="W2455" s="180" cm="1">
        <v>0</v>
      </c>
      <c r="X2455" s="181"/>
      <c r="Y2455" s="181"/>
      <c r="Z2455" s="181"/>
      <c r="AA2455" s="182">
        <v>0</v>
      </c>
    </row>
    <row r="2456" spans="19:27" ht="9" hidden="1" customHeight="1">
      <c r="S2456" s="176"/>
      <c r="T2456" s="178" t="s">
        <v>549</v>
      </c>
      <c r="U2456" s="183"/>
      <c r="V2456" s="179"/>
      <c r="W2456" s="180" cm="1">
        <v>0</v>
      </c>
      <c r="X2456" s="181"/>
      <c r="Y2456" s="181"/>
      <c r="Z2456" s="181"/>
      <c r="AA2456" s="182">
        <v>0</v>
      </c>
    </row>
    <row r="2457" spans="19:27" ht="9" hidden="1" customHeight="1">
      <c r="S2457" s="170"/>
      <c r="T2457" s="171"/>
      <c r="U2457" s="171"/>
      <c r="V2457" s="172" t="s">
        <v>132</v>
      </c>
      <c r="W2457" s="173" cm="1">
        <v>0</v>
      </c>
      <c r="X2457" s="174"/>
      <c r="Y2457" s="174"/>
      <c r="Z2457" s="174"/>
      <c r="AA2457" s="175">
        <v>0</v>
      </c>
    </row>
    <row r="2458" spans="19:27" ht="9" hidden="1" customHeight="1">
      <c r="S2458" s="176"/>
      <c r="T2458" s="177"/>
      <c r="U2458" s="178" t="s">
        <v>138</v>
      </c>
      <c r="V2458" s="179"/>
      <c r="W2458" s="180" cm="1">
        <v>0</v>
      </c>
      <c r="X2458" s="181"/>
      <c r="Y2458" s="181"/>
      <c r="Z2458" s="181"/>
      <c r="AA2458" s="182">
        <v>0</v>
      </c>
    </row>
    <row r="2459" spans="19:27" ht="9" hidden="1" customHeight="1">
      <c r="S2459" s="176"/>
      <c r="T2459" s="178" t="s">
        <v>157</v>
      </c>
      <c r="U2459" s="183"/>
      <c r="V2459" s="179"/>
      <c r="W2459" s="180">
        <v>0</v>
      </c>
      <c r="X2459" s="181"/>
      <c r="Y2459" s="181"/>
      <c r="Z2459" s="181"/>
      <c r="AA2459" s="182">
        <v>0</v>
      </c>
    </row>
    <row r="2460" spans="19:27" ht="9" hidden="1" customHeight="1">
      <c r="S2460" s="170"/>
      <c r="T2460" s="171"/>
      <c r="U2460" s="171"/>
      <c r="V2460" s="172" t="s">
        <v>59</v>
      </c>
      <c r="W2460" s="173">
        <v>0</v>
      </c>
      <c r="X2460" s="174"/>
      <c r="Y2460" s="174"/>
      <c r="Z2460" s="174"/>
      <c r="AA2460" s="175">
        <v>0</v>
      </c>
    </row>
    <row r="2461" spans="19:27" ht="9" hidden="1" customHeight="1">
      <c r="S2461" s="176"/>
      <c r="T2461" s="177"/>
      <c r="U2461" s="178" t="s">
        <v>357</v>
      </c>
      <c r="V2461" s="179"/>
      <c r="W2461" s="180" cm="1">
        <v>0</v>
      </c>
      <c r="X2461" s="181"/>
      <c r="Y2461" s="181"/>
      <c r="Z2461" s="181"/>
      <c r="AA2461" s="182">
        <v>0</v>
      </c>
    </row>
    <row r="2462" spans="19:27" ht="9" hidden="1" customHeight="1">
      <c r="S2462" s="170"/>
      <c r="T2462" s="171"/>
      <c r="U2462" s="171"/>
      <c r="V2462" s="172" t="s">
        <v>86</v>
      </c>
      <c r="W2462" s="173">
        <v>0</v>
      </c>
      <c r="X2462" s="174"/>
      <c r="Y2462" s="174"/>
      <c r="Z2462" s="174"/>
      <c r="AA2462" s="175">
        <v>0</v>
      </c>
    </row>
    <row r="2463" spans="19:27" ht="9" hidden="1" customHeight="1">
      <c r="S2463" s="176"/>
      <c r="T2463" s="177"/>
      <c r="U2463" s="178" t="s">
        <v>784</v>
      </c>
      <c r="V2463" s="179"/>
      <c r="W2463" s="180">
        <v>0</v>
      </c>
      <c r="X2463" s="181"/>
      <c r="Y2463" s="181"/>
      <c r="Z2463" s="181"/>
      <c r="AA2463" s="182">
        <v>0</v>
      </c>
    </row>
    <row r="2464" spans="19:27" ht="9" hidden="1" customHeight="1">
      <c r="S2464" s="170"/>
      <c r="T2464" s="171"/>
      <c r="U2464" s="171"/>
      <c r="V2464" s="172" t="s">
        <v>154</v>
      </c>
      <c r="W2464" s="173" cm="1">
        <v>0</v>
      </c>
      <c r="X2464" s="174"/>
      <c r="Y2464" s="174"/>
      <c r="Z2464" s="174"/>
      <c r="AA2464" s="175">
        <v>0</v>
      </c>
    </row>
    <row r="2465" spans="19:27" ht="9" hidden="1" customHeight="1">
      <c r="S2465" s="176"/>
      <c r="T2465" s="177"/>
      <c r="U2465" s="178" t="s">
        <v>356</v>
      </c>
      <c r="V2465" s="179"/>
      <c r="W2465" s="180" cm="1">
        <v>0</v>
      </c>
      <c r="X2465" s="181"/>
      <c r="Y2465" s="181"/>
      <c r="Z2465" s="181"/>
      <c r="AA2465" s="182">
        <v>0</v>
      </c>
    </row>
    <row r="2466" spans="19:27" ht="9" hidden="1" customHeight="1">
      <c r="S2466" s="176"/>
      <c r="T2466" s="178" t="s">
        <v>353</v>
      </c>
      <c r="U2466" s="183"/>
      <c r="V2466" s="179"/>
      <c r="W2466" s="180">
        <v>0</v>
      </c>
      <c r="X2466" s="181"/>
      <c r="Y2466" s="181"/>
      <c r="Z2466" s="181"/>
      <c r="AA2466" s="182">
        <v>0</v>
      </c>
    </row>
    <row r="2467" spans="19:27" ht="9" hidden="1" customHeight="1">
      <c r="S2467" s="170"/>
      <c r="T2467" s="171"/>
      <c r="U2467" s="171"/>
      <c r="V2467" s="172" t="s">
        <v>170</v>
      </c>
      <c r="W2467" s="173" cm="1">
        <v>0</v>
      </c>
      <c r="X2467" s="174"/>
      <c r="Y2467" s="174"/>
      <c r="Z2467" s="174"/>
      <c r="AA2467" s="175">
        <v>0</v>
      </c>
    </row>
    <row r="2468" spans="19:27" ht="9" hidden="1" customHeight="1">
      <c r="S2468" s="176"/>
      <c r="T2468" s="177"/>
      <c r="U2468" s="178" t="s">
        <v>724</v>
      </c>
      <c r="V2468" s="179"/>
      <c r="W2468" s="180" cm="1">
        <v>0</v>
      </c>
      <c r="X2468" s="181"/>
      <c r="Y2468" s="181"/>
      <c r="Z2468" s="181"/>
      <c r="AA2468" s="182">
        <v>0</v>
      </c>
    </row>
    <row r="2469" spans="19:27" ht="9" hidden="1" customHeight="1">
      <c r="S2469" s="176"/>
      <c r="T2469" s="178" t="s">
        <v>721</v>
      </c>
      <c r="U2469" s="183"/>
      <c r="V2469" s="179"/>
      <c r="W2469" s="180">
        <v>0</v>
      </c>
      <c r="X2469" s="181"/>
      <c r="Y2469" s="181"/>
      <c r="Z2469" s="181"/>
      <c r="AA2469" s="182">
        <v>0</v>
      </c>
    </row>
    <row r="2470" spans="19:27" ht="9" hidden="1" customHeight="1">
      <c r="S2470" s="184" t="s">
        <v>47</v>
      </c>
      <c r="T2470" s="183"/>
      <c r="U2470" s="183"/>
      <c r="V2470" s="179"/>
      <c r="W2470" s="180" cm="1">
        <v>0</v>
      </c>
      <c r="X2470" s="180">
        <v>0</v>
      </c>
      <c r="Y2470" s="180">
        <v>0</v>
      </c>
      <c r="Z2470" s="180">
        <v>0</v>
      </c>
      <c r="AA2470" s="182">
        <v>0</v>
      </c>
    </row>
    <row r="2471" spans="19:27" ht="9" hidden="1" customHeight="1">
      <c r="S2471" s="170"/>
      <c r="T2471" s="171"/>
      <c r="U2471" s="171"/>
      <c r="V2471" s="172" t="s">
        <v>68</v>
      </c>
      <c r="W2471" s="173">
        <v>0</v>
      </c>
      <c r="X2471" s="174"/>
      <c r="Y2471" s="174"/>
      <c r="Z2471" s="174"/>
      <c r="AA2471" s="175">
        <v>0</v>
      </c>
    </row>
    <row r="2472" spans="19:27" ht="9" hidden="1" customHeight="1">
      <c r="S2472" s="176"/>
      <c r="T2472" s="177"/>
      <c r="U2472" s="178" t="s">
        <v>334</v>
      </c>
      <c r="V2472" s="179"/>
      <c r="W2472" s="180" cm="1">
        <v>0</v>
      </c>
      <c r="X2472" s="181"/>
      <c r="Y2472" s="181"/>
      <c r="Z2472" s="181"/>
      <c r="AA2472" s="182">
        <v>0</v>
      </c>
    </row>
    <row r="2473" spans="19:27" ht="9" hidden="1" customHeight="1">
      <c r="S2473" s="176"/>
      <c r="T2473" s="178" t="s">
        <v>157</v>
      </c>
      <c r="U2473" s="183"/>
      <c r="V2473" s="179"/>
      <c r="W2473" s="180" cm="1">
        <v>0</v>
      </c>
      <c r="X2473" s="181"/>
      <c r="Y2473" s="181"/>
      <c r="Z2473" s="181"/>
      <c r="AA2473" s="182">
        <v>0</v>
      </c>
    </row>
    <row r="2474" spans="19:27" ht="9" hidden="1" customHeight="1">
      <c r="S2474" s="184" t="s">
        <v>706</v>
      </c>
      <c r="T2474" s="183"/>
      <c r="U2474" s="183"/>
      <c r="V2474" s="179"/>
      <c r="W2474" s="180" cm="1">
        <v>0</v>
      </c>
      <c r="X2474" s="181"/>
      <c r="Y2474" s="181"/>
      <c r="Z2474" s="181"/>
      <c r="AA2474" s="182">
        <v>0</v>
      </c>
    </row>
    <row r="2475" spans="19:27" ht="9" hidden="1" customHeight="1">
      <c r="S2475" s="170"/>
      <c r="T2475" s="171"/>
      <c r="U2475" s="171"/>
      <c r="V2475" s="172" t="s">
        <v>195</v>
      </c>
      <c r="W2475" s="173">
        <v>0</v>
      </c>
      <c r="X2475" s="174"/>
      <c r="Y2475" s="174"/>
      <c r="Z2475" s="174"/>
      <c r="AA2475" s="175">
        <v>0</v>
      </c>
    </row>
    <row r="2476" spans="19:27" ht="9" hidden="1" customHeight="1">
      <c r="S2476" s="176"/>
      <c r="T2476" s="177"/>
      <c r="U2476" s="178" t="s">
        <v>375</v>
      </c>
      <c r="V2476" s="179"/>
      <c r="W2476" s="180">
        <v>0</v>
      </c>
      <c r="X2476" s="181"/>
      <c r="Y2476" s="181"/>
      <c r="Z2476" s="181"/>
      <c r="AA2476" s="182">
        <v>0</v>
      </c>
    </row>
    <row r="2477" spans="19:27" ht="30.75" hidden="1" customHeight="1">
      <c r="S2477" s="170"/>
      <c r="T2477" s="171"/>
      <c r="U2477" s="171"/>
      <c r="V2477" s="172" t="s">
        <v>68</v>
      </c>
      <c r="W2477" s="174"/>
      <c r="X2477" s="174"/>
      <c r="Y2477" s="174"/>
      <c r="Z2477" s="173">
        <v>0</v>
      </c>
      <c r="AA2477" s="175">
        <v>0</v>
      </c>
    </row>
    <row r="2478" spans="19:27" ht="9" hidden="1" customHeight="1">
      <c r="S2478" s="176"/>
      <c r="T2478" s="177"/>
      <c r="U2478" s="178" t="s">
        <v>335</v>
      </c>
      <c r="V2478" s="179"/>
      <c r="W2478" s="181"/>
      <c r="X2478" s="181"/>
      <c r="Y2478" s="181"/>
      <c r="Z2478" s="180">
        <v>0</v>
      </c>
      <c r="AA2478" s="182">
        <v>0</v>
      </c>
    </row>
    <row r="2479" spans="19:27" ht="9" hidden="1" customHeight="1">
      <c r="S2479" s="170"/>
      <c r="T2479" s="171"/>
      <c r="U2479" s="171"/>
      <c r="V2479" s="172" t="s">
        <v>154</v>
      </c>
      <c r="W2479" s="173" cm="1">
        <v>0</v>
      </c>
      <c r="X2479" s="174"/>
      <c r="Y2479" s="174"/>
      <c r="Z2479" s="174"/>
      <c r="AA2479" s="175">
        <v>0</v>
      </c>
    </row>
    <row r="2480" spans="19:27" ht="9" hidden="1" customHeight="1">
      <c r="S2480" s="176"/>
      <c r="T2480" s="177"/>
      <c r="U2480" s="178" t="s">
        <v>881</v>
      </c>
      <c r="V2480" s="179"/>
      <c r="W2480" s="180">
        <v>0</v>
      </c>
      <c r="X2480" s="181"/>
      <c r="Y2480" s="181"/>
      <c r="Z2480" s="181"/>
      <c r="AA2480" s="182">
        <v>0</v>
      </c>
    </row>
    <row r="2481" spans="19:27" ht="9" hidden="1" customHeight="1">
      <c r="S2481" s="176"/>
      <c r="T2481" s="178" t="s">
        <v>369</v>
      </c>
      <c r="U2481" s="183"/>
      <c r="V2481" s="179"/>
      <c r="W2481" s="180" cm="1">
        <v>0</v>
      </c>
      <c r="X2481" s="181"/>
      <c r="Y2481" s="181"/>
      <c r="Z2481" s="180">
        <v>0</v>
      </c>
      <c r="AA2481" s="182">
        <v>0</v>
      </c>
    </row>
    <row r="2482" spans="19:27" ht="9" hidden="1" customHeight="1">
      <c r="S2482" s="170"/>
      <c r="T2482" s="171"/>
      <c r="U2482" s="171"/>
      <c r="V2482" s="172" t="s">
        <v>70</v>
      </c>
      <c r="W2482" s="173" cm="1">
        <v>0</v>
      </c>
      <c r="X2482" s="174"/>
      <c r="Y2482" s="174"/>
      <c r="Z2482" s="174"/>
      <c r="AA2482" s="175">
        <v>0</v>
      </c>
    </row>
    <row r="2483" spans="19:27" ht="9" hidden="1" customHeight="1">
      <c r="S2483" s="176"/>
      <c r="T2483" s="177"/>
      <c r="U2483" s="178" t="s">
        <v>69</v>
      </c>
      <c r="V2483" s="179"/>
      <c r="W2483" s="180" cm="1">
        <v>0</v>
      </c>
      <c r="X2483" s="181"/>
      <c r="Y2483" s="181"/>
      <c r="Z2483" s="181"/>
      <c r="AA2483" s="182">
        <v>0</v>
      </c>
    </row>
    <row r="2484" spans="19:27" ht="9" hidden="1" customHeight="1">
      <c r="S2484" s="170"/>
      <c r="T2484" s="171"/>
      <c r="U2484" s="171"/>
      <c r="V2484" s="172" t="s">
        <v>77</v>
      </c>
      <c r="W2484" s="173" cm="1">
        <v>0</v>
      </c>
      <c r="X2484" s="174"/>
      <c r="Y2484" s="174"/>
      <c r="Z2484" s="174"/>
      <c r="AA2484" s="175">
        <v>0</v>
      </c>
    </row>
    <row r="2485" spans="19:27" ht="9" hidden="1" customHeight="1">
      <c r="S2485" s="176"/>
      <c r="T2485" s="177"/>
      <c r="U2485" s="178" t="s">
        <v>76</v>
      </c>
      <c r="V2485" s="179"/>
      <c r="W2485" s="180" cm="1">
        <v>0</v>
      </c>
      <c r="X2485" s="181"/>
      <c r="Y2485" s="181"/>
      <c r="Z2485" s="181"/>
      <c r="AA2485" s="182">
        <v>0</v>
      </c>
    </row>
    <row r="2486" spans="19:27" ht="9" hidden="1" customHeight="1">
      <c r="S2486" s="176"/>
      <c r="T2486" s="178" t="s">
        <v>49</v>
      </c>
      <c r="U2486" s="183"/>
      <c r="V2486" s="179"/>
      <c r="W2486" s="180" cm="1">
        <v>0</v>
      </c>
      <c r="X2486" s="181"/>
      <c r="Y2486" s="181"/>
      <c r="Z2486" s="181"/>
      <c r="AA2486" s="182">
        <v>0</v>
      </c>
    </row>
    <row r="2487" spans="19:27" ht="9" hidden="1" customHeight="1">
      <c r="S2487" s="170"/>
      <c r="T2487" s="171"/>
      <c r="U2487" s="171"/>
      <c r="V2487" s="172" t="s">
        <v>154</v>
      </c>
      <c r="W2487" s="173">
        <v>0</v>
      </c>
      <c r="X2487" s="174"/>
      <c r="Y2487" s="174"/>
      <c r="Z2487" s="174"/>
      <c r="AA2487" s="175">
        <v>0</v>
      </c>
    </row>
    <row r="2488" spans="19:27" ht="9" hidden="1" customHeight="1">
      <c r="S2488" s="176"/>
      <c r="T2488" s="177"/>
      <c r="U2488" s="178" t="s">
        <v>339</v>
      </c>
      <c r="V2488" s="179"/>
      <c r="W2488" s="180" cm="1">
        <v>0</v>
      </c>
      <c r="X2488" s="181"/>
      <c r="Y2488" s="181"/>
      <c r="Z2488" s="181"/>
      <c r="AA2488" s="182">
        <v>0</v>
      </c>
    </row>
    <row r="2489" spans="19:27" ht="9" hidden="1" customHeight="1">
      <c r="S2489" s="170"/>
      <c r="T2489" s="171"/>
      <c r="U2489" s="171"/>
      <c r="V2489" s="172" t="s">
        <v>135</v>
      </c>
      <c r="W2489" s="173" cm="1">
        <v>0</v>
      </c>
      <c r="X2489" s="174"/>
      <c r="Y2489" s="174"/>
      <c r="Z2489" s="174"/>
      <c r="AA2489" s="175">
        <v>0</v>
      </c>
    </row>
    <row r="2490" spans="19:27" ht="9" hidden="1" customHeight="1">
      <c r="S2490" s="176"/>
      <c r="T2490" s="177"/>
      <c r="U2490" s="178" t="s">
        <v>273</v>
      </c>
      <c r="V2490" s="179"/>
      <c r="W2490" s="180" cm="1">
        <v>0</v>
      </c>
      <c r="X2490" s="181"/>
      <c r="Y2490" s="181"/>
      <c r="Z2490" s="181"/>
      <c r="AA2490" s="182">
        <v>0</v>
      </c>
    </row>
    <row r="2491" spans="19:27" ht="9" hidden="1" customHeight="1">
      <c r="S2491" s="170"/>
      <c r="T2491" s="171"/>
      <c r="U2491" s="171"/>
      <c r="V2491" s="172" t="s">
        <v>170</v>
      </c>
      <c r="W2491" s="174"/>
      <c r="X2491" s="174"/>
      <c r="Y2491" s="173">
        <v>0</v>
      </c>
      <c r="Z2491" s="174"/>
      <c r="AA2491" s="175">
        <v>0</v>
      </c>
    </row>
    <row r="2492" spans="19:27" ht="9" hidden="1" customHeight="1">
      <c r="S2492" s="176"/>
      <c r="T2492" s="177"/>
      <c r="U2492" s="178" t="s">
        <v>301</v>
      </c>
      <c r="V2492" s="179"/>
      <c r="W2492" s="181"/>
      <c r="X2492" s="181"/>
      <c r="Y2492" s="180">
        <v>0</v>
      </c>
      <c r="Z2492" s="181"/>
      <c r="AA2492" s="182">
        <v>0</v>
      </c>
    </row>
    <row r="2493" spans="19:27" ht="9" hidden="1" customHeight="1">
      <c r="S2493" s="170"/>
      <c r="T2493" s="171"/>
      <c r="U2493" s="171"/>
      <c r="V2493" s="172" t="s">
        <v>132</v>
      </c>
      <c r="W2493" s="174"/>
      <c r="X2493" s="173">
        <v>0</v>
      </c>
      <c r="Y2493" s="174"/>
      <c r="Z2493" s="174"/>
      <c r="AA2493" s="175">
        <v>0</v>
      </c>
    </row>
    <row r="2494" spans="19:27" ht="9" hidden="1" customHeight="1">
      <c r="S2494" s="176"/>
      <c r="T2494" s="177"/>
      <c r="U2494" s="178" t="s">
        <v>276</v>
      </c>
      <c r="V2494" s="179"/>
      <c r="W2494" s="181"/>
      <c r="X2494" s="180">
        <v>0</v>
      </c>
      <c r="Y2494" s="181"/>
      <c r="Z2494" s="181"/>
      <c r="AA2494" s="182">
        <v>0</v>
      </c>
    </row>
    <row r="2495" spans="19:27" ht="9" hidden="1" customHeight="1">
      <c r="S2495" s="170"/>
      <c r="T2495" s="171"/>
      <c r="U2495" s="171"/>
      <c r="V2495" s="172" t="s">
        <v>123</v>
      </c>
      <c r="W2495" s="173" cm="1">
        <v>0</v>
      </c>
      <c r="X2495" s="174"/>
      <c r="Y2495" s="174"/>
      <c r="Z2495" s="174"/>
      <c r="AA2495" s="175">
        <v>0</v>
      </c>
    </row>
    <row r="2496" spans="19:27" ht="9" hidden="1" customHeight="1">
      <c r="S2496" s="176"/>
      <c r="T2496" s="177"/>
      <c r="U2496" s="178" t="s">
        <v>827</v>
      </c>
      <c r="V2496" s="179"/>
      <c r="W2496" s="180" cm="1">
        <v>0</v>
      </c>
      <c r="X2496" s="181"/>
      <c r="Y2496" s="181"/>
      <c r="Z2496" s="181"/>
      <c r="AA2496" s="182">
        <v>0</v>
      </c>
    </row>
    <row r="2497" spans="19:27" ht="9" hidden="1" customHeight="1">
      <c r="S2497" s="176"/>
      <c r="T2497" s="178" t="s">
        <v>310</v>
      </c>
      <c r="U2497" s="183"/>
      <c r="V2497" s="179"/>
      <c r="W2497" s="180">
        <v>0</v>
      </c>
      <c r="X2497" s="180">
        <v>0</v>
      </c>
      <c r="Y2497" s="180" cm="1">
        <v>0</v>
      </c>
      <c r="Z2497" s="181"/>
      <c r="AA2497" s="182">
        <v>0</v>
      </c>
    </row>
    <row r="2498" spans="19:27" ht="9" hidden="1" customHeight="1">
      <c r="S2498" s="170"/>
      <c r="T2498" s="171"/>
      <c r="U2498" s="171"/>
      <c r="V2498" s="172" t="s">
        <v>97</v>
      </c>
      <c r="W2498" s="174"/>
      <c r="X2498" s="174"/>
      <c r="Y2498" s="173">
        <v>0</v>
      </c>
      <c r="Z2498" s="174"/>
      <c r="AA2498" s="175">
        <v>0</v>
      </c>
    </row>
    <row r="2499" spans="19:27" ht="9" hidden="1" customHeight="1">
      <c r="S2499" s="176"/>
      <c r="T2499" s="177"/>
      <c r="U2499" s="178" t="s">
        <v>380</v>
      </c>
      <c r="V2499" s="179"/>
      <c r="W2499" s="181"/>
      <c r="X2499" s="181"/>
      <c r="Y2499" s="180">
        <v>0</v>
      </c>
      <c r="Z2499" s="181"/>
      <c r="AA2499" s="182">
        <v>0</v>
      </c>
    </row>
    <row r="2500" spans="19:27" ht="9" hidden="1" customHeight="1">
      <c r="S2500" s="176"/>
      <c r="T2500" s="178" t="s">
        <v>487</v>
      </c>
      <c r="U2500" s="183"/>
      <c r="V2500" s="179"/>
      <c r="W2500" s="181"/>
      <c r="X2500" s="181"/>
      <c r="Y2500" s="180">
        <v>0</v>
      </c>
      <c r="Z2500" s="181"/>
      <c r="AA2500" s="182">
        <v>0</v>
      </c>
    </row>
    <row r="2501" spans="19:27" ht="9" hidden="1" customHeight="1">
      <c r="S2501" s="170"/>
      <c r="T2501" s="171"/>
      <c r="U2501" s="171"/>
      <c r="V2501" s="172" t="s">
        <v>195</v>
      </c>
      <c r="W2501" s="173" cm="1">
        <v>0</v>
      </c>
      <c r="X2501" s="174"/>
      <c r="Y2501" s="174"/>
      <c r="Z2501" s="174"/>
      <c r="AA2501" s="175">
        <v>0</v>
      </c>
    </row>
    <row r="2502" spans="19:27" ht="9" hidden="1" customHeight="1">
      <c r="S2502" s="176"/>
      <c r="T2502" s="177"/>
      <c r="U2502" s="178" t="s">
        <v>52</v>
      </c>
      <c r="V2502" s="179"/>
      <c r="W2502" s="180" cm="1">
        <v>0</v>
      </c>
      <c r="X2502" s="181"/>
      <c r="Y2502" s="181"/>
      <c r="Z2502" s="181"/>
      <c r="AA2502" s="182">
        <v>0</v>
      </c>
    </row>
    <row r="2503" spans="19:27" ht="9" hidden="1" customHeight="1">
      <c r="S2503" s="176"/>
      <c r="T2503" s="178" t="s">
        <v>189</v>
      </c>
      <c r="U2503" s="183"/>
      <c r="V2503" s="179"/>
      <c r="W2503" s="180" cm="1">
        <v>0</v>
      </c>
      <c r="X2503" s="181"/>
      <c r="Y2503" s="181"/>
      <c r="Z2503" s="181"/>
      <c r="AA2503" s="182">
        <v>0</v>
      </c>
    </row>
    <row r="2504" spans="19:27" ht="9" hidden="1" customHeight="1">
      <c r="S2504" s="170"/>
      <c r="T2504" s="171"/>
      <c r="U2504" s="171"/>
      <c r="V2504" s="172" t="s">
        <v>132</v>
      </c>
      <c r="W2504" s="173" cm="1">
        <v>0</v>
      </c>
      <c r="X2504" s="174"/>
      <c r="Y2504" s="174"/>
      <c r="Z2504" s="174"/>
      <c r="AA2504" s="175">
        <v>0</v>
      </c>
    </row>
    <row r="2505" spans="19:27" ht="9" hidden="1" customHeight="1">
      <c r="S2505" s="176"/>
      <c r="T2505" s="177"/>
      <c r="U2505" s="178" t="s">
        <v>989</v>
      </c>
      <c r="V2505" s="179"/>
      <c r="W2505" s="180" cm="1">
        <v>0</v>
      </c>
      <c r="X2505" s="181"/>
      <c r="Y2505" s="181"/>
      <c r="Z2505" s="181"/>
      <c r="AA2505" s="182">
        <v>0</v>
      </c>
    </row>
    <row r="2506" spans="19:27" ht="9" hidden="1" customHeight="1">
      <c r="S2506" s="176"/>
      <c r="T2506" s="178" t="s">
        <v>976</v>
      </c>
      <c r="U2506" s="183"/>
      <c r="V2506" s="179"/>
      <c r="W2506" s="180">
        <v>0</v>
      </c>
      <c r="X2506" s="181"/>
      <c r="Y2506" s="181"/>
      <c r="Z2506" s="181"/>
      <c r="AA2506" s="182">
        <v>0</v>
      </c>
    </row>
    <row r="2507" spans="19:27" ht="9" hidden="1" customHeight="1">
      <c r="S2507" s="170"/>
      <c r="T2507" s="171"/>
      <c r="U2507" s="171"/>
      <c r="V2507" s="172" t="s">
        <v>270</v>
      </c>
      <c r="W2507" s="173" cm="1">
        <v>0</v>
      </c>
      <c r="X2507" s="174"/>
      <c r="Y2507" s="174"/>
      <c r="Z2507" s="174"/>
      <c r="AA2507" s="175">
        <v>0</v>
      </c>
    </row>
    <row r="2508" spans="19:27" ht="9" hidden="1" customHeight="1">
      <c r="S2508" s="176"/>
      <c r="T2508" s="177"/>
      <c r="U2508" s="178" t="s">
        <v>821</v>
      </c>
      <c r="V2508" s="179"/>
      <c r="W2508" s="180" cm="1">
        <v>0</v>
      </c>
      <c r="X2508" s="181"/>
      <c r="Y2508" s="181"/>
      <c r="Z2508" s="181"/>
      <c r="AA2508" s="182">
        <v>0</v>
      </c>
    </row>
    <row r="2509" spans="19:27" ht="9" hidden="1" customHeight="1">
      <c r="S2509" s="176"/>
      <c r="T2509" s="178" t="s">
        <v>303</v>
      </c>
      <c r="U2509" s="183"/>
      <c r="V2509" s="179"/>
      <c r="W2509" s="180" cm="1">
        <v>0</v>
      </c>
      <c r="X2509" s="181"/>
      <c r="Y2509" s="181"/>
      <c r="Z2509" s="181"/>
      <c r="AA2509" s="182">
        <v>0</v>
      </c>
    </row>
    <row r="2510" spans="19:27" ht="9" hidden="1" customHeight="1">
      <c r="S2510" s="170"/>
      <c r="T2510" s="171"/>
      <c r="U2510" s="171"/>
      <c r="V2510" s="172" t="s">
        <v>144</v>
      </c>
      <c r="W2510" s="173" cm="1">
        <v>0</v>
      </c>
      <c r="X2510" s="174"/>
      <c r="Y2510" s="174"/>
      <c r="Z2510" s="174"/>
      <c r="AA2510" s="175">
        <v>0</v>
      </c>
    </row>
    <row r="2511" spans="19:27" ht="9" hidden="1" customHeight="1">
      <c r="S2511" s="176"/>
      <c r="T2511" s="177"/>
      <c r="U2511" s="178" t="s">
        <v>713</v>
      </c>
      <c r="V2511" s="179"/>
      <c r="W2511" s="180">
        <v>0</v>
      </c>
      <c r="X2511" s="181"/>
      <c r="Y2511" s="181"/>
      <c r="Z2511" s="181"/>
      <c r="AA2511" s="182">
        <v>0</v>
      </c>
    </row>
    <row r="2512" spans="19:27" ht="9" hidden="1" customHeight="1">
      <c r="S2512" s="170"/>
      <c r="T2512" s="171"/>
      <c r="U2512" s="171"/>
      <c r="V2512" s="172" t="s">
        <v>396</v>
      </c>
      <c r="W2512" s="173" cm="1">
        <v>0</v>
      </c>
      <c r="X2512" s="174"/>
      <c r="Y2512" s="174"/>
      <c r="Z2512" s="174"/>
      <c r="AA2512" s="175">
        <v>0</v>
      </c>
    </row>
    <row r="2513" spans="19:27" ht="9" hidden="1" customHeight="1">
      <c r="S2513" s="176"/>
      <c r="T2513" s="177"/>
      <c r="U2513" s="178" t="s">
        <v>419</v>
      </c>
      <c r="V2513" s="179"/>
      <c r="W2513" s="180" cm="1">
        <v>0</v>
      </c>
      <c r="X2513" s="181"/>
      <c r="Y2513" s="181"/>
      <c r="Z2513" s="181"/>
      <c r="AA2513" s="182">
        <v>0</v>
      </c>
    </row>
    <row r="2514" spans="19:27" ht="9" hidden="1" customHeight="1">
      <c r="S2514" s="170"/>
      <c r="T2514" s="171"/>
      <c r="U2514" s="171"/>
      <c r="V2514" s="172" t="s">
        <v>46</v>
      </c>
      <c r="W2514" s="173" cm="1">
        <v>0</v>
      </c>
      <c r="X2514" s="174"/>
      <c r="Y2514" s="174"/>
      <c r="Z2514" s="174"/>
      <c r="AA2514" s="175">
        <v>0</v>
      </c>
    </row>
    <row r="2515" spans="19:27" ht="9" hidden="1" customHeight="1">
      <c r="S2515" s="176"/>
      <c r="T2515" s="177"/>
      <c r="U2515" s="178" t="s">
        <v>397</v>
      </c>
      <c r="V2515" s="179"/>
      <c r="W2515" s="180">
        <v>0</v>
      </c>
      <c r="X2515" s="181"/>
      <c r="Y2515" s="181"/>
      <c r="Z2515" s="181"/>
      <c r="AA2515" s="182">
        <v>0</v>
      </c>
    </row>
    <row r="2516" spans="19:27" ht="9" hidden="1" customHeight="1">
      <c r="S2516" s="176"/>
      <c r="T2516" s="178" t="s">
        <v>499</v>
      </c>
      <c r="U2516" s="183"/>
      <c r="V2516" s="179"/>
      <c r="W2516" s="180" cm="1">
        <v>0</v>
      </c>
      <c r="X2516" s="181"/>
      <c r="Y2516" s="181"/>
      <c r="Z2516" s="181"/>
      <c r="AA2516" s="182">
        <v>0</v>
      </c>
    </row>
    <row r="2517" spans="19:27" ht="9" hidden="1" customHeight="1">
      <c r="S2517" s="170"/>
      <c r="T2517" s="171"/>
      <c r="U2517" s="171"/>
      <c r="V2517" s="172" t="s">
        <v>154</v>
      </c>
      <c r="W2517" s="173" cm="1">
        <v>0</v>
      </c>
      <c r="X2517" s="174"/>
      <c r="Y2517" s="174"/>
      <c r="Z2517" s="174"/>
      <c r="AA2517" s="175">
        <v>0</v>
      </c>
    </row>
    <row r="2518" spans="19:27" ht="9" hidden="1" customHeight="1">
      <c r="S2518" s="176"/>
      <c r="T2518" s="177"/>
      <c r="U2518" s="178" t="s">
        <v>990</v>
      </c>
      <c r="V2518" s="179"/>
      <c r="W2518" s="180" cm="1">
        <v>0</v>
      </c>
      <c r="X2518" s="181"/>
      <c r="Y2518" s="181"/>
      <c r="Z2518" s="181"/>
      <c r="AA2518" s="182">
        <v>0</v>
      </c>
    </row>
    <row r="2519" spans="19:27" ht="9" hidden="1" customHeight="1">
      <c r="S2519" s="170"/>
      <c r="T2519" s="171"/>
      <c r="U2519" s="171"/>
      <c r="V2519" s="172" t="s">
        <v>61</v>
      </c>
      <c r="W2519" s="174"/>
      <c r="X2519" s="174"/>
      <c r="Y2519" s="173">
        <v>0</v>
      </c>
      <c r="Z2519" s="174"/>
      <c r="AA2519" s="175">
        <v>0</v>
      </c>
    </row>
    <row r="2520" spans="19:27" ht="9" hidden="1" customHeight="1">
      <c r="S2520" s="176"/>
      <c r="T2520" s="177"/>
      <c r="U2520" s="178" t="s">
        <v>409</v>
      </c>
      <c r="V2520" s="179"/>
      <c r="W2520" s="181"/>
      <c r="X2520" s="181"/>
      <c r="Y2520" s="180">
        <v>0</v>
      </c>
      <c r="Z2520" s="181"/>
      <c r="AA2520" s="182">
        <v>0</v>
      </c>
    </row>
    <row r="2521" spans="19:27" ht="9" hidden="1" customHeight="1">
      <c r="S2521" s="176"/>
      <c r="T2521" s="178" t="s">
        <v>469</v>
      </c>
      <c r="U2521" s="183"/>
      <c r="V2521" s="179"/>
      <c r="W2521" s="180" cm="1">
        <v>0</v>
      </c>
      <c r="X2521" s="181"/>
      <c r="Y2521" s="180">
        <v>0</v>
      </c>
      <c r="Z2521" s="181"/>
      <c r="AA2521" s="182">
        <v>0</v>
      </c>
    </row>
    <row r="2522" spans="19:27" ht="9" hidden="1" customHeight="1">
      <c r="S2522" s="170"/>
      <c r="T2522" s="171"/>
      <c r="U2522" s="171"/>
      <c r="V2522" s="172" t="s">
        <v>219</v>
      </c>
      <c r="W2522" s="173">
        <v>0</v>
      </c>
      <c r="X2522" s="174"/>
      <c r="Y2522" s="174"/>
      <c r="Z2522" s="174"/>
      <c r="AA2522" s="175">
        <v>0</v>
      </c>
    </row>
    <row r="2523" spans="19:27" ht="9" hidden="1" customHeight="1">
      <c r="S2523" s="176"/>
      <c r="T2523" s="177"/>
      <c r="U2523" s="178" t="s">
        <v>438</v>
      </c>
      <c r="V2523" s="179"/>
      <c r="W2523" s="180" cm="1">
        <v>0</v>
      </c>
      <c r="X2523" s="181"/>
      <c r="Y2523" s="181"/>
      <c r="Z2523" s="181"/>
      <c r="AA2523" s="182">
        <v>0</v>
      </c>
    </row>
    <row r="2524" spans="19:27" ht="9" hidden="1" customHeight="1">
      <c r="S2524" s="176"/>
      <c r="T2524" s="178" t="s">
        <v>425</v>
      </c>
      <c r="U2524" s="183"/>
      <c r="V2524" s="179"/>
      <c r="W2524" s="180">
        <v>0</v>
      </c>
      <c r="X2524" s="181"/>
      <c r="Y2524" s="181"/>
      <c r="Z2524" s="181"/>
      <c r="AA2524" s="182">
        <v>0</v>
      </c>
    </row>
    <row r="2525" spans="19:27" ht="9" hidden="1" customHeight="1">
      <c r="S2525" s="170"/>
      <c r="T2525" s="171"/>
      <c r="U2525" s="171"/>
      <c r="V2525" s="172" t="s">
        <v>270</v>
      </c>
      <c r="W2525" s="173" cm="1">
        <v>0</v>
      </c>
      <c r="X2525" s="174"/>
      <c r="Y2525" s="174"/>
      <c r="Z2525" s="174"/>
      <c r="AA2525" s="175">
        <v>0</v>
      </c>
    </row>
    <row r="2526" spans="19:27" ht="9" hidden="1" customHeight="1">
      <c r="S2526" s="176"/>
      <c r="T2526" s="177"/>
      <c r="U2526" s="178" t="s">
        <v>603</v>
      </c>
      <c r="V2526" s="179"/>
      <c r="W2526" s="180">
        <v>0</v>
      </c>
      <c r="X2526" s="181"/>
      <c r="Y2526" s="181"/>
      <c r="Z2526" s="181"/>
      <c r="AA2526" s="182">
        <v>0</v>
      </c>
    </row>
    <row r="2527" spans="19:27" ht="9" hidden="1" customHeight="1">
      <c r="S2527" s="176"/>
      <c r="T2527" s="178" t="s">
        <v>596</v>
      </c>
      <c r="U2527" s="183"/>
      <c r="V2527" s="179"/>
      <c r="W2527" s="180" cm="1">
        <v>0</v>
      </c>
      <c r="X2527" s="181"/>
      <c r="Y2527" s="181"/>
      <c r="Z2527" s="181"/>
      <c r="AA2527" s="182">
        <v>0</v>
      </c>
    </row>
    <row r="2528" spans="19:27" ht="9" hidden="1" customHeight="1">
      <c r="S2528" s="170"/>
      <c r="T2528" s="171"/>
      <c r="U2528" s="171"/>
      <c r="V2528" s="172" t="s">
        <v>270</v>
      </c>
      <c r="W2528" s="173" cm="1">
        <v>0</v>
      </c>
      <c r="X2528" s="174"/>
      <c r="Y2528" s="174"/>
      <c r="Z2528" s="174"/>
      <c r="AA2528" s="175">
        <v>0</v>
      </c>
    </row>
    <row r="2529" spans="19:27" ht="9" hidden="1" customHeight="1">
      <c r="S2529" s="176"/>
      <c r="T2529" s="177"/>
      <c r="U2529" s="178" t="s">
        <v>437</v>
      </c>
      <c r="V2529" s="179"/>
      <c r="W2529" s="180" cm="1">
        <v>0</v>
      </c>
      <c r="X2529" s="181"/>
      <c r="Y2529" s="181"/>
      <c r="Z2529" s="181"/>
      <c r="AA2529" s="182">
        <v>0</v>
      </c>
    </row>
    <row r="2530" spans="19:27" ht="9" hidden="1" customHeight="1">
      <c r="S2530" s="170"/>
      <c r="T2530" s="171"/>
      <c r="U2530" s="171"/>
      <c r="V2530" s="172" t="s">
        <v>132</v>
      </c>
      <c r="W2530" s="173" cm="1">
        <v>0</v>
      </c>
      <c r="X2530" s="174"/>
      <c r="Y2530" s="174"/>
      <c r="Z2530" s="174"/>
      <c r="AA2530" s="175">
        <v>0</v>
      </c>
    </row>
    <row r="2531" spans="19:27" ht="9" hidden="1" customHeight="1">
      <c r="S2531" s="176"/>
      <c r="T2531" s="177"/>
      <c r="U2531" s="178" t="s">
        <v>584</v>
      </c>
      <c r="V2531" s="179"/>
      <c r="W2531" s="180" cm="1">
        <v>0</v>
      </c>
      <c r="X2531" s="181"/>
      <c r="Y2531" s="181"/>
      <c r="Z2531" s="181"/>
      <c r="AA2531" s="182">
        <v>0</v>
      </c>
    </row>
    <row r="2532" spans="19:27" ht="9" hidden="1" customHeight="1">
      <c r="S2532" s="176"/>
      <c r="T2532" s="178" t="s">
        <v>567</v>
      </c>
      <c r="U2532" s="183"/>
      <c r="V2532" s="179"/>
      <c r="W2532" s="180" cm="1">
        <v>0</v>
      </c>
      <c r="X2532" s="181"/>
      <c r="Y2532" s="181"/>
      <c r="Z2532" s="181"/>
      <c r="AA2532" s="182">
        <v>0</v>
      </c>
    </row>
    <row r="2533" spans="19:27" ht="9" hidden="1" customHeight="1">
      <c r="S2533" s="170"/>
      <c r="T2533" s="171"/>
      <c r="U2533" s="171"/>
      <c r="V2533" s="172" t="s">
        <v>170</v>
      </c>
      <c r="W2533" s="173">
        <v>0</v>
      </c>
      <c r="X2533" s="174"/>
      <c r="Y2533" s="174"/>
      <c r="Z2533" s="174"/>
      <c r="AA2533" s="175">
        <v>0</v>
      </c>
    </row>
    <row r="2534" spans="19:27" ht="9" hidden="1" customHeight="1">
      <c r="S2534" s="176"/>
      <c r="T2534" s="177"/>
      <c r="U2534" s="178" t="s">
        <v>875</v>
      </c>
      <c r="V2534" s="179"/>
      <c r="W2534" s="180" cm="1">
        <v>0</v>
      </c>
      <c r="X2534" s="181"/>
      <c r="Y2534" s="181"/>
      <c r="Z2534" s="181"/>
      <c r="AA2534" s="182">
        <v>0</v>
      </c>
    </row>
    <row r="2535" spans="19:27" ht="9" hidden="1" customHeight="1">
      <c r="S2535" s="176"/>
      <c r="T2535" s="178" t="s">
        <v>377</v>
      </c>
      <c r="U2535" s="183"/>
      <c r="V2535" s="179"/>
      <c r="W2535" s="180" cm="1">
        <v>0</v>
      </c>
      <c r="X2535" s="181"/>
      <c r="Y2535" s="181"/>
      <c r="Z2535" s="181"/>
      <c r="AA2535" s="182">
        <v>0</v>
      </c>
    </row>
    <row r="2536" spans="19:27" ht="9" hidden="1" customHeight="1">
      <c r="S2536" s="170"/>
      <c r="T2536" s="171"/>
      <c r="U2536" s="171"/>
      <c r="V2536" s="172" t="s">
        <v>396</v>
      </c>
      <c r="W2536" s="173" cm="1">
        <v>0</v>
      </c>
      <c r="X2536" s="174"/>
      <c r="Y2536" s="174"/>
      <c r="Z2536" s="174"/>
      <c r="AA2536" s="175">
        <v>0</v>
      </c>
    </row>
    <row r="2537" spans="19:27" ht="9" hidden="1" customHeight="1">
      <c r="S2537" s="176"/>
      <c r="T2537" s="177"/>
      <c r="U2537" s="178" t="s">
        <v>643</v>
      </c>
      <c r="V2537" s="179"/>
      <c r="W2537" s="180" cm="1">
        <v>0</v>
      </c>
      <c r="X2537" s="181"/>
      <c r="Y2537" s="181"/>
      <c r="Z2537" s="181"/>
      <c r="AA2537" s="182">
        <v>0</v>
      </c>
    </row>
    <row r="2538" spans="19:27" ht="9" hidden="1" customHeight="1">
      <c r="S2538" s="170"/>
      <c r="T2538" s="171"/>
      <c r="U2538" s="171"/>
      <c r="V2538" s="172" t="s">
        <v>170</v>
      </c>
      <c r="W2538" s="173" cm="1">
        <v>0</v>
      </c>
      <c r="X2538" s="174"/>
      <c r="Y2538" s="174"/>
      <c r="Z2538" s="174"/>
      <c r="AA2538" s="175">
        <v>0</v>
      </c>
    </row>
    <row r="2539" spans="19:27" ht="9" hidden="1" customHeight="1">
      <c r="S2539" s="176"/>
      <c r="T2539" s="177"/>
      <c r="U2539" s="178" t="s">
        <v>380</v>
      </c>
      <c r="V2539" s="179"/>
      <c r="W2539" s="180">
        <v>0</v>
      </c>
      <c r="X2539" s="181"/>
      <c r="Y2539" s="181"/>
      <c r="Z2539" s="181"/>
      <c r="AA2539" s="182">
        <v>0</v>
      </c>
    </row>
    <row r="2540" spans="19:27" ht="9" hidden="1" customHeight="1">
      <c r="S2540" s="176"/>
      <c r="T2540" s="178" t="s">
        <v>632</v>
      </c>
      <c r="U2540" s="183"/>
      <c r="V2540" s="179"/>
      <c r="W2540" s="180" cm="1">
        <v>0</v>
      </c>
      <c r="X2540" s="181"/>
      <c r="Y2540" s="181"/>
      <c r="Z2540" s="181"/>
      <c r="AA2540" s="182">
        <v>0</v>
      </c>
    </row>
    <row r="2541" spans="19:27" ht="9" hidden="1" customHeight="1">
      <c r="S2541" s="170"/>
      <c r="T2541" s="171"/>
      <c r="U2541" s="171"/>
      <c r="V2541" s="172" t="s">
        <v>144</v>
      </c>
      <c r="W2541" s="173" cm="1">
        <v>0</v>
      </c>
      <c r="X2541" s="174"/>
      <c r="Y2541" s="174"/>
      <c r="Z2541" s="174"/>
      <c r="AA2541" s="175">
        <v>0</v>
      </c>
    </row>
    <row r="2542" spans="19:27" ht="9" hidden="1" customHeight="1">
      <c r="S2542" s="176"/>
      <c r="T2542" s="177"/>
      <c r="U2542" s="178" t="s">
        <v>209</v>
      </c>
      <c r="V2542" s="179"/>
      <c r="W2542" s="180">
        <v>0</v>
      </c>
      <c r="X2542" s="181"/>
      <c r="Y2542" s="181"/>
      <c r="Z2542" s="181"/>
      <c r="AA2542" s="182">
        <v>0</v>
      </c>
    </row>
    <row r="2543" spans="19:27" ht="9" hidden="1" customHeight="1">
      <c r="S2543" s="170"/>
      <c r="T2543" s="171"/>
      <c r="U2543" s="171"/>
      <c r="V2543" s="172" t="s">
        <v>265</v>
      </c>
      <c r="W2543" s="173" cm="1">
        <v>0</v>
      </c>
      <c r="X2543" s="174"/>
      <c r="Y2543" s="174"/>
      <c r="Z2543" s="174"/>
      <c r="AA2543" s="175">
        <v>0</v>
      </c>
    </row>
    <row r="2544" spans="19:27" ht="9" hidden="1" customHeight="1">
      <c r="S2544" s="176"/>
      <c r="T2544" s="177"/>
      <c r="U2544" s="178" t="s">
        <v>444</v>
      </c>
      <c r="V2544" s="179"/>
      <c r="W2544" s="180">
        <v>0</v>
      </c>
      <c r="X2544" s="181"/>
      <c r="Y2544" s="181"/>
      <c r="Z2544" s="181"/>
      <c r="AA2544" s="182">
        <v>0</v>
      </c>
    </row>
    <row r="2545" spans="19:27" ht="9" hidden="1" customHeight="1">
      <c r="S2545" s="176"/>
      <c r="T2545" s="178" t="s">
        <v>440</v>
      </c>
      <c r="U2545" s="183"/>
      <c r="V2545" s="179"/>
      <c r="W2545" s="180" cm="1">
        <v>0</v>
      </c>
      <c r="X2545" s="181"/>
      <c r="Y2545" s="181"/>
      <c r="Z2545" s="181"/>
      <c r="AA2545" s="182">
        <v>0</v>
      </c>
    </row>
    <row r="2546" spans="19:27" ht="9" hidden="1" customHeight="1">
      <c r="S2546" s="170"/>
      <c r="T2546" s="171"/>
      <c r="U2546" s="171"/>
      <c r="V2546" s="172" t="s">
        <v>461</v>
      </c>
      <c r="W2546" s="173" cm="1">
        <v>0</v>
      </c>
      <c r="X2546" s="174"/>
      <c r="Y2546" s="174"/>
      <c r="Z2546" s="174"/>
      <c r="AA2546" s="175">
        <v>0</v>
      </c>
    </row>
    <row r="2547" spans="19:27" ht="9" hidden="1" customHeight="1">
      <c r="S2547" s="176"/>
      <c r="T2547" s="177"/>
      <c r="U2547" s="178" t="s">
        <v>460</v>
      </c>
      <c r="V2547" s="179"/>
      <c r="W2547" s="180" cm="1">
        <v>0</v>
      </c>
      <c r="X2547" s="181"/>
      <c r="Y2547" s="181"/>
      <c r="Z2547" s="181"/>
      <c r="AA2547" s="182">
        <v>0</v>
      </c>
    </row>
    <row r="2548" spans="19:27" ht="9" hidden="1" customHeight="1">
      <c r="S2548" s="170"/>
      <c r="T2548" s="171"/>
      <c r="U2548" s="171"/>
      <c r="V2548" s="172" t="s">
        <v>318</v>
      </c>
      <c r="W2548" s="173" cm="1">
        <v>0</v>
      </c>
      <c r="X2548" s="174"/>
      <c r="Y2548" s="174"/>
      <c r="Z2548" s="174"/>
      <c r="AA2548" s="175">
        <v>0</v>
      </c>
    </row>
    <row r="2549" spans="19:27" ht="9" hidden="1" customHeight="1">
      <c r="S2549" s="176"/>
      <c r="T2549" s="177"/>
      <c r="U2549" s="178" t="s">
        <v>459</v>
      </c>
      <c r="V2549" s="179"/>
      <c r="W2549" s="180" cm="1">
        <v>0</v>
      </c>
      <c r="X2549" s="181"/>
      <c r="Y2549" s="181"/>
      <c r="Z2549" s="181"/>
      <c r="AA2549" s="182">
        <v>0</v>
      </c>
    </row>
    <row r="2550" spans="19:27" ht="9" hidden="1" customHeight="1">
      <c r="S2550" s="170"/>
      <c r="T2550" s="171"/>
      <c r="U2550" s="171"/>
      <c r="V2550" s="172" t="s">
        <v>318</v>
      </c>
      <c r="W2550" s="173" cm="1">
        <v>0</v>
      </c>
      <c r="X2550" s="174"/>
      <c r="Y2550" s="174"/>
      <c r="Z2550" s="174"/>
      <c r="AA2550" s="175">
        <v>0</v>
      </c>
    </row>
    <row r="2551" spans="19:27" ht="9" hidden="1" customHeight="1">
      <c r="S2551" s="176"/>
      <c r="T2551" s="177"/>
      <c r="U2551" s="178" t="s">
        <v>462</v>
      </c>
      <c r="V2551" s="179"/>
      <c r="W2551" s="180" cm="1">
        <v>0</v>
      </c>
      <c r="X2551" s="181"/>
      <c r="Y2551" s="181"/>
      <c r="Z2551" s="181"/>
      <c r="AA2551" s="182">
        <v>0</v>
      </c>
    </row>
    <row r="2552" spans="19:27" ht="9" hidden="1" customHeight="1">
      <c r="S2552" s="170"/>
      <c r="T2552" s="171"/>
      <c r="U2552" s="171"/>
      <c r="V2552" s="172" t="s">
        <v>144</v>
      </c>
      <c r="W2552" s="173" cm="1">
        <v>0</v>
      </c>
      <c r="X2552" s="174"/>
      <c r="Y2552" s="174"/>
      <c r="Z2552" s="174"/>
      <c r="AA2552" s="175">
        <v>0</v>
      </c>
    </row>
    <row r="2553" spans="19:27" ht="9" hidden="1" customHeight="1">
      <c r="S2553" s="176"/>
      <c r="T2553" s="177"/>
      <c r="U2553" s="178" t="s">
        <v>802</v>
      </c>
      <c r="V2553" s="179"/>
      <c r="W2553" s="180" cm="1">
        <v>0</v>
      </c>
      <c r="X2553" s="181"/>
      <c r="Y2553" s="181"/>
      <c r="Z2553" s="181"/>
      <c r="AA2553" s="182">
        <v>0</v>
      </c>
    </row>
    <row r="2554" spans="19:27" ht="9" hidden="1" customHeight="1">
      <c r="S2554" s="176"/>
      <c r="T2554" s="178" t="s">
        <v>447</v>
      </c>
      <c r="U2554" s="183"/>
      <c r="V2554" s="179"/>
      <c r="W2554" s="180" cm="1">
        <v>0</v>
      </c>
      <c r="X2554" s="181"/>
      <c r="Y2554" s="181"/>
      <c r="Z2554" s="181"/>
      <c r="AA2554" s="182">
        <v>0</v>
      </c>
    </row>
    <row r="2555" spans="19:27" ht="9" hidden="1" customHeight="1">
      <c r="S2555" s="170"/>
      <c r="T2555" s="171"/>
      <c r="U2555" s="171"/>
      <c r="V2555" s="172" t="s">
        <v>154</v>
      </c>
      <c r="W2555" s="173" cm="1">
        <v>0</v>
      </c>
      <c r="X2555" s="174"/>
      <c r="Y2555" s="174"/>
      <c r="Z2555" s="174"/>
      <c r="AA2555" s="175">
        <v>0</v>
      </c>
    </row>
    <row r="2556" spans="19:27" ht="9" hidden="1" customHeight="1">
      <c r="S2556" s="176"/>
      <c r="T2556" s="177"/>
      <c r="U2556" s="178" t="s">
        <v>438</v>
      </c>
      <c r="V2556" s="179"/>
      <c r="W2556" s="180">
        <v>0</v>
      </c>
      <c r="X2556" s="181"/>
      <c r="Y2556" s="181"/>
      <c r="Z2556" s="181"/>
      <c r="AA2556" s="182">
        <v>0</v>
      </c>
    </row>
    <row r="2557" spans="19:27" ht="9" hidden="1" customHeight="1">
      <c r="S2557" s="176"/>
      <c r="T2557" s="178" t="s">
        <v>585</v>
      </c>
      <c r="U2557" s="183"/>
      <c r="V2557" s="179"/>
      <c r="W2557" s="180" cm="1">
        <v>0</v>
      </c>
      <c r="X2557" s="181"/>
      <c r="Y2557" s="181"/>
      <c r="Z2557" s="181"/>
      <c r="AA2557" s="182">
        <v>0</v>
      </c>
    </row>
    <row r="2558" spans="19:27" ht="9" hidden="1" customHeight="1">
      <c r="S2558" s="170"/>
      <c r="T2558" s="171"/>
      <c r="U2558" s="171"/>
      <c r="V2558" s="172" t="s">
        <v>59</v>
      </c>
      <c r="W2558" s="174"/>
      <c r="X2558" s="174"/>
      <c r="Y2558" s="173">
        <v>0</v>
      </c>
      <c r="Z2558" s="174"/>
      <c r="AA2558" s="175">
        <v>0</v>
      </c>
    </row>
    <row r="2559" spans="19:27" ht="9" hidden="1" customHeight="1">
      <c r="S2559" s="176"/>
      <c r="T2559" s="177"/>
      <c r="U2559" s="178" t="s">
        <v>361</v>
      </c>
      <c r="V2559" s="179"/>
      <c r="W2559" s="181"/>
      <c r="X2559" s="181"/>
      <c r="Y2559" s="180">
        <v>0</v>
      </c>
      <c r="Z2559" s="181"/>
      <c r="AA2559" s="182">
        <v>0</v>
      </c>
    </row>
    <row r="2560" spans="19:27" ht="9" hidden="1" customHeight="1">
      <c r="S2560" s="170"/>
      <c r="T2560" s="171"/>
      <c r="U2560" s="171"/>
      <c r="V2560" s="172" t="s">
        <v>59</v>
      </c>
      <c r="W2560" s="173" cm="1">
        <v>0</v>
      </c>
      <c r="X2560" s="174"/>
      <c r="Y2560" s="174"/>
      <c r="Z2560" s="174"/>
      <c r="AA2560" s="175">
        <v>0</v>
      </c>
    </row>
    <row r="2561" spans="19:27" ht="9" hidden="1" customHeight="1">
      <c r="S2561" s="176"/>
      <c r="T2561" s="177"/>
      <c r="U2561" s="178" t="s">
        <v>188</v>
      </c>
      <c r="V2561" s="179"/>
      <c r="W2561" s="180" cm="1">
        <v>0</v>
      </c>
      <c r="X2561" s="181"/>
      <c r="Y2561" s="181"/>
      <c r="Z2561" s="181"/>
      <c r="AA2561" s="182">
        <v>0</v>
      </c>
    </row>
    <row r="2562" spans="19:27" ht="9" hidden="1" customHeight="1">
      <c r="S2562" s="176"/>
      <c r="T2562" s="178" t="s">
        <v>353</v>
      </c>
      <c r="U2562" s="183"/>
      <c r="V2562" s="179"/>
      <c r="W2562" s="180" cm="1">
        <v>0</v>
      </c>
      <c r="X2562" s="181"/>
      <c r="Y2562" s="180">
        <v>0</v>
      </c>
      <c r="Z2562" s="181"/>
      <c r="AA2562" s="182">
        <v>0</v>
      </c>
    </row>
    <row r="2563" spans="19:27" ht="9" hidden="1" customHeight="1">
      <c r="S2563" s="184" t="s">
        <v>71</v>
      </c>
      <c r="T2563" s="183"/>
      <c r="U2563" s="183"/>
      <c r="V2563" s="179"/>
      <c r="W2563" s="180" cm="1">
        <v>0</v>
      </c>
      <c r="X2563" s="180">
        <v>0</v>
      </c>
      <c r="Y2563" s="180">
        <v>0</v>
      </c>
      <c r="Z2563" s="180">
        <v>0</v>
      </c>
      <c r="AA2563" s="182">
        <v>0</v>
      </c>
    </row>
    <row r="2564" spans="19:27" ht="9" hidden="1" customHeight="1">
      <c r="S2564" s="170"/>
      <c r="T2564" s="171"/>
      <c r="U2564" s="171"/>
      <c r="V2564" s="172" t="s">
        <v>318</v>
      </c>
      <c r="W2564" s="173" cm="1">
        <v>0</v>
      </c>
      <c r="X2564" s="174"/>
      <c r="Y2564" s="174"/>
      <c r="Z2564" s="174"/>
      <c r="AA2564" s="175">
        <v>0</v>
      </c>
    </row>
    <row r="2565" spans="19:27" ht="9" hidden="1" customHeight="1">
      <c r="S2565" s="176"/>
      <c r="T2565" s="177"/>
      <c r="U2565" s="178" t="s">
        <v>789</v>
      </c>
      <c r="V2565" s="179"/>
      <c r="W2565" s="180" cm="1">
        <v>0</v>
      </c>
      <c r="X2565" s="181"/>
      <c r="Y2565" s="181"/>
      <c r="Z2565" s="181"/>
      <c r="AA2565" s="182">
        <v>0</v>
      </c>
    </row>
    <row r="2566" spans="19:27" ht="9" hidden="1" customHeight="1">
      <c r="S2566" s="176"/>
      <c r="T2566" s="178" t="s">
        <v>281</v>
      </c>
      <c r="U2566" s="183"/>
      <c r="V2566" s="179"/>
      <c r="W2566" s="180" cm="1">
        <v>0</v>
      </c>
      <c r="X2566" s="181"/>
      <c r="Y2566" s="181"/>
      <c r="Z2566" s="181"/>
      <c r="AA2566" s="182">
        <v>0</v>
      </c>
    </row>
    <row r="2567" spans="19:27" ht="9" hidden="1" customHeight="1">
      <c r="S2567" s="170"/>
      <c r="T2567" s="171"/>
      <c r="U2567" s="171"/>
      <c r="V2567" s="172" t="s">
        <v>318</v>
      </c>
      <c r="W2567" s="174"/>
      <c r="X2567" s="173">
        <v>0</v>
      </c>
      <c r="Y2567" s="174"/>
      <c r="Z2567" s="174"/>
      <c r="AA2567" s="175">
        <v>0</v>
      </c>
    </row>
    <row r="2568" spans="19:27" ht="9" hidden="1" customHeight="1">
      <c r="S2568" s="176"/>
      <c r="T2568" s="177"/>
      <c r="U2568" s="178" t="s">
        <v>274</v>
      </c>
      <c r="V2568" s="179"/>
      <c r="W2568" s="181"/>
      <c r="X2568" s="180">
        <v>0</v>
      </c>
      <c r="Y2568" s="181"/>
      <c r="Z2568" s="181"/>
      <c r="AA2568" s="182">
        <v>0</v>
      </c>
    </row>
    <row r="2569" spans="19:27" ht="9" hidden="1" customHeight="1">
      <c r="S2569" s="176"/>
      <c r="T2569" s="178" t="s">
        <v>310</v>
      </c>
      <c r="U2569" s="183"/>
      <c r="V2569" s="179"/>
      <c r="W2569" s="181"/>
      <c r="X2569" s="180">
        <v>0</v>
      </c>
      <c r="Y2569" s="181"/>
      <c r="Z2569" s="181"/>
      <c r="AA2569" s="182">
        <v>0</v>
      </c>
    </row>
    <row r="2570" spans="19:27" ht="9" hidden="1" customHeight="1">
      <c r="S2570" s="170"/>
      <c r="T2570" s="171"/>
      <c r="U2570" s="171"/>
      <c r="V2570" s="172" t="s">
        <v>270</v>
      </c>
      <c r="W2570" s="173" cm="1">
        <v>0</v>
      </c>
      <c r="X2570" s="174"/>
      <c r="Y2570" s="174"/>
      <c r="Z2570" s="174"/>
      <c r="AA2570" s="175">
        <v>0</v>
      </c>
    </row>
    <row r="2571" spans="19:27" ht="9" hidden="1" customHeight="1">
      <c r="S2571" s="176"/>
      <c r="T2571" s="177"/>
      <c r="U2571" s="178" t="s">
        <v>866</v>
      </c>
      <c r="V2571" s="179"/>
      <c r="W2571" s="180" cm="1">
        <v>0</v>
      </c>
      <c r="X2571" s="181"/>
      <c r="Y2571" s="181"/>
      <c r="Z2571" s="181"/>
      <c r="AA2571" s="182">
        <v>0</v>
      </c>
    </row>
    <row r="2572" spans="19:27" ht="9" hidden="1" customHeight="1">
      <c r="S2572" s="176"/>
      <c r="T2572" s="178" t="s">
        <v>860</v>
      </c>
      <c r="U2572" s="183"/>
      <c r="V2572" s="179"/>
      <c r="W2572" s="180" cm="1">
        <v>0</v>
      </c>
      <c r="X2572" s="181"/>
      <c r="Y2572" s="181"/>
      <c r="Z2572" s="181"/>
      <c r="AA2572" s="182">
        <v>0</v>
      </c>
    </row>
    <row r="2573" spans="19:27" ht="9" hidden="1" customHeight="1">
      <c r="S2573" s="170"/>
      <c r="T2573" s="171"/>
      <c r="U2573" s="171"/>
      <c r="V2573" s="172" t="s">
        <v>299</v>
      </c>
      <c r="W2573" s="174"/>
      <c r="X2573" s="174"/>
      <c r="Y2573" s="173">
        <v>0</v>
      </c>
      <c r="Z2573" s="174"/>
      <c r="AA2573" s="175">
        <v>0</v>
      </c>
    </row>
    <row r="2574" spans="19:27" ht="9" hidden="1" customHeight="1">
      <c r="S2574" s="176"/>
      <c r="T2574" s="177"/>
      <c r="U2574" s="178" t="s">
        <v>67</v>
      </c>
      <c r="V2574" s="179"/>
      <c r="W2574" s="181"/>
      <c r="X2574" s="181"/>
      <c r="Y2574" s="180">
        <v>0</v>
      </c>
      <c r="Z2574" s="181"/>
      <c r="AA2574" s="182">
        <v>0</v>
      </c>
    </row>
    <row r="2575" spans="19:27" ht="9" hidden="1" customHeight="1">
      <c r="S2575" s="170"/>
      <c r="T2575" s="171"/>
      <c r="U2575" s="171"/>
      <c r="V2575" s="172" t="s">
        <v>70</v>
      </c>
      <c r="W2575" s="174"/>
      <c r="X2575" s="174"/>
      <c r="Y2575" s="173">
        <v>0</v>
      </c>
      <c r="Z2575" s="174"/>
      <c r="AA2575" s="175">
        <v>0</v>
      </c>
    </row>
    <row r="2576" spans="19:27" ht="9" hidden="1" customHeight="1">
      <c r="S2576" s="176"/>
      <c r="T2576" s="177"/>
      <c r="U2576" s="178" t="s">
        <v>223</v>
      </c>
      <c r="V2576" s="179"/>
      <c r="W2576" s="181"/>
      <c r="X2576" s="181"/>
      <c r="Y2576" s="180" cm="1">
        <v>0</v>
      </c>
      <c r="Z2576" s="181"/>
      <c r="AA2576" s="182">
        <v>0</v>
      </c>
    </row>
    <row r="2577" spans="19:27" ht="9" hidden="1" customHeight="1">
      <c r="S2577" s="170"/>
      <c r="T2577" s="171"/>
      <c r="U2577" s="171"/>
      <c r="V2577" s="172" t="s">
        <v>270</v>
      </c>
      <c r="W2577" s="173" cm="1">
        <v>0</v>
      </c>
      <c r="X2577" s="174"/>
      <c r="Y2577" s="174"/>
      <c r="Z2577" s="174"/>
      <c r="AA2577" s="175">
        <v>0</v>
      </c>
    </row>
    <row r="2578" spans="19:27" ht="9" hidden="1" customHeight="1">
      <c r="S2578" s="176"/>
      <c r="T2578" s="177"/>
      <c r="U2578" s="178" t="s">
        <v>302</v>
      </c>
      <c r="V2578" s="179"/>
      <c r="W2578" s="180" cm="1">
        <v>0</v>
      </c>
      <c r="X2578" s="181"/>
      <c r="Y2578" s="181"/>
      <c r="Z2578" s="181"/>
      <c r="AA2578" s="182">
        <v>0</v>
      </c>
    </row>
    <row r="2579" spans="19:27" ht="9" hidden="1" customHeight="1">
      <c r="S2579" s="176"/>
      <c r="T2579" s="178" t="s">
        <v>293</v>
      </c>
      <c r="U2579" s="183"/>
      <c r="V2579" s="179"/>
      <c r="W2579" s="180" cm="1">
        <v>0</v>
      </c>
      <c r="X2579" s="181"/>
      <c r="Y2579" s="180">
        <v>0</v>
      </c>
      <c r="Z2579" s="181"/>
      <c r="AA2579" s="182">
        <v>0</v>
      </c>
    </row>
    <row r="2580" spans="19:27" ht="9" hidden="1" customHeight="1">
      <c r="S2580" s="170"/>
      <c r="T2580" s="171"/>
      <c r="U2580" s="171"/>
      <c r="V2580" s="172" t="s">
        <v>275</v>
      </c>
      <c r="W2580" s="173" cm="1">
        <v>0</v>
      </c>
      <c r="X2580" s="174"/>
      <c r="Y2580" s="174"/>
      <c r="Z2580" s="174"/>
      <c r="AA2580" s="175">
        <v>0</v>
      </c>
    </row>
    <row r="2581" spans="19:27" ht="9" hidden="1" customHeight="1">
      <c r="S2581" s="176"/>
      <c r="T2581" s="177"/>
      <c r="U2581" s="178" t="s">
        <v>274</v>
      </c>
      <c r="V2581" s="179"/>
      <c r="W2581" s="180">
        <v>0</v>
      </c>
      <c r="X2581" s="181"/>
      <c r="Y2581" s="181"/>
      <c r="Z2581" s="181"/>
      <c r="AA2581" s="182">
        <v>0</v>
      </c>
    </row>
    <row r="2582" spans="19:27" ht="9" hidden="1" customHeight="1">
      <c r="S2582" s="170"/>
      <c r="T2582" s="171"/>
      <c r="U2582" s="171"/>
      <c r="V2582" s="172" t="s">
        <v>270</v>
      </c>
      <c r="W2582" s="173">
        <v>0</v>
      </c>
      <c r="X2582" s="174"/>
      <c r="Y2582" s="174"/>
      <c r="Z2582" s="174"/>
      <c r="AA2582" s="175">
        <v>0</v>
      </c>
    </row>
    <row r="2583" spans="19:27" ht="9" hidden="1" customHeight="1">
      <c r="S2583" s="176"/>
      <c r="T2583" s="177"/>
      <c r="U2583" s="178" t="s">
        <v>269</v>
      </c>
      <c r="V2583" s="179"/>
      <c r="W2583" s="180" cm="1">
        <v>0</v>
      </c>
      <c r="X2583" s="181"/>
      <c r="Y2583" s="181"/>
      <c r="Z2583" s="181"/>
      <c r="AA2583" s="182">
        <v>0</v>
      </c>
    </row>
    <row r="2584" spans="19:27" ht="9" hidden="1" customHeight="1">
      <c r="S2584" s="176"/>
      <c r="T2584" s="178" t="s">
        <v>266</v>
      </c>
      <c r="U2584" s="183"/>
      <c r="V2584" s="179"/>
      <c r="W2584" s="180" cm="1">
        <v>0</v>
      </c>
      <c r="X2584" s="181"/>
      <c r="Y2584" s="181"/>
      <c r="Z2584" s="181"/>
      <c r="AA2584" s="182">
        <v>0</v>
      </c>
    </row>
    <row r="2585" spans="19:27" ht="9" hidden="1" customHeight="1">
      <c r="S2585" s="170"/>
      <c r="T2585" s="171"/>
      <c r="U2585" s="171"/>
      <c r="V2585" s="172" t="s">
        <v>123</v>
      </c>
      <c r="W2585" s="173" cm="1">
        <v>0</v>
      </c>
      <c r="X2585" s="174"/>
      <c r="Y2585" s="174"/>
      <c r="Z2585" s="174"/>
      <c r="AA2585" s="175">
        <v>0</v>
      </c>
    </row>
    <row r="2586" spans="19:27" ht="9" hidden="1" customHeight="1">
      <c r="S2586" s="176"/>
      <c r="T2586" s="177"/>
      <c r="U2586" s="178" t="s">
        <v>202</v>
      </c>
      <c r="V2586" s="179"/>
      <c r="W2586" s="180">
        <v>0</v>
      </c>
      <c r="X2586" s="181"/>
      <c r="Y2586" s="181"/>
      <c r="Z2586" s="181"/>
      <c r="AA2586" s="182">
        <v>0</v>
      </c>
    </row>
    <row r="2587" spans="19:27" ht="9" hidden="1" customHeight="1">
      <c r="S2587" s="170"/>
      <c r="T2587" s="171"/>
      <c r="U2587" s="171"/>
      <c r="V2587" s="172" t="s">
        <v>270</v>
      </c>
      <c r="W2587" s="173" cm="1">
        <v>0</v>
      </c>
      <c r="X2587" s="174"/>
      <c r="Y2587" s="174"/>
      <c r="Z2587" s="174"/>
      <c r="AA2587" s="175">
        <v>0</v>
      </c>
    </row>
    <row r="2588" spans="19:27" ht="9" hidden="1" customHeight="1">
      <c r="S2588" s="176"/>
      <c r="T2588" s="177"/>
      <c r="U2588" s="178" t="s">
        <v>507</v>
      </c>
      <c r="V2588" s="179"/>
      <c r="W2588" s="180" cm="1">
        <v>0</v>
      </c>
      <c r="X2588" s="181"/>
      <c r="Y2588" s="181"/>
      <c r="Z2588" s="181"/>
      <c r="AA2588" s="182">
        <v>0</v>
      </c>
    </row>
    <row r="2589" spans="19:27" ht="9" hidden="1" customHeight="1">
      <c r="S2589" s="170"/>
      <c r="T2589" s="171"/>
      <c r="U2589" s="171"/>
      <c r="V2589" s="172" t="s">
        <v>154</v>
      </c>
      <c r="W2589" s="173" cm="1">
        <v>0</v>
      </c>
      <c r="X2589" s="174"/>
      <c r="Y2589" s="174"/>
      <c r="Z2589" s="174"/>
      <c r="AA2589" s="175">
        <v>0</v>
      </c>
    </row>
    <row r="2590" spans="19:27" ht="9" hidden="1" customHeight="1">
      <c r="S2590" s="176"/>
      <c r="T2590" s="177"/>
      <c r="U2590" s="178" t="s">
        <v>505</v>
      </c>
      <c r="V2590" s="179"/>
      <c r="W2590" s="180">
        <v>0</v>
      </c>
      <c r="X2590" s="181"/>
      <c r="Y2590" s="181"/>
      <c r="Z2590" s="181"/>
      <c r="AA2590" s="182">
        <v>0</v>
      </c>
    </row>
    <row r="2591" spans="19:27" ht="9" hidden="1" customHeight="1">
      <c r="S2591" s="176"/>
      <c r="T2591" s="178" t="s">
        <v>499</v>
      </c>
      <c r="U2591" s="183"/>
      <c r="V2591" s="179"/>
      <c r="W2591" s="180">
        <v>0</v>
      </c>
      <c r="X2591" s="181"/>
      <c r="Y2591" s="181"/>
      <c r="Z2591" s="181"/>
      <c r="AA2591" s="182">
        <v>0</v>
      </c>
    </row>
    <row r="2592" spans="19:27" ht="9" hidden="1" customHeight="1">
      <c r="S2592" s="170"/>
      <c r="T2592" s="171"/>
      <c r="U2592" s="171"/>
      <c r="V2592" s="172" t="s">
        <v>59</v>
      </c>
      <c r="W2592" s="173">
        <v>0</v>
      </c>
      <c r="X2592" s="174"/>
      <c r="Y2592" s="174"/>
      <c r="Z2592" s="174"/>
      <c r="AA2592" s="175">
        <v>0</v>
      </c>
    </row>
    <row r="2593" spans="19:27" ht="9" hidden="1" customHeight="1">
      <c r="S2593" s="176"/>
      <c r="T2593" s="177"/>
      <c r="U2593" s="178" t="s">
        <v>990</v>
      </c>
      <c r="V2593" s="179"/>
      <c r="W2593" s="180" cm="1">
        <v>0</v>
      </c>
      <c r="X2593" s="181"/>
      <c r="Y2593" s="181"/>
      <c r="Z2593" s="181"/>
      <c r="AA2593" s="182">
        <v>0</v>
      </c>
    </row>
    <row r="2594" spans="19:27" ht="9" hidden="1" customHeight="1">
      <c r="S2594" s="176"/>
      <c r="T2594" s="178" t="s">
        <v>469</v>
      </c>
      <c r="U2594" s="183"/>
      <c r="V2594" s="179"/>
      <c r="W2594" s="180" cm="1">
        <v>0</v>
      </c>
      <c r="X2594" s="181"/>
      <c r="Y2594" s="181"/>
      <c r="Z2594" s="181"/>
      <c r="AA2594" s="182">
        <v>0</v>
      </c>
    </row>
    <row r="2595" spans="19:27" ht="9" hidden="1" customHeight="1">
      <c r="S2595" s="170"/>
      <c r="T2595" s="171"/>
      <c r="U2595" s="171"/>
      <c r="V2595" s="172" t="s">
        <v>318</v>
      </c>
      <c r="W2595" s="173">
        <v>0</v>
      </c>
      <c r="X2595" s="174"/>
      <c r="Y2595" s="174"/>
      <c r="Z2595" s="174"/>
      <c r="AA2595" s="175">
        <v>0</v>
      </c>
    </row>
    <row r="2596" spans="19:27" ht="9" hidden="1" customHeight="1">
      <c r="S2596" s="176"/>
      <c r="T2596" s="177"/>
      <c r="U2596" s="178" t="s">
        <v>439</v>
      </c>
      <c r="V2596" s="179"/>
      <c r="W2596" s="180" cm="1">
        <v>0</v>
      </c>
      <c r="X2596" s="181"/>
      <c r="Y2596" s="181"/>
      <c r="Z2596" s="181"/>
      <c r="AA2596" s="182">
        <v>0</v>
      </c>
    </row>
    <row r="2597" spans="19:27" ht="9" hidden="1" customHeight="1">
      <c r="S2597" s="176"/>
      <c r="T2597" s="178" t="s">
        <v>425</v>
      </c>
      <c r="U2597" s="183"/>
      <c r="V2597" s="179"/>
      <c r="W2597" s="180" cm="1">
        <v>0</v>
      </c>
      <c r="X2597" s="181"/>
      <c r="Y2597" s="181"/>
      <c r="Z2597" s="181"/>
      <c r="AA2597" s="182">
        <v>0</v>
      </c>
    </row>
    <row r="2598" spans="19:27" ht="9" hidden="1" customHeight="1">
      <c r="S2598" s="170"/>
      <c r="T2598" s="171"/>
      <c r="U2598" s="171"/>
      <c r="V2598" s="172" t="s">
        <v>195</v>
      </c>
      <c r="W2598" s="173" cm="1">
        <v>0</v>
      </c>
      <c r="X2598" s="174"/>
      <c r="Y2598" s="174"/>
      <c r="Z2598" s="174"/>
      <c r="AA2598" s="175">
        <v>0</v>
      </c>
    </row>
    <row r="2599" spans="19:27" ht="9" hidden="1" customHeight="1">
      <c r="S2599" s="176"/>
      <c r="T2599" s="177"/>
      <c r="U2599" s="178" t="s">
        <v>965</v>
      </c>
      <c r="V2599" s="179"/>
      <c r="W2599" s="180" cm="1">
        <v>0</v>
      </c>
      <c r="X2599" s="181"/>
      <c r="Y2599" s="181"/>
      <c r="Z2599" s="181"/>
      <c r="AA2599" s="182">
        <v>0</v>
      </c>
    </row>
    <row r="2600" spans="19:27" ht="9" hidden="1" customHeight="1">
      <c r="S2600" s="176"/>
      <c r="T2600" s="178" t="s">
        <v>480</v>
      </c>
      <c r="U2600" s="183"/>
      <c r="V2600" s="179"/>
      <c r="W2600" s="180" cm="1">
        <v>0</v>
      </c>
      <c r="X2600" s="181"/>
      <c r="Y2600" s="181"/>
      <c r="Z2600" s="181"/>
      <c r="AA2600" s="182">
        <v>0</v>
      </c>
    </row>
    <row r="2601" spans="19:27" ht="9" hidden="1" customHeight="1">
      <c r="S2601" s="170"/>
      <c r="T2601" s="171"/>
      <c r="U2601" s="171"/>
      <c r="V2601" s="172" t="s">
        <v>381</v>
      </c>
      <c r="W2601" s="173" cm="1">
        <v>0</v>
      </c>
      <c r="X2601" s="174"/>
      <c r="Y2601" s="174"/>
      <c r="Z2601" s="174"/>
      <c r="AA2601" s="175">
        <v>0</v>
      </c>
    </row>
    <row r="2602" spans="19:27" ht="9" hidden="1" customHeight="1">
      <c r="S2602" s="176"/>
      <c r="T2602" s="177"/>
      <c r="U2602" s="178" t="s">
        <v>67</v>
      </c>
      <c r="V2602" s="179"/>
      <c r="W2602" s="180" cm="1">
        <v>0</v>
      </c>
      <c r="X2602" s="181"/>
      <c r="Y2602" s="181"/>
      <c r="Z2602" s="181"/>
      <c r="AA2602" s="182">
        <v>0</v>
      </c>
    </row>
    <row r="2603" spans="19:27" ht="9" hidden="1" customHeight="1">
      <c r="S2603" s="170"/>
      <c r="T2603" s="171"/>
      <c r="U2603" s="171"/>
      <c r="V2603" s="172" t="s">
        <v>899</v>
      </c>
      <c r="W2603" s="173" cm="1">
        <v>0</v>
      </c>
      <c r="X2603" s="174"/>
      <c r="Y2603" s="174"/>
      <c r="Z2603" s="174"/>
      <c r="AA2603" s="175">
        <v>0</v>
      </c>
    </row>
    <row r="2604" spans="19:27" ht="9" hidden="1" customHeight="1">
      <c r="S2604" s="176"/>
      <c r="T2604" s="177"/>
      <c r="U2604" s="178" t="s">
        <v>898</v>
      </c>
      <c r="V2604" s="179"/>
      <c r="W2604" s="180" cm="1">
        <v>0</v>
      </c>
      <c r="X2604" s="181"/>
      <c r="Y2604" s="181"/>
      <c r="Z2604" s="181"/>
      <c r="AA2604" s="182">
        <v>0</v>
      </c>
    </row>
    <row r="2605" spans="19:27" ht="9" hidden="1" customHeight="1">
      <c r="S2605" s="176"/>
      <c r="T2605" s="178" t="s">
        <v>377</v>
      </c>
      <c r="U2605" s="183"/>
      <c r="V2605" s="179"/>
      <c r="W2605" s="180" cm="1">
        <v>0</v>
      </c>
      <c r="X2605" s="181"/>
      <c r="Y2605" s="181"/>
      <c r="Z2605" s="181"/>
      <c r="AA2605" s="182">
        <v>0</v>
      </c>
    </row>
    <row r="2606" spans="19:27" ht="9" hidden="1" customHeight="1">
      <c r="S2606" s="184" t="s">
        <v>272</v>
      </c>
      <c r="T2606" s="183"/>
      <c r="U2606" s="183"/>
      <c r="V2606" s="179"/>
      <c r="W2606" s="180" cm="1">
        <v>0</v>
      </c>
      <c r="X2606" s="180">
        <v>0</v>
      </c>
      <c r="Y2606" s="180">
        <v>0</v>
      </c>
      <c r="Z2606" s="181"/>
      <c r="AA2606" s="182">
        <v>0</v>
      </c>
    </row>
    <row r="2607" spans="19:27" ht="9" hidden="1" customHeight="1">
      <c r="S2607" s="170"/>
      <c r="T2607" s="171"/>
      <c r="U2607" s="171"/>
      <c r="V2607" s="172" t="s">
        <v>83</v>
      </c>
      <c r="W2607" s="174"/>
      <c r="X2607" s="173">
        <v>0</v>
      </c>
      <c r="Y2607" s="174"/>
      <c r="Z2607" s="174"/>
      <c r="AA2607" s="175">
        <v>0</v>
      </c>
    </row>
    <row r="2608" spans="19:27" ht="9" hidden="1" customHeight="1">
      <c r="S2608" s="176"/>
      <c r="T2608" s="177"/>
      <c r="U2608" s="178" t="s">
        <v>145</v>
      </c>
      <c r="V2608" s="179"/>
      <c r="W2608" s="181"/>
      <c r="X2608" s="180">
        <v>0</v>
      </c>
      <c r="Y2608" s="181"/>
      <c r="Z2608" s="181"/>
      <c r="AA2608" s="182">
        <v>0</v>
      </c>
    </row>
    <row r="2609" spans="19:27" ht="9" hidden="1" customHeight="1">
      <c r="S2609" s="176"/>
      <c r="T2609" s="178" t="s">
        <v>227</v>
      </c>
      <c r="U2609" s="183"/>
      <c r="V2609" s="179"/>
      <c r="W2609" s="181"/>
      <c r="X2609" s="180">
        <v>0</v>
      </c>
      <c r="Y2609" s="181"/>
      <c r="Z2609" s="181"/>
      <c r="AA2609" s="182">
        <v>0</v>
      </c>
    </row>
    <row r="2610" spans="19:27" ht="9" hidden="1" customHeight="1">
      <c r="S2610" s="184" t="s">
        <v>243</v>
      </c>
      <c r="T2610" s="183"/>
      <c r="U2610" s="183"/>
      <c r="V2610" s="179"/>
      <c r="W2610" s="181"/>
      <c r="X2610" s="180">
        <v>0</v>
      </c>
      <c r="Y2610" s="181"/>
      <c r="Z2610" s="181"/>
      <c r="AA2610" s="182">
        <v>0</v>
      </c>
    </row>
    <row r="2611" spans="19:27" ht="9" hidden="1" customHeight="1">
      <c r="S2611" s="170"/>
      <c r="T2611" s="171"/>
      <c r="U2611" s="171"/>
      <c r="V2611" s="172" t="s">
        <v>170</v>
      </c>
      <c r="W2611" s="173" cm="1">
        <v>0</v>
      </c>
      <c r="X2611" s="174"/>
      <c r="Y2611" s="174"/>
      <c r="Z2611" s="174"/>
      <c r="AA2611" s="175">
        <v>0</v>
      </c>
    </row>
    <row r="2612" spans="19:27" ht="9" hidden="1" customHeight="1">
      <c r="S2612" s="176"/>
      <c r="T2612" s="177"/>
      <c r="U2612" s="178" t="s">
        <v>373</v>
      </c>
      <c r="V2612" s="179"/>
      <c r="W2612" s="180" cm="1">
        <v>0</v>
      </c>
      <c r="X2612" s="181"/>
      <c r="Y2612" s="181"/>
      <c r="Z2612" s="181"/>
      <c r="AA2612" s="182">
        <v>0</v>
      </c>
    </row>
    <row r="2613" spans="19:27" ht="9" hidden="1" customHeight="1">
      <c r="S2613" s="176"/>
      <c r="T2613" s="178" t="s">
        <v>410</v>
      </c>
      <c r="U2613" s="183"/>
      <c r="V2613" s="179"/>
      <c r="W2613" s="180" cm="1">
        <v>0</v>
      </c>
      <c r="X2613" s="181"/>
      <c r="Y2613" s="181"/>
      <c r="Z2613" s="181"/>
      <c r="AA2613" s="182">
        <v>0</v>
      </c>
    </row>
    <row r="2614" spans="19:27" ht="9" hidden="1" customHeight="1">
      <c r="S2614" s="170"/>
      <c r="T2614" s="171"/>
      <c r="U2614" s="171"/>
      <c r="V2614" s="192">
        <v>45302</v>
      </c>
      <c r="W2614" s="174"/>
      <c r="X2614" s="174"/>
      <c r="Y2614" s="173">
        <v>0</v>
      </c>
      <c r="Z2614" s="174"/>
      <c r="AA2614" s="175">
        <v>0</v>
      </c>
    </row>
    <row r="2615" spans="19:27" ht="9" hidden="1" customHeight="1">
      <c r="S2615" s="176"/>
      <c r="T2615" s="177"/>
      <c r="U2615" s="178" t="s">
        <v>366</v>
      </c>
      <c r="V2615" s="179"/>
      <c r="W2615" s="181"/>
      <c r="X2615" s="181"/>
      <c r="Y2615" s="180">
        <v>0</v>
      </c>
      <c r="Z2615" s="181"/>
      <c r="AA2615" s="182">
        <v>0</v>
      </c>
    </row>
    <row r="2616" spans="19:27" ht="9" hidden="1" customHeight="1">
      <c r="S2616" s="176"/>
      <c r="T2616" s="178" t="s">
        <v>1050</v>
      </c>
      <c r="U2616" s="183"/>
      <c r="V2616" s="179"/>
      <c r="W2616" s="181"/>
      <c r="X2616" s="181"/>
      <c r="Y2616" s="180">
        <v>0</v>
      </c>
      <c r="Z2616" s="181"/>
      <c r="AA2616" s="182">
        <v>0</v>
      </c>
    </row>
    <row r="2617" spans="19:27" ht="9" hidden="1" customHeight="1">
      <c r="S2617" s="170"/>
      <c r="T2617" s="171"/>
      <c r="U2617" s="171"/>
      <c r="V2617" s="172" t="s">
        <v>97</v>
      </c>
      <c r="W2617" s="173">
        <v>0</v>
      </c>
      <c r="X2617" s="174"/>
      <c r="Y2617" s="174"/>
      <c r="Z2617" s="174"/>
      <c r="AA2617" s="175">
        <v>0</v>
      </c>
    </row>
    <row r="2618" spans="19:27" ht="9" hidden="1" customHeight="1">
      <c r="S2618" s="176"/>
      <c r="T2618" s="177"/>
      <c r="U2618" s="178" t="s">
        <v>367</v>
      </c>
      <c r="V2618" s="179"/>
      <c r="W2618" s="180" cm="1">
        <v>0</v>
      </c>
      <c r="X2618" s="181"/>
      <c r="Y2618" s="181"/>
      <c r="Z2618" s="181"/>
      <c r="AA2618" s="182">
        <v>0</v>
      </c>
    </row>
    <row r="2619" spans="19:27" ht="9" hidden="1" customHeight="1">
      <c r="S2619" s="176"/>
      <c r="T2619" s="178" t="s">
        <v>363</v>
      </c>
      <c r="U2619" s="183"/>
      <c r="V2619" s="179"/>
      <c r="W2619" s="180">
        <v>0</v>
      </c>
      <c r="X2619" s="181"/>
      <c r="Y2619" s="181"/>
      <c r="Z2619" s="181"/>
      <c r="AA2619" s="182">
        <v>0</v>
      </c>
    </row>
    <row r="2620" spans="19:27" ht="9" hidden="1" customHeight="1">
      <c r="S2620" s="170"/>
      <c r="T2620" s="171"/>
      <c r="U2620" s="171"/>
      <c r="V2620" s="172" t="s">
        <v>92</v>
      </c>
      <c r="W2620" s="173" cm="1">
        <v>0</v>
      </c>
      <c r="X2620" s="174"/>
      <c r="Y2620" s="174"/>
      <c r="Z2620" s="174"/>
      <c r="AA2620" s="175">
        <v>0</v>
      </c>
    </row>
    <row r="2621" spans="19:27" ht="9" hidden="1" customHeight="1">
      <c r="S2621" s="176"/>
      <c r="T2621" s="177"/>
      <c r="U2621" s="178" t="s">
        <v>286</v>
      </c>
      <c r="V2621" s="179"/>
      <c r="W2621" s="180" cm="1">
        <v>0</v>
      </c>
      <c r="X2621" s="181"/>
      <c r="Y2621" s="181"/>
      <c r="Z2621" s="181"/>
      <c r="AA2621" s="182">
        <v>0</v>
      </c>
    </row>
    <row r="2622" spans="19:27" ht="9" hidden="1" customHeight="1">
      <c r="S2622" s="176"/>
      <c r="T2622" s="178" t="s">
        <v>695</v>
      </c>
      <c r="U2622" s="183"/>
      <c r="V2622" s="179"/>
      <c r="W2622" s="180" cm="1">
        <v>0</v>
      </c>
      <c r="X2622" s="181"/>
      <c r="Y2622" s="181"/>
      <c r="Z2622" s="181"/>
      <c r="AA2622" s="182">
        <v>0</v>
      </c>
    </row>
    <row r="2623" spans="19:27" ht="9" hidden="1" customHeight="1">
      <c r="S2623" s="170"/>
      <c r="T2623" s="171"/>
      <c r="U2623" s="171"/>
      <c r="V2623" s="172" t="s">
        <v>104</v>
      </c>
      <c r="W2623" s="173" cm="1">
        <v>0</v>
      </c>
      <c r="X2623" s="174"/>
      <c r="Y2623" s="174"/>
      <c r="Z2623" s="174"/>
      <c r="AA2623" s="175">
        <v>0</v>
      </c>
    </row>
    <row r="2624" spans="19:27" ht="9" hidden="1" customHeight="1">
      <c r="S2624" s="176"/>
      <c r="T2624" s="177"/>
      <c r="U2624" s="178" t="s">
        <v>346</v>
      </c>
      <c r="V2624" s="179"/>
      <c r="W2624" s="180">
        <v>0</v>
      </c>
      <c r="X2624" s="181"/>
      <c r="Y2624" s="181"/>
      <c r="Z2624" s="181"/>
      <c r="AA2624" s="182">
        <v>0</v>
      </c>
    </row>
    <row r="2625" spans="19:27" ht="9" hidden="1" customHeight="1">
      <c r="S2625" s="176"/>
      <c r="T2625" s="178" t="s">
        <v>549</v>
      </c>
      <c r="U2625" s="183"/>
      <c r="V2625" s="179"/>
      <c r="W2625" s="180" cm="1">
        <v>0</v>
      </c>
      <c r="X2625" s="181"/>
      <c r="Y2625" s="181"/>
      <c r="Z2625" s="181"/>
      <c r="AA2625" s="182">
        <v>0</v>
      </c>
    </row>
    <row r="2626" spans="19:27" ht="9" hidden="1" customHeight="1">
      <c r="S2626" s="184" t="s">
        <v>368</v>
      </c>
      <c r="T2626" s="183"/>
      <c r="U2626" s="183"/>
      <c r="V2626" s="179"/>
      <c r="W2626" s="180" cm="1">
        <v>0</v>
      </c>
      <c r="X2626" s="181"/>
      <c r="Y2626" s="180">
        <v>0</v>
      </c>
      <c r="Z2626" s="181"/>
      <c r="AA2626" s="182">
        <v>0</v>
      </c>
    </row>
    <row r="2627" spans="19:27" ht="9" hidden="1" customHeight="1">
      <c r="S2627" s="170"/>
      <c r="T2627" s="171"/>
      <c r="U2627" s="171"/>
      <c r="V2627" s="172" t="s">
        <v>135</v>
      </c>
      <c r="W2627" s="173">
        <v>0</v>
      </c>
      <c r="X2627" s="174"/>
      <c r="Y2627" s="174"/>
      <c r="Z2627" s="174"/>
      <c r="AA2627" s="175">
        <v>0</v>
      </c>
    </row>
    <row r="2628" spans="19:27" ht="9" hidden="1" customHeight="1">
      <c r="S2628" s="176"/>
      <c r="T2628" s="177"/>
      <c r="U2628" s="178" t="s">
        <v>374</v>
      </c>
      <c r="V2628" s="179"/>
      <c r="W2628" s="180" cm="1">
        <v>0</v>
      </c>
      <c r="X2628" s="181"/>
      <c r="Y2628" s="181"/>
      <c r="Z2628" s="181"/>
      <c r="AA2628" s="182">
        <v>0</v>
      </c>
    </row>
    <row r="2629" spans="19:27" ht="9" hidden="1" customHeight="1">
      <c r="S2629" s="176"/>
      <c r="T2629" s="178" t="s">
        <v>149</v>
      </c>
      <c r="U2629" s="183"/>
      <c r="V2629" s="179"/>
      <c r="W2629" s="180" cm="1">
        <v>0</v>
      </c>
      <c r="X2629" s="181"/>
      <c r="Y2629" s="181"/>
      <c r="Z2629" s="181"/>
      <c r="AA2629" s="182">
        <v>0</v>
      </c>
    </row>
    <row r="2630" spans="19:27" ht="9" hidden="1" customHeight="1">
      <c r="S2630" s="170"/>
      <c r="T2630" s="171"/>
      <c r="U2630" s="171"/>
      <c r="V2630" s="172" t="s">
        <v>104</v>
      </c>
      <c r="W2630" s="173" cm="1">
        <v>0</v>
      </c>
      <c r="X2630" s="174"/>
      <c r="Y2630" s="174"/>
      <c r="Z2630" s="174"/>
      <c r="AA2630" s="175">
        <v>0</v>
      </c>
    </row>
    <row r="2631" spans="19:27" ht="9" hidden="1" customHeight="1">
      <c r="S2631" s="176"/>
      <c r="T2631" s="177"/>
      <c r="U2631" s="178" t="s">
        <v>350</v>
      </c>
      <c r="V2631" s="179"/>
      <c r="W2631" s="180" cm="1">
        <v>0</v>
      </c>
      <c r="X2631" s="181"/>
      <c r="Y2631" s="181"/>
      <c r="Z2631" s="181"/>
      <c r="AA2631" s="182">
        <v>0</v>
      </c>
    </row>
    <row r="2632" spans="19:27" ht="9" hidden="1" customHeight="1">
      <c r="S2632" s="176"/>
      <c r="T2632" s="178" t="s">
        <v>331</v>
      </c>
      <c r="U2632" s="183"/>
      <c r="V2632" s="179"/>
      <c r="W2632" s="180" cm="1">
        <v>0</v>
      </c>
      <c r="X2632" s="181"/>
      <c r="Y2632" s="181"/>
      <c r="Z2632" s="181"/>
      <c r="AA2632" s="182">
        <v>0</v>
      </c>
    </row>
    <row r="2633" spans="19:27" ht="9" hidden="1" customHeight="1">
      <c r="S2633" s="170"/>
      <c r="T2633" s="171"/>
      <c r="U2633" s="171"/>
      <c r="V2633" s="172" t="s">
        <v>68</v>
      </c>
      <c r="W2633" s="174"/>
      <c r="X2633" s="174"/>
      <c r="Y2633" s="173">
        <v>0</v>
      </c>
      <c r="Z2633" s="174"/>
      <c r="AA2633" s="175">
        <v>0</v>
      </c>
    </row>
    <row r="2634" spans="19:27" ht="9" hidden="1" customHeight="1">
      <c r="S2634" s="176"/>
      <c r="T2634" s="177"/>
      <c r="U2634" s="178" t="s">
        <v>1120</v>
      </c>
      <c r="V2634" s="179"/>
      <c r="W2634" s="181"/>
      <c r="X2634" s="181"/>
      <c r="Y2634" s="180">
        <v>0</v>
      </c>
      <c r="Z2634" s="181"/>
      <c r="AA2634" s="182">
        <v>0</v>
      </c>
    </row>
    <row r="2635" spans="19:27" ht="9" hidden="1" customHeight="1">
      <c r="S2635" s="176"/>
      <c r="T2635" s="178" t="s">
        <v>310</v>
      </c>
      <c r="U2635" s="183"/>
      <c r="V2635" s="179"/>
      <c r="W2635" s="181"/>
      <c r="X2635" s="181"/>
      <c r="Y2635" s="180">
        <v>0</v>
      </c>
      <c r="Z2635" s="181"/>
      <c r="AA2635" s="182">
        <v>0</v>
      </c>
    </row>
    <row r="2636" spans="19:27" ht="9" hidden="1" customHeight="1">
      <c r="S2636" s="170"/>
      <c r="T2636" s="171"/>
      <c r="U2636" s="171"/>
      <c r="V2636" s="172" t="s">
        <v>54</v>
      </c>
      <c r="W2636" s="173" cm="1">
        <v>0</v>
      </c>
      <c r="X2636" s="174"/>
      <c r="Y2636" s="174"/>
      <c r="Z2636" s="174"/>
      <c r="AA2636" s="175">
        <v>0</v>
      </c>
    </row>
    <row r="2637" spans="19:27" ht="9" hidden="1" customHeight="1">
      <c r="S2637" s="176"/>
      <c r="T2637" s="177"/>
      <c r="U2637" s="178" t="s">
        <v>837</v>
      </c>
      <c r="V2637" s="179"/>
      <c r="W2637" s="180" cm="1">
        <v>0</v>
      </c>
      <c r="X2637" s="181"/>
      <c r="Y2637" s="181"/>
      <c r="Z2637" s="181"/>
      <c r="AA2637" s="182">
        <v>0</v>
      </c>
    </row>
    <row r="2638" spans="19:27" ht="9" hidden="1" customHeight="1">
      <c r="S2638" s="176"/>
      <c r="T2638" s="178" t="s">
        <v>326</v>
      </c>
      <c r="U2638" s="183"/>
      <c r="V2638" s="179"/>
      <c r="W2638" s="180" cm="1">
        <v>0</v>
      </c>
      <c r="X2638" s="181"/>
      <c r="Y2638" s="181"/>
      <c r="Z2638" s="181"/>
      <c r="AA2638" s="182">
        <v>0</v>
      </c>
    </row>
    <row r="2639" spans="19:27" ht="9" hidden="1" customHeight="1">
      <c r="S2639" s="170"/>
      <c r="T2639" s="171"/>
      <c r="U2639" s="171"/>
      <c r="V2639" s="172" t="s">
        <v>46</v>
      </c>
      <c r="W2639" s="173" cm="1">
        <v>0</v>
      </c>
      <c r="X2639" s="174"/>
      <c r="Y2639" s="174"/>
      <c r="Z2639" s="174"/>
      <c r="AA2639" s="175">
        <v>0</v>
      </c>
    </row>
    <row r="2640" spans="19:27" ht="9" hidden="1" customHeight="1">
      <c r="S2640" s="176"/>
      <c r="T2640" s="177"/>
      <c r="U2640" s="178" t="s">
        <v>198</v>
      </c>
      <c r="V2640" s="179"/>
      <c r="W2640" s="180">
        <v>0</v>
      </c>
      <c r="X2640" s="181"/>
      <c r="Y2640" s="181"/>
      <c r="Z2640" s="181"/>
      <c r="AA2640" s="182">
        <v>0</v>
      </c>
    </row>
    <row r="2641" spans="19:27" ht="9" hidden="1" customHeight="1">
      <c r="S2641" s="170"/>
      <c r="T2641" s="171"/>
      <c r="U2641" s="171"/>
      <c r="V2641" s="172" t="s">
        <v>97</v>
      </c>
      <c r="W2641" s="174"/>
      <c r="X2641" s="174"/>
      <c r="Y2641" s="173" cm="1">
        <v>0</v>
      </c>
      <c r="Z2641" s="174"/>
      <c r="AA2641" s="175">
        <v>0</v>
      </c>
    </row>
    <row r="2642" spans="19:27" ht="9" hidden="1" customHeight="1">
      <c r="S2642" s="176"/>
      <c r="T2642" s="177"/>
      <c r="U2642" s="178" t="s">
        <v>57</v>
      </c>
      <c r="V2642" s="179"/>
      <c r="W2642" s="181"/>
      <c r="X2642" s="181"/>
      <c r="Y2642" s="180">
        <v>0</v>
      </c>
      <c r="Z2642" s="181"/>
      <c r="AA2642" s="182">
        <v>0</v>
      </c>
    </row>
    <row r="2643" spans="19:27" ht="9" hidden="1" customHeight="1">
      <c r="S2643" s="176"/>
      <c r="T2643" s="178" t="s">
        <v>189</v>
      </c>
      <c r="U2643" s="183"/>
      <c r="V2643" s="179"/>
      <c r="W2643" s="180" cm="1">
        <v>0</v>
      </c>
      <c r="X2643" s="181"/>
      <c r="Y2643" s="180">
        <v>0</v>
      </c>
      <c r="Z2643" s="181"/>
      <c r="AA2643" s="182">
        <v>0</v>
      </c>
    </row>
    <row r="2644" spans="19:27" ht="9" hidden="1" customHeight="1">
      <c r="S2644" s="170"/>
      <c r="T2644" s="171"/>
      <c r="U2644" s="171"/>
      <c r="V2644" s="172" t="s">
        <v>298</v>
      </c>
      <c r="W2644" s="173" cm="1">
        <v>0</v>
      </c>
      <c r="X2644" s="174"/>
      <c r="Y2644" s="174"/>
      <c r="Z2644" s="174"/>
      <c r="AA2644" s="175">
        <v>0</v>
      </c>
    </row>
    <row r="2645" spans="19:27" ht="9" hidden="1" customHeight="1">
      <c r="S2645" s="176"/>
      <c r="T2645" s="177"/>
      <c r="U2645" s="178" t="s">
        <v>207</v>
      </c>
      <c r="V2645" s="179"/>
      <c r="W2645" s="180" cm="1">
        <v>0</v>
      </c>
      <c r="X2645" s="181"/>
      <c r="Y2645" s="181"/>
      <c r="Z2645" s="181"/>
      <c r="AA2645" s="182">
        <v>0</v>
      </c>
    </row>
    <row r="2646" spans="19:27" ht="9" hidden="1" customHeight="1">
      <c r="S2646" s="176"/>
      <c r="T2646" s="178" t="s">
        <v>347</v>
      </c>
      <c r="U2646" s="183"/>
      <c r="V2646" s="179"/>
      <c r="W2646" s="180" cm="1">
        <v>0</v>
      </c>
      <c r="X2646" s="181"/>
      <c r="Y2646" s="181"/>
      <c r="Z2646" s="181"/>
      <c r="AA2646" s="182">
        <v>0</v>
      </c>
    </row>
    <row r="2647" spans="19:27" ht="9" hidden="1" customHeight="1">
      <c r="S2647" s="170"/>
      <c r="T2647" s="171"/>
      <c r="U2647" s="171"/>
      <c r="V2647" s="172" t="s">
        <v>135</v>
      </c>
      <c r="W2647" s="174"/>
      <c r="X2647" s="174"/>
      <c r="Y2647" s="173" cm="1">
        <v>0</v>
      </c>
      <c r="Z2647" s="174"/>
      <c r="AA2647" s="175">
        <v>0</v>
      </c>
    </row>
    <row r="2648" spans="19:27" ht="9" hidden="1" customHeight="1">
      <c r="S2648" s="176"/>
      <c r="T2648" s="177"/>
      <c r="U2648" s="178" t="s">
        <v>707</v>
      </c>
      <c r="V2648" s="179"/>
      <c r="W2648" s="181"/>
      <c r="X2648" s="181"/>
      <c r="Y2648" s="180" cm="1">
        <v>0</v>
      </c>
      <c r="Z2648" s="181"/>
      <c r="AA2648" s="182">
        <v>0</v>
      </c>
    </row>
    <row r="2649" spans="19:27" ht="9" hidden="1" customHeight="1">
      <c r="S2649" s="176"/>
      <c r="T2649" s="178" t="s">
        <v>399</v>
      </c>
      <c r="U2649" s="183"/>
      <c r="V2649" s="179"/>
      <c r="W2649" s="181"/>
      <c r="X2649" s="181"/>
      <c r="Y2649" s="180">
        <v>0</v>
      </c>
      <c r="Z2649" s="181"/>
      <c r="AA2649" s="182">
        <v>0</v>
      </c>
    </row>
    <row r="2650" spans="19:27" ht="9" hidden="1" customHeight="1">
      <c r="S2650" s="170"/>
      <c r="T2650" s="171"/>
      <c r="U2650" s="171"/>
      <c r="V2650" s="172" t="s">
        <v>135</v>
      </c>
      <c r="W2650" s="173" cm="1">
        <v>0</v>
      </c>
      <c r="X2650" s="174"/>
      <c r="Y2650" s="174"/>
      <c r="Z2650" s="174"/>
      <c r="AA2650" s="175">
        <v>0</v>
      </c>
    </row>
    <row r="2651" spans="19:27" ht="9" hidden="1" customHeight="1">
      <c r="S2651" s="176"/>
      <c r="T2651" s="177"/>
      <c r="U2651" s="178" t="s">
        <v>225</v>
      </c>
      <c r="V2651" s="179"/>
      <c r="W2651" s="180">
        <v>0</v>
      </c>
      <c r="X2651" s="181"/>
      <c r="Y2651" s="181"/>
      <c r="Z2651" s="181"/>
      <c r="AA2651" s="182">
        <v>0</v>
      </c>
    </row>
    <row r="2652" spans="19:27" ht="9" hidden="1" customHeight="1">
      <c r="S2652" s="176"/>
      <c r="T2652" s="178" t="s">
        <v>387</v>
      </c>
      <c r="U2652" s="183"/>
      <c r="V2652" s="179"/>
      <c r="W2652" s="180" cm="1">
        <v>0</v>
      </c>
      <c r="X2652" s="181"/>
      <c r="Y2652" s="181"/>
      <c r="Z2652" s="181"/>
      <c r="AA2652" s="182">
        <v>0</v>
      </c>
    </row>
    <row r="2653" spans="19:27" ht="9" hidden="1" customHeight="1">
      <c r="S2653" s="170"/>
      <c r="T2653" s="171"/>
      <c r="U2653" s="171"/>
      <c r="V2653" s="172" t="s">
        <v>92</v>
      </c>
      <c r="W2653" s="174"/>
      <c r="X2653" s="174"/>
      <c r="Y2653" s="173">
        <v>0</v>
      </c>
      <c r="Z2653" s="174"/>
      <c r="AA2653" s="175">
        <v>0</v>
      </c>
    </row>
    <row r="2654" spans="19:27" ht="9" hidden="1" customHeight="1">
      <c r="S2654" s="176"/>
      <c r="T2654" s="177"/>
      <c r="U2654" s="178" t="s">
        <v>225</v>
      </c>
      <c r="V2654" s="179"/>
      <c r="W2654" s="181"/>
      <c r="X2654" s="181"/>
      <c r="Y2654" s="180">
        <v>0</v>
      </c>
      <c r="Z2654" s="181"/>
      <c r="AA2654" s="182">
        <v>0</v>
      </c>
    </row>
    <row r="2655" spans="19:27" ht="9" hidden="1" customHeight="1">
      <c r="S2655" s="176"/>
      <c r="T2655" s="178" t="s">
        <v>293</v>
      </c>
      <c r="U2655" s="183"/>
      <c r="V2655" s="179"/>
      <c r="W2655" s="181"/>
      <c r="X2655" s="181"/>
      <c r="Y2655" s="180" cm="1">
        <v>0</v>
      </c>
      <c r="Z2655" s="181"/>
      <c r="AA2655" s="182">
        <v>0</v>
      </c>
    </row>
    <row r="2656" spans="19:27" ht="9" hidden="1" customHeight="1">
      <c r="S2656" s="170"/>
      <c r="T2656" s="171"/>
      <c r="U2656" s="171"/>
      <c r="V2656" s="172" t="s">
        <v>521</v>
      </c>
      <c r="W2656" s="173" cm="1">
        <v>0</v>
      </c>
      <c r="X2656" s="174"/>
      <c r="Y2656" s="174"/>
      <c r="Z2656" s="174"/>
      <c r="AA2656" s="175">
        <v>0</v>
      </c>
    </row>
    <row r="2657" spans="19:27" ht="9" hidden="1" customHeight="1">
      <c r="S2657" s="176"/>
      <c r="T2657" s="177"/>
      <c r="U2657" s="178" t="s">
        <v>280</v>
      </c>
      <c r="V2657" s="179"/>
      <c r="W2657" s="180">
        <v>0</v>
      </c>
      <c r="X2657" s="181"/>
      <c r="Y2657" s="181"/>
      <c r="Z2657" s="181"/>
      <c r="AA2657" s="182">
        <v>0</v>
      </c>
    </row>
    <row r="2658" spans="19:27" ht="9" hidden="1" customHeight="1">
      <c r="S2658" s="176"/>
      <c r="T2658" s="178" t="s">
        <v>670</v>
      </c>
      <c r="U2658" s="183"/>
      <c r="V2658" s="179"/>
      <c r="W2658" s="180" cm="1">
        <v>0</v>
      </c>
      <c r="X2658" s="181"/>
      <c r="Y2658" s="181"/>
      <c r="Z2658" s="181"/>
      <c r="AA2658" s="182">
        <v>0</v>
      </c>
    </row>
    <row r="2659" spans="19:27" ht="9" hidden="1" customHeight="1">
      <c r="S2659" s="170"/>
      <c r="T2659" s="171"/>
      <c r="U2659" s="171"/>
      <c r="V2659" s="172" t="s">
        <v>59</v>
      </c>
      <c r="W2659" s="173" cm="1">
        <v>0</v>
      </c>
      <c r="X2659" s="174"/>
      <c r="Y2659" s="174"/>
      <c r="Z2659" s="174"/>
      <c r="AA2659" s="175">
        <v>0</v>
      </c>
    </row>
    <row r="2660" spans="19:27" ht="9" hidden="1" customHeight="1">
      <c r="S2660" s="176"/>
      <c r="T2660" s="177"/>
      <c r="U2660" s="178" t="s">
        <v>1028</v>
      </c>
      <c r="V2660" s="179"/>
      <c r="W2660" s="180" cm="1">
        <v>0</v>
      </c>
      <c r="X2660" s="181"/>
      <c r="Y2660" s="181"/>
      <c r="Z2660" s="181"/>
      <c r="AA2660" s="182">
        <v>0</v>
      </c>
    </row>
    <row r="2661" spans="19:27" ht="9" hidden="1" customHeight="1">
      <c r="S2661" s="176"/>
      <c r="T2661" s="178" t="s">
        <v>512</v>
      </c>
      <c r="U2661" s="183"/>
      <c r="V2661" s="179"/>
      <c r="W2661" s="180">
        <v>0</v>
      </c>
      <c r="X2661" s="181"/>
      <c r="Y2661" s="181"/>
      <c r="Z2661" s="181"/>
      <c r="AA2661" s="182">
        <v>0</v>
      </c>
    </row>
    <row r="2662" spans="19:27" ht="9" hidden="1" customHeight="1">
      <c r="S2662" s="170"/>
      <c r="T2662" s="171"/>
      <c r="U2662" s="171"/>
      <c r="V2662" s="172" t="s">
        <v>54</v>
      </c>
      <c r="W2662" s="173">
        <v>0</v>
      </c>
      <c r="X2662" s="174"/>
      <c r="Y2662" s="174"/>
      <c r="Z2662" s="174"/>
      <c r="AA2662" s="175">
        <v>0</v>
      </c>
    </row>
    <row r="2663" spans="19:27" ht="9" hidden="1" customHeight="1">
      <c r="S2663" s="176"/>
      <c r="T2663" s="177"/>
      <c r="U2663" s="178" t="s">
        <v>504</v>
      </c>
      <c r="V2663" s="179"/>
      <c r="W2663" s="180" cm="1">
        <v>0</v>
      </c>
      <c r="X2663" s="181"/>
      <c r="Y2663" s="181"/>
      <c r="Z2663" s="181"/>
      <c r="AA2663" s="182">
        <v>0</v>
      </c>
    </row>
    <row r="2664" spans="19:27" ht="9" hidden="1" customHeight="1">
      <c r="S2664" s="170"/>
      <c r="T2664" s="171"/>
      <c r="U2664" s="171"/>
      <c r="V2664" s="172" t="s">
        <v>270</v>
      </c>
      <c r="W2664" s="173" cm="1">
        <v>0</v>
      </c>
      <c r="X2664" s="174"/>
      <c r="Y2664" s="174"/>
      <c r="Z2664" s="174"/>
      <c r="AA2664" s="175">
        <v>0</v>
      </c>
    </row>
    <row r="2665" spans="19:27" ht="9" hidden="1" customHeight="1">
      <c r="S2665" s="176"/>
      <c r="T2665" s="177"/>
      <c r="U2665" s="178" t="s">
        <v>707</v>
      </c>
      <c r="V2665" s="179"/>
      <c r="W2665" s="180">
        <v>0</v>
      </c>
      <c r="X2665" s="181"/>
      <c r="Y2665" s="181"/>
      <c r="Z2665" s="181"/>
      <c r="AA2665" s="182">
        <v>0</v>
      </c>
    </row>
    <row r="2666" spans="19:27" ht="9" hidden="1" customHeight="1">
      <c r="S2666" s="170"/>
      <c r="T2666" s="171"/>
      <c r="U2666" s="171"/>
      <c r="V2666" s="172" t="s">
        <v>86</v>
      </c>
      <c r="W2666" s="173" cm="1">
        <v>0</v>
      </c>
      <c r="X2666" s="174"/>
      <c r="Y2666" s="174"/>
      <c r="Z2666" s="174"/>
      <c r="AA2666" s="175">
        <v>0</v>
      </c>
    </row>
    <row r="2667" spans="19:27" ht="9" hidden="1" customHeight="1">
      <c r="S2667" s="176"/>
      <c r="T2667" s="177"/>
      <c r="U2667" s="178" t="s">
        <v>366</v>
      </c>
      <c r="V2667" s="179"/>
      <c r="W2667" s="180">
        <v>0</v>
      </c>
      <c r="X2667" s="181"/>
      <c r="Y2667" s="181"/>
      <c r="Z2667" s="181"/>
      <c r="AA2667" s="182">
        <v>0</v>
      </c>
    </row>
    <row r="2668" spans="19:27" ht="9" hidden="1" customHeight="1">
      <c r="S2668" s="176"/>
      <c r="T2668" s="178" t="s">
        <v>871</v>
      </c>
      <c r="U2668" s="183"/>
      <c r="V2668" s="179"/>
      <c r="W2668" s="180" cm="1">
        <v>0</v>
      </c>
      <c r="X2668" s="181"/>
      <c r="Y2668" s="181"/>
      <c r="Z2668" s="181"/>
      <c r="AA2668" s="182">
        <v>0</v>
      </c>
    </row>
    <row r="2669" spans="19:27" ht="9" hidden="1" customHeight="1">
      <c r="S2669" s="170"/>
      <c r="T2669" s="171"/>
      <c r="U2669" s="171"/>
      <c r="V2669" s="172" t="s">
        <v>104</v>
      </c>
      <c r="W2669" s="173" cm="1">
        <v>0</v>
      </c>
      <c r="X2669" s="174"/>
      <c r="Y2669" s="174"/>
      <c r="Z2669" s="174"/>
      <c r="AA2669" s="175">
        <v>0</v>
      </c>
    </row>
    <row r="2670" spans="19:27" ht="9" hidden="1" customHeight="1">
      <c r="S2670" s="176"/>
      <c r="T2670" s="177"/>
      <c r="U2670" s="178" t="s">
        <v>208</v>
      </c>
      <c r="V2670" s="179"/>
      <c r="W2670" s="180" cm="1">
        <v>0</v>
      </c>
      <c r="X2670" s="181"/>
      <c r="Y2670" s="181"/>
      <c r="Z2670" s="181"/>
      <c r="AA2670" s="182">
        <v>0</v>
      </c>
    </row>
    <row r="2671" spans="19:27" ht="9" hidden="1" customHeight="1">
      <c r="S2671" s="176"/>
      <c r="T2671" s="178" t="s">
        <v>303</v>
      </c>
      <c r="U2671" s="183"/>
      <c r="V2671" s="179"/>
      <c r="W2671" s="180" cm="1">
        <v>0</v>
      </c>
      <c r="X2671" s="181"/>
      <c r="Y2671" s="181"/>
      <c r="Z2671" s="181"/>
      <c r="AA2671" s="182">
        <v>0</v>
      </c>
    </row>
    <row r="2672" spans="19:27" ht="9" hidden="1" customHeight="1">
      <c r="S2672" s="170"/>
      <c r="T2672" s="171"/>
      <c r="U2672" s="171"/>
      <c r="V2672" s="172" t="s">
        <v>81</v>
      </c>
      <c r="W2672" s="174"/>
      <c r="X2672" s="174"/>
      <c r="Y2672" s="173">
        <v>0</v>
      </c>
      <c r="Z2672" s="174"/>
      <c r="AA2672" s="175">
        <v>0</v>
      </c>
    </row>
    <row r="2673" spans="19:27" ht="9" hidden="1" customHeight="1">
      <c r="S2673" s="176"/>
      <c r="T2673" s="177"/>
      <c r="U2673" s="178" t="s">
        <v>503</v>
      </c>
      <c r="V2673" s="179"/>
      <c r="W2673" s="181"/>
      <c r="X2673" s="181"/>
      <c r="Y2673" s="180">
        <v>0</v>
      </c>
      <c r="Z2673" s="181"/>
      <c r="AA2673" s="182">
        <v>0</v>
      </c>
    </row>
    <row r="2674" spans="19:27" ht="9" hidden="1" customHeight="1">
      <c r="S2674" s="170"/>
      <c r="T2674" s="171"/>
      <c r="U2674" s="171"/>
      <c r="V2674" s="172" t="s">
        <v>318</v>
      </c>
      <c r="W2674" s="173" cm="1">
        <v>0</v>
      </c>
      <c r="X2674" s="174"/>
      <c r="Y2674" s="174"/>
      <c r="Z2674" s="174"/>
      <c r="AA2674" s="175">
        <v>0</v>
      </c>
    </row>
    <row r="2675" spans="19:27" ht="9" hidden="1" customHeight="1">
      <c r="S2675" s="176"/>
      <c r="T2675" s="177"/>
      <c r="U2675" s="178" t="s">
        <v>419</v>
      </c>
      <c r="V2675" s="179"/>
      <c r="W2675" s="180" cm="1">
        <v>0</v>
      </c>
      <c r="X2675" s="181"/>
      <c r="Y2675" s="181"/>
      <c r="Z2675" s="181"/>
      <c r="AA2675" s="182">
        <v>0</v>
      </c>
    </row>
    <row r="2676" spans="19:27" ht="9" hidden="1" customHeight="1">
      <c r="S2676" s="170"/>
      <c r="T2676" s="171"/>
      <c r="U2676" s="171"/>
      <c r="V2676" s="172" t="s">
        <v>219</v>
      </c>
      <c r="W2676" s="173" cm="1">
        <v>0</v>
      </c>
      <c r="X2676" s="174"/>
      <c r="Y2676" s="174"/>
      <c r="Z2676" s="174"/>
      <c r="AA2676" s="175">
        <v>0</v>
      </c>
    </row>
    <row r="2677" spans="19:27" ht="9" hidden="1" customHeight="1">
      <c r="S2677" s="176"/>
      <c r="T2677" s="177"/>
      <c r="U2677" s="178" t="s">
        <v>397</v>
      </c>
      <c r="V2677" s="179"/>
      <c r="W2677" s="180" cm="1">
        <v>0</v>
      </c>
      <c r="X2677" s="181"/>
      <c r="Y2677" s="181"/>
      <c r="Z2677" s="181"/>
      <c r="AA2677" s="182">
        <v>0</v>
      </c>
    </row>
    <row r="2678" spans="19:27" ht="9" hidden="1" customHeight="1">
      <c r="S2678" s="176"/>
      <c r="T2678" s="178" t="s">
        <v>499</v>
      </c>
      <c r="U2678" s="183"/>
      <c r="V2678" s="179"/>
      <c r="W2678" s="180" cm="1">
        <v>0</v>
      </c>
      <c r="X2678" s="181"/>
      <c r="Y2678" s="180">
        <v>0</v>
      </c>
      <c r="Z2678" s="181"/>
      <c r="AA2678" s="182">
        <v>0</v>
      </c>
    </row>
    <row r="2679" spans="19:27" ht="9" hidden="1" customHeight="1">
      <c r="S2679" s="170"/>
      <c r="T2679" s="171"/>
      <c r="U2679" s="171"/>
      <c r="V2679" s="172" t="s">
        <v>170</v>
      </c>
      <c r="W2679" s="173" cm="1">
        <v>0</v>
      </c>
      <c r="X2679" s="174"/>
      <c r="Y2679" s="174"/>
      <c r="Z2679" s="174"/>
      <c r="AA2679" s="175">
        <v>0</v>
      </c>
    </row>
    <row r="2680" spans="19:27" ht="9" hidden="1" customHeight="1">
      <c r="S2680" s="176"/>
      <c r="T2680" s="177"/>
      <c r="U2680" s="178" t="s">
        <v>208</v>
      </c>
      <c r="V2680" s="179"/>
      <c r="W2680" s="180" cm="1">
        <v>0</v>
      </c>
      <c r="X2680" s="181"/>
      <c r="Y2680" s="181"/>
      <c r="Z2680" s="181"/>
      <c r="AA2680" s="182">
        <v>0</v>
      </c>
    </row>
    <row r="2681" spans="19:27" ht="9" hidden="1" customHeight="1">
      <c r="S2681" s="176"/>
      <c r="T2681" s="178" t="s">
        <v>695</v>
      </c>
      <c r="U2681" s="183"/>
      <c r="V2681" s="179"/>
      <c r="W2681" s="180" cm="1">
        <v>0</v>
      </c>
      <c r="X2681" s="181"/>
      <c r="Y2681" s="181"/>
      <c r="Z2681" s="181"/>
      <c r="AA2681" s="182">
        <v>0</v>
      </c>
    </row>
    <row r="2682" spans="19:27" ht="9" hidden="1" customHeight="1">
      <c r="S2682" s="170"/>
      <c r="T2682" s="171"/>
      <c r="U2682" s="171"/>
      <c r="V2682" s="172" t="s">
        <v>59</v>
      </c>
      <c r="W2682" s="173" cm="1">
        <v>0</v>
      </c>
      <c r="X2682" s="174"/>
      <c r="Y2682" s="174"/>
      <c r="Z2682" s="174"/>
      <c r="AA2682" s="175">
        <v>0</v>
      </c>
    </row>
    <row r="2683" spans="19:27" ht="9" hidden="1" customHeight="1">
      <c r="S2683" s="176"/>
      <c r="T2683" s="177"/>
      <c r="U2683" s="178" t="s">
        <v>334</v>
      </c>
      <c r="V2683" s="179"/>
      <c r="W2683" s="180" cm="1">
        <v>0</v>
      </c>
      <c r="X2683" s="181"/>
      <c r="Y2683" s="181"/>
      <c r="Z2683" s="181"/>
      <c r="AA2683" s="182">
        <v>0</v>
      </c>
    </row>
    <row r="2684" spans="19:27" ht="9" hidden="1" customHeight="1">
      <c r="S2684" s="170"/>
      <c r="T2684" s="171"/>
      <c r="U2684" s="171"/>
      <c r="V2684" s="172" t="s">
        <v>46</v>
      </c>
      <c r="W2684" s="173" cm="1">
        <v>0</v>
      </c>
      <c r="X2684" s="174"/>
      <c r="Y2684" s="174"/>
      <c r="Z2684" s="174"/>
      <c r="AA2684" s="175">
        <v>0</v>
      </c>
    </row>
    <row r="2685" spans="19:27" ht="9" hidden="1" customHeight="1">
      <c r="S2685" s="176"/>
      <c r="T2685" s="177"/>
      <c r="U2685" s="178" t="s">
        <v>285</v>
      </c>
      <c r="V2685" s="179"/>
      <c r="W2685" s="180" cm="1">
        <v>0</v>
      </c>
      <c r="X2685" s="181"/>
      <c r="Y2685" s="181"/>
      <c r="Z2685" s="181"/>
      <c r="AA2685" s="182">
        <v>0</v>
      </c>
    </row>
    <row r="2686" spans="19:27" ht="9" hidden="1" customHeight="1">
      <c r="S2686" s="170"/>
      <c r="T2686" s="171"/>
      <c r="U2686" s="171"/>
      <c r="V2686" s="172" t="s">
        <v>396</v>
      </c>
      <c r="W2686" s="173" cm="1">
        <v>0</v>
      </c>
      <c r="X2686" s="174"/>
      <c r="Y2686" s="174"/>
      <c r="Z2686" s="174"/>
      <c r="AA2686" s="175">
        <v>0</v>
      </c>
    </row>
    <row r="2687" spans="19:27" ht="9" hidden="1" customHeight="1">
      <c r="S2687" s="176"/>
      <c r="T2687" s="177"/>
      <c r="U2687" s="178" t="s">
        <v>394</v>
      </c>
      <c r="V2687" s="179"/>
      <c r="W2687" s="180" cm="1">
        <v>0</v>
      </c>
      <c r="X2687" s="181"/>
      <c r="Y2687" s="181"/>
      <c r="Z2687" s="181"/>
      <c r="AA2687" s="182">
        <v>0</v>
      </c>
    </row>
    <row r="2688" spans="19:27" ht="9" hidden="1" customHeight="1">
      <c r="S2688" s="170"/>
      <c r="T2688" s="171"/>
      <c r="U2688" s="171"/>
      <c r="V2688" s="172" t="s">
        <v>104</v>
      </c>
      <c r="W2688" s="173" cm="1">
        <v>0</v>
      </c>
      <c r="X2688" s="174"/>
      <c r="Y2688" s="174"/>
      <c r="Z2688" s="174"/>
      <c r="AA2688" s="175">
        <v>0</v>
      </c>
    </row>
    <row r="2689" spans="19:27" ht="9" hidden="1" customHeight="1">
      <c r="S2689" s="176"/>
      <c r="T2689" s="177"/>
      <c r="U2689" s="178" t="s">
        <v>296</v>
      </c>
      <c r="V2689" s="179"/>
      <c r="W2689" s="180" cm="1">
        <v>0</v>
      </c>
      <c r="X2689" s="181"/>
      <c r="Y2689" s="181"/>
      <c r="Z2689" s="181"/>
      <c r="AA2689" s="182">
        <v>0</v>
      </c>
    </row>
    <row r="2690" spans="19:27" ht="9" hidden="1" customHeight="1">
      <c r="S2690" s="170"/>
      <c r="T2690" s="171"/>
      <c r="U2690" s="171"/>
      <c r="V2690" s="172" t="s">
        <v>132</v>
      </c>
      <c r="W2690" s="173" cm="1">
        <v>0</v>
      </c>
      <c r="X2690" s="174"/>
      <c r="Y2690" s="174"/>
      <c r="Z2690" s="174"/>
      <c r="AA2690" s="175">
        <v>0</v>
      </c>
    </row>
    <row r="2691" spans="19:27" ht="9" hidden="1" customHeight="1">
      <c r="S2691" s="176"/>
      <c r="T2691" s="177"/>
      <c r="U2691" s="178" t="s">
        <v>693</v>
      </c>
      <c r="V2691" s="179"/>
      <c r="W2691" s="180" cm="1">
        <v>0</v>
      </c>
      <c r="X2691" s="181"/>
      <c r="Y2691" s="181"/>
      <c r="Z2691" s="181"/>
      <c r="AA2691" s="182">
        <v>0</v>
      </c>
    </row>
    <row r="2692" spans="19:27" ht="9" hidden="1" customHeight="1">
      <c r="S2692" s="170"/>
      <c r="T2692" s="171"/>
      <c r="U2692" s="171"/>
      <c r="V2692" s="172" t="s">
        <v>86</v>
      </c>
      <c r="W2692" s="174"/>
      <c r="X2692" s="174"/>
      <c r="Y2692" s="173">
        <v>0</v>
      </c>
      <c r="Z2692" s="174"/>
      <c r="AA2692" s="175">
        <v>0</v>
      </c>
    </row>
    <row r="2693" spans="19:27" ht="9" hidden="1" customHeight="1">
      <c r="S2693" s="176"/>
      <c r="T2693" s="177"/>
      <c r="U2693" s="178" t="s">
        <v>207</v>
      </c>
      <c r="V2693" s="179"/>
      <c r="W2693" s="181"/>
      <c r="X2693" s="181"/>
      <c r="Y2693" s="180">
        <v>0</v>
      </c>
      <c r="Z2693" s="181"/>
      <c r="AA2693" s="182">
        <v>0</v>
      </c>
    </row>
    <row r="2694" spans="19:27" ht="9" hidden="1" customHeight="1">
      <c r="S2694" s="176"/>
      <c r="T2694" s="178" t="s">
        <v>377</v>
      </c>
      <c r="U2694" s="183"/>
      <c r="V2694" s="179"/>
      <c r="W2694" s="180">
        <v>0</v>
      </c>
      <c r="X2694" s="181"/>
      <c r="Y2694" s="180">
        <v>0</v>
      </c>
      <c r="Z2694" s="181"/>
      <c r="AA2694" s="182">
        <v>0</v>
      </c>
    </row>
    <row r="2695" spans="19:27" ht="9" hidden="1" customHeight="1">
      <c r="S2695" s="170"/>
      <c r="T2695" s="171"/>
      <c r="U2695" s="171"/>
      <c r="V2695" s="172" t="s">
        <v>46</v>
      </c>
      <c r="W2695" s="173">
        <v>0</v>
      </c>
      <c r="X2695" s="174"/>
      <c r="Y2695" s="174"/>
      <c r="Z2695" s="174"/>
      <c r="AA2695" s="175">
        <v>0</v>
      </c>
    </row>
    <row r="2696" spans="19:27" ht="9" hidden="1" customHeight="1">
      <c r="S2696" s="176"/>
      <c r="T2696" s="177"/>
      <c r="U2696" s="178" t="s">
        <v>380</v>
      </c>
      <c r="V2696" s="179"/>
      <c r="W2696" s="180" cm="1">
        <v>0</v>
      </c>
      <c r="X2696" s="181"/>
      <c r="Y2696" s="181"/>
      <c r="Z2696" s="181"/>
      <c r="AA2696" s="182">
        <v>0</v>
      </c>
    </row>
    <row r="2697" spans="19:27" ht="9" hidden="1" customHeight="1">
      <c r="S2697" s="176"/>
      <c r="T2697" s="178" t="s">
        <v>632</v>
      </c>
      <c r="U2697" s="183"/>
      <c r="V2697" s="179"/>
      <c r="W2697" s="180" cm="1">
        <v>0</v>
      </c>
      <c r="X2697" s="181"/>
      <c r="Y2697" s="181"/>
      <c r="Z2697" s="181"/>
      <c r="AA2697" s="182">
        <v>0</v>
      </c>
    </row>
    <row r="2698" spans="19:27" ht="9" hidden="1" customHeight="1">
      <c r="S2698" s="170"/>
      <c r="T2698" s="171"/>
      <c r="U2698" s="171"/>
      <c r="V2698" s="172" t="s">
        <v>132</v>
      </c>
      <c r="W2698" s="174"/>
      <c r="X2698" s="174"/>
      <c r="Y2698" s="173">
        <v>0</v>
      </c>
      <c r="Z2698" s="174"/>
      <c r="AA2698" s="175">
        <v>0</v>
      </c>
    </row>
    <row r="2699" spans="19:27" ht="9" hidden="1" customHeight="1">
      <c r="S2699" s="176"/>
      <c r="T2699" s="177"/>
      <c r="U2699" s="178" t="s">
        <v>134</v>
      </c>
      <c r="V2699" s="179"/>
      <c r="W2699" s="181"/>
      <c r="X2699" s="181"/>
      <c r="Y2699" s="180">
        <v>0</v>
      </c>
      <c r="Z2699" s="181"/>
      <c r="AA2699" s="182">
        <v>0</v>
      </c>
    </row>
    <row r="2700" spans="19:27" ht="9" hidden="1" customHeight="1">
      <c r="S2700" s="176"/>
      <c r="T2700" s="178" t="s">
        <v>440</v>
      </c>
      <c r="U2700" s="183"/>
      <c r="V2700" s="179"/>
      <c r="W2700" s="181"/>
      <c r="X2700" s="181"/>
      <c r="Y2700" s="180">
        <v>0</v>
      </c>
      <c r="Z2700" s="181"/>
      <c r="AA2700" s="182">
        <v>0</v>
      </c>
    </row>
    <row r="2701" spans="19:27" ht="9" hidden="1" customHeight="1">
      <c r="S2701" s="170"/>
      <c r="T2701" s="171"/>
      <c r="U2701" s="171"/>
      <c r="V2701" s="172" t="s">
        <v>59</v>
      </c>
      <c r="W2701" s="174"/>
      <c r="X2701" s="174"/>
      <c r="Y2701" s="174"/>
      <c r="Z2701" s="173">
        <v>0</v>
      </c>
      <c r="AA2701" s="175">
        <v>0</v>
      </c>
    </row>
    <row r="2702" spans="19:27" ht="9" hidden="1" customHeight="1">
      <c r="S2702" s="176"/>
      <c r="T2702" s="177"/>
      <c r="U2702" s="178" t="s">
        <v>455</v>
      </c>
      <c r="V2702" s="179"/>
      <c r="W2702" s="181"/>
      <c r="X2702" s="181"/>
      <c r="Y2702" s="181"/>
      <c r="Z2702" s="180">
        <v>0</v>
      </c>
      <c r="AA2702" s="182">
        <v>0</v>
      </c>
    </row>
    <row r="2703" spans="19:27" ht="9" hidden="1" customHeight="1">
      <c r="S2703" s="176"/>
      <c r="T2703" s="178" t="s">
        <v>447</v>
      </c>
      <c r="U2703" s="183"/>
      <c r="V2703" s="179"/>
      <c r="W2703" s="181"/>
      <c r="X2703" s="181"/>
      <c r="Y2703" s="181"/>
      <c r="Z2703" s="180">
        <v>0</v>
      </c>
      <c r="AA2703" s="182">
        <v>0</v>
      </c>
    </row>
    <row r="2704" spans="19:27" ht="9" hidden="1" customHeight="1">
      <c r="S2704" s="170"/>
      <c r="T2704" s="171"/>
      <c r="U2704" s="171"/>
      <c r="V2704" s="172" t="s">
        <v>83</v>
      </c>
      <c r="W2704" s="173" cm="1">
        <v>0</v>
      </c>
      <c r="X2704" s="174"/>
      <c r="Y2704" s="174"/>
      <c r="Z2704" s="174"/>
      <c r="AA2704" s="175">
        <v>0</v>
      </c>
    </row>
    <row r="2705" spans="19:27" ht="9" hidden="1" customHeight="1">
      <c r="S2705" s="176"/>
      <c r="T2705" s="177"/>
      <c r="U2705" s="178" t="s">
        <v>350</v>
      </c>
      <c r="V2705" s="179"/>
      <c r="W2705" s="180">
        <v>0</v>
      </c>
      <c r="X2705" s="181"/>
      <c r="Y2705" s="181"/>
      <c r="Z2705" s="181"/>
      <c r="AA2705" s="182">
        <v>0</v>
      </c>
    </row>
    <row r="2706" spans="19:27" ht="9" hidden="1" customHeight="1">
      <c r="S2706" s="176"/>
      <c r="T2706" s="178" t="s">
        <v>1018</v>
      </c>
      <c r="U2706" s="183"/>
      <c r="V2706" s="179"/>
      <c r="W2706" s="180" cm="1">
        <v>0</v>
      </c>
      <c r="X2706" s="181"/>
      <c r="Y2706" s="181"/>
      <c r="Z2706" s="181"/>
      <c r="AA2706" s="182">
        <v>0</v>
      </c>
    </row>
    <row r="2707" spans="19:27" ht="9" hidden="1" customHeight="1">
      <c r="S2707" s="170"/>
      <c r="T2707" s="171"/>
      <c r="U2707" s="171"/>
      <c r="V2707" s="172" t="s">
        <v>59</v>
      </c>
      <c r="W2707" s="173">
        <v>0</v>
      </c>
      <c r="X2707" s="174"/>
      <c r="Y2707" s="174"/>
      <c r="Z2707" s="174"/>
      <c r="AA2707" s="175">
        <v>0</v>
      </c>
    </row>
    <row r="2708" spans="19:27" ht="9" hidden="1" customHeight="1">
      <c r="S2708" s="176"/>
      <c r="T2708" s="177"/>
      <c r="U2708" s="178" t="s">
        <v>131</v>
      </c>
      <c r="V2708" s="179"/>
      <c r="W2708" s="180" cm="1">
        <v>0</v>
      </c>
      <c r="X2708" s="181"/>
      <c r="Y2708" s="181"/>
      <c r="Z2708" s="181"/>
      <c r="AA2708" s="182">
        <v>0</v>
      </c>
    </row>
    <row r="2709" spans="19:27" ht="9" hidden="1" customHeight="1">
      <c r="S2709" s="170"/>
      <c r="T2709" s="171"/>
      <c r="U2709" s="171"/>
      <c r="V2709" s="172" t="s">
        <v>92</v>
      </c>
      <c r="W2709" s="173" cm="1">
        <v>0</v>
      </c>
      <c r="X2709" s="174"/>
      <c r="Y2709" s="174"/>
      <c r="Z2709" s="174"/>
      <c r="AA2709" s="175">
        <v>0</v>
      </c>
    </row>
    <row r="2710" spans="19:27" ht="9" hidden="1" customHeight="1">
      <c r="S2710" s="176"/>
      <c r="T2710" s="177"/>
      <c r="U2710" s="178" t="s">
        <v>145</v>
      </c>
      <c r="V2710" s="179"/>
      <c r="W2710" s="180" cm="1">
        <v>0</v>
      </c>
      <c r="X2710" s="181"/>
      <c r="Y2710" s="181"/>
      <c r="Z2710" s="181"/>
      <c r="AA2710" s="182">
        <v>0</v>
      </c>
    </row>
    <row r="2711" spans="19:27" ht="9" hidden="1" customHeight="1">
      <c r="S2711" s="170"/>
      <c r="T2711" s="171"/>
      <c r="U2711" s="171"/>
      <c r="V2711" s="172" t="s">
        <v>342</v>
      </c>
      <c r="W2711" s="173" cm="1">
        <v>0</v>
      </c>
      <c r="X2711" s="174"/>
      <c r="Y2711" s="174"/>
      <c r="Z2711" s="174"/>
      <c r="AA2711" s="175">
        <v>0</v>
      </c>
    </row>
    <row r="2712" spans="19:27" ht="9" hidden="1" customHeight="1">
      <c r="S2712" s="176"/>
      <c r="T2712" s="177"/>
      <c r="U2712" s="178" t="s">
        <v>869</v>
      </c>
      <c r="V2712" s="179"/>
      <c r="W2712" s="180" cm="1">
        <v>0</v>
      </c>
      <c r="X2712" s="181"/>
      <c r="Y2712" s="181"/>
      <c r="Z2712" s="181"/>
      <c r="AA2712" s="182">
        <v>0</v>
      </c>
    </row>
    <row r="2713" spans="19:27" ht="9" hidden="1" customHeight="1">
      <c r="S2713" s="170"/>
      <c r="T2713" s="171"/>
      <c r="U2713" s="171"/>
      <c r="V2713" s="172" t="s">
        <v>46</v>
      </c>
      <c r="W2713" s="173" cm="1">
        <v>0</v>
      </c>
      <c r="X2713" s="174"/>
      <c r="Y2713" s="174"/>
      <c r="Z2713" s="174"/>
      <c r="AA2713" s="175">
        <v>0</v>
      </c>
    </row>
    <row r="2714" spans="19:27" ht="9" hidden="1" customHeight="1">
      <c r="S2714" s="176"/>
      <c r="T2714" s="177"/>
      <c r="U2714" s="178" t="s">
        <v>401</v>
      </c>
      <c r="V2714" s="179"/>
      <c r="W2714" s="180" cm="1">
        <v>0</v>
      </c>
      <c r="X2714" s="181"/>
      <c r="Y2714" s="181"/>
      <c r="Z2714" s="181"/>
      <c r="AA2714" s="182">
        <v>0</v>
      </c>
    </row>
    <row r="2715" spans="19:27" ht="9" hidden="1" customHeight="1">
      <c r="S2715" s="176"/>
      <c r="T2715" s="178" t="s">
        <v>353</v>
      </c>
      <c r="U2715" s="183"/>
      <c r="V2715" s="179"/>
      <c r="W2715" s="180" cm="1">
        <v>0</v>
      </c>
      <c r="X2715" s="181"/>
      <c r="Y2715" s="181"/>
      <c r="Z2715" s="181"/>
      <c r="AA2715" s="182">
        <v>0</v>
      </c>
    </row>
    <row r="2716" spans="19:27" ht="9" hidden="1" customHeight="1">
      <c r="S2716" s="170"/>
      <c r="T2716" s="171"/>
      <c r="U2716" s="171"/>
      <c r="V2716" s="172" t="s">
        <v>68</v>
      </c>
      <c r="W2716" s="174"/>
      <c r="X2716" s="174"/>
      <c r="Y2716" s="173">
        <v>0</v>
      </c>
      <c r="Z2716" s="174"/>
      <c r="AA2716" s="175">
        <v>0</v>
      </c>
    </row>
    <row r="2717" spans="19:27" ht="9" hidden="1" customHeight="1">
      <c r="S2717" s="176"/>
      <c r="T2717" s="177"/>
      <c r="U2717" s="178" t="s">
        <v>538</v>
      </c>
      <c r="V2717" s="179"/>
      <c r="W2717" s="181"/>
      <c r="X2717" s="181"/>
      <c r="Y2717" s="180">
        <v>0</v>
      </c>
      <c r="Z2717" s="181"/>
      <c r="AA2717" s="182">
        <v>0</v>
      </c>
    </row>
    <row r="2718" spans="19:27" ht="9" hidden="1" customHeight="1">
      <c r="S2718" s="176"/>
      <c r="T2718" s="178" t="s">
        <v>532</v>
      </c>
      <c r="U2718" s="183"/>
      <c r="V2718" s="179"/>
      <c r="W2718" s="181"/>
      <c r="X2718" s="181"/>
      <c r="Y2718" s="180">
        <v>0</v>
      </c>
      <c r="Z2718" s="181"/>
      <c r="AA2718" s="182">
        <v>0</v>
      </c>
    </row>
    <row r="2719" spans="19:27" ht="9" hidden="1" customHeight="1">
      <c r="S2719" s="184" t="s">
        <v>42</v>
      </c>
      <c r="T2719" s="183"/>
      <c r="U2719" s="183"/>
      <c r="V2719" s="179"/>
      <c r="W2719" s="180" cm="1">
        <v>0</v>
      </c>
      <c r="X2719" s="181"/>
      <c r="Y2719" s="180">
        <v>0</v>
      </c>
      <c r="Z2719" s="180">
        <v>0</v>
      </c>
      <c r="AA2719" s="182">
        <v>0</v>
      </c>
    </row>
    <row r="2720" spans="19:27" ht="9" hidden="1" customHeight="1">
      <c r="S2720" s="170"/>
      <c r="T2720" s="171"/>
      <c r="U2720" s="171"/>
      <c r="V2720" s="172" t="s">
        <v>144</v>
      </c>
      <c r="W2720" s="173" cm="1">
        <v>0</v>
      </c>
      <c r="X2720" s="174"/>
      <c r="Y2720" s="174"/>
      <c r="Z2720" s="174"/>
      <c r="AA2720" s="175">
        <v>0</v>
      </c>
    </row>
    <row r="2721" spans="19:27" ht="9" hidden="1" customHeight="1">
      <c r="S2721" s="176"/>
      <c r="T2721" s="177"/>
      <c r="U2721" s="178" t="s">
        <v>707</v>
      </c>
      <c r="V2721" s="179"/>
      <c r="W2721" s="180" cm="1">
        <v>0</v>
      </c>
      <c r="X2721" s="181"/>
      <c r="Y2721" s="181"/>
      <c r="Z2721" s="181"/>
      <c r="AA2721" s="182">
        <v>0</v>
      </c>
    </row>
    <row r="2722" spans="19:27" ht="9" hidden="1" customHeight="1">
      <c r="S2722" s="170"/>
      <c r="T2722" s="171"/>
      <c r="U2722" s="171"/>
      <c r="V2722" s="172" t="s">
        <v>135</v>
      </c>
      <c r="W2722" s="174"/>
      <c r="X2722" s="174"/>
      <c r="Y2722" s="173">
        <v>0</v>
      </c>
      <c r="Z2722" s="174"/>
      <c r="AA2722" s="175">
        <v>0</v>
      </c>
    </row>
    <row r="2723" spans="19:27" ht="9" hidden="1" customHeight="1">
      <c r="S2723" s="176"/>
      <c r="T2723" s="177"/>
      <c r="U2723" s="178" t="s">
        <v>708</v>
      </c>
      <c r="V2723" s="179"/>
      <c r="W2723" s="181"/>
      <c r="X2723" s="181"/>
      <c r="Y2723" s="180" cm="1">
        <v>0</v>
      </c>
      <c r="Z2723" s="181"/>
      <c r="AA2723" s="182">
        <v>0</v>
      </c>
    </row>
    <row r="2724" spans="19:27" ht="9" hidden="1" customHeight="1">
      <c r="S2724" s="176"/>
      <c r="T2724" s="178" t="s">
        <v>163</v>
      </c>
      <c r="U2724" s="183"/>
      <c r="V2724" s="179"/>
      <c r="W2724" s="180" cm="1">
        <v>0</v>
      </c>
      <c r="X2724" s="181"/>
      <c r="Y2724" s="180">
        <v>0</v>
      </c>
      <c r="Z2724" s="181"/>
      <c r="AA2724" s="182">
        <v>0</v>
      </c>
    </row>
    <row r="2725" spans="19:27" ht="9" hidden="1" customHeight="1">
      <c r="S2725" s="170"/>
      <c r="T2725" s="171"/>
      <c r="U2725" s="171"/>
      <c r="V2725" s="172" t="s">
        <v>86</v>
      </c>
      <c r="W2725" s="173">
        <v>0</v>
      </c>
      <c r="X2725" s="174"/>
      <c r="Y2725" s="174"/>
      <c r="Z2725" s="174"/>
      <c r="AA2725" s="175">
        <v>0</v>
      </c>
    </row>
    <row r="2726" spans="19:27" ht="9" hidden="1" customHeight="1">
      <c r="S2726" s="176"/>
      <c r="T2726" s="177"/>
      <c r="U2726" s="178" t="s">
        <v>114</v>
      </c>
      <c r="V2726" s="179"/>
      <c r="W2726" s="180" cm="1">
        <v>0</v>
      </c>
      <c r="X2726" s="181"/>
      <c r="Y2726" s="181"/>
      <c r="Z2726" s="181"/>
      <c r="AA2726" s="182">
        <v>0</v>
      </c>
    </row>
    <row r="2727" spans="19:27" ht="9" hidden="1" customHeight="1">
      <c r="S2727" s="176"/>
      <c r="T2727" s="178" t="s">
        <v>728</v>
      </c>
      <c r="U2727" s="183"/>
      <c r="V2727" s="179"/>
      <c r="W2727" s="180" cm="1">
        <v>0</v>
      </c>
      <c r="X2727" s="181"/>
      <c r="Y2727" s="181"/>
      <c r="Z2727" s="181"/>
      <c r="AA2727" s="182">
        <v>0</v>
      </c>
    </row>
    <row r="2728" spans="19:27" ht="9" hidden="1" customHeight="1">
      <c r="S2728" s="170"/>
      <c r="T2728" s="171"/>
      <c r="U2728" s="171"/>
      <c r="V2728" s="172" t="s">
        <v>154</v>
      </c>
      <c r="W2728" s="173" cm="1">
        <v>0</v>
      </c>
      <c r="X2728" s="174"/>
      <c r="Y2728" s="174"/>
      <c r="Z2728" s="174"/>
      <c r="AA2728" s="175">
        <v>0</v>
      </c>
    </row>
    <row r="2729" spans="19:27" ht="9" hidden="1" customHeight="1">
      <c r="S2729" s="176"/>
      <c r="T2729" s="177"/>
      <c r="U2729" s="178" t="s">
        <v>394</v>
      </c>
      <c r="V2729" s="179"/>
      <c r="W2729" s="180" cm="1">
        <v>0</v>
      </c>
      <c r="X2729" s="181"/>
      <c r="Y2729" s="181"/>
      <c r="Z2729" s="181"/>
      <c r="AA2729" s="182">
        <v>0</v>
      </c>
    </row>
    <row r="2730" spans="19:27" ht="9" hidden="1" customHeight="1">
      <c r="S2730" s="176"/>
      <c r="T2730" s="178" t="s">
        <v>644</v>
      </c>
      <c r="U2730" s="183"/>
      <c r="V2730" s="179"/>
      <c r="W2730" s="180" cm="1">
        <v>0</v>
      </c>
      <c r="X2730" s="181"/>
      <c r="Y2730" s="181"/>
      <c r="Z2730" s="181"/>
      <c r="AA2730" s="182">
        <v>0</v>
      </c>
    </row>
    <row r="2731" spans="19:27" ht="9" hidden="1" customHeight="1">
      <c r="S2731" s="170"/>
      <c r="T2731" s="171"/>
      <c r="U2731" s="171"/>
      <c r="V2731" s="172" t="s">
        <v>144</v>
      </c>
      <c r="W2731" s="173" cm="1">
        <v>0</v>
      </c>
      <c r="X2731" s="174"/>
      <c r="Y2731" s="174"/>
      <c r="Z2731" s="174"/>
      <c r="AA2731" s="175">
        <v>0</v>
      </c>
    </row>
    <row r="2732" spans="19:27" ht="9" hidden="1" customHeight="1">
      <c r="S2732" s="176"/>
      <c r="T2732" s="177"/>
      <c r="U2732" s="178" t="s">
        <v>655</v>
      </c>
      <c r="V2732" s="179"/>
      <c r="W2732" s="180" cm="1">
        <v>0</v>
      </c>
      <c r="X2732" s="181"/>
      <c r="Y2732" s="181"/>
      <c r="Z2732" s="181"/>
      <c r="AA2732" s="182">
        <v>0</v>
      </c>
    </row>
    <row r="2733" spans="19:27" ht="9" hidden="1" customHeight="1">
      <c r="S2733" s="176"/>
      <c r="T2733" s="178" t="s">
        <v>414</v>
      </c>
      <c r="U2733" s="183"/>
      <c r="V2733" s="179"/>
      <c r="W2733" s="180" cm="1">
        <v>0</v>
      </c>
      <c r="X2733" s="181"/>
      <c r="Y2733" s="181"/>
      <c r="Z2733" s="181"/>
      <c r="AA2733" s="182">
        <v>0</v>
      </c>
    </row>
    <row r="2734" spans="19:27" ht="9" hidden="1" customHeight="1">
      <c r="S2734" s="170"/>
      <c r="T2734" s="171"/>
      <c r="U2734" s="171"/>
      <c r="V2734" s="172" t="s">
        <v>316</v>
      </c>
      <c r="W2734" s="173" cm="1">
        <v>0</v>
      </c>
      <c r="X2734" s="174"/>
      <c r="Y2734" s="174"/>
      <c r="Z2734" s="174"/>
      <c r="AA2734" s="175">
        <v>0</v>
      </c>
    </row>
    <row r="2735" spans="19:27" ht="9" hidden="1" customHeight="1">
      <c r="S2735" s="176"/>
      <c r="T2735" s="177"/>
      <c r="U2735" s="178" t="s">
        <v>208</v>
      </c>
      <c r="V2735" s="179"/>
      <c r="W2735" s="180" cm="1">
        <v>0</v>
      </c>
      <c r="X2735" s="181"/>
      <c r="Y2735" s="181"/>
      <c r="Z2735" s="181"/>
      <c r="AA2735" s="182">
        <v>0</v>
      </c>
    </row>
    <row r="2736" spans="19:27" ht="9" hidden="1" customHeight="1">
      <c r="S2736" s="176"/>
      <c r="T2736" s="178" t="s">
        <v>310</v>
      </c>
      <c r="U2736" s="183"/>
      <c r="V2736" s="179"/>
      <c r="W2736" s="180" cm="1">
        <v>0</v>
      </c>
      <c r="X2736" s="181"/>
      <c r="Y2736" s="181"/>
      <c r="Z2736" s="181"/>
      <c r="AA2736" s="182">
        <v>0</v>
      </c>
    </row>
    <row r="2737" spans="19:27" ht="9" hidden="1" customHeight="1">
      <c r="S2737" s="170"/>
      <c r="T2737" s="171"/>
      <c r="U2737" s="171"/>
      <c r="V2737" s="172" t="s">
        <v>68</v>
      </c>
      <c r="W2737" s="173" cm="1">
        <v>0</v>
      </c>
      <c r="X2737" s="174"/>
      <c r="Y2737" s="174"/>
      <c r="Z2737" s="174"/>
      <c r="AA2737" s="175">
        <v>0</v>
      </c>
    </row>
    <row r="2738" spans="19:27" ht="9" hidden="1" customHeight="1">
      <c r="S2738" s="176"/>
      <c r="T2738" s="177"/>
      <c r="U2738" s="178" t="s">
        <v>629</v>
      </c>
      <c r="V2738" s="179"/>
      <c r="W2738" s="180">
        <v>0</v>
      </c>
      <c r="X2738" s="181"/>
      <c r="Y2738" s="181"/>
      <c r="Z2738" s="181"/>
      <c r="AA2738" s="182">
        <v>0</v>
      </c>
    </row>
    <row r="2739" spans="19:27" ht="9" hidden="1" customHeight="1">
      <c r="S2739" s="176"/>
      <c r="T2739" s="178" t="s">
        <v>326</v>
      </c>
      <c r="U2739" s="183"/>
      <c r="V2739" s="179"/>
      <c r="W2739" s="180" cm="1">
        <v>0</v>
      </c>
      <c r="X2739" s="181"/>
      <c r="Y2739" s="181"/>
      <c r="Z2739" s="181"/>
      <c r="AA2739" s="182">
        <v>0</v>
      </c>
    </row>
    <row r="2740" spans="19:27" ht="9" hidden="1" customHeight="1">
      <c r="S2740" s="170"/>
      <c r="T2740" s="171"/>
      <c r="U2740" s="171"/>
      <c r="V2740" s="172" t="s">
        <v>104</v>
      </c>
      <c r="W2740" s="173" cm="1">
        <v>0</v>
      </c>
      <c r="X2740" s="174"/>
      <c r="Y2740" s="174"/>
      <c r="Z2740" s="174"/>
      <c r="AA2740" s="175">
        <v>0</v>
      </c>
    </row>
    <row r="2741" spans="19:27" ht="9" hidden="1" customHeight="1">
      <c r="S2741" s="176"/>
      <c r="T2741" s="177"/>
      <c r="U2741" s="178" t="s">
        <v>167</v>
      </c>
      <c r="V2741" s="179"/>
      <c r="W2741" s="180" cm="1">
        <v>0</v>
      </c>
      <c r="X2741" s="181"/>
      <c r="Y2741" s="181"/>
      <c r="Z2741" s="181"/>
      <c r="AA2741" s="182">
        <v>0</v>
      </c>
    </row>
    <row r="2742" spans="19:27" ht="9" hidden="1" customHeight="1">
      <c r="S2742" s="170"/>
      <c r="T2742" s="171"/>
      <c r="U2742" s="171"/>
      <c r="V2742" s="172" t="s">
        <v>104</v>
      </c>
      <c r="W2742" s="173" cm="1">
        <v>0</v>
      </c>
      <c r="X2742" s="174"/>
      <c r="Y2742" s="174"/>
      <c r="Z2742" s="174"/>
      <c r="AA2742" s="175">
        <v>0</v>
      </c>
    </row>
    <row r="2743" spans="19:27" ht="9" hidden="1" customHeight="1">
      <c r="S2743" s="176"/>
      <c r="T2743" s="177"/>
      <c r="U2743" s="178" t="s">
        <v>259</v>
      </c>
      <c r="V2743" s="179"/>
      <c r="W2743" s="180" cm="1">
        <v>0</v>
      </c>
      <c r="X2743" s="181"/>
      <c r="Y2743" s="181"/>
      <c r="Z2743" s="181"/>
      <c r="AA2743" s="182">
        <v>0</v>
      </c>
    </row>
    <row r="2744" spans="19:27" ht="9" hidden="1" customHeight="1">
      <c r="S2744" s="170"/>
      <c r="T2744" s="171"/>
      <c r="U2744" s="171"/>
      <c r="V2744" s="172" t="s">
        <v>132</v>
      </c>
      <c r="W2744" s="173" cm="1">
        <v>0</v>
      </c>
      <c r="X2744" s="174"/>
      <c r="Y2744" s="174"/>
      <c r="Z2744" s="174"/>
      <c r="AA2744" s="175">
        <v>0</v>
      </c>
    </row>
    <row r="2745" spans="19:27" ht="9" hidden="1" customHeight="1">
      <c r="S2745" s="176"/>
      <c r="T2745" s="177"/>
      <c r="U2745" s="178" t="s">
        <v>380</v>
      </c>
      <c r="V2745" s="179"/>
      <c r="W2745" s="180" cm="1">
        <v>0</v>
      </c>
      <c r="X2745" s="181"/>
      <c r="Y2745" s="181"/>
      <c r="Z2745" s="181"/>
      <c r="AA2745" s="182">
        <v>0</v>
      </c>
    </row>
    <row r="2746" spans="19:27" ht="9" hidden="1" customHeight="1">
      <c r="S2746" s="176"/>
      <c r="T2746" s="178" t="s">
        <v>347</v>
      </c>
      <c r="U2746" s="183"/>
      <c r="V2746" s="179"/>
      <c r="W2746" s="180" cm="1">
        <v>0</v>
      </c>
      <c r="X2746" s="181"/>
      <c r="Y2746" s="181"/>
      <c r="Z2746" s="181"/>
      <c r="AA2746" s="182">
        <v>0</v>
      </c>
    </row>
    <row r="2747" spans="19:27" ht="9" hidden="1" customHeight="1">
      <c r="S2747" s="170"/>
      <c r="T2747" s="171"/>
      <c r="U2747" s="171"/>
      <c r="V2747" s="192">
        <v>45307</v>
      </c>
      <c r="W2747" s="173" cm="1">
        <v>0</v>
      </c>
      <c r="X2747" s="174"/>
      <c r="Y2747" s="174"/>
      <c r="Z2747" s="174"/>
      <c r="AA2747" s="175">
        <v>0</v>
      </c>
    </row>
    <row r="2748" spans="19:27" ht="9" hidden="1" customHeight="1">
      <c r="S2748" s="176"/>
      <c r="T2748" s="177"/>
      <c r="U2748" s="178" t="s">
        <v>301</v>
      </c>
      <c r="V2748" s="179"/>
      <c r="W2748" s="180" cm="1">
        <v>0</v>
      </c>
      <c r="X2748" s="181"/>
      <c r="Y2748" s="181"/>
      <c r="Z2748" s="181"/>
      <c r="AA2748" s="182">
        <v>0</v>
      </c>
    </row>
    <row r="2749" spans="19:27" ht="9" hidden="1" customHeight="1">
      <c r="S2749" s="176"/>
      <c r="T2749" s="178" t="s">
        <v>1048</v>
      </c>
      <c r="U2749" s="183"/>
      <c r="V2749" s="179"/>
      <c r="W2749" s="180" cm="1">
        <v>0</v>
      </c>
      <c r="X2749" s="181"/>
      <c r="Y2749" s="181"/>
      <c r="Z2749" s="181"/>
      <c r="AA2749" s="182">
        <v>0</v>
      </c>
    </row>
    <row r="2750" spans="19:27" ht="9" hidden="1" customHeight="1">
      <c r="S2750" s="170"/>
      <c r="T2750" s="171"/>
      <c r="U2750" s="171"/>
      <c r="V2750" s="172" t="s">
        <v>135</v>
      </c>
      <c r="W2750" s="173">
        <v>0</v>
      </c>
      <c r="X2750" s="174"/>
      <c r="Y2750" s="174"/>
      <c r="Z2750" s="174"/>
      <c r="AA2750" s="175">
        <v>0</v>
      </c>
    </row>
    <row r="2751" spans="19:27" ht="9" hidden="1" customHeight="1">
      <c r="S2751" s="176"/>
      <c r="T2751" s="177"/>
      <c r="U2751" s="178" t="s">
        <v>338</v>
      </c>
      <c r="V2751" s="179"/>
      <c r="W2751" s="180" cm="1">
        <v>0</v>
      </c>
      <c r="X2751" s="181"/>
      <c r="Y2751" s="181"/>
      <c r="Z2751" s="181"/>
      <c r="AA2751" s="182">
        <v>0</v>
      </c>
    </row>
    <row r="2752" spans="19:27" ht="9" hidden="1" customHeight="1">
      <c r="S2752" s="176"/>
      <c r="T2752" s="178" t="s">
        <v>674</v>
      </c>
      <c r="U2752" s="183"/>
      <c r="V2752" s="179"/>
      <c r="W2752" s="180" cm="1">
        <v>0</v>
      </c>
      <c r="X2752" s="181"/>
      <c r="Y2752" s="181"/>
      <c r="Z2752" s="181"/>
      <c r="AA2752" s="182">
        <v>0</v>
      </c>
    </row>
    <row r="2753" spans="19:27" ht="9" hidden="1" customHeight="1">
      <c r="S2753" s="170"/>
      <c r="T2753" s="171"/>
      <c r="U2753" s="171"/>
      <c r="V2753" s="172" t="s">
        <v>132</v>
      </c>
      <c r="W2753" s="173" cm="1">
        <v>0</v>
      </c>
      <c r="X2753" s="174"/>
      <c r="Y2753" s="174"/>
      <c r="Z2753" s="174"/>
      <c r="AA2753" s="175">
        <v>0</v>
      </c>
    </row>
    <row r="2754" spans="19:27" ht="9" hidden="1" customHeight="1">
      <c r="S2754" s="176"/>
      <c r="T2754" s="177"/>
      <c r="U2754" s="178" t="s">
        <v>210</v>
      </c>
      <c r="V2754" s="179"/>
      <c r="W2754" s="180" cm="1">
        <v>0</v>
      </c>
      <c r="X2754" s="181"/>
      <c r="Y2754" s="181"/>
      <c r="Z2754" s="181"/>
      <c r="AA2754" s="182">
        <v>0</v>
      </c>
    </row>
    <row r="2755" spans="19:27" ht="9" hidden="1" customHeight="1">
      <c r="S2755" s="176"/>
      <c r="T2755" s="178" t="s">
        <v>512</v>
      </c>
      <c r="U2755" s="183"/>
      <c r="V2755" s="179"/>
      <c r="W2755" s="180" cm="1">
        <v>0</v>
      </c>
      <c r="X2755" s="181"/>
      <c r="Y2755" s="181"/>
      <c r="Z2755" s="181"/>
      <c r="AA2755" s="182">
        <v>0</v>
      </c>
    </row>
    <row r="2756" spans="19:27" ht="9" hidden="1" customHeight="1">
      <c r="S2756" s="170"/>
      <c r="T2756" s="171"/>
      <c r="U2756" s="171"/>
      <c r="V2756" s="172" t="s">
        <v>132</v>
      </c>
      <c r="W2756" s="173">
        <v>0</v>
      </c>
      <c r="X2756" s="174"/>
      <c r="Y2756" s="174"/>
      <c r="Z2756" s="174"/>
      <c r="AA2756" s="175">
        <v>0</v>
      </c>
    </row>
    <row r="2757" spans="19:27" ht="9" hidden="1" customHeight="1">
      <c r="S2757" s="176"/>
      <c r="T2757" s="177"/>
      <c r="U2757" s="178" t="s">
        <v>494</v>
      </c>
      <c r="V2757" s="179"/>
      <c r="W2757" s="180" cm="1">
        <v>0</v>
      </c>
      <c r="X2757" s="181"/>
      <c r="Y2757" s="181"/>
      <c r="Z2757" s="181"/>
      <c r="AA2757" s="182">
        <v>0</v>
      </c>
    </row>
    <row r="2758" spans="19:27" ht="9" hidden="1" customHeight="1">
      <c r="S2758" s="170"/>
      <c r="T2758" s="171"/>
      <c r="U2758" s="171"/>
      <c r="V2758" s="172" t="s">
        <v>97</v>
      </c>
      <c r="W2758" s="173" cm="1">
        <v>0</v>
      </c>
      <c r="X2758" s="174"/>
      <c r="Y2758" s="174"/>
      <c r="Z2758" s="174"/>
      <c r="AA2758" s="175">
        <v>0</v>
      </c>
    </row>
    <row r="2759" spans="19:27" ht="9" hidden="1" customHeight="1">
      <c r="S2759" s="176"/>
      <c r="T2759" s="177"/>
      <c r="U2759" s="178" t="s">
        <v>643</v>
      </c>
      <c r="V2759" s="179"/>
      <c r="W2759" s="180" cm="1">
        <v>0</v>
      </c>
      <c r="X2759" s="181"/>
      <c r="Y2759" s="181"/>
      <c r="Z2759" s="181"/>
      <c r="AA2759" s="182">
        <v>0</v>
      </c>
    </row>
    <row r="2760" spans="19:27" ht="9" hidden="1" customHeight="1">
      <c r="S2760" s="170"/>
      <c r="T2760" s="171"/>
      <c r="U2760" s="171"/>
      <c r="V2760" s="172" t="s">
        <v>265</v>
      </c>
      <c r="W2760" s="173" cm="1">
        <v>0</v>
      </c>
      <c r="X2760" s="174"/>
      <c r="Y2760" s="174"/>
      <c r="Z2760" s="174"/>
      <c r="AA2760" s="175">
        <v>0</v>
      </c>
    </row>
    <row r="2761" spans="19:27" ht="9" hidden="1" customHeight="1">
      <c r="S2761" s="176"/>
      <c r="T2761" s="177"/>
      <c r="U2761" s="178" t="s">
        <v>407</v>
      </c>
      <c r="V2761" s="179"/>
      <c r="W2761" s="180" cm="1">
        <v>0</v>
      </c>
      <c r="X2761" s="181"/>
      <c r="Y2761" s="181"/>
      <c r="Z2761" s="181"/>
      <c r="AA2761" s="182">
        <v>0</v>
      </c>
    </row>
    <row r="2762" spans="19:27" ht="9" hidden="1" customHeight="1">
      <c r="S2762" s="170"/>
      <c r="T2762" s="171"/>
      <c r="U2762" s="171"/>
      <c r="V2762" s="172" t="s">
        <v>265</v>
      </c>
      <c r="W2762" s="173" cm="1">
        <v>0</v>
      </c>
      <c r="X2762" s="174"/>
      <c r="Y2762" s="174"/>
      <c r="Z2762" s="174"/>
      <c r="AA2762" s="175">
        <v>0</v>
      </c>
    </row>
    <row r="2763" spans="19:27" ht="9" hidden="1" customHeight="1">
      <c r="S2763" s="176"/>
      <c r="T2763" s="177"/>
      <c r="U2763" s="178" t="s">
        <v>194</v>
      </c>
      <c r="V2763" s="179"/>
      <c r="W2763" s="180" cm="1">
        <v>0</v>
      </c>
      <c r="X2763" s="181"/>
      <c r="Y2763" s="181"/>
      <c r="Z2763" s="181"/>
      <c r="AA2763" s="182">
        <v>0</v>
      </c>
    </row>
    <row r="2764" spans="19:27" ht="9" hidden="1" customHeight="1">
      <c r="S2764" s="176"/>
      <c r="T2764" s="178" t="s">
        <v>303</v>
      </c>
      <c r="U2764" s="183"/>
      <c r="V2764" s="179"/>
      <c r="W2764" s="180" cm="1">
        <v>0</v>
      </c>
      <c r="X2764" s="181"/>
      <c r="Y2764" s="181"/>
      <c r="Z2764" s="181"/>
      <c r="AA2764" s="182">
        <v>0</v>
      </c>
    </row>
    <row r="2765" spans="19:27" ht="9" hidden="1" customHeight="1">
      <c r="S2765" s="170"/>
      <c r="T2765" s="171"/>
      <c r="U2765" s="171"/>
      <c r="V2765" s="172" t="s">
        <v>132</v>
      </c>
      <c r="W2765" s="173">
        <v>0</v>
      </c>
      <c r="X2765" s="174"/>
      <c r="Y2765" s="174"/>
      <c r="Z2765" s="174"/>
      <c r="AA2765" s="175">
        <v>0</v>
      </c>
    </row>
    <row r="2766" spans="19:27" ht="9" hidden="1" customHeight="1">
      <c r="S2766" s="176"/>
      <c r="T2766" s="177"/>
      <c r="U2766" s="178" t="s">
        <v>407</v>
      </c>
      <c r="V2766" s="179"/>
      <c r="W2766" s="180" cm="1">
        <v>0</v>
      </c>
      <c r="X2766" s="181"/>
      <c r="Y2766" s="181"/>
      <c r="Z2766" s="181"/>
      <c r="AA2766" s="182">
        <v>0</v>
      </c>
    </row>
    <row r="2767" spans="19:27" ht="9" hidden="1" customHeight="1">
      <c r="S2767" s="176"/>
      <c r="T2767" s="178" t="s">
        <v>492</v>
      </c>
      <c r="U2767" s="183"/>
      <c r="V2767" s="179"/>
      <c r="W2767" s="180">
        <v>0</v>
      </c>
      <c r="X2767" s="181"/>
      <c r="Y2767" s="181"/>
      <c r="Z2767" s="181"/>
      <c r="AA2767" s="182">
        <v>0</v>
      </c>
    </row>
    <row r="2768" spans="19:27" ht="9" hidden="1" customHeight="1">
      <c r="S2768" s="170"/>
      <c r="T2768" s="171"/>
      <c r="U2768" s="171"/>
      <c r="V2768" s="172" t="s">
        <v>135</v>
      </c>
      <c r="W2768" s="173">
        <v>0</v>
      </c>
      <c r="X2768" s="174"/>
      <c r="Y2768" s="174"/>
      <c r="Z2768" s="174"/>
      <c r="AA2768" s="175">
        <v>0</v>
      </c>
    </row>
    <row r="2769" spans="19:27" ht="9" hidden="1" customHeight="1">
      <c r="S2769" s="176"/>
      <c r="T2769" s="177"/>
      <c r="U2769" s="178" t="s">
        <v>57</v>
      </c>
      <c r="V2769" s="179"/>
      <c r="W2769" s="180">
        <v>0</v>
      </c>
      <c r="X2769" s="181"/>
      <c r="Y2769" s="181"/>
      <c r="Z2769" s="181"/>
      <c r="AA2769" s="182">
        <v>0</v>
      </c>
    </row>
    <row r="2770" spans="19:27" ht="9" hidden="1" customHeight="1">
      <c r="S2770" s="176"/>
      <c r="T2770" s="178" t="s">
        <v>666</v>
      </c>
      <c r="U2770" s="183"/>
      <c r="V2770" s="179"/>
      <c r="W2770" s="180">
        <v>0</v>
      </c>
      <c r="X2770" s="181"/>
      <c r="Y2770" s="181"/>
      <c r="Z2770" s="181"/>
      <c r="AA2770" s="182">
        <v>0</v>
      </c>
    </row>
    <row r="2771" spans="19:27" ht="9" hidden="1" customHeight="1">
      <c r="S2771" s="170"/>
      <c r="T2771" s="171"/>
      <c r="U2771" s="171"/>
      <c r="V2771" s="172" t="s">
        <v>68</v>
      </c>
      <c r="W2771" s="173">
        <v>0</v>
      </c>
      <c r="X2771" s="174"/>
      <c r="Y2771" s="174"/>
      <c r="Z2771" s="174"/>
      <c r="AA2771" s="175">
        <v>0</v>
      </c>
    </row>
    <row r="2772" spans="19:27" ht="9" hidden="1" customHeight="1">
      <c r="S2772" s="176"/>
      <c r="T2772" s="177"/>
      <c r="U2772" s="178" t="s">
        <v>336</v>
      </c>
      <c r="V2772" s="179"/>
      <c r="W2772" s="180">
        <v>0</v>
      </c>
      <c r="X2772" s="181"/>
      <c r="Y2772" s="181"/>
      <c r="Z2772" s="181"/>
      <c r="AA2772" s="182">
        <v>0</v>
      </c>
    </row>
    <row r="2773" spans="19:27" ht="9" hidden="1" customHeight="1">
      <c r="S2773" s="176"/>
      <c r="T2773" s="178" t="s">
        <v>632</v>
      </c>
      <c r="U2773" s="183"/>
      <c r="V2773" s="179"/>
      <c r="W2773" s="180">
        <v>0</v>
      </c>
      <c r="X2773" s="181"/>
      <c r="Y2773" s="181"/>
      <c r="Z2773" s="181"/>
      <c r="AA2773" s="182">
        <v>0</v>
      </c>
    </row>
    <row r="2774" spans="19:27" ht="9" hidden="1" customHeight="1">
      <c r="S2774" s="170"/>
      <c r="T2774" s="171"/>
      <c r="U2774" s="171"/>
      <c r="V2774" s="172" t="s">
        <v>46</v>
      </c>
      <c r="W2774" s="173">
        <v>0</v>
      </c>
      <c r="X2774" s="174"/>
      <c r="Y2774" s="174"/>
      <c r="Z2774" s="174"/>
      <c r="AA2774" s="175">
        <v>0</v>
      </c>
    </row>
    <row r="2775" spans="19:27" ht="9" hidden="1" customHeight="1">
      <c r="S2775" s="176"/>
      <c r="T2775" s="177"/>
      <c r="U2775" s="178" t="s">
        <v>520</v>
      </c>
      <c r="V2775" s="179"/>
      <c r="W2775" s="180">
        <v>0</v>
      </c>
      <c r="X2775" s="181"/>
      <c r="Y2775" s="181"/>
      <c r="Z2775" s="181"/>
      <c r="AA2775" s="182">
        <v>0</v>
      </c>
    </row>
    <row r="2776" spans="19:27" ht="9" hidden="1" customHeight="1">
      <c r="S2776" s="176"/>
      <c r="T2776" s="178" t="s">
        <v>516</v>
      </c>
      <c r="U2776" s="183"/>
      <c r="V2776" s="179"/>
      <c r="W2776" s="180">
        <v>0</v>
      </c>
      <c r="X2776" s="181"/>
      <c r="Y2776" s="181"/>
      <c r="Z2776" s="181"/>
      <c r="AA2776" s="182">
        <v>0</v>
      </c>
    </row>
    <row r="2777" spans="19:27" ht="9" hidden="1" customHeight="1">
      <c r="S2777" s="170"/>
      <c r="T2777" s="171"/>
      <c r="U2777" s="171"/>
      <c r="V2777" s="172" t="s">
        <v>54</v>
      </c>
      <c r="W2777" s="174"/>
      <c r="X2777" s="174"/>
      <c r="Y2777" s="173">
        <v>0</v>
      </c>
      <c r="Z2777" s="174"/>
      <c r="AA2777" s="175">
        <v>0</v>
      </c>
    </row>
    <row r="2778" spans="19:27" ht="9" hidden="1" customHeight="1">
      <c r="S2778" s="176"/>
      <c r="T2778" s="177"/>
      <c r="U2778" s="178" t="s">
        <v>483</v>
      </c>
      <c r="V2778" s="179"/>
      <c r="W2778" s="181"/>
      <c r="X2778" s="181"/>
      <c r="Y2778" s="180">
        <v>0</v>
      </c>
      <c r="Z2778" s="181"/>
      <c r="AA2778" s="182">
        <v>0</v>
      </c>
    </row>
    <row r="2779" spans="19:27" ht="9" hidden="1" customHeight="1">
      <c r="S2779" s="170"/>
      <c r="T2779" s="171"/>
      <c r="U2779" s="171"/>
      <c r="V2779" s="172" t="s">
        <v>144</v>
      </c>
      <c r="W2779" s="173">
        <v>0</v>
      </c>
      <c r="X2779" s="174"/>
      <c r="Y2779" s="174"/>
      <c r="Z2779" s="174"/>
      <c r="AA2779" s="175">
        <v>0</v>
      </c>
    </row>
    <row r="2780" spans="19:27" ht="9" hidden="1" customHeight="1">
      <c r="S2780" s="176"/>
      <c r="T2780" s="177"/>
      <c r="U2780" s="178" t="s">
        <v>802</v>
      </c>
      <c r="V2780" s="179"/>
      <c r="W2780" s="180">
        <v>0</v>
      </c>
      <c r="X2780" s="181"/>
      <c r="Y2780" s="181"/>
      <c r="Z2780" s="181"/>
      <c r="AA2780" s="182">
        <v>0</v>
      </c>
    </row>
    <row r="2781" spans="19:27" ht="9" hidden="1" customHeight="1">
      <c r="S2781" s="176"/>
      <c r="T2781" s="178" t="s">
        <v>447</v>
      </c>
      <c r="U2781" s="183"/>
      <c r="V2781" s="179"/>
      <c r="W2781" s="180">
        <v>0</v>
      </c>
      <c r="X2781" s="181"/>
      <c r="Y2781" s="180">
        <v>0</v>
      </c>
      <c r="Z2781" s="181"/>
      <c r="AA2781" s="182">
        <v>0</v>
      </c>
    </row>
    <row r="2782" spans="19:27" ht="9" hidden="1" customHeight="1">
      <c r="S2782" s="170"/>
      <c r="T2782" s="171"/>
      <c r="U2782" s="171"/>
      <c r="V2782" s="172" t="s">
        <v>59</v>
      </c>
      <c r="W2782" s="173">
        <v>0</v>
      </c>
      <c r="X2782" s="174"/>
      <c r="Y2782" s="174"/>
      <c r="Z2782" s="174"/>
      <c r="AA2782" s="175">
        <v>0</v>
      </c>
    </row>
    <row r="2783" spans="19:27" ht="9" hidden="1" customHeight="1">
      <c r="S2783" s="176"/>
      <c r="T2783" s="177"/>
      <c r="U2783" s="178" t="s">
        <v>525</v>
      </c>
      <c r="V2783" s="179"/>
      <c r="W2783" s="180">
        <v>0</v>
      </c>
      <c r="X2783" s="181"/>
      <c r="Y2783" s="181"/>
      <c r="Z2783" s="181"/>
      <c r="AA2783" s="182">
        <v>0</v>
      </c>
    </row>
    <row r="2784" spans="19:27" ht="9" hidden="1" customHeight="1">
      <c r="S2784" s="170"/>
      <c r="T2784" s="171"/>
      <c r="U2784" s="171"/>
      <c r="V2784" s="172" t="s">
        <v>270</v>
      </c>
      <c r="W2784" s="173">
        <v>0</v>
      </c>
      <c r="X2784" s="174"/>
      <c r="Y2784" s="174"/>
      <c r="Z2784" s="174"/>
      <c r="AA2784" s="175">
        <v>0</v>
      </c>
    </row>
    <row r="2785" spans="19:27" ht="9" hidden="1" customHeight="1">
      <c r="S2785" s="176"/>
      <c r="T2785" s="177"/>
      <c r="U2785" s="178" t="s">
        <v>472</v>
      </c>
      <c r="V2785" s="179"/>
      <c r="W2785" s="180">
        <v>0</v>
      </c>
      <c r="X2785" s="181"/>
      <c r="Y2785" s="181"/>
      <c r="Z2785" s="181"/>
      <c r="AA2785" s="182">
        <v>0</v>
      </c>
    </row>
    <row r="2786" spans="19:27" ht="9" hidden="1" customHeight="1">
      <c r="S2786" s="170"/>
      <c r="T2786" s="171"/>
      <c r="U2786" s="171"/>
      <c r="V2786" s="172" t="s">
        <v>59</v>
      </c>
      <c r="W2786" s="173">
        <v>0</v>
      </c>
      <c r="X2786" s="174"/>
      <c r="Y2786" s="174"/>
      <c r="Z2786" s="174"/>
      <c r="AA2786" s="175">
        <v>0</v>
      </c>
    </row>
    <row r="2787" spans="19:27" ht="9" hidden="1" customHeight="1">
      <c r="S2787" s="176"/>
      <c r="T2787" s="177"/>
      <c r="U2787" s="178" t="s">
        <v>307</v>
      </c>
      <c r="V2787" s="179"/>
      <c r="W2787" s="180">
        <v>0</v>
      </c>
      <c r="X2787" s="181"/>
      <c r="Y2787" s="181"/>
      <c r="Z2787" s="181"/>
      <c r="AA2787" s="182">
        <v>0</v>
      </c>
    </row>
    <row r="2788" spans="19:27" ht="9" hidden="1" customHeight="1">
      <c r="S2788" s="176"/>
      <c r="T2788" s="178" t="s">
        <v>604</v>
      </c>
      <c r="U2788" s="183"/>
      <c r="V2788" s="179"/>
      <c r="W2788" s="180">
        <v>0</v>
      </c>
      <c r="X2788" s="181"/>
      <c r="Y2788" s="181"/>
      <c r="Z2788" s="181"/>
      <c r="AA2788" s="182">
        <v>0</v>
      </c>
    </row>
    <row r="2789" spans="19:27" ht="9" hidden="1" customHeight="1">
      <c r="S2789" s="184" t="s">
        <v>317</v>
      </c>
      <c r="T2789" s="183"/>
      <c r="U2789" s="183"/>
      <c r="V2789" s="179"/>
      <c r="W2789" s="180">
        <v>0</v>
      </c>
      <c r="X2789" s="181"/>
      <c r="Y2789" s="180">
        <v>0</v>
      </c>
      <c r="Z2789" s="181"/>
      <c r="AA2789" s="182">
        <v>0</v>
      </c>
    </row>
    <row r="2790" spans="19:27" ht="9" hidden="1" customHeight="1">
      <c r="S2790" s="170"/>
      <c r="T2790" s="171"/>
      <c r="U2790" s="171"/>
      <c r="V2790" s="172" t="s">
        <v>170</v>
      </c>
      <c r="W2790" s="173">
        <v>0</v>
      </c>
      <c r="X2790" s="174"/>
      <c r="Y2790" s="174"/>
      <c r="Z2790" s="174"/>
      <c r="AA2790" s="175">
        <v>0</v>
      </c>
    </row>
    <row r="2791" spans="19:27" ht="9" hidden="1" customHeight="1">
      <c r="S2791" s="176"/>
      <c r="T2791" s="177"/>
      <c r="U2791" s="178" t="s">
        <v>882</v>
      </c>
      <c r="V2791" s="179"/>
      <c r="W2791" s="180">
        <v>0</v>
      </c>
      <c r="X2791" s="181"/>
      <c r="Y2791" s="181"/>
      <c r="Z2791" s="181"/>
      <c r="AA2791" s="182">
        <v>0</v>
      </c>
    </row>
    <row r="2792" spans="19:27" ht="9" hidden="1" customHeight="1">
      <c r="S2792" s="170"/>
      <c r="T2792" s="171"/>
      <c r="U2792" s="171"/>
      <c r="V2792" s="172" t="s">
        <v>170</v>
      </c>
      <c r="W2792" s="173">
        <v>0</v>
      </c>
      <c r="X2792" s="174"/>
      <c r="Y2792" s="174"/>
      <c r="Z2792" s="174"/>
      <c r="AA2792" s="175">
        <v>0</v>
      </c>
    </row>
    <row r="2793" spans="19:27" ht="9" hidden="1" customHeight="1">
      <c r="S2793" s="176"/>
      <c r="T2793" s="177"/>
      <c r="U2793" s="178" t="s">
        <v>883</v>
      </c>
      <c r="V2793" s="179"/>
      <c r="W2793" s="180">
        <v>0</v>
      </c>
      <c r="X2793" s="181"/>
      <c r="Y2793" s="181"/>
      <c r="Z2793" s="181"/>
      <c r="AA2793" s="182">
        <v>0</v>
      </c>
    </row>
    <row r="2794" spans="19:27" ht="9" hidden="1" customHeight="1">
      <c r="S2794" s="170"/>
      <c r="T2794" s="171"/>
      <c r="U2794" s="171"/>
      <c r="V2794" s="172" t="s">
        <v>86</v>
      </c>
      <c r="W2794" s="173">
        <v>0</v>
      </c>
      <c r="X2794" s="174"/>
      <c r="Y2794" s="174"/>
      <c r="Z2794" s="174"/>
      <c r="AA2794" s="175">
        <v>0</v>
      </c>
    </row>
    <row r="2795" spans="19:27" ht="9" hidden="1" customHeight="1">
      <c r="S2795" s="176"/>
      <c r="T2795" s="177"/>
      <c r="U2795" s="178" t="s">
        <v>376</v>
      </c>
      <c r="V2795" s="179"/>
      <c r="W2795" s="180">
        <v>0</v>
      </c>
      <c r="X2795" s="181"/>
      <c r="Y2795" s="181"/>
      <c r="Z2795" s="181"/>
      <c r="AA2795" s="182">
        <v>0</v>
      </c>
    </row>
    <row r="2796" spans="19:27" ht="9" hidden="1" customHeight="1">
      <c r="S2796" s="176"/>
      <c r="T2796" s="178" t="s">
        <v>369</v>
      </c>
      <c r="U2796" s="183"/>
      <c r="V2796" s="179"/>
      <c r="W2796" s="180">
        <v>0</v>
      </c>
      <c r="X2796" s="181"/>
      <c r="Y2796" s="181"/>
      <c r="Z2796" s="181"/>
      <c r="AA2796" s="182">
        <v>0</v>
      </c>
    </row>
    <row r="2797" spans="19:27" ht="9" hidden="1" customHeight="1">
      <c r="S2797" s="170"/>
      <c r="T2797" s="171"/>
      <c r="U2797" s="171"/>
      <c r="V2797" s="172" t="s">
        <v>97</v>
      </c>
      <c r="W2797" s="173">
        <v>0</v>
      </c>
      <c r="X2797" s="174"/>
      <c r="Y2797" s="174"/>
      <c r="Z2797" s="174"/>
      <c r="AA2797" s="175">
        <v>0</v>
      </c>
    </row>
    <row r="2798" spans="19:27" ht="9" hidden="1" customHeight="1">
      <c r="S2798" s="176"/>
      <c r="T2798" s="177"/>
      <c r="U2798" s="178" t="s">
        <v>603</v>
      </c>
      <c r="V2798" s="179"/>
      <c r="W2798" s="180">
        <v>0</v>
      </c>
      <c r="X2798" s="181"/>
      <c r="Y2798" s="181"/>
      <c r="Z2798" s="181"/>
      <c r="AA2798" s="182">
        <v>0</v>
      </c>
    </row>
    <row r="2799" spans="19:27" ht="9" hidden="1" customHeight="1">
      <c r="S2799" s="170"/>
      <c r="T2799" s="171"/>
      <c r="U2799" s="171"/>
      <c r="V2799" s="172" t="s">
        <v>83</v>
      </c>
      <c r="W2799" s="173">
        <v>0</v>
      </c>
      <c r="X2799" s="174"/>
      <c r="Y2799" s="174"/>
      <c r="Z2799" s="174"/>
      <c r="AA2799" s="175">
        <v>0</v>
      </c>
    </row>
    <row r="2800" spans="19:27" ht="9" hidden="1" customHeight="1">
      <c r="S2800" s="176"/>
      <c r="T2800" s="177"/>
      <c r="U2800" s="178" t="s">
        <v>166</v>
      </c>
      <c r="V2800" s="179"/>
      <c r="W2800" s="180">
        <v>0</v>
      </c>
      <c r="X2800" s="181"/>
      <c r="Y2800" s="181"/>
      <c r="Z2800" s="181"/>
      <c r="AA2800" s="182">
        <v>0</v>
      </c>
    </row>
    <row r="2801" spans="19:27" ht="9" hidden="1" customHeight="1">
      <c r="S2801" s="176"/>
      <c r="T2801" s="178" t="s">
        <v>163</v>
      </c>
      <c r="U2801" s="183"/>
      <c r="V2801" s="179"/>
      <c r="W2801" s="180">
        <v>0</v>
      </c>
      <c r="X2801" s="181"/>
      <c r="Y2801" s="181"/>
      <c r="Z2801" s="181"/>
      <c r="AA2801" s="182">
        <v>0</v>
      </c>
    </row>
    <row r="2802" spans="19:27" ht="9" hidden="1" customHeight="1">
      <c r="S2802" s="170"/>
      <c r="T2802" s="171"/>
      <c r="U2802" s="171"/>
      <c r="V2802" s="172" t="s">
        <v>61</v>
      </c>
      <c r="W2802" s="173">
        <v>0</v>
      </c>
      <c r="X2802" s="174"/>
      <c r="Y2802" s="174"/>
      <c r="Z2802" s="174"/>
      <c r="AA2802" s="175">
        <v>0</v>
      </c>
    </row>
    <row r="2803" spans="19:27" ht="9" hidden="1" customHeight="1">
      <c r="S2803" s="176"/>
      <c r="T2803" s="177"/>
      <c r="U2803" s="178" t="s">
        <v>58</v>
      </c>
      <c r="V2803" s="179"/>
      <c r="W2803" s="180">
        <v>0</v>
      </c>
      <c r="X2803" s="181"/>
      <c r="Y2803" s="181"/>
      <c r="Z2803" s="181"/>
      <c r="AA2803" s="182">
        <v>0</v>
      </c>
    </row>
    <row r="2804" spans="19:27" ht="9" hidden="1" customHeight="1">
      <c r="S2804" s="170"/>
      <c r="T2804" s="171"/>
      <c r="U2804" s="171"/>
      <c r="V2804" s="172" t="s">
        <v>68</v>
      </c>
      <c r="W2804" s="173">
        <v>0</v>
      </c>
      <c r="X2804" s="174"/>
      <c r="Y2804" s="174"/>
      <c r="Z2804" s="174"/>
      <c r="AA2804" s="175">
        <v>0</v>
      </c>
    </row>
    <row r="2805" spans="19:27" ht="9" hidden="1" customHeight="1">
      <c r="S2805" s="176"/>
      <c r="T2805" s="177"/>
      <c r="U2805" s="178" t="s">
        <v>67</v>
      </c>
      <c r="V2805" s="179"/>
      <c r="W2805" s="180">
        <v>0</v>
      </c>
      <c r="X2805" s="181"/>
      <c r="Y2805" s="181"/>
      <c r="Z2805" s="181"/>
      <c r="AA2805" s="182">
        <v>0</v>
      </c>
    </row>
    <row r="2806" spans="19:27" ht="9" hidden="1" customHeight="1">
      <c r="S2806" s="170"/>
      <c r="T2806" s="171"/>
      <c r="U2806" s="171"/>
      <c r="V2806" s="172" t="s">
        <v>65</v>
      </c>
      <c r="W2806" s="173">
        <v>0</v>
      </c>
      <c r="X2806" s="174"/>
      <c r="Y2806" s="174"/>
      <c r="Z2806" s="174"/>
      <c r="AA2806" s="175">
        <v>0</v>
      </c>
    </row>
    <row r="2807" spans="19:27" ht="9" hidden="1" customHeight="1">
      <c r="S2807" s="176"/>
      <c r="T2807" s="177"/>
      <c r="U2807" s="178" t="s">
        <v>64</v>
      </c>
      <c r="V2807" s="179"/>
      <c r="W2807" s="180">
        <v>0</v>
      </c>
      <c r="X2807" s="181"/>
      <c r="Y2807" s="181"/>
      <c r="Z2807" s="181"/>
      <c r="AA2807" s="182">
        <v>0</v>
      </c>
    </row>
    <row r="2808" spans="19:27" ht="9" hidden="1" customHeight="1">
      <c r="S2808" s="176"/>
      <c r="T2808" s="178" t="s">
        <v>49</v>
      </c>
      <c r="U2808" s="183"/>
      <c r="V2808" s="179"/>
      <c r="W2808" s="180">
        <v>0</v>
      </c>
      <c r="X2808" s="181"/>
      <c r="Y2808" s="181"/>
      <c r="Z2808" s="181"/>
      <c r="AA2808" s="182">
        <v>0</v>
      </c>
    </row>
    <row r="2809" spans="19:27" ht="9" hidden="1" customHeight="1">
      <c r="S2809" s="170"/>
      <c r="T2809" s="171"/>
      <c r="U2809" s="171"/>
      <c r="V2809" s="172" t="s">
        <v>68</v>
      </c>
      <c r="W2809" s="173">
        <v>0</v>
      </c>
      <c r="X2809" s="174"/>
      <c r="Y2809" s="174"/>
      <c r="Z2809" s="174"/>
      <c r="AA2809" s="175">
        <v>0</v>
      </c>
    </row>
    <row r="2810" spans="19:27" ht="9" hidden="1" customHeight="1">
      <c r="S2810" s="176"/>
      <c r="T2810" s="177"/>
      <c r="U2810" s="178" t="s">
        <v>87</v>
      </c>
      <c r="V2810" s="179"/>
      <c r="W2810" s="180">
        <v>0</v>
      </c>
      <c r="X2810" s="181"/>
      <c r="Y2810" s="181"/>
      <c r="Z2810" s="181"/>
      <c r="AA2810" s="182">
        <v>0</v>
      </c>
    </row>
    <row r="2811" spans="19:27" ht="9" hidden="1" customHeight="1">
      <c r="S2811" s="170"/>
      <c r="T2811" s="171"/>
      <c r="U2811" s="171"/>
      <c r="V2811" s="172" t="s">
        <v>86</v>
      </c>
      <c r="W2811" s="173">
        <v>0</v>
      </c>
      <c r="X2811" s="174"/>
      <c r="Y2811" s="174"/>
      <c r="Z2811" s="174"/>
      <c r="AA2811" s="175">
        <v>0</v>
      </c>
    </row>
    <row r="2812" spans="19:27" ht="9" hidden="1" customHeight="1">
      <c r="S2812" s="176"/>
      <c r="T2812" s="177"/>
      <c r="U2812" s="178" t="s">
        <v>85</v>
      </c>
      <c r="V2812" s="179"/>
      <c r="W2812" s="180">
        <v>0</v>
      </c>
      <c r="X2812" s="181"/>
      <c r="Y2812" s="181"/>
      <c r="Z2812" s="181"/>
      <c r="AA2812" s="182">
        <v>0</v>
      </c>
    </row>
    <row r="2813" spans="19:27" ht="9" hidden="1" customHeight="1">
      <c r="S2813" s="170"/>
      <c r="T2813" s="171"/>
      <c r="U2813" s="171"/>
      <c r="V2813" s="172" t="s">
        <v>83</v>
      </c>
      <c r="W2813" s="173">
        <v>0</v>
      </c>
      <c r="X2813" s="174"/>
      <c r="Y2813" s="174"/>
      <c r="Z2813" s="174"/>
      <c r="AA2813" s="175">
        <v>0</v>
      </c>
    </row>
    <row r="2814" spans="19:27" ht="9" hidden="1" customHeight="1">
      <c r="S2814" s="176"/>
      <c r="T2814" s="177"/>
      <c r="U2814" s="178" t="s">
        <v>82</v>
      </c>
      <c r="V2814" s="179"/>
      <c r="W2814" s="180">
        <v>0</v>
      </c>
      <c r="X2814" s="181"/>
      <c r="Y2814" s="181"/>
      <c r="Z2814" s="181"/>
      <c r="AA2814" s="182">
        <v>0</v>
      </c>
    </row>
    <row r="2815" spans="19:27" ht="9" hidden="1" customHeight="1">
      <c r="S2815" s="176"/>
      <c r="T2815" s="178" t="s">
        <v>78</v>
      </c>
      <c r="U2815" s="183"/>
      <c r="V2815" s="179"/>
      <c r="W2815" s="180">
        <v>0</v>
      </c>
      <c r="X2815" s="181"/>
      <c r="Y2815" s="181"/>
      <c r="Z2815" s="181"/>
      <c r="AA2815" s="182">
        <v>0</v>
      </c>
    </row>
    <row r="2816" spans="19:27" ht="9" hidden="1" customHeight="1">
      <c r="S2816" s="170"/>
      <c r="T2816" s="171"/>
      <c r="U2816" s="171"/>
      <c r="V2816" s="172" t="s">
        <v>144</v>
      </c>
      <c r="W2816" s="173">
        <v>0</v>
      </c>
      <c r="X2816" s="174"/>
      <c r="Y2816" s="174"/>
      <c r="Z2816" s="174"/>
      <c r="AA2816" s="175">
        <v>0</v>
      </c>
    </row>
    <row r="2817" spans="19:27" ht="9" hidden="1" customHeight="1">
      <c r="S2817" s="176"/>
      <c r="T2817" s="177"/>
      <c r="U2817" s="178" t="s">
        <v>308</v>
      </c>
      <c r="V2817" s="179"/>
      <c r="W2817" s="180">
        <v>0</v>
      </c>
      <c r="X2817" s="181"/>
      <c r="Y2817" s="181"/>
      <c r="Z2817" s="181"/>
      <c r="AA2817" s="182">
        <v>0</v>
      </c>
    </row>
    <row r="2818" spans="19:27" ht="9" hidden="1" customHeight="1">
      <c r="S2818" s="170"/>
      <c r="T2818" s="171"/>
      <c r="U2818" s="171"/>
      <c r="V2818" s="172" t="s">
        <v>86</v>
      </c>
      <c r="W2818" s="173">
        <v>0</v>
      </c>
      <c r="X2818" s="174"/>
      <c r="Y2818" s="174"/>
      <c r="Z2818" s="174"/>
      <c r="AA2818" s="175">
        <v>0</v>
      </c>
    </row>
    <row r="2819" spans="19:27" ht="9" hidden="1" customHeight="1">
      <c r="S2819" s="176"/>
      <c r="T2819" s="177"/>
      <c r="U2819" s="178" t="s">
        <v>226</v>
      </c>
      <c r="V2819" s="179"/>
      <c r="W2819" s="180">
        <v>0</v>
      </c>
      <c r="X2819" s="181"/>
      <c r="Y2819" s="181"/>
      <c r="Z2819" s="181"/>
      <c r="AA2819" s="182">
        <v>0</v>
      </c>
    </row>
    <row r="2820" spans="19:27" ht="9" hidden="1" customHeight="1">
      <c r="S2820" s="170"/>
      <c r="T2820" s="171"/>
      <c r="U2820" s="171"/>
      <c r="V2820" s="172" t="s">
        <v>461</v>
      </c>
      <c r="W2820" s="173">
        <v>0</v>
      </c>
      <c r="X2820" s="174"/>
      <c r="Y2820" s="174"/>
      <c r="Z2820" s="174"/>
      <c r="AA2820" s="175">
        <v>0</v>
      </c>
    </row>
    <row r="2821" spans="19:27" ht="9" hidden="1" customHeight="1">
      <c r="S2821" s="176"/>
      <c r="T2821" s="177"/>
      <c r="U2821" s="178" t="s">
        <v>418</v>
      </c>
      <c r="V2821" s="179"/>
      <c r="W2821" s="180">
        <v>0</v>
      </c>
      <c r="X2821" s="181"/>
      <c r="Y2821" s="181"/>
      <c r="Z2821" s="181"/>
      <c r="AA2821" s="182">
        <v>0</v>
      </c>
    </row>
    <row r="2822" spans="19:27" ht="9" hidden="1" customHeight="1">
      <c r="S2822" s="170"/>
      <c r="T2822" s="171"/>
      <c r="U2822" s="171"/>
      <c r="V2822" s="172" t="s">
        <v>59</v>
      </c>
      <c r="W2822" s="173">
        <v>0</v>
      </c>
      <c r="X2822" s="174"/>
      <c r="Y2822" s="174"/>
      <c r="Z2822" s="174"/>
      <c r="AA2822" s="175">
        <v>0</v>
      </c>
    </row>
    <row r="2823" spans="19:27" ht="9" hidden="1" customHeight="1">
      <c r="S2823" s="176"/>
      <c r="T2823" s="177"/>
      <c r="U2823" s="178" t="s">
        <v>198</v>
      </c>
      <c r="V2823" s="179"/>
      <c r="W2823" s="180">
        <v>0</v>
      </c>
      <c r="X2823" s="181"/>
      <c r="Y2823" s="181"/>
      <c r="Z2823" s="181"/>
      <c r="AA2823" s="182">
        <v>0</v>
      </c>
    </row>
    <row r="2824" spans="19:27" ht="9" hidden="1" customHeight="1">
      <c r="S2824" s="170"/>
      <c r="T2824" s="171"/>
      <c r="U2824" s="171"/>
      <c r="V2824" s="172" t="s">
        <v>154</v>
      </c>
      <c r="W2824" s="174"/>
      <c r="X2824" s="174"/>
      <c r="Y2824" s="173">
        <v>0</v>
      </c>
      <c r="Z2824" s="174"/>
      <c r="AA2824" s="175">
        <v>0</v>
      </c>
    </row>
    <row r="2825" spans="19:27" ht="9" hidden="1" customHeight="1">
      <c r="S2825" s="176"/>
      <c r="T2825" s="177"/>
      <c r="U2825" s="178" t="s">
        <v>67</v>
      </c>
      <c r="V2825" s="179"/>
      <c r="W2825" s="181"/>
      <c r="X2825" s="181"/>
      <c r="Y2825" s="180">
        <v>0</v>
      </c>
      <c r="Z2825" s="181"/>
      <c r="AA2825" s="182">
        <v>0</v>
      </c>
    </row>
    <row r="2826" spans="19:27" ht="9" hidden="1" customHeight="1">
      <c r="S2826" s="170"/>
      <c r="T2826" s="171"/>
      <c r="U2826" s="171"/>
      <c r="V2826" s="172" t="s">
        <v>765</v>
      </c>
      <c r="W2826" s="173">
        <v>0</v>
      </c>
      <c r="X2826" s="174"/>
      <c r="Y2826" s="174"/>
      <c r="Z2826" s="174"/>
      <c r="AA2826" s="175">
        <v>0</v>
      </c>
    </row>
    <row r="2827" spans="19:27" ht="9" hidden="1" customHeight="1">
      <c r="S2827" s="170"/>
      <c r="T2827" s="171"/>
      <c r="U2827" s="171"/>
      <c r="V2827" s="172" t="s">
        <v>59</v>
      </c>
      <c r="W2827" s="173">
        <v>0</v>
      </c>
      <c r="X2827" s="174"/>
      <c r="Y2827" s="174"/>
      <c r="Z2827" s="174"/>
      <c r="AA2827" s="175">
        <v>0</v>
      </c>
    </row>
    <row r="2828" spans="19:27" ht="9" hidden="1" customHeight="1">
      <c r="S2828" s="176"/>
      <c r="T2828" s="177"/>
      <c r="U2828" s="178" t="s">
        <v>223</v>
      </c>
      <c r="V2828" s="179"/>
      <c r="W2828" s="180">
        <v>0</v>
      </c>
      <c r="X2828" s="181"/>
      <c r="Y2828" s="181"/>
      <c r="Z2828" s="181"/>
      <c r="AA2828" s="182">
        <v>0</v>
      </c>
    </row>
    <row r="2829" spans="19:27" ht="9" hidden="1" customHeight="1">
      <c r="S2829" s="170"/>
      <c r="T2829" s="171"/>
      <c r="U2829" s="171"/>
      <c r="V2829" s="172" t="s">
        <v>92</v>
      </c>
      <c r="W2829" s="173">
        <v>0</v>
      </c>
      <c r="X2829" s="174"/>
      <c r="Y2829" s="174"/>
      <c r="Z2829" s="174"/>
      <c r="AA2829" s="175">
        <v>0</v>
      </c>
    </row>
    <row r="2830" spans="19:27" ht="9" hidden="1" customHeight="1">
      <c r="S2830" s="176"/>
      <c r="T2830" s="177"/>
      <c r="U2830" s="178" t="s">
        <v>225</v>
      </c>
      <c r="V2830" s="179"/>
      <c r="W2830" s="180">
        <v>0</v>
      </c>
      <c r="X2830" s="181"/>
      <c r="Y2830" s="181"/>
      <c r="Z2830" s="181"/>
      <c r="AA2830" s="182">
        <v>0</v>
      </c>
    </row>
    <row r="2831" spans="19:27" ht="9" hidden="1" customHeight="1">
      <c r="S2831" s="176"/>
      <c r="T2831" s="178" t="s">
        <v>220</v>
      </c>
      <c r="U2831" s="183"/>
      <c r="V2831" s="179"/>
      <c r="W2831" s="180">
        <v>0</v>
      </c>
      <c r="X2831" s="181"/>
      <c r="Y2831" s="180">
        <v>0</v>
      </c>
      <c r="Z2831" s="181"/>
      <c r="AA2831" s="182">
        <v>0</v>
      </c>
    </row>
    <row r="2832" spans="19:27" ht="9" hidden="1" customHeight="1">
      <c r="S2832" s="170"/>
      <c r="T2832" s="171"/>
      <c r="U2832" s="171"/>
      <c r="V2832" s="172" t="s">
        <v>132</v>
      </c>
      <c r="W2832" s="173">
        <v>0</v>
      </c>
      <c r="X2832" s="174"/>
      <c r="Y2832" s="174"/>
      <c r="Z2832" s="174"/>
      <c r="AA2832" s="175">
        <v>0</v>
      </c>
    </row>
    <row r="2833" spans="19:27" ht="9" hidden="1" customHeight="1">
      <c r="S2833" s="176"/>
      <c r="T2833" s="177"/>
      <c r="U2833" s="178" t="s">
        <v>735</v>
      </c>
      <c r="V2833" s="179"/>
      <c r="W2833" s="180">
        <v>0</v>
      </c>
      <c r="X2833" s="181"/>
      <c r="Y2833" s="181"/>
      <c r="Z2833" s="181"/>
      <c r="AA2833" s="182">
        <v>0</v>
      </c>
    </row>
    <row r="2834" spans="19:27" ht="9" hidden="1" customHeight="1">
      <c r="S2834" s="170"/>
      <c r="T2834" s="171"/>
      <c r="U2834" s="171"/>
      <c r="V2834" s="172" t="s">
        <v>104</v>
      </c>
      <c r="W2834" s="173">
        <v>0</v>
      </c>
      <c r="X2834" s="174"/>
      <c r="Y2834" s="174"/>
      <c r="Z2834" s="174"/>
      <c r="AA2834" s="175">
        <v>0</v>
      </c>
    </row>
    <row r="2835" spans="19:27" ht="9" hidden="1" customHeight="1">
      <c r="S2835" s="176"/>
      <c r="T2835" s="177"/>
      <c r="U2835" s="178" t="s">
        <v>329</v>
      </c>
      <c r="V2835" s="179"/>
      <c r="W2835" s="180">
        <v>0</v>
      </c>
      <c r="X2835" s="181"/>
      <c r="Y2835" s="181"/>
      <c r="Z2835" s="181"/>
      <c r="AA2835" s="182">
        <v>0</v>
      </c>
    </row>
    <row r="2836" spans="19:27" ht="9" hidden="1" customHeight="1">
      <c r="S2836" s="176"/>
      <c r="T2836" s="178" t="s">
        <v>728</v>
      </c>
      <c r="U2836" s="183"/>
      <c r="V2836" s="179"/>
      <c r="W2836" s="180">
        <v>0</v>
      </c>
      <c r="X2836" s="181"/>
      <c r="Y2836" s="181"/>
      <c r="Z2836" s="181"/>
      <c r="AA2836" s="182">
        <v>0</v>
      </c>
    </row>
    <row r="2837" spans="19:27" ht="9" hidden="1" customHeight="1">
      <c r="S2837" s="170"/>
      <c r="T2837" s="171"/>
      <c r="U2837" s="171"/>
      <c r="V2837" s="172" t="s">
        <v>92</v>
      </c>
      <c r="W2837" s="173">
        <v>0</v>
      </c>
      <c r="X2837" s="174"/>
      <c r="Y2837" s="174"/>
      <c r="Z2837" s="174"/>
      <c r="AA2837" s="175">
        <v>0</v>
      </c>
    </row>
    <row r="2838" spans="19:27" ht="9" hidden="1" customHeight="1">
      <c r="S2838" s="176"/>
      <c r="T2838" s="177"/>
      <c r="U2838" s="178" t="s">
        <v>398</v>
      </c>
      <c r="V2838" s="179"/>
      <c r="W2838" s="180">
        <v>0</v>
      </c>
      <c r="X2838" s="181"/>
      <c r="Y2838" s="181"/>
      <c r="Z2838" s="181"/>
      <c r="AA2838" s="182">
        <v>0</v>
      </c>
    </row>
    <row r="2839" spans="19:27" ht="9" hidden="1" customHeight="1">
      <c r="S2839" s="176"/>
      <c r="T2839" s="178" t="s">
        <v>644</v>
      </c>
      <c r="U2839" s="183"/>
      <c r="V2839" s="179"/>
      <c r="W2839" s="180">
        <v>0</v>
      </c>
      <c r="X2839" s="181"/>
      <c r="Y2839" s="181"/>
      <c r="Z2839" s="181"/>
      <c r="AA2839" s="182">
        <v>0</v>
      </c>
    </row>
    <row r="2840" spans="19:27" ht="9" hidden="1" customHeight="1">
      <c r="S2840" s="170"/>
      <c r="T2840" s="171"/>
      <c r="U2840" s="171"/>
      <c r="V2840" s="172" t="s">
        <v>54</v>
      </c>
      <c r="W2840" s="173">
        <v>0</v>
      </c>
      <c r="X2840" s="174"/>
      <c r="Y2840" s="174"/>
      <c r="Z2840" s="174"/>
      <c r="AA2840" s="175">
        <v>0</v>
      </c>
    </row>
    <row r="2841" spans="19:27" ht="9" hidden="1" customHeight="1">
      <c r="S2841" s="176"/>
      <c r="T2841" s="177"/>
      <c r="U2841" s="178" t="s">
        <v>91</v>
      </c>
      <c r="V2841" s="179"/>
      <c r="W2841" s="180">
        <v>0</v>
      </c>
      <c r="X2841" s="181"/>
      <c r="Y2841" s="181"/>
      <c r="Z2841" s="181"/>
      <c r="AA2841" s="182">
        <v>0</v>
      </c>
    </row>
    <row r="2842" spans="19:27" ht="9" hidden="1" customHeight="1">
      <c r="S2842" s="170"/>
      <c r="T2842" s="171"/>
      <c r="U2842" s="171"/>
      <c r="V2842" s="172" t="s">
        <v>92</v>
      </c>
      <c r="W2842" s="173">
        <v>0</v>
      </c>
      <c r="X2842" s="174"/>
      <c r="Y2842" s="174"/>
      <c r="Z2842" s="174"/>
      <c r="AA2842" s="175">
        <v>0</v>
      </c>
    </row>
    <row r="2843" spans="19:27" ht="9" hidden="1" customHeight="1">
      <c r="S2843" s="176"/>
      <c r="T2843" s="177"/>
      <c r="U2843" s="178" t="s">
        <v>419</v>
      </c>
      <c r="V2843" s="179"/>
      <c r="W2843" s="180">
        <v>0</v>
      </c>
      <c r="X2843" s="181"/>
      <c r="Y2843" s="181"/>
      <c r="Z2843" s="181"/>
      <c r="AA2843" s="182">
        <v>0</v>
      </c>
    </row>
    <row r="2844" spans="19:27" ht="9" hidden="1" customHeight="1">
      <c r="S2844" s="170"/>
      <c r="T2844" s="171"/>
      <c r="U2844" s="171"/>
      <c r="V2844" s="172" t="s">
        <v>118</v>
      </c>
      <c r="W2844" s="173">
        <v>0</v>
      </c>
      <c r="X2844" s="174"/>
      <c r="Y2844" s="174"/>
      <c r="Z2844" s="174"/>
      <c r="AA2844" s="175">
        <v>0</v>
      </c>
    </row>
    <row r="2845" spans="19:27" ht="9" hidden="1" customHeight="1">
      <c r="S2845" s="176"/>
      <c r="T2845" s="177"/>
      <c r="U2845" s="178" t="s">
        <v>67</v>
      </c>
      <c r="V2845" s="179"/>
      <c r="W2845" s="180">
        <v>0</v>
      </c>
      <c r="X2845" s="181"/>
      <c r="Y2845" s="181"/>
      <c r="Z2845" s="181"/>
      <c r="AA2845" s="182">
        <v>0</v>
      </c>
    </row>
    <row r="2846" spans="19:27" ht="9" hidden="1" customHeight="1">
      <c r="S2846" s="176"/>
      <c r="T2846" s="178" t="s">
        <v>474</v>
      </c>
      <c r="U2846" s="183"/>
      <c r="V2846" s="179"/>
      <c r="W2846" s="180">
        <v>0</v>
      </c>
      <c r="X2846" s="181"/>
      <c r="Y2846" s="181"/>
      <c r="Z2846" s="181"/>
      <c r="AA2846" s="182">
        <v>0</v>
      </c>
    </row>
    <row r="2847" spans="19:27" ht="9" hidden="1" customHeight="1">
      <c r="S2847" s="170"/>
      <c r="T2847" s="171"/>
      <c r="U2847" s="171"/>
      <c r="V2847" s="172" t="s">
        <v>59</v>
      </c>
      <c r="W2847" s="174"/>
      <c r="X2847" s="174"/>
      <c r="Y2847" s="173">
        <v>0</v>
      </c>
      <c r="Z2847" s="174"/>
      <c r="AA2847" s="175">
        <v>0</v>
      </c>
    </row>
    <row r="2848" spans="19:27" ht="9" hidden="1" customHeight="1">
      <c r="S2848" s="176"/>
      <c r="T2848" s="177"/>
      <c r="U2848" s="178" t="s">
        <v>375</v>
      </c>
      <c r="V2848" s="179"/>
      <c r="W2848" s="181"/>
      <c r="X2848" s="181"/>
      <c r="Y2848" s="180">
        <v>0</v>
      </c>
      <c r="Z2848" s="181"/>
      <c r="AA2848" s="182">
        <v>0</v>
      </c>
    </row>
    <row r="2849" spans="19:27" ht="9" hidden="1" customHeight="1">
      <c r="S2849" s="170"/>
      <c r="T2849" s="171"/>
      <c r="U2849" s="171"/>
      <c r="V2849" s="172" t="s">
        <v>265</v>
      </c>
      <c r="W2849" s="173">
        <v>0</v>
      </c>
      <c r="X2849" s="174"/>
      <c r="Y2849" s="174"/>
      <c r="Z2849" s="174"/>
      <c r="AA2849" s="175">
        <v>0</v>
      </c>
    </row>
    <row r="2850" spans="19:27" ht="9" hidden="1" customHeight="1">
      <c r="S2850" s="176"/>
      <c r="T2850" s="177"/>
      <c r="U2850" s="178" t="s">
        <v>335</v>
      </c>
      <c r="V2850" s="179"/>
      <c r="W2850" s="180">
        <v>0</v>
      </c>
      <c r="X2850" s="181"/>
      <c r="Y2850" s="181"/>
      <c r="Z2850" s="181"/>
      <c r="AA2850" s="182">
        <v>0</v>
      </c>
    </row>
    <row r="2851" spans="19:27" ht="9" hidden="1" customHeight="1">
      <c r="S2851" s="170"/>
      <c r="T2851" s="171"/>
      <c r="U2851" s="171"/>
      <c r="V2851" s="172" t="s">
        <v>92</v>
      </c>
      <c r="W2851" s="173">
        <v>0</v>
      </c>
      <c r="X2851" s="174"/>
      <c r="Y2851" s="174"/>
      <c r="Z2851" s="174"/>
      <c r="AA2851" s="175">
        <v>0</v>
      </c>
    </row>
    <row r="2852" spans="19:27" ht="9" hidden="1" customHeight="1">
      <c r="S2852" s="176"/>
      <c r="T2852" s="177"/>
      <c r="U2852" s="178" t="s">
        <v>155</v>
      </c>
      <c r="V2852" s="179"/>
      <c r="W2852" s="180">
        <v>0</v>
      </c>
      <c r="X2852" s="181"/>
      <c r="Y2852" s="181"/>
      <c r="Z2852" s="181"/>
      <c r="AA2852" s="182">
        <v>0</v>
      </c>
    </row>
    <row r="2853" spans="19:27" ht="9" hidden="1" customHeight="1">
      <c r="S2853" s="170"/>
      <c r="T2853" s="171"/>
      <c r="U2853" s="171"/>
      <c r="V2853" s="172" t="s">
        <v>135</v>
      </c>
      <c r="W2853" s="174"/>
      <c r="X2853" s="174"/>
      <c r="Y2853" s="173">
        <v>0</v>
      </c>
      <c r="Z2853" s="174"/>
      <c r="AA2853" s="175">
        <v>0</v>
      </c>
    </row>
    <row r="2854" spans="19:27" ht="9" hidden="1" customHeight="1">
      <c r="S2854" s="176"/>
      <c r="T2854" s="177"/>
      <c r="U2854" s="178" t="s">
        <v>127</v>
      </c>
      <c r="V2854" s="179"/>
      <c r="W2854" s="181"/>
      <c r="X2854" s="181"/>
      <c r="Y2854" s="180">
        <v>0</v>
      </c>
      <c r="Z2854" s="181"/>
      <c r="AA2854" s="182">
        <v>0</v>
      </c>
    </row>
    <row r="2855" spans="19:27" ht="9" hidden="1" customHeight="1">
      <c r="S2855" s="176"/>
      <c r="T2855" s="178" t="s">
        <v>149</v>
      </c>
      <c r="U2855" s="183"/>
      <c r="V2855" s="179"/>
      <c r="W2855" s="180">
        <v>0</v>
      </c>
      <c r="X2855" s="181"/>
      <c r="Y2855" s="180">
        <v>0</v>
      </c>
      <c r="Z2855" s="181"/>
      <c r="AA2855" s="182">
        <v>0</v>
      </c>
    </row>
    <row r="2856" spans="19:27" ht="9" hidden="1" customHeight="1">
      <c r="S2856" s="170"/>
      <c r="T2856" s="171"/>
      <c r="U2856" s="171"/>
      <c r="V2856" s="172" t="s">
        <v>104</v>
      </c>
      <c r="W2856" s="173">
        <v>0</v>
      </c>
      <c r="X2856" s="174"/>
      <c r="Y2856" s="174"/>
      <c r="Z2856" s="174"/>
      <c r="AA2856" s="175">
        <v>0</v>
      </c>
    </row>
    <row r="2857" spans="19:27" ht="9" hidden="1" customHeight="1">
      <c r="S2857" s="176"/>
      <c r="T2857" s="177"/>
      <c r="U2857" s="178" t="s">
        <v>209</v>
      </c>
      <c r="V2857" s="179"/>
      <c r="W2857" s="180">
        <v>0</v>
      </c>
      <c r="X2857" s="181"/>
      <c r="Y2857" s="181"/>
      <c r="Z2857" s="181"/>
      <c r="AA2857" s="182">
        <v>0</v>
      </c>
    </row>
    <row r="2858" spans="19:27" ht="9" hidden="1" customHeight="1">
      <c r="S2858" s="170"/>
      <c r="T2858" s="171"/>
      <c r="U2858" s="171"/>
      <c r="V2858" s="172" t="s">
        <v>46</v>
      </c>
      <c r="W2858" s="174"/>
      <c r="X2858" s="174"/>
      <c r="Y2858" s="173">
        <v>0</v>
      </c>
      <c r="Z2858" s="174"/>
      <c r="AA2858" s="175">
        <v>0</v>
      </c>
    </row>
    <row r="2859" spans="19:27" ht="9" hidden="1" customHeight="1">
      <c r="S2859" s="176"/>
      <c r="T2859" s="177"/>
      <c r="U2859" s="178" t="s">
        <v>210</v>
      </c>
      <c r="V2859" s="179"/>
      <c r="W2859" s="181"/>
      <c r="X2859" s="181"/>
      <c r="Y2859" s="180">
        <v>0</v>
      </c>
      <c r="Z2859" s="181"/>
      <c r="AA2859" s="182">
        <v>0</v>
      </c>
    </row>
    <row r="2860" spans="19:27" ht="9" hidden="1" customHeight="1">
      <c r="S2860" s="176"/>
      <c r="T2860" s="178" t="s">
        <v>203</v>
      </c>
      <c r="U2860" s="183"/>
      <c r="V2860" s="179"/>
      <c r="W2860" s="180">
        <v>0</v>
      </c>
      <c r="X2860" s="181"/>
      <c r="Y2860" s="180">
        <v>0</v>
      </c>
      <c r="Z2860" s="181"/>
      <c r="AA2860" s="182">
        <v>0</v>
      </c>
    </row>
    <row r="2861" spans="19:27" ht="9" hidden="1" customHeight="1">
      <c r="S2861" s="170"/>
      <c r="T2861" s="171"/>
      <c r="U2861" s="171"/>
      <c r="V2861" s="172" t="s">
        <v>59</v>
      </c>
      <c r="W2861" s="174"/>
      <c r="X2861" s="174"/>
      <c r="Y2861" s="173">
        <v>0</v>
      </c>
      <c r="Z2861" s="174"/>
      <c r="AA2861" s="175">
        <v>0</v>
      </c>
    </row>
    <row r="2862" spans="19:27" ht="9" hidden="1" customHeight="1">
      <c r="S2862" s="176"/>
      <c r="T2862" s="177"/>
      <c r="U2862" s="178" t="s">
        <v>760</v>
      </c>
      <c r="V2862" s="179"/>
      <c r="W2862" s="181"/>
      <c r="X2862" s="181"/>
      <c r="Y2862" s="180">
        <v>0</v>
      </c>
      <c r="Z2862" s="181"/>
      <c r="AA2862" s="182">
        <v>0</v>
      </c>
    </row>
    <row r="2863" spans="19:27" ht="9" hidden="1" customHeight="1">
      <c r="S2863" s="170"/>
      <c r="T2863" s="171"/>
      <c r="U2863" s="171"/>
      <c r="V2863" s="172" t="s">
        <v>92</v>
      </c>
      <c r="W2863" s="173">
        <v>0</v>
      </c>
      <c r="X2863" s="174"/>
      <c r="Y2863" s="174"/>
      <c r="Z2863" s="174"/>
      <c r="AA2863" s="175">
        <v>0</v>
      </c>
    </row>
    <row r="2864" spans="19:27" ht="9" hidden="1" customHeight="1">
      <c r="S2864" s="176"/>
      <c r="T2864" s="177"/>
      <c r="U2864" s="178" t="s">
        <v>184</v>
      </c>
      <c r="V2864" s="179"/>
      <c r="W2864" s="180">
        <v>0</v>
      </c>
      <c r="X2864" s="181"/>
      <c r="Y2864" s="181"/>
      <c r="Z2864" s="181"/>
      <c r="AA2864" s="182">
        <v>0</v>
      </c>
    </row>
    <row r="2865" spans="19:27" ht="9" hidden="1" customHeight="1">
      <c r="S2865" s="170"/>
      <c r="T2865" s="171"/>
      <c r="U2865" s="171"/>
      <c r="V2865" s="172" t="s">
        <v>342</v>
      </c>
      <c r="W2865" s="173">
        <v>0</v>
      </c>
      <c r="X2865" s="174"/>
      <c r="Y2865" s="174"/>
      <c r="Z2865" s="174"/>
      <c r="AA2865" s="175">
        <v>0</v>
      </c>
    </row>
    <row r="2866" spans="19:27" ht="9" hidden="1" customHeight="1">
      <c r="S2866" s="176"/>
      <c r="T2866" s="177"/>
      <c r="U2866" s="178" t="s">
        <v>761</v>
      </c>
      <c r="V2866" s="179"/>
      <c r="W2866" s="180">
        <v>0</v>
      </c>
      <c r="X2866" s="181"/>
      <c r="Y2866" s="181"/>
      <c r="Z2866" s="181"/>
      <c r="AA2866" s="182">
        <v>0</v>
      </c>
    </row>
    <row r="2867" spans="19:27" ht="9" hidden="1" customHeight="1">
      <c r="S2867" s="170"/>
      <c r="T2867" s="171"/>
      <c r="U2867" s="171"/>
      <c r="V2867" s="172" t="s">
        <v>170</v>
      </c>
      <c r="W2867" s="173">
        <v>0</v>
      </c>
      <c r="X2867" s="174"/>
      <c r="Y2867" s="174"/>
      <c r="Z2867" s="174"/>
      <c r="AA2867" s="175">
        <v>0</v>
      </c>
    </row>
    <row r="2868" spans="19:27" ht="9" hidden="1" customHeight="1">
      <c r="S2868" s="176"/>
      <c r="T2868" s="177"/>
      <c r="U2868" s="178" t="s">
        <v>759</v>
      </c>
      <c r="V2868" s="179"/>
      <c r="W2868" s="180">
        <v>0</v>
      </c>
      <c r="X2868" s="181"/>
      <c r="Y2868" s="181"/>
      <c r="Z2868" s="181"/>
      <c r="AA2868" s="182">
        <v>0</v>
      </c>
    </row>
    <row r="2869" spans="19:27" ht="9" hidden="1" customHeight="1">
      <c r="S2869" s="170"/>
      <c r="T2869" s="171"/>
      <c r="U2869" s="171"/>
      <c r="V2869" s="172" t="s">
        <v>86</v>
      </c>
      <c r="W2869" s="174"/>
      <c r="X2869" s="174"/>
      <c r="Y2869" s="173">
        <v>0</v>
      </c>
      <c r="Z2869" s="174"/>
      <c r="AA2869" s="175">
        <v>0</v>
      </c>
    </row>
    <row r="2870" spans="19:27" ht="9" hidden="1" customHeight="1">
      <c r="S2870" s="176"/>
      <c r="T2870" s="177"/>
      <c r="U2870" s="178" t="s">
        <v>187</v>
      </c>
      <c r="V2870" s="179"/>
      <c r="W2870" s="181"/>
      <c r="X2870" s="181"/>
      <c r="Y2870" s="180">
        <v>0</v>
      </c>
      <c r="Z2870" s="181"/>
      <c r="AA2870" s="182">
        <v>0</v>
      </c>
    </row>
    <row r="2871" spans="19:27" ht="9" hidden="1" customHeight="1">
      <c r="S2871" s="170"/>
      <c r="T2871" s="171"/>
      <c r="U2871" s="171"/>
      <c r="V2871" s="172" t="s">
        <v>144</v>
      </c>
      <c r="W2871" s="173">
        <v>0</v>
      </c>
      <c r="X2871" s="174"/>
      <c r="Y2871" s="174"/>
      <c r="Z2871" s="174"/>
      <c r="AA2871" s="175">
        <v>0</v>
      </c>
    </row>
    <row r="2872" spans="19:27" ht="9" hidden="1" customHeight="1">
      <c r="S2872" s="176"/>
      <c r="T2872" s="177"/>
      <c r="U2872" s="178" t="s">
        <v>188</v>
      </c>
      <c r="V2872" s="179"/>
      <c r="W2872" s="180">
        <v>0</v>
      </c>
      <c r="X2872" s="181"/>
      <c r="Y2872" s="181"/>
      <c r="Z2872" s="181"/>
      <c r="AA2872" s="182">
        <v>0</v>
      </c>
    </row>
    <row r="2873" spans="19:27" ht="9" hidden="1" customHeight="1">
      <c r="S2873" s="176"/>
      <c r="T2873" s="178" t="s">
        <v>181</v>
      </c>
      <c r="U2873" s="183"/>
      <c r="V2873" s="179"/>
      <c r="W2873" s="180">
        <v>0</v>
      </c>
      <c r="X2873" s="181"/>
      <c r="Y2873" s="180">
        <v>0</v>
      </c>
      <c r="Z2873" s="181"/>
      <c r="AA2873" s="182">
        <v>0</v>
      </c>
    </row>
    <row r="2874" spans="19:27" ht="9" hidden="1" customHeight="1">
      <c r="S2874" s="170"/>
      <c r="T2874" s="171"/>
      <c r="U2874" s="171"/>
      <c r="V2874" s="172" t="s">
        <v>86</v>
      </c>
      <c r="W2874" s="174"/>
      <c r="X2874" s="174"/>
      <c r="Y2874" s="173">
        <v>0</v>
      </c>
      <c r="Z2874" s="174"/>
      <c r="AA2874" s="175">
        <v>0</v>
      </c>
    </row>
    <row r="2875" spans="19:27" ht="9" hidden="1" customHeight="1">
      <c r="S2875" s="176"/>
      <c r="T2875" s="177"/>
      <c r="U2875" s="178" t="s">
        <v>107</v>
      </c>
      <c r="V2875" s="179"/>
      <c r="W2875" s="181"/>
      <c r="X2875" s="181"/>
      <c r="Y2875" s="180">
        <v>0</v>
      </c>
      <c r="Z2875" s="181"/>
      <c r="AA2875" s="182">
        <v>0</v>
      </c>
    </row>
    <row r="2876" spans="19:27" ht="9" hidden="1" customHeight="1">
      <c r="S2876" s="170"/>
      <c r="T2876" s="171"/>
      <c r="U2876" s="171"/>
      <c r="V2876" s="172" t="s">
        <v>97</v>
      </c>
      <c r="W2876" s="174"/>
      <c r="X2876" s="174"/>
      <c r="Y2876" s="173">
        <v>0</v>
      </c>
      <c r="Z2876" s="174"/>
      <c r="AA2876" s="175">
        <v>0</v>
      </c>
    </row>
    <row r="2877" spans="19:27" ht="9" hidden="1" customHeight="1">
      <c r="S2877" s="176"/>
      <c r="T2877" s="177"/>
      <c r="U2877" s="178" t="s">
        <v>339</v>
      </c>
      <c r="V2877" s="179"/>
      <c r="W2877" s="181"/>
      <c r="X2877" s="181"/>
      <c r="Y2877" s="180">
        <v>0</v>
      </c>
      <c r="Z2877" s="181"/>
      <c r="AA2877" s="182">
        <v>0</v>
      </c>
    </row>
    <row r="2878" spans="19:27" ht="9" hidden="1" customHeight="1">
      <c r="S2878" s="170"/>
      <c r="T2878" s="171"/>
      <c r="U2878" s="171"/>
      <c r="V2878" s="172" t="s">
        <v>123</v>
      </c>
      <c r="W2878" s="173">
        <v>0</v>
      </c>
      <c r="X2878" s="174"/>
      <c r="Y2878" s="174"/>
      <c r="Z2878" s="174"/>
      <c r="AA2878" s="175">
        <v>0</v>
      </c>
    </row>
    <row r="2879" spans="19:27" ht="9" hidden="1" customHeight="1">
      <c r="S2879" s="176"/>
      <c r="T2879" s="177"/>
      <c r="U2879" s="178" t="s">
        <v>122</v>
      </c>
      <c r="V2879" s="179"/>
      <c r="W2879" s="180">
        <v>0</v>
      </c>
      <c r="X2879" s="181"/>
      <c r="Y2879" s="181"/>
      <c r="Z2879" s="181"/>
      <c r="AA2879" s="182">
        <v>0</v>
      </c>
    </row>
    <row r="2880" spans="19:27" ht="9" hidden="1" customHeight="1">
      <c r="S2880" s="170"/>
      <c r="T2880" s="171"/>
      <c r="U2880" s="171"/>
      <c r="V2880" s="172" t="s">
        <v>116</v>
      </c>
      <c r="W2880" s="173">
        <v>0</v>
      </c>
      <c r="X2880" s="174"/>
      <c r="Y2880" s="174"/>
      <c r="Z2880" s="174"/>
      <c r="AA2880" s="175">
        <v>0</v>
      </c>
    </row>
    <row r="2881" spans="19:27" ht="9" hidden="1" customHeight="1">
      <c r="S2881" s="176"/>
      <c r="T2881" s="177"/>
      <c r="U2881" s="178" t="s">
        <v>699</v>
      </c>
      <c r="V2881" s="179"/>
      <c r="W2881" s="180">
        <v>0</v>
      </c>
      <c r="X2881" s="181"/>
      <c r="Y2881" s="181"/>
      <c r="Z2881" s="181"/>
      <c r="AA2881" s="182">
        <v>0</v>
      </c>
    </row>
    <row r="2882" spans="19:27" ht="9" hidden="1" customHeight="1">
      <c r="S2882" s="170"/>
      <c r="T2882" s="171"/>
      <c r="U2882" s="171"/>
      <c r="V2882" s="172" t="s">
        <v>118</v>
      </c>
      <c r="W2882" s="173">
        <v>0</v>
      </c>
      <c r="X2882" s="174"/>
      <c r="Y2882" s="174"/>
      <c r="Z2882" s="174"/>
      <c r="AA2882" s="175">
        <v>0</v>
      </c>
    </row>
    <row r="2883" spans="19:27" ht="9" hidden="1" customHeight="1">
      <c r="S2883" s="176"/>
      <c r="T2883" s="177"/>
      <c r="U2883" s="178" t="s">
        <v>117</v>
      </c>
      <c r="V2883" s="179"/>
      <c r="W2883" s="180">
        <v>0</v>
      </c>
      <c r="X2883" s="181"/>
      <c r="Y2883" s="181"/>
      <c r="Z2883" s="181"/>
      <c r="AA2883" s="182">
        <v>0</v>
      </c>
    </row>
    <row r="2884" spans="19:27" ht="9" hidden="1" customHeight="1">
      <c r="S2884" s="176"/>
      <c r="T2884" s="178" t="s">
        <v>110</v>
      </c>
      <c r="U2884" s="183"/>
      <c r="V2884" s="179"/>
      <c r="W2884" s="180">
        <v>0</v>
      </c>
      <c r="X2884" s="181"/>
      <c r="Y2884" s="180">
        <v>0</v>
      </c>
      <c r="Z2884" s="181"/>
      <c r="AA2884" s="182">
        <v>0</v>
      </c>
    </row>
    <row r="2885" spans="19:27" ht="9" hidden="1" customHeight="1">
      <c r="S2885" s="170"/>
      <c r="T2885" s="171"/>
      <c r="U2885" s="171"/>
      <c r="V2885" s="172" t="s">
        <v>54</v>
      </c>
      <c r="W2885" s="174"/>
      <c r="X2885" s="173">
        <v>0</v>
      </c>
      <c r="Y2885" s="174"/>
      <c r="Z2885" s="174"/>
      <c r="AA2885" s="175">
        <v>0</v>
      </c>
    </row>
    <row r="2886" spans="19:27" ht="9" hidden="1" customHeight="1">
      <c r="S2886" s="176"/>
      <c r="T2886" s="177"/>
      <c r="U2886" s="178" t="s">
        <v>335</v>
      </c>
      <c r="V2886" s="179"/>
      <c r="W2886" s="181"/>
      <c r="X2886" s="180">
        <v>0</v>
      </c>
      <c r="Y2886" s="181"/>
      <c r="Z2886" s="181"/>
      <c r="AA2886" s="182">
        <v>0</v>
      </c>
    </row>
    <row r="2887" spans="19:27" ht="9" hidden="1" customHeight="1">
      <c r="S2887" s="170"/>
      <c r="T2887" s="171"/>
      <c r="U2887" s="171"/>
      <c r="V2887" s="172" t="s">
        <v>59</v>
      </c>
      <c r="W2887" s="173">
        <v>0</v>
      </c>
      <c r="X2887" s="174"/>
      <c r="Y2887" s="174"/>
      <c r="Z2887" s="174"/>
      <c r="AA2887" s="175">
        <v>0</v>
      </c>
    </row>
    <row r="2888" spans="19:27" ht="9" hidden="1" customHeight="1">
      <c r="S2888" s="176"/>
      <c r="T2888" s="177"/>
      <c r="U2888" s="178" t="s">
        <v>772</v>
      </c>
      <c r="V2888" s="179"/>
      <c r="W2888" s="180">
        <v>0</v>
      </c>
      <c r="X2888" s="181"/>
      <c r="Y2888" s="181"/>
      <c r="Z2888" s="181"/>
      <c r="AA2888" s="182">
        <v>0</v>
      </c>
    </row>
    <row r="2889" spans="19:27" ht="9" hidden="1" customHeight="1">
      <c r="S2889" s="170"/>
      <c r="T2889" s="171"/>
      <c r="U2889" s="171"/>
      <c r="V2889" s="172" t="s">
        <v>1099</v>
      </c>
      <c r="W2889" s="174"/>
      <c r="X2889" s="174"/>
      <c r="Y2889" s="174"/>
      <c r="Z2889" s="173">
        <v>0</v>
      </c>
      <c r="AA2889" s="175">
        <v>0</v>
      </c>
    </row>
    <row r="2890" spans="19:27" ht="9" hidden="1" customHeight="1">
      <c r="S2890" s="176"/>
      <c r="T2890" s="177"/>
      <c r="U2890" s="178" t="s">
        <v>409</v>
      </c>
      <c r="V2890" s="179"/>
      <c r="W2890" s="181"/>
      <c r="X2890" s="181"/>
      <c r="Y2890" s="181"/>
      <c r="Z2890" s="180">
        <v>0</v>
      </c>
      <c r="AA2890" s="182">
        <v>0</v>
      </c>
    </row>
    <row r="2891" spans="19:27" ht="9" hidden="1" customHeight="1">
      <c r="S2891" s="170"/>
      <c r="T2891" s="171"/>
      <c r="U2891" s="171"/>
      <c r="V2891" s="192">
        <v>45337</v>
      </c>
      <c r="W2891" s="174"/>
      <c r="X2891" s="174"/>
      <c r="Y2891" s="173">
        <v>0</v>
      </c>
      <c r="Z2891" s="174"/>
      <c r="AA2891" s="175">
        <v>0</v>
      </c>
    </row>
    <row r="2892" spans="19:27" ht="9" hidden="1" customHeight="1">
      <c r="S2892" s="176"/>
      <c r="T2892" s="177"/>
      <c r="U2892" s="178" t="s">
        <v>964</v>
      </c>
      <c r="V2892" s="179"/>
      <c r="W2892" s="181"/>
      <c r="X2892" s="181"/>
      <c r="Y2892" s="180">
        <v>0</v>
      </c>
      <c r="Z2892" s="181"/>
      <c r="AA2892" s="182">
        <v>0</v>
      </c>
    </row>
    <row r="2893" spans="19:27" ht="9" hidden="1" customHeight="1">
      <c r="S2893" s="176"/>
      <c r="T2893" s="178" t="s">
        <v>331</v>
      </c>
      <c r="U2893" s="183"/>
      <c r="V2893" s="179"/>
      <c r="W2893" s="180">
        <v>0</v>
      </c>
      <c r="X2893" s="180">
        <v>0</v>
      </c>
      <c r="Y2893" s="180">
        <v>0</v>
      </c>
      <c r="Z2893" s="180">
        <v>0</v>
      </c>
      <c r="AA2893" s="182">
        <v>0</v>
      </c>
    </row>
    <row r="2894" spans="19:27" ht="9" hidden="1" customHeight="1">
      <c r="S2894" s="170"/>
      <c r="T2894" s="171"/>
      <c r="U2894" s="171"/>
      <c r="V2894" s="172" t="s">
        <v>70</v>
      </c>
      <c r="W2894" s="173">
        <v>0</v>
      </c>
      <c r="X2894" s="174"/>
      <c r="Y2894" s="174"/>
      <c r="Z2894" s="174"/>
      <c r="AA2894" s="175">
        <v>0</v>
      </c>
    </row>
    <row r="2895" spans="19:27" ht="9" hidden="1" customHeight="1">
      <c r="S2895" s="176"/>
      <c r="T2895" s="177"/>
      <c r="U2895" s="178" t="s">
        <v>420</v>
      </c>
      <c r="V2895" s="179"/>
      <c r="W2895" s="180">
        <v>0</v>
      </c>
      <c r="X2895" s="181"/>
      <c r="Y2895" s="181"/>
      <c r="Z2895" s="181"/>
      <c r="AA2895" s="182">
        <v>0</v>
      </c>
    </row>
    <row r="2896" spans="19:27" ht="9" hidden="1" customHeight="1">
      <c r="S2896" s="170"/>
      <c r="T2896" s="171"/>
      <c r="U2896" s="171"/>
      <c r="V2896" s="172" t="s">
        <v>68</v>
      </c>
      <c r="W2896" s="173">
        <v>0</v>
      </c>
      <c r="X2896" s="174"/>
      <c r="Y2896" s="174"/>
      <c r="Z2896" s="174"/>
      <c r="AA2896" s="175">
        <v>0</v>
      </c>
    </row>
    <row r="2897" spans="19:27" ht="9" hidden="1" customHeight="1">
      <c r="S2897" s="176"/>
      <c r="T2897" s="177"/>
      <c r="U2897" s="178" t="s">
        <v>419</v>
      </c>
      <c r="V2897" s="179"/>
      <c r="W2897" s="180">
        <v>0</v>
      </c>
      <c r="X2897" s="181"/>
      <c r="Y2897" s="181"/>
      <c r="Z2897" s="181"/>
      <c r="AA2897" s="182">
        <v>0</v>
      </c>
    </row>
    <row r="2898" spans="19:27" ht="9" hidden="1" customHeight="1">
      <c r="S2898" s="170"/>
      <c r="T2898" s="171"/>
      <c r="U2898" s="171"/>
      <c r="V2898" s="172" t="s">
        <v>61</v>
      </c>
      <c r="W2898" s="173">
        <v>0</v>
      </c>
      <c r="X2898" s="174"/>
      <c r="Y2898" s="174"/>
      <c r="Z2898" s="174"/>
      <c r="AA2898" s="175">
        <v>0</v>
      </c>
    </row>
    <row r="2899" spans="19:27" ht="9" hidden="1" customHeight="1">
      <c r="S2899" s="176"/>
      <c r="T2899" s="177"/>
      <c r="U2899" s="178" t="s">
        <v>825</v>
      </c>
      <c r="V2899" s="179"/>
      <c r="W2899" s="180">
        <v>0</v>
      </c>
      <c r="X2899" s="181"/>
      <c r="Y2899" s="181"/>
      <c r="Z2899" s="181"/>
      <c r="AA2899" s="182">
        <v>0</v>
      </c>
    </row>
    <row r="2900" spans="19:27" ht="9" hidden="1" customHeight="1">
      <c r="S2900" s="170"/>
      <c r="T2900" s="171"/>
      <c r="U2900" s="171"/>
      <c r="V2900" s="172" t="s">
        <v>68</v>
      </c>
      <c r="W2900" s="173">
        <v>0</v>
      </c>
      <c r="X2900" s="174"/>
      <c r="Y2900" s="174"/>
      <c r="Z2900" s="174"/>
      <c r="AA2900" s="175">
        <v>0</v>
      </c>
    </row>
    <row r="2901" spans="19:27" ht="9" hidden="1" customHeight="1">
      <c r="S2901" s="176"/>
      <c r="T2901" s="177"/>
      <c r="U2901" s="178" t="s">
        <v>276</v>
      </c>
      <c r="V2901" s="179"/>
      <c r="W2901" s="180">
        <v>0</v>
      </c>
      <c r="X2901" s="181"/>
      <c r="Y2901" s="181"/>
      <c r="Z2901" s="181"/>
      <c r="AA2901" s="182">
        <v>0</v>
      </c>
    </row>
    <row r="2902" spans="19:27" ht="9" hidden="1" customHeight="1">
      <c r="S2902" s="170"/>
      <c r="T2902" s="171"/>
      <c r="U2902" s="171"/>
      <c r="V2902" s="172" t="s">
        <v>170</v>
      </c>
      <c r="W2902" s="173">
        <v>0</v>
      </c>
      <c r="X2902" s="174"/>
      <c r="Y2902" s="174"/>
      <c r="Z2902" s="174"/>
      <c r="AA2902" s="175">
        <v>0</v>
      </c>
    </row>
    <row r="2903" spans="19:27" ht="9" hidden="1" customHeight="1">
      <c r="S2903" s="176"/>
      <c r="T2903" s="177"/>
      <c r="U2903" s="178" t="s">
        <v>417</v>
      </c>
      <c r="V2903" s="179"/>
      <c r="W2903" s="180">
        <v>0</v>
      </c>
      <c r="X2903" s="181"/>
      <c r="Y2903" s="181"/>
      <c r="Z2903" s="181"/>
      <c r="AA2903" s="182">
        <v>0</v>
      </c>
    </row>
    <row r="2904" spans="19:27" ht="9" hidden="1" customHeight="1">
      <c r="S2904" s="170"/>
      <c r="T2904" s="171"/>
      <c r="U2904" s="171"/>
      <c r="V2904" s="172" t="s">
        <v>54</v>
      </c>
      <c r="W2904" s="174"/>
      <c r="X2904" s="174"/>
      <c r="Y2904" s="173">
        <v>0</v>
      </c>
      <c r="Z2904" s="174"/>
      <c r="AA2904" s="175">
        <v>0</v>
      </c>
    </row>
    <row r="2905" spans="19:27" ht="9" hidden="1" customHeight="1">
      <c r="S2905" s="176"/>
      <c r="T2905" s="177"/>
      <c r="U2905" s="178" t="s">
        <v>787</v>
      </c>
      <c r="V2905" s="179"/>
      <c r="W2905" s="181"/>
      <c r="X2905" s="181"/>
      <c r="Y2905" s="180">
        <v>0</v>
      </c>
      <c r="Z2905" s="181"/>
      <c r="AA2905" s="182">
        <v>0</v>
      </c>
    </row>
    <row r="2906" spans="19:27" ht="9" hidden="1" customHeight="1">
      <c r="S2906" s="176"/>
      <c r="T2906" s="178" t="s">
        <v>414</v>
      </c>
      <c r="U2906" s="183"/>
      <c r="V2906" s="179"/>
      <c r="W2906" s="180">
        <v>0</v>
      </c>
      <c r="X2906" s="181"/>
      <c r="Y2906" s="180">
        <v>0</v>
      </c>
      <c r="Z2906" s="181"/>
      <c r="AA2906" s="182">
        <v>0</v>
      </c>
    </row>
    <row r="2907" spans="19:27" ht="9" hidden="1" customHeight="1">
      <c r="S2907" s="170"/>
      <c r="T2907" s="171"/>
      <c r="U2907" s="171"/>
      <c r="V2907" s="172" t="s">
        <v>521</v>
      </c>
      <c r="W2907" s="173">
        <v>0</v>
      </c>
      <c r="X2907" s="174"/>
      <c r="Y2907" s="174"/>
      <c r="Z2907" s="174"/>
      <c r="AA2907" s="175">
        <v>0</v>
      </c>
    </row>
    <row r="2908" spans="19:27" ht="9" hidden="1" customHeight="1">
      <c r="S2908" s="176"/>
      <c r="T2908" s="177"/>
      <c r="U2908" s="178" t="s">
        <v>783</v>
      </c>
      <c r="V2908" s="179"/>
      <c r="W2908" s="180">
        <v>0</v>
      </c>
      <c r="X2908" s="181"/>
      <c r="Y2908" s="181"/>
      <c r="Z2908" s="181"/>
      <c r="AA2908" s="182">
        <v>0</v>
      </c>
    </row>
    <row r="2909" spans="19:27" ht="9" hidden="1" customHeight="1">
      <c r="S2909" s="170"/>
      <c r="T2909" s="171"/>
      <c r="U2909" s="171"/>
      <c r="V2909" s="172" t="s">
        <v>219</v>
      </c>
      <c r="W2909" s="173">
        <v>0</v>
      </c>
      <c r="X2909" s="174"/>
      <c r="Y2909" s="174"/>
      <c r="Z2909" s="174"/>
      <c r="AA2909" s="175">
        <v>0</v>
      </c>
    </row>
    <row r="2910" spans="19:27" ht="9" hidden="1" customHeight="1">
      <c r="S2910" s="176"/>
      <c r="T2910" s="177"/>
      <c r="U2910" s="178" t="s">
        <v>91</v>
      </c>
      <c r="V2910" s="179"/>
      <c r="W2910" s="180">
        <v>0</v>
      </c>
      <c r="X2910" s="181"/>
      <c r="Y2910" s="181"/>
      <c r="Z2910" s="181"/>
      <c r="AA2910" s="182">
        <v>0</v>
      </c>
    </row>
    <row r="2911" spans="19:27" ht="9" hidden="1" customHeight="1">
      <c r="S2911" s="170"/>
      <c r="T2911" s="171"/>
      <c r="U2911" s="171"/>
      <c r="V2911" s="172" t="s">
        <v>270</v>
      </c>
      <c r="W2911" s="173">
        <v>0</v>
      </c>
      <c r="X2911" s="174"/>
      <c r="Y2911" s="174"/>
      <c r="Z2911" s="174"/>
      <c r="AA2911" s="175">
        <v>0</v>
      </c>
    </row>
    <row r="2912" spans="19:27" ht="9" hidden="1" customHeight="1">
      <c r="S2912" s="176"/>
      <c r="T2912" s="177"/>
      <c r="U2912" s="178" t="s">
        <v>467</v>
      </c>
      <c r="V2912" s="179"/>
      <c r="W2912" s="180">
        <v>0</v>
      </c>
      <c r="X2912" s="181"/>
      <c r="Y2912" s="181"/>
      <c r="Z2912" s="181"/>
      <c r="AA2912" s="182">
        <v>0</v>
      </c>
    </row>
    <row r="2913" spans="19:27" ht="9" hidden="1" customHeight="1">
      <c r="S2913" s="170"/>
      <c r="T2913" s="171"/>
      <c r="U2913" s="171"/>
      <c r="V2913" s="172" t="s">
        <v>270</v>
      </c>
      <c r="W2913" s="173">
        <v>0</v>
      </c>
      <c r="X2913" s="174"/>
      <c r="Y2913" s="174"/>
      <c r="Z2913" s="174"/>
      <c r="AA2913" s="175">
        <v>0</v>
      </c>
    </row>
    <row r="2914" spans="19:27" ht="9" hidden="1" customHeight="1">
      <c r="S2914" s="176"/>
      <c r="T2914" s="177"/>
      <c r="U2914" s="178" t="s">
        <v>792</v>
      </c>
      <c r="V2914" s="179"/>
      <c r="W2914" s="180">
        <v>0</v>
      </c>
      <c r="X2914" s="181"/>
      <c r="Y2914" s="181"/>
      <c r="Z2914" s="181"/>
      <c r="AA2914" s="182">
        <v>0</v>
      </c>
    </row>
    <row r="2915" spans="19:27" ht="9" hidden="1" customHeight="1">
      <c r="S2915" s="170"/>
      <c r="T2915" s="171"/>
      <c r="U2915" s="171"/>
      <c r="V2915" s="172" t="s">
        <v>318</v>
      </c>
      <c r="W2915" s="173">
        <v>0</v>
      </c>
      <c r="X2915" s="174"/>
      <c r="Y2915" s="174"/>
      <c r="Z2915" s="174"/>
      <c r="AA2915" s="175">
        <v>0</v>
      </c>
    </row>
    <row r="2916" spans="19:27" ht="9" hidden="1" customHeight="1">
      <c r="S2916" s="176"/>
      <c r="T2916" s="177"/>
      <c r="U2916" s="178" t="s">
        <v>338</v>
      </c>
      <c r="V2916" s="179"/>
      <c r="W2916" s="180">
        <v>0</v>
      </c>
      <c r="X2916" s="181"/>
      <c r="Y2916" s="181"/>
      <c r="Z2916" s="181"/>
      <c r="AA2916" s="182">
        <v>0</v>
      </c>
    </row>
    <row r="2917" spans="19:27" ht="9" hidden="1" customHeight="1">
      <c r="S2917" s="170"/>
      <c r="T2917" s="171"/>
      <c r="U2917" s="171"/>
      <c r="V2917" s="172" t="s">
        <v>195</v>
      </c>
      <c r="W2917" s="173">
        <v>0</v>
      </c>
      <c r="X2917" s="174"/>
      <c r="Y2917" s="174"/>
      <c r="Z2917" s="174"/>
      <c r="AA2917" s="175">
        <v>0</v>
      </c>
    </row>
    <row r="2918" spans="19:27" ht="9" hidden="1" customHeight="1">
      <c r="S2918" s="176"/>
      <c r="T2918" s="177"/>
      <c r="U2918" s="178" t="s">
        <v>211</v>
      </c>
      <c r="V2918" s="179"/>
      <c r="W2918" s="180">
        <v>0</v>
      </c>
      <c r="X2918" s="181"/>
      <c r="Y2918" s="181"/>
      <c r="Z2918" s="181"/>
      <c r="AA2918" s="182">
        <v>0</v>
      </c>
    </row>
    <row r="2919" spans="19:27" ht="9" hidden="1" customHeight="1">
      <c r="S2919" s="170"/>
      <c r="T2919" s="171"/>
      <c r="U2919" s="171"/>
      <c r="V2919" s="172" t="s">
        <v>396</v>
      </c>
      <c r="W2919" s="173">
        <v>0</v>
      </c>
      <c r="X2919" s="174"/>
      <c r="Y2919" s="174"/>
      <c r="Z2919" s="174"/>
      <c r="AA2919" s="175">
        <v>0</v>
      </c>
    </row>
    <row r="2920" spans="19:27" ht="9" hidden="1" customHeight="1">
      <c r="S2920" s="176"/>
      <c r="T2920" s="177"/>
      <c r="U2920" s="178" t="s">
        <v>791</v>
      </c>
      <c r="V2920" s="179"/>
      <c r="W2920" s="180">
        <v>0</v>
      </c>
      <c r="X2920" s="181"/>
      <c r="Y2920" s="181"/>
      <c r="Z2920" s="181"/>
      <c r="AA2920" s="182">
        <v>0</v>
      </c>
    </row>
    <row r="2921" spans="19:27" ht="9" hidden="1" customHeight="1">
      <c r="S2921" s="170"/>
      <c r="T2921" s="171"/>
      <c r="U2921" s="171"/>
      <c r="V2921" s="172" t="s">
        <v>154</v>
      </c>
      <c r="W2921" s="173">
        <v>0</v>
      </c>
      <c r="X2921" s="174"/>
      <c r="Y2921" s="174"/>
      <c r="Z2921" s="174"/>
      <c r="AA2921" s="175">
        <v>0</v>
      </c>
    </row>
    <row r="2922" spans="19:27" ht="9" hidden="1" customHeight="1">
      <c r="S2922" s="176"/>
      <c r="T2922" s="177"/>
      <c r="U2922" s="178" t="s">
        <v>787</v>
      </c>
      <c r="V2922" s="179"/>
      <c r="W2922" s="180">
        <v>0</v>
      </c>
      <c r="X2922" s="181"/>
      <c r="Y2922" s="181"/>
      <c r="Z2922" s="181"/>
      <c r="AA2922" s="182">
        <v>0</v>
      </c>
    </row>
    <row r="2923" spans="19:27" ht="9" hidden="1" customHeight="1">
      <c r="S2923" s="170"/>
      <c r="T2923" s="171"/>
      <c r="U2923" s="171"/>
      <c r="V2923" s="172" t="s">
        <v>86</v>
      </c>
      <c r="W2923" s="173">
        <v>0</v>
      </c>
      <c r="X2923" s="174"/>
      <c r="Y2923" s="174"/>
      <c r="Z2923" s="174"/>
      <c r="AA2923" s="175">
        <v>0</v>
      </c>
    </row>
    <row r="2924" spans="19:27" ht="9" hidden="1" customHeight="1">
      <c r="S2924" s="176"/>
      <c r="T2924" s="177"/>
      <c r="U2924" s="178" t="s">
        <v>225</v>
      </c>
      <c r="V2924" s="179"/>
      <c r="W2924" s="180">
        <v>0</v>
      </c>
      <c r="X2924" s="181"/>
      <c r="Y2924" s="181"/>
      <c r="Z2924" s="181"/>
      <c r="AA2924" s="182">
        <v>0</v>
      </c>
    </row>
    <row r="2925" spans="19:27" ht="9" hidden="1" customHeight="1">
      <c r="S2925" s="170"/>
      <c r="T2925" s="171"/>
      <c r="U2925" s="171"/>
      <c r="V2925" s="172" t="s">
        <v>104</v>
      </c>
      <c r="W2925" s="173">
        <v>0</v>
      </c>
      <c r="X2925" s="174"/>
      <c r="Y2925" s="174"/>
      <c r="Z2925" s="174"/>
      <c r="AA2925" s="175">
        <v>0</v>
      </c>
    </row>
    <row r="2926" spans="19:27" ht="9" hidden="1" customHeight="1">
      <c r="S2926" s="176"/>
      <c r="T2926" s="177"/>
      <c r="U2926" s="178" t="s">
        <v>795</v>
      </c>
      <c r="V2926" s="179"/>
      <c r="W2926" s="180">
        <v>0</v>
      </c>
      <c r="X2926" s="181"/>
      <c r="Y2926" s="181"/>
      <c r="Z2926" s="181"/>
      <c r="AA2926" s="182">
        <v>0</v>
      </c>
    </row>
    <row r="2927" spans="19:27" ht="9" hidden="1" customHeight="1">
      <c r="S2927" s="176"/>
      <c r="T2927" s="178" t="s">
        <v>281</v>
      </c>
      <c r="U2927" s="183"/>
      <c r="V2927" s="179"/>
      <c r="W2927" s="180">
        <v>0</v>
      </c>
      <c r="X2927" s="181"/>
      <c r="Y2927" s="181"/>
      <c r="Z2927" s="181"/>
      <c r="AA2927" s="182">
        <v>0</v>
      </c>
    </row>
    <row r="2928" spans="19:27" ht="9" hidden="1" customHeight="1">
      <c r="S2928" s="170"/>
      <c r="T2928" s="171"/>
      <c r="U2928" s="171"/>
      <c r="V2928" s="172" t="s">
        <v>54</v>
      </c>
      <c r="W2928" s="173">
        <v>0</v>
      </c>
      <c r="X2928" s="174"/>
      <c r="Y2928" s="174"/>
      <c r="Z2928" s="174"/>
      <c r="AA2928" s="175">
        <v>0</v>
      </c>
    </row>
    <row r="2929" spans="19:27" ht="9" hidden="1" customHeight="1">
      <c r="S2929" s="176"/>
      <c r="T2929" s="177"/>
      <c r="U2929" s="178" t="s">
        <v>167</v>
      </c>
      <c r="V2929" s="179"/>
      <c r="W2929" s="180">
        <v>0</v>
      </c>
      <c r="X2929" s="181"/>
      <c r="Y2929" s="181"/>
      <c r="Z2929" s="181"/>
      <c r="AA2929" s="182">
        <v>0</v>
      </c>
    </row>
    <row r="2930" spans="19:27" ht="9" hidden="1" customHeight="1">
      <c r="S2930" s="170"/>
      <c r="T2930" s="171"/>
      <c r="U2930" s="171"/>
      <c r="V2930" s="172" t="s">
        <v>54</v>
      </c>
      <c r="W2930" s="173">
        <v>0</v>
      </c>
      <c r="X2930" s="174"/>
      <c r="Y2930" s="174"/>
      <c r="Z2930" s="174"/>
      <c r="AA2930" s="175">
        <v>0</v>
      </c>
    </row>
    <row r="2931" spans="19:27" ht="9" hidden="1" customHeight="1">
      <c r="S2931" s="176"/>
      <c r="T2931" s="177"/>
      <c r="U2931" s="178" t="s">
        <v>134</v>
      </c>
      <c r="V2931" s="179"/>
      <c r="W2931" s="180">
        <v>0</v>
      </c>
      <c r="X2931" s="181"/>
      <c r="Y2931" s="181"/>
      <c r="Z2931" s="181"/>
      <c r="AA2931" s="182">
        <v>0</v>
      </c>
    </row>
    <row r="2932" spans="19:27" ht="9" hidden="1" customHeight="1">
      <c r="S2932" s="170"/>
      <c r="T2932" s="171"/>
      <c r="U2932" s="171"/>
      <c r="V2932" s="172" t="s">
        <v>68</v>
      </c>
      <c r="W2932" s="173">
        <v>0</v>
      </c>
      <c r="X2932" s="174"/>
      <c r="Y2932" s="174"/>
      <c r="Z2932" s="174"/>
      <c r="AA2932" s="175">
        <v>0</v>
      </c>
    </row>
    <row r="2933" spans="19:27" ht="9" hidden="1" customHeight="1">
      <c r="S2933" s="176"/>
      <c r="T2933" s="177"/>
      <c r="U2933" s="178" t="s">
        <v>498</v>
      </c>
      <c r="V2933" s="179"/>
      <c r="W2933" s="180">
        <v>0</v>
      </c>
      <c r="X2933" s="181"/>
      <c r="Y2933" s="181"/>
      <c r="Z2933" s="181"/>
      <c r="AA2933" s="182">
        <v>0</v>
      </c>
    </row>
    <row r="2934" spans="19:27" ht="9" hidden="1" customHeight="1">
      <c r="S2934" s="170"/>
      <c r="T2934" s="171"/>
      <c r="U2934" s="171"/>
      <c r="V2934" s="172" t="s">
        <v>70</v>
      </c>
      <c r="W2934" s="173">
        <v>0</v>
      </c>
      <c r="X2934" s="174"/>
      <c r="Y2934" s="174"/>
      <c r="Z2934" s="174"/>
      <c r="AA2934" s="175">
        <v>0</v>
      </c>
    </row>
    <row r="2935" spans="19:27" ht="9" hidden="1" customHeight="1">
      <c r="S2935" s="176"/>
      <c r="T2935" s="177"/>
      <c r="U2935" s="178" t="s">
        <v>210</v>
      </c>
      <c r="V2935" s="179"/>
      <c r="W2935" s="180">
        <v>0</v>
      </c>
      <c r="X2935" s="181"/>
      <c r="Y2935" s="181"/>
      <c r="Z2935" s="181"/>
      <c r="AA2935" s="182">
        <v>0</v>
      </c>
    </row>
    <row r="2936" spans="19:27" ht="9" hidden="1" customHeight="1">
      <c r="S2936" s="176"/>
      <c r="T2936" s="178" t="s">
        <v>487</v>
      </c>
      <c r="U2936" s="183"/>
      <c r="V2936" s="179"/>
      <c r="W2936" s="180">
        <v>0</v>
      </c>
      <c r="X2936" s="181"/>
      <c r="Y2936" s="181"/>
      <c r="Z2936" s="181"/>
      <c r="AA2936" s="182">
        <v>0</v>
      </c>
    </row>
    <row r="2937" spans="19:27" ht="9" hidden="1" customHeight="1">
      <c r="S2937" s="170"/>
      <c r="T2937" s="171"/>
      <c r="U2937" s="171"/>
      <c r="V2937" s="172" t="s">
        <v>86</v>
      </c>
      <c r="W2937" s="173">
        <v>0</v>
      </c>
      <c r="X2937" s="174"/>
      <c r="Y2937" s="174"/>
      <c r="Z2937" s="174"/>
      <c r="AA2937" s="175">
        <v>0</v>
      </c>
    </row>
    <row r="2938" spans="19:27" ht="9" hidden="1" customHeight="1">
      <c r="S2938" s="176"/>
      <c r="T2938" s="177"/>
      <c r="U2938" s="178" t="s">
        <v>590</v>
      </c>
      <c r="V2938" s="179"/>
      <c r="W2938" s="180">
        <v>0</v>
      </c>
      <c r="X2938" s="181"/>
      <c r="Y2938" s="181"/>
      <c r="Z2938" s="181"/>
      <c r="AA2938" s="182">
        <v>0</v>
      </c>
    </row>
    <row r="2939" spans="19:27" ht="9" hidden="1" customHeight="1">
      <c r="S2939" s="170"/>
      <c r="T2939" s="171"/>
      <c r="U2939" s="171"/>
      <c r="V2939" s="172" t="s">
        <v>97</v>
      </c>
      <c r="W2939" s="173">
        <v>0</v>
      </c>
      <c r="X2939" s="174"/>
      <c r="Y2939" s="174"/>
      <c r="Z2939" s="174"/>
      <c r="AA2939" s="175">
        <v>0</v>
      </c>
    </row>
    <row r="2940" spans="19:27" ht="9" hidden="1" customHeight="1">
      <c r="S2940" s="176"/>
      <c r="T2940" s="177"/>
      <c r="U2940" s="178" t="s">
        <v>437</v>
      </c>
      <c r="V2940" s="179"/>
      <c r="W2940" s="180">
        <v>0</v>
      </c>
      <c r="X2940" s="181"/>
      <c r="Y2940" s="181"/>
      <c r="Z2940" s="181"/>
      <c r="AA2940" s="182">
        <v>0</v>
      </c>
    </row>
    <row r="2941" spans="19:27" ht="9" hidden="1" customHeight="1">
      <c r="S2941" s="170"/>
      <c r="T2941" s="171"/>
      <c r="U2941" s="171"/>
      <c r="V2941" s="172" t="s">
        <v>170</v>
      </c>
      <c r="W2941" s="173">
        <v>0</v>
      </c>
      <c r="X2941" s="174"/>
      <c r="Y2941" s="174"/>
      <c r="Z2941" s="174"/>
      <c r="AA2941" s="175">
        <v>0</v>
      </c>
    </row>
    <row r="2942" spans="19:27" ht="9" hidden="1" customHeight="1">
      <c r="S2942" s="176"/>
      <c r="T2942" s="177"/>
      <c r="U2942" s="178" t="s">
        <v>435</v>
      </c>
      <c r="V2942" s="179"/>
      <c r="W2942" s="180">
        <v>0</v>
      </c>
      <c r="X2942" s="181"/>
      <c r="Y2942" s="181"/>
      <c r="Z2942" s="181"/>
      <c r="AA2942" s="182">
        <v>0</v>
      </c>
    </row>
    <row r="2943" spans="19:27" ht="9" hidden="1" customHeight="1">
      <c r="S2943" s="170"/>
      <c r="T2943" s="171"/>
      <c r="U2943" s="171"/>
      <c r="V2943" s="172" t="s">
        <v>132</v>
      </c>
      <c r="W2943" s="173">
        <v>0</v>
      </c>
      <c r="X2943" s="174"/>
      <c r="Y2943" s="174"/>
      <c r="Z2943" s="174"/>
      <c r="AA2943" s="175">
        <v>0</v>
      </c>
    </row>
    <row r="2944" spans="19:27" ht="9" hidden="1" customHeight="1">
      <c r="S2944" s="176"/>
      <c r="T2944" s="177"/>
      <c r="U2944" s="178" t="s">
        <v>384</v>
      </c>
      <c r="V2944" s="179"/>
      <c r="W2944" s="180">
        <v>0</v>
      </c>
      <c r="X2944" s="181"/>
      <c r="Y2944" s="181"/>
      <c r="Z2944" s="181"/>
      <c r="AA2944" s="182">
        <v>0</v>
      </c>
    </row>
    <row r="2945" spans="19:27" ht="9" hidden="1" customHeight="1">
      <c r="S2945" s="176"/>
      <c r="T2945" s="178" t="s">
        <v>658</v>
      </c>
      <c r="U2945" s="183"/>
      <c r="V2945" s="179"/>
      <c r="W2945" s="180">
        <v>0</v>
      </c>
      <c r="X2945" s="181"/>
      <c r="Y2945" s="181"/>
      <c r="Z2945" s="181"/>
      <c r="AA2945" s="182">
        <v>0</v>
      </c>
    </row>
    <row r="2946" spans="19:27" ht="9" hidden="1" customHeight="1">
      <c r="S2946" s="170"/>
      <c r="T2946" s="171"/>
      <c r="U2946" s="171"/>
      <c r="V2946" s="172" t="s">
        <v>68</v>
      </c>
      <c r="W2946" s="174"/>
      <c r="X2946" s="174"/>
      <c r="Y2946" s="173">
        <v>0</v>
      </c>
      <c r="Z2946" s="174"/>
      <c r="AA2946" s="175">
        <v>0</v>
      </c>
    </row>
    <row r="2947" spans="19:27" ht="9" hidden="1" customHeight="1">
      <c r="S2947" s="176"/>
      <c r="T2947" s="177"/>
      <c r="U2947" s="178" t="s">
        <v>565</v>
      </c>
      <c r="V2947" s="179"/>
      <c r="W2947" s="181"/>
      <c r="X2947" s="181"/>
      <c r="Y2947" s="180">
        <v>0</v>
      </c>
      <c r="Z2947" s="181"/>
      <c r="AA2947" s="182">
        <v>0</v>
      </c>
    </row>
    <row r="2948" spans="19:27" ht="9" hidden="1" customHeight="1">
      <c r="S2948" s="176"/>
      <c r="T2948" s="178" t="s">
        <v>562</v>
      </c>
      <c r="U2948" s="183"/>
      <c r="V2948" s="179"/>
      <c r="W2948" s="181"/>
      <c r="X2948" s="181"/>
      <c r="Y2948" s="180">
        <v>0</v>
      </c>
      <c r="Z2948" s="181"/>
      <c r="AA2948" s="182">
        <v>0</v>
      </c>
    </row>
    <row r="2949" spans="19:27" ht="9" hidden="1" customHeight="1">
      <c r="S2949" s="170"/>
      <c r="T2949" s="171"/>
      <c r="U2949" s="171"/>
      <c r="V2949" s="172" t="s">
        <v>68</v>
      </c>
      <c r="W2949" s="174"/>
      <c r="X2949" s="174"/>
      <c r="Y2949" s="173">
        <v>0</v>
      </c>
      <c r="Z2949" s="174"/>
      <c r="AA2949" s="175">
        <v>0</v>
      </c>
    </row>
    <row r="2950" spans="19:27" ht="9" hidden="1" customHeight="1">
      <c r="S2950" s="176"/>
      <c r="T2950" s="177"/>
      <c r="U2950" s="178" t="s">
        <v>107</v>
      </c>
      <c r="V2950" s="179"/>
      <c r="W2950" s="181"/>
      <c r="X2950" s="181"/>
      <c r="Y2950" s="180">
        <v>0</v>
      </c>
      <c r="Z2950" s="181"/>
      <c r="AA2950" s="182">
        <v>0</v>
      </c>
    </row>
    <row r="2951" spans="19:27" ht="9" hidden="1" customHeight="1">
      <c r="S2951" s="170"/>
      <c r="T2951" s="171"/>
      <c r="U2951" s="171"/>
      <c r="V2951" s="172" t="s">
        <v>104</v>
      </c>
      <c r="W2951" s="173">
        <v>0</v>
      </c>
      <c r="X2951" s="174"/>
      <c r="Y2951" s="174"/>
      <c r="Z2951" s="174"/>
      <c r="AA2951" s="175">
        <v>0</v>
      </c>
    </row>
    <row r="2952" spans="19:27" ht="9" hidden="1" customHeight="1">
      <c r="S2952" s="176"/>
      <c r="T2952" s="177"/>
      <c r="U2952" s="178" t="s">
        <v>103</v>
      </c>
      <c r="V2952" s="179"/>
      <c r="W2952" s="180">
        <v>0</v>
      </c>
      <c r="X2952" s="181"/>
      <c r="Y2952" s="181"/>
      <c r="Z2952" s="181"/>
      <c r="AA2952" s="182">
        <v>0</v>
      </c>
    </row>
    <row r="2953" spans="19:27" ht="9" hidden="1" customHeight="1">
      <c r="S2953" s="176"/>
      <c r="T2953" s="178" t="s">
        <v>100</v>
      </c>
      <c r="U2953" s="183"/>
      <c r="V2953" s="179"/>
      <c r="W2953" s="180">
        <v>0</v>
      </c>
      <c r="X2953" s="181"/>
      <c r="Y2953" s="180">
        <v>0</v>
      </c>
      <c r="Z2953" s="181"/>
      <c r="AA2953" s="182">
        <v>0</v>
      </c>
    </row>
    <row r="2954" spans="19:27" ht="9" hidden="1" customHeight="1">
      <c r="S2954" s="170"/>
      <c r="T2954" s="171"/>
      <c r="U2954" s="171"/>
      <c r="V2954" s="172" t="s">
        <v>144</v>
      </c>
      <c r="W2954" s="173">
        <v>0</v>
      </c>
      <c r="X2954" s="174"/>
      <c r="Y2954" s="174"/>
      <c r="Z2954" s="174"/>
      <c r="AA2954" s="175">
        <v>0</v>
      </c>
    </row>
    <row r="2955" spans="19:27" ht="9" hidden="1" customHeight="1">
      <c r="S2955" s="176"/>
      <c r="T2955" s="177"/>
      <c r="U2955" s="178" t="s">
        <v>338</v>
      </c>
      <c r="V2955" s="179"/>
      <c r="W2955" s="180">
        <v>0</v>
      </c>
      <c r="X2955" s="181"/>
      <c r="Y2955" s="181"/>
      <c r="Z2955" s="181"/>
      <c r="AA2955" s="182">
        <v>0</v>
      </c>
    </row>
    <row r="2956" spans="19:27" ht="9" hidden="1" customHeight="1">
      <c r="S2956" s="170"/>
      <c r="T2956" s="171"/>
      <c r="U2956" s="171"/>
      <c r="V2956" s="172" t="s">
        <v>118</v>
      </c>
      <c r="W2956" s="173">
        <v>0</v>
      </c>
      <c r="X2956" s="174"/>
      <c r="Y2956" s="174"/>
      <c r="Z2956" s="174"/>
      <c r="AA2956" s="175">
        <v>0</v>
      </c>
    </row>
    <row r="2957" spans="19:27" ht="9" hidden="1" customHeight="1">
      <c r="S2957" s="176"/>
      <c r="T2957" s="177"/>
      <c r="U2957" s="178" t="s">
        <v>863</v>
      </c>
      <c r="V2957" s="179"/>
      <c r="W2957" s="180">
        <v>0</v>
      </c>
      <c r="X2957" s="181"/>
      <c r="Y2957" s="181"/>
      <c r="Z2957" s="181"/>
      <c r="AA2957" s="182">
        <v>0</v>
      </c>
    </row>
    <row r="2958" spans="19:27" ht="9" hidden="1" customHeight="1">
      <c r="S2958" s="176"/>
      <c r="T2958" s="178" t="s">
        <v>860</v>
      </c>
      <c r="U2958" s="183"/>
      <c r="V2958" s="179"/>
      <c r="W2958" s="180">
        <v>0</v>
      </c>
      <c r="X2958" s="181"/>
      <c r="Y2958" s="181"/>
      <c r="Z2958" s="181"/>
      <c r="AA2958" s="182">
        <v>0</v>
      </c>
    </row>
    <row r="2959" spans="19:27" ht="9" hidden="1" customHeight="1">
      <c r="S2959" s="170"/>
      <c r="T2959" s="171"/>
      <c r="U2959" s="171"/>
      <c r="V2959" s="172" t="s">
        <v>270</v>
      </c>
      <c r="W2959" s="173">
        <v>0</v>
      </c>
      <c r="X2959" s="174"/>
      <c r="Y2959" s="174"/>
      <c r="Z2959" s="174"/>
      <c r="AA2959" s="175">
        <v>0</v>
      </c>
    </row>
    <row r="2960" spans="19:27" ht="9" hidden="1" customHeight="1">
      <c r="S2960" s="170"/>
      <c r="T2960" s="171"/>
      <c r="U2960" s="171"/>
      <c r="V2960" s="172" t="s">
        <v>118</v>
      </c>
      <c r="W2960" s="173">
        <v>0</v>
      </c>
      <c r="X2960" s="174"/>
      <c r="Y2960" s="174"/>
      <c r="Z2960" s="174"/>
      <c r="AA2960" s="175">
        <v>0</v>
      </c>
    </row>
    <row r="2961" spans="19:27" ht="9" hidden="1" customHeight="1">
      <c r="S2961" s="176"/>
      <c r="T2961" s="177"/>
      <c r="U2961" s="178" t="s">
        <v>339</v>
      </c>
      <c r="V2961" s="179"/>
      <c r="W2961" s="180">
        <v>0</v>
      </c>
      <c r="X2961" s="181"/>
      <c r="Y2961" s="181"/>
      <c r="Z2961" s="181"/>
      <c r="AA2961" s="182">
        <v>0</v>
      </c>
    </row>
    <row r="2962" spans="19:27" ht="9" hidden="1" customHeight="1">
      <c r="S2962" s="170"/>
      <c r="T2962" s="171"/>
      <c r="U2962" s="171"/>
      <c r="V2962" s="172" t="s">
        <v>54</v>
      </c>
      <c r="W2962" s="173">
        <v>0</v>
      </c>
      <c r="X2962" s="174"/>
      <c r="Y2962" s="174"/>
      <c r="Z2962" s="174"/>
      <c r="AA2962" s="175">
        <v>0</v>
      </c>
    </row>
    <row r="2963" spans="19:27" ht="9" hidden="1" customHeight="1">
      <c r="S2963" s="176"/>
      <c r="T2963" s="177"/>
      <c r="U2963" s="178" t="s">
        <v>67</v>
      </c>
      <c r="V2963" s="179"/>
      <c r="W2963" s="180">
        <v>0</v>
      </c>
      <c r="X2963" s="181"/>
      <c r="Y2963" s="181"/>
      <c r="Z2963" s="181"/>
      <c r="AA2963" s="182">
        <v>0</v>
      </c>
    </row>
    <row r="2964" spans="19:27" ht="9" hidden="1" customHeight="1">
      <c r="S2964" s="170"/>
      <c r="T2964" s="171"/>
      <c r="U2964" s="171"/>
      <c r="V2964" s="172" t="s">
        <v>270</v>
      </c>
      <c r="W2964" s="174"/>
      <c r="X2964" s="174"/>
      <c r="Y2964" s="173">
        <v>0</v>
      </c>
      <c r="Z2964" s="174"/>
      <c r="AA2964" s="175">
        <v>0</v>
      </c>
    </row>
    <row r="2965" spans="19:27" ht="9" hidden="1" customHeight="1">
      <c r="S2965" s="176"/>
      <c r="T2965" s="177"/>
      <c r="U2965" s="178" t="s">
        <v>821</v>
      </c>
      <c r="V2965" s="179"/>
      <c r="W2965" s="181"/>
      <c r="X2965" s="181"/>
      <c r="Y2965" s="180">
        <v>0</v>
      </c>
      <c r="Z2965" s="181"/>
      <c r="AA2965" s="182">
        <v>0</v>
      </c>
    </row>
    <row r="2966" spans="19:27" ht="9" hidden="1" customHeight="1">
      <c r="S2966" s="170"/>
      <c r="T2966" s="171"/>
      <c r="U2966" s="171"/>
      <c r="V2966" s="172" t="s">
        <v>170</v>
      </c>
      <c r="W2966" s="173">
        <v>0</v>
      </c>
      <c r="X2966" s="174"/>
      <c r="Y2966" s="174"/>
      <c r="Z2966" s="174"/>
      <c r="AA2966" s="175">
        <v>0</v>
      </c>
    </row>
    <row r="2967" spans="19:27" ht="9" hidden="1" customHeight="1">
      <c r="S2967" s="176"/>
      <c r="T2967" s="177"/>
      <c r="U2967" s="178" t="s">
        <v>338</v>
      </c>
      <c r="V2967" s="179"/>
      <c r="W2967" s="180">
        <v>0</v>
      </c>
      <c r="X2967" s="181"/>
      <c r="Y2967" s="181"/>
      <c r="Z2967" s="181"/>
      <c r="AA2967" s="182">
        <v>0</v>
      </c>
    </row>
    <row r="2968" spans="19:27" ht="9" hidden="1" customHeight="1">
      <c r="S2968" s="176"/>
      <c r="T2968" s="178" t="s">
        <v>326</v>
      </c>
      <c r="U2968" s="183"/>
      <c r="V2968" s="179"/>
      <c r="W2968" s="180">
        <v>0</v>
      </c>
      <c r="X2968" s="181"/>
      <c r="Y2968" s="180">
        <v>0</v>
      </c>
      <c r="Z2968" s="181"/>
      <c r="AA2968" s="182">
        <v>0</v>
      </c>
    </row>
    <row r="2969" spans="19:27" ht="9" hidden="1" customHeight="1">
      <c r="S2969" s="170"/>
      <c r="T2969" s="171"/>
      <c r="U2969" s="171"/>
      <c r="V2969" s="172" t="s">
        <v>61</v>
      </c>
      <c r="W2969" s="173">
        <v>0</v>
      </c>
      <c r="X2969" s="174"/>
      <c r="Y2969" s="174"/>
      <c r="Z2969" s="174"/>
      <c r="AA2969" s="175">
        <v>0</v>
      </c>
    </row>
    <row r="2970" spans="19:27" ht="9" hidden="1" customHeight="1">
      <c r="S2970" s="176"/>
      <c r="T2970" s="177"/>
      <c r="U2970" s="178" t="s">
        <v>196</v>
      </c>
      <c r="V2970" s="179"/>
      <c r="W2970" s="180">
        <v>0</v>
      </c>
      <c r="X2970" s="181"/>
      <c r="Y2970" s="181"/>
      <c r="Z2970" s="181"/>
      <c r="AA2970" s="182">
        <v>0</v>
      </c>
    </row>
    <row r="2971" spans="19:27" ht="9" hidden="1" customHeight="1">
      <c r="S2971" s="170"/>
      <c r="T2971" s="171"/>
      <c r="U2971" s="171"/>
      <c r="V2971" s="172" t="s">
        <v>104</v>
      </c>
      <c r="W2971" s="174"/>
      <c r="X2971" s="174"/>
      <c r="Y2971" s="173">
        <v>0</v>
      </c>
      <c r="Z2971" s="174"/>
      <c r="AA2971" s="175">
        <v>0</v>
      </c>
    </row>
    <row r="2972" spans="19:27" ht="9" hidden="1" customHeight="1">
      <c r="S2972" s="176"/>
      <c r="T2972" s="177"/>
      <c r="U2972" s="178" t="s">
        <v>1120</v>
      </c>
      <c r="V2972" s="179"/>
      <c r="W2972" s="181"/>
      <c r="X2972" s="181"/>
      <c r="Y2972" s="180">
        <v>0</v>
      </c>
      <c r="Z2972" s="181"/>
      <c r="AA2972" s="182">
        <v>0</v>
      </c>
    </row>
    <row r="2973" spans="19:27" ht="9" hidden="1" customHeight="1">
      <c r="S2973" s="176"/>
      <c r="T2973" s="178" t="s">
        <v>189</v>
      </c>
      <c r="U2973" s="183"/>
      <c r="V2973" s="179"/>
      <c r="W2973" s="180">
        <v>0</v>
      </c>
      <c r="X2973" s="181"/>
      <c r="Y2973" s="180">
        <v>0</v>
      </c>
      <c r="Z2973" s="181"/>
      <c r="AA2973" s="182">
        <v>0</v>
      </c>
    </row>
    <row r="2974" spans="19:27" ht="9" hidden="1" customHeight="1">
      <c r="S2974" s="170"/>
      <c r="T2974" s="171"/>
      <c r="U2974" s="171"/>
      <c r="V2974" s="172" t="s">
        <v>265</v>
      </c>
      <c r="W2974" s="174"/>
      <c r="X2974" s="174"/>
      <c r="Y2974" s="173">
        <v>0</v>
      </c>
      <c r="Z2974" s="174"/>
      <c r="AA2974" s="175">
        <v>0</v>
      </c>
    </row>
    <row r="2975" spans="19:27" ht="9" hidden="1" customHeight="1">
      <c r="S2975" s="176"/>
      <c r="T2975" s="177"/>
      <c r="U2975" s="178" t="s">
        <v>208</v>
      </c>
      <c r="V2975" s="179"/>
      <c r="W2975" s="181"/>
      <c r="X2975" s="181"/>
      <c r="Y2975" s="180">
        <v>0</v>
      </c>
      <c r="Z2975" s="181"/>
      <c r="AA2975" s="182">
        <v>0</v>
      </c>
    </row>
    <row r="2976" spans="19:27" ht="9" hidden="1" customHeight="1">
      <c r="S2976" s="176"/>
      <c r="T2976" s="178" t="s">
        <v>139</v>
      </c>
      <c r="U2976" s="183"/>
      <c r="V2976" s="179"/>
      <c r="W2976" s="181"/>
      <c r="X2976" s="181"/>
      <c r="Y2976" s="180">
        <v>0</v>
      </c>
      <c r="Z2976" s="181"/>
      <c r="AA2976" s="182">
        <v>0</v>
      </c>
    </row>
    <row r="2977" spans="19:27" ht="9" hidden="1" customHeight="1">
      <c r="S2977" s="170"/>
      <c r="T2977" s="171"/>
      <c r="U2977" s="171"/>
      <c r="V2977" s="172" t="s">
        <v>195</v>
      </c>
      <c r="W2977" s="173">
        <v>0</v>
      </c>
      <c r="X2977" s="174"/>
      <c r="Y2977" s="174"/>
      <c r="Z2977" s="174"/>
      <c r="AA2977" s="175">
        <v>0</v>
      </c>
    </row>
    <row r="2978" spans="19:27" ht="9" hidden="1" customHeight="1">
      <c r="S2978" s="176"/>
      <c r="T2978" s="177"/>
      <c r="U2978" s="178" t="s">
        <v>988</v>
      </c>
      <c r="V2978" s="179"/>
      <c r="W2978" s="180">
        <v>0</v>
      </c>
      <c r="X2978" s="181"/>
      <c r="Y2978" s="181"/>
      <c r="Z2978" s="181"/>
      <c r="AA2978" s="182">
        <v>0</v>
      </c>
    </row>
    <row r="2979" spans="19:27" ht="9" hidden="1" customHeight="1">
      <c r="S2979" s="170"/>
      <c r="T2979" s="171"/>
      <c r="U2979" s="171"/>
      <c r="V2979" s="172" t="s">
        <v>170</v>
      </c>
      <c r="W2979" s="173">
        <v>0</v>
      </c>
      <c r="X2979" s="174"/>
      <c r="Y2979" s="174"/>
      <c r="Z2979" s="174"/>
      <c r="AA2979" s="175">
        <v>0</v>
      </c>
    </row>
    <row r="2980" spans="19:27" ht="9" hidden="1" customHeight="1">
      <c r="S2980" s="176"/>
      <c r="T2980" s="177"/>
      <c r="U2980" s="178" t="s">
        <v>629</v>
      </c>
      <c r="V2980" s="179"/>
      <c r="W2980" s="180">
        <v>0</v>
      </c>
      <c r="X2980" s="181"/>
      <c r="Y2980" s="181"/>
      <c r="Z2980" s="181"/>
      <c r="AA2980" s="182">
        <v>0</v>
      </c>
    </row>
    <row r="2981" spans="19:27" ht="9" hidden="1" customHeight="1">
      <c r="S2981" s="176"/>
      <c r="T2981" s="178" t="s">
        <v>976</v>
      </c>
      <c r="U2981" s="183"/>
      <c r="V2981" s="179"/>
      <c r="W2981" s="180">
        <v>0</v>
      </c>
      <c r="X2981" s="181"/>
      <c r="Y2981" s="181"/>
      <c r="Z2981" s="181"/>
      <c r="AA2981" s="182">
        <v>0</v>
      </c>
    </row>
    <row r="2982" spans="19:27" ht="9" hidden="1" customHeight="1">
      <c r="S2982" s="170"/>
      <c r="T2982" s="171"/>
      <c r="U2982" s="171"/>
      <c r="V2982" s="172" t="s">
        <v>46</v>
      </c>
      <c r="W2982" s="173">
        <v>0</v>
      </c>
      <c r="X2982" s="174"/>
      <c r="Y2982" s="174"/>
      <c r="Z2982" s="174"/>
      <c r="AA2982" s="175">
        <v>0</v>
      </c>
    </row>
    <row r="2983" spans="19:27" ht="9" hidden="1" customHeight="1">
      <c r="S2983" s="176"/>
      <c r="T2983" s="177"/>
      <c r="U2983" s="178" t="s">
        <v>134</v>
      </c>
      <c r="V2983" s="179"/>
      <c r="W2983" s="180">
        <v>0</v>
      </c>
      <c r="X2983" s="181"/>
      <c r="Y2983" s="181"/>
      <c r="Z2983" s="181"/>
      <c r="AA2983" s="182">
        <v>0</v>
      </c>
    </row>
    <row r="2984" spans="19:27" ht="9" hidden="1" customHeight="1">
      <c r="S2984" s="170"/>
      <c r="T2984" s="171"/>
      <c r="U2984" s="171"/>
      <c r="V2984" s="172" t="s">
        <v>86</v>
      </c>
      <c r="W2984" s="173">
        <v>0</v>
      </c>
      <c r="X2984" s="174"/>
      <c r="Y2984" s="174"/>
      <c r="Z2984" s="174"/>
      <c r="AA2984" s="175">
        <v>0</v>
      </c>
    </row>
    <row r="2985" spans="19:27" ht="9" hidden="1" customHeight="1">
      <c r="S2985" s="176"/>
      <c r="T2985" s="177"/>
      <c r="U2985" s="178" t="s">
        <v>145</v>
      </c>
      <c r="V2985" s="179"/>
      <c r="W2985" s="180">
        <v>0</v>
      </c>
      <c r="X2985" s="181"/>
      <c r="Y2985" s="181"/>
      <c r="Z2985" s="181"/>
      <c r="AA2985" s="182">
        <v>0</v>
      </c>
    </row>
    <row r="2986" spans="19:27" ht="9" hidden="1" customHeight="1">
      <c r="S2986" s="170"/>
      <c r="T2986" s="171"/>
      <c r="U2986" s="171"/>
      <c r="V2986" s="172" t="s">
        <v>104</v>
      </c>
      <c r="W2986" s="173">
        <v>0</v>
      </c>
      <c r="X2986" s="174"/>
      <c r="Y2986" s="174"/>
      <c r="Z2986" s="174"/>
      <c r="AA2986" s="175">
        <v>0</v>
      </c>
    </row>
    <row r="2987" spans="19:27" ht="9" hidden="1" customHeight="1">
      <c r="S2987" s="176"/>
      <c r="T2987" s="177"/>
      <c r="U2987" s="178" t="s">
        <v>350</v>
      </c>
      <c r="V2987" s="179"/>
      <c r="W2987" s="180">
        <v>0</v>
      </c>
      <c r="X2987" s="181"/>
      <c r="Y2987" s="181"/>
      <c r="Z2987" s="181"/>
      <c r="AA2987" s="182">
        <v>0</v>
      </c>
    </row>
    <row r="2988" spans="19:27" ht="9" hidden="1" customHeight="1">
      <c r="S2988" s="176"/>
      <c r="T2988" s="178" t="s">
        <v>347</v>
      </c>
      <c r="U2988" s="183"/>
      <c r="V2988" s="179"/>
      <c r="W2988" s="180">
        <v>0</v>
      </c>
      <c r="X2988" s="181"/>
      <c r="Y2988" s="181"/>
      <c r="Z2988" s="181"/>
      <c r="AA2988" s="182">
        <v>0</v>
      </c>
    </row>
    <row r="2989" spans="19:27" ht="9" hidden="1" customHeight="1">
      <c r="S2989" s="170"/>
      <c r="T2989" s="171"/>
      <c r="U2989" s="171"/>
      <c r="V2989" s="172" t="s">
        <v>170</v>
      </c>
      <c r="W2989" s="173">
        <v>0</v>
      </c>
      <c r="X2989" s="174"/>
      <c r="Y2989" s="174"/>
      <c r="Z2989" s="174"/>
      <c r="AA2989" s="175">
        <v>0</v>
      </c>
    </row>
    <row r="2990" spans="19:27" ht="9" hidden="1" customHeight="1">
      <c r="S2990" s="176"/>
      <c r="T2990" s="177"/>
      <c r="U2990" s="178" t="s">
        <v>176</v>
      </c>
      <c r="V2990" s="179"/>
      <c r="W2990" s="180">
        <v>0</v>
      </c>
      <c r="X2990" s="181"/>
      <c r="Y2990" s="181"/>
      <c r="Z2990" s="181"/>
      <c r="AA2990" s="182">
        <v>0</v>
      </c>
    </row>
    <row r="2991" spans="19:27" ht="9" hidden="1" customHeight="1">
      <c r="S2991" s="176"/>
      <c r="T2991" s="178" t="s">
        <v>173</v>
      </c>
      <c r="U2991" s="183"/>
      <c r="V2991" s="179"/>
      <c r="W2991" s="180">
        <v>0</v>
      </c>
      <c r="X2991" s="181"/>
      <c r="Y2991" s="181"/>
      <c r="Z2991" s="181"/>
      <c r="AA2991" s="182">
        <v>0</v>
      </c>
    </row>
    <row r="2992" spans="19:27" ht="9" hidden="1" customHeight="1">
      <c r="S2992" s="170"/>
      <c r="T2992" s="171"/>
      <c r="U2992" s="171"/>
      <c r="V2992" s="172" t="s">
        <v>170</v>
      </c>
      <c r="W2992" s="173">
        <v>0</v>
      </c>
      <c r="X2992" s="174"/>
      <c r="Y2992" s="174"/>
      <c r="Z2992" s="174"/>
      <c r="AA2992" s="175">
        <v>0</v>
      </c>
    </row>
    <row r="2993" spans="19:27" ht="9" hidden="1" customHeight="1">
      <c r="S2993" s="176"/>
      <c r="T2993" s="177"/>
      <c r="U2993" s="178" t="s">
        <v>519</v>
      </c>
      <c r="V2993" s="179"/>
      <c r="W2993" s="180">
        <v>0</v>
      </c>
      <c r="X2993" s="181"/>
      <c r="Y2993" s="181"/>
      <c r="Z2993" s="181"/>
      <c r="AA2993" s="182">
        <v>0</v>
      </c>
    </row>
    <row r="2994" spans="19:27" ht="9" hidden="1" customHeight="1">
      <c r="S2994" s="170"/>
      <c r="T2994" s="171"/>
      <c r="U2994" s="171"/>
      <c r="V2994" s="172" t="s">
        <v>54</v>
      </c>
      <c r="W2994" s="173">
        <v>0</v>
      </c>
      <c r="X2994" s="174"/>
      <c r="Y2994" s="174"/>
      <c r="Z2994" s="174"/>
      <c r="AA2994" s="175">
        <v>0</v>
      </c>
    </row>
    <row r="2995" spans="19:27" ht="9" hidden="1" customHeight="1">
      <c r="S2995" s="176"/>
      <c r="T2995" s="177"/>
      <c r="U2995" s="178" t="s">
        <v>225</v>
      </c>
      <c r="V2995" s="179"/>
      <c r="W2995" s="180">
        <v>0</v>
      </c>
      <c r="X2995" s="181"/>
      <c r="Y2995" s="181"/>
      <c r="Z2995" s="181"/>
      <c r="AA2995" s="182">
        <v>0</v>
      </c>
    </row>
    <row r="2996" spans="19:27" ht="9" hidden="1" customHeight="1">
      <c r="S2996" s="170"/>
      <c r="T2996" s="171"/>
      <c r="U2996" s="171"/>
      <c r="V2996" s="172" t="s">
        <v>97</v>
      </c>
      <c r="W2996" s="174"/>
      <c r="X2996" s="174"/>
      <c r="Y2996" s="173">
        <v>0</v>
      </c>
      <c r="Z2996" s="174"/>
      <c r="AA2996" s="175">
        <v>0</v>
      </c>
    </row>
    <row r="2997" spans="19:27" ht="9" hidden="1" customHeight="1">
      <c r="S2997" s="176"/>
      <c r="T2997" s="177"/>
      <c r="U2997" s="178" t="s">
        <v>693</v>
      </c>
      <c r="V2997" s="179"/>
      <c r="W2997" s="181"/>
      <c r="X2997" s="181"/>
      <c r="Y2997" s="180">
        <v>0</v>
      </c>
      <c r="Z2997" s="181"/>
      <c r="AA2997" s="182">
        <v>0</v>
      </c>
    </row>
    <row r="2998" spans="19:27" ht="9" hidden="1" customHeight="1">
      <c r="S2998" s="170"/>
      <c r="T2998" s="171"/>
      <c r="U2998" s="171"/>
      <c r="V2998" s="172" t="s">
        <v>92</v>
      </c>
      <c r="W2998" s="173">
        <v>0</v>
      </c>
      <c r="X2998" s="174"/>
      <c r="Y2998" s="174"/>
      <c r="Z2998" s="174"/>
      <c r="AA2998" s="175">
        <v>0</v>
      </c>
    </row>
    <row r="2999" spans="19:27" ht="9" hidden="1" customHeight="1">
      <c r="S2999" s="176"/>
      <c r="T2999" s="177"/>
      <c r="U2999" s="178" t="s">
        <v>716</v>
      </c>
      <c r="V2999" s="179"/>
      <c r="W2999" s="180">
        <v>0</v>
      </c>
      <c r="X2999" s="181"/>
      <c r="Y2999" s="181"/>
      <c r="Z2999" s="181"/>
      <c r="AA2999" s="182">
        <v>0</v>
      </c>
    </row>
    <row r="3000" spans="19:27" ht="9" hidden="1" customHeight="1">
      <c r="S3000" s="176"/>
      <c r="T3000" s="178" t="s">
        <v>399</v>
      </c>
      <c r="U3000" s="183"/>
      <c r="V3000" s="179"/>
      <c r="W3000" s="180">
        <v>0</v>
      </c>
      <c r="X3000" s="181"/>
      <c r="Y3000" s="180">
        <v>0</v>
      </c>
      <c r="Z3000" s="181"/>
      <c r="AA3000" s="182">
        <v>0</v>
      </c>
    </row>
    <row r="3001" spans="19:27" ht="9" hidden="1" customHeight="1">
      <c r="S3001" s="170"/>
      <c r="T3001" s="171"/>
      <c r="U3001" s="171"/>
      <c r="V3001" s="172" t="s">
        <v>154</v>
      </c>
      <c r="W3001" s="174"/>
      <c r="X3001" s="174"/>
      <c r="Y3001" s="173">
        <v>0</v>
      </c>
      <c r="Z3001" s="174"/>
      <c r="AA3001" s="175">
        <v>0</v>
      </c>
    </row>
    <row r="3002" spans="19:27" ht="9" hidden="1" customHeight="1">
      <c r="S3002" s="176"/>
      <c r="T3002" s="177"/>
      <c r="U3002" s="178" t="s">
        <v>202</v>
      </c>
      <c r="V3002" s="179"/>
      <c r="W3002" s="181"/>
      <c r="X3002" s="181"/>
      <c r="Y3002" s="180">
        <v>0</v>
      </c>
      <c r="Z3002" s="181"/>
      <c r="AA3002" s="182">
        <v>0</v>
      </c>
    </row>
    <row r="3003" spans="19:27" ht="9" hidden="1" customHeight="1">
      <c r="S3003" s="170"/>
      <c r="T3003" s="171"/>
      <c r="U3003" s="171"/>
      <c r="V3003" s="172" t="s">
        <v>318</v>
      </c>
      <c r="W3003" s="173">
        <v>0</v>
      </c>
      <c r="X3003" s="174"/>
      <c r="Y3003" s="174"/>
      <c r="Z3003" s="174"/>
      <c r="AA3003" s="175">
        <v>0</v>
      </c>
    </row>
    <row r="3004" spans="19:27" ht="9" hidden="1" customHeight="1">
      <c r="S3004" s="176"/>
      <c r="T3004" s="177"/>
      <c r="U3004" s="178" t="s">
        <v>905</v>
      </c>
      <c r="V3004" s="179"/>
      <c r="W3004" s="180">
        <v>0</v>
      </c>
      <c r="X3004" s="181"/>
      <c r="Y3004" s="181"/>
      <c r="Z3004" s="181"/>
      <c r="AA3004" s="182">
        <v>0</v>
      </c>
    </row>
    <row r="3005" spans="19:27" ht="9" hidden="1" customHeight="1">
      <c r="S3005" s="170"/>
      <c r="T3005" s="171"/>
      <c r="U3005" s="171"/>
      <c r="V3005" s="172" t="s">
        <v>97</v>
      </c>
      <c r="W3005" s="174"/>
      <c r="X3005" s="174"/>
      <c r="Y3005" s="173">
        <v>0</v>
      </c>
      <c r="Z3005" s="174"/>
      <c r="AA3005" s="175">
        <v>0</v>
      </c>
    </row>
    <row r="3006" spans="19:27" ht="9" hidden="1" customHeight="1">
      <c r="S3006" s="176"/>
      <c r="T3006" s="177"/>
      <c r="U3006" s="178" t="s">
        <v>145</v>
      </c>
      <c r="V3006" s="179"/>
      <c r="W3006" s="181"/>
      <c r="X3006" s="181"/>
      <c r="Y3006" s="180">
        <v>0</v>
      </c>
      <c r="Z3006" s="181"/>
      <c r="AA3006" s="182">
        <v>0</v>
      </c>
    </row>
    <row r="3007" spans="19:27" ht="9" hidden="1" customHeight="1">
      <c r="S3007" s="170"/>
      <c r="T3007" s="171"/>
      <c r="U3007" s="171"/>
      <c r="V3007" s="172" t="s">
        <v>408</v>
      </c>
      <c r="W3007" s="173">
        <v>0</v>
      </c>
      <c r="X3007" s="174"/>
      <c r="Y3007" s="174"/>
      <c r="Z3007" s="174"/>
      <c r="AA3007" s="175">
        <v>0</v>
      </c>
    </row>
    <row r="3008" spans="19:27" ht="9" hidden="1" customHeight="1">
      <c r="S3008" s="176"/>
      <c r="T3008" s="177"/>
      <c r="U3008" s="178" t="s">
        <v>407</v>
      </c>
      <c r="V3008" s="179"/>
      <c r="W3008" s="180">
        <v>0</v>
      </c>
      <c r="X3008" s="181"/>
      <c r="Y3008" s="181"/>
      <c r="Z3008" s="181"/>
      <c r="AA3008" s="182">
        <v>0</v>
      </c>
    </row>
    <row r="3009" spans="19:27" ht="9" hidden="1" customHeight="1">
      <c r="S3009" s="170"/>
      <c r="T3009" s="171"/>
      <c r="U3009" s="171"/>
      <c r="V3009" s="172" t="s">
        <v>135</v>
      </c>
      <c r="W3009" s="173">
        <v>0</v>
      </c>
      <c r="X3009" s="174"/>
      <c r="Y3009" s="174"/>
      <c r="Z3009" s="174"/>
      <c r="AA3009" s="175">
        <v>0</v>
      </c>
    </row>
    <row r="3010" spans="19:27" ht="9" hidden="1" customHeight="1">
      <c r="S3010" s="176"/>
      <c r="T3010" s="177"/>
      <c r="U3010" s="178" t="s">
        <v>115</v>
      </c>
      <c r="V3010" s="179"/>
      <c r="W3010" s="180">
        <v>0</v>
      </c>
      <c r="X3010" s="181"/>
      <c r="Y3010" s="181"/>
      <c r="Z3010" s="181"/>
      <c r="AA3010" s="182">
        <v>0</v>
      </c>
    </row>
    <row r="3011" spans="19:27" ht="9" hidden="1" customHeight="1">
      <c r="S3011" s="170"/>
      <c r="T3011" s="171"/>
      <c r="U3011" s="171"/>
      <c r="V3011" s="172" t="s">
        <v>219</v>
      </c>
      <c r="W3011" s="173">
        <v>0</v>
      </c>
      <c r="X3011" s="174"/>
      <c r="Y3011" s="174"/>
      <c r="Z3011" s="174"/>
      <c r="AA3011" s="175">
        <v>0</v>
      </c>
    </row>
    <row r="3012" spans="19:27" ht="9" hidden="1" customHeight="1">
      <c r="S3012" s="176"/>
      <c r="T3012" s="177"/>
      <c r="U3012" s="178" t="s">
        <v>208</v>
      </c>
      <c r="V3012" s="179"/>
      <c r="W3012" s="180">
        <v>0</v>
      </c>
      <c r="X3012" s="181"/>
      <c r="Y3012" s="181"/>
      <c r="Z3012" s="181"/>
      <c r="AA3012" s="182">
        <v>0</v>
      </c>
    </row>
    <row r="3013" spans="19:27" ht="9" hidden="1" customHeight="1">
      <c r="S3013" s="170"/>
      <c r="T3013" s="171"/>
      <c r="U3013" s="171"/>
      <c r="V3013" s="172" t="s">
        <v>170</v>
      </c>
      <c r="W3013" s="173">
        <v>0</v>
      </c>
      <c r="X3013" s="174"/>
      <c r="Y3013" s="174"/>
      <c r="Z3013" s="174"/>
      <c r="AA3013" s="175">
        <v>0</v>
      </c>
    </row>
    <row r="3014" spans="19:27" ht="9" hidden="1" customHeight="1">
      <c r="S3014" s="176"/>
      <c r="T3014" s="177"/>
      <c r="U3014" s="178" t="s">
        <v>409</v>
      </c>
      <c r="V3014" s="179"/>
      <c r="W3014" s="180">
        <v>0</v>
      </c>
      <c r="X3014" s="181"/>
      <c r="Y3014" s="181"/>
      <c r="Z3014" s="181"/>
      <c r="AA3014" s="182">
        <v>0</v>
      </c>
    </row>
    <row r="3015" spans="19:27" ht="9" hidden="1" customHeight="1">
      <c r="S3015" s="170"/>
      <c r="T3015" s="171"/>
      <c r="U3015" s="171"/>
      <c r="V3015" s="172" t="s">
        <v>118</v>
      </c>
      <c r="W3015" s="173">
        <v>0</v>
      </c>
      <c r="X3015" s="174"/>
      <c r="Y3015" s="174"/>
      <c r="Z3015" s="174"/>
      <c r="AA3015" s="175">
        <v>0</v>
      </c>
    </row>
    <row r="3016" spans="19:27" ht="9" hidden="1" customHeight="1">
      <c r="S3016" s="176"/>
      <c r="T3016" s="177"/>
      <c r="U3016" s="178" t="s">
        <v>401</v>
      </c>
      <c r="V3016" s="179"/>
      <c r="W3016" s="180">
        <v>0</v>
      </c>
      <c r="X3016" s="181"/>
      <c r="Y3016" s="181"/>
      <c r="Z3016" s="181"/>
      <c r="AA3016" s="182">
        <v>0</v>
      </c>
    </row>
    <row r="3017" spans="19:27" ht="9" hidden="1" customHeight="1">
      <c r="S3017" s="176"/>
      <c r="T3017" s="178" t="s">
        <v>387</v>
      </c>
      <c r="U3017" s="183"/>
      <c r="V3017" s="179"/>
      <c r="W3017" s="180">
        <v>0</v>
      </c>
      <c r="X3017" s="181"/>
      <c r="Y3017" s="180">
        <v>0</v>
      </c>
      <c r="Z3017" s="181"/>
      <c r="AA3017" s="182">
        <v>0</v>
      </c>
    </row>
    <row r="3018" spans="19:27" ht="9" hidden="1" customHeight="1">
      <c r="S3018" s="170"/>
      <c r="T3018" s="171"/>
      <c r="U3018" s="171"/>
      <c r="V3018" s="172" t="s">
        <v>170</v>
      </c>
      <c r="W3018" s="173">
        <v>0</v>
      </c>
      <c r="X3018" s="174"/>
      <c r="Y3018" s="174"/>
      <c r="Z3018" s="174"/>
      <c r="AA3018" s="175">
        <v>0</v>
      </c>
    </row>
    <row r="3019" spans="19:27" ht="9" hidden="1" customHeight="1">
      <c r="S3019" s="176"/>
      <c r="T3019" s="177"/>
      <c r="U3019" s="178" t="s">
        <v>67</v>
      </c>
      <c r="V3019" s="179"/>
      <c r="W3019" s="180">
        <v>0</v>
      </c>
      <c r="X3019" s="181"/>
      <c r="Y3019" s="181"/>
      <c r="Z3019" s="181"/>
      <c r="AA3019" s="182">
        <v>0</v>
      </c>
    </row>
    <row r="3020" spans="19:27" ht="9" hidden="1" customHeight="1">
      <c r="S3020" s="176"/>
      <c r="T3020" s="178" t="s">
        <v>539</v>
      </c>
      <c r="U3020" s="183"/>
      <c r="V3020" s="179"/>
      <c r="W3020" s="180">
        <v>0</v>
      </c>
      <c r="X3020" s="181"/>
      <c r="Y3020" s="181"/>
      <c r="Z3020" s="181"/>
      <c r="AA3020" s="182">
        <v>0</v>
      </c>
    </row>
    <row r="3021" spans="19:27" ht="9" hidden="1" customHeight="1">
      <c r="S3021" s="170"/>
      <c r="T3021" s="171"/>
      <c r="U3021" s="171"/>
      <c r="V3021" s="172" t="s">
        <v>61</v>
      </c>
      <c r="W3021" s="173">
        <v>0</v>
      </c>
      <c r="X3021" s="174"/>
      <c r="Y3021" s="174"/>
      <c r="Z3021" s="174"/>
      <c r="AA3021" s="175">
        <v>0</v>
      </c>
    </row>
    <row r="3022" spans="19:27" ht="9" hidden="1" customHeight="1">
      <c r="S3022" s="176"/>
      <c r="T3022" s="177"/>
      <c r="U3022" s="178" t="s">
        <v>599</v>
      </c>
      <c r="V3022" s="179"/>
      <c r="W3022" s="180">
        <v>0</v>
      </c>
      <c r="X3022" s="181"/>
      <c r="Y3022" s="181"/>
      <c r="Z3022" s="181"/>
      <c r="AA3022" s="182">
        <v>0</v>
      </c>
    </row>
    <row r="3023" spans="19:27" ht="9" hidden="1" customHeight="1">
      <c r="S3023" s="170"/>
      <c r="T3023" s="171"/>
      <c r="U3023" s="171"/>
      <c r="V3023" s="172" t="s">
        <v>298</v>
      </c>
      <c r="W3023" s="174"/>
      <c r="X3023" s="174"/>
      <c r="Y3023" s="173">
        <v>0</v>
      </c>
      <c r="Z3023" s="174"/>
      <c r="AA3023" s="175">
        <v>0</v>
      </c>
    </row>
    <row r="3024" spans="19:27" ht="9" hidden="1" customHeight="1">
      <c r="S3024" s="176"/>
      <c r="T3024" s="177"/>
      <c r="U3024" s="178" t="s">
        <v>301</v>
      </c>
      <c r="V3024" s="179"/>
      <c r="W3024" s="181"/>
      <c r="X3024" s="181"/>
      <c r="Y3024" s="180">
        <v>0</v>
      </c>
      <c r="Z3024" s="181"/>
      <c r="AA3024" s="182">
        <v>0</v>
      </c>
    </row>
    <row r="3025" spans="19:27" ht="9" hidden="1" customHeight="1">
      <c r="S3025" s="170"/>
      <c r="T3025" s="171"/>
      <c r="U3025" s="171"/>
      <c r="V3025" s="172" t="s">
        <v>61</v>
      </c>
      <c r="W3025" s="173">
        <v>0</v>
      </c>
      <c r="X3025" s="174"/>
      <c r="Y3025" s="174"/>
      <c r="Z3025" s="174"/>
      <c r="AA3025" s="175">
        <v>0</v>
      </c>
    </row>
    <row r="3026" spans="19:27" ht="9" hidden="1" customHeight="1">
      <c r="S3026" s="176"/>
      <c r="T3026" s="177"/>
      <c r="U3026" s="178" t="s">
        <v>276</v>
      </c>
      <c r="V3026" s="179"/>
      <c r="W3026" s="180">
        <v>0</v>
      </c>
      <c r="X3026" s="181"/>
      <c r="Y3026" s="181"/>
      <c r="Z3026" s="181"/>
      <c r="AA3026" s="182">
        <v>0</v>
      </c>
    </row>
    <row r="3027" spans="19:27" ht="9" hidden="1" customHeight="1">
      <c r="S3027" s="176"/>
      <c r="T3027" s="178" t="s">
        <v>593</v>
      </c>
      <c r="U3027" s="183"/>
      <c r="V3027" s="179"/>
      <c r="W3027" s="180">
        <v>0</v>
      </c>
      <c r="X3027" s="181"/>
      <c r="Y3027" s="180">
        <v>0</v>
      </c>
      <c r="Z3027" s="181"/>
      <c r="AA3027" s="182">
        <v>0</v>
      </c>
    </row>
    <row r="3028" spans="19:27" ht="9" hidden="1" customHeight="1">
      <c r="S3028" s="170"/>
      <c r="T3028" s="171"/>
      <c r="U3028" s="171"/>
      <c r="V3028" s="172" t="s">
        <v>270</v>
      </c>
      <c r="W3028" s="173">
        <v>0</v>
      </c>
      <c r="X3028" s="174"/>
      <c r="Y3028" s="174"/>
      <c r="Z3028" s="174"/>
      <c r="AA3028" s="175">
        <v>0</v>
      </c>
    </row>
    <row r="3029" spans="19:27" ht="9" hidden="1" customHeight="1">
      <c r="S3029" s="176"/>
      <c r="T3029" s="177"/>
      <c r="U3029" s="178" t="s">
        <v>300</v>
      </c>
      <c r="V3029" s="179"/>
      <c r="W3029" s="180">
        <v>0</v>
      </c>
      <c r="X3029" s="181"/>
      <c r="Y3029" s="181"/>
      <c r="Z3029" s="181"/>
      <c r="AA3029" s="182">
        <v>0</v>
      </c>
    </row>
    <row r="3030" spans="19:27" ht="9" hidden="1" customHeight="1">
      <c r="S3030" s="170"/>
      <c r="T3030" s="171"/>
      <c r="U3030" s="171"/>
      <c r="V3030" s="172" t="s">
        <v>461</v>
      </c>
      <c r="W3030" s="173">
        <v>0</v>
      </c>
      <c r="X3030" s="174"/>
      <c r="Y3030" s="174"/>
      <c r="Z3030" s="174"/>
      <c r="AA3030" s="175">
        <v>0</v>
      </c>
    </row>
    <row r="3031" spans="19:27" ht="9" hidden="1" customHeight="1">
      <c r="S3031" s="176"/>
      <c r="T3031" s="177"/>
      <c r="U3031" s="178" t="s">
        <v>814</v>
      </c>
      <c r="V3031" s="179"/>
      <c r="W3031" s="180">
        <v>0</v>
      </c>
      <c r="X3031" s="181"/>
      <c r="Y3031" s="181"/>
      <c r="Z3031" s="181"/>
      <c r="AA3031" s="182">
        <v>0</v>
      </c>
    </row>
    <row r="3032" spans="19:27" ht="9" hidden="1" customHeight="1">
      <c r="S3032" s="170"/>
      <c r="T3032" s="171"/>
      <c r="U3032" s="171"/>
      <c r="V3032" s="172" t="s">
        <v>54</v>
      </c>
      <c r="W3032" s="173">
        <v>0</v>
      </c>
      <c r="X3032" s="174"/>
      <c r="Y3032" s="174"/>
      <c r="Z3032" s="174"/>
      <c r="AA3032" s="175">
        <v>0</v>
      </c>
    </row>
    <row r="3033" spans="19:27" ht="9" hidden="1" customHeight="1">
      <c r="S3033" s="176"/>
      <c r="T3033" s="177"/>
      <c r="U3033" s="178" t="s">
        <v>301</v>
      </c>
      <c r="V3033" s="179"/>
      <c r="W3033" s="180">
        <v>0</v>
      </c>
      <c r="X3033" s="181"/>
      <c r="Y3033" s="181"/>
      <c r="Z3033" s="181"/>
      <c r="AA3033" s="182">
        <v>0</v>
      </c>
    </row>
    <row r="3034" spans="19:27" ht="9" hidden="1" customHeight="1">
      <c r="S3034" s="170"/>
      <c r="T3034" s="171"/>
      <c r="U3034" s="171"/>
      <c r="V3034" s="172" t="s">
        <v>219</v>
      </c>
      <c r="W3034" s="173">
        <v>0</v>
      </c>
      <c r="X3034" s="174"/>
      <c r="Y3034" s="174"/>
      <c r="Z3034" s="174"/>
      <c r="AA3034" s="175">
        <v>0</v>
      </c>
    </row>
    <row r="3035" spans="19:27" ht="9" hidden="1" customHeight="1">
      <c r="S3035" s="176"/>
      <c r="T3035" s="177"/>
      <c r="U3035" s="178" t="s">
        <v>813</v>
      </c>
      <c r="V3035" s="179"/>
      <c r="W3035" s="180">
        <v>0</v>
      </c>
      <c r="X3035" s="181"/>
      <c r="Y3035" s="181"/>
      <c r="Z3035" s="181"/>
      <c r="AA3035" s="182">
        <v>0</v>
      </c>
    </row>
    <row r="3036" spans="19:27" ht="9" hidden="1" customHeight="1">
      <c r="S3036" s="170"/>
      <c r="T3036" s="171"/>
      <c r="U3036" s="171"/>
      <c r="V3036" s="172" t="s">
        <v>59</v>
      </c>
      <c r="W3036" s="174"/>
      <c r="X3036" s="174"/>
      <c r="Y3036" s="173">
        <v>0</v>
      </c>
      <c r="Z3036" s="174"/>
      <c r="AA3036" s="175">
        <v>0</v>
      </c>
    </row>
    <row r="3037" spans="19:27" ht="9" hidden="1" customHeight="1">
      <c r="S3037" s="176"/>
      <c r="T3037" s="177"/>
      <c r="U3037" s="178" t="s">
        <v>211</v>
      </c>
      <c r="V3037" s="179"/>
      <c r="W3037" s="181"/>
      <c r="X3037" s="181"/>
      <c r="Y3037" s="180">
        <v>0</v>
      </c>
      <c r="Z3037" s="181"/>
      <c r="AA3037" s="182">
        <v>0</v>
      </c>
    </row>
    <row r="3038" spans="19:27" ht="9" hidden="1" customHeight="1">
      <c r="S3038" s="176"/>
      <c r="T3038" s="178" t="s">
        <v>293</v>
      </c>
      <c r="U3038" s="183"/>
      <c r="V3038" s="179"/>
      <c r="W3038" s="180">
        <v>0</v>
      </c>
      <c r="X3038" s="181"/>
      <c r="Y3038" s="180">
        <v>0</v>
      </c>
      <c r="Z3038" s="181"/>
      <c r="AA3038" s="182">
        <v>0</v>
      </c>
    </row>
    <row r="3039" spans="19:27" ht="9" hidden="1" customHeight="1">
      <c r="S3039" s="170"/>
      <c r="T3039" s="171"/>
      <c r="U3039" s="171"/>
      <c r="V3039" s="172" t="s">
        <v>298</v>
      </c>
      <c r="W3039" s="173">
        <v>0</v>
      </c>
      <c r="X3039" s="174"/>
      <c r="Y3039" s="174"/>
      <c r="Z3039" s="174"/>
      <c r="AA3039" s="175">
        <v>0</v>
      </c>
    </row>
    <row r="3040" spans="19:27" ht="9" hidden="1" customHeight="1">
      <c r="S3040" s="176"/>
      <c r="T3040" s="177"/>
      <c r="U3040" s="178" t="s">
        <v>406</v>
      </c>
      <c r="V3040" s="179"/>
      <c r="W3040" s="180">
        <v>0</v>
      </c>
      <c r="X3040" s="181"/>
      <c r="Y3040" s="181"/>
      <c r="Z3040" s="181"/>
      <c r="AA3040" s="182">
        <v>0</v>
      </c>
    </row>
    <row r="3041" spans="19:27" ht="9" hidden="1" customHeight="1">
      <c r="S3041" s="170"/>
      <c r="T3041" s="171"/>
      <c r="U3041" s="171"/>
      <c r="V3041" s="172" t="s">
        <v>83</v>
      </c>
      <c r="W3041" s="173">
        <v>0</v>
      </c>
      <c r="X3041" s="174"/>
      <c r="Y3041" s="174"/>
      <c r="Z3041" s="174"/>
      <c r="AA3041" s="175">
        <v>0</v>
      </c>
    </row>
    <row r="3042" spans="19:27" ht="9" hidden="1" customHeight="1">
      <c r="S3042" s="176"/>
      <c r="T3042" s="177"/>
      <c r="U3042" s="178" t="s">
        <v>376</v>
      </c>
      <c r="V3042" s="179"/>
      <c r="W3042" s="180">
        <v>0</v>
      </c>
      <c r="X3042" s="181"/>
      <c r="Y3042" s="181"/>
      <c r="Z3042" s="181"/>
      <c r="AA3042" s="182">
        <v>0</v>
      </c>
    </row>
    <row r="3043" spans="19:27" ht="9" hidden="1" customHeight="1">
      <c r="S3043" s="176"/>
      <c r="T3043" s="178" t="s">
        <v>403</v>
      </c>
      <c r="U3043" s="183"/>
      <c r="V3043" s="179"/>
      <c r="W3043" s="180">
        <v>0</v>
      </c>
      <c r="X3043" s="181"/>
      <c r="Y3043" s="181"/>
      <c r="Z3043" s="181"/>
      <c r="AA3043" s="182">
        <v>0</v>
      </c>
    </row>
    <row r="3044" spans="19:27" ht="9" hidden="1" customHeight="1">
      <c r="S3044" s="170"/>
      <c r="T3044" s="171"/>
      <c r="U3044" s="171"/>
      <c r="V3044" s="192">
        <v>45309</v>
      </c>
      <c r="W3044" s="173">
        <v>0</v>
      </c>
      <c r="X3044" s="174"/>
      <c r="Y3044" s="174"/>
      <c r="Z3044" s="174"/>
      <c r="AA3044" s="175">
        <v>0</v>
      </c>
    </row>
    <row r="3045" spans="19:27" ht="9" hidden="1" customHeight="1">
      <c r="S3045" s="176"/>
      <c r="T3045" s="177"/>
      <c r="U3045" s="178" t="s">
        <v>210</v>
      </c>
      <c r="V3045" s="179"/>
      <c r="W3045" s="180">
        <v>0</v>
      </c>
      <c r="X3045" s="181"/>
      <c r="Y3045" s="181"/>
      <c r="Z3045" s="181"/>
      <c r="AA3045" s="182">
        <v>0</v>
      </c>
    </row>
    <row r="3046" spans="19:27" ht="9" hidden="1" customHeight="1">
      <c r="S3046" s="176"/>
      <c r="T3046" s="178" t="s">
        <v>1048</v>
      </c>
      <c r="U3046" s="183"/>
      <c r="V3046" s="179"/>
      <c r="W3046" s="180">
        <v>0</v>
      </c>
      <c r="X3046" s="181"/>
      <c r="Y3046" s="181"/>
      <c r="Z3046" s="181"/>
      <c r="AA3046" s="182">
        <v>0</v>
      </c>
    </row>
    <row r="3047" spans="19:27" ht="9" hidden="1" customHeight="1">
      <c r="S3047" s="170"/>
      <c r="T3047" s="171"/>
      <c r="U3047" s="171"/>
      <c r="V3047" s="172" t="s">
        <v>342</v>
      </c>
      <c r="W3047" s="173">
        <v>0</v>
      </c>
      <c r="X3047" s="174"/>
      <c r="Y3047" s="174"/>
      <c r="Z3047" s="174"/>
      <c r="AA3047" s="175">
        <v>0</v>
      </c>
    </row>
    <row r="3048" spans="19:27" ht="9" hidden="1" customHeight="1">
      <c r="S3048" s="176"/>
      <c r="T3048" s="177"/>
      <c r="U3048" s="178" t="s">
        <v>308</v>
      </c>
      <c r="V3048" s="179"/>
      <c r="W3048" s="180">
        <v>0</v>
      </c>
      <c r="X3048" s="181"/>
      <c r="Y3048" s="181"/>
      <c r="Z3048" s="181"/>
      <c r="AA3048" s="182">
        <v>0</v>
      </c>
    </row>
    <row r="3049" spans="19:27" ht="9" hidden="1" customHeight="1">
      <c r="S3049" s="170"/>
      <c r="T3049" s="171"/>
      <c r="U3049" s="171"/>
      <c r="V3049" s="172" t="s">
        <v>135</v>
      </c>
      <c r="W3049" s="173">
        <v>0</v>
      </c>
      <c r="X3049" s="174"/>
      <c r="Y3049" s="174"/>
      <c r="Z3049" s="174"/>
      <c r="AA3049" s="175">
        <v>0</v>
      </c>
    </row>
    <row r="3050" spans="19:27" ht="9" hidden="1" customHeight="1">
      <c r="S3050" s="176"/>
      <c r="T3050" s="177"/>
      <c r="U3050" s="178" t="s">
        <v>57</v>
      </c>
      <c r="V3050" s="179"/>
      <c r="W3050" s="180">
        <v>0</v>
      </c>
      <c r="X3050" s="181"/>
      <c r="Y3050" s="181"/>
      <c r="Z3050" s="181"/>
      <c r="AA3050" s="182">
        <v>0</v>
      </c>
    </row>
    <row r="3051" spans="19:27" ht="9" hidden="1" customHeight="1">
      <c r="S3051" s="170"/>
      <c r="T3051" s="171"/>
      <c r="U3051" s="171"/>
      <c r="V3051" s="172" t="s">
        <v>59</v>
      </c>
      <c r="W3051" s="173">
        <v>0</v>
      </c>
      <c r="X3051" s="174"/>
      <c r="Y3051" s="174"/>
      <c r="Z3051" s="174"/>
      <c r="AA3051" s="175">
        <v>0</v>
      </c>
    </row>
    <row r="3052" spans="19:27" ht="9" hidden="1" customHeight="1">
      <c r="S3052" s="176"/>
      <c r="T3052" s="177"/>
      <c r="U3052" s="178" t="s">
        <v>338</v>
      </c>
      <c r="V3052" s="179"/>
      <c r="W3052" s="180">
        <v>0</v>
      </c>
      <c r="X3052" s="181"/>
      <c r="Y3052" s="181"/>
      <c r="Z3052" s="181"/>
      <c r="AA3052" s="182">
        <v>0</v>
      </c>
    </row>
    <row r="3053" spans="19:27" ht="9" hidden="1" customHeight="1">
      <c r="S3053" s="170"/>
      <c r="T3053" s="171"/>
      <c r="U3053" s="171"/>
      <c r="V3053" s="172" t="s">
        <v>97</v>
      </c>
      <c r="W3053" s="174"/>
      <c r="X3053" s="174"/>
      <c r="Y3053" s="173">
        <v>0</v>
      </c>
      <c r="Z3053" s="174"/>
      <c r="AA3053" s="175">
        <v>0</v>
      </c>
    </row>
    <row r="3054" spans="19:27" ht="9" hidden="1" customHeight="1">
      <c r="S3054" s="176"/>
      <c r="T3054" s="177"/>
      <c r="U3054" s="178" t="s">
        <v>276</v>
      </c>
      <c r="V3054" s="179"/>
      <c r="W3054" s="181"/>
      <c r="X3054" s="181"/>
      <c r="Y3054" s="180">
        <v>0</v>
      </c>
      <c r="Z3054" s="181"/>
      <c r="AA3054" s="182">
        <v>0</v>
      </c>
    </row>
    <row r="3055" spans="19:27" ht="9" hidden="1" customHeight="1">
      <c r="S3055" s="170"/>
      <c r="T3055" s="171"/>
      <c r="U3055" s="171"/>
      <c r="V3055" s="172" t="s">
        <v>54</v>
      </c>
      <c r="W3055" s="174"/>
      <c r="X3055" s="174"/>
      <c r="Y3055" s="173">
        <v>0</v>
      </c>
      <c r="Z3055" s="174"/>
      <c r="AA3055" s="175">
        <v>0</v>
      </c>
    </row>
    <row r="3056" spans="19:27" ht="9" hidden="1" customHeight="1">
      <c r="S3056" s="176"/>
      <c r="T3056" s="177"/>
      <c r="U3056" s="178" t="s">
        <v>417</v>
      </c>
      <c r="V3056" s="179"/>
      <c r="W3056" s="181"/>
      <c r="X3056" s="181"/>
      <c r="Y3056" s="180">
        <v>0</v>
      </c>
      <c r="Z3056" s="181"/>
      <c r="AA3056" s="182">
        <v>0</v>
      </c>
    </row>
    <row r="3057" spans="19:27" ht="9" hidden="1" customHeight="1">
      <c r="S3057" s="176"/>
      <c r="T3057" s="178" t="s">
        <v>431</v>
      </c>
      <c r="U3057" s="183"/>
      <c r="V3057" s="179"/>
      <c r="W3057" s="180">
        <v>0</v>
      </c>
      <c r="X3057" s="181"/>
      <c r="Y3057" s="180">
        <v>0</v>
      </c>
      <c r="Z3057" s="181"/>
      <c r="AA3057" s="182">
        <v>0</v>
      </c>
    </row>
    <row r="3058" spans="19:27" ht="9" hidden="1" customHeight="1">
      <c r="S3058" s="170"/>
      <c r="T3058" s="171"/>
      <c r="U3058" s="171"/>
      <c r="V3058" s="172" t="s">
        <v>54</v>
      </c>
      <c r="W3058" s="173">
        <v>0</v>
      </c>
      <c r="X3058" s="174"/>
      <c r="Y3058" s="174"/>
      <c r="Z3058" s="174"/>
      <c r="AA3058" s="175">
        <v>0</v>
      </c>
    </row>
    <row r="3059" spans="19:27" ht="9" hidden="1" customHeight="1">
      <c r="S3059" s="176"/>
      <c r="T3059" s="177"/>
      <c r="U3059" s="178" t="s">
        <v>654</v>
      </c>
      <c r="V3059" s="179"/>
      <c r="W3059" s="180">
        <v>0</v>
      </c>
      <c r="X3059" s="181"/>
      <c r="Y3059" s="181"/>
      <c r="Z3059" s="181"/>
      <c r="AA3059" s="182">
        <v>0</v>
      </c>
    </row>
    <row r="3060" spans="19:27" ht="9" hidden="1" customHeight="1">
      <c r="S3060" s="170"/>
      <c r="T3060" s="171"/>
      <c r="U3060" s="171"/>
      <c r="V3060" s="172" t="s">
        <v>219</v>
      </c>
      <c r="W3060" s="174"/>
      <c r="X3060" s="174"/>
      <c r="Y3060" s="173">
        <v>0</v>
      </c>
      <c r="Z3060" s="174"/>
      <c r="AA3060" s="175">
        <v>0</v>
      </c>
    </row>
    <row r="3061" spans="19:27" ht="9" hidden="1" customHeight="1">
      <c r="S3061" s="176"/>
      <c r="T3061" s="177"/>
      <c r="U3061" s="178" t="s">
        <v>67</v>
      </c>
      <c r="V3061" s="179"/>
      <c r="W3061" s="181"/>
      <c r="X3061" s="181"/>
      <c r="Y3061" s="180">
        <v>0</v>
      </c>
      <c r="Z3061" s="181"/>
      <c r="AA3061" s="182">
        <v>0</v>
      </c>
    </row>
    <row r="3062" spans="19:27" ht="9" hidden="1" customHeight="1">
      <c r="S3062" s="170"/>
      <c r="T3062" s="171"/>
      <c r="U3062" s="171"/>
      <c r="V3062" s="172" t="s">
        <v>92</v>
      </c>
      <c r="W3062" s="173">
        <v>0</v>
      </c>
      <c r="X3062" s="174"/>
      <c r="Y3062" s="174"/>
      <c r="Z3062" s="174"/>
      <c r="AA3062" s="175">
        <v>0</v>
      </c>
    </row>
    <row r="3063" spans="19:27" ht="9" hidden="1" customHeight="1">
      <c r="S3063" s="176"/>
      <c r="T3063" s="177"/>
      <c r="U3063" s="178" t="s">
        <v>57</v>
      </c>
      <c r="V3063" s="179"/>
      <c r="W3063" s="180">
        <v>0</v>
      </c>
      <c r="X3063" s="181"/>
      <c r="Y3063" s="181"/>
      <c r="Z3063" s="181"/>
      <c r="AA3063" s="182">
        <v>0</v>
      </c>
    </row>
    <row r="3064" spans="19:27" ht="9" hidden="1" customHeight="1">
      <c r="S3064" s="176"/>
      <c r="T3064" s="178" t="s">
        <v>651</v>
      </c>
      <c r="U3064" s="183"/>
      <c r="V3064" s="179"/>
      <c r="W3064" s="180">
        <v>0</v>
      </c>
      <c r="X3064" s="181"/>
      <c r="Y3064" s="180">
        <v>0</v>
      </c>
      <c r="Z3064" s="181"/>
      <c r="AA3064" s="182">
        <v>0</v>
      </c>
    </row>
    <row r="3065" spans="19:27" ht="9" hidden="1" customHeight="1">
      <c r="S3065" s="170"/>
      <c r="T3065" s="171"/>
      <c r="U3065" s="171"/>
      <c r="V3065" s="172" t="s">
        <v>144</v>
      </c>
      <c r="W3065" s="174"/>
      <c r="X3065" s="174"/>
      <c r="Y3065" s="173">
        <v>0</v>
      </c>
      <c r="Z3065" s="174"/>
      <c r="AA3065" s="175">
        <v>0</v>
      </c>
    </row>
    <row r="3066" spans="19:27" ht="9" hidden="1" customHeight="1">
      <c r="S3066" s="176"/>
      <c r="T3066" s="177"/>
      <c r="U3066" s="178" t="s">
        <v>406</v>
      </c>
      <c r="V3066" s="179"/>
      <c r="W3066" s="181"/>
      <c r="X3066" s="181"/>
      <c r="Y3066" s="180">
        <v>0</v>
      </c>
      <c r="Z3066" s="181"/>
      <c r="AA3066" s="182">
        <v>0</v>
      </c>
    </row>
    <row r="3067" spans="19:27" ht="9" hidden="1" customHeight="1">
      <c r="S3067" s="170"/>
      <c r="T3067" s="171"/>
      <c r="U3067" s="171"/>
      <c r="V3067" s="172" t="s">
        <v>135</v>
      </c>
      <c r="W3067" s="173">
        <v>0</v>
      </c>
      <c r="X3067" s="174"/>
      <c r="Y3067" s="174"/>
      <c r="Z3067" s="174"/>
      <c r="AA3067" s="175">
        <v>0</v>
      </c>
    </row>
    <row r="3068" spans="19:27" ht="9" hidden="1" customHeight="1">
      <c r="S3068" s="176"/>
      <c r="T3068" s="177"/>
      <c r="U3068" s="178" t="s">
        <v>376</v>
      </c>
      <c r="V3068" s="179"/>
      <c r="W3068" s="180">
        <v>0</v>
      </c>
      <c r="X3068" s="181"/>
      <c r="Y3068" s="181"/>
      <c r="Z3068" s="181"/>
      <c r="AA3068" s="182">
        <v>0</v>
      </c>
    </row>
    <row r="3069" spans="19:27" ht="9" hidden="1" customHeight="1">
      <c r="S3069" s="170"/>
      <c r="T3069" s="171"/>
      <c r="U3069" s="171"/>
      <c r="V3069" s="172" t="s">
        <v>104</v>
      </c>
      <c r="W3069" s="173">
        <v>0</v>
      </c>
      <c r="X3069" s="174"/>
      <c r="Y3069" s="174"/>
      <c r="Z3069" s="174"/>
      <c r="AA3069" s="175">
        <v>0</v>
      </c>
    </row>
    <row r="3070" spans="19:27" ht="9" hidden="1" customHeight="1">
      <c r="S3070" s="176"/>
      <c r="T3070" s="177"/>
      <c r="U3070" s="178" t="s">
        <v>772</v>
      </c>
      <c r="V3070" s="179"/>
      <c r="W3070" s="180">
        <v>0</v>
      </c>
      <c r="X3070" s="181"/>
      <c r="Y3070" s="181"/>
      <c r="Z3070" s="181"/>
      <c r="AA3070" s="182">
        <v>0</v>
      </c>
    </row>
    <row r="3071" spans="19:27" ht="9" hidden="1" customHeight="1">
      <c r="S3071" s="170"/>
      <c r="T3071" s="171"/>
      <c r="U3071" s="171"/>
      <c r="V3071" s="172" t="s">
        <v>219</v>
      </c>
      <c r="W3071" s="173">
        <v>0</v>
      </c>
      <c r="X3071" s="174"/>
      <c r="Y3071" s="174"/>
      <c r="Z3071" s="174"/>
      <c r="AA3071" s="175">
        <v>0</v>
      </c>
    </row>
    <row r="3072" spans="19:27" ht="9" hidden="1" customHeight="1">
      <c r="S3072" s="176"/>
      <c r="T3072" s="177"/>
      <c r="U3072" s="178" t="s">
        <v>130</v>
      </c>
      <c r="V3072" s="179"/>
      <c r="W3072" s="180">
        <v>0</v>
      </c>
      <c r="X3072" s="181"/>
      <c r="Y3072" s="181"/>
      <c r="Z3072" s="181"/>
      <c r="AA3072" s="182">
        <v>0</v>
      </c>
    </row>
    <row r="3073" spans="19:27" ht="9" hidden="1" customHeight="1">
      <c r="S3073" s="176"/>
      <c r="T3073" s="178" t="s">
        <v>410</v>
      </c>
      <c r="U3073" s="183"/>
      <c r="V3073" s="179"/>
      <c r="W3073" s="180">
        <v>0</v>
      </c>
      <c r="X3073" s="181"/>
      <c r="Y3073" s="180">
        <v>0</v>
      </c>
      <c r="Z3073" s="181"/>
      <c r="AA3073" s="182">
        <v>0</v>
      </c>
    </row>
    <row r="3074" spans="19:27" ht="9" hidden="1" customHeight="1">
      <c r="S3074" s="170"/>
      <c r="T3074" s="171"/>
      <c r="U3074" s="171"/>
      <c r="V3074" s="172" t="s">
        <v>97</v>
      </c>
      <c r="W3074" s="173">
        <v>0</v>
      </c>
      <c r="X3074" s="174"/>
      <c r="Y3074" s="174"/>
      <c r="Z3074" s="174"/>
      <c r="AA3074" s="175">
        <v>0</v>
      </c>
    </row>
    <row r="3075" spans="19:27" ht="9" hidden="1" customHeight="1">
      <c r="S3075" s="176"/>
      <c r="T3075" s="177"/>
      <c r="U3075" s="178" t="s">
        <v>468</v>
      </c>
      <c r="V3075" s="179"/>
      <c r="W3075" s="180">
        <v>0</v>
      </c>
      <c r="X3075" s="181"/>
      <c r="Y3075" s="181"/>
      <c r="Z3075" s="181"/>
      <c r="AA3075" s="182">
        <v>0</v>
      </c>
    </row>
    <row r="3076" spans="19:27" ht="9" hidden="1" customHeight="1">
      <c r="S3076" s="170"/>
      <c r="T3076" s="171"/>
      <c r="U3076" s="171"/>
      <c r="V3076" s="172" t="s">
        <v>270</v>
      </c>
      <c r="W3076" s="173">
        <v>0</v>
      </c>
      <c r="X3076" s="174"/>
      <c r="Y3076" s="174"/>
      <c r="Z3076" s="174"/>
      <c r="AA3076" s="175">
        <v>0</v>
      </c>
    </row>
    <row r="3077" spans="19:27" ht="9" hidden="1" customHeight="1">
      <c r="S3077" s="176"/>
      <c r="T3077" s="177"/>
      <c r="U3077" s="178" t="s">
        <v>196</v>
      </c>
      <c r="V3077" s="179"/>
      <c r="W3077" s="180">
        <v>0</v>
      </c>
      <c r="X3077" s="181"/>
      <c r="Y3077" s="181"/>
      <c r="Z3077" s="181"/>
      <c r="AA3077" s="182">
        <v>0</v>
      </c>
    </row>
    <row r="3078" spans="19:27" ht="9" hidden="1" customHeight="1">
      <c r="S3078" s="170"/>
      <c r="T3078" s="171"/>
      <c r="U3078" s="171"/>
      <c r="V3078" s="172" t="s">
        <v>342</v>
      </c>
      <c r="W3078" s="174"/>
      <c r="X3078" s="174"/>
      <c r="Y3078" s="173">
        <v>0</v>
      </c>
      <c r="Z3078" s="174"/>
      <c r="AA3078" s="175">
        <v>0</v>
      </c>
    </row>
    <row r="3079" spans="19:27" ht="9" hidden="1" customHeight="1">
      <c r="S3079" s="176"/>
      <c r="T3079" s="177"/>
      <c r="U3079" s="178" t="s">
        <v>273</v>
      </c>
      <c r="V3079" s="179"/>
      <c r="W3079" s="181"/>
      <c r="X3079" s="181"/>
      <c r="Y3079" s="180">
        <v>0</v>
      </c>
      <c r="Z3079" s="181"/>
      <c r="AA3079" s="182">
        <v>0</v>
      </c>
    </row>
    <row r="3080" spans="19:27" ht="9" hidden="1" customHeight="1">
      <c r="S3080" s="170"/>
      <c r="T3080" s="171"/>
      <c r="U3080" s="171"/>
      <c r="V3080" s="172" t="s">
        <v>68</v>
      </c>
      <c r="W3080" s="174"/>
      <c r="X3080" s="174"/>
      <c r="Y3080" s="174"/>
      <c r="Z3080" s="173">
        <v>0</v>
      </c>
      <c r="AA3080" s="175">
        <v>0</v>
      </c>
    </row>
    <row r="3081" spans="19:27" ht="9" hidden="1" customHeight="1">
      <c r="S3081" s="176"/>
      <c r="T3081" s="177"/>
      <c r="U3081" s="178" t="s">
        <v>707</v>
      </c>
      <c r="V3081" s="179"/>
      <c r="W3081" s="181"/>
      <c r="X3081" s="181"/>
      <c r="Y3081" s="181"/>
      <c r="Z3081" s="180">
        <v>0</v>
      </c>
      <c r="AA3081" s="182">
        <v>0</v>
      </c>
    </row>
    <row r="3082" spans="19:27" ht="9" hidden="1" customHeight="1">
      <c r="S3082" s="170"/>
      <c r="T3082" s="171"/>
      <c r="U3082" s="171"/>
      <c r="V3082" s="172" t="s">
        <v>86</v>
      </c>
      <c r="W3082" s="173">
        <v>0</v>
      </c>
      <c r="X3082" s="174"/>
      <c r="Y3082" s="174"/>
      <c r="Z3082" s="174"/>
      <c r="AA3082" s="175">
        <v>0</v>
      </c>
    </row>
    <row r="3083" spans="19:27" ht="9" hidden="1" customHeight="1">
      <c r="S3083" s="176"/>
      <c r="T3083" s="177"/>
      <c r="U3083" s="178" t="s">
        <v>466</v>
      </c>
      <c r="V3083" s="179"/>
      <c r="W3083" s="180">
        <v>0</v>
      </c>
      <c r="X3083" s="181"/>
      <c r="Y3083" s="181"/>
      <c r="Z3083" s="181"/>
      <c r="AA3083" s="182">
        <v>0</v>
      </c>
    </row>
    <row r="3084" spans="19:27" ht="9" hidden="1" customHeight="1">
      <c r="S3084" s="176"/>
      <c r="T3084" s="178" t="s">
        <v>463</v>
      </c>
      <c r="U3084" s="183"/>
      <c r="V3084" s="179"/>
      <c r="W3084" s="180">
        <v>0</v>
      </c>
      <c r="X3084" s="181"/>
      <c r="Y3084" s="180">
        <v>0</v>
      </c>
      <c r="Z3084" s="180">
        <v>0</v>
      </c>
      <c r="AA3084" s="182">
        <v>0</v>
      </c>
    </row>
    <row r="3085" spans="19:27" ht="9" hidden="1" customHeight="1">
      <c r="S3085" s="170"/>
      <c r="T3085" s="171"/>
      <c r="U3085" s="171"/>
      <c r="V3085" s="192">
        <v>45311</v>
      </c>
      <c r="W3085" s="173">
        <v>0</v>
      </c>
      <c r="X3085" s="174"/>
      <c r="Y3085" s="174"/>
      <c r="Z3085" s="174"/>
      <c r="AA3085" s="175">
        <v>0</v>
      </c>
    </row>
    <row r="3086" spans="19:27" ht="9" hidden="1" customHeight="1">
      <c r="S3086" s="176"/>
      <c r="T3086" s="177"/>
      <c r="U3086" s="178" t="s">
        <v>584</v>
      </c>
      <c r="V3086" s="179"/>
      <c r="W3086" s="180">
        <v>0</v>
      </c>
      <c r="X3086" s="181"/>
      <c r="Y3086" s="181"/>
      <c r="Z3086" s="181"/>
      <c r="AA3086" s="182">
        <v>0</v>
      </c>
    </row>
    <row r="3087" spans="19:27" ht="9" hidden="1" customHeight="1">
      <c r="S3087" s="176"/>
      <c r="T3087" s="178" t="s">
        <v>1035</v>
      </c>
      <c r="U3087" s="183"/>
      <c r="V3087" s="179"/>
      <c r="W3087" s="180">
        <v>0</v>
      </c>
      <c r="X3087" s="181"/>
      <c r="Y3087" s="181"/>
      <c r="Z3087" s="181"/>
      <c r="AA3087" s="182">
        <v>0</v>
      </c>
    </row>
    <row r="3088" spans="19:27" ht="9" hidden="1" customHeight="1">
      <c r="S3088" s="170"/>
      <c r="T3088" s="171"/>
      <c r="U3088" s="171"/>
      <c r="V3088" s="172" t="s">
        <v>54</v>
      </c>
      <c r="W3088" s="173">
        <v>0</v>
      </c>
      <c r="X3088" s="174"/>
      <c r="Y3088" s="174"/>
      <c r="Z3088" s="174"/>
      <c r="AA3088" s="175">
        <v>0</v>
      </c>
    </row>
    <row r="3089" spans="19:27" ht="9" hidden="1" customHeight="1">
      <c r="S3089" s="176"/>
      <c r="T3089" s="177"/>
      <c r="U3089" s="178" t="s">
        <v>300</v>
      </c>
      <c r="V3089" s="179"/>
      <c r="W3089" s="180">
        <v>0</v>
      </c>
      <c r="X3089" s="181"/>
      <c r="Y3089" s="181"/>
      <c r="Z3089" s="181"/>
      <c r="AA3089" s="182">
        <v>0</v>
      </c>
    </row>
    <row r="3090" spans="19:27" ht="9" hidden="1" customHeight="1">
      <c r="S3090" s="176"/>
      <c r="T3090" s="178" t="s">
        <v>674</v>
      </c>
      <c r="U3090" s="183"/>
      <c r="V3090" s="179"/>
      <c r="W3090" s="180">
        <v>0</v>
      </c>
      <c r="X3090" s="181"/>
      <c r="Y3090" s="181"/>
      <c r="Z3090" s="181"/>
      <c r="AA3090" s="182">
        <v>0</v>
      </c>
    </row>
    <row r="3091" spans="19:27" ht="9" hidden="1" customHeight="1">
      <c r="S3091" s="170"/>
      <c r="T3091" s="171"/>
      <c r="U3091" s="171"/>
      <c r="V3091" s="172" t="s">
        <v>104</v>
      </c>
      <c r="W3091" s="173">
        <v>0</v>
      </c>
      <c r="X3091" s="174"/>
      <c r="Y3091" s="174"/>
      <c r="Z3091" s="174"/>
      <c r="AA3091" s="175">
        <v>0</v>
      </c>
    </row>
    <row r="3092" spans="19:27" ht="9" hidden="1" customHeight="1">
      <c r="S3092" s="176"/>
      <c r="T3092" s="177"/>
      <c r="U3092" s="178" t="s">
        <v>679</v>
      </c>
      <c r="V3092" s="179"/>
      <c r="W3092" s="180">
        <v>0</v>
      </c>
      <c r="X3092" s="181"/>
      <c r="Y3092" s="181"/>
      <c r="Z3092" s="181"/>
      <c r="AA3092" s="182">
        <v>0</v>
      </c>
    </row>
    <row r="3093" spans="19:27" ht="9" hidden="1" customHeight="1">
      <c r="S3093" s="176"/>
      <c r="T3093" s="178" t="s">
        <v>670</v>
      </c>
      <c r="U3093" s="183"/>
      <c r="V3093" s="179"/>
      <c r="W3093" s="180">
        <v>0</v>
      </c>
      <c r="X3093" s="181"/>
      <c r="Y3093" s="181"/>
      <c r="Z3093" s="181"/>
      <c r="AA3093" s="182">
        <v>0</v>
      </c>
    </row>
    <row r="3094" spans="19:27" ht="9" hidden="1" customHeight="1">
      <c r="S3094" s="170"/>
      <c r="T3094" s="171"/>
      <c r="U3094" s="171"/>
      <c r="V3094" s="172" t="s">
        <v>342</v>
      </c>
      <c r="W3094" s="173">
        <v>0</v>
      </c>
      <c r="X3094" s="174"/>
      <c r="Y3094" s="174"/>
      <c r="Z3094" s="174"/>
      <c r="AA3094" s="175">
        <v>0</v>
      </c>
    </row>
    <row r="3095" spans="19:27" ht="9" hidden="1" customHeight="1">
      <c r="S3095" s="176"/>
      <c r="T3095" s="177"/>
      <c r="U3095" s="178" t="s">
        <v>392</v>
      </c>
      <c r="V3095" s="179"/>
      <c r="W3095" s="180">
        <v>0</v>
      </c>
      <c r="X3095" s="181"/>
      <c r="Y3095" s="181"/>
      <c r="Z3095" s="181"/>
      <c r="AA3095" s="182">
        <v>0</v>
      </c>
    </row>
    <row r="3096" spans="19:27" ht="9" hidden="1" customHeight="1">
      <c r="S3096" s="170"/>
      <c r="T3096" s="171"/>
      <c r="U3096" s="171"/>
      <c r="V3096" s="172" t="s">
        <v>92</v>
      </c>
      <c r="W3096" s="173">
        <v>0</v>
      </c>
      <c r="X3096" s="174"/>
      <c r="Y3096" s="174"/>
      <c r="Z3096" s="174"/>
      <c r="AA3096" s="175">
        <v>0</v>
      </c>
    </row>
    <row r="3097" spans="19:27" ht="9" hidden="1" customHeight="1">
      <c r="S3097" s="176"/>
      <c r="T3097" s="177"/>
      <c r="U3097" s="178" t="s">
        <v>590</v>
      </c>
      <c r="V3097" s="179"/>
      <c r="W3097" s="180">
        <v>0</v>
      </c>
      <c r="X3097" s="181"/>
      <c r="Y3097" s="181"/>
      <c r="Z3097" s="181"/>
      <c r="AA3097" s="182">
        <v>0</v>
      </c>
    </row>
    <row r="3098" spans="19:27" ht="9" hidden="1" customHeight="1">
      <c r="S3098" s="176"/>
      <c r="T3098" s="178" t="s">
        <v>512</v>
      </c>
      <c r="U3098" s="183"/>
      <c r="V3098" s="179"/>
      <c r="W3098" s="180">
        <v>0</v>
      </c>
      <c r="X3098" s="181"/>
      <c r="Y3098" s="181"/>
      <c r="Z3098" s="181"/>
      <c r="AA3098" s="182">
        <v>0</v>
      </c>
    </row>
    <row r="3099" spans="19:27" ht="9" hidden="1" customHeight="1">
      <c r="S3099" s="170"/>
      <c r="T3099" s="171"/>
      <c r="U3099" s="171"/>
      <c r="V3099" s="172" t="s">
        <v>97</v>
      </c>
      <c r="W3099" s="173">
        <v>0</v>
      </c>
      <c r="X3099" s="174"/>
      <c r="Y3099" s="174"/>
      <c r="Z3099" s="174"/>
      <c r="AA3099" s="175">
        <v>0</v>
      </c>
    </row>
    <row r="3100" spans="19:27" ht="9" hidden="1" customHeight="1">
      <c r="S3100" s="176"/>
      <c r="T3100" s="177"/>
      <c r="U3100" s="178" t="s">
        <v>96</v>
      </c>
      <c r="V3100" s="179"/>
      <c r="W3100" s="180">
        <v>0</v>
      </c>
      <c r="X3100" s="181"/>
      <c r="Y3100" s="181"/>
      <c r="Z3100" s="181"/>
      <c r="AA3100" s="182">
        <v>0</v>
      </c>
    </row>
    <row r="3101" spans="19:27" ht="9" hidden="1" customHeight="1">
      <c r="S3101" s="170"/>
      <c r="T3101" s="171"/>
      <c r="U3101" s="171"/>
      <c r="V3101" s="172" t="s">
        <v>54</v>
      </c>
      <c r="W3101" s="173">
        <v>0</v>
      </c>
      <c r="X3101" s="174"/>
      <c r="Y3101" s="174"/>
      <c r="Z3101" s="174"/>
      <c r="AA3101" s="175">
        <v>0</v>
      </c>
    </row>
    <row r="3102" spans="19:27" ht="9" hidden="1" customHeight="1">
      <c r="S3102" s="176"/>
      <c r="T3102" s="177"/>
      <c r="U3102" s="178" t="s">
        <v>67</v>
      </c>
      <c r="V3102" s="179"/>
      <c r="W3102" s="180">
        <v>0</v>
      </c>
      <c r="X3102" s="181"/>
      <c r="Y3102" s="181"/>
      <c r="Z3102" s="181"/>
      <c r="AA3102" s="182">
        <v>0</v>
      </c>
    </row>
    <row r="3103" spans="19:27" ht="9" hidden="1" customHeight="1">
      <c r="S3103" s="176"/>
      <c r="T3103" s="178" t="s">
        <v>88</v>
      </c>
      <c r="U3103" s="183"/>
      <c r="V3103" s="179"/>
      <c r="W3103" s="180">
        <v>0</v>
      </c>
      <c r="X3103" s="181"/>
      <c r="Y3103" s="181"/>
      <c r="Z3103" s="181"/>
      <c r="AA3103" s="182">
        <v>0</v>
      </c>
    </row>
    <row r="3104" spans="19:27" ht="9" hidden="1" customHeight="1">
      <c r="S3104" s="170"/>
      <c r="T3104" s="171"/>
      <c r="U3104" s="171"/>
      <c r="V3104" s="172" t="s">
        <v>54</v>
      </c>
      <c r="W3104" s="174"/>
      <c r="X3104" s="174"/>
      <c r="Y3104" s="173">
        <v>0</v>
      </c>
      <c r="Z3104" s="174"/>
      <c r="AA3104" s="175">
        <v>0</v>
      </c>
    </row>
    <row r="3105" spans="19:27" ht="9" hidden="1" customHeight="1">
      <c r="S3105" s="176"/>
      <c r="T3105" s="177"/>
      <c r="U3105" s="178" t="s">
        <v>67</v>
      </c>
      <c r="V3105" s="179"/>
      <c r="W3105" s="181"/>
      <c r="X3105" s="181"/>
      <c r="Y3105" s="180">
        <v>0</v>
      </c>
      <c r="Z3105" s="181"/>
      <c r="AA3105" s="182">
        <v>0</v>
      </c>
    </row>
    <row r="3106" spans="19:27" ht="9" hidden="1" customHeight="1">
      <c r="S3106" s="170"/>
      <c r="T3106" s="171"/>
      <c r="U3106" s="171"/>
      <c r="V3106" s="172" t="s">
        <v>83</v>
      </c>
      <c r="W3106" s="174"/>
      <c r="X3106" s="174"/>
      <c r="Y3106" s="173">
        <v>0</v>
      </c>
      <c r="Z3106" s="174"/>
      <c r="AA3106" s="175">
        <v>0</v>
      </c>
    </row>
    <row r="3107" spans="19:27" ht="9" hidden="1" customHeight="1">
      <c r="S3107" s="176"/>
      <c r="T3107" s="177"/>
      <c r="U3107" s="178" t="s">
        <v>95</v>
      </c>
      <c r="V3107" s="179"/>
      <c r="W3107" s="181"/>
      <c r="X3107" s="181"/>
      <c r="Y3107" s="180">
        <v>0</v>
      </c>
      <c r="Z3107" s="181"/>
      <c r="AA3107" s="182">
        <v>0</v>
      </c>
    </row>
    <row r="3108" spans="19:27" ht="9" hidden="1" customHeight="1">
      <c r="S3108" s="170"/>
      <c r="T3108" s="171"/>
      <c r="U3108" s="171"/>
      <c r="V3108" s="172" t="s">
        <v>68</v>
      </c>
      <c r="W3108" s="173">
        <v>0</v>
      </c>
      <c r="X3108" s="174"/>
      <c r="Y3108" s="174"/>
      <c r="Z3108" s="174"/>
      <c r="AA3108" s="175">
        <v>0</v>
      </c>
    </row>
    <row r="3109" spans="19:27" ht="9" hidden="1" customHeight="1">
      <c r="S3109" s="176"/>
      <c r="T3109" s="177"/>
      <c r="U3109" s="178" t="s">
        <v>346</v>
      </c>
      <c r="V3109" s="179"/>
      <c r="W3109" s="180">
        <v>0</v>
      </c>
      <c r="X3109" s="181"/>
      <c r="Y3109" s="181"/>
      <c r="Z3109" s="181"/>
      <c r="AA3109" s="182">
        <v>0</v>
      </c>
    </row>
    <row r="3110" spans="19:27" ht="9" hidden="1" customHeight="1">
      <c r="S3110" s="176"/>
      <c r="T3110" s="178" t="s">
        <v>343</v>
      </c>
      <c r="U3110" s="183"/>
      <c r="V3110" s="179"/>
      <c r="W3110" s="180">
        <v>0</v>
      </c>
      <c r="X3110" s="181"/>
      <c r="Y3110" s="180">
        <v>0</v>
      </c>
      <c r="Z3110" s="181"/>
      <c r="AA3110" s="182">
        <v>0</v>
      </c>
    </row>
    <row r="3111" spans="19:27" ht="9" hidden="1" customHeight="1">
      <c r="S3111" s="170"/>
      <c r="T3111" s="171"/>
      <c r="U3111" s="171"/>
      <c r="V3111" s="172" t="s">
        <v>170</v>
      </c>
      <c r="W3111" s="173">
        <v>0</v>
      </c>
      <c r="X3111" s="174"/>
      <c r="Y3111" s="174"/>
      <c r="Z3111" s="174"/>
      <c r="AA3111" s="175">
        <v>0</v>
      </c>
    </row>
    <row r="3112" spans="19:27" ht="9" hidden="1" customHeight="1">
      <c r="S3112" s="176"/>
      <c r="T3112" s="177"/>
      <c r="U3112" s="178" t="s">
        <v>308</v>
      </c>
      <c r="V3112" s="179"/>
      <c r="W3112" s="180">
        <v>0</v>
      </c>
      <c r="X3112" s="181"/>
      <c r="Y3112" s="181"/>
      <c r="Z3112" s="181"/>
      <c r="AA3112" s="182">
        <v>0</v>
      </c>
    </row>
    <row r="3113" spans="19:27" ht="9" hidden="1" customHeight="1">
      <c r="S3113" s="170"/>
      <c r="T3113" s="171"/>
      <c r="U3113" s="171"/>
      <c r="V3113" s="172" t="s">
        <v>104</v>
      </c>
      <c r="W3113" s="173">
        <v>0</v>
      </c>
      <c r="X3113" s="174"/>
      <c r="Y3113" s="174"/>
      <c r="Z3113" s="174"/>
      <c r="AA3113" s="175">
        <v>0</v>
      </c>
    </row>
    <row r="3114" spans="19:27" ht="9" hidden="1" customHeight="1">
      <c r="S3114" s="176"/>
      <c r="T3114" s="177"/>
      <c r="U3114" s="178" t="s">
        <v>301</v>
      </c>
      <c r="V3114" s="179"/>
      <c r="W3114" s="180">
        <v>0</v>
      </c>
      <c r="X3114" s="181"/>
      <c r="Y3114" s="181"/>
      <c r="Z3114" s="181"/>
      <c r="AA3114" s="182">
        <v>0</v>
      </c>
    </row>
    <row r="3115" spans="19:27" ht="9" hidden="1" customHeight="1">
      <c r="S3115" s="170"/>
      <c r="T3115" s="171"/>
      <c r="U3115" s="171"/>
      <c r="V3115" s="172" t="s">
        <v>46</v>
      </c>
      <c r="W3115" s="173">
        <v>0</v>
      </c>
      <c r="X3115" s="174"/>
      <c r="Y3115" s="174"/>
      <c r="Z3115" s="174"/>
      <c r="AA3115" s="175">
        <v>0</v>
      </c>
    </row>
    <row r="3116" spans="19:27" ht="9" hidden="1" customHeight="1">
      <c r="S3116" s="176"/>
      <c r="T3116" s="177"/>
      <c r="U3116" s="178" t="s">
        <v>211</v>
      </c>
      <c r="V3116" s="179"/>
      <c r="W3116" s="180">
        <v>0</v>
      </c>
      <c r="X3116" s="181"/>
      <c r="Y3116" s="181"/>
      <c r="Z3116" s="181"/>
      <c r="AA3116" s="182">
        <v>0</v>
      </c>
    </row>
    <row r="3117" spans="19:27" ht="9" hidden="1" customHeight="1">
      <c r="S3117" s="170"/>
      <c r="T3117" s="171"/>
      <c r="U3117" s="171"/>
      <c r="V3117" s="172" t="s">
        <v>104</v>
      </c>
      <c r="W3117" s="174"/>
      <c r="X3117" s="174"/>
      <c r="Y3117" s="173">
        <v>0</v>
      </c>
      <c r="Z3117" s="174"/>
      <c r="AA3117" s="175">
        <v>0</v>
      </c>
    </row>
    <row r="3118" spans="19:27" ht="9" hidden="1" customHeight="1">
      <c r="S3118" s="176"/>
      <c r="T3118" s="177"/>
      <c r="U3118" s="178" t="s">
        <v>130</v>
      </c>
      <c r="V3118" s="179"/>
      <c r="W3118" s="181"/>
      <c r="X3118" s="181"/>
      <c r="Y3118" s="180">
        <v>0</v>
      </c>
      <c r="Z3118" s="181"/>
      <c r="AA3118" s="182">
        <v>0</v>
      </c>
    </row>
    <row r="3119" spans="19:27" ht="9" hidden="1" customHeight="1">
      <c r="S3119" s="176"/>
      <c r="T3119" s="178" t="s">
        <v>303</v>
      </c>
      <c r="U3119" s="183"/>
      <c r="V3119" s="179"/>
      <c r="W3119" s="180">
        <v>0</v>
      </c>
      <c r="X3119" s="181"/>
      <c r="Y3119" s="180">
        <v>0</v>
      </c>
      <c r="Z3119" s="181"/>
      <c r="AA3119" s="182">
        <v>0</v>
      </c>
    </row>
    <row r="3120" spans="19:27" ht="9" hidden="1" customHeight="1">
      <c r="S3120" s="170"/>
      <c r="T3120" s="171"/>
      <c r="U3120" s="171"/>
      <c r="V3120" s="172" t="s">
        <v>70</v>
      </c>
      <c r="W3120" s="173">
        <v>0</v>
      </c>
      <c r="X3120" s="174"/>
      <c r="Y3120" s="174"/>
      <c r="Z3120" s="174"/>
      <c r="AA3120" s="175">
        <v>0</v>
      </c>
    </row>
    <row r="3121" spans="19:27" ht="9" hidden="1" customHeight="1">
      <c r="S3121" s="176"/>
      <c r="T3121" s="177"/>
      <c r="U3121" s="178" t="s">
        <v>781</v>
      </c>
      <c r="V3121" s="179"/>
      <c r="W3121" s="180">
        <v>0</v>
      </c>
      <c r="X3121" s="181"/>
      <c r="Y3121" s="181"/>
      <c r="Z3121" s="181"/>
      <c r="AA3121" s="182">
        <v>0</v>
      </c>
    </row>
    <row r="3122" spans="19:27" ht="9" hidden="1" customHeight="1">
      <c r="S3122" s="170"/>
      <c r="T3122" s="171"/>
      <c r="U3122" s="171"/>
      <c r="V3122" s="172" t="s">
        <v>70</v>
      </c>
      <c r="W3122" s="173">
        <v>0</v>
      </c>
      <c r="X3122" s="174"/>
      <c r="Y3122" s="174"/>
      <c r="Z3122" s="174"/>
      <c r="AA3122" s="175">
        <v>0</v>
      </c>
    </row>
    <row r="3123" spans="19:27" ht="9" hidden="1" customHeight="1">
      <c r="S3123" s="176"/>
      <c r="T3123" s="177"/>
      <c r="U3123" s="178" t="s">
        <v>780</v>
      </c>
      <c r="V3123" s="179"/>
      <c r="W3123" s="180">
        <v>0</v>
      </c>
      <c r="X3123" s="181"/>
      <c r="Y3123" s="181"/>
      <c r="Z3123" s="181"/>
      <c r="AA3123" s="182">
        <v>0</v>
      </c>
    </row>
    <row r="3124" spans="19:27" ht="9" hidden="1" customHeight="1">
      <c r="S3124" s="170"/>
      <c r="T3124" s="171"/>
      <c r="U3124" s="171"/>
      <c r="V3124" s="172" t="s">
        <v>68</v>
      </c>
      <c r="W3124" s="173">
        <v>0</v>
      </c>
      <c r="X3124" s="174"/>
      <c r="Y3124" s="174"/>
      <c r="Z3124" s="174"/>
      <c r="AA3124" s="175">
        <v>0</v>
      </c>
    </row>
    <row r="3125" spans="19:27" ht="9" hidden="1" customHeight="1">
      <c r="S3125" s="176"/>
      <c r="T3125" s="177"/>
      <c r="U3125" s="178" t="s">
        <v>91</v>
      </c>
      <c r="V3125" s="179"/>
      <c r="W3125" s="180">
        <v>0</v>
      </c>
      <c r="X3125" s="181"/>
      <c r="Y3125" s="181"/>
      <c r="Z3125" s="181"/>
      <c r="AA3125" s="182">
        <v>0</v>
      </c>
    </row>
    <row r="3126" spans="19:27" ht="9" hidden="1" customHeight="1">
      <c r="S3126" s="170"/>
      <c r="T3126" s="171"/>
      <c r="U3126" s="171"/>
      <c r="V3126" s="172" t="s">
        <v>270</v>
      </c>
      <c r="W3126" s="173">
        <v>0</v>
      </c>
      <c r="X3126" s="174"/>
      <c r="Y3126" s="174"/>
      <c r="Z3126" s="174"/>
      <c r="AA3126" s="175">
        <v>0</v>
      </c>
    </row>
    <row r="3127" spans="19:27" ht="9" hidden="1" customHeight="1">
      <c r="S3127" s="176"/>
      <c r="T3127" s="177"/>
      <c r="U3127" s="178" t="s">
        <v>107</v>
      </c>
      <c r="V3127" s="179"/>
      <c r="W3127" s="180">
        <v>0</v>
      </c>
      <c r="X3127" s="181"/>
      <c r="Y3127" s="181"/>
      <c r="Z3127" s="181"/>
      <c r="AA3127" s="182">
        <v>0</v>
      </c>
    </row>
    <row r="3128" spans="19:27" ht="9" hidden="1" customHeight="1">
      <c r="S3128" s="170"/>
      <c r="T3128" s="171"/>
      <c r="U3128" s="171"/>
      <c r="V3128" s="172" t="s">
        <v>61</v>
      </c>
      <c r="W3128" s="173">
        <v>0</v>
      </c>
      <c r="X3128" s="174"/>
      <c r="Y3128" s="174"/>
      <c r="Z3128" s="174"/>
      <c r="AA3128" s="175">
        <v>0</v>
      </c>
    </row>
    <row r="3129" spans="19:27" ht="9" hidden="1" customHeight="1">
      <c r="S3129" s="176"/>
      <c r="T3129" s="177"/>
      <c r="U3129" s="178" t="s">
        <v>198</v>
      </c>
      <c r="V3129" s="179"/>
      <c r="W3129" s="180">
        <v>0</v>
      </c>
      <c r="X3129" s="181"/>
      <c r="Y3129" s="181"/>
      <c r="Z3129" s="181"/>
      <c r="AA3129" s="182">
        <v>0</v>
      </c>
    </row>
    <row r="3130" spans="19:27" ht="9" hidden="1" customHeight="1">
      <c r="S3130" s="170"/>
      <c r="T3130" s="171"/>
      <c r="U3130" s="171"/>
      <c r="V3130" s="172" t="s">
        <v>144</v>
      </c>
      <c r="W3130" s="173">
        <v>0</v>
      </c>
      <c r="X3130" s="174"/>
      <c r="Y3130" s="174"/>
      <c r="Z3130" s="174"/>
      <c r="AA3130" s="175">
        <v>0</v>
      </c>
    </row>
    <row r="3131" spans="19:27" ht="9" hidden="1" customHeight="1">
      <c r="S3131" s="176"/>
      <c r="T3131" s="177"/>
      <c r="U3131" s="178" t="s">
        <v>211</v>
      </c>
      <c r="V3131" s="179"/>
      <c r="W3131" s="180">
        <v>0</v>
      </c>
      <c r="X3131" s="181"/>
      <c r="Y3131" s="181"/>
      <c r="Z3131" s="181"/>
      <c r="AA3131" s="182">
        <v>0</v>
      </c>
    </row>
    <row r="3132" spans="19:27" ht="9" hidden="1" customHeight="1">
      <c r="S3132" s="170"/>
      <c r="T3132" s="171"/>
      <c r="U3132" s="171"/>
      <c r="V3132" s="172" t="s">
        <v>270</v>
      </c>
      <c r="W3132" s="173">
        <v>0</v>
      </c>
      <c r="X3132" s="174"/>
      <c r="Y3132" s="174"/>
      <c r="Z3132" s="174"/>
      <c r="AA3132" s="175">
        <v>0</v>
      </c>
    </row>
    <row r="3133" spans="19:27" ht="9" hidden="1" customHeight="1">
      <c r="S3133" s="176"/>
      <c r="T3133" s="177"/>
      <c r="U3133" s="178" t="s">
        <v>329</v>
      </c>
      <c r="V3133" s="179"/>
      <c r="W3133" s="180">
        <v>0</v>
      </c>
      <c r="X3133" s="181"/>
      <c r="Y3133" s="181"/>
      <c r="Z3133" s="181"/>
      <c r="AA3133" s="182">
        <v>0</v>
      </c>
    </row>
    <row r="3134" spans="19:27" ht="9" hidden="1" customHeight="1">
      <c r="S3134" s="176"/>
      <c r="T3134" s="178" t="s">
        <v>199</v>
      </c>
      <c r="U3134" s="183"/>
      <c r="V3134" s="179"/>
      <c r="W3134" s="180">
        <v>0</v>
      </c>
      <c r="X3134" s="181"/>
      <c r="Y3134" s="181"/>
      <c r="Z3134" s="181"/>
      <c r="AA3134" s="182">
        <v>0</v>
      </c>
    </row>
    <row r="3135" spans="19:27" ht="9" hidden="1" customHeight="1">
      <c r="S3135" s="170"/>
      <c r="T3135" s="171"/>
      <c r="U3135" s="171"/>
      <c r="V3135" s="172" t="s">
        <v>144</v>
      </c>
      <c r="W3135" s="173">
        <v>0</v>
      </c>
      <c r="X3135" s="174"/>
      <c r="Y3135" s="174"/>
      <c r="Z3135" s="174"/>
      <c r="AA3135" s="175">
        <v>0</v>
      </c>
    </row>
    <row r="3136" spans="19:27" ht="9" hidden="1" customHeight="1">
      <c r="S3136" s="176"/>
      <c r="T3136" s="177"/>
      <c r="U3136" s="178" t="s">
        <v>273</v>
      </c>
      <c r="V3136" s="179"/>
      <c r="W3136" s="180">
        <v>0</v>
      </c>
      <c r="X3136" s="181"/>
      <c r="Y3136" s="181"/>
      <c r="Z3136" s="181"/>
      <c r="AA3136" s="182">
        <v>0</v>
      </c>
    </row>
    <row r="3137" spans="19:27" ht="9" hidden="1" customHeight="1">
      <c r="S3137" s="170"/>
      <c r="T3137" s="171"/>
      <c r="U3137" s="171"/>
      <c r="V3137" s="172" t="s">
        <v>92</v>
      </c>
      <c r="W3137" s="173">
        <v>0</v>
      </c>
      <c r="X3137" s="174"/>
      <c r="Y3137" s="174"/>
      <c r="Z3137" s="174"/>
      <c r="AA3137" s="175">
        <v>0</v>
      </c>
    </row>
    <row r="3138" spans="19:27" ht="9" hidden="1" customHeight="1">
      <c r="S3138" s="176"/>
      <c r="T3138" s="177"/>
      <c r="U3138" s="178" t="s">
        <v>297</v>
      </c>
      <c r="V3138" s="179"/>
      <c r="W3138" s="180">
        <v>0</v>
      </c>
      <c r="X3138" s="181"/>
      <c r="Y3138" s="181"/>
      <c r="Z3138" s="181"/>
      <c r="AA3138" s="182">
        <v>0</v>
      </c>
    </row>
    <row r="3139" spans="19:27" ht="9" hidden="1" customHeight="1">
      <c r="S3139" s="170"/>
      <c r="T3139" s="171"/>
      <c r="U3139" s="171"/>
      <c r="V3139" s="172" t="s">
        <v>170</v>
      </c>
      <c r="W3139" s="173">
        <v>0</v>
      </c>
      <c r="X3139" s="174"/>
      <c r="Y3139" s="174"/>
      <c r="Z3139" s="174"/>
      <c r="AA3139" s="175">
        <v>0</v>
      </c>
    </row>
    <row r="3140" spans="19:27" ht="9" hidden="1" customHeight="1">
      <c r="S3140" s="176"/>
      <c r="T3140" s="177"/>
      <c r="U3140" s="178" t="s">
        <v>276</v>
      </c>
      <c r="V3140" s="179"/>
      <c r="W3140" s="180">
        <v>0</v>
      </c>
      <c r="X3140" s="181"/>
      <c r="Y3140" s="181"/>
      <c r="Z3140" s="181"/>
      <c r="AA3140" s="182">
        <v>0</v>
      </c>
    </row>
    <row r="3141" spans="19:27" ht="9" hidden="1" customHeight="1">
      <c r="S3141" s="170"/>
      <c r="T3141" s="171"/>
      <c r="U3141" s="171"/>
      <c r="V3141" s="172" t="s">
        <v>86</v>
      </c>
      <c r="W3141" s="173">
        <v>0</v>
      </c>
      <c r="X3141" s="174"/>
      <c r="Y3141" s="174"/>
      <c r="Z3141" s="174"/>
      <c r="AA3141" s="175">
        <v>0</v>
      </c>
    </row>
    <row r="3142" spans="19:27" ht="9" hidden="1" customHeight="1">
      <c r="S3142" s="176"/>
      <c r="T3142" s="177"/>
      <c r="U3142" s="178" t="s">
        <v>401</v>
      </c>
      <c r="V3142" s="179"/>
      <c r="W3142" s="180">
        <v>0</v>
      </c>
      <c r="X3142" s="181"/>
      <c r="Y3142" s="181"/>
      <c r="Z3142" s="181"/>
      <c r="AA3142" s="182">
        <v>0</v>
      </c>
    </row>
    <row r="3143" spans="19:27" ht="9" hidden="1" customHeight="1">
      <c r="S3143" s="176"/>
      <c r="T3143" s="178" t="s">
        <v>266</v>
      </c>
      <c r="U3143" s="183"/>
      <c r="V3143" s="179"/>
      <c r="W3143" s="180">
        <v>0</v>
      </c>
      <c r="X3143" s="181"/>
      <c r="Y3143" s="181"/>
      <c r="Z3143" s="181"/>
      <c r="AA3143" s="182">
        <v>0</v>
      </c>
    </row>
    <row r="3144" spans="19:27" ht="9" hidden="1" customHeight="1">
      <c r="S3144" s="170"/>
      <c r="T3144" s="171"/>
      <c r="U3144" s="171"/>
      <c r="V3144" s="172" t="s">
        <v>46</v>
      </c>
      <c r="W3144" s="173">
        <v>0</v>
      </c>
      <c r="X3144" s="174"/>
      <c r="Y3144" s="174"/>
      <c r="Z3144" s="174"/>
      <c r="AA3144" s="175">
        <v>0</v>
      </c>
    </row>
    <row r="3145" spans="19:27" ht="9" hidden="1" customHeight="1">
      <c r="S3145" s="176"/>
      <c r="T3145" s="177"/>
      <c r="U3145" s="178" t="s">
        <v>504</v>
      </c>
      <c r="V3145" s="179"/>
      <c r="W3145" s="180">
        <v>0</v>
      </c>
      <c r="X3145" s="181"/>
      <c r="Y3145" s="181"/>
      <c r="Z3145" s="181"/>
      <c r="AA3145" s="182">
        <v>0</v>
      </c>
    </row>
    <row r="3146" spans="19:27" ht="9" hidden="1" customHeight="1">
      <c r="S3146" s="176"/>
      <c r="T3146" s="178" t="s">
        <v>499</v>
      </c>
      <c r="U3146" s="183"/>
      <c r="V3146" s="179"/>
      <c r="W3146" s="180">
        <v>0</v>
      </c>
      <c r="X3146" s="181"/>
      <c r="Y3146" s="181"/>
      <c r="Z3146" s="181"/>
      <c r="AA3146" s="182">
        <v>0</v>
      </c>
    </row>
    <row r="3147" spans="19:27" ht="9" hidden="1" customHeight="1">
      <c r="S3147" s="170"/>
      <c r="T3147" s="171"/>
      <c r="U3147" s="171"/>
      <c r="V3147" s="172" t="s">
        <v>270</v>
      </c>
      <c r="W3147" s="173">
        <v>0</v>
      </c>
      <c r="X3147" s="174"/>
      <c r="Y3147" s="174"/>
      <c r="Z3147" s="174"/>
      <c r="AA3147" s="175">
        <v>0</v>
      </c>
    </row>
    <row r="3148" spans="19:27" ht="9" hidden="1" customHeight="1">
      <c r="S3148" s="176"/>
      <c r="T3148" s="177"/>
      <c r="U3148" s="178" t="s">
        <v>490</v>
      </c>
      <c r="V3148" s="179"/>
      <c r="W3148" s="180">
        <v>0</v>
      </c>
      <c r="X3148" s="181"/>
      <c r="Y3148" s="181"/>
      <c r="Z3148" s="181"/>
      <c r="AA3148" s="182">
        <v>0</v>
      </c>
    </row>
    <row r="3149" spans="19:27" ht="9" hidden="1" customHeight="1">
      <c r="S3149" s="170"/>
      <c r="T3149" s="171"/>
      <c r="U3149" s="171"/>
      <c r="V3149" s="172" t="s">
        <v>170</v>
      </c>
      <c r="W3149" s="173">
        <v>0</v>
      </c>
      <c r="X3149" s="174"/>
      <c r="Y3149" s="174"/>
      <c r="Z3149" s="174"/>
      <c r="AA3149" s="175">
        <v>0</v>
      </c>
    </row>
    <row r="3150" spans="19:27" ht="9" hidden="1" customHeight="1">
      <c r="S3150" s="176"/>
      <c r="T3150" s="177"/>
      <c r="U3150" s="178" t="s">
        <v>178</v>
      </c>
      <c r="V3150" s="179"/>
      <c r="W3150" s="180">
        <v>0</v>
      </c>
      <c r="X3150" s="181"/>
      <c r="Y3150" s="181"/>
      <c r="Z3150" s="181"/>
      <c r="AA3150" s="182">
        <v>0</v>
      </c>
    </row>
    <row r="3151" spans="19:27" ht="9" hidden="1" customHeight="1">
      <c r="S3151" s="176"/>
      <c r="T3151" s="178" t="s">
        <v>695</v>
      </c>
      <c r="U3151" s="183"/>
      <c r="V3151" s="179"/>
      <c r="W3151" s="180">
        <v>0</v>
      </c>
      <c r="X3151" s="181"/>
      <c r="Y3151" s="181"/>
      <c r="Z3151" s="181"/>
      <c r="AA3151" s="182">
        <v>0</v>
      </c>
    </row>
    <row r="3152" spans="19:27" ht="9" hidden="1" customHeight="1">
      <c r="S3152" s="170"/>
      <c r="T3152" s="171"/>
      <c r="U3152" s="171"/>
      <c r="V3152" s="172" t="s">
        <v>342</v>
      </c>
      <c r="W3152" s="173">
        <v>0</v>
      </c>
      <c r="X3152" s="174"/>
      <c r="Y3152" s="174"/>
      <c r="Z3152" s="174"/>
      <c r="AA3152" s="175">
        <v>0</v>
      </c>
    </row>
    <row r="3153" spans="19:27" ht="9" hidden="1" customHeight="1">
      <c r="S3153" s="176"/>
      <c r="T3153" s="177"/>
      <c r="U3153" s="178" t="s">
        <v>629</v>
      </c>
      <c r="V3153" s="179"/>
      <c r="W3153" s="180">
        <v>0</v>
      </c>
      <c r="X3153" s="181"/>
      <c r="Y3153" s="181"/>
      <c r="Z3153" s="181"/>
      <c r="AA3153" s="182">
        <v>0</v>
      </c>
    </row>
    <row r="3154" spans="19:27" ht="9" hidden="1" customHeight="1">
      <c r="S3154" s="176"/>
      <c r="T3154" s="178" t="s">
        <v>626</v>
      </c>
      <c r="U3154" s="183"/>
      <c r="V3154" s="179"/>
      <c r="W3154" s="180">
        <v>0</v>
      </c>
      <c r="X3154" s="181"/>
      <c r="Y3154" s="181"/>
      <c r="Z3154" s="181"/>
      <c r="AA3154" s="182">
        <v>0</v>
      </c>
    </row>
    <row r="3155" spans="19:27" ht="9" hidden="1" customHeight="1">
      <c r="S3155" s="170"/>
      <c r="T3155" s="171"/>
      <c r="U3155" s="171"/>
      <c r="V3155" s="172" t="s">
        <v>92</v>
      </c>
      <c r="W3155" s="174"/>
      <c r="X3155" s="174"/>
      <c r="Y3155" s="173">
        <v>0</v>
      </c>
      <c r="Z3155" s="174"/>
      <c r="AA3155" s="175">
        <v>0</v>
      </c>
    </row>
    <row r="3156" spans="19:27" ht="9" hidden="1" customHeight="1">
      <c r="S3156" s="176"/>
      <c r="T3156" s="177"/>
      <c r="U3156" s="178" t="s">
        <v>160</v>
      </c>
      <c r="V3156" s="179"/>
      <c r="W3156" s="181"/>
      <c r="X3156" s="181"/>
      <c r="Y3156" s="180">
        <v>0</v>
      </c>
      <c r="Z3156" s="181"/>
      <c r="AA3156" s="182">
        <v>0</v>
      </c>
    </row>
    <row r="3157" spans="19:27" ht="9" hidden="1" customHeight="1">
      <c r="S3157" s="170"/>
      <c r="T3157" s="171"/>
      <c r="U3157" s="171"/>
      <c r="V3157" s="172" t="s">
        <v>104</v>
      </c>
      <c r="W3157" s="173">
        <v>0</v>
      </c>
      <c r="X3157" s="174"/>
      <c r="Y3157" s="174"/>
      <c r="Z3157" s="174"/>
      <c r="AA3157" s="175">
        <v>0</v>
      </c>
    </row>
    <row r="3158" spans="19:27" ht="9" hidden="1" customHeight="1">
      <c r="S3158" s="176"/>
      <c r="T3158" s="177"/>
      <c r="U3158" s="178" t="s">
        <v>455</v>
      </c>
      <c r="V3158" s="179"/>
      <c r="W3158" s="180">
        <v>0</v>
      </c>
      <c r="X3158" s="181"/>
      <c r="Y3158" s="181"/>
      <c r="Z3158" s="181"/>
      <c r="AA3158" s="182">
        <v>0</v>
      </c>
    </row>
    <row r="3159" spans="19:27" ht="9" hidden="1" customHeight="1">
      <c r="S3159" s="170"/>
      <c r="T3159" s="171"/>
      <c r="U3159" s="171"/>
      <c r="V3159" s="172" t="s">
        <v>170</v>
      </c>
      <c r="W3159" s="174"/>
      <c r="X3159" s="174"/>
      <c r="Y3159" s="173">
        <v>0</v>
      </c>
      <c r="Z3159" s="174"/>
      <c r="AA3159" s="175">
        <v>0</v>
      </c>
    </row>
    <row r="3160" spans="19:27" ht="9" hidden="1" customHeight="1">
      <c r="S3160" s="176"/>
      <c r="T3160" s="177"/>
      <c r="U3160" s="178" t="s">
        <v>292</v>
      </c>
      <c r="V3160" s="179"/>
      <c r="W3160" s="181"/>
      <c r="X3160" s="181"/>
      <c r="Y3160" s="180">
        <v>0</v>
      </c>
      <c r="Z3160" s="181"/>
      <c r="AA3160" s="182">
        <v>0</v>
      </c>
    </row>
    <row r="3161" spans="19:27" ht="9" hidden="1" customHeight="1">
      <c r="S3161" s="170"/>
      <c r="T3161" s="171"/>
      <c r="U3161" s="171"/>
      <c r="V3161" s="172" t="s">
        <v>135</v>
      </c>
      <c r="W3161" s="173">
        <v>0</v>
      </c>
      <c r="X3161" s="174"/>
      <c r="Y3161" s="174"/>
      <c r="Z3161" s="174"/>
      <c r="AA3161" s="175">
        <v>0</v>
      </c>
    </row>
    <row r="3162" spans="19:27" ht="9" hidden="1" customHeight="1">
      <c r="S3162" s="176"/>
      <c r="T3162" s="177"/>
      <c r="U3162" s="178" t="s">
        <v>816</v>
      </c>
      <c r="V3162" s="179"/>
      <c r="W3162" s="180">
        <v>0</v>
      </c>
      <c r="X3162" s="181"/>
      <c r="Y3162" s="181"/>
      <c r="Z3162" s="181"/>
      <c r="AA3162" s="182">
        <v>0</v>
      </c>
    </row>
    <row r="3163" spans="19:27" ht="9" hidden="1" customHeight="1">
      <c r="S3163" s="170"/>
      <c r="T3163" s="171"/>
      <c r="U3163" s="171"/>
      <c r="V3163" s="172" t="s">
        <v>265</v>
      </c>
      <c r="W3163" s="173">
        <v>0</v>
      </c>
      <c r="X3163" s="174"/>
      <c r="Y3163" s="174"/>
      <c r="Z3163" s="174"/>
      <c r="AA3163" s="175">
        <v>0</v>
      </c>
    </row>
    <row r="3164" spans="19:27" ht="9" hidden="1" customHeight="1">
      <c r="S3164" s="176"/>
      <c r="T3164" s="177"/>
      <c r="U3164" s="178" t="s">
        <v>286</v>
      </c>
      <c r="V3164" s="179"/>
      <c r="W3164" s="180">
        <v>0</v>
      </c>
      <c r="X3164" s="181"/>
      <c r="Y3164" s="181"/>
      <c r="Z3164" s="181"/>
      <c r="AA3164" s="182">
        <v>0</v>
      </c>
    </row>
    <row r="3165" spans="19:27" ht="9" hidden="1" customHeight="1">
      <c r="S3165" s="176"/>
      <c r="T3165" s="178" t="s">
        <v>277</v>
      </c>
      <c r="U3165" s="183"/>
      <c r="V3165" s="179"/>
      <c r="W3165" s="180">
        <v>0</v>
      </c>
      <c r="X3165" s="181"/>
      <c r="Y3165" s="180">
        <v>0</v>
      </c>
      <c r="Z3165" s="181"/>
      <c r="AA3165" s="182">
        <v>0</v>
      </c>
    </row>
    <row r="3166" spans="19:27" ht="9" hidden="1" customHeight="1">
      <c r="S3166" s="170"/>
      <c r="T3166" s="171"/>
      <c r="U3166" s="171"/>
      <c r="V3166" s="172" t="s">
        <v>132</v>
      </c>
      <c r="W3166" s="173">
        <v>0</v>
      </c>
      <c r="X3166" s="174"/>
      <c r="Y3166" s="174"/>
      <c r="Z3166" s="174"/>
      <c r="AA3166" s="175">
        <v>0</v>
      </c>
    </row>
    <row r="3167" spans="19:27" ht="9" hidden="1" customHeight="1">
      <c r="S3167" s="176"/>
      <c r="T3167" s="177"/>
      <c r="U3167" s="178" t="s">
        <v>472</v>
      </c>
      <c r="V3167" s="179"/>
      <c r="W3167" s="180">
        <v>0</v>
      </c>
      <c r="X3167" s="181"/>
      <c r="Y3167" s="181"/>
      <c r="Z3167" s="181"/>
      <c r="AA3167" s="182">
        <v>0</v>
      </c>
    </row>
    <row r="3168" spans="19:27" ht="30.75" hidden="1" customHeight="1">
      <c r="S3168" s="170"/>
      <c r="T3168" s="171"/>
      <c r="U3168" s="171"/>
      <c r="V3168" s="172" t="s">
        <v>144</v>
      </c>
      <c r="W3168" s="174"/>
      <c r="X3168" s="174"/>
      <c r="Y3168" s="174"/>
      <c r="Z3168" s="173">
        <v>0</v>
      </c>
      <c r="AA3168" s="175">
        <v>0</v>
      </c>
    </row>
    <row r="3169" spans="19:27" ht="9" hidden="1" customHeight="1">
      <c r="S3169" s="176"/>
      <c r="T3169" s="177"/>
      <c r="U3169" s="178" t="s">
        <v>409</v>
      </c>
      <c r="V3169" s="179"/>
      <c r="W3169" s="181"/>
      <c r="X3169" s="181"/>
      <c r="Y3169" s="181"/>
      <c r="Z3169" s="180">
        <v>0</v>
      </c>
      <c r="AA3169" s="182">
        <v>0</v>
      </c>
    </row>
    <row r="3170" spans="19:27" ht="9" hidden="1" customHeight="1">
      <c r="S3170" s="170"/>
      <c r="T3170" s="171"/>
      <c r="U3170" s="171"/>
      <c r="V3170" s="172" t="s">
        <v>86</v>
      </c>
      <c r="W3170" s="173">
        <v>0</v>
      </c>
      <c r="X3170" s="174"/>
      <c r="Y3170" s="174"/>
      <c r="Z3170" s="174"/>
      <c r="AA3170" s="175">
        <v>0</v>
      </c>
    </row>
    <row r="3171" spans="19:27" ht="9" hidden="1" customHeight="1">
      <c r="S3171" s="176"/>
      <c r="T3171" s="177"/>
      <c r="U3171" s="178" t="s">
        <v>473</v>
      </c>
      <c r="V3171" s="179"/>
      <c r="W3171" s="180">
        <v>0</v>
      </c>
      <c r="X3171" s="181"/>
      <c r="Y3171" s="181"/>
      <c r="Z3171" s="181"/>
      <c r="AA3171" s="182">
        <v>0</v>
      </c>
    </row>
    <row r="3172" spans="19:27" ht="9" hidden="1" customHeight="1">
      <c r="S3172" s="176"/>
      <c r="T3172" s="178" t="s">
        <v>469</v>
      </c>
      <c r="U3172" s="183"/>
      <c r="V3172" s="179"/>
      <c r="W3172" s="180">
        <v>0</v>
      </c>
      <c r="X3172" s="181"/>
      <c r="Y3172" s="181"/>
      <c r="Z3172" s="180">
        <v>0</v>
      </c>
      <c r="AA3172" s="182">
        <v>0</v>
      </c>
    </row>
    <row r="3173" spans="19:27" ht="9" hidden="1" customHeight="1">
      <c r="S3173" s="170"/>
      <c r="T3173" s="171"/>
      <c r="U3173" s="171"/>
      <c r="V3173" s="172" t="s">
        <v>46</v>
      </c>
      <c r="W3173" s="174"/>
      <c r="X3173" s="174"/>
      <c r="Y3173" s="173">
        <v>0</v>
      </c>
      <c r="Z3173" s="174"/>
      <c r="AA3173" s="175">
        <v>0</v>
      </c>
    </row>
    <row r="3174" spans="19:27" ht="9" hidden="1" customHeight="1">
      <c r="S3174" s="176"/>
      <c r="T3174" s="177"/>
      <c r="U3174" s="178" t="s">
        <v>134</v>
      </c>
      <c r="V3174" s="179"/>
      <c r="W3174" s="181"/>
      <c r="X3174" s="181"/>
      <c r="Y3174" s="180">
        <v>0</v>
      </c>
      <c r="Z3174" s="181"/>
      <c r="AA3174" s="182">
        <v>0</v>
      </c>
    </row>
    <row r="3175" spans="19:27" ht="9" hidden="1" customHeight="1">
      <c r="S3175" s="170"/>
      <c r="T3175" s="171"/>
      <c r="U3175" s="171"/>
      <c r="V3175" s="192">
        <v>45313</v>
      </c>
      <c r="W3175" s="173">
        <v>0</v>
      </c>
      <c r="X3175" s="174"/>
      <c r="Y3175" s="174"/>
      <c r="Z3175" s="174"/>
      <c r="AA3175" s="175">
        <v>0</v>
      </c>
    </row>
    <row r="3176" spans="19:27" ht="9" hidden="1" customHeight="1">
      <c r="S3176" s="176"/>
      <c r="T3176" s="177"/>
      <c r="U3176" s="178" t="s">
        <v>341</v>
      </c>
      <c r="V3176" s="179"/>
      <c r="W3176" s="180">
        <v>0</v>
      </c>
      <c r="X3176" s="181"/>
      <c r="Y3176" s="181"/>
      <c r="Z3176" s="181"/>
      <c r="AA3176" s="182">
        <v>0</v>
      </c>
    </row>
    <row r="3177" spans="19:27" ht="9" hidden="1" customHeight="1">
      <c r="S3177" s="170"/>
      <c r="T3177" s="171"/>
      <c r="U3177" s="171"/>
      <c r="V3177" s="172" t="s">
        <v>104</v>
      </c>
      <c r="W3177" s="173">
        <v>0</v>
      </c>
      <c r="X3177" s="174"/>
      <c r="Y3177" s="174"/>
      <c r="Z3177" s="174"/>
      <c r="AA3177" s="175">
        <v>0</v>
      </c>
    </row>
    <row r="3178" spans="19:27" ht="9" hidden="1" customHeight="1">
      <c r="S3178" s="176"/>
      <c r="T3178" s="177"/>
      <c r="U3178" s="178" t="s">
        <v>225</v>
      </c>
      <c r="V3178" s="179"/>
      <c r="W3178" s="180">
        <v>0</v>
      </c>
      <c r="X3178" s="181"/>
      <c r="Y3178" s="181"/>
      <c r="Z3178" s="181"/>
      <c r="AA3178" s="182">
        <v>0</v>
      </c>
    </row>
    <row r="3179" spans="19:27" ht="9" hidden="1" customHeight="1">
      <c r="S3179" s="176"/>
      <c r="T3179" s="178" t="s">
        <v>553</v>
      </c>
      <c r="U3179" s="183"/>
      <c r="V3179" s="179"/>
      <c r="W3179" s="180">
        <v>0</v>
      </c>
      <c r="X3179" s="181"/>
      <c r="Y3179" s="180">
        <v>0</v>
      </c>
      <c r="Z3179" s="181"/>
      <c r="AA3179" s="182">
        <v>0</v>
      </c>
    </row>
    <row r="3180" spans="19:27" ht="9" hidden="1" customHeight="1">
      <c r="S3180" s="170"/>
      <c r="T3180" s="171"/>
      <c r="U3180" s="171"/>
      <c r="V3180" s="172" t="s">
        <v>54</v>
      </c>
      <c r="W3180" s="173">
        <v>0</v>
      </c>
      <c r="X3180" s="174"/>
      <c r="Y3180" s="174"/>
      <c r="Z3180" s="174"/>
      <c r="AA3180" s="175">
        <v>0</v>
      </c>
    </row>
    <row r="3181" spans="19:27" ht="9" hidden="1" customHeight="1">
      <c r="S3181" s="176"/>
      <c r="T3181" s="177"/>
      <c r="U3181" s="178" t="s">
        <v>437</v>
      </c>
      <c r="V3181" s="179"/>
      <c r="W3181" s="180">
        <v>0</v>
      </c>
      <c r="X3181" s="181"/>
      <c r="Y3181" s="181"/>
      <c r="Z3181" s="181"/>
      <c r="AA3181" s="182">
        <v>0</v>
      </c>
    </row>
    <row r="3182" spans="19:27" ht="9" hidden="1" customHeight="1">
      <c r="S3182" s="170"/>
      <c r="T3182" s="171"/>
      <c r="U3182" s="171"/>
      <c r="V3182" s="172" t="s">
        <v>68</v>
      </c>
      <c r="W3182" s="173">
        <v>0</v>
      </c>
      <c r="X3182" s="174"/>
      <c r="Y3182" s="174"/>
      <c r="Z3182" s="174"/>
      <c r="AA3182" s="175">
        <v>0</v>
      </c>
    </row>
    <row r="3183" spans="19:27" ht="9" hidden="1" customHeight="1">
      <c r="S3183" s="176"/>
      <c r="T3183" s="177"/>
      <c r="U3183" s="178" t="s">
        <v>435</v>
      </c>
      <c r="V3183" s="179"/>
      <c r="W3183" s="180">
        <v>0</v>
      </c>
      <c r="X3183" s="181"/>
      <c r="Y3183" s="181"/>
      <c r="Z3183" s="181"/>
      <c r="AA3183" s="182">
        <v>0</v>
      </c>
    </row>
    <row r="3184" spans="19:27" ht="9" hidden="1" customHeight="1">
      <c r="S3184" s="170"/>
      <c r="T3184" s="171"/>
      <c r="U3184" s="171"/>
      <c r="V3184" s="172" t="s">
        <v>118</v>
      </c>
      <c r="W3184" s="173">
        <v>0</v>
      </c>
      <c r="X3184" s="174"/>
      <c r="Y3184" s="174"/>
      <c r="Z3184" s="174"/>
      <c r="AA3184" s="175">
        <v>0</v>
      </c>
    </row>
    <row r="3185" spans="19:27" ht="9" hidden="1" customHeight="1">
      <c r="S3185" s="176"/>
      <c r="T3185" s="177"/>
      <c r="U3185" s="178" t="s">
        <v>376</v>
      </c>
      <c r="V3185" s="179"/>
      <c r="W3185" s="180">
        <v>0</v>
      </c>
      <c r="X3185" s="181"/>
      <c r="Y3185" s="181"/>
      <c r="Z3185" s="181"/>
      <c r="AA3185" s="182">
        <v>0</v>
      </c>
    </row>
    <row r="3186" spans="19:27" ht="9" hidden="1" customHeight="1">
      <c r="S3186" s="170"/>
      <c r="T3186" s="171"/>
      <c r="U3186" s="171"/>
      <c r="V3186" s="172" t="s">
        <v>144</v>
      </c>
      <c r="W3186" s="173">
        <v>0</v>
      </c>
      <c r="X3186" s="174"/>
      <c r="Y3186" s="174"/>
      <c r="Z3186" s="174"/>
      <c r="AA3186" s="175">
        <v>0</v>
      </c>
    </row>
    <row r="3187" spans="19:27" ht="9" hidden="1" customHeight="1">
      <c r="S3187" s="176"/>
      <c r="T3187" s="177"/>
      <c r="U3187" s="178" t="s">
        <v>409</v>
      </c>
      <c r="V3187" s="179"/>
      <c r="W3187" s="180">
        <v>0</v>
      </c>
      <c r="X3187" s="181"/>
      <c r="Y3187" s="181"/>
      <c r="Z3187" s="181"/>
      <c r="AA3187" s="182">
        <v>0</v>
      </c>
    </row>
    <row r="3188" spans="19:27" ht="9" hidden="1" customHeight="1">
      <c r="S3188" s="170"/>
      <c r="T3188" s="171"/>
      <c r="U3188" s="171"/>
      <c r="V3188" s="172" t="s">
        <v>97</v>
      </c>
      <c r="W3188" s="173">
        <v>0</v>
      </c>
      <c r="X3188" s="174"/>
      <c r="Y3188" s="174"/>
      <c r="Z3188" s="174"/>
      <c r="AA3188" s="175">
        <v>0</v>
      </c>
    </row>
    <row r="3189" spans="19:27" ht="9" hidden="1" customHeight="1">
      <c r="S3189" s="176"/>
      <c r="T3189" s="177"/>
      <c r="U3189" s="178" t="s">
        <v>473</v>
      </c>
      <c r="V3189" s="179"/>
      <c r="W3189" s="180">
        <v>0</v>
      </c>
      <c r="X3189" s="181"/>
      <c r="Y3189" s="181"/>
      <c r="Z3189" s="181"/>
      <c r="AA3189" s="182">
        <v>0</v>
      </c>
    </row>
    <row r="3190" spans="19:27" ht="9" hidden="1" customHeight="1">
      <c r="S3190" s="176"/>
      <c r="T3190" s="178" t="s">
        <v>425</v>
      </c>
      <c r="U3190" s="183"/>
      <c r="V3190" s="179"/>
      <c r="W3190" s="180">
        <v>0</v>
      </c>
      <c r="X3190" s="181"/>
      <c r="Y3190" s="181"/>
      <c r="Z3190" s="181"/>
      <c r="AA3190" s="182">
        <v>0</v>
      </c>
    </row>
    <row r="3191" spans="19:27" ht="9" hidden="1" customHeight="1">
      <c r="S3191" s="170"/>
      <c r="T3191" s="171"/>
      <c r="U3191" s="171"/>
      <c r="V3191" s="172" t="s">
        <v>132</v>
      </c>
      <c r="W3191" s="174"/>
      <c r="X3191" s="174"/>
      <c r="Y3191" s="173">
        <v>0</v>
      </c>
      <c r="Z3191" s="174"/>
      <c r="AA3191" s="175">
        <v>0</v>
      </c>
    </row>
    <row r="3192" spans="19:27" ht="9" hidden="1" customHeight="1">
      <c r="S3192" s="176"/>
      <c r="T3192" s="177"/>
      <c r="U3192" s="178" t="s">
        <v>131</v>
      </c>
      <c r="V3192" s="179"/>
      <c r="W3192" s="181"/>
      <c r="X3192" s="181"/>
      <c r="Y3192" s="180">
        <v>0</v>
      </c>
      <c r="Z3192" s="181"/>
      <c r="AA3192" s="182">
        <v>0</v>
      </c>
    </row>
    <row r="3193" spans="19:27" ht="9" hidden="1" customHeight="1">
      <c r="S3193" s="170"/>
      <c r="T3193" s="171"/>
      <c r="U3193" s="171"/>
      <c r="V3193" s="172" t="s">
        <v>135</v>
      </c>
      <c r="W3193" s="173">
        <v>0</v>
      </c>
      <c r="X3193" s="174"/>
      <c r="Y3193" s="174"/>
      <c r="Z3193" s="174"/>
      <c r="AA3193" s="175">
        <v>0</v>
      </c>
    </row>
    <row r="3194" spans="19:27" ht="9" hidden="1" customHeight="1">
      <c r="S3194" s="176"/>
      <c r="T3194" s="177"/>
      <c r="U3194" s="178" t="s">
        <v>134</v>
      </c>
      <c r="V3194" s="179"/>
      <c r="W3194" s="180">
        <v>0</v>
      </c>
      <c r="X3194" s="181"/>
      <c r="Y3194" s="181"/>
      <c r="Z3194" s="181"/>
      <c r="AA3194" s="182">
        <v>0</v>
      </c>
    </row>
    <row r="3195" spans="19:27" ht="9" hidden="1" customHeight="1">
      <c r="S3195" s="170"/>
      <c r="T3195" s="171"/>
      <c r="U3195" s="171"/>
      <c r="V3195" s="172" t="s">
        <v>265</v>
      </c>
      <c r="W3195" s="173">
        <v>0</v>
      </c>
      <c r="X3195" s="174"/>
      <c r="Y3195" s="174"/>
      <c r="Z3195" s="174"/>
      <c r="AA3195" s="175">
        <v>0</v>
      </c>
    </row>
    <row r="3196" spans="19:27" ht="9" hidden="1" customHeight="1">
      <c r="S3196" s="176"/>
      <c r="T3196" s="177"/>
      <c r="U3196" s="178" t="s">
        <v>437</v>
      </c>
      <c r="V3196" s="179"/>
      <c r="W3196" s="180">
        <v>0</v>
      </c>
      <c r="X3196" s="181"/>
      <c r="Y3196" s="181"/>
      <c r="Z3196" s="181"/>
      <c r="AA3196" s="182">
        <v>0</v>
      </c>
    </row>
    <row r="3197" spans="19:27" ht="9" hidden="1" customHeight="1">
      <c r="S3197" s="170"/>
      <c r="T3197" s="171"/>
      <c r="U3197" s="171"/>
      <c r="V3197" s="172" t="s">
        <v>104</v>
      </c>
      <c r="W3197" s="173">
        <v>0</v>
      </c>
      <c r="X3197" s="174"/>
      <c r="Y3197" s="174"/>
      <c r="Z3197" s="174"/>
      <c r="AA3197" s="175">
        <v>0</v>
      </c>
    </row>
    <row r="3198" spans="19:27" ht="9" hidden="1" customHeight="1">
      <c r="S3198" s="176"/>
      <c r="T3198" s="177"/>
      <c r="U3198" s="178" t="s">
        <v>455</v>
      </c>
      <c r="V3198" s="179"/>
      <c r="W3198" s="180">
        <v>0</v>
      </c>
      <c r="X3198" s="181"/>
      <c r="Y3198" s="181"/>
      <c r="Z3198" s="181"/>
      <c r="AA3198" s="182">
        <v>0</v>
      </c>
    </row>
    <row r="3199" spans="19:27" ht="9" hidden="1" customHeight="1">
      <c r="S3199" s="170"/>
      <c r="T3199" s="171"/>
      <c r="U3199" s="171"/>
      <c r="V3199" s="172" t="s">
        <v>54</v>
      </c>
      <c r="W3199" s="173">
        <v>0</v>
      </c>
      <c r="X3199" s="174"/>
      <c r="Y3199" s="174"/>
      <c r="Z3199" s="174"/>
      <c r="AA3199" s="175">
        <v>0</v>
      </c>
    </row>
    <row r="3200" spans="19:27" ht="9" hidden="1" customHeight="1">
      <c r="S3200" s="176"/>
      <c r="T3200" s="177"/>
      <c r="U3200" s="178" t="s">
        <v>138</v>
      </c>
      <c r="V3200" s="179"/>
      <c r="W3200" s="180">
        <v>0</v>
      </c>
      <c r="X3200" s="181"/>
      <c r="Y3200" s="181"/>
      <c r="Z3200" s="181"/>
      <c r="AA3200" s="182">
        <v>0</v>
      </c>
    </row>
    <row r="3201" spans="19:27" ht="9" hidden="1" customHeight="1">
      <c r="S3201" s="170"/>
      <c r="T3201" s="171"/>
      <c r="U3201" s="171"/>
      <c r="V3201" s="172" t="s">
        <v>54</v>
      </c>
      <c r="W3201" s="173">
        <v>0</v>
      </c>
      <c r="X3201" s="174"/>
      <c r="Y3201" s="174"/>
      <c r="Z3201" s="174"/>
      <c r="AA3201" s="175">
        <v>0</v>
      </c>
    </row>
    <row r="3202" spans="19:27" ht="9" hidden="1" customHeight="1">
      <c r="S3202" s="176"/>
      <c r="T3202" s="177"/>
      <c r="U3202" s="178" t="s">
        <v>136</v>
      </c>
      <c r="V3202" s="179"/>
      <c r="W3202" s="180">
        <v>0</v>
      </c>
      <c r="X3202" s="181"/>
      <c r="Y3202" s="181"/>
      <c r="Z3202" s="181"/>
      <c r="AA3202" s="182">
        <v>0</v>
      </c>
    </row>
    <row r="3203" spans="19:27" ht="9" hidden="1" customHeight="1">
      <c r="S3203" s="170"/>
      <c r="T3203" s="171"/>
      <c r="U3203" s="171"/>
      <c r="V3203" s="172" t="s">
        <v>135</v>
      </c>
      <c r="W3203" s="173">
        <v>0</v>
      </c>
      <c r="X3203" s="174"/>
      <c r="Y3203" s="174"/>
      <c r="Z3203" s="174"/>
      <c r="AA3203" s="175">
        <v>0</v>
      </c>
    </row>
    <row r="3204" spans="19:27" ht="9" hidden="1" customHeight="1">
      <c r="S3204" s="176"/>
      <c r="T3204" s="177"/>
      <c r="U3204" s="178" t="s">
        <v>703</v>
      </c>
      <c r="V3204" s="179"/>
      <c r="W3204" s="180">
        <v>0</v>
      </c>
      <c r="X3204" s="181"/>
      <c r="Y3204" s="181"/>
      <c r="Z3204" s="181"/>
      <c r="AA3204" s="182">
        <v>0</v>
      </c>
    </row>
    <row r="3205" spans="19:27" ht="9" hidden="1" customHeight="1">
      <c r="S3205" s="170"/>
      <c r="T3205" s="171"/>
      <c r="U3205" s="171"/>
      <c r="V3205" s="172" t="s">
        <v>68</v>
      </c>
      <c r="W3205" s="173">
        <v>0</v>
      </c>
      <c r="X3205" s="174"/>
      <c r="Y3205" s="174"/>
      <c r="Z3205" s="174"/>
      <c r="AA3205" s="175">
        <v>0</v>
      </c>
    </row>
    <row r="3206" spans="19:27" ht="9" hidden="1" customHeight="1">
      <c r="S3206" s="176"/>
      <c r="T3206" s="177"/>
      <c r="U3206" s="178" t="s">
        <v>127</v>
      </c>
      <c r="V3206" s="179"/>
      <c r="W3206" s="180">
        <v>0</v>
      </c>
      <c r="X3206" s="181"/>
      <c r="Y3206" s="181"/>
      <c r="Z3206" s="181"/>
      <c r="AA3206" s="182">
        <v>0</v>
      </c>
    </row>
    <row r="3207" spans="19:27" ht="9" hidden="1" customHeight="1">
      <c r="S3207" s="176"/>
      <c r="T3207" s="178" t="s">
        <v>124</v>
      </c>
      <c r="U3207" s="183"/>
      <c r="V3207" s="179"/>
      <c r="W3207" s="180">
        <v>0</v>
      </c>
      <c r="X3207" s="181"/>
      <c r="Y3207" s="180">
        <v>0</v>
      </c>
      <c r="Z3207" s="181"/>
      <c r="AA3207" s="182">
        <v>0</v>
      </c>
    </row>
    <row r="3208" spans="19:27" ht="9" hidden="1" customHeight="1">
      <c r="S3208" s="170"/>
      <c r="T3208" s="171"/>
      <c r="U3208" s="171"/>
      <c r="V3208" s="172" t="s">
        <v>54</v>
      </c>
      <c r="W3208" s="173">
        <v>0</v>
      </c>
      <c r="X3208" s="174"/>
      <c r="Y3208" s="174"/>
      <c r="Z3208" s="174"/>
      <c r="AA3208" s="175">
        <v>0</v>
      </c>
    </row>
    <row r="3209" spans="19:27" ht="9" hidden="1" customHeight="1">
      <c r="S3209" s="176"/>
      <c r="T3209" s="177"/>
      <c r="U3209" s="178" t="s">
        <v>138</v>
      </c>
      <c r="V3209" s="179"/>
      <c r="W3209" s="180">
        <v>0</v>
      </c>
      <c r="X3209" s="181"/>
      <c r="Y3209" s="181"/>
      <c r="Z3209" s="181"/>
      <c r="AA3209" s="182">
        <v>0</v>
      </c>
    </row>
    <row r="3210" spans="19:27" ht="9" hidden="1" customHeight="1">
      <c r="S3210" s="170"/>
      <c r="T3210" s="171"/>
      <c r="U3210" s="171"/>
      <c r="V3210" s="172" t="s">
        <v>68</v>
      </c>
      <c r="W3210" s="173">
        <v>0</v>
      </c>
      <c r="X3210" s="174"/>
      <c r="Y3210" s="174"/>
      <c r="Z3210" s="174"/>
      <c r="AA3210" s="175">
        <v>0</v>
      </c>
    </row>
    <row r="3211" spans="19:27" ht="9" hidden="1" customHeight="1">
      <c r="S3211" s="176"/>
      <c r="T3211" s="177"/>
      <c r="U3211" s="178" t="s">
        <v>772</v>
      </c>
      <c r="V3211" s="179"/>
      <c r="W3211" s="180">
        <v>0</v>
      </c>
      <c r="X3211" s="181"/>
      <c r="Y3211" s="181"/>
      <c r="Z3211" s="181"/>
      <c r="AA3211" s="182">
        <v>0</v>
      </c>
    </row>
    <row r="3212" spans="19:27" ht="9" hidden="1" customHeight="1">
      <c r="S3212" s="170"/>
      <c r="T3212" s="171"/>
      <c r="U3212" s="171"/>
      <c r="V3212" s="172" t="s">
        <v>608</v>
      </c>
      <c r="W3212" s="174"/>
      <c r="X3212" s="174"/>
      <c r="Y3212" s="174"/>
      <c r="Z3212" s="173">
        <v>0</v>
      </c>
      <c r="AA3212" s="175">
        <v>0</v>
      </c>
    </row>
    <row r="3213" spans="19:27" ht="9" hidden="1" customHeight="1">
      <c r="S3213" s="176"/>
      <c r="T3213" s="177"/>
      <c r="U3213" s="178" t="s">
        <v>763</v>
      </c>
      <c r="V3213" s="179"/>
      <c r="W3213" s="181"/>
      <c r="X3213" s="181"/>
      <c r="Y3213" s="181"/>
      <c r="Z3213" s="180">
        <v>0</v>
      </c>
      <c r="AA3213" s="182">
        <v>0</v>
      </c>
    </row>
    <row r="3214" spans="19:27" ht="9" hidden="1" customHeight="1">
      <c r="S3214" s="170"/>
      <c r="T3214" s="171"/>
      <c r="U3214" s="171"/>
      <c r="V3214" s="172" t="s">
        <v>342</v>
      </c>
      <c r="W3214" s="173">
        <v>0</v>
      </c>
      <c r="X3214" s="174"/>
      <c r="Y3214" s="174"/>
      <c r="Z3214" s="174"/>
      <c r="AA3214" s="175">
        <v>0</v>
      </c>
    </row>
    <row r="3215" spans="19:27" ht="9" hidden="1" customHeight="1">
      <c r="S3215" s="176"/>
      <c r="T3215" s="177"/>
      <c r="U3215" s="178" t="s">
        <v>761</v>
      </c>
      <c r="V3215" s="179"/>
      <c r="W3215" s="180">
        <v>0</v>
      </c>
      <c r="X3215" s="181"/>
      <c r="Y3215" s="181"/>
      <c r="Z3215" s="181"/>
      <c r="AA3215" s="182">
        <v>0</v>
      </c>
    </row>
    <row r="3216" spans="19:27" ht="9" hidden="1" customHeight="1">
      <c r="S3216" s="170"/>
      <c r="T3216" s="171"/>
      <c r="U3216" s="171"/>
      <c r="V3216" s="172" t="s">
        <v>97</v>
      </c>
      <c r="W3216" s="173">
        <v>0</v>
      </c>
      <c r="X3216" s="174"/>
      <c r="Y3216" s="174"/>
      <c r="Z3216" s="174"/>
      <c r="AA3216" s="175">
        <v>0</v>
      </c>
    </row>
    <row r="3217" spans="19:27" ht="9" hidden="1" customHeight="1">
      <c r="S3217" s="176"/>
      <c r="T3217" s="177"/>
      <c r="U3217" s="178" t="s">
        <v>187</v>
      </c>
      <c r="V3217" s="179"/>
      <c r="W3217" s="180">
        <v>0</v>
      </c>
      <c r="X3217" s="181"/>
      <c r="Y3217" s="181"/>
      <c r="Z3217" s="181"/>
      <c r="AA3217" s="182">
        <v>0</v>
      </c>
    </row>
    <row r="3218" spans="19:27" ht="9" hidden="1" customHeight="1">
      <c r="S3218" s="176"/>
      <c r="T3218" s="178" t="s">
        <v>215</v>
      </c>
      <c r="U3218" s="183"/>
      <c r="V3218" s="179"/>
      <c r="W3218" s="180">
        <v>0</v>
      </c>
      <c r="X3218" s="181"/>
      <c r="Y3218" s="181"/>
      <c r="Z3218" s="180">
        <v>0</v>
      </c>
      <c r="AA3218" s="182">
        <v>0</v>
      </c>
    </row>
    <row r="3219" spans="19:27" ht="9" hidden="1" customHeight="1">
      <c r="S3219" s="170"/>
      <c r="T3219" s="171"/>
      <c r="U3219" s="171"/>
      <c r="V3219" s="172" t="s">
        <v>86</v>
      </c>
      <c r="W3219" s="174"/>
      <c r="X3219" s="174"/>
      <c r="Y3219" s="173">
        <v>0</v>
      </c>
      <c r="Z3219" s="174"/>
      <c r="AA3219" s="175">
        <v>0</v>
      </c>
    </row>
    <row r="3220" spans="19:27" ht="9" hidden="1" customHeight="1">
      <c r="S3220" s="176"/>
      <c r="T3220" s="177"/>
      <c r="U3220" s="178" t="s">
        <v>437</v>
      </c>
      <c r="V3220" s="179"/>
      <c r="W3220" s="181"/>
      <c r="X3220" s="181"/>
      <c r="Y3220" s="180">
        <v>0</v>
      </c>
      <c r="Z3220" s="181"/>
      <c r="AA3220" s="182">
        <v>0</v>
      </c>
    </row>
    <row r="3221" spans="19:27" ht="9" hidden="1" customHeight="1">
      <c r="S3221" s="176"/>
      <c r="T3221" s="178" t="s">
        <v>740</v>
      </c>
      <c r="U3221" s="183"/>
      <c r="V3221" s="179"/>
      <c r="W3221" s="181"/>
      <c r="X3221" s="181"/>
      <c r="Y3221" s="180">
        <v>0</v>
      </c>
      <c r="Z3221" s="181"/>
      <c r="AA3221" s="182">
        <v>0</v>
      </c>
    </row>
    <row r="3222" spans="19:27" ht="9" hidden="1" customHeight="1">
      <c r="S3222" s="170"/>
      <c r="T3222" s="171"/>
      <c r="U3222" s="171"/>
      <c r="V3222" s="172" t="s">
        <v>170</v>
      </c>
      <c r="W3222" s="173">
        <v>0</v>
      </c>
      <c r="X3222" s="174"/>
      <c r="Y3222" s="174"/>
      <c r="Z3222" s="174"/>
      <c r="AA3222" s="175">
        <v>0</v>
      </c>
    </row>
    <row r="3223" spans="19:27" ht="9" hidden="1" customHeight="1">
      <c r="S3223" s="176"/>
      <c r="T3223" s="177"/>
      <c r="U3223" s="178" t="s">
        <v>707</v>
      </c>
      <c r="V3223" s="179"/>
      <c r="W3223" s="180">
        <v>0</v>
      </c>
      <c r="X3223" s="181"/>
      <c r="Y3223" s="181"/>
      <c r="Z3223" s="181"/>
      <c r="AA3223" s="182">
        <v>0</v>
      </c>
    </row>
    <row r="3224" spans="19:27" ht="9" hidden="1" customHeight="1">
      <c r="S3224" s="170"/>
      <c r="T3224" s="171"/>
      <c r="U3224" s="171"/>
      <c r="V3224" s="172" t="s">
        <v>46</v>
      </c>
      <c r="W3224" s="173">
        <v>0</v>
      </c>
      <c r="X3224" s="174"/>
      <c r="Y3224" s="174"/>
      <c r="Z3224" s="174"/>
      <c r="AA3224" s="175">
        <v>0</v>
      </c>
    </row>
    <row r="3225" spans="19:27" ht="9" hidden="1" customHeight="1">
      <c r="S3225" s="176"/>
      <c r="T3225" s="177"/>
      <c r="U3225" s="178" t="s">
        <v>67</v>
      </c>
      <c r="V3225" s="179"/>
      <c r="W3225" s="180">
        <v>0</v>
      </c>
      <c r="X3225" s="181"/>
      <c r="Y3225" s="181"/>
      <c r="Z3225" s="181"/>
      <c r="AA3225" s="182">
        <v>0</v>
      </c>
    </row>
    <row r="3226" spans="19:27" ht="9" hidden="1" customHeight="1">
      <c r="S3226" s="170"/>
      <c r="T3226" s="171"/>
      <c r="U3226" s="171"/>
      <c r="V3226" s="172" t="s">
        <v>97</v>
      </c>
      <c r="W3226" s="173">
        <v>0</v>
      </c>
      <c r="X3226" s="174"/>
      <c r="Y3226" s="174"/>
      <c r="Z3226" s="174"/>
      <c r="AA3226" s="175">
        <v>0</v>
      </c>
    </row>
    <row r="3227" spans="19:27" ht="9" hidden="1" customHeight="1">
      <c r="S3227" s="176"/>
      <c r="T3227" s="177"/>
      <c r="U3227" s="178" t="s">
        <v>495</v>
      </c>
      <c r="V3227" s="179"/>
      <c r="W3227" s="180">
        <v>0</v>
      </c>
      <c r="X3227" s="181"/>
      <c r="Y3227" s="181"/>
      <c r="Z3227" s="181"/>
      <c r="AA3227" s="182">
        <v>0</v>
      </c>
    </row>
    <row r="3228" spans="19:27" ht="9" hidden="1" customHeight="1">
      <c r="S3228" s="170"/>
      <c r="T3228" s="171"/>
      <c r="U3228" s="171"/>
      <c r="V3228" s="172" t="s">
        <v>270</v>
      </c>
      <c r="W3228" s="173">
        <v>0</v>
      </c>
      <c r="X3228" s="174"/>
      <c r="Y3228" s="174"/>
      <c r="Z3228" s="174"/>
      <c r="AA3228" s="175">
        <v>0</v>
      </c>
    </row>
    <row r="3229" spans="19:27" ht="9" hidden="1" customHeight="1">
      <c r="S3229" s="176"/>
      <c r="T3229" s="177"/>
      <c r="U3229" s="178" t="s">
        <v>497</v>
      </c>
      <c r="V3229" s="179"/>
      <c r="W3229" s="180">
        <v>0</v>
      </c>
      <c r="X3229" s="181"/>
      <c r="Y3229" s="181"/>
      <c r="Z3229" s="181"/>
      <c r="AA3229" s="182">
        <v>0</v>
      </c>
    </row>
    <row r="3230" spans="19:27" ht="9" hidden="1" customHeight="1">
      <c r="S3230" s="170"/>
      <c r="T3230" s="171"/>
      <c r="U3230" s="171"/>
      <c r="V3230" s="172" t="s">
        <v>219</v>
      </c>
      <c r="W3230" s="173">
        <v>0</v>
      </c>
      <c r="X3230" s="174"/>
      <c r="Y3230" s="174"/>
      <c r="Z3230" s="174"/>
      <c r="AA3230" s="175">
        <v>0</v>
      </c>
    </row>
    <row r="3231" spans="19:27" ht="9" hidden="1" customHeight="1">
      <c r="S3231" s="176"/>
      <c r="T3231" s="177"/>
      <c r="U3231" s="178" t="s">
        <v>496</v>
      </c>
      <c r="V3231" s="179"/>
      <c r="W3231" s="180">
        <v>0</v>
      </c>
      <c r="X3231" s="181"/>
      <c r="Y3231" s="181"/>
      <c r="Z3231" s="181"/>
      <c r="AA3231" s="182">
        <v>0</v>
      </c>
    </row>
    <row r="3232" spans="19:27" ht="9" hidden="1" customHeight="1">
      <c r="S3232" s="170"/>
      <c r="T3232" s="171"/>
      <c r="U3232" s="171"/>
      <c r="V3232" s="172" t="s">
        <v>265</v>
      </c>
      <c r="W3232" s="174"/>
      <c r="X3232" s="174"/>
      <c r="Y3232" s="173">
        <v>0</v>
      </c>
      <c r="Z3232" s="174"/>
      <c r="AA3232" s="175">
        <v>0</v>
      </c>
    </row>
    <row r="3233" spans="19:27" ht="9" hidden="1" customHeight="1">
      <c r="S3233" s="176"/>
      <c r="T3233" s="177"/>
      <c r="U3233" s="178" t="s">
        <v>993</v>
      </c>
      <c r="V3233" s="179"/>
      <c r="W3233" s="181"/>
      <c r="X3233" s="181"/>
      <c r="Y3233" s="180">
        <v>0</v>
      </c>
      <c r="Z3233" s="181"/>
      <c r="AA3233" s="182">
        <v>0</v>
      </c>
    </row>
    <row r="3234" spans="19:27" ht="9" hidden="1" customHeight="1">
      <c r="S3234" s="176"/>
      <c r="T3234" s="178" t="s">
        <v>492</v>
      </c>
      <c r="U3234" s="183"/>
      <c r="V3234" s="179"/>
      <c r="W3234" s="180">
        <v>0</v>
      </c>
      <c r="X3234" s="181"/>
      <c r="Y3234" s="180">
        <v>0</v>
      </c>
      <c r="Z3234" s="181"/>
      <c r="AA3234" s="182">
        <v>0</v>
      </c>
    </row>
    <row r="3235" spans="19:27" ht="9" hidden="1" customHeight="1">
      <c r="S3235" s="170"/>
      <c r="T3235" s="171"/>
      <c r="U3235" s="171"/>
      <c r="V3235" s="172" t="s">
        <v>97</v>
      </c>
      <c r="W3235" s="173">
        <v>0</v>
      </c>
      <c r="X3235" s="174"/>
      <c r="Y3235" s="174"/>
      <c r="Z3235" s="174"/>
      <c r="AA3235" s="175">
        <v>0</v>
      </c>
    </row>
    <row r="3236" spans="19:27" ht="9" hidden="1" customHeight="1">
      <c r="S3236" s="176"/>
      <c r="T3236" s="177"/>
      <c r="U3236" s="178" t="s">
        <v>629</v>
      </c>
      <c r="V3236" s="179"/>
      <c r="W3236" s="180">
        <v>0</v>
      </c>
      <c r="X3236" s="181"/>
      <c r="Y3236" s="181"/>
      <c r="Z3236" s="181"/>
      <c r="AA3236" s="182">
        <v>0</v>
      </c>
    </row>
    <row r="3237" spans="19:27" ht="9" hidden="1" customHeight="1">
      <c r="S3237" s="176"/>
      <c r="T3237" s="178" t="s">
        <v>666</v>
      </c>
      <c r="U3237" s="183"/>
      <c r="V3237" s="179"/>
      <c r="W3237" s="180">
        <v>0</v>
      </c>
      <c r="X3237" s="181"/>
      <c r="Y3237" s="181"/>
      <c r="Z3237" s="181"/>
      <c r="AA3237" s="182">
        <v>0</v>
      </c>
    </row>
    <row r="3238" spans="19:27" ht="9" hidden="1" customHeight="1">
      <c r="S3238" s="170"/>
      <c r="T3238" s="171"/>
      <c r="U3238" s="171"/>
      <c r="V3238" s="172" t="s">
        <v>342</v>
      </c>
      <c r="W3238" s="173">
        <v>0</v>
      </c>
      <c r="X3238" s="174"/>
      <c r="Y3238" s="174"/>
      <c r="Z3238" s="174"/>
      <c r="AA3238" s="175">
        <v>0</v>
      </c>
    </row>
    <row r="3239" spans="19:27" ht="9" hidden="1" customHeight="1">
      <c r="S3239" s="176"/>
      <c r="T3239" s="177"/>
      <c r="U3239" s="178" t="s">
        <v>437</v>
      </c>
      <c r="V3239" s="179"/>
      <c r="W3239" s="180">
        <v>0</v>
      </c>
      <c r="X3239" s="181"/>
      <c r="Y3239" s="181"/>
      <c r="Z3239" s="181"/>
      <c r="AA3239" s="182">
        <v>0</v>
      </c>
    </row>
    <row r="3240" spans="19:27" ht="9" hidden="1" customHeight="1">
      <c r="S3240" s="176"/>
      <c r="T3240" s="178" t="s">
        <v>596</v>
      </c>
      <c r="U3240" s="183"/>
      <c r="V3240" s="179"/>
      <c r="W3240" s="180">
        <v>0</v>
      </c>
      <c r="X3240" s="181"/>
      <c r="Y3240" s="181"/>
      <c r="Z3240" s="181"/>
      <c r="AA3240" s="182">
        <v>0</v>
      </c>
    </row>
    <row r="3241" spans="19:27" ht="9" hidden="1" customHeight="1">
      <c r="S3241" s="170"/>
      <c r="T3241" s="171"/>
      <c r="U3241" s="171"/>
      <c r="V3241" s="172" t="s">
        <v>61</v>
      </c>
      <c r="W3241" s="173">
        <v>0</v>
      </c>
      <c r="X3241" s="174"/>
      <c r="Y3241" s="174"/>
      <c r="Z3241" s="174"/>
      <c r="AA3241" s="175">
        <v>0</v>
      </c>
    </row>
    <row r="3242" spans="19:27" ht="9" hidden="1" customHeight="1">
      <c r="S3242" s="176"/>
      <c r="T3242" s="177"/>
      <c r="U3242" s="178" t="s">
        <v>428</v>
      </c>
      <c r="V3242" s="179"/>
      <c r="W3242" s="180">
        <v>0</v>
      </c>
      <c r="X3242" s="181"/>
      <c r="Y3242" s="181"/>
      <c r="Z3242" s="181"/>
      <c r="AA3242" s="182">
        <v>0</v>
      </c>
    </row>
    <row r="3243" spans="19:27" ht="9" hidden="1" customHeight="1">
      <c r="S3243" s="170"/>
      <c r="T3243" s="171"/>
      <c r="U3243" s="171"/>
      <c r="V3243" s="172" t="s">
        <v>46</v>
      </c>
      <c r="W3243" s="173">
        <v>0</v>
      </c>
      <c r="X3243" s="174"/>
      <c r="Y3243" s="174"/>
      <c r="Z3243" s="174"/>
      <c r="AA3243" s="175">
        <v>0</v>
      </c>
    </row>
    <row r="3244" spans="19:27" ht="9" hidden="1" customHeight="1">
      <c r="S3244" s="176"/>
      <c r="T3244" s="177"/>
      <c r="U3244" s="178" t="s">
        <v>525</v>
      </c>
      <c r="V3244" s="179"/>
      <c r="W3244" s="180">
        <v>0</v>
      </c>
      <c r="X3244" s="181"/>
      <c r="Y3244" s="181"/>
      <c r="Z3244" s="181"/>
      <c r="AA3244" s="182">
        <v>0</v>
      </c>
    </row>
    <row r="3245" spans="19:27" ht="9" hidden="1" customHeight="1">
      <c r="S3245" s="170"/>
      <c r="T3245" s="171"/>
      <c r="U3245" s="171"/>
      <c r="V3245" s="172" t="s">
        <v>170</v>
      </c>
      <c r="W3245" s="173">
        <v>0</v>
      </c>
      <c r="X3245" s="174"/>
      <c r="Y3245" s="174"/>
      <c r="Z3245" s="174"/>
      <c r="AA3245" s="175">
        <v>0</v>
      </c>
    </row>
    <row r="3246" spans="19:27" ht="9" hidden="1" customHeight="1">
      <c r="S3246" s="176"/>
      <c r="T3246" s="177"/>
      <c r="U3246" s="178" t="s">
        <v>373</v>
      </c>
      <c r="V3246" s="179"/>
      <c r="W3246" s="180">
        <v>0</v>
      </c>
      <c r="X3246" s="181"/>
      <c r="Y3246" s="181"/>
      <c r="Z3246" s="181"/>
      <c r="AA3246" s="182">
        <v>0</v>
      </c>
    </row>
    <row r="3247" spans="19:27" ht="9" hidden="1" customHeight="1">
      <c r="S3247" s="170"/>
      <c r="T3247" s="171"/>
      <c r="U3247" s="171"/>
      <c r="V3247" s="172" t="s">
        <v>70</v>
      </c>
      <c r="W3247" s="173">
        <v>0</v>
      </c>
      <c r="X3247" s="174"/>
      <c r="Y3247" s="174"/>
      <c r="Z3247" s="174"/>
      <c r="AA3247" s="175">
        <v>0</v>
      </c>
    </row>
    <row r="3248" spans="19:27" ht="9" hidden="1" customHeight="1">
      <c r="S3248" s="176"/>
      <c r="T3248" s="177"/>
      <c r="U3248" s="178" t="s">
        <v>526</v>
      </c>
      <c r="V3248" s="179"/>
      <c r="W3248" s="180">
        <v>0</v>
      </c>
      <c r="X3248" s="181"/>
      <c r="Y3248" s="181"/>
      <c r="Z3248" s="181"/>
      <c r="AA3248" s="182">
        <v>0</v>
      </c>
    </row>
    <row r="3249" spans="19:27" ht="9" hidden="1" customHeight="1">
      <c r="S3249" s="170"/>
      <c r="T3249" s="171"/>
      <c r="U3249" s="171"/>
      <c r="V3249" s="172" t="s">
        <v>54</v>
      </c>
      <c r="W3249" s="173">
        <v>0</v>
      </c>
      <c r="X3249" s="174"/>
      <c r="Y3249" s="174"/>
      <c r="Z3249" s="174"/>
      <c r="AA3249" s="175">
        <v>0</v>
      </c>
    </row>
    <row r="3250" spans="19:27" ht="9" hidden="1" customHeight="1">
      <c r="S3250" s="170"/>
      <c r="T3250" s="171"/>
      <c r="U3250" s="171"/>
      <c r="V3250" s="172" t="s">
        <v>170</v>
      </c>
      <c r="W3250" s="173">
        <v>0</v>
      </c>
      <c r="X3250" s="174"/>
      <c r="Y3250" s="174"/>
      <c r="Z3250" s="174"/>
      <c r="AA3250" s="175">
        <v>0</v>
      </c>
    </row>
    <row r="3251" spans="19:27" ht="9" hidden="1" customHeight="1">
      <c r="S3251" s="176"/>
      <c r="T3251" s="177"/>
      <c r="U3251" s="178" t="s">
        <v>384</v>
      </c>
      <c r="V3251" s="179"/>
      <c r="W3251" s="180">
        <v>0</v>
      </c>
      <c r="X3251" s="181"/>
      <c r="Y3251" s="181"/>
      <c r="Z3251" s="181"/>
      <c r="AA3251" s="182">
        <v>0</v>
      </c>
    </row>
    <row r="3252" spans="19:27" ht="9" hidden="1" customHeight="1">
      <c r="S3252" s="170"/>
      <c r="T3252" s="171"/>
      <c r="U3252" s="171"/>
      <c r="V3252" s="172" t="s">
        <v>219</v>
      </c>
      <c r="W3252" s="173">
        <v>0</v>
      </c>
      <c r="X3252" s="174"/>
      <c r="Y3252" s="174"/>
      <c r="Z3252" s="174"/>
      <c r="AA3252" s="175">
        <v>0</v>
      </c>
    </row>
    <row r="3253" spans="19:27" ht="9" hidden="1" customHeight="1">
      <c r="S3253" s="176"/>
      <c r="T3253" s="177"/>
      <c r="U3253" s="178" t="s">
        <v>130</v>
      </c>
      <c r="V3253" s="179"/>
      <c r="W3253" s="180">
        <v>0</v>
      </c>
      <c r="X3253" s="181"/>
      <c r="Y3253" s="181"/>
      <c r="Z3253" s="181"/>
      <c r="AA3253" s="182">
        <v>0</v>
      </c>
    </row>
    <row r="3254" spans="19:27" ht="9" hidden="1" customHeight="1">
      <c r="S3254" s="170"/>
      <c r="T3254" s="171"/>
      <c r="U3254" s="171"/>
      <c r="V3254" s="172" t="s">
        <v>170</v>
      </c>
      <c r="W3254" s="173">
        <v>0</v>
      </c>
      <c r="X3254" s="174"/>
      <c r="Y3254" s="174"/>
      <c r="Z3254" s="174"/>
      <c r="AA3254" s="175">
        <v>0</v>
      </c>
    </row>
    <row r="3255" spans="19:27" ht="9" hidden="1" customHeight="1">
      <c r="S3255" s="176"/>
      <c r="T3255" s="177"/>
      <c r="U3255" s="178" t="s">
        <v>703</v>
      </c>
      <c r="V3255" s="179"/>
      <c r="W3255" s="180">
        <v>0</v>
      </c>
      <c r="X3255" s="181"/>
      <c r="Y3255" s="181"/>
      <c r="Z3255" s="181"/>
      <c r="AA3255" s="182">
        <v>0</v>
      </c>
    </row>
    <row r="3256" spans="19:27" ht="9" hidden="1" customHeight="1">
      <c r="S3256" s="170"/>
      <c r="T3256" s="171"/>
      <c r="U3256" s="171"/>
      <c r="V3256" s="192">
        <v>45311</v>
      </c>
      <c r="W3256" s="173">
        <v>0</v>
      </c>
      <c r="X3256" s="174"/>
      <c r="Y3256" s="174"/>
      <c r="Z3256" s="174"/>
      <c r="AA3256" s="175">
        <v>0</v>
      </c>
    </row>
    <row r="3257" spans="19:27" ht="9" hidden="1" customHeight="1">
      <c r="S3257" s="176"/>
      <c r="T3257" s="177"/>
      <c r="U3257" s="178" t="s">
        <v>178</v>
      </c>
      <c r="V3257" s="179"/>
      <c r="W3257" s="180">
        <v>0</v>
      </c>
      <c r="X3257" s="181"/>
      <c r="Y3257" s="181"/>
      <c r="Z3257" s="181"/>
      <c r="AA3257" s="182">
        <v>0</v>
      </c>
    </row>
    <row r="3258" spans="19:27" ht="9" hidden="1" customHeight="1">
      <c r="S3258" s="176"/>
      <c r="T3258" s="178" t="s">
        <v>522</v>
      </c>
      <c r="U3258" s="183"/>
      <c r="V3258" s="179"/>
      <c r="W3258" s="180">
        <v>0</v>
      </c>
      <c r="X3258" s="181"/>
      <c r="Y3258" s="181"/>
      <c r="Z3258" s="181"/>
      <c r="AA3258" s="182">
        <v>0</v>
      </c>
    </row>
    <row r="3259" spans="19:27" ht="9" hidden="1" customHeight="1">
      <c r="S3259" s="170"/>
      <c r="T3259" s="171"/>
      <c r="U3259" s="171"/>
      <c r="V3259" s="172" t="s">
        <v>144</v>
      </c>
      <c r="W3259" s="173">
        <v>0</v>
      </c>
      <c r="X3259" s="174"/>
      <c r="Y3259" s="174"/>
      <c r="Z3259" s="174"/>
      <c r="AA3259" s="175">
        <v>0</v>
      </c>
    </row>
    <row r="3260" spans="19:27" ht="9" hidden="1" customHeight="1">
      <c r="S3260" s="176"/>
      <c r="T3260" s="177"/>
      <c r="U3260" s="178" t="s">
        <v>579</v>
      </c>
      <c r="V3260" s="179"/>
      <c r="W3260" s="180">
        <v>0</v>
      </c>
      <c r="X3260" s="181"/>
      <c r="Y3260" s="181"/>
      <c r="Z3260" s="181"/>
      <c r="AA3260" s="182">
        <v>0</v>
      </c>
    </row>
    <row r="3261" spans="19:27" ht="9" hidden="1" customHeight="1">
      <c r="S3261" s="170"/>
      <c r="T3261" s="171"/>
      <c r="U3261" s="171"/>
      <c r="V3261" s="192">
        <v>45307</v>
      </c>
      <c r="W3261" s="173">
        <v>0</v>
      </c>
      <c r="X3261" s="174"/>
      <c r="Y3261" s="174"/>
      <c r="Z3261" s="174"/>
      <c r="AA3261" s="175">
        <v>0</v>
      </c>
    </row>
    <row r="3262" spans="19:27" ht="9" hidden="1" customHeight="1">
      <c r="S3262" s="176"/>
      <c r="T3262" s="177"/>
      <c r="U3262" s="178" t="s">
        <v>483</v>
      </c>
      <c r="V3262" s="179"/>
      <c r="W3262" s="180">
        <v>0</v>
      </c>
      <c r="X3262" s="181"/>
      <c r="Y3262" s="181"/>
      <c r="Z3262" s="181"/>
      <c r="AA3262" s="182">
        <v>0</v>
      </c>
    </row>
    <row r="3263" spans="19:27" ht="9" hidden="1" customHeight="1">
      <c r="S3263" s="170"/>
      <c r="T3263" s="171"/>
      <c r="U3263" s="171"/>
      <c r="V3263" s="172" t="s">
        <v>54</v>
      </c>
      <c r="W3263" s="173">
        <v>0</v>
      </c>
      <c r="X3263" s="174"/>
      <c r="Y3263" s="174"/>
      <c r="Z3263" s="174"/>
      <c r="AA3263" s="175">
        <v>0</v>
      </c>
    </row>
    <row r="3264" spans="19:27" ht="9" hidden="1" customHeight="1">
      <c r="S3264" s="170"/>
      <c r="T3264" s="171"/>
      <c r="U3264" s="171"/>
      <c r="V3264" s="172" t="s">
        <v>59</v>
      </c>
      <c r="W3264" s="174"/>
      <c r="X3264" s="174"/>
      <c r="Y3264" s="173">
        <v>0</v>
      </c>
      <c r="Z3264" s="174"/>
      <c r="AA3264" s="175">
        <v>0</v>
      </c>
    </row>
    <row r="3265" spans="19:27" ht="9" hidden="1" customHeight="1">
      <c r="S3265" s="176"/>
      <c r="T3265" s="177"/>
      <c r="U3265" s="178" t="s">
        <v>397</v>
      </c>
      <c r="V3265" s="179"/>
      <c r="W3265" s="180">
        <v>0</v>
      </c>
      <c r="X3265" s="181"/>
      <c r="Y3265" s="180">
        <v>0</v>
      </c>
      <c r="Z3265" s="181"/>
      <c r="AA3265" s="182">
        <v>0</v>
      </c>
    </row>
    <row r="3266" spans="19:27" ht="9" hidden="1" customHeight="1">
      <c r="S3266" s="170"/>
      <c r="T3266" s="171"/>
      <c r="U3266" s="171"/>
      <c r="V3266" s="172" t="s">
        <v>132</v>
      </c>
      <c r="W3266" s="174"/>
      <c r="X3266" s="173">
        <v>0</v>
      </c>
      <c r="Y3266" s="174"/>
      <c r="Z3266" s="174"/>
      <c r="AA3266" s="175">
        <v>0</v>
      </c>
    </row>
    <row r="3267" spans="19:27" ht="9" hidden="1" customHeight="1">
      <c r="S3267" s="176"/>
      <c r="T3267" s="177"/>
      <c r="U3267" s="178" t="s">
        <v>225</v>
      </c>
      <c r="V3267" s="179"/>
      <c r="W3267" s="181"/>
      <c r="X3267" s="180">
        <v>0</v>
      </c>
      <c r="Y3267" s="181"/>
      <c r="Z3267" s="181"/>
      <c r="AA3267" s="182">
        <v>0</v>
      </c>
    </row>
    <row r="3268" spans="19:27" ht="9" hidden="1" customHeight="1">
      <c r="S3268" s="170"/>
      <c r="T3268" s="171"/>
      <c r="U3268" s="171"/>
      <c r="V3268" s="172" t="s">
        <v>97</v>
      </c>
      <c r="W3268" s="173">
        <v>0</v>
      </c>
      <c r="X3268" s="174"/>
      <c r="Y3268" s="174"/>
      <c r="Z3268" s="174"/>
      <c r="AA3268" s="175">
        <v>0</v>
      </c>
    </row>
    <row r="3269" spans="19:27" ht="9" hidden="1" customHeight="1">
      <c r="S3269" s="176"/>
      <c r="T3269" s="177"/>
      <c r="U3269" s="178" t="s">
        <v>802</v>
      </c>
      <c r="V3269" s="179"/>
      <c r="W3269" s="180">
        <v>0</v>
      </c>
      <c r="X3269" s="181"/>
      <c r="Y3269" s="181"/>
      <c r="Z3269" s="181"/>
      <c r="AA3269" s="182">
        <v>0</v>
      </c>
    </row>
    <row r="3270" spans="19:27" ht="9" hidden="1" customHeight="1">
      <c r="S3270" s="170"/>
      <c r="T3270" s="171"/>
      <c r="U3270" s="171"/>
      <c r="V3270" s="172" t="s">
        <v>170</v>
      </c>
      <c r="W3270" s="173">
        <v>0</v>
      </c>
      <c r="X3270" s="174"/>
      <c r="Y3270" s="174"/>
      <c r="Z3270" s="174"/>
      <c r="AA3270" s="175">
        <v>0</v>
      </c>
    </row>
    <row r="3271" spans="19:27" ht="9" hidden="1" customHeight="1">
      <c r="S3271" s="176"/>
      <c r="T3271" s="177"/>
      <c r="U3271" s="178" t="s">
        <v>582</v>
      </c>
      <c r="V3271" s="179"/>
      <c r="W3271" s="180">
        <v>0</v>
      </c>
      <c r="X3271" s="181"/>
      <c r="Y3271" s="181"/>
      <c r="Z3271" s="181"/>
      <c r="AA3271" s="182">
        <v>0</v>
      </c>
    </row>
    <row r="3272" spans="19:27" ht="9" hidden="1" customHeight="1">
      <c r="S3272" s="176"/>
      <c r="T3272" s="178" t="s">
        <v>567</v>
      </c>
      <c r="U3272" s="183"/>
      <c r="V3272" s="179"/>
      <c r="W3272" s="180">
        <v>0</v>
      </c>
      <c r="X3272" s="180">
        <v>0</v>
      </c>
      <c r="Y3272" s="180">
        <v>0</v>
      </c>
      <c r="Z3272" s="181"/>
      <c r="AA3272" s="182">
        <v>0</v>
      </c>
    </row>
    <row r="3273" spans="19:27" ht="9" hidden="1" customHeight="1">
      <c r="S3273" s="170"/>
      <c r="T3273" s="171"/>
      <c r="U3273" s="171"/>
      <c r="V3273" s="172" t="s">
        <v>170</v>
      </c>
      <c r="W3273" s="173">
        <v>0</v>
      </c>
      <c r="X3273" s="174"/>
      <c r="Y3273" s="174"/>
      <c r="Z3273" s="174"/>
      <c r="AA3273" s="175">
        <v>0</v>
      </c>
    </row>
    <row r="3274" spans="19:27" ht="9" hidden="1" customHeight="1">
      <c r="S3274" s="176"/>
      <c r="T3274" s="177"/>
      <c r="U3274" s="178" t="s">
        <v>443</v>
      </c>
      <c r="V3274" s="179"/>
      <c r="W3274" s="180">
        <v>0</v>
      </c>
      <c r="X3274" s="181"/>
      <c r="Y3274" s="181"/>
      <c r="Z3274" s="181"/>
      <c r="AA3274" s="182">
        <v>0</v>
      </c>
    </row>
    <row r="3275" spans="19:27" ht="9" hidden="1" customHeight="1">
      <c r="S3275" s="170"/>
      <c r="T3275" s="171"/>
      <c r="U3275" s="171"/>
      <c r="V3275" s="172" t="s">
        <v>265</v>
      </c>
      <c r="W3275" s="173">
        <v>0</v>
      </c>
      <c r="X3275" s="174"/>
      <c r="Y3275" s="174"/>
      <c r="Z3275" s="174"/>
      <c r="AA3275" s="175">
        <v>0</v>
      </c>
    </row>
    <row r="3276" spans="19:27" ht="9" hidden="1" customHeight="1">
      <c r="S3276" s="176"/>
      <c r="T3276" s="177"/>
      <c r="U3276" s="178" t="s">
        <v>444</v>
      </c>
      <c r="V3276" s="179"/>
      <c r="W3276" s="180">
        <v>0</v>
      </c>
      <c r="X3276" s="181"/>
      <c r="Y3276" s="181"/>
      <c r="Z3276" s="181"/>
      <c r="AA3276" s="182">
        <v>0</v>
      </c>
    </row>
    <row r="3277" spans="19:27" ht="9" hidden="1" customHeight="1">
      <c r="S3277" s="170"/>
      <c r="T3277" s="171"/>
      <c r="U3277" s="171"/>
      <c r="V3277" s="172" t="s">
        <v>54</v>
      </c>
      <c r="W3277" s="173">
        <v>0</v>
      </c>
      <c r="X3277" s="174"/>
      <c r="Y3277" s="174"/>
      <c r="Z3277" s="174"/>
      <c r="AA3277" s="175">
        <v>0</v>
      </c>
    </row>
    <row r="3278" spans="19:27" ht="9" hidden="1" customHeight="1">
      <c r="S3278" s="176"/>
      <c r="T3278" s="177"/>
      <c r="U3278" s="178" t="s">
        <v>225</v>
      </c>
      <c r="V3278" s="179"/>
      <c r="W3278" s="180">
        <v>0</v>
      </c>
      <c r="X3278" s="181"/>
      <c r="Y3278" s="181"/>
      <c r="Z3278" s="181"/>
      <c r="AA3278" s="182">
        <v>0</v>
      </c>
    </row>
    <row r="3279" spans="19:27" ht="9" hidden="1" customHeight="1">
      <c r="S3279" s="170"/>
      <c r="T3279" s="171"/>
      <c r="U3279" s="171"/>
      <c r="V3279" s="172" t="s">
        <v>68</v>
      </c>
      <c r="W3279" s="174"/>
      <c r="X3279" s="174"/>
      <c r="Y3279" s="173">
        <v>0</v>
      </c>
      <c r="Z3279" s="174"/>
      <c r="AA3279" s="175">
        <v>0</v>
      </c>
    </row>
    <row r="3280" spans="19:27" ht="9" hidden="1" customHeight="1">
      <c r="S3280" s="170"/>
      <c r="T3280" s="171"/>
      <c r="U3280" s="171"/>
      <c r="V3280" s="172" t="s">
        <v>170</v>
      </c>
      <c r="W3280" s="174"/>
      <c r="X3280" s="174"/>
      <c r="Y3280" s="173">
        <v>0</v>
      </c>
      <c r="Z3280" s="174"/>
      <c r="AA3280" s="175">
        <v>0</v>
      </c>
    </row>
    <row r="3281" spans="19:27" ht="9" hidden="1" customHeight="1">
      <c r="S3281" s="176"/>
      <c r="T3281" s="177"/>
      <c r="U3281" s="178" t="s">
        <v>380</v>
      </c>
      <c r="V3281" s="179"/>
      <c r="W3281" s="181"/>
      <c r="X3281" s="181"/>
      <c r="Y3281" s="180">
        <v>0</v>
      </c>
      <c r="Z3281" s="181"/>
      <c r="AA3281" s="182">
        <v>0</v>
      </c>
    </row>
    <row r="3282" spans="19:27" ht="9" hidden="1" customHeight="1">
      <c r="S3282" s="176"/>
      <c r="T3282" s="178" t="s">
        <v>480</v>
      </c>
      <c r="U3282" s="183"/>
      <c r="V3282" s="179"/>
      <c r="W3282" s="180">
        <v>0</v>
      </c>
      <c r="X3282" s="181"/>
      <c r="Y3282" s="180">
        <v>0</v>
      </c>
      <c r="Z3282" s="181"/>
      <c r="AA3282" s="182">
        <v>0</v>
      </c>
    </row>
    <row r="3283" spans="19:27" ht="9" hidden="1" customHeight="1">
      <c r="S3283" s="170"/>
      <c r="T3283" s="171"/>
      <c r="U3283" s="171"/>
      <c r="V3283" s="172" t="s">
        <v>46</v>
      </c>
      <c r="W3283" s="173">
        <v>0</v>
      </c>
      <c r="X3283" s="174"/>
      <c r="Y3283" s="174"/>
      <c r="Z3283" s="174"/>
      <c r="AA3283" s="175">
        <v>0</v>
      </c>
    </row>
    <row r="3284" spans="19:27" ht="9" hidden="1" customHeight="1">
      <c r="S3284" s="176"/>
      <c r="T3284" s="177"/>
      <c r="U3284" s="178" t="s">
        <v>285</v>
      </c>
      <c r="V3284" s="179"/>
      <c r="W3284" s="180">
        <v>0</v>
      </c>
      <c r="X3284" s="181"/>
      <c r="Y3284" s="181"/>
      <c r="Z3284" s="181"/>
      <c r="AA3284" s="182">
        <v>0</v>
      </c>
    </row>
    <row r="3285" spans="19:27" ht="9" hidden="1" customHeight="1">
      <c r="S3285" s="170"/>
      <c r="T3285" s="171"/>
      <c r="U3285" s="171"/>
      <c r="V3285" s="172" t="s">
        <v>270</v>
      </c>
      <c r="W3285" s="173">
        <v>0</v>
      </c>
      <c r="X3285" s="174"/>
      <c r="Y3285" s="174"/>
      <c r="Z3285" s="174"/>
      <c r="AA3285" s="175">
        <v>0</v>
      </c>
    </row>
    <row r="3286" spans="19:27" ht="9" hidden="1" customHeight="1">
      <c r="S3286" s="176"/>
      <c r="T3286" s="177"/>
      <c r="U3286" s="178" t="s">
        <v>900</v>
      </c>
      <c r="V3286" s="179"/>
      <c r="W3286" s="180">
        <v>0</v>
      </c>
      <c r="X3286" s="181"/>
      <c r="Y3286" s="181"/>
      <c r="Z3286" s="181"/>
      <c r="AA3286" s="182">
        <v>0</v>
      </c>
    </row>
    <row r="3287" spans="19:27" ht="9" hidden="1" customHeight="1">
      <c r="S3287" s="170"/>
      <c r="T3287" s="171"/>
      <c r="U3287" s="171"/>
      <c r="V3287" s="172" t="s">
        <v>70</v>
      </c>
      <c r="W3287" s="173">
        <v>0</v>
      </c>
      <c r="X3287" s="174"/>
      <c r="Y3287" s="174"/>
      <c r="Z3287" s="174"/>
      <c r="AA3287" s="175">
        <v>0</v>
      </c>
    </row>
    <row r="3288" spans="19:27" ht="9" hidden="1" customHeight="1">
      <c r="S3288" s="176"/>
      <c r="T3288" s="177"/>
      <c r="U3288" s="178" t="s">
        <v>394</v>
      </c>
      <c r="V3288" s="179"/>
      <c r="W3288" s="180">
        <v>0</v>
      </c>
      <c r="X3288" s="181"/>
      <c r="Y3288" s="181"/>
      <c r="Z3288" s="181"/>
      <c r="AA3288" s="182">
        <v>0</v>
      </c>
    </row>
    <row r="3289" spans="19:27" ht="9" hidden="1" customHeight="1">
      <c r="S3289" s="170"/>
      <c r="T3289" s="171"/>
      <c r="U3289" s="171"/>
      <c r="V3289" s="172" t="s">
        <v>132</v>
      </c>
      <c r="W3289" s="173">
        <v>0</v>
      </c>
      <c r="X3289" s="174"/>
      <c r="Y3289" s="174"/>
      <c r="Z3289" s="174"/>
      <c r="AA3289" s="175">
        <v>0</v>
      </c>
    </row>
    <row r="3290" spans="19:27" ht="9" hidden="1" customHeight="1">
      <c r="S3290" s="176"/>
      <c r="T3290" s="177"/>
      <c r="U3290" s="178" t="s">
        <v>397</v>
      </c>
      <c r="V3290" s="179"/>
      <c r="W3290" s="180">
        <v>0</v>
      </c>
      <c r="X3290" s="181"/>
      <c r="Y3290" s="181"/>
      <c r="Z3290" s="181"/>
      <c r="AA3290" s="182">
        <v>0</v>
      </c>
    </row>
    <row r="3291" spans="19:27" ht="9" hidden="1" customHeight="1">
      <c r="S3291" s="170"/>
      <c r="T3291" s="171"/>
      <c r="U3291" s="171"/>
      <c r="V3291" s="172" t="s">
        <v>219</v>
      </c>
      <c r="W3291" s="173">
        <v>0</v>
      </c>
      <c r="X3291" s="174"/>
      <c r="Y3291" s="174"/>
      <c r="Z3291" s="174"/>
      <c r="AA3291" s="175">
        <v>0</v>
      </c>
    </row>
    <row r="3292" spans="19:27" ht="9" hidden="1" customHeight="1">
      <c r="S3292" s="176"/>
      <c r="T3292" s="177"/>
      <c r="U3292" s="178" t="s">
        <v>409</v>
      </c>
      <c r="V3292" s="179"/>
      <c r="W3292" s="180">
        <v>0</v>
      </c>
      <c r="X3292" s="181"/>
      <c r="Y3292" s="181"/>
      <c r="Z3292" s="181"/>
      <c r="AA3292" s="182">
        <v>0</v>
      </c>
    </row>
    <row r="3293" spans="19:27" ht="9" hidden="1" customHeight="1">
      <c r="S3293" s="170"/>
      <c r="T3293" s="171"/>
      <c r="U3293" s="171"/>
      <c r="V3293" s="172" t="s">
        <v>170</v>
      </c>
      <c r="W3293" s="173">
        <v>0</v>
      </c>
      <c r="X3293" s="174"/>
      <c r="Y3293" s="174"/>
      <c r="Z3293" s="174"/>
      <c r="AA3293" s="175">
        <v>0</v>
      </c>
    </row>
    <row r="3294" spans="19:27" ht="9" hidden="1" customHeight="1">
      <c r="S3294" s="176"/>
      <c r="T3294" s="177"/>
      <c r="U3294" s="178" t="s">
        <v>380</v>
      </c>
      <c r="V3294" s="179"/>
      <c r="W3294" s="180">
        <v>0</v>
      </c>
      <c r="X3294" s="181"/>
      <c r="Y3294" s="181"/>
      <c r="Z3294" s="181"/>
      <c r="AA3294" s="182">
        <v>0</v>
      </c>
    </row>
    <row r="3295" spans="19:27" ht="9" hidden="1" customHeight="1">
      <c r="S3295" s="170"/>
      <c r="T3295" s="171"/>
      <c r="U3295" s="171"/>
      <c r="V3295" s="172" t="s">
        <v>342</v>
      </c>
      <c r="W3295" s="173">
        <v>0</v>
      </c>
      <c r="X3295" s="174"/>
      <c r="Y3295" s="174"/>
      <c r="Z3295" s="174"/>
      <c r="AA3295" s="175">
        <v>0</v>
      </c>
    </row>
    <row r="3296" spans="19:27" ht="9" hidden="1" customHeight="1">
      <c r="S3296" s="176"/>
      <c r="T3296" s="177"/>
      <c r="U3296" s="178" t="s">
        <v>168</v>
      </c>
      <c r="V3296" s="179"/>
      <c r="W3296" s="180">
        <v>0</v>
      </c>
      <c r="X3296" s="181"/>
      <c r="Y3296" s="181"/>
      <c r="Z3296" s="181"/>
      <c r="AA3296" s="182">
        <v>0</v>
      </c>
    </row>
    <row r="3297" spans="19:27" ht="9" hidden="1" customHeight="1">
      <c r="S3297" s="176"/>
      <c r="T3297" s="178" t="s">
        <v>377</v>
      </c>
      <c r="U3297" s="183"/>
      <c r="V3297" s="179"/>
      <c r="W3297" s="180">
        <v>0</v>
      </c>
      <c r="X3297" s="181"/>
      <c r="Y3297" s="181"/>
      <c r="Z3297" s="181"/>
      <c r="AA3297" s="182">
        <v>0</v>
      </c>
    </row>
    <row r="3298" spans="19:27" ht="9" hidden="1" customHeight="1">
      <c r="S3298" s="170"/>
      <c r="T3298" s="171"/>
      <c r="U3298" s="171"/>
      <c r="V3298" s="172" t="s">
        <v>59</v>
      </c>
      <c r="W3298" s="173">
        <v>0</v>
      </c>
      <c r="X3298" s="174"/>
      <c r="Y3298" s="174"/>
      <c r="Z3298" s="174"/>
      <c r="AA3298" s="175">
        <v>0</v>
      </c>
    </row>
    <row r="3299" spans="19:27" ht="9" hidden="1" customHeight="1">
      <c r="S3299" s="176"/>
      <c r="T3299" s="177"/>
      <c r="U3299" s="178" t="s">
        <v>167</v>
      </c>
      <c r="V3299" s="179"/>
      <c r="W3299" s="180">
        <v>0</v>
      </c>
      <c r="X3299" s="181"/>
      <c r="Y3299" s="181"/>
      <c r="Z3299" s="181"/>
      <c r="AA3299" s="182">
        <v>0</v>
      </c>
    </row>
    <row r="3300" spans="19:27" ht="9" hidden="1" customHeight="1">
      <c r="S3300" s="170"/>
      <c r="T3300" s="171"/>
      <c r="U3300" s="171"/>
      <c r="V3300" s="172" t="s">
        <v>154</v>
      </c>
      <c r="W3300" s="173">
        <v>0</v>
      </c>
      <c r="X3300" s="174"/>
      <c r="Y3300" s="174"/>
      <c r="Z3300" s="174"/>
      <c r="AA3300" s="175">
        <v>0</v>
      </c>
    </row>
    <row r="3301" spans="19:27" ht="9" hidden="1" customHeight="1">
      <c r="S3301" s="176"/>
      <c r="T3301" s="177"/>
      <c r="U3301" s="178" t="s">
        <v>285</v>
      </c>
      <c r="V3301" s="179"/>
      <c r="W3301" s="180">
        <v>0</v>
      </c>
      <c r="X3301" s="181"/>
      <c r="Y3301" s="181"/>
      <c r="Z3301" s="181"/>
      <c r="AA3301" s="182">
        <v>0</v>
      </c>
    </row>
    <row r="3302" spans="19:27" ht="9" hidden="1" customHeight="1">
      <c r="S3302" s="170"/>
      <c r="T3302" s="171"/>
      <c r="U3302" s="171"/>
      <c r="V3302" s="172" t="s">
        <v>83</v>
      </c>
      <c r="W3302" s="173">
        <v>0</v>
      </c>
      <c r="X3302" s="174"/>
      <c r="Y3302" s="174"/>
      <c r="Z3302" s="174"/>
      <c r="AA3302" s="175">
        <v>0</v>
      </c>
    </row>
    <row r="3303" spans="19:27" ht="9" hidden="1" customHeight="1">
      <c r="S3303" s="176"/>
      <c r="T3303" s="177"/>
      <c r="U3303" s="178" t="s">
        <v>336</v>
      </c>
      <c r="V3303" s="179"/>
      <c r="W3303" s="180">
        <v>0</v>
      </c>
      <c r="X3303" s="181"/>
      <c r="Y3303" s="181"/>
      <c r="Z3303" s="181"/>
      <c r="AA3303" s="182">
        <v>0</v>
      </c>
    </row>
    <row r="3304" spans="19:27" ht="9" hidden="1" customHeight="1">
      <c r="S3304" s="170"/>
      <c r="T3304" s="171"/>
      <c r="U3304" s="171"/>
      <c r="V3304" s="172" t="s">
        <v>118</v>
      </c>
      <c r="W3304" s="173">
        <v>0</v>
      </c>
      <c r="X3304" s="174"/>
      <c r="Y3304" s="174"/>
      <c r="Z3304" s="174"/>
      <c r="AA3304" s="175">
        <v>0</v>
      </c>
    </row>
    <row r="3305" spans="19:27" ht="9" hidden="1" customHeight="1">
      <c r="S3305" s="176"/>
      <c r="T3305" s="177"/>
      <c r="U3305" s="178" t="s">
        <v>582</v>
      </c>
      <c r="V3305" s="179"/>
      <c r="W3305" s="180">
        <v>0</v>
      </c>
      <c r="X3305" s="181"/>
      <c r="Y3305" s="181"/>
      <c r="Z3305" s="181"/>
      <c r="AA3305" s="182">
        <v>0</v>
      </c>
    </row>
    <row r="3306" spans="19:27" ht="9" hidden="1" customHeight="1">
      <c r="S3306" s="176"/>
      <c r="T3306" s="178" t="s">
        <v>632</v>
      </c>
      <c r="U3306" s="183"/>
      <c r="V3306" s="179"/>
      <c r="W3306" s="180">
        <v>0</v>
      </c>
      <c r="X3306" s="181"/>
      <c r="Y3306" s="181"/>
      <c r="Z3306" s="181"/>
      <c r="AA3306" s="182">
        <v>0</v>
      </c>
    </row>
    <row r="3307" spans="19:27" ht="9" hidden="1" customHeight="1">
      <c r="S3307" s="170"/>
      <c r="T3307" s="171"/>
      <c r="U3307" s="171"/>
      <c r="V3307" s="172" t="s">
        <v>342</v>
      </c>
      <c r="W3307" s="174"/>
      <c r="X3307" s="174"/>
      <c r="Y3307" s="173">
        <v>0</v>
      </c>
      <c r="Z3307" s="174"/>
      <c r="AA3307" s="175">
        <v>0</v>
      </c>
    </row>
    <row r="3308" spans="19:27" ht="9" hidden="1" customHeight="1">
      <c r="S3308" s="176"/>
      <c r="T3308" s="177"/>
      <c r="U3308" s="178" t="s">
        <v>259</v>
      </c>
      <c r="V3308" s="179"/>
      <c r="W3308" s="181"/>
      <c r="X3308" s="181"/>
      <c r="Y3308" s="180">
        <v>0</v>
      </c>
      <c r="Z3308" s="181"/>
      <c r="AA3308" s="182">
        <v>0</v>
      </c>
    </row>
    <row r="3309" spans="19:27" ht="9" hidden="1" customHeight="1">
      <c r="S3309" s="170"/>
      <c r="T3309" s="171"/>
      <c r="U3309" s="171"/>
      <c r="V3309" s="172" t="s">
        <v>270</v>
      </c>
      <c r="W3309" s="173">
        <v>0</v>
      </c>
      <c r="X3309" s="174"/>
      <c r="Y3309" s="174"/>
      <c r="Z3309" s="174"/>
      <c r="AA3309" s="175">
        <v>0</v>
      </c>
    </row>
    <row r="3310" spans="19:27" ht="9" hidden="1" customHeight="1">
      <c r="S3310" s="176"/>
      <c r="T3310" s="177"/>
      <c r="U3310" s="178" t="s">
        <v>445</v>
      </c>
      <c r="V3310" s="179"/>
      <c r="W3310" s="180">
        <v>0</v>
      </c>
      <c r="X3310" s="181"/>
      <c r="Y3310" s="181"/>
      <c r="Z3310" s="181"/>
      <c r="AA3310" s="182">
        <v>0</v>
      </c>
    </row>
    <row r="3311" spans="19:27" ht="9" hidden="1" customHeight="1">
      <c r="S3311" s="176"/>
      <c r="T3311" s="178" t="s">
        <v>440</v>
      </c>
      <c r="U3311" s="183"/>
      <c r="V3311" s="179"/>
      <c r="W3311" s="180">
        <v>0</v>
      </c>
      <c r="X3311" s="181"/>
      <c r="Y3311" s="180">
        <v>0</v>
      </c>
      <c r="Z3311" s="181"/>
      <c r="AA3311" s="182">
        <v>0</v>
      </c>
    </row>
    <row r="3312" spans="19:27" ht="9" hidden="1" customHeight="1">
      <c r="S3312" s="170"/>
      <c r="T3312" s="171"/>
      <c r="U3312" s="171"/>
      <c r="V3312" s="172" t="s">
        <v>144</v>
      </c>
      <c r="W3312" s="173">
        <v>0</v>
      </c>
      <c r="X3312" s="174"/>
      <c r="Y3312" s="174"/>
      <c r="Z3312" s="174"/>
      <c r="AA3312" s="175">
        <v>0</v>
      </c>
    </row>
    <row r="3313" spans="19:27" ht="9" hidden="1" customHeight="1">
      <c r="S3313" s="176"/>
      <c r="T3313" s="177"/>
      <c r="U3313" s="178" t="s">
        <v>134</v>
      </c>
      <c r="V3313" s="179"/>
      <c r="W3313" s="180">
        <v>0</v>
      </c>
      <c r="X3313" s="181"/>
      <c r="Y3313" s="181"/>
      <c r="Z3313" s="181"/>
      <c r="AA3313" s="182">
        <v>0</v>
      </c>
    </row>
    <row r="3314" spans="19:27" ht="9" hidden="1" customHeight="1">
      <c r="S3314" s="170"/>
      <c r="T3314" s="171"/>
      <c r="U3314" s="171"/>
      <c r="V3314" s="172" t="s">
        <v>135</v>
      </c>
      <c r="W3314" s="173">
        <v>0</v>
      </c>
      <c r="X3314" s="174"/>
      <c r="Y3314" s="174"/>
      <c r="Z3314" s="174"/>
      <c r="AA3314" s="175">
        <v>0</v>
      </c>
    </row>
    <row r="3315" spans="19:27" ht="9" hidden="1" customHeight="1">
      <c r="S3315" s="176"/>
      <c r="T3315" s="177"/>
      <c r="U3315" s="178" t="s">
        <v>504</v>
      </c>
      <c r="V3315" s="179"/>
      <c r="W3315" s="180">
        <v>0</v>
      </c>
      <c r="X3315" s="181"/>
      <c r="Y3315" s="181"/>
      <c r="Z3315" s="181"/>
      <c r="AA3315" s="182">
        <v>0</v>
      </c>
    </row>
    <row r="3316" spans="19:27" ht="9" hidden="1" customHeight="1">
      <c r="S3316" s="170"/>
      <c r="T3316" s="171"/>
      <c r="U3316" s="171"/>
      <c r="V3316" s="172" t="s">
        <v>521</v>
      </c>
      <c r="W3316" s="174"/>
      <c r="X3316" s="174"/>
      <c r="Y3316" s="173">
        <v>0</v>
      </c>
      <c r="Z3316" s="174"/>
      <c r="AA3316" s="175">
        <v>0</v>
      </c>
    </row>
    <row r="3317" spans="19:27" ht="9" hidden="1" customHeight="1">
      <c r="S3317" s="176"/>
      <c r="T3317" s="177"/>
      <c r="U3317" s="178" t="s">
        <v>398</v>
      </c>
      <c r="V3317" s="179"/>
      <c r="W3317" s="181"/>
      <c r="X3317" s="181"/>
      <c r="Y3317" s="180">
        <v>0</v>
      </c>
      <c r="Z3317" s="181"/>
      <c r="AA3317" s="182">
        <v>0</v>
      </c>
    </row>
    <row r="3318" spans="19:27" ht="9" hidden="1" customHeight="1">
      <c r="S3318" s="170"/>
      <c r="T3318" s="171"/>
      <c r="U3318" s="171"/>
      <c r="V3318" s="172" t="s">
        <v>104</v>
      </c>
      <c r="W3318" s="173">
        <v>0</v>
      </c>
      <c r="X3318" s="174"/>
      <c r="Y3318" s="174"/>
      <c r="Z3318" s="174"/>
      <c r="AA3318" s="175">
        <v>0</v>
      </c>
    </row>
    <row r="3319" spans="19:27" ht="9" hidden="1" customHeight="1">
      <c r="S3319" s="176"/>
      <c r="T3319" s="177"/>
      <c r="U3319" s="178" t="s">
        <v>443</v>
      </c>
      <c r="V3319" s="179"/>
      <c r="W3319" s="180">
        <v>0</v>
      </c>
      <c r="X3319" s="181"/>
      <c r="Y3319" s="181"/>
      <c r="Z3319" s="181"/>
      <c r="AA3319" s="182">
        <v>0</v>
      </c>
    </row>
    <row r="3320" spans="19:27" ht="9" hidden="1" customHeight="1">
      <c r="S3320" s="176"/>
      <c r="T3320" s="178" t="s">
        <v>508</v>
      </c>
      <c r="U3320" s="183"/>
      <c r="V3320" s="179"/>
      <c r="W3320" s="180">
        <v>0</v>
      </c>
      <c r="X3320" s="181"/>
      <c r="Y3320" s="180">
        <v>0</v>
      </c>
      <c r="Z3320" s="181"/>
      <c r="AA3320" s="182">
        <v>0</v>
      </c>
    </row>
    <row r="3321" spans="19:27" ht="9" hidden="1" customHeight="1">
      <c r="S3321" s="170"/>
      <c r="T3321" s="171"/>
      <c r="U3321" s="171"/>
      <c r="V3321" s="172" t="s">
        <v>46</v>
      </c>
      <c r="W3321" s="173">
        <v>0</v>
      </c>
      <c r="X3321" s="174"/>
      <c r="Y3321" s="174"/>
      <c r="Z3321" s="174"/>
      <c r="AA3321" s="175">
        <v>0</v>
      </c>
    </row>
    <row r="3322" spans="19:27" ht="9" hidden="1" customHeight="1">
      <c r="S3322" s="176"/>
      <c r="T3322" s="177"/>
      <c r="U3322" s="178" t="s">
        <v>67</v>
      </c>
      <c r="V3322" s="179"/>
      <c r="W3322" s="180">
        <v>0</v>
      </c>
      <c r="X3322" s="181"/>
      <c r="Y3322" s="181"/>
      <c r="Z3322" s="181"/>
      <c r="AA3322" s="182">
        <v>0</v>
      </c>
    </row>
    <row r="3323" spans="19:27" ht="9" hidden="1" customHeight="1">
      <c r="S3323" s="176"/>
      <c r="T3323" s="178" t="s">
        <v>516</v>
      </c>
      <c r="U3323" s="183"/>
      <c r="V3323" s="179"/>
      <c r="W3323" s="180">
        <v>0</v>
      </c>
      <c r="X3323" s="181"/>
      <c r="Y3323" s="181"/>
      <c r="Z3323" s="181"/>
      <c r="AA3323" s="182">
        <v>0</v>
      </c>
    </row>
    <row r="3324" spans="19:27" ht="9" hidden="1" customHeight="1">
      <c r="S3324" s="170"/>
      <c r="T3324" s="171"/>
      <c r="U3324" s="171"/>
      <c r="V3324" s="172" t="s">
        <v>270</v>
      </c>
      <c r="W3324" s="174"/>
      <c r="X3324" s="173">
        <v>0</v>
      </c>
      <c r="Y3324" s="174"/>
      <c r="Z3324" s="174"/>
      <c r="AA3324" s="175">
        <v>0</v>
      </c>
    </row>
    <row r="3325" spans="19:27" ht="9" hidden="1" customHeight="1">
      <c r="S3325" s="176"/>
      <c r="T3325" s="177"/>
      <c r="U3325" s="178" t="s">
        <v>437</v>
      </c>
      <c r="V3325" s="179"/>
      <c r="W3325" s="181"/>
      <c r="X3325" s="180">
        <v>0</v>
      </c>
      <c r="Y3325" s="181"/>
      <c r="Z3325" s="181"/>
      <c r="AA3325" s="182">
        <v>0</v>
      </c>
    </row>
    <row r="3326" spans="19:27" ht="9" hidden="1" customHeight="1">
      <c r="S3326" s="170"/>
      <c r="T3326" s="171"/>
      <c r="U3326" s="171"/>
      <c r="V3326" s="172" t="s">
        <v>86</v>
      </c>
      <c r="W3326" s="173">
        <v>0</v>
      </c>
      <c r="X3326" s="174"/>
      <c r="Y3326" s="174"/>
      <c r="Z3326" s="174"/>
      <c r="AA3326" s="175">
        <v>0</v>
      </c>
    </row>
    <row r="3327" spans="19:27" ht="9" hidden="1" customHeight="1">
      <c r="S3327" s="176"/>
      <c r="T3327" s="177"/>
      <c r="U3327" s="178" t="s">
        <v>366</v>
      </c>
      <c r="V3327" s="179"/>
      <c r="W3327" s="180">
        <v>0</v>
      </c>
      <c r="X3327" s="181"/>
      <c r="Y3327" s="181"/>
      <c r="Z3327" s="181"/>
      <c r="AA3327" s="182">
        <v>0</v>
      </c>
    </row>
    <row r="3328" spans="19:27" ht="9" hidden="1" customHeight="1">
      <c r="S3328" s="170"/>
      <c r="T3328" s="171"/>
      <c r="U3328" s="171"/>
      <c r="V3328" s="172" t="s">
        <v>195</v>
      </c>
      <c r="W3328" s="173">
        <v>0</v>
      </c>
      <c r="X3328" s="174"/>
      <c r="Y3328" s="174"/>
      <c r="Z3328" s="174"/>
      <c r="AA3328" s="175">
        <v>0</v>
      </c>
    </row>
    <row r="3329" spans="19:27" ht="9" hidden="1" customHeight="1">
      <c r="S3329" s="176"/>
      <c r="T3329" s="177"/>
      <c r="U3329" s="178" t="s">
        <v>285</v>
      </c>
      <c r="V3329" s="179"/>
      <c r="W3329" s="180">
        <v>0</v>
      </c>
      <c r="X3329" s="181"/>
      <c r="Y3329" s="181"/>
      <c r="Z3329" s="181"/>
      <c r="AA3329" s="182">
        <v>0</v>
      </c>
    </row>
    <row r="3330" spans="19:27" ht="9" hidden="1" customHeight="1">
      <c r="S3330" s="170"/>
      <c r="T3330" s="171"/>
      <c r="U3330" s="171"/>
      <c r="V3330" s="192">
        <v>45319</v>
      </c>
      <c r="W3330" s="173">
        <v>0</v>
      </c>
      <c r="X3330" s="174"/>
      <c r="Y3330" s="174"/>
      <c r="Z3330" s="174"/>
      <c r="AA3330" s="175">
        <v>0</v>
      </c>
    </row>
    <row r="3331" spans="19:27" ht="9" hidden="1" customHeight="1">
      <c r="S3331" s="176"/>
      <c r="T3331" s="177"/>
      <c r="U3331" s="178" t="s">
        <v>507</v>
      </c>
      <c r="V3331" s="179"/>
      <c r="W3331" s="180">
        <v>0</v>
      </c>
      <c r="X3331" s="181"/>
      <c r="Y3331" s="181"/>
      <c r="Z3331" s="181"/>
      <c r="AA3331" s="182">
        <v>0</v>
      </c>
    </row>
    <row r="3332" spans="19:27" ht="9" hidden="1" customHeight="1">
      <c r="S3332" s="170"/>
      <c r="T3332" s="171"/>
      <c r="U3332" s="171"/>
      <c r="V3332" s="172" t="s">
        <v>59</v>
      </c>
      <c r="W3332" s="174"/>
      <c r="X3332" s="174"/>
      <c r="Y3332" s="173">
        <v>0</v>
      </c>
      <c r="Z3332" s="174"/>
      <c r="AA3332" s="175">
        <v>0</v>
      </c>
    </row>
    <row r="3333" spans="19:27" ht="9" hidden="1" customHeight="1">
      <c r="S3333" s="176"/>
      <c r="T3333" s="177"/>
      <c r="U3333" s="178" t="s">
        <v>115</v>
      </c>
      <c r="V3333" s="179"/>
      <c r="W3333" s="181"/>
      <c r="X3333" s="181"/>
      <c r="Y3333" s="180">
        <v>0</v>
      </c>
      <c r="Z3333" s="181"/>
      <c r="AA3333" s="182">
        <v>0</v>
      </c>
    </row>
    <row r="3334" spans="19:27" ht="9" hidden="1" customHeight="1">
      <c r="S3334" s="170"/>
      <c r="T3334" s="171"/>
      <c r="U3334" s="171"/>
      <c r="V3334" s="172" t="s">
        <v>46</v>
      </c>
      <c r="W3334" s="173">
        <v>0</v>
      </c>
      <c r="X3334" s="174"/>
      <c r="Y3334" s="174"/>
      <c r="Z3334" s="174"/>
      <c r="AA3334" s="175">
        <v>0</v>
      </c>
    </row>
    <row r="3335" spans="19:27" ht="9" hidden="1" customHeight="1">
      <c r="S3335" s="176"/>
      <c r="T3335" s="177"/>
      <c r="U3335" s="178" t="s">
        <v>259</v>
      </c>
      <c r="V3335" s="179"/>
      <c r="W3335" s="180">
        <v>0</v>
      </c>
      <c r="X3335" s="181"/>
      <c r="Y3335" s="181"/>
      <c r="Z3335" s="181"/>
      <c r="AA3335" s="182">
        <v>0</v>
      </c>
    </row>
    <row r="3336" spans="19:27" ht="9" hidden="1" customHeight="1">
      <c r="S3336" s="170"/>
      <c r="T3336" s="171"/>
      <c r="U3336" s="171"/>
      <c r="V3336" s="172" t="s">
        <v>104</v>
      </c>
      <c r="W3336" s="173">
        <v>0</v>
      </c>
      <c r="X3336" s="174"/>
      <c r="Y3336" s="174"/>
      <c r="Z3336" s="174"/>
      <c r="AA3336" s="175">
        <v>0</v>
      </c>
    </row>
    <row r="3337" spans="19:27" ht="9" hidden="1" customHeight="1">
      <c r="S3337" s="176"/>
      <c r="T3337" s="177"/>
      <c r="U3337" s="178" t="s">
        <v>380</v>
      </c>
      <c r="V3337" s="179"/>
      <c r="W3337" s="180">
        <v>0</v>
      </c>
      <c r="X3337" s="181"/>
      <c r="Y3337" s="181"/>
      <c r="Z3337" s="181"/>
      <c r="AA3337" s="182">
        <v>0</v>
      </c>
    </row>
    <row r="3338" spans="19:27" ht="9" hidden="1" customHeight="1">
      <c r="S3338" s="170"/>
      <c r="T3338" s="171"/>
      <c r="U3338" s="171"/>
      <c r="V3338" s="172" t="s">
        <v>132</v>
      </c>
      <c r="W3338" s="173">
        <v>0</v>
      </c>
      <c r="X3338" s="174"/>
      <c r="Y3338" s="174"/>
      <c r="Z3338" s="174"/>
      <c r="AA3338" s="175">
        <v>0</v>
      </c>
    </row>
    <row r="3339" spans="19:27" ht="9" hidden="1" customHeight="1">
      <c r="S3339" s="176"/>
      <c r="T3339" s="177"/>
      <c r="U3339" s="178" t="s">
        <v>178</v>
      </c>
      <c r="V3339" s="179"/>
      <c r="W3339" s="180">
        <v>0</v>
      </c>
      <c r="X3339" s="181"/>
      <c r="Y3339" s="181"/>
      <c r="Z3339" s="181"/>
      <c r="AA3339" s="182">
        <v>0</v>
      </c>
    </row>
    <row r="3340" spans="19:27" ht="9" hidden="1" customHeight="1">
      <c r="S3340" s="176"/>
      <c r="T3340" s="178" t="s">
        <v>447</v>
      </c>
      <c r="U3340" s="183"/>
      <c r="V3340" s="179"/>
      <c r="W3340" s="180">
        <v>0</v>
      </c>
      <c r="X3340" s="180">
        <v>0</v>
      </c>
      <c r="Y3340" s="180">
        <v>0</v>
      </c>
      <c r="Z3340" s="181"/>
      <c r="AA3340" s="182">
        <v>0</v>
      </c>
    </row>
    <row r="3341" spans="19:27" ht="9" hidden="1" customHeight="1">
      <c r="S3341" s="170"/>
      <c r="T3341" s="171"/>
      <c r="U3341" s="171"/>
      <c r="V3341" s="172" t="s">
        <v>54</v>
      </c>
      <c r="W3341" s="174"/>
      <c r="X3341" s="174"/>
      <c r="Y3341" s="173">
        <v>0</v>
      </c>
      <c r="Z3341" s="174"/>
      <c r="AA3341" s="175">
        <v>0</v>
      </c>
    </row>
    <row r="3342" spans="19:27" ht="9" hidden="1" customHeight="1">
      <c r="S3342" s="176"/>
      <c r="T3342" s="177"/>
      <c r="U3342" s="178" t="s">
        <v>460</v>
      </c>
      <c r="V3342" s="179"/>
      <c r="W3342" s="181"/>
      <c r="X3342" s="181"/>
      <c r="Y3342" s="180">
        <v>0</v>
      </c>
      <c r="Z3342" s="181"/>
      <c r="AA3342" s="182">
        <v>0</v>
      </c>
    </row>
    <row r="3343" spans="19:27" ht="9" hidden="1" customHeight="1">
      <c r="S3343" s="170"/>
      <c r="T3343" s="171"/>
      <c r="U3343" s="171"/>
      <c r="V3343" s="172" t="s">
        <v>342</v>
      </c>
      <c r="W3343" s="173">
        <v>0</v>
      </c>
      <c r="X3343" s="174"/>
      <c r="Y3343" s="174"/>
      <c r="Z3343" s="174"/>
      <c r="AA3343" s="175">
        <v>0</v>
      </c>
    </row>
    <row r="3344" spans="19:27" ht="9" hidden="1" customHeight="1">
      <c r="S3344" s="176"/>
      <c r="T3344" s="177"/>
      <c r="U3344" s="178" t="s">
        <v>590</v>
      </c>
      <c r="V3344" s="179"/>
      <c r="W3344" s="180">
        <v>0</v>
      </c>
      <c r="X3344" s="181"/>
      <c r="Y3344" s="181"/>
      <c r="Z3344" s="181"/>
      <c r="AA3344" s="182">
        <v>0</v>
      </c>
    </row>
    <row r="3345" spans="19:27" ht="9" hidden="1" customHeight="1">
      <c r="S3345" s="170"/>
      <c r="T3345" s="171"/>
      <c r="U3345" s="171"/>
      <c r="V3345" s="172" t="s">
        <v>86</v>
      </c>
      <c r="W3345" s="173">
        <v>0</v>
      </c>
      <c r="X3345" s="174"/>
      <c r="Y3345" s="174"/>
      <c r="Z3345" s="174"/>
      <c r="AA3345" s="175">
        <v>0</v>
      </c>
    </row>
    <row r="3346" spans="19:27" ht="9" hidden="1" customHeight="1">
      <c r="S3346" s="176"/>
      <c r="T3346" s="177"/>
      <c r="U3346" s="178" t="s">
        <v>443</v>
      </c>
      <c r="V3346" s="179"/>
      <c r="W3346" s="180">
        <v>0</v>
      </c>
      <c r="X3346" s="181"/>
      <c r="Y3346" s="181"/>
      <c r="Z3346" s="181"/>
      <c r="AA3346" s="182">
        <v>0</v>
      </c>
    </row>
    <row r="3347" spans="19:27" ht="9" hidden="1" customHeight="1">
      <c r="S3347" s="170"/>
      <c r="T3347" s="171"/>
      <c r="U3347" s="171"/>
      <c r="V3347" s="172" t="s">
        <v>132</v>
      </c>
      <c r="W3347" s="173">
        <v>0</v>
      </c>
      <c r="X3347" s="174"/>
      <c r="Y3347" s="174"/>
      <c r="Z3347" s="174"/>
      <c r="AA3347" s="175">
        <v>0</v>
      </c>
    </row>
    <row r="3348" spans="19:27" ht="9" hidden="1" customHeight="1">
      <c r="S3348" s="176"/>
      <c r="T3348" s="177"/>
      <c r="U3348" s="178" t="s">
        <v>187</v>
      </c>
      <c r="V3348" s="179"/>
      <c r="W3348" s="180">
        <v>0</v>
      </c>
      <c r="X3348" s="181"/>
      <c r="Y3348" s="181"/>
      <c r="Z3348" s="181"/>
      <c r="AA3348" s="182">
        <v>0</v>
      </c>
    </row>
    <row r="3349" spans="19:27" ht="9" hidden="1" customHeight="1">
      <c r="S3349" s="170"/>
      <c r="T3349" s="171"/>
      <c r="U3349" s="171"/>
      <c r="V3349" s="172" t="s">
        <v>59</v>
      </c>
      <c r="W3349" s="174"/>
      <c r="X3349" s="174"/>
      <c r="Y3349" s="173">
        <v>0</v>
      </c>
      <c r="Z3349" s="174"/>
      <c r="AA3349" s="175">
        <v>0</v>
      </c>
    </row>
    <row r="3350" spans="19:27" ht="9" hidden="1" customHeight="1">
      <c r="S3350" s="176"/>
      <c r="T3350" s="177"/>
      <c r="U3350" s="178" t="s">
        <v>445</v>
      </c>
      <c r="V3350" s="179"/>
      <c r="W3350" s="181"/>
      <c r="X3350" s="181"/>
      <c r="Y3350" s="180">
        <v>0</v>
      </c>
      <c r="Z3350" s="181"/>
      <c r="AA3350" s="182">
        <v>0</v>
      </c>
    </row>
    <row r="3351" spans="19:27" ht="9" hidden="1" customHeight="1">
      <c r="S3351" s="176"/>
      <c r="T3351" s="178" t="s">
        <v>585</v>
      </c>
      <c r="U3351" s="183"/>
      <c r="V3351" s="179"/>
      <c r="W3351" s="180">
        <v>0</v>
      </c>
      <c r="X3351" s="181"/>
      <c r="Y3351" s="180">
        <v>0</v>
      </c>
      <c r="Z3351" s="181"/>
      <c r="AA3351" s="182">
        <v>0</v>
      </c>
    </row>
    <row r="3352" spans="19:27" ht="9" hidden="1" customHeight="1">
      <c r="S3352" s="170"/>
      <c r="T3352" s="171"/>
      <c r="U3352" s="171"/>
      <c r="V3352" s="172" t="s">
        <v>408</v>
      </c>
      <c r="W3352" s="174"/>
      <c r="X3352" s="174"/>
      <c r="Y3352" s="173">
        <v>0</v>
      </c>
      <c r="Z3352" s="174"/>
      <c r="AA3352" s="175">
        <v>0</v>
      </c>
    </row>
    <row r="3353" spans="19:27" ht="9" hidden="1" customHeight="1">
      <c r="S3353" s="176"/>
      <c r="T3353" s="177"/>
      <c r="U3353" s="178" t="s">
        <v>525</v>
      </c>
      <c r="V3353" s="179"/>
      <c r="W3353" s="181"/>
      <c r="X3353" s="181"/>
      <c r="Y3353" s="180">
        <v>0</v>
      </c>
      <c r="Z3353" s="181"/>
      <c r="AA3353" s="182">
        <v>0</v>
      </c>
    </row>
    <row r="3354" spans="19:27" ht="9" hidden="1" customHeight="1">
      <c r="S3354" s="170"/>
      <c r="T3354" s="171"/>
      <c r="U3354" s="171"/>
      <c r="V3354" s="172" t="s">
        <v>408</v>
      </c>
      <c r="W3354" s="173">
        <v>0</v>
      </c>
      <c r="X3354" s="174"/>
      <c r="Y3354" s="174"/>
      <c r="Z3354" s="174"/>
      <c r="AA3354" s="175">
        <v>0</v>
      </c>
    </row>
    <row r="3355" spans="19:27" ht="9" hidden="1" customHeight="1">
      <c r="S3355" s="176"/>
      <c r="T3355" s="177"/>
      <c r="U3355" s="178" t="s">
        <v>375</v>
      </c>
      <c r="V3355" s="179"/>
      <c r="W3355" s="180">
        <v>0</v>
      </c>
      <c r="X3355" s="181"/>
      <c r="Y3355" s="181"/>
      <c r="Z3355" s="181"/>
      <c r="AA3355" s="182">
        <v>0</v>
      </c>
    </row>
    <row r="3356" spans="19:27" ht="9" hidden="1" customHeight="1">
      <c r="S3356" s="170"/>
      <c r="T3356" s="171"/>
      <c r="U3356" s="171"/>
      <c r="V3356" s="172" t="s">
        <v>624</v>
      </c>
      <c r="W3356" s="173">
        <v>0</v>
      </c>
      <c r="X3356" s="174"/>
      <c r="Y3356" s="174"/>
      <c r="Z3356" s="174"/>
      <c r="AA3356" s="175">
        <v>0</v>
      </c>
    </row>
    <row r="3357" spans="19:27" ht="9" hidden="1" customHeight="1">
      <c r="S3357" s="176"/>
      <c r="T3357" s="177"/>
      <c r="U3357" s="178" t="s">
        <v>623</v>
      </c>
      <c r="V3357" s="179"/>
      <c r="W3357" s="180">
        <v>0</v>
      </c>
      <c r="X3357" s="181"/>
      <c r="Y3357" s="181"/>
      <c r="Z3357" s="181"/>
      <c r="AA3357" s="182">
        <v>0</v>
      </c>
    </row>
    <row r="3358" spans="19:27" ht="9" hidden="1" customHeight="1">
      <c r="S3358" s="170"/>
      <c r="T3358" s="171"/>
      <c r="U3358" s="171"/>
      <c r="V3358" s="172" t="s">
        <v>219</v>
      </c>
      <c r="W3358" s="173">
        <v>0</v>
      </c>
      <c r="X3358" s="174"/>
      <c r="Y3358" s="174"/>
      <c r="Z3358" s="174"/>
      <c r="AA3358" s="175">
        <v>0</v>
      </c>
    </row>
    <row r="3359" spans="19:27" ht="9" hidden="1" customHeight="1">
      <c r="S3359" s="176"/>
      <c r="T3359" s="177"/>
      <c r="U3359" s="178" t="s">
        <v>329</v>
      </c>
      <c r="V3359" s="179"/>
      <c r="W3359" s="180">
        <v>0</v>
      </c>
      <c r="X3359" s="181"/>
      <c r="Y3359" s="181"/>
      <c r="Z3359" s="181"/>
      <c r="AA3359" s="182">
        <v>0</v>
      </c>
    </row>
    <row r="3360" spans="19:27" ht="9" hidden="1" customHeight="1">
      <c r="S3360" s="170"/>
      <c r="T3360" s="171"/>
      <c r="U3360" s="171"/>
      <c r="V3360" s="172" t="s">
        <v>83</v>
      </c>
      <c r="W3360" s="173">
        <v>0</v>
      </c>
      <c r="X3360" s="174"/>
      <c r="Y3360" s="174"/>
      <c r="Z3360" s="174"/>
      <c r="AA3360" s="175">
        <v>0</v>
      </c>
    </row>
    <row r="3361" spans="19:27" ht="9" hidden="1" customHeight="1">
      <c r="S3361" s="176"/>
      <c r="T3361" s="177"/>
      <c r="U3361" s="178" t="s">
        <v>380</v>
      </c>
      <c r="V3361" s="179"/>
      <c r="W3361" s="180">
        <v>0</v>
      </c>
      <c r="X3361" s="181"/>
      <c r="Y3361" s="181"/>
      <c r="Z3361" s="181"/>
      <c r="AA3361" s="182">
        <v>0</v>
      </c>
    </row>
    <row r="3362" spans="19:27" ht="9" hidden="1" customHeight="1">
      <c r="S3362" s="170"/>
      <c r="T3362" s="171"/>
      <c r="U3362" s="171"/>
      <c r="V3362" s="172" t="s">
        <v>104</v>
      </c>
      <c r="W3362" s="173">
        <v>0</v>
      </c>
      <c r="X3362" s="174"/>
      <c r="Y3362" s="174"/>
      <c r="Z3362" s="174"/>
      <c r="AA3362" s="175">
        <v>0</v>
      </c>
    </row>
    <row r="3363" spans="19:27" ht="9" hidden="1" customHeight="1">
      <c r="S3363" s="176"/>
      <c r="T3363" s="177"/>
      <c r="U3363" s="178" t="s">
        <v>625</v>
      </c>
      <c r="V3363" s="179"/>
      <c r="W3363" s="180">
        <v>0</v>
      </c>
      <c r="X3363" s="181"/>
      <c r="Y3363" s="181"/>
      <c r="Z3363" s="181"/>
      <c r="AA3363" s="182">
        <v>0</v>
      </c>
    </row>
    <row r="3364" spans="19:27" ht="9" hidden="1" customHeight="1">
      <c r="S3364" s="176"/>
      <c r="T3364" s="178" t="s">
        <v>604</v>
      </c>
      <c r="U3364" s="183"/>
      <c r="V3364" s="179"/>
      <c r="W3364" s="180">
        <v>0</v>
      </c>
      <c r="X3364" s="181"/>
      <c r="Y3364" s="180">
        <v>0</v>
      </c>
      <c r="Z3364" s="181"/>
      <c r="AA3364" s="182">
        <v>0</v>
      </c>
    </row>
    <row r="3365" spans="19:27" ht="9" hidden="1" customHeight="1">
      <c r="S3365" s="170"/>
      <c r="T3365" s="171"/>
      <c r="U3365" s="171"/>
      <c r="V3365" s="172" t="s">
        <v>132</v>
      </c>
      <c r="W3365" s="174"/>
      <c r="X3365" s="174"/>
      <c r="Y3365" s="173">
        <v>0</v>
      </c>
      <c r="Z3365" s="174"/>
      <c r="AA3365" s="175">
        <v>0</v>
      </c>
    </row>
    <row r="3366" spans="19:27" ht="9" hidden="1" customHeight="1">
      <c r="S3366" s="176"/>
      <c r="T3366" s="177"/>
      <c r="U3366" s="178" t="s">
        <v>67</v>
      </c>
      <c r="V3366" s="179"/>
      <c r="W3366" s="181"/>
      <c r="X3366" s="181"/>
      <c r="Y3366" s="180">
        <v>0</v>
      </c>
      <c r="Z3366" s="181"/>
      <c r="AA3366" s="182">
        <v>0</v>
      </c>
    </row>
    <row r="3367" spans="19:27" ht="9" hidden="1" customHeight="1">
      <c r="S3367" s="176"/>
      <c r="T3367" s="178" t="s">
        <v>549</v>
      </c>
      <c r="U3367" s="183"/>
      <c r="V3367" s="179"/>
      <c r="W3367" s="181"/>
      <c r="X3367" s="181"/>
      <c r="Y3367" s="180">
        <v>0</v>
      </c>
      <c r="Z3367" s="181"/>
      <c r="AA3367" s="182">
        <v>0</v>
      </c>
    </row>
    <row r="3368" spans="19:27" ht="9" hidden="1" customHeight="1">
      <c r="S3368" s="170"/>
      <c r="T3368" s="171"/>
      <c r="U3368" s="171"/>
      <c r="V3368" s="172" t="s">
        <v>92</v>
      </c>
      <c r="W3368" s="174"/>
      <c r="X3368" s="174"/>
      <c r="Y3368" s="173">
        <v>0</v>
      </c>
      <c r="Z3368" s="174"/>
      <c r="AA3368" s="175">
        <v>0</v>
      </c>
    </row>
    <row r="3369" spans="19:27" ht="9" hidden="1" customHeight="1">
      <c r="S3369" s="176"/>
      <c r="T3369" s="177"/>
      <c r="U3369" s="178" t="s">
        <v>171</v>
      </c>
      <c r="V3369" s="179"/>
      <c r="W3369" s="181"/>
      <c r="X3369" s="181"/>
      <c r="Y3369" s="180">
        <v>0</v>
      </c>
      <c r="Z3369" s="181"/>
      <c r="AA3369" s="182">
        <v>0</v>
      </c>
    </row>
    <row r="3370" spans="19:27" ht="9" hidden="1" customHeight="1">
      <c r="S3370" s="170"/>
      <c r="T3370" s="171"/>
      <c r="U3370" s="171"/>
      <c r="V3370" s="172" t="s">
        <v>135</v>
      </c>
      <c r="W3370" s="173">
        <v>0</v>
      </c>
      <c r="X3370" s="174"/>
      <c r="Y3370" s="174"/>
      <c r="Z3370" s="174"/>
      <c r="AA3370" s="175">
        <v>0</v>
      </c>
    </row>
    <row r="3371" spans="19:27" ht="9" hidden="1" customHeight="1">
      <c r="S3371" s="176"/>
      <c r="T3371" s="177"/>
      <c r="U3371" s="178" t="s">
        <v>362</v>
      </c>
      <c r="V3371" s="179"/>
      <c r="W3371" s="180">
        <v>0</v>
      </c>
      <c r="X3371" s="181"/>
      <c r="Y3371" s="181"/>
      <c r="Z3371" s="181"/>
      <c r="AA3371" s="182">
        <v>0</v>
      </c>
    </row>
    <row r="3372" spans="19:27" ht="9" hidden="1" customHeight="1">
      <c r="S3372" s="170"/>
      <c r="T3372" s="171"/>
      <c r="U3372" s="171"/>
      <c r="V3372" s="172" t="s">
        <v>170</v>
      </c>
      <c r="W3372" s="173">
        <v>0</v>
      </c>
      <c r="X3372" s="174"/>
      <c r="Y3372" s="174"/>
      <c r="Z3372" s="174"/>
      <c r="AA3372" s="175">
        <v>0</v>
      </c>
    </row>
    <row r="3373" spans="19:27" ht="9" hidden="1" customHeight="1">
      <c r="S3373" s="176"/>
      <c r="T3373" s="177"/>
      <c r="U3373" s="178" t="s">
        <v>138</v>
      </c>
      <c r="V3373" s="179"/>
      <c r="W3373" s="180">
        <v>0</v>
      </c>
      <c r="X3373" s="181"/>
      <c r="Y3373" s="181"/>
      <c r="Z3373" s="181"/>
      <c r="AA3373" s="182">
        <v>0</v>
      </c>
    </row>
    <row r="3374" spans="19:27" ht="9" hidden="1" customHeight="1">
      <c r="S3374" s="176"/>
      <c r="T3374" s="178" t="s">
        <v>157</v>
      </c>
      <c r="U3374" s="183"/>
      <c r="V3374" s="179"/>
      <c r="W3374" s="180">
        <v>0</v>
      </c>
      <c r="X3374" s="181"/>
      <c r="Y3374" s="180">
        <v>0</v>
      </c>
      <c r="Z3374" s="181"/>
      <c r="AA3374" s="182">
        <v>0</v>
      </c>
    </row>
    <row r="3375" spans="19:27" ht="9" hidden="1" customHeight="1">
      <c r="S3375" s="170"/>
      <c r="T3375" s="171"/>
      <c r="U3375" s="171"/>
      <c r="V3375" s="172" t="s">
        <v>104</v>
      </c>
      <c r="W3375" s="174"/>
      <c r="X3375" s="174"/>
      <c r="Y3375" s="174"/>
      <c r="Z3375" s="173">
        <v>0</v>
      </c>
      <c r="AA3375" s="175">
        <v>0</v>
      </c>
    </row>
    <row r="3376" spans="19:27" ht="9" hidden="1" customHeight="1">
      <c r="S3376" s="176"/>
      <c r="T3376" s="177"/>
      <c r="U3376" s="178" t="s">
        <v>167</v>
      </c>
      <c r="V3376" s="179"/>
      <c r="W3376" s="181"/>
      <c r="X3376" s="181"/>
      <c r="Y3376" s="181"/>
      <c r="Z3376" s="180">
        <v>0</v>
      </c>
      <c r="AA3376" s="182">
        <v>0</v>
      </c>
    </row>
    <row r="3377" spans="19:27" ht="9" hidden="1" customHeight="1">
      <c r="S3377" s="170"/>
      <c r="T3377" s="171"/>
      <c r="U3377" s="171"/>
      <c r="V3377" s="172" t="s">
        <v>54</v>
      </c>
      <c r="W3377" s="173">
        <v>0</v>
      </c>
      <c r="X3377" s="174"/>
      <c r="Y3377" s="174"/>
      <c r="Z3377" s="174"/>
      <c r="AA3377" s="175">
        <v>0</v>
      </c>
    </row>
    <row r="3378" spans="19:27" ht="9" hidden="1" customHeight="1">
      <c r="S3378" s="176"/>
      <c r="T3378" s="177"/>
      <c r="U3378" s="178" t="s">
        <v>870</v>
      </c>
      <c r="V3378" s="179"/>
      <c r="W3378" s="180">
        <v>0</v>
      </c>
      <c r="X3378" s="181"/>
      <c r="Y3378" s="181"/>
      <c r="Z3378" s="181"/>
      <c r="AA3378" s="182">
        <v>0</v>
      </c>
    </row>
    <row r="3379" spans="19:27" ht="9" hidden="1" customHeight="1">
      <c r="S3379" s="170"/>
      <c r="T3379" s="171"/>
      <c r="U3379" s="171"/>
      <c r="V3379" s="172" t="s">
        <v>70</v>
      </c>
      <c r="W3379" s="173">
        <v>0</v>
      </c>
      <c r="X3379" s="174"/>
      <c r="Y3379" s="174"/>
      <c r="Z3379" s="174"/>
      <c r="AA3379" s="175">
        <v>0</v>
      </c>
    </row>
    <row r="3380" spans="19:27" ht="9" hidden="1" customHeight="1">
      <c r="S3380" s="176"/>
      <c r="T3380" s="177"/>
      <c r="U3380" s="178" t="s">
        <v>356</v>
      </c>
      <c r="V3380" s="179"/>
      <c r="W3380" s="180">
        <v>0</v>
      </c>
      <c r="X3380" s="181"/>
      <c r="Y3380" s="181"/>
      <c r="Z3380" s="181"/>
      <c r="AA3380" s="182">
        <v>0</v>
      </c>
    </row>
    <row r="3381" spans="19:27" ht="9" hidden="1" customHeight="1">
      <c r="S3381" s="170"/>
      <c r="T3381" s="171"/>
      <c r="U3381" s="171"/>
      <c r="V3381" s="172" t="s">
        <v>170</v>
      </c>
      <c r="W3381" s="173">
        <v>0</v>
      </c>
      <c r="X3381" s="174"/>
      <c r="Y3381" s="174"/>
      <c r="Z3381" s="174"/>
      <c r="AA3381" s="175">
        <v>0</v>
      </c>
    </row>
    <row r="3382" spans="19:27" ht="9" hidden="1" customHeight="1">
      <c r="S3382" s="176"/>
      <c r="T3382" s="177"/>
      <c r="U3382" s="178" t="s">
        <v>335</v>
      </c>
      <c r="V3382" s="179"/>
      <c r="W3382" s="180">
        <v>0</v>
      </c>
      <c r="X3382" s="181"/>
      <c r="Y3382" s="181"/>
      <c r="Z3382" s="181"/>
      <c r="AA3382" s="182">
        <v>0</v>
      </c>
    </row>
    <row r="3383" spans="19:27" ht="9" hidden="1" customHeight="1">
      <c r="S3383" s="170"/>
      <c r="T3383" s="171"/>
      <c r="U3383" s="171"/>
      <c r="V3383" s="172" t="s">
        <v>97</v>
      </c>
      <c r="W3383" s="173">
        <v>0</v>
      </c>
      <c r="X3383" s="174"/>
      <c r="Y3383" s="174"/>
      <c r="Z3383" s="174"/>
      <c r="AA3383" s="175">
        <v>0</v>
      </c>
    </row>
    <row r="3384" spans="19:27" ht="9" hidden="1" customHeight="1">
      <c r="S3384" s="176"/>
      <c r="T3384" s="177"/>
      <c r="U3384" s="178" t="s">
        <v>362</v>
      </c>
      <c r="V3384" s="179"/>
      <c r="W3384" s="180">
        <v>0</v>
      </c>
      <c r="X3384" s="181"/>
      <c r="Y3384" s="181"/>
      <c r="Z3384" s="181"/>
      <c r="AA3384" s="182">
        <v>0</v>
      </c>
    </row>
    <row r="3385" spans="19:27" ht="9" hidden="1" customHeight="1">
      <c r="S3385" s="170"/>
      <c r="T3385" s="171"/>
      <c r="U3385" s="171"/>
      <c r="V3385" s="172" t="s">
        <v>170</v>
      </c>
      <c r="W3385" s="173">
        <v>0</v>
      </c>
      <c r="X3385" s="174"/>
      <c r="Y3385" s="174"/>
      <c r="Z3385" s="174"/>
      <c r="AA3385" s="175">
        <v>0</v>
      </c>
    </row>
    <row r="3386" spans="19:27" ht="9" hidden="1" customHeight="1">
      <c r="S3386" s="176"/>
      <c r="T3386" s="177"/>
      <c r="U3386" s="178" t="s">
        <v>307</v>
      </c>
      <c r="V3386" s="179"/>
      <c r="W3386" s="180">
        <v>0</v>
      </c>
      <c r="X3386" s="181"/>
      <c r="Y3386" s="181"/>
      <c r="Z3386" s="181"/>
      <c r="AA3386" s="182">
        <v>0</v>
      </c>
    </row>
    <row r="3387" spans="19:27" ht="9" hidden="1" customHeight="1">
      <c r="S3387" s="170"/>
      <c r="T3387" s="171"/>
      <c r="U3387" s="171"/>
      <c r="V3387" s="172" t="s">
        <v>219</v>
      </c>
      <c r="W3387" s="173">
        <v>0</v>
      </c>
      <c r="X3387" s="174"/>
      <c r="Y3387" s="174"/>
      <c r="Z3387" s="174"/>
      <c r="AA3387" s="175">
        <v>0</v>
      </c>
    </row>
    <row r="3388" spans="19:27" ht="9" hidden="1" customHeight="1">
      <c r="S3388" s="176"/>
      <c r="T3388" s="177"/>
      <c r="U3388" s="178" t="s">
        <v>188</v>
      </c>
      <c r="V3388" s="179"/>
      <c r="W3388" s="180">
        <v>0</v>
      </c>
      <c r="X3388" s="181"/>
      <c r="Y3388" s="181"/>
      <c r="Z3388" s="181"/>
      <c r="AA3388" s="182">
        <v>0</v>
      </c>
    </row>
    <row r="3389" spans="19:27" ht="9" hidden="1" customHeight="1">
      <c r="S3389" s="176"/>
      <c r="T3389" s="178" t="s">
        <v>353</v>
      </c>
      <c r="U3389" s="183"/>
      <c r="V3389" s="179"/>
      <c r="W3389" s="180">
        <v>0</v>
      </c>
      <c r="X3389" s="181"/>
      <c r="Y3389" s="181"/>
      <c r="Z3389" s="180">
        <v>0</v>
      </c>
      <c r="AA3389" s="182">
        <v>0</v>
      </c>
    </row>
    <row r="3390" spans="19:27" ht="9" hidden="1" customHeight="1">
      <c r="S3390" s="170"/>
      <c r="T3390" s="171"/>
      <c r="U3390" s="171"/>
      <c r="V3390" s="172" t="s">
        <v>132</v>
      </c>
      <c r="W3390" s="173">
        <v>0</v>
      </c>
      <c r="X3390" s="174"/>
      <c r="Y3390" s="174"/>
      <c r="Z3390" s="174"/>
      <c r="AA3390" s="175">
        <v>0</v>
      </c>
    </row>
    <row r="3391" spans="19:27" ht="9" hidden="1" customHeight="1">
      <c r="S3391" s="176"/>
      <c r="T3391" s="177"/>
      <c r="U3391" s="178" t="s">
        <v>210</v>
      </c>
      <c r="V3391" s="179"/>
      <c r="W3391" s="180">
        <v>0</v>
      </c>
      <c r="X3391" s="181"/>
      <c r="Y3391" s="181"/>
      <c r="Z3391" s="181"/>
      <c r="AA3391" s="182">
        <v>0</v>
      </c>
    </row>
    <row r="3392" spans="19:27" ht="9" hidden="1" customHeight="1">
      <c r="S3392" s="176"/>
      <c r="T3392" s="178" t="s">
        <v>721</v>
      </c>
      <c r="U3392" s="183"/>
      <c r="V3392" s="179"/>
      <c r="W3392" s="180">
        <v>0</v>
      </c>
      <c r="X3392" s="181"/>
      <c r="Y3392" s="181"/>
      <c r="Z3392" s="181"/>
      <c r="AA3392" s="182">
        <v>0</v>
      </c>
    </row>
    <row r="3393" spans="19:27" ht="9" hidden="1" customHeight="1">
      <c r="S3393" s="170"/>
      <c r="T3393" s="171"/>
      <c r="U3393" s="171"/>
      <c r="V3393" s="172" t="s">
        <v>144</v>
      </c>
      <c r="W3393" s="174"/>
      <c r="X3393" s="173">
        <v>0</v>
      </c>
      <c r="Y3393" s="174"/>
      <c r="Z3393" s="174"/>
      <c r="AA3393" s="175">
        <v>0</v>
      </c>
    </row>
    <row r="3394" spans="19:27" ht="9" hidden="1" customHeight="1">
      <c r="S3394" s="176"/>
      <c r="T3394" s="177"/>
      <c r="U3394" s="178" t="s">
        <v>535</v>
      </c>
      <c r="V3394" s="179"/>
      <c r="W3394" s="181"/>
      <c r="X3394" s="180">
        <v>0</v>
      </c>
      <c r="Y3394" s="181"/>
      <c r="Z3394" s="181"/>
      <c r="AA3394" s="182">
        <v>0</v>
      </c>
    </row>
    <row r="3395" spans="19:27" ht="9" hidden="1" customHeight="1">
      <c r="S3395" s="176"/>
      <c r="T3395" s="178" t="s">
        <v>532</v>
      </c>
      <c r="U3395" s="183"/>
      <c r="V3395" s="179"/>
      <c r="W3395" s="181"/>
      <c r="X3395" s="180">
        <v>0</v>
      </c>
      <c r="Y3395" s="181"/>
      <c r="Z3395" s="181"/>
      <c r="AA3395" s="182">
        <v>0</v>
      </c>
    </row>
    <row r="3396" spans="19:27" ht="9" hidden="1" customHeight="1">
      <c r="S3396" s="170"/>
      <c r="T3396" s="171"/>
      <c r="U3396" s="171"/>
      <c r="V3396" s="172" t="s">
        <v>195</v>
      </c>
      <c r="W3396" s="174"/>
      <c r="X3396" s="173">
        <v>0</v>
      </c>
      <c r="Y3396" s="174"/>
      <c r="Z3396" s="174"/>
      <c r="AA3396" s="175">
        <v>0</v>
      </c>
    </row>
    <row r="3397" spans="19:27" ht="9" hidden="1" customHeight="1">
      <c r="S3397" s="176"/>
      <c r="T3397" s="177"/>
      <c r="U3397" s="178" t="s">
        <v>543</v>
      </c>
      <c r="V3397" s="179"/>
      <c r="W3397" s="181"/>
      <c r="X3397" s="180">
        <v>0</v>
      </c>
      <c r="Y3397" s="181"/>
      <c r="Z3397" s="181"/>
      <c r="AA3397" s="182">
        <v>0</v>
      </c>
    </row>
    <row r="3398" spans="19:27" ht="9" hidden="1" customHeight="1">
      <c r="S3398" s="176"/>
      <c r="T3398" s="178" t="s">
        <v>542</v>
      </c>
      <c r="U3398" s="183"/>
      <c r="V3398" s="179"/>
      <c r="W3398" s="181"/>
      <c r="X3398" s="180">
        <v>0</v>
      </c>
      <c r="Y3398" s="181"/>
      <c r="Z3398" s="181"/>
      <c r="AA3398" s="182">
        <v>0</v>
      </c>
    </row>
    <row r="3399" spans="19:27" ht="9" hidden="1" customHeight="1">
      <c r="S3399" s="184" t="s">
        <v>62</v>
      </c>
      <c r="T3399" s="183"/>
      <c r="U3399" s="183"/>
      <c r="V3399" s="179"/>
      <c r="W3399" s="180">
        <v>0</v>
      </c>
      <c r="X3399" s="180">
        <v>0</v>
      </c>
      <c r="Y3399" s="180">
        <v>0</v>
      </c>
      <c r="Z3399" s="180">
        <v>0</v>
      </c>
      <c r="AA3399" s="182">
        <v>0</v>
      </c>
    </row>
    <row r="3400" spans="19:27" ht="9" hidden="1" customHeight="1">
      <c r="S3400" s="170"/>
      <c r="T3400" s="171"/>
      <c r="U3400" s="171"/>
      <c r="V3400" s="172" t="s">
        <v>265</v>
      </c>
      <c r="W3400" s="174"/>
      <c r="X3400" s="174"/>
      <c r="Y3400" s="173">
        <v>0</v>
      </c>
      <c r="Z3400" s="174"/>
      <c r="AA3400" s="175">
        <v>0</v>
      </c>
    </row>
    <row r="3401" spans="19:27" ht="9" hidden="1" customHeight="1">
      <c r="S3401" s="176"/>
      <c r="T3401" s="177"/>
      <c r="U3401" s="178" t="s">
        <v>507</v>
      </c>
      <c r="V3401" s="179"/>
      <c r="W3401" s="181"/>
      <c r="X3401" s="181"/>
      <c r="Y3401" s="180">
        <v>0</v>
      </c>
      <c r="Z3401" s="181"/>
      <c r="AA3401" s="182">
        <v>0</v>
      </c>
    </row>
    <row r="3402" spans="19:27" ht="9" hidden="1" customHeight="1">
      <c r="S3402" s="176"/>
      <c r="T3402" s="178" t="s">
        <v>1018</v>
      </c>
      <c r="U3402" s="183"/>
      <c r="V3402" s="179"/>
      <c r="W3402" s="181"/>
      <c r="X3402" s="181"/>
      <c r="Y3402" s="180">
        <v>0</v>
      </c>
      <c r="Z3402" s="181"/>
      <c r="AA3402" s="182">
        <v>0</v>
      </c>
    </row>
    <row r="3403" spans="19:27" ht="9" hidden="1" customHeight="1">
      <c r="S3403" s="184" t="s">
        <v>1029</v>
      </c>
      <c r="T3403" s="183"/>
      <c r="U3403" s="183"/>
      <c r="V3403" s="179"/>
      <c r="W3403" s="181"/>
      <c r="X3403" s="181"/>
      <c r="Y3403" s="180">
        <v>0</v>
      </c>
      <c r="Z3403" s="181"/>
      <c r="AA3403" s="182">
        <v>0</v>
      </c>
    </row>
    <row r="3404" spans="19:27" ht="9" hidden="1" customHeight="1">
      <c r="S3404" s="170"/>
      <c r="T3404" s="171"/>
      <c r="U3404" s="171"/>
      <c r="V3404" s="172" t="s">
        <v>429</v>
      </c>
      <c r="W3404" s="174"/>
      <c r="X3404" s="174"/>
      <c r="Y3404" s="173">
        <v>0</v>
      </c>
      <c r="Z3404" s="174"/>
      <c r="AA3404" s="175">
        <v>0</v>
      </c>
    </row>
    <row r="3405" spans="19:27" ht="9" hidden="1" customHeight="1">
      <c r="S3405" s="176"/>
      <c r="T3405" s="177"/>
      <c r="U3405" s="178" t="s">
        <v>82</v>
      </c>
      <c r="V3405" s="179"/>
      <c r="W3405" s="181"/>
      <c r="X3405" s="181"/>
      <c r="Y3405" s="180">
        <v>0</v>
      </c>
      <c r="Z3405" s="181"/>
      <c r="AA3405" s="182">
        <v>0</v>
      </c>
    </row>
    <row r="3406" spans="19:27" ht="9" hidden="1" customHeight="1">
      <c r="S3406" s="176"/>
      <c r="T3406" s="178" t="s">
        <v>499</v>
      </c>
      <c r="U3406" s="183"/>
      <c r="V3406" s="179"/>
      <c r="W3406" s="181"/>
      <c r="X3406" s="181"/>
      <c r="Y3406" s="180">
        <v>0</v>
      </c>
      <c r="Z3406" s="181"/>
      <c r="AA3406" s="182">
        <v>0</v>
      </c>
    </row>
    <row r="3407" spans="19:27" ht="9" hidden="1" customHeight="1">
      <c r="S3407" s="184" t="s">
        <v>1010</v>
      </c>
      <c r="T3407" s="183"/>
      <c r="U3407" s="183"/>
      <c r="V3407" s="179"/>
      <c r="W3407" s="181"/>
      <c r="X3407" s="181"/>
      <c r="Y3407" s="180">
        <v>0</v>
      </c>
      <c r="Z3407" s="181"/>
      <c r="AA3407" s="182">
        <v>0</v>
      </c>
    </row>
    <row r="3408" spans="19:27" ht="9" hidden="1" customHeight="1">
      <c r="S3408" s="170"/>
      <c r="T3408" s="171"/>
      <c r="U3408" s="171"/>
      <c r="V3408" s="172" t="s">
        <v>97</v>
      </c>
      <c r="W3408" s="173">
        <v>0</v>
      </c>
      <c r="X3408" s="174"/>
      <c r="Y3408" s="174"/>
      <c r="Z3408" s="174"/>
      <c r="AA3408" s="175">
        <v>0</v>
      </c>
    </row>
    <row r="3409" spans="19:27" ht="9" hidden="1" customHeight="1">
      <c r="S3409" s="176"/>
      <c r="T3409" s="177"/>
      <c r="U3409" s="178" t="s">
        <v>503</v>
      </c>
      <c r="V3409" s="179"/>
      <c r="W3409" s="180">
        <v>0</v>
      </c>
      <c r="X3409" s="181"/>
      <c r="Y3409" s="181"/>
      <c r="Z3409" s="181"/>
      <c r="AA3409" s="182">
        <v>0</v>
      </c>
    </row>
    <row r="3410" spans="19:27" ht="9" hidden="1" customHeight="1">
      <c r="S3410" s="176"/>
      <c r="T3410" s="178" t="s">
        <v>499</v>
      </c>
      <c r="U3410" s="183"/>
      <c r="V3410" s="179"/>
      <c r="W3410" s="180">
        <v>0</v>
      </c>
      <c r="X3410" s="181"/>
      <c r="Y3410" s="181"/>
      <c r="Z3410" s="181"/>
      <c r="AA3410" s="182">
        <v>0</v>
      </c>
    </row>
    <row r="3411" spans="19:27" ht="9" hidden="1" customHeight="1">
      <c r="S3411" s="184" t="s">
        <v>1006</v>
      </c>
      <c r="T3411" s="183"/>
      <c r="U3411" s="183"/>
      <c r="V3411" s="179"/>
      <c r="W3411" s="180">
        <v>0</v>
      </c>
      <c r="X3411" s="181"/>
      <c r="Y3411" s="181"/>
      <c r="Z3411" s="181"/>
      <c r="AA3411" s="182">
        <v>0</v>
      </c>
    </row>
    <row r="3412" spans="19:27" ht="9" hidden="1" customHeight="1">
      <c r="S3412" s="170"/>
      <c r="T3412" s="171"/>
      <c r="U3412" s="171"/>
      <c r="V3412" s="172" t="s">
        <v>74</v>
      </c>
      <c r="W3412" s="173">
        <v>0</v>
      </c>
      <c r="X3412" s="174"/>
      <c r="Y3412" s="174"/>
      <c r="Z3412" s="174"/>
      <c r="AA3412" s="175">
        <v>0</v>
      </c>
    </row>
    <row r="3413" spans="19:27" ht="9" hidden="1" customHeight="1">
      <c r="S3413" s="176"/>
      <c r="T3413" s="177"/>
      <c r="U3413" s="178" t="s">
        <v>168</v>
      </c>
      <c r="V3413" s="179"/>
      <c r="W3413" s="180">
        <v>0</v>
      </c>
      <c r="X3413" s="181"/>
      <c r="Y3413" s="181"/>
      <c r="Z3413" s="181"/>
      <c r="AA3413" s="182">
        <v>0</v>
      </c>
    </row>
    <row r="3414" spans="19:27" ht="9" hidden="1" customHeight="1">
      <c r="S3414" s="176"/>
      <c r="T3414" s="178" t="s">
        <v>163</v>
      </c>
      <c r="U3414" s="183"/>
      <c r="V3414" s="179"/>
      <c r="W3414" s="180">
        <v>0</v>
      </c>
      <c r="X3414" s="181"/>
      <c r="Y3414" s="181"/>
      <c r="Z3414" s="181"/>
      <c r="AA3414" s="182">
        <v>0</v>
      </c>
    </row>
    <row r="3415" spans="19:27" ht="9" hidden="1" customHeight="1">
      <c r="S3415" s="170"/>
      <c r="T3415" s="171"/>
      <c r="U3415" s="171"/>
      <c r="V3415" s="172" t="s">
        <v>74</v>
      </c>
      <c r="W3415" s="174"/>
      <c r="X3415" s="174"/>
      <c r="Y3415" s="174"/>
      <c r="Z3415" s="173">
        <v>0</v>
      </c>
      <c r="AA3415" s="175">
        <v>0</v>
      </c>
    </row>
    <row r="3416" spans="19:27" ht="9" hidden="1" customHeight="1">
      <c r="S3416" s="176"/>
      <c r="T3416" s="177"/>
      <c r="U3416" s="178" t="s">
        <v>57</v>
      </c>
      <c r="V3416" s="179"/>
      <c r="W3416" s="181"/>
      <c r="X3416" s="181"/>
      <c r="Y3416" s="181"/>
      <c r="Z3416" s="180">
        <v>0</v>
      </c>
      <c r="AA3416" s="182">
        <v>0</v>
      </c>
    </row>
    <row r="3417" spans="19:27" ht="9" hidden="1" customHeight="1">
      <c r="S3417" s="176"/>
      <c r="T3417" s="178" t="s">
        <v>49</v>
      </c>
      <c r="U3417" s="183"/>
      <c r="V3417" s="179"/>
      <c r="W3417" s="181"/>
      <c r="X3417" s="181"/>
      <c r="Y3417" s="181"/>
      <c r="Z3417" s="180">
        <v>0</v>
      </c>
      <c r="AA3417" s="182">
        <v>0</v>
      </c>
    </row>
    <row r="3418" spans="19:27" ht="81.5" hidden="1" customHeight="1">
      <c r="S3418" s="170"/>
      <c r="T3418" s="171"/>
      <c r="U3418" s="171"/>
      <c r="V3418" s="172" t="s">
        <v>81</v>
      </c>
      <c r="W3418" s="174"/>
      <c r="X3418" s="174"/>
      <c r="Y3418" s="174"/>
      <c r="Z3418" s="173">
        <v>0</v>
      </c>
      <c r="AA3418" s="175">
        <v>0</v>
      </c>
    </row>
    <row r="3419" spans="19:27" ht="9" hidden="1" customHeight="1">
      <c r="S3419" s="176"/>
      <c r="T3419" s="177"/>
      <c r="U3419" s="178" t="s">
        <v>57</v>
      </c>
      <c r="V3419" s="179"/>
      <c r="W3419" s="181"/>
      <c r="X3419" s="181"/>
      <c r="Y3419" s="181"/>
      <c r="Z3419" s="180">
        <v>0</v>
      </c>
      <c r="AA3419" s="182">
        <v>0</v>
      </c>
    </row>
    <row r="3420" spans="19:27" ht="9" hidden="1" customHeight="1">
      <c r="S3420" s="176"/>
      <c r="T3420" s="178" t="s">
        <v>78</v>
      </c>
      <c r="U3420" s="183"/>
      <c r="V3420" s="179"/>
      <c r="W3420" s="181"/>
      <c r="X3420" s="181"/>
      <c r="Y3420" s="181"/>
      <c r="Z3420" s="180">
        <v>0</v>
      </c>
      <c r="AA3420" s="182">
        <v>0</v>
      </c>
    </row>
    <row r="3421" spans="19:27" ht="9" hidden="1" customHeight="1">
      <c r="S3421" s="170"/>
      <c r="T3421" s="171"/>
      <c r="U3421" s="171"/>
      <c r="V3421" s="172" t="s">
        <v>650</v>
      </c>
      <c r="W3421" s="173">
        <v>0</v>
      </c>
      <c r="X3421" s="174"/>
      <c r="Y3421" s="174"/>
      <c r="Z3421" s="174"/>
      <c r="AA3421" s="175">
        <v>0</v>
      </c>
    </row>
    <row r="3422" spans="19:27" ht="9" hidden="1" customHeight="1">
      <c r="S3422" s="176"/>
      <c r="T3422" s="177"/>
      <c r="U3422" s="178" t="s">
        <v>649</v>
      </c>
      <c r="V3422" s="179"/>
      <c r="W3422" s="180">
        <v>0</v>
      </c>
      <c r="X3422" s="181"/>
      <c r="Y3422" s="181"/>
      <c r="Z3422" s="181"/>
      <c r="AA3422" s="182">
        <v>0</v>
      </c>
    </row>
    <row r="3423" spans="19:27" ht="9" hidden="1" customHeight="1">
      <c r="S3423" s="170"/>
      <c r="T3423" s="171"/>
      <c r="U3423" s="171"/>
      <c r="V3423" s="172" t="s">
        <v>657</v>
      </c>
      <c r="W3423" s="173">
        <v>0</v>
      </c>
      <c r="X3423" s="174"/>
      <c r="Y3423" s="174"/>
      <c r="Z3423" s="174"/>
      <c r="AA3423" s="175">
        <v>0</v>
      </c>
    </row>
    <row r="3424" spans="19:27" ht="9" hidden="1" customHeight="1">
      <c r="S3424" s="176"/>
      <c r="T3424" s="177"/>
      <c r="U3424" s="178" t="s">
        <v>262</v>
      </c>
      <c r="V3424" s="179"/>
      <c r="W3424" s="180">
        <v>0</v>
      </c>
      <c r="X3424" s="181"/>
      <c r="Y3424" s="181"/>
      <c r="Z3424" s="181"/>
      <c r="AA3424" s="182">
        <v>0</v>
      </c>
    </row>
    <row r="3425" spans="19:27" ht="9" hidden="1" customHeight="1">
      <c r="S3425" s="176"/>
      <c r="T3425" s="178" t="s">
        <v>644</v>
      </c>
      <c r="U3425" s="183"/>
      <c r="V3425" s="179"/>
      <c r="W3425" s="180">
        <v>0</v>
      </c>
      <c r="X3425" s="181"/>
      <c r="Y3425" s="181"/>
      <c r="Z3425" s="181"/>
      <c r="AA3425" s="182">
        <v>0</v>
      </c>
    </row>
    <row r="3426" spans="19:27" ht="9" hidden="1" customHeight="1">
      <c r="S3426" s="170"/>
      <c r="T3426" s="171"/>
      <c r="U3426" s="171"/>
      <c r="V3426" s="172" t="s">
        <v>116</v>
      </c>
      <c r="W3426" s="173">
        <v>0</v>
      </c>
      <c r="X3426" s="174"/>
      <c r="Y3426" s="174"/>
      <c r="Z3426" s="174"/>
      <c r="AA3426" s="175">
        <v>0</v>
      </c>
    </row>
    <row r="3427" spans="19:27" ht="9" hidden="1" customHeight="1">
      <c r="S3427" s="176"/>
      <c r="T3427" s="177"/>
      <c r="U3427" s="178" t="s">
        <v>115</v>
      </c>
      <c r="V3427" s="179"/>
      <c r="W3427" s="180">
        <v>0</v>
      </c>
      <c r="X3427" s="181"/>
      <c r="Y3427" s="181"/>
      <c r="Z3427" s="181"/>
      <c r="AA3427" s="182">
        <v>0</v>
      </c>
    </row>
    <row r="3428" spans="19:27" ht="9" hidden="1" customHeight="1">
      <c r="S3428" s="176"/>
      <c r="T3428" s="178" t="s">
        <v>110</v>
      </c>
      <c r="U3428" s="183"/>
      <c r="V3428" s="179"/>
      <c r="W3428" s="180">
        <v>0</v>
      </c>
      <c r="X3428" s="181"/>
      <c r="Y3428" s="181"/>
      <c r="Z3428" s="181"/>
      <c r="AA3428" s="182">
        <v>0</v>
      </c>
    </row>
    <row r="3429" spans="19:27" ht="9" hidden="1" customHeight="1">
      <c r="S3429" s="170"/>
      <c r="T3429" s="171"/>
      <c r="U3429" s="171"/>
      <c r="V3429" s="172" t="s">
        <v>1098</v>
      </c>
      <c r="W3429" s="173">
        <v>0</v>
      </c>
      <c r="X3429" s="174"/>
      <c r="Y3429" s="174"/>
      <c r="Z3429" s="174"/>
      <c r="AA3429" s="175">
        <v>0</v>
      </c>
    </row>
    <row r="3430" spans="19:27" ht="9" hidden="1" customHeight="1">
      <c r="S3430" s="176"/>
      <c r="T3430" s="177"/>
      <c r="U3430" s="178" t="s">
        <v>1097</v>
      </c>
      <c r="V3430" s="179"/>
      <c r="W3430" s="180">
        <v>0</v>
      </c>
      <c r="X3430" s="181"/>
      <c r="Y3430" s="181"/>
      <c r="Z3430" s="181"/>
      <c r="AA3430" s="182">
        <v>0</v>
      </c>
    </row>
    <row r="3431" spans="19:27" ht="9" hidden="1" customHeight="1">
      <c r="S3431" s="170"/>
      <c r="T3431" s="171"/>
      <c r="U3431" s="171"/>
      <c r="V3431" s="172" t="s">
        <v>1096</v>
      </c>
      <c r="W3431" s="173">
        <v>0</v>
      </c>
      <c r="X3431" s="174"/>
      <c r="Y3431" s="174"/>
      <c r="Z3431" s="174"/>
      <c r="AA3431" s="175">
        <v>0</v>
      </c>
    </row>
    <row r="3432" spans="19:27" ht="9" hidden="1" customHeight="1">
      <c r="S3432" s="176"/>
      <c r="T3432" s="177"/>
      <c r="U3432" s="178" t="s">
        <v>1095</v>
      </c>
      <c r="V3432" s="179"/>
      <c r="W3432" s="180">
        <v>0</v>
      </c>
      <c r="X3432" s="181"/>
      <c r="Y3432" s="181"/>
      <c r="Z3432" s="181"/>
      <c r="AA3432" s="182">
        <v>0</v>
      </c>
    </row>
    <row r="3433" spans="19:27" ht="9" hidden="1" customHeight="1">
      <c r="S3433" s="170"/>
      <c r="T3433" s="171"/>
      <c r="U3433" s="171"/>
      <c r="V3433" s="172" t="s">
        <v>255</v>
      </c>
      <c r="W3433" s="173">
        <v>0</v>
      </c>
      <c r="X3433" s="174"/>
      <c r="Y3433" s="174"/>
      <c r="Z3433" s="174"/>
      <c r="AA3433" s="175">
        <v>0</v>
      </c>
    </row>
    <row r="3434" spans="19:27" ht="9" hidden="1" customHeight="1">
      <c r="S3434" s="176"/>
      <c r="T3434" s="177"/>
      <c r="U3434" s="178" t="s">
        <v>834</v>
      </c>
      <c r="V3434" s="179"/>
      <c r="W3434" s="180">
        <v>0</v>
      </c>
      <c r="X3434" s="181"/>
      <c r="Y3434" s="181"/>
      <c r="Z3434" s="181"/>
      <c r="AA3434" s="182">
        <v>0</v>
      </c>
    </row>
    <row r="3435" spans="19:27" ht="9" hidden="1" customHeight="1">
      <c r="S3435" s="170"/>
      <c r="T3435" s="171"/>
      <c r="U3435" s="171"/>
      <c r="V3435" s="172" t="s">
        <v>179</v>
      </c>
      <c r="W3435" s="173">
        <v>0</v>
      </c>
      <c r="X3435" s="174"/>
      <c r="Y3435" s="174"/>
      <c r="Z3435" s="174"/>
      <c r="AA3435" s="175">
        <v>0</v>
      </c>
    </row>
    <row r="3436" spans="19:27" ht="9" hidden="1" customHeight="1">
      <c r="S3436" s="176"/>
      <c r="T3436" s="177"/>
      <c r="U3436" s="178" t="s">
        <v>207</v>
      </c>
      <c r="V3436" s="179"/>
      <c r="W3436" s="180">
        <v>0</v>
      </c>
      <c r="X3436" s="181"/>
      <c r="Y3436" s="181"/>
      <c r="Z3436" s="181"/>
      <c r="AA3436" s="182">
        <v>0</v>
      </c>
    </row>
    <row r="3437" spans="19:27" ht="9" hidden="1" customHeight="1">
      <c r="S3437" s="176"/>
      <c r="T3437" s="178" t="s">
        <v>331</v>
      </c>
      <c r="U3437" s="183"/>
      <c r="V3437" s="179"/>
      <c r="W3437" s="180">
        <v>0</v>
      </c>
      <c r="X3437" s="181"/>
      <c r="Y3437" s="181"/>
      <c r="Z3437" s="181"/>
      <c r="AA3437" s="182">
        <v>0</v>
      </c>
    </row>
    <row r="3438" spans="19:27" ht="9" hidden="1" customHeight="1">
      <c r="S3438" s="170"/>
      <c r="T3438" s="171"/>
      <c r="U3438" s="171"/>
      <c r="V3438" s="172" t="s">
        <v>846</v>
      </c>
      <c r="W3438" s="173">
        <v>0</v>
      </c>
      <c r="X3438" s="174"/>
      <c r="Y3438" s="174"/>
      <c r="Z3438" s="174"/>
      <c r="AA3438" s="175">
        <v>0</v>
      </c>
    </row>
    <row r="3439" spans="19:27" ht="9" hidden="1" customHeight="1">
      <c r="S3439" s="176"/>
      <c r="T3439" s="177"/>
      <c r="U3439" s="178" t="s">
        <v>845</v>
      </c>
      <c r="V3439" s="179"/>
      <c r="W3439" s="180">
        <v>0</v>
      </c>
      <c r="X3439" s="181"/>
      <c r="Y3439" s="181"/>
      <c r="Z3439" s="181"/>
      <c r="AA3439" s="182">
        <v>0</v>
      </c>
    </row>
    <row r="3440" spans="19:27" ht="9" hidden="1" customHeight="1">
      <c r="S3440" s="176"/>
      <c r="T3440" s="178" t="s">
        <v>844</v>
      </c>
      <c r="U3440" s="183"/>
      <c r="V3440" s="179"/>
      <c r="W3440" s="180">
        <v>0</v>
      </c>
      <c r="X3440" s="181"/>
      <c r="Y3440" s="181"/>
      <c r="Z3440" s="181"/>
      <c r="AA3440" s="182">
        <v>0</v>
      </c>
    </row>
    <row r="3441" spans="19:27" ht="9" hidden="1" customHeight="1">
      <c r="S3441" s="170"/>
      <c r="T3441" s="171"/>
      <c r="U3441" s="171"/>
      <c r="V3441" s="172" t="s">
        <v>794</v>
      </c>
      <c r="W3441" s="174"/>
      <c r="X3441" s="174"/>
      <c r="Y3441" s="174"/>
      <c r="Z3441" s="173">
        <v>0</v>
      </c>
      <c r="AA3441" s="175">
        <v>0</v>
      </c>
    </row>
    <row r="3442" spans="19:27" ht="9" hidden="1" customHeight="1">
      <c r="S3442" s="176"/>
      <c r="T3442" s="177"/>
      <c r="U3442" s="178" t="s">
        <v>793</v>
      </c>
      <c r="V3442" s="179"/>
      <c r="W3442" s="181"/>
      <c r="X3442" s="181"/>
      <c r="Y3442" s="181"/>
      <c r="Z3442" s="180">
        <v>0</v>
      </c>
      <c r="AA3442" s="182">
        <v>0</v>
      </c>
    </row>
    <row r="3443" spans="19:27" ht="9" hidden="1" customHeight="1">
      <c r="S3443" s="176"/>
      <c r="T3443" s="178" t="s">
        <v>281</v>
      </c>
      <c r="U3443" s="183"/>
      <c r="V3443" s="179"/>
      <c r="W3443" s="181"/>
      <c r="X3443" s="181"/>
      <c r="Y3443" s="181"/>
      <c r="Z3443" s="180">
        <v>0</v>
      </c>
      <c r="AA3443" s="182">
        <v>0</v>
      </c>
    </row>
    <row r="3444" spans="19:27" ht="9" hidden="1" customHeight="1">
      <c r="S3444" s="170"/>
      <c r="T3444" s="171"/>
      <c r="U3444" s="171"/>
      <c r="V3444" s="172" t="s">
        <v>828</v>
      </c>
      <c r="W3444" s="173">
        <v>0</v>
      </c>
      <c r="X3444" s="174"/>
      <c r="Y3444" s="174"/>
      <c r="Z3444" s="174"/>
      <c r="AA3444" s="175">
        <v>0</v>
      </c>
    </row>
    <row r="3445" spans="19:27" ht="9" hidden="1" customHeight="1">
      <c r="S3445" s="176"/>
      <c r="T3445" s="177"/>
      <c r="U3445" s="178" t="s">
        <v>168</v>
      </c>
      <c r="V3445" s="179"/>
      <c r="W3445" s="180">
        <v>0</v>
      </c>
      <c r="X3445" s="181"/>
      <c r="Y3445" s="181"/>
      <c r="Z3445" s="181"/>
      <c r="AA3445" s="182">
        <v>0</v>
      </c>
    </row>
    <row r="3446" spans="19:27" ht="9" hidden="1" customHeight="1">
      <c r="S3446" s="176"/>
      <c r="T3446" s="178" t="s">
        <v>310</v>
      </c>
      <c r="U3446" s="183"/>
      <c r="V3446" s="179"/>
      <c r="W3446" s="180">
        <v>0</v>
      </c>
      <c r="X3446" s="181"/>
      <c r="Y3446" s="181"/>
      <c r="Z3446" s="181"/>
      <c r="AA3446" s="182">
        <v>0</v>
      </c>
    </row>
    <row r="3447" spans="19:27" ht="9" hidden="1" customHeight="1">
      <c r="S3447" s="170"/>
      <c r="T3447" s="171"/>
      <c r="U3447" s="171"/>
      <c r="V3447" s="172" t="s">
        <v>830</v>
      </c>
      <c r="W3447" s="173">
        <v>0</v>
      </c>
      <c r="X3447" s="174"/>
      <c r="Y3447" s="174"/>
      <c r="Z3447" s="174"/>
      <c r="AA3447" s="175">
        <v>0</v>
      </c>
    </row>
    <row r="3448" spans="19:27" ht="9" hidden="1" customHeight="1">
      <c r="S3448" s="176"/>
      <c r="T3448" s="177"/>
      <c r="U3448" s="178" t="s">
        <v>829</v>
      </c>
      <c r="V3448" s="179"/>
      <c r="W3448" s="180">
        <v>0</v>
      </c>
      <c r="X3448" s="181"/>
      <c r="Y3448" s="181"/>
      <c r="Z3448" s="181"/>
      <c r="AA3448" s="182">
        <v>0</v>
      </c>
    </row>
    <row r="3449" spans="19:27" ht="9" hidden="1" customHeight="1">
      <c r="S3449" s="170"/>
      <c r="T3449" s="171"/>
      <c r="U3449" s="171"/>
      <c r="V3449" s="172" t="s">
        <v>315</v>
      </c>
      <c r="W3449" s="173">
        <v>0</v>
      </c>
      <c r="X3449" s="174"/>
      <c r="Y3449" s="174"/>
      <c r="Z3449" s="174"/>
      <c r="AA3449" s="175">
        <v>0</v>
      </c>
    </row>
    <row r="3450" spans="19:27" ht="9" hidden="1" customHeight="1">
      <c r="S3450" s="176"/>
      <c r="T3450" s="177"/>
      <c r="U3450" s="178" t="s">
        <v>314</v>
      </c>
      <c r="V3450" s="179"/>
      <c r="W3450" s="180">
        <v>0</v>
      </c>
      <c r="X3450" s="181"/>
      <c r="Y3450" s="181"/>
      <c r="Z3450" s="181"/>
      <c r="AA3450" s="182">
        <v>0</v>
      </c>
    </row>
    <row r="3451" spans="19:27" ht="9" hidden="1" customHeight="1">
      <c r="S3451" s="176"/>
      <c r="T3451" s="178" t="s">
        <v>313</v>
      </c>
      <c r="U3451" s="183"/>
      <c r="V3451" s="179"/>
      <c r="W3451" s="180">
        <v>0</v>
      </c>
      <c r="X3451" s="181"/>
      <c r="Y3451" s="181"/>
      <c r="Z3451" s="181"/>
      <c r="AA3451" s="182">
        <v>0</v>
      </c>
    </row>
    <row r="3452" spans="19:27" ht="9" hidden="1" customHeight="1">
      <c r="S3452" s="170"/>
      <c r="T3452" s="171"/>
      <c r="U3452" s="171"/>
      <c r="V3452" s="172" t="s">
        <v>995</v>
      </c>
      <c r="W3452" s="173">
        <v>0</v>
      </c>
      <c r="X3452" s="174"/>
      <c r="Y3452" s="174"/>
      <c r="Z3452" s="174"/>
      <c r="AA3452" s="175">
        <v>0</v>
      </c>
    </row>
    <row r="3453" spans="19:27" ht="9" hidden="1" customHeight="1">
      <c r="S3453" s="176"/>
      <c r="T3453" s="177"/>
      <c r="U3453" s="178" t="s">
        <v>262</v>
      </c>
      <c r="V3453" s="179"/>
      <c r="W3453" s="180">
        <v>0</v>
      </c>
      <c r="X3453" s="181"/>
      <c r="Y3453" s="181"/>
      <c r="Z3453" s="181"/>
      <c r="AA3453" s="182">
        <v>0</v>
      </c>
    </row>
    <row r="3454" spans="19:27" ht="9" hidden="1" customHeight="1">
      <c r="S3454" s="176"/>
      <c r="T3454" s="178" t="s">
        <v>487</v>
      </c>
      <c r="U3454" s="183"/>
      <c r="V3454" s="179"/>
      <c r="W3454" s="180">
        <v>0</v>
      </c>
      <c r="X3454" s="181"/>
      <c r="Y3454" s="181"/>
      <c r="Z3454" s="181"/>
      <c r="AA3454" s="182">
        <v>0</v>
      </c>
    </row>
    <row r="3455" spans="19:27" ht="9" hidden="1" customHeight="1">
      <c r="S3455" s="170"/>
      <c r="T3455" s="171"/>
      <c r="U3455" s="171"/>
      <c r="V3455" s="172" t="s">
        <v>665</v>
      </c>
      <c r="W3455" s="173">
        <v>0</v>
      </c>
      <c r="X3455" s="174"/>
      <c r="Y3455" s="174"/>
      <c r="Z3455" s="174"/>
      <c r="AA3455" s="175">
        <v>0</v>
      </c>
    </row>
    <row r="3456" spans="19:27" ht="9" hidden="1" customHeight="1">
      <c r="S3456" s="176"/>
      <c r="T3456" s="177"/>
      <c r="U3456" s="178" t="s">
        <v>664</v>
      </c>
      <c r="V3456" s="179"/>
      <c r="W3456" s="180">
        <v>0</v>
      </c>
      <c r="X3456" s="181"/>
      <c r="Y3456" s="181"/>
      <c r="Z3456" s="181"/>
      <c r="AA3456" s="182">
        <v>0</v>
      </c>
    </row>
    <row r="3457" spans="19:27" ht="9" hidden="1" customHeight="1">
      <c r="S3457" s="170"/>
      <c r="T3457" s="171"/>
      <c r="U3457" s="171"/>
      <c r="V3457" s="172" t="s">
        <v>662</v>
      </c>
      <c r="W3457" s="173">
        <v>0</v>
      </c>
      <c r="X3457" s="174"/>
      <c r="Y3457" s="174"/>
      <c r="Z3457" s="174"/>
      <c r="AA3457" s="175">
        <v>0</v>
      </c>
    </row>
    <row r="3458" spans="19:27" ht="9" hidden="1" customHeight="1">
      <c r="S3458" s="176"/>
      <c r="T3458" s="177"/>
      <c r="U3458" s="178" t="s">
        <v>661</v>
      </c>
      <c r="V3458" s="179"/>
      <c r="W3458" s="180">
        <v>0</v>
      </c>
      <c r="X3458" s="181"/>
      <c r="Y3458" s="181"/>
      <c r="Z3458" s="181"/>
      <c r="AA3458" s="182">
        <v>0</v>
      </c>
    </row>
    <row r="3459" spans="19:27" ht="9" hidden="1" customHeight="1">
      <c r="S3459" s="170"/>
      <c r="T3459" s="171"/>
      <c r="U3459" s="171"/>
      <c r="V3459" s="172" t="s">
        <v>528</v>
      </c>
      <c r="W3459" s="173">
        <v>0</v>
      </c>
      <c r="X3459" s="174"/>
      <c r="Y3459" s="174"/>
      <c r="Z3459" s="174"/>
      <c r="AA3459" s="175">
        <v>0</v>
      </c>
    </row>
    <row r="3460" spans="19:27" ht="9" hidden="1" customHeight="1">
      <c r="S3460" s="176"/>
      <c r="T3460" s="177"/>
      <c r="U3460" s="178" t="s">
        <v>259</v>
      </c>
      <c r="V3460" s="179"/>
      <c r="W3460" s="180">
        <v>0</v>
      </c>
      <c r="X3460" s="181"/>
      <c r="Y3460" s="181"/>
      <c r="Z3460" s="181"/>
      <c r="AA3460" s="182">
        <v>0</v>
      </c>
    </row>
    <row r="3461" spans="19:27" ht="9" hidden="1" customHeight="1">
      <c r="S3461" s="176"/>
      <c r="T3461" s="178" t="s">
        <v>658</v>
      </c>
      <c r="U3461" s="183"/>
      <c r="V3461" s="179"/>
      <c r="W3461" s="180">
        <v>0</v>
      </c>
      <c r="X3461" s="181"/>
      <c r="Y3461" s="181"/>
      <c r="Z3461" s="181"/>
      <c r="AA3461" s="182">
        <v>0</v>
      </c>
    </row>
    <row r="3462" spans="19:27" ht="9" hidden="1" customHeight="1">
      <c r="S3462" s="170"/>
      <c r="T3462" s="171"/>
      <c r="U3462" s="171"/>
      <c r="V3462" s="172" t="s">
        <v>148</v>
      </c>
      <c r="W3462" s="173">
        <v>0</v>
      </c>
      <c r="X3462" s="174"/>
      <c r="Y3462" s="174"/>
      <c r="Z3462" s="174"/>
      <c r="AA3462" s="175">
        <v>0</v>
      </c>
    </row>
    <row r="3463" spans="19:27" ht="9" hidden="1" customHeight="1">
      <c r="S3463" s="176"/>
      <c r="T3463" s="177"/>
      <c r="U3463" s="178" t="s">
        <v>147</v>
      </c>
      <c r="V3463" s="179"/>
      <c r="W3463" s="180">
        <v>0</v>
      </c>
      <c r="X3463" s="181"/>
      <c r="Y3463" s="181"/>
      <c r="Z3463" s="181"/>
      <c r="AA3463" s="182">
        <v>0</v>
      </c>
    </row>
    <row r="3464" spans="19:27" ht="9" hidden="1" customHeight="1">
      <c r="S3464" s="170"/>
      <c r="T3464" s="171"/>
      <c r="U3464" s="171"/>
      <c r="V3464" s="172" t="s">
        <v>144</v>
      </c>
      <c r="W3464" s="173">
        <v>0</v>
      </c>
      <c r="X3464" s="174"/>
      <c r="Y3464" s="174"/>
      <c r="Z3464" s="174"/>
      <c r="AA3464" s="175">
        <v>0</v>
      </c>
    </row>
    <row r="3465" spans="19:27" ht="9" hidden="1" customHeight="1">
      <c r="S3465" s="176"/>
      <c r="T3465" s="177"/>
      <c r="U3465" s="178" t="s">
        <v>142</v>
      </c>
      <c r="V3465" s="179"/>
      <c r="W3465" s="180">
        <v>0</v>
      </c>
      <c r="X3465" s="181"/>
      <c r="Y3465" s="181"/>
      <c r="Z3465" s="181"/>
      <c r="AA3465" s="182">
        <v>0</v>
      </c>
    </row>
    <row r="3466" spans="19:27" ht="9" hidden="1" customHeight="1">
      <c r="S3466" s="170"/>
      <c r="T3466" s="171"/>
      <c r="U3466" s="171"/>
      <c r="V3466" s="172" t="s">
        <v>144</v>
      </c>
      <c r="W3466" s="173">
        <v>0</v>
      </c>
      <c r="X3466" s="174"/>
      <c r="Y3466" s="174"/>
      <c r="Z3466" s="174"/>
      <c r="AA3466" s="175">
        <v>0</v>
      </c>
    </row>
    <row r="3467" spans="19:27" ht="9" hidden="1" customHeight="1">
      <c r="S3467" s="176"/>
      <c r="T3467" s="177"/>
      <c r="U3467" s="178" t="s">
        <v>146</v>
      </c>
      <c r="V3467" s="179"/>
      <c r="W3467" s="180">
        <v>0</v>
      </c>
      <c r="X3467" s="181"/>
      <c r="Y3467" s="181"/>
      <c r="Z3467" s="181"/>
      <c r="AA3467" s="182">
        <v>0</v>
      </c>
    </row>
    <row r="3468" spans="19:27" ht="9" hidden="1" customHeight="1">
      <c r="S3468" s="176"/>
      <c r="T3468" s="178" t="s">
        <v>139</v>
      </c>
      <c r="U3468" s="183"/>
      <c r="V3468" s="179"/>
      <c r="W3468" s="180">
        <v>0</v>
      </c>
      <c r="X3468" s="181"/>
      <c r="Y3468" s="181"/>
      <c r="Z3468" s="181"/>
      <c r="AA3468" s="182">
        <v>0</v>
      </c>
    </row>
    <row r="3469" spans="19:27" ht="9" hidden="1" customHeight="1">
      <c r="S3469" s="170"/>
      <c r="T3469" s="171"/>
      <c r="U3469" s="171"/>
      <c r="V3469" s="172" t="s">
        <v>81</v>
      </c>
      <c r="W3469" s="173">
        <v>0</v>
      </c>
      <c r="X3469" s="174"/>
      <c r="Y3469" s="174"/>
      <c r="Z3469" s="174"/>
      <c r="AA3469" s="175">
        <v>0</v>
      </c>
    </row>
    <row r="3470" spans="19:27" ht="9" hidden="1" customHeight="1">
      <c r="S3470" s="176"/>
      <c r="T3470" s="177"/>
      <c r="U3470" s="178" t="s">
        <v>847</v>
      </c>
      <c r="V3470" s="179"/>
      <c r="W3470" s="180">
        <v>0</v>
      </c>
      <c r="X3470" s="181"/>
      <c r="Y3470" s="181"/>
      <c r="Z3470" s="181"/>
      <c r="AA3470" s="182">
        <v>0</v>
      </c>
    </row>
    <row r="3471" spans="19:27" ht="9" hidden="1" customHeight="1">
      <c r="S3471" s="176"/>
      <c r="T3471" s="178" t="s">
        <v>976</v>
      </c>
      <c r="U3471" s="183"/>
      <c r="V3471" s="179"/>
      <c r="W3471" s="180">
        <v>0</v>
      </c>
      <c r="X3471" s="181"/>
      <c r="Y3471" s="181"/>
      <c r="Z3471" s="181"/>
      <c r="AA3471" s="182">
        <v>0</v>
      </c>
    </row>
    <row r="3472" spans="19:27" ht="9" hidden="1" customHeight="1">
      <c r="S3472" s="170"/>
      <c r="T3472" s="171"/>
      <c r="U3472" s="171"/>
      <c r="V3472" s="172" t="s">
        <v>298</v>
      </c>
      <c r="W3472" s="173">
        <v>0</v>
      </c>
      <c r="X3472" s="174"/>
      <c r="Y3472" s="174"/>
      <c r="Z3472" s="174"/>
      <c r="AA3472" s="175">
        <v>0</v>
      </c>
    </row>
    <row r="3473" spans="19:27" ht="9" hidden="1" customHeight="1">
      <c r="S3473" s="176"/>
      <c r="T3473" s="177"/>
      <c r="U3473" s="178" t="s">
        <v>207</v>
      </c>
      <c r="V3473" s="179"/>
      <c r="W3473" s="180">
        <v>0</v>
      </c>
      <c r="X3473" s="181"/>
      <c r="Y3473" s="181"/>
      <c r="Z3473" s="181"/>
      <c r="AA3473" s="182">
        <v>0</v>
      </c>
    </row>
    <row r="3474" spans="19:27" ht="9" hidden="1" customHeight="1">
      <c r="S3474" s="176"/>
      <c r="T3474" s="178" t="s">
        <v>347</v>
      </c>
      <c r="U3474" s="183"/>
      <c r="V3474" s="179"/>
      <c r="W3474" s="180">
        <v>0</v>
      </c>
      <c r="X3474" s="181"/>
      <c r="Y3474" s="181"/>
      <c r="Z3474" s="181"/>
      <c r="AA3474" s="182">
        <v>0</v>
      </c>
    </row>
    <row r="3475" spans="19:27" ht="9" hidden="1" customHeight="1">
      <c r="S3475" s="170"/>
      <c r="T3475" s="171"/>
      <c r="U3475" s="171"/>
      <c r="V3475" s="172" t="s">
        <v>179</v>
      </c>
      <c r="W3475" s="173">
        <v>0</v>
      </c>
      <c r="X3475" s="174"/>
      <c r="Y3475" s="174"/>
      <c r="Z3475" s="174"/>
      <c r="AA3475" s="175">
        <v>0</v>
      </c>
    </row>
    <row r="3476" spans="19:27" ht="9" hidden="1" customHeight="1">
      <c r="S3476" s="176"/>
      <c r="T3476" s="177"/>
      <c r="U3476" s="178" t="s">
        <v>178</v>
      </c>
      <c r="V3476" s="179"/>
      <c r="W3476" s="180">
        <v>0</v>
      </c>
      <c r="X3476" s="181"/>
      <c r="Y3476" s="181"/>
      <c r="Z3476" s="181"/>
      <c r="AA3476" s="182">
        <v>0</v>
      </c>
    </row>
    <row r="3477" spans="19:27" ht="9" hidden="1" customHeight="1">
      <c r="S3477" s="176"/>
      <c r="T3477" s="178" t="s">
        <v>173</v>
      </c>
      <c r="U3477" s="183"/>
      <c r="V3477" s="179"/>
      <c r="W3477" s="180">
        <v>0</v>
      </c>
      <c r="X3477" s="181"/>
      <c r="Y3477" s="181"/>
      <c r="Z3477" s="181"/>
      <c r="AA3477" s="182">
        <v>0</v>
      </c>
    </row>
    <row r="3478" spans="19:27" ht="9" hidden="1" customHeight="1">
      <c r="S3478" s="170"/>
      <c r="T3478" s="171"/>
      <c r="U3478" s="171"/>
      <c r="V3478" s="172" t="s">
        <v>686</v>
      </c>
      <c r="W3478" s="173">
        <v>0</v>
      </c>
      <c r="X3478" s="174"/>
      <c r="Y3478" s="174"/>
      <c r="Z3478" s="174"/>
      <c r="AA3478" s="175">
        <v>0</v>
      </c>
    </row>
    <row r="3479" spans="19:27" ht="9" hidden="1" customHeight="1">
      <c r="S3479" s="176"/>
      <c r="T3479" s="177"/>
      <c r="U3479" s="178" t="s">
        <v>685</v>
      </c>
      <c r="V3479" s="179"/>
      <c r="W3479" s="180">
        <v>0</v>
      </c>
      <c r="X3479" s="181"/>
      <c r="Y3479" s="181"/>
      <c r="Z3479" s="181"/>
      <c r="AA3479" s="182">
        <v>0</v>
      </c>
    </row>
    <row r="3480" spans="19:27" ht="9" hidden="1" customHeight="1">
      <c r="S3480" s="170"/>
      <c r="T3480" s="171"/>
      <c r="U3480" s="171"/>
      <c r="V3480" s="172" t="s">
        <v>74</v>
      </c>
      <c r="W3480" s="173">
        <v>0</v>
      </c>
      <c r="X3480" s="174"/>
      <c r="Y3480" s="174"/>
      <c r="Z3480" s="174"/>
      <c r="AA3480" s="175">
        <v>0</v>
      </c>
    </row>
    <row r="3481" spans="19:27" ht="9" hidden="1" customHeight="1">
      <c r="S3481" s="176"/>
      <c r="T3481" s="177"/>
      <c r="U3481" s="178" t="s">
        <v>692</v>
      </c>
      <c r="V3481" s="179"/>
      <c r="W3481" s="180">
        <v>0</v>
      </c>
      <c r="X3481" s="181"/>
      <c r="Y3481" s="181"/>
      <c r="Z3481" s="181"/>
      <c r="AA3481" s="182">
        <v>0</v>
      </c>
    </row>
    <row r="3482" spans="19:27" ht="9" hidden="1" customHeight="1">
      <c r="S3482" s="170"/>
      <c r="T3482" s="171"/>
      <c r="U3482" s="171"/>
      <c r="V3482" s="172" t="s">
        <v>687</v>
      </c>
      <c r="W3482" s="174"/>
      <c r="X3482" s="174"/>
      <c r="Y3482" s="174"/>
      <c r="Z3482" s="173">
        <v>0</v>
      </c>
      <c r="AA3482" s="175">
        <v>0</v>
      </c>
    </row>
    <row r="3483" spans="19:27" ht="9" hidden="1" customHeight="1">
      <c r="S3483" s="176"/>
      <c r="T3483" s="177"/>
      <c r="U3483" s="178" t="s">
        <v>336</v>
      </c>
      <c r="V3483" s="179"/>
      <c r="W3483" s="181"/>
      <c r="X3483" s="181"/>
      <c r="Y3483" s="181"/>
      <c r="Z3483" s="180">
        <v>0</v>
      </c>
      <c r="AA3483" s="182">
        <v>0</v>
      </c>
    </row>
    <row r="3484" spans="19:27" ht="9" hidden="1" customHeight="1">
      <c r="S3484" s="170"/>
      <c r="T3484" s="171"/>
      <c r="U3484" s="171"/>
      <c r="V3484" s="172" t="s">
        <v>694</v>
      </c>
      <c r="W3484" s="173">
        <v>0</v>
      </c>
      <c r="X3484" s="174"/>
      <c r="Y3484" s="174"/>
      <c r="Z3484" s="174"/>
      <c r="AA3484" s="175">
        <v>0</v>
      </c>
    </row>
    <row r="3485" spans="19:27" ht="9" hidden="1" customHeight="1">
      <c r="S3485" s="176"/>
      <c r="T3485" s="177"/>
      <c r="U3485" s="178" t="s">
        <v>147</v>
      </c>
      <c r="V3485" s="179"/>
      <c r="W3485" s="180">
        <v>0</v>
      </c>
      <c r="X3485" s="181"/>
      <c r="Y3485" s="181"/>
      <c r="Z3485" s="181"/>
      <c r="AA3485" s="182">
        <v>0</v>
      </c>
    </row>
    <row r="3486" spans="19:27" ht="9" hidden="1" customHeight="1">
      <c r="S3486" s="170"/>
      <c r="T3486" s="171"/>
      <c r="U3486" s="171"/>
      <c r="V3486" s="172" t="s">
        <v>528</v>
      </c>
      <c r="W3486" s="173">
        <v>0</v>
      </c>
      <c r="X3486" s="174"/>
      <c r="Y3486" s="174"/>
      <c r="Z3486" s="174"/>
      <c r="AA3486" s="175">
        <v>0</v>
      </c>
    </row>
    <row r="3487" spans="19:27" ht="9" hidden="1" customHeight="1">
      <c r="S3487" s="176"/>
      <c r="T3487" s="177"/>
      <c r="U3487" s="178" t="s">
        <v>688</v>
      </c>
      <c r="V3487" s="179"/>
      <c r="W3487" s="180">
        <v>0</v>
      </c>
      <c r="X3487" s="181"/>
      <c r="Y3487" s="181"/>
      <c r="Z3487" s="181"/>
      <c r="AA3487" s="182">
        <v>0</v>
      </c>
    </row>
    <row r="3488" spans="19:27" ht="9" hidden="1" customHeight="1">
      <c r="S3488" s="170"/>
      <c r="T3488" s="171"/>
      <c r="U3488" s="171"/>
      <c r="V3488" s="172" t="s">
        <v>614</v>
      </c>
      <c r="W3488" s="174"/>
      <c r="X3488" s="174"/>
      <c r="Y3488" s="174"/>
      <c r="Z3488" s="173">
        <v>0</v>
      </c>
      <c r="AA3488" s="175">
        <v>0</v>
      </c>
    </row>
    <row r="3489" spans="19:27" ht="9" hidden="1" customHeight="1">
      <c r="S3489" s="176"/>
      <c r="T3489" s="177"/>
      <c r="U3489" s="178" t="s">
        <v>691</v>
      </c>
      <c r="V3489" s="179"/>
      <c r="W3489" s="181"/>
      <c r="X3489" s="181"/>
      <c r="Y3489" s="181"/>
      <c r="Z3489" s="180">
        <v>0</v>
      </c>
      <c r="AA3489" s="182">
        <v>0</v>
      </c>
    </row>
    <row r="3490" spans="19:27" ht="9" hidden="1" customHeight="1">
      <c r="S3490" s="170"/>
      <c r="T3490" s="171"/>
      <c r="U3490" s="171"/>
      <c r="V3490" s="172" t="s">
        <v>690</v>
      </c>
      <c r="W3490" s="173">
        <v>0</v>
      </c>
      <c r="X3490" s="174"/>
      <c r="Y3490" s="174"/>
      <c r="Z3490" s="174"/>
      <c r="AA3490" s="175">
        <v>0</v>
      </c>
    </row>
    <row r="3491" spans="19:27" ht="9" hidden="1" customHeight="1">
      <c r="S3491" s="176"/>
      <c r="T3491" s="177"/>
      <c r="U3491" s="178" t="s">
        <v>689</v>
      </c>
      <c r="V3491" s="179"/>
      <c r="W3491" s="180">
        <v>0</v>
      </c>
      <c r="X3491" s="181"/>
      <c r="Y3491" s="181"/>
      <c r="Z3491" s="181"/>
      <c r="AA3491" s="182">
        <v>0</v>
      </c>
    </row>
    <row r="3492" spans="19:27" ht="9" hidden="1" customHeight="1">
      <c r="S3492" s="176"/>
      <c r="T3492" s="178" t="s">
        <v>399</v>
      </c>
      <c r="U3492" s="183"/>
      <c r="V3492" s="179"/>
      <c r="W3492" s="180">
        <v>0</v>
      </c>
      <c r="X3492" s="181"/>
      <c r="Y3492" s="181"/>
      <c r="Z3492" s="180">
        <v>0</v>
      </c>
      <c r="AA3492" s="182">
        <v>0</v>
      </c>
    </row>
    <row r="3493" spans="19:27" ht="9" hidden="1" customHeight="1">
      <c r="S3493" s="170"/>
      <c r="T3493" s="171"/>
      <c r="U3493" s="171"/>
      <c r="V3493" s="172" t="s">
        <v>720</v>
      </c>
      <c r="W3493" s="173">
        <v>0</v>
      </c>
      <c r="X3493" s="174"/>
      <c r="Y3493" s="174"/>
      <c r="Z3493" s="174"/>
      <c r="AA3493" s="175">
        <v>0</v>
      </c>
    </row>
    <row r="3494" spans="19:27" ht="9" hidden="1" customHeight="1">
      <c r="S3494" s="176"/>
      <c r="T3494" s="177"/>
      <c r="U3494" s="178" t="s">
        <v>719</v>
      </c>
      <c r="V3494" s="179"/>
      <c r="W3494" s="180">
        <v>0</v>
      </c>
      <c r="X3494" s="181"/>
      <c r="Y3494" s="181"/>
      <c r="Z3494" s="181"/>
      <c r="AA3494" s="182">
        <v>0</v>
      </c>
    </row>
    <row r="3495" spans="19:27" ht="9" hidden="1" customHeight="1">
      <c r="S3495" s="176"/>
      <c r="T3495" s="178" t="s">
        <v>718</v>
      </c>
      <c r="U3495" s="183"/>
      <c r="V3495" s="179"/>
      <c r="W3495" s="180">
        <v>0</v>
      </c>
      <c r="X3495" s="181"/>
      <c r="Y3495" s="181"/>
      <c r="Z3495" s="181"/>
      <c r="AA3495" s="182">
        <v>0</v>
      </c>
    </row>
    <row r="3496" spans="19:27" ht="9" hidden="1" customHeight="1">
      <c r="S3496" s="170"/>
      <c r="T3496" s="171"/>
      <c r="U3496" s="171"/>
      <c r="V3496" s="172" t="s">
        <v>386</v>
      </c>
      <c r="W3496" s="173">
        <v>0</v>
      </c>
      <c r="X3496" s="174"/>
      <c r="Y3496" s="174"/>
      <c r="Z3496" s="174"/>
      <c r="AA3496" s="175">
        <v>0</v>
      </c>
    </row>
    <row r="3497" spans="19:27" ht="9" hidden="1" customHeight="1">
      <c r="S3497" s="176"/>
      <c r="T3497" s="177"/>
      <c r="U3497" s="178" t="s">
        <v>336</v>
      </c>
      <c r="V3497" s="179"/>
      <c r="W3497" s="180">
        <v>0</v>
      </c>
      <c r="X3497" s="181"/>
      <c r="Y3497" s="181"/>
      <c r="Z3497" s="181"/>
      <c r="AA3497" s="182">
        <v>0</v>
      </c>
    </row>
    <row r="3498" spans="19:27" ht="9" hidden="1" customHeight="1">
      <c r="S3498" s="170"/>
      <c r="T3498" s="171"/>
      <c r="U3498" s="171"/>
      <c r="V3498" s="172" t="s">
        <v>391</v>
      </c>
      <c r="W3498" s="173">
        <v>0</v>
      </c>
      <c r="X3498" s="174"/>
      <c r="Y3498" s="174"/>
      <c r="Z3498" s="174"/>
      <c r="AA3498" s="175">
        <v>0</v>
      </c>
    </row>
    <row r="3499" spans="19:27" ht="9" hidden="1" customHeight="1">
      <c r="S3499" s="176"/>
      <c r="T3499" s="177"/>
      <c r="U3499" s="178" t="s">
        <v>390</v>
      </c>
      <c r="V3499" s="179"/>
      <c r="W3499" s="180">
        <v>0</v>
      </c>
      <c r="X3499" s="181"/>
      <c r="Y3499" s="181"/>
      <c r="Z3499" s="181"/>
      <c r="AA3499" s="182">
        <v>0</v>
      </c>
    </row>
    <row r="3500" spans="19:27" ht="9" hidden="1" customHeight="1">
      <c r="S3500" s="176"/>
      <c r="T3500" s="178" t="s">
        <v>387</v>
      </c>
      <c r="U3500" s="183"/>
      <c r="V3500" s="179"/>
      <c r="W3500" s="180">
        <v>0</v>
      </c>
      <c r="X3500" s="181"/>
      <c r="Y3500" s="181"/>
      <c r="Z3500" s="181"/>
      <c r="AA3500" s="182">
        <v>0</v>
      </c>
    </row>
    <row r="3501" spans="19:27" ht="9" hidden="1" customHeight="1">
      <c r="S3501" s="170"/>
      <c r="T3501" s="171"/>
      <c r="U3501" s="171"/>
      <c r="V3501" s="172" t="s">
        <v>298</v>
      </c>
      <c r="W3501" s="173">
        <v>0</v>
      </c>
      <c r="X3501" s="174"/>
      <c r="Y3501" s="174"/>
      <c r="Z3501" s="174"/>
      <c r="AA3501" s="175">
        <v>0</v>
      </c>
    </row>
    <row r="3502" spans="19:27" ht="9" hidden="1" customHeight="1">
      <c r="S3502" s="176"/>
      <c r="T3502" s="177"/>
      <c r="U3502" s="178" t="s">
        <v>296</v>
      </c>
      <c r="V3502" s="179"/>
      <c r="W3502" s="180">
        <v>0</v>
      </c>
      <c r="X3502" s="181"/>
      <c r="Y3502" s="181"/>
      <c r="Z3502" s="181"/>
      <c r="AA3502" s="182">
        <v>0</v>
      </c>
    </row>
    <row r="3503" spans="19:27" ht="9" hidden="1" customHeight="1">
      <c r="S3503" s="176"/>
      <c r="T3503" s="178" t="s">
        <v>293</v>
      </c>
      <c r="U3503" s="183"/>
      <c r="V3503" s="179"/>
      <c r="W3503" s="180">
        <v>0</v>
      </c>
      <c r="X3503" s="181"/>
      <c r="Y3503" s="181"/>
      <c r="Z3503" s="181"/>
      <c r="AA3503" s="182">
        <v>0</v>
      </c>
    </row>
    <row r="3504" spans="19:27" ht="9" hidden="1" customHeight="1">
      <c r="S3504" s="170"/>
      <c r="T3504" s="171"/>
      <c r="U3504" s="171"/>
      <c r="V3504" s="172" t="s">
        <v>386</v>
      </c>
      <c r="W3504" s="173">
        <v>0</v>
      </c>
      <c r="X3504" s="174"/>
      <c r="Y3504" s="174"/>
      <c r="Z3504" s="174"/>
      <c r="AA3504" s="175">
        <v>0</v>
      </c>
    </row>
    <row r="3505" spans="19:27" ht="9" hidden="1" customHeight="1">
      <c r="S3505" s="176"/>
      <c r="T3505" s="177"/>
      <c r="U3505" s="178" t="s">
        <v>547</v>
      </c>
      <c r="V3505" s="179"/>
      <c r="W3505" s="180">
        <v>0</v>
      </c>
      <c r="X3505" s="181"/>
      <c r="Y3505" s="181"/>
      <c r="Z3505" s="181"/>
      <c r="AA3505" s="182">
        <v>0</v>
      </c>
    </row>
    <row r="3506" spans="19:27" ht="9" hidden="1" customHeight="1">
      <c r="S3506" s="176"/>
      <c r="T3506" s="178" t="s">
        <v>906</v>
      </c>
      <c r="U3506" s="183"/>
      <c r="V3506" s="179"/>
      <c r="W3506" s="180">
        <v>0</v>
      </c>
      <c r="X3506" s="181"/>
      <c r="Y3506" s="181"/>
      <c r="Z3506" s="181"/>
      <c r="AA3506" s="182">
        <v>0</v>
      </c>
    </row>
    <row r="3507" spans="19:27" ht="9" hidden="1" customHeight="1">
      <c r="S3507" s="170"/>
      <c r="T3507" s="171"/>
      <c r="U3507" s="171"/>
      <c r="V3507" s="192">
        <v>45303</v>
      </c>
      <c r="W3507" s="174"/>
      <c r="X3507" s="174"/>
      <c r="Y3507" s="174"/>
      <c r="Z3507" s="173">
        <v>0</v>
      </c>
      <c r="AA3507" s="175">
        <v>0</v>
      </c>
    </row>
    <row r="3508" spans="19:27" ht="9" hidden="1" customHeight="1">
      <c r="S3508" s="176"/>
      <c r="T3508" s="177"/>
      <c r="U3508" s="178" t="s">
        <v>503</v>
      </c>
      <c r="V3508" s="179"/>
      <c r="W3508" s="181"/>
      <c r="X3508" s="181"/>
      <c r="Y3508" s="181"/>
      <c r="Z3508" s="180">
        <v>0</v>
      </c>
      <c r="AA3508" s="182">
        <v>0</v>
      </c>
    </row>
    <row r="3509" spans="19:27" ht="9" hidden="1" customHeight="1">
      <c r="S3509" s="176"/>
      <c r="T3509" s="178" t="s">
        <v>1093</v>
      </c>
      <c r="U3509" s="183"/>
      <c r="V3509" s="179"/>
      <c r="W3509" s="181"/>
      <c r="X3509" s="181"/>
      <c r="Y3509" s="181"/>
      <c r="Z3509" s="180">
        <v>0</v>
      </c>
      <c r="AA3509" s="182">
        <v>0</v>
      </c>
    </row>
    <row r="3510" spans="19:27" ht="9" hidden="1" customHeight="1">
      <c r="S3510" s="170"/>
      <c r="T3510" s="171"/>
      <c r="U3510" s="171"/>
      <c r="V3510" s="172" t="s">
        <v>851</v>
      </c>
      <c r="W3510" s="173">
        <v>0</v>
      </c>
      <c r="X3510" s="174"/>
      <c r="Y3510" s="174"/>
      <c r="Z3510" s="174"/>
      <c r="AA3510" s="175">
        <v>0</v>
      </c>
    </row>
    <row r="3511" spans="19:27" ht="9" hidden="1" customHeight="1">
      <c r="S3511" s="176"/>
      <c r="T3511" s="177"/>
      <c r="U3511" s="178" t="s">
        <v>366</v>
      </c>
      <c r="V3511" s="179"/>
      <c r="W3511" s="180">
        <v>0</v>
      </c>
      <c r="X3511" s="181"/>
      <c r="Y3511" s="181"/>
      <c r="Z3511" s="181"/>
      <c r="AA3511" s="182">
        <v>0</v>
      </c>
    </row>
    <row r="3512" spans="19:27" ht="9" hidden="1" customHeight="1">
      <c r="S3512" s="176"/>
      <c r="T3512" s="178" t="s">
        <v>848</v>
      </c>
      <c r="U3512" s="183"/>
      <c r="V3512" s="179"/>
      <c r="W3512" s="180">
        <v>0</v>
      </c>
      <c r="X3512" s="181"/>
      <c r="Y3512" s="181"/>
      <c r="Z3512" s="181"/>
      <c r="AA3512" s="182">
        <v>0</v>
      </c>
    </row>
    <row r="3513" spans="19:27" ht="9" hidden="1" customHeight="1">
      <c r="S3513" s="170"/>
      <c r="T3513" s="171"/>
      <c r="U3513" s="171"/>
      <c r="V3513" s="172" t="s">
        <v>856</v>
      </c>
      <c r="W3513" s="173">
        <v>0</v>
      </c>
      <c r="X3513" s="174"/>
      <c r="Y3513" s="174"/>
      <c r="Z3513" s="174"/>
      <c r="AA3513" s="175">
        <v>0</v>
      </c>
    </row>
    <row r="3514" spans="19:27" ht="9" hidden="1" customHeight="1">
      <c r="S3514" s="176"/>
      <c r="T3514" s="177"/>
      <c r="U3514" s="178" t="s">
        <v>855</v>
      </c>
      <c r="V3514" s="179"/>
      <c r="W3514" s="180">
        <v>0</v>
      </c>
      <c r="X3514" s="181"/>
      <c r="Y3514" s="181"/>
      <c r="Z3514" s="181"/>
      <c r="AA3514" s="182">
        <v>0</v>
      </c>
    </row>
    <row r="3515" spans="19:27" ht="9" hidden="1" customHeight="1">
      <c r="S3515" s="176"/>
      <c r="T3515" s="178" t="s">
        <v>854</v>
      </c>
      <c r="U3515" s="183"/>
      <c r="V3515" s="179"/>
      <c r="W3515" s="180">
        <v>0</v>
      </c>
      <c r="X3515" s="181"/>
      <c r="Y3515" s="181"/>
      <c r="Z3515" s="181"/>
      <c r="AA3515" s="182">
        <v>0</v>
      </c>
    </row>
    <row r="3516" spans="19:27" ht="9" hidden="1" customHeight="1">
      <c r="S3516" s="170"/>
      <c r="T3516" s="171"/>
      <c r="U3516" s="171"/>
      <c r="V3516" s="172" t="s">
        <v>116</v>
      </c>
      <c r="W3516" s="173">
        <v>0</v>
      </c>
      <c r="X3516" s="174"/>
      <c r="Y3516" s="174"/>
      <c r="Z3516" s="174"/>
      <c r="AA3516" s="175">
        <v>0</v>
      </c>
    </row>
    <row r="3517" spans="19:27" ht="9" hidden="1" customHeight="1">
      <c r="S3517" s="176"/>
      <c r="T3517" s="177"/>
      <c r="U3517" s="178" t="s">
        <v>503</v>
      </c>
      <c r="V3517" s="179"/>
      <c r="W3517" s="180">
        <v>0</v>
      </c>
      <c r="X3517" s="181"/>
      <c r="Y3517" s="181"/>
      <c r="Z3517" s="181"/>
      <c r="AA3517" s="182">
        <v>0</v>
      </c>
    </row>
    <row r="3518" spans="19:27" ht="9" hidden="1" customHeight="1">
      <c r="S3518" s="170"/>
      <c r="T3518" s="171"/>
      <c r="U3518" s="171"/>
      <c r="V3518" s="172" t="s">
        <v>393</v>
      </c>
      <c r="W3518" s="173">
        <v>0</v>
      </c>
      <c r="X3518" s="174"/>
      <c r="Y3518" s="174"/>
      <c r="Z3518" s="174"/>
      <c r="AA3518" s="175">
        <v>0</v>
      </c>
    </row>
    <row r="3519" spans="19:27" ht="9" hidden="1" customHeight="1">
      <c r="S3519" s="176"/>
      <c r="T3519" s="177"/>
      <c r="U3519" s="178" t="s">
        <v>114</v>
      </c>
      <c r="V3519" s="179"/>
      <c r="W3519" s="180">
        <v>0</v>
      </c>
      <c r="X3519" s="181"/>
      <c r="Y3519" s="181"/>
      <c r="Z3519" s="181"/>
      <c r="AA3519" s="182">
        <v>0</v>
      </c>
    </row>
    <row r="3520" spans="19:27" ht="9" hidden="1" customHeight="1">
      <c r="S3520" s="170"/>
      <c r="T3520" s="171"/>
      <c r="U3520" s="171"/>
      <c r="V3520" s="172" t="s">
        <v>265</v>
      </c>
      <c r="W3520" s="173">
        <v>0</v>
      </c>
      <c r="X3520" s="174"/>
      <c r="Y3520" s="174"/>
      <c r="Z3520" s="174"/>
      <c r="AA3520" s="175">
        <v>0</v>
      </c>
    </row>
    <row r="3521" spans="19:27" ht="9" hidden="1" customHeight="1">
      <c r="S3521" s="176"/>
      <c r="T3521" s="177"/>
      <c r="U3521" s="178" t="s">
        <v>957</v>
      </c>
      <c r="V3521" s="179"/>
      <c r="W3521" s="180">
        <v>0</v>
      </c>
      <c r="X3521" s="181"/>
      <c r="Y3521" s="181"/>
      <c r="Z3521" s="181"/>
      <c r="AA3521" s="182">
        <v>0</v>
      </c>
    </row>
    <row r="3522" spans="19:27" ht="9" hidden="1" customHeight="1">
      <c r="S3522" s="176"/>
      <c r="T3522" s="178" t="s">
        <v>954</v>
      </c>
      <c r="U3522" s="183"/>
      <c r="V3522" s="179"/>
      <c r="W3522" s="180">
        <v>0</v>
      </c>
      <c r="X3522" s="181"/>
      <c r="Y3522" s="181"/>
      <c r="Z3522" s="181"/>
      <c r="AA3522" s="182">
        <v>0</v>
      </c>
    </row>
    <row r="3523" spans="19:27" ht="9" hidden="1" customHeight="1">
      <c r="S3523" s="170"/>
      <c r="T3523" s="171"/>
      <c r="U3523" s="171"/>
      <c r="V3523" s="172" t="s">
        <v>548</v>
      </c>
      <c r="W3523" s="174"/>
      <c r="X3523" s="173">
        <v>0</v>
      </c>
      <c r="Y3523" s="174"/>
      <c r="Z3523" s="174"/>
      <c r="AA3523" s="175">
        <v>0</v>
      </c>
    </row>
    <row r="3524" spans="19:27" ht="9" hidden="1" customHeight="1">
      <c r="S3524" s="176"/>
      <c r="T3524" s="177"/>
      <c r="U3524" s="178" t="s">
        <v>547</v>
      </c>
      <c r="V3524" s="179"/>
      <c r="W3524" s="181"/>
      <c r="X3524" s="180">
        <v>0</v>
      </c>
      <c r="Y3524" s="181"/>
      <c r="Z3524" s="181"/>
      <c r="AA3524" s="182">
        <v>0</v>
      </c>
    </row>
    <row r="3525" spans="19:27" ht="9" hidden="1" customHeight="1">
      <c r="S3525" s="176"/>
      <c r="T3525" s="178" t="s">
        <v>544</v>
      </c>
      <c r="U3525" s="183"/>
      <c r="V3525" s="179"/>
      <c r="W3525" s="181"/>
      <c r="X3525" s="180">
        <v>0</v>
      </c>
      <c r="Y3525" s="181"/>
      <c r="Z3525" s="181"/>
      <c r="AA3525" s="182">
        <v>0</v>
      </c>
    </row>
    <row r="3526" spans="19:27" ht="9" hidden="1" customHeight="1">
      <c r="S3526" s="170"/>
      <c r="T3526" s="171"/>
      <c r="U3526" s="171"/>
      <c r="V3526" s="192">
        <v>45300</v>
      </c>
      <c r="W3526" s="173">
        <v>0</v>
      </c>
      <c r="X3526" s="174"/>
      <c r="Y3526" s="174"/>
      <c r="Z3526" s="174"/>
      <c r="AA3526" s="175">
        <v>0</v>
      </c>
    </row>
    <row r="3527" spans="19:27" ht="9" hidden="1" customHeight="1">
      <c r="S3527" s="176"/>
      <c r="T3527" s="177"/>
      <c r="U3527" s="178" t="s">
        <v>503</v>
      </c>
      <c r="V3527" s="179"/>
      <c r="W3527" s="180">
        <v>0</v>
      </c>
      <c r="X3527" s="181"/>
      <c r="Y3527" s="181"/>
      <c r="Z3527" s="181"/>
      <c r="AA3527" s="182">
        <v>0</v>
      </c>
    </row>
    <row r="3528" spans="19:27" ht="9" hidden="1" customHeight="1">
      <c r="S3528" s="170"/>
      <c r="T3528" s="171"/>
      <c r="U3528" s="171"/>
      <c r="V3528" s="172" t="s">
        <v>59</v>
      </c>
      <c r="W3528" s="173">
        <v>0</v>
      </c>
      <c r="X3528" s="174"/>
      <c r="Y3528" s="174"/>
      <c r="Z3528" s="174"/>
      <c r="AA3528" s="175">
        <v>0</v>
      </c>
    </row>
    <row r="3529" spans="19:27" ht="9" hidden="1" customHeight="1">
      <c r="S3529" s="176"/>
      <c r="T3529" s="177"/>
      <c r="U3529" s="178" t="s">
        <v>1064</v>
      </c>
      <c r="V3529" s="179"/>
      <c r="W3529" s="180">
        <v>0</v>
      </c>
      <c r="X3529" s="181"/>
      <c r="Y3529" s="181"/>
      <c r="Z3529" s="181"/>
      <c r="AA3529" s="182">
        <v>0</v>
      </c>
    </row>
    <row r="3530" spans="19:27" ht="9" hidden="1" customHeight="1">
      <c r="S3530" s="170"/>
      <c r="T3530" s="171"/>
      <c r="U3530" s="171"/>
      <c r="V3530" s="192">
        <v>45305</v>
      </c>
      <c r="W3530" s="173">
        <v>0</v>
      </c>
      <c r="X3530" s="174"/>
      <c r="Y3530" s="174"/>
      <c r="Z3530" s="174"/>
      <c r="AA3530" s="175">
        <v>0</v>
      </c>
    </row>
    <row r="3531" spans="19:27" ht="9" hidden="1" customHeight="1">
      <c r="S3531" s="176"/>
      <c r="T3531" s="177"/>
      <c r="U3531" s="178" t="s">
        <v>367</v>
      </c>
      <c r="V3531" s="179"/>
      <c r="W3531" s="180">
        <v>0</v>
      </c>
      <c r="X3531" s="181"/>
      <c r="Y3531" s="181"/>
      <c r="Z3531" s="181"/>
      <c r="AA3531" s="182">
        <v>0</v>
      </c>
    </row>
    <row r="3532" spans="19:27" ht="9" hidden="1" customHeight="1">
      <c r="S3532" s="176"/>
      <c r="T3532" s="178" t="s">
        <v>1062</v>
      </c>
      <c r="U3532" s="183"/>
      <c r="V3532" s="179"/>
      <c r="W3532" s="180">
        <v>0</v>
      </c>
      <c r="X3532" s="181"/>
      <c r="Y3532" s="181"/>
      <c r="Z3532" s="181"/>
      <c r="AA3532" s="182">
        <v>0</v>
      </c>
    </row>
    <row r="3533" spans="19:27" ht="9" hidden="1" customHeight="1">
      <c r="S3533" s="170"/>
      <c r="T3533" s="171"/>
      <c r="U3533" s="171"/>
      <c r="V3533" s="172" t="s">
        <v>179</v>
      </c>
      <c r="W3533" s="173">
        <v>0</v>
      </c>
      <c r="X3533" s="174"/>
      <c r="Y3533" s="174"/>
      <c r="Z3533" s="174"/>
      <c r="AA3533" s="175">
        <v>0</v>
      </c>
    </row>
    <row r="3534" spans="19:27" ht="9" hidden="1" customHeight="1">
      <c r="S3534" s="176"/>
      <c r="T3534" s="177"/>
      <c r="U3534" s="178" t="s">
        <v>366</v>
      </c>
      <c r="V3534" s="179"/>
      <c r="W3534" s="180">
        <v>0</v>
      </c>
      <c r="X3534" s="181"/>
      <c r="Y3534" s="181"/>
      <c r="Z3534" s="181"/>
      <c r="AA3534" s="182">
        <v>0</v>
      </c>
    </row>
    <row r="3535" spans="19:27" ht="9" hidden="1" customHeight="1">
      <c r="S3535" s="176"/>
      <c r="T3535" s="178" t="s">
        <v>937</v>
      </c>
      <c r="U3535" s="183"/>
      <c r="V3535" s="179"/>
      <c r="W3535" s="180">
        <v>0</v>
      </c>
      <c r="X3535" s="181"/>
      <c r="Y3535" s="181"/>
      <c r="Z3535" s="181"/>
      <c r="AA3535" s="182">
        <v>0</v>
      </c>
    </row>
    <row r="3536" spans="19:27" ht="9" hidden="1" customHeight="1">
      <c r="S3536" s="170"/>
      <c r="T3536" s="171"/>
      <c r="U3536" s="171"/>
      <c r="V3536" s="172" t="s">
        <v>270</v>
      </c>
      <c r="W3536" s="173">
        <v>0</v>
      </c>
      <c r="X3536" s="174"/>
      <c r="Y3536" s="174"/>
      <c r="Z3536" s="174"/>
      <c r="AA3536" s="175">
        <v>0</v>
      </c>
    </row>
    <row r="3537" spans="19:27" ht="9" hidden="1" customHeight="1">
      <c r="S3537" s="176"/>
      <c r="T3537" s="177"/>
      <c r="U3537" s="178" t="s">
        <v>1038</v>
      </c>
      <c r="V3537" s="179"/>
      <c r="W3537" s="180">
        <v>0</v>
      </c>
      <c r="X3537" s="181"/>
      <c r="Y3537" s="181"/>
      <c r="Z3537" s="181"/>
      <c r="AA3537" s="182">
        <v>0</v>
      </c>
    </row>
    <row r="3538" spans="19:27" ht="9" hidden="1" customHeight="1">
      <c r="S3538" s="176"/>
      <c r="T3538" s="178" t="s">
        <v>1035</v>
      </c>
      <c r="U3538" s="183"/>
      <c r="V3538" s="179"/>
      <c r="W3538" s="180">
        <v>0</v>
      </c>
      <c r="X3538" s="181"/>
      <c r="Y3538" s="181"/>
      <c r="Z3538" s="181"/>
      <c r="AA3538" s="182">
        <v>0</v>
      </c>
    </row>
    <row r="3539" spans="19:27" ht="9" hidden="1" customHeight="1">
      <c r="S3539" s="170"/>
      <c r="T3539" s="171"/>
      <c r="U3539" s="171"/>
      <c r="V3539" s="172" t="s">
        <v>386</v>
      </c>
      <c r="W3539" s="173">
        <v>0</v>
      </c>
      <c r="X3539" s="174"/>
      <c r="Y3539" s="174"/>
      <c r="Z3539" s="174"/>
      <c r="AA3539" s="175">
        <v>0</v>
      </c>
    </row>
    <row r="3540" spans="19:27" ht="9" hidden="1" customHeight="1">
      <c r="S3540" s="176"/>
      <c r="T3540" s="177"/>
      <c r="U3540" s="178" t="s">
        <v>503</v>
      </c>
      <c r="V3540" s="179"/>
      <c r="W3540" s="180">
        <v>0</v>
      </c>
      <c r="X3540" s="181"/>
      <c r="Y3540" s="181"/>
      <c r="Z3540" s="181"/>
      <c r="AA3540" s="182">
        <v>0</v>
      </c>
    </row>
    <row r="3541" spans="19:27" ht="9" hidden="1" customHeight="1">
      <c r="S3541" s="176"/>
      <c r="T3541" s="178" t="s">
        <v>363</v>
      </c>
      <c r="U3541" s="183"/>
      <c r="V3541" s="179"/>
      <c r="W3541" s="180">
        <v>0</v>
      </c>
      <c r="X3541" s="181"/>
      <c r="Y3541" s="181"/>
      <c r="Z3541" s="181"/>
      <c r="AA3541" s="182">
        <v>0</v>
      </c>
    </row>
    <row r="3542" spans="19:27" ht="9" hidden="1" customHeight="1">
      <c r="S3542" s="170"/>
      <c r="T3542" s="171"/>
      <c r="U3542" s="171"/>
      <c r="V3542" s="172" t="s">
        <v>678</v>
      </c>
      <c r="W3542" s="173">
        <v>0</v>
      </c>
      <c r="X3542" s="174"/>
      <c r="Y3542" s="174"/>
      <c r="Z3542" s="174"/>
      <c r="AA3542" s="175">
        <v>0</v>
      </c>
    </row>
    <row r="3543" spans="19:27" ht="9" hidden="1" customHeight="1">
      <c r="S3543" s="176"/>
      <c r="T3543" s="177"/>
      <c r="U3543" s="178" t="s">
        <v>677</v>
      </c>
      <c r="V3543" s="179"/>
      <c r="W3543" s="180">
        <v>0</v>
      </c>
      <c r="X3543" s="181"/>
      <c r="Y3543" s="181"/>
      <c r="Z3543" s="181"/>
      <c r="AA3543" s="182">
        <v>0</v>
      </c>
    </row>
    <row r="3544" spans="19:27" ht="9" hidden="1" customHeight="1">
      <c r="S3544" s="170"/>
      <c r="T3544" s="171"/>
      <c r="U3544" s="171"/>
      <c r="V3544" s="172" t="s">
        <v>673</v>
      </c>
      <c r="W3544" s="173">
        <v>0</v>
      </c>
      <c r="X3544" s="174"/>
      <c r="Y3544" s="174"/>
      <c r="Z3544" s="174"/>
      <c r="AA3544" s="175">
        <v>0</v>
      </c>
    </row>
    <row r="3545" spans="19:27" ht="9" hidden="1" customHeight="1">
      <c r="S3545" s="176"/>
      <c r="T3545" s="177"/>
      <c r="U3545" s="178" t="s">
        <v>672</v>
      </c>
      <c r="V3545" s="179"/>
      <c r="W3545" s="180">
        <v>0</v>
      </c>
      <c r="X3545" s="181"/>
      <c r="Y3545" s="181"/>
      <c r="Z3545" s="181"/>
      <c r="AA3545" s="182">
        <v>0</v>
      </c>
    </row>
    <row r="3546" spans="19:27" ht="9" hidden="1" customHeight="1">
      <c r="S3546" s="176"/>
      <c r="T3546" s="178" t="s">
        <v>670</v>
      </c>
      <c r="U3546" s="183"/>
      <c r="V3546" s="179"/>
      <c r="W3546" s="180">
        <v>0</v>
      </c>
      <c r="X3546" s="181"/>
      <c r="Y3546" s="181"/>
      <c r="Z3546" s="181"/>
      <c r="AA3546" s="182">
        <v>0</v>
      </c>
    </row>
    <row r="3547" spans="19:27" ht="9" hidden="1" customHeight="1">
      <c r="S3547" s="170"/>
      <c r="T3547" s="171"/>
      <c r="U3547" s="171"/>
      <c r="V3547" s="172" t="s">
        <v>424</v>
      </c>
      <c r="W3547" s="173">
        <v>0</v>
      </c>
      <c r="X3547" s="174"/>
      <c r="Y3547" s="174"/>
      <c r="Z3547" s="174"/>
      <c r="AA3547" s="175">
        <v>0</v>
      </c>
    </row>
    <row r="3548" spans="19:27" ht="9" hidden="1" customHeight="1">
      <c r="S3548" s="176"/>
      <c r="T3548" s="177"/>
      <c r="U3548" s="178" t="s">
        <v>423</v>
      </c>
      <c r="V3548" s="179"/>
      <c r="W3548" s="180">
        <v>0</v>
      </c>
      <c r="X3548" s="181"/>
      <c r="Y3548" s="181"/>
      <c r="Z3548" s="181"/>
      <c r="AA3548" s="182">
        <v>0</v>
      </c>
    </row>
    <row r="3549" spans="19:27" ht="9" hidden="1" customHeight="1">
      <c r="S3549" s="176"/>
      <c r="T3549" s="178" t="s">
        <v>422</v>
      </c>
      <c r="U3549" s="183"/>
      <c r="V3549" s="179"/>
      <c r="W3549" s="180">
        <v>0</v>
      </c>
      <c r="X3549" s="181"/>
      <c r="Y3549" s="181"/>
      <c r="Z3549" s="181"/>
      <c r="AA3549" s="182">
        <v>0</v>
      </c>
    </row>
    <row r="3550" spans="19:27" ht="9" hidden="1" customHeight="1">
      <c r="S3550" s="170"/>
      <c r="T3550" s="171"/>
      <c r="U3550" s="171"/>
      <c r="V3550" s="172" t="s">
        <v>74</v>
      </c>
      <c r="W3550" s="173">
        <v>0</v>
      </c>
      <c r="X3550" s="174"/>
      <c r="Y3550" s="174"/>
      <c r="Z3550" s="174"/>
      <c r="AA3550" s="175">
        <v>0</v>
      </c>
    </row>
    <row r="3551" spans="19:27" ht="9" hidden="1" customHeight="1">
      <c r="S3551" s="176"/>
      <c r="T3551" s="177"/>
      <c r="U3551" s="178" t="s">
        <v>147</v>
      </c>
      <c r="V3551" s="179"/>
      <c r="W3551" s="180">
        <v>0</v>
      </c>
      <c r="X3551" s="181"/>
      <c r="Y3551" s="181"/>
      <c r="Z3551" s="181"/>
      <c r="AA3551" s="182">
        <v>0</v>
      </c>
    </row>
    <row r="3552" spans="19:27" ht="9" hidden="1" customHeight="1">
      <c r="S3552" s="176"/>
      <c r="T3552" s="178" t="s">
        <v>871</v>
      </c>
      <c r="U3552" s="183"/>
      <c r="V3552" s="179"/>
      <c r="W3552" s="180">
        <v>0</v>
      </c>
      <c r="X3552" s="181"/>
      <c r="Y3552" s="181"/>
      <c r="Z3552" s="181"/>
      <c r="AA3552" s="182">
        <v>0</v>
      </c>
    </row>
    <row r="3553" spans="19:27" ht="9" hidden="1" customHeight="1">
      <c r="S3553" s="170"/>
      <c r="T3553" s="171"/>
      <c r="U3553" s="171"/>
      <c r="V3553" s="172" t="s">
        <v>74</v>
      </c>
      <c r="W3553" s="173">
        <v>0</v>
      </c>
      <c r="X3553" s="174"/>
      <c r="Y3553" s="174"/>
      <c r="Z3553" s="174"/>
      <c r="AA3553" s="175">
        <v>0</v>
      </c>
    </row>
    <row r="3554" spans="19:27" ht="9" hidden="1" customHeight="1">
      <c r="S3554" s="176"/>
      <c r="T3554" s="177"/>
      <c r="U3554" s="178" t="s">
        <v>145</v>
      </c>
      <c r="V3554" s="179"/>
      <c r="W3554" s="180">
        <v>0</v>
      </c>
      <c r="X3554" s="181"/>
      <c r="Y3554" s="181"/>
      <c r="Z3554" s="181"/>
      <c r="AA3554" s="182">
        <v>0</v>
      </c>
    </row>
    <row r="3555" spans="19:27" ht="9" hidden="1" customHeight="1">
      <c r="S3555" s="170"/>
      <c r="T3555" s="171"/>
      <c r="U3555" s="171"/>
      <c r="V3555" s="172" t="s">
        <v>179</v>
      </c>
      <c r="W3555" s="173">
        <v>0</v>
      </c>
      <c r="X3555" s="174"/>
      <c r="Y3555" s="174"/>
      <c r="Z3555" s="174"/>
      <c r="AA3555" s="175">
        <v>0</v>
      </c>
    </row>
    <row r="3556" spans="19:27" ht="9" hidden="1" customHeight="1">
      <c r="S3556" s="176"/>
      <c r="T3556" s="177"/>
      <c r="U3556" s="178" t="s">
        <v>130</v>
      </c>
      <c r="V3556" s="179"/>
      <c r="W3556" s="180">
        <v>0</v>
      </c>
      <c r="X3556" s="181"/>
      <c r="Y3556" s="181"/>
      <c r="Z3556" s="181"/>
      <c r="AA3556" s="182">
        <v>0</v>
      </c>
    </row>
    <row r="3557" spans="19:27" ht="9" hidden="1" customHeight="1">
      <c r="S3557" s="176"/>
      <c r="T3557" s="178" t="s">
        <v>303</v>
      </c>
      <c r="U3557" s="183"/>
      <c r="V3557" s="179"/>
      <c r="W3557" s="180">
        <v>0</v>
      </c>
      <c r="X3557" s="181"/>
      <c r="Y3557" s="181"/>
      <c r="Z3557" s="181"/>
      <c r="AA3557" s="182">
        <v>0</v>
      </c>
    </row>
    <row r="3558" spans="19:27" ht="9" hidden="1" customHeight="1">
      <c r="S3558" s="170"/>
      <c r="T3558" s="171"/>
      <c r="U3558" s="171"/>
      <c r="V3558" s="172" t="s">
        <v>245</v>
      </c>
      <c r="W3558" s="173">
        <v>0</v>
      </c>
      <c r="X3558" s="174"/>
      <c r="Y3558" s="174"/>
      <c r="Z3558" s="174"/>
      <c r="AA3558" s="175">
        <v>0</v>
      </c>
    </row>
    <row r="3559" spans="19:27" ht="9" hidden="1" customHeight="1">
      <c r="S3559" s="176"/>
      <c r="T3559" s="177"/>
      <c r="U3559" s="178" t="s">
        <v>547</v>
      </c>
      <c r="V3559" s="179"/>
      <c r="W3559" s="180">
        <v>0</v>
      </c>
      <c r="X3559" s="181"/>
      <c r="Y3559" s="181"/>
      <c r="Z3559" s="181"/>
      <c r="AA3559" s="182">
        <v>0</v>
      </c>
    </row>
    <row r="3560" spans="19:27" ht="9" hidden="1" customHeight="1">
      <c r="S3560" s="176"/>
      <c r="T3560" s="178" t="s">
        <v>199</v>
      </c>
      <c r="U3560" s="183"/>
      <c r="V3560" s="179"/>
      <c r="W3560" s="180">
        <v>0</v>
      </c>
      <c r="X3560" s="181"/>
      <c r="Y3560" s="181"/>
      <c r="Z3560" s="181"/>
      <c r="AA3560" s="182">
        <v>0</v>
      </c>
    </row>
    <row r="3561" spans="19:27" ht="9" hidden="1" customHeight="1">
      <c r="S3561" s="170"/>
      <c r="T3561" s="171"/>
      <c r="U3561" s="171"/>
      <c r="V3561" s="172" t="s">
        <v>1070</v>
      </c>
      <c r="W3561" s="173">
        <v>0</v>
      </c>
      <c r="X3561" s="174"/>
      <c r="Y3561" s="174"/>
      <c r="Z3561" s="174"/>
      <c r="AA3561" s="175">
        <v>0</v>
      </c>
    </row>
    <row r="3562" spans="19:27" ht="9" hidden="1" customHeight="1">
      <c r="S3562" s="176"/>
      <c r="T3562" s="177"/>
      <c r="U3562" s="178" t="s">
        <v>1069</v>
      </c>
      <c r="V3562" s="179"/>
      <c r="W3562" s="180">
        <v>0</v>
      </c>
      <c r="X3562" s="181"/>
      <c r="Y3562" s="181"/>
      <c r="Z3562" s="181"/>
      <c r="AA3562" s="182">
        <v>0</v>
      </c>
    </row>
    <row r="3563" spans="19:27" ht="9" hidden="1" customHeight="1">
      <c r="S3563" s="176"/>
      <c r="T3563" s="178" t="s">
        <v>1068</v>
      </c>
      <c r="U3563" s="183"/>
      <c r="V3563" s="179"/>
      <c r="W3563" s="180">
        <v>0</v>
      </c>
      <c r="X3563" s="181"/>
      <c r="Y3563" s="181"/>
      <c r="Z3563" s="181"/>
      <c r="AA3563" s="182">
        <v>0</v>
      </c>
    </row>
    <row r="3564" spans="19:27" ht="9" hidden="1" customHeight="1">
      <c r="S3564" s="170"/>
      <c r="T3564" s="171"/>
      <c r="U3564" s="171"/>
      <c r="V3564" s="172" t="s">
        <v>1074</v>
      </c>
      <c r="W3564" s="173">
        <v>0</v>
      </c>
      <c r="X3564" s="174"/>
      <c r="Y3564" s="174"/>
      <c r="Z3564" s="174"/>
      <c r="AA3564" s="175">
        <v>0</v>
      </c>
    </row>
    <row r="3565" spans="19:27" ht="9" hidden="1" customHeight="1">
      <c r="S3565" s="176"/>
      <c r="T3565" s="177"/>
      <c r="U3565" s="178" t="s">
        <v>1072</v>
      </c>
      <c r="V3565" s="179"/>
      <c r="W3565" s="180">
        <v>0</v>
      </c>
      <c r="X3565" s="181"/>
      <c r="Y3565" s="181"/>
      <c r="Z3565" s="181"/>
      <c r="AA3565" s="182">
        <v>0</v>
      </c>
    </row>
    <row r="3566" spans="19:27" ht="9" hidden="1" customHeight="1">
      <c r="S3566" s="176"/>
      <c r="T3566" s="178" t="s">
        <v>1071</v>
      </c>
      <c r="U3566" s="183"/>
      <c r="V3566" s="179"/>
      <c r="W3566" s="180">
        <v>0</v>
      </c>
      <c r="X3566" s="181"/>
      <c r="Y3566" s="181"/>
      <c r="Z3566" s="181"/>
      <c r="AA3566" s="182">
        <v>0</v>
      </c>
    </row>
    <row r="3567" spans="19:27" ht="9" hidden="1" customHeight="1">
      <c r="S3567" s="170"/>
      <c r="T3567" s="171"/>
      <c r="U3567" s="171"/>
      <c r="V3567" s="172" t="s">
        <v>74</v>
      </c>
      <c r="W3567" s="173">
        <v>0</v>
      </c>
      <c r="X3567" s="174"/>
      <c r="Y3567" s="174"/>
      <c r="Z3567" s="174"/>
      <c r="AA3567" s="175">
        <v>0</v>
      </c>
    </row>
    <row r="3568" spans="19:27" ht="9" hidden="1" customHeight="1">
      <c r="S3568" s="176"/>
      <c r="T3568" s="177"/>
      <c r="U3568" s="178" t="s">
        <v>503</v>
      </c>
      <c r="V3568" s="179"/>
      <c r="W3568" s="180">
        <v>0</v>
      </c>
      <c r="X3568" s="181"/>
      <c r="Y3568" s="181"/>
      <c r="Z3568" s="181"/>
      <c r="AA3568" s="182">
        <v>0</v>
      </c>
    </row>
    <row r="3569" spans="19:27" ht="9" hidden="1" customHeight="1">
      <c r="S3569" s="170"/>
      <c r="T3569" s="171"/>
      <c r="U3569" s="171"/>
      <c r="V3569" s="172" t="s">
        <v>86</v>
      </c>
      <c r="W3569" s="173">
        <v>0</v>
      </c>
      <c r="X3569" s="174"/>
      <c r="Y3569" s="174"/>
      <c r="Z3569" s="174"/>
      <c r="AA3569" s="175">
        <v>0</v>
      </c>
    </row>
    <row r="3570" spans="19:27" ht="9" hidden="1" customHeight="1">
      <c r="S3570" s="176"/>
      <c r="T3570" s="177"/>
      <c r="U3570" s="178" t="s">
        <v>502</v>
      </c>
      <c r="V3570" s="179"/>
      <c r="W3570" s="180">
        <v>0</v>
      </c>
      <c r="X3570" s="181"/>
      <c r="Y3570" s="181"/>
      <c r="Z3570" s="181"/>
      <c r="AA3570" s="182">
        <v>0</v>
      </c>
    </row>
    <row r="3571" spans="19:27" ht="9" hidden="1" customHeight="1">
      <c r="S3571" s="170"/>
      <c r="T3571" s="171"/>
      <c r="U3571" s="171"/>
      <c r="V3571" s="172" t="s">
        <v>1001</v>
      </c>
      <c r="W3571" s="173">
        <v>0</v>
      </c>
      <c r="X3571" s="174"/>
      <c r="Y3571" s="174"/>
      <c r="Z3571" s="174"/>
      <c r="AA3571" s="175">
        <v>0</v>
      </c>
    </row>
    <row r="3572" spans="19:27" ht="9" hidden="1" customHeight="1">
      <c r="S3572" s="176"/>
      <c r="T3572" s="177"/>
      <c r="U3572" s="178" t="s">
        <v>1000</v>
      </c>
      <c r="V3572" s="179"/>
      <c r="W3572" s="180">
        <v>0</v>
      </c>
      <c r="X3572" s="181"/>
      <c r="Y3572" s="181"/>
      <c r="Z3572" s="181"/>
      <c r="AA3572" s="182">
        <v>0</v>
      </c>
    </row>
    <row r="3573" spans="19:27" ht="9" hidden="1" customHeight="1">
      <c r="S3573" s="170"/>
      <c r="T3573" s="171"/>
      <c r="U3573" s="171"/>
      <c r="V3573" s="172" t="s">
        <v>1008</v>
      </c>
      <c r="W3573" s="173">
        <v>0</v>
      </c>
      <c r="X3573" s="174"/>
      <c r="Y3573" s="174"/>
      <c r="Z3573" s="174"/>
      <c r="AA3573" s="175">
        <v>0</v>
      </c>
    </row>
    <row r="3574" spans="19:27" ht="9" hidden="1" customHeight="1">
      <c r="S3574" s="176"/>
      <c r="T3574" s="177"/>
      <c r="U3574" s="178" t="s">
        <v>1007</v>
      </c>
      <c r="V3574" s="179"/>
      <c r="W3574" s="180">
        <v>0</v>
      </c>
      <c r="X3574" s="181"/>
      <c r="Y3574" s="181"/>
      <c r="Z3574" s="181"/>
      <c r="AA3574" s="182">
        <v>0</v>
      </c>
    </row>
    <row r="3575" spans="19:27" ht="9" hidden="1" customHeight="1">
      <c r="S3575" s="170"/>
      <c r="T3575" s="171"/>
      <c r="U3575" s="171"/>
      <c r="V3575" s="172" t="s">
        <v>1005</v>
      </c>
      <c r="W3575" s="173">
        <v>0</v>
      </c>
      <c r="X3575" s="174"/>
      <c r="Y3575" s="174"/>
      <c r="Z3575" s="174"/>
      <c r="AA3575" s="175">
        <v>0</v>
      </c>
    </row>
    <row r="3576" spans="19:27" ht="9" hidden="1" customHeight="1">
      <c r="S3576" s="176"/>
      <c r="T3576" s="177"/>
      <c r="U3576" s="178" t="s">
        <v>1004</v>
      </c>
      <c r="V3576" s="179"/>
      <c r="W3576" s="180">
        <v>0</v>
      </c>
      <c r="X3576" s="181"/>
      <c r="Y3576" s="181"/>
      <c r="Z3576" s="181"/>
      <c r="AA3576" s="182">
        <v>0</v>
      </c>
    </row>
    <row r="3577" spans="19:27" ht="9" hidden="1" customHeight="1">
      <c r="S3577" s="170"/>
      <c r="T3577" s="171"/>
      <c r="U3577" s="171"/>
      <c r="V3577" s="172" t="s">
        <v>1009</v>
      </c>
      <c r="W3577" s="173">
        <v>0</v>
      </c>
      <c r="X3577" s="174"/>
      <c r="Y3577" s="174"/>
      <c r="Z3577" s="174"/>
      <c r="AA3577" s="175">
        <v>0</v>
      </c>
    </row>
    <row r="3578" spans="19:27" ht="9" hidden="1" customHeight="1">
      <c r="S3578" s="176"/>
      <c r="T3578" s="177"/>
      <c r="U3578" s="178" t="s">
        <v>262</v>
      </c>
      <c r="V3578" s="179"/>
      <c r="W3578" s="180">
        <v>0</v>
      </c>
      <c r="X3578" s="181"/>
      <c r="Y3578" s="181"/>
      <c r="Z3578" s="181"/>
      <c r="AA3578" s="182">
        <v>0</v>
      </c>
    </row>
    <row r="3579" spans="19:27" ht="9" hidden="1" customHeight="1">
      <c r="S3579" s="170"/>
      <c r="T3579" s="171"/>
      <c r="U3579" s="171"/>
      <c r="V3579" s="172" t="s">
        <v>1003</v>
      </c>
      <c r="W3579" s="173">
        <v>0</v>
      </c>
      <c r="X3579" s="174"/>
      <c r="Y3579" s="174"/>
      <c r="Z3579" s="174"/>
      <c r="AA3579" s="175">
        <v>0</v>
      </c>
    </row>
    <row r="3580" spans="19:27" ht="9" hidden="1" customHeight="1">
      <c r="S3580" s="176"/>
      <c r="T3580" s="177"/>
      <c r="U3580" s="178" t="s">
        <v>1002</v>
      </c>
      <c r="V3580" s="179"/>
      <c r="W3580" s="180">
        <v>0</v>
      </c>
      <c r="X3580" s="181"/>
      <c r="Y3580" s="181"/>
      <c r="Z3580" s="181"/>
      <c r="AA3580" s="182">
        <v>0</v>
      </c>
    </row>
    <row r="3581" spans="19:27" ht="9" hidden="1" customHeight="1">
      <c r="S3581" s="176"/>
      <c r="T3581" s="178" t="s">
        <v>499</v>
      </c>
      <c r="U3581" s="183"/>
      <c r="V3581" s="179"/>
      <c r="W3581" s="180">
        <v>0</v>
      </c>
      <c r="X3581" s="181"/>
      <c r="Y3581" s="181"/>
      <c r="Z3581" s="181"/>
      <c r="AA3581" s="182">
        <v>0</v>
      </c>
    </row>
    <row r="3582" spans="19:27" ht="9" hidden="1" customHeight="1">
      <c r="S3582" s="170"/>
      <c r="T3582" s="171"/>
      <c r="U3582" s="171"/>
      <c r="V3582" s="172" t="s">
        <v>179</v>
      </c>
      <c r="W3582" s="173">
        <v>0</v>
      </c>
      <c r="X3582" s="174"/>
      <c r="Y3582" s="174"/>
      <c r="Z3582" s="174"/>
      <c r="AA3582" s="175">
        <v>0</v>
      </c>
    </row>
    <row r="3583" spans="19:27" ht="9" hidden="1" customHeight="1">
      <c r="S3583" s="176"/>
      <c r="T3583" s="177"/>
      <c r="U3583" s="178" t="s">
        <v>802</v>
      </c>
      <c r="V3583" s="179"/>
      <c r="W3583" s="180">
        <v>0</v>
      </c>
      <c r="X3583" s="181"/>
      <c r="Y3583" s="181"/>
      <c r="Z3583" s="181"/>
      <c r="AA3583" s="182">
        <v>0</v>
      </c>
    </row>
    <row r="3584" spans="19:27" ht="9" hidden="1" customHeight="1">
      <c r="S3584" s="170"/>
      <c r="T3584" s="171"/>
      <c r="U3584" s="171"/>
      <c r="V3584" s="172" t="s">
        <v>408</v>
      </c>
      <c r="W3584" s="173">
        <v>0</v>
      </c>
      <c r="X3584" s="174"/>
      <c r="Y3584" s="174"/>
      <c r="Z3584" s="174"/>
      <c r="AA3584" s="175">
        <v>0</v>
      </c>
    </row>
    <row r="3585" spans="19:27" ht="9" hidden="1" customHeight="1">
      <c r="S3585" s="176"/>
      <c r="T3585" s="177"/>
      <c r="U3585" s="178" t="s">
        <v>812</v>
      </c>
      <c r="V3585" s="179"/>
      <c r="W3585" s="180">
        <v>0</v>
      </c>
      <c r="X3585" s="181"/>
      <c r="Y3585" s="181"/>
      <c r="Z3585" s="181"/>
      <c r="AA3585" s="182">
        <v>0</v>
      </c>
    </row>
    <row r="3586" spans="19:27" ht="9" hidden="1" customHeight="1">
      <c r="S3586" s="176"/>
      <c r="T3586" s="178" t="s">
        <v>277</v>
      </c>
      <c r="U3586" s="183"/>
      <c r="V3586" s="179"/>
      <c r="W3586" s="180">
        <v>0</v>
      </c>
      <c r="X3586" s="181"/>
      <c r="Y3586" s="181"/>
      <c r="Z3586" s="181"/>
      <c r="AA3586" s="182">
        <v>0</v>
      </c>
    </row>
    <row r="3587" spans="19:27" ht="9" hidden="1" customHeight="1">
      <c r="S3587" s="170"/>
      <c r="T3587" s="171"/>
      <c r="U3587" s="171"/>
      <c r="V3587" s="172" t="s">
        <v>687</v>
      </c>
      <c r="W3587" s="173">
        <v>0</v>
      </c>
      <c r="X3587" s="174"/>
      <c r="Y3587" s="174"/>
      <c r="Z3587" s="174"/>
      <c r="AA3587" s="175">
        <v>0</v>
      </c>
    </row>
    <row r="3588" spans="19:27" ht="9" hidden="1" customHeight="1">
      <c r="S3588" s="176"/>
      <c r="T3588" s="177"/>
      <c r="U3588" s="178" t="s">
        <v>147</v>
      </c>
      <c r="V3588" s="179"/>
      <c r="W3588" s="180">
        <v>0</v>
      </c>
      <c r="X3588" s="181"/>
      <c r="Y3588" s="181"/>
      <c r="Z3588" s="181"/>
      <c r="AA3588" s="182">
        <v>0</v>
      </c>
    </row>
    <row r="3589" spans="19:27" ht="9" hidden="1" customHeight="1">
      <c r="S3589" s="176"/>
      <c r="T3589" s="178" t="s">
        <v>469</v>
      </c>
      <c r="U3589" s="183"/>
      <c r="V3589" s="179"/>
      <c r="W3589" s="180">
        <v>0</v>
      </c>
      <c r="X3589" s="181"/>
      <c r="Y3589" s="181"/>
      <c r="Z3589" s="181"/>
      <c r="AA3589" s="182">
        <v>0</v>
      </c>
    </row>
    <row r="3590" spans="19:27" ht="9" hidden="1" customHeight="1">
      <c r="S3590" s="170"/>
      <c r="T3590" s="171"/>
      <c r="U3590" s="171"/>
      <c r="V3590" s="172" t="s">
        <v>983</v>
      </c>
      <c r="W3590" s="173">
        <v>0</v>
      </c>
      <c r="X3590" s="174"/>
      <c r="Y3590" s="174"/>
      <c r="Z3590" s="174"/>
      <c r="AA3590" s="175">
        <v>0</v>
      </c>
    </row>
    <row r="3591" spans="19:27" ht="9" hidden="1" customHeight="1">
      <c r="S3591" s="176"/>
      <c r="T3591" s="177"/>
      <c r="U3591" s="178" t="s">
        <v>982</v>
      </c>
      <c r="V3591" s="179"/>
      <c r="W3591" s="180">
        <v>0</v>
      </c>
      <c r="X3591" s="181"/>
      <c r="Y3591" s="181"/>
      <c r="Z3591" s="181"/>
      <c r="AA3591" s="182">
        <v>0</v>
      </c>
    </row>
    <row r="3592" spans="19:27" ht="9" hidden="1" customHeight="1">
      <c r="S3592" s="170"/>
      <c r="T3592" s="171"/>
      <c r="U3592" s="171"/>
      <c r="V3592" s="172" t="s">
        <v>985</v>
      </c>
      <c r="W3592" s="173">
        <v>0</v>
      </c>
      <c r="X3592" s="174"/>
      <c r="Y3592" s="174"/>
      <c r="Z3592" s="174"/>
      <c r="AA3592" s="175">
        <v>0</v>
      </c>
    </row>
    <row r="3593" spans="19:27" ht="9" hidden="1" customHeight="1">
      <c r="S3593" s="176"/>
      <c r="T3593" s="177"/>
      <c r="U3593" s="178" t="s">
        <v>984</v>
      </c>
      <c r="V3593" s="179"/>
      <c r="W3593" s="180">
        <v>0</v>
      </c>
      <c r="X3593" s="181"/>
      <c r="Y3593" s="181"/>
      <c r="Z3593" s="181"/>
      <c r="AA3593" s="182">
        <v>0</v>
      </c>
    </row>
    <row r="3594" spans="19:27" ht="9" hidden="1" customHeight="1">
      <c r="S3594" s="170"/>
      <c r="T3594" s="171"/>
      <c r="U3594" s="171"/>
      <c r="V3594" s="172" t="s">
        <v>987</v>
      </c>
      <c r="W3594" s="173">
        <v>0</v>
      </c>
      <c r="X3594" s="174"/>
      <c r="Y3594" s="174"/>
      <c r="Z3594" s="174"/>
      <c r="AA3594" s="175">
        <v>0</v>
      </c>
    </row>
    <row r="3595" spans="19:27" ht="9" hidden="1" customHeight="1">
      <c r="S3595" s="176"/>
      <c r="T3595" s="177"/>
      <c r="U3595" s="178" t="s">
        <v>986</v>
      </c>
      <c r="V3595" s="179"/>
      <c r="W3595" s="180">
        <v>0</v>
      </c>
      <c r="X3595" s="181"/>
      <c r="Y3595" s="181"/>
      <c r="Z3595" s="181"/>
      <c r="AA3595" s="182">
        <v>0</v>
      </c>
    </row>
    <row r="3596" spans="19:27" ht="9" hidden="1" customHeight="1">
      <c r="S3596" s="170"/>
      <c r="T3596" s="171"/>
      <c r="U3596" s="171"/>
      <c r="V3596" s="172" t="s">
        <v>969</v>
      </c>
      <c r="W3596" s="173">
        <v>0</v>
      </c>
      <c r="X3596" s="174"/>
      <c r="Y3596" s="174"/>
      <c r="Z3596" s="174"/>
      <c r="AA3596" s="175">
        <v>0</v>
      </c>
    </row>
    <row r="3597" spans="19:27" ht="9" hidden="1" customHeight="1">
      <c r="S3597" s="176"/>
      <c r="T3597" s="177"/>
      <c r="U3597" s="178" t="s">
        <v>967</v>
      </c>
      <c r="V3597" s="179"/>
      <c r="W3597" s="180">
        <v>0</v>
      </c>
      <c r="X3597" s="181"/>
      <c r="Y3597" s="181"/>
      <c r="Z3597" s="181"/>
      <c r="AA3597" s="182">
        <v>0</v>
      </c>
    </row>
    <row r="3598" spans="19:27" ht="9" hidden="1" customHeight="1">
      <c r="S3598" s="170"/>
      <c r="T3598" s="171"/>
      <c r="U3598" s="171"/>
      <c r="V3598" s="172" t="s">
        <v>975</v>
      </c>
      <c r="W3598" s="173">
        <v>0</v>
      </c>
      <c r="X3598" s="174"/>
      <c r="Y3598" s="174"/>
      <c r="Z3598" s="174"/>
      <c r="AA3598" s="175">
        <v>0</v>
      </c>
    </row>
    <row r="3599" spans="19:27" ht="9" hidden="1" customHeight="1">
      <c r="S3599" s="176"/>
      <c r="T3599" s="177"/>
      <c r="U3599" s="178" t="s">
        <v>974</v>
      </c>
      <c r="V3599" s="179"/>
      <c r="W3599" s="180">
        <v>0</v>
      </c>
      <c r="X3599" s="181"/>
      <c r="Y3599" s="181"/>
      <c r="Z3599" s="181"/>
      <c r="AA3599" s="182">
        <v>0</v>
      </c>
    </row>
    <row r="3600" spans="19:27" ht="9" hidden="1" customHeight="1">
      <c r="S3600" s="176"/>
      <c r="T3600" s="178" t="s">
        <v>966</v>
      </c>
      <c r="U3600" s="183"/>
      <c r="V3600" s="179"/>
      <c r="W3600" s="180">
        <v>0</v>
      </c>
      <c r="X3600" s="181"/>
      <c r="Y3600" s="181"/>
      <c r="Z3600" s="181"/>
      <c r="AA3600" s="182">
        <v>0</v>
      </c>
    </row>
    <row r="3601" spans="19:27" ht="9" hidden="1" customHeight="1">
      <c r="S3601" s="170"/>
      <c r="T3601" s="171"/>
      <c r="U3601" s="171"/>
      <c r="V3601" s="172" t="s">
        <v>557</v>
      </c>
      <c r="W3601" s="173">
        <v>0</v>
      </c>
      <c r="X3601" s="174"/>
      <c r="Y3601" s="174"/>
      <c r="Z3601" s="174"/>
      <c r="AA3601" s="175">
        <v>0</v>
      </c>
    </row>
    <row r="3602" spans="19:27" ht="9" hidden="1" customHeight="1">
      <c r="S3602" s="176"/>
      <c r="T3602" s="177"/>
      <c r="U3602" s="178" t="s">
        <v>556</v>
      </c>
      <c r="V3602" s="179"/>
      <c r="W3602" s="180">
        <v>0</v>
      </c>
      <c r="X3602" s="181"/>
      <c r="Y3602" s="181"/>
      <c r="Z3602" s="181"/>
      <c r="AA3602" s="182">
        <v>0</v>
      </c>
    </row>
    <row r="3603" spans="19:27" ht="9" hidden="1" customHeight="1">
      <c r="S3603" s="170"/>
      <c r="T3603" s="171"/>
      <c r="U3603" s="171"/>
      <c r="V3603" s="172" t="s">
        <v>521</v>
      </c>
      <c r="W3603" s="173">
        <v>0</v>
      </c>
      <c r="X3603" s="174"/>
      <c r="Y3603" s="174"/>
      <c r="Z3603" s="174"/>
      <c r="AA3603" s="175">
        <v>0</v>
      </c>
    </row>
    <row r="3604" spans="19:27" ht="9" hidden="1" customHeight="1">
      <c r="S3604" s="176"/>
      <c r="T3604" s="177"/>
      <c r="U3604" s="178" t="s">
        <v>207</v>
      </c>
      <c r="V3604" s="179"/>
      <c r="W3604" s="180">
        <v>0</v>
      </c>
      <c r="X3604" s="181"/>
      <c r="Y3604" s="181"/>
      <c r="Z3604" s="181"/>
      <c r="AA3604" s="182">
        <v>0</v>
      </c>
    </row>
    <row r="3605" spans="19:27" ht="9" hidden="1" customHeight="1">
      <c r="S3605" s="176"/>
      <c r="T3605" s="178" t="s">
        <v>553</v>
      </c>
      <c r="U3605" s="183"/>
      <c r="V3605" s="179"/>
      <c r="W3605" s="180">
        <v>0</v>
      </c>
      <c r="X3605" s="181"/>
      <c r="Y3605" s="181"/>
      <c r="Z3605" s="181"/>
      <c r="AA3605" s="182">
        <v>0</v>
      </c>
    </row>
    <row r="3606" spans="19:27" ht="9" hidden="1" customHeight="1">
      <c r="S3606" s="170"/>
      <c r="T3606" s="171"/>
      <c r="U3606" s="171"/>
      <c r="V3606" s="172" t="s">
        <v>702</v>
      </c>
      <c r="W3606" s="173">
        <v>0</v>
      </c>
      <c r="X3606" s="174"/>
      <c r="Y3606" s="174"/>
      <c r="Z3606" s="174"/>
      <c r="AA3606" s="175">
        <v>0</v>
      </c>
    </row>
    <row r="3607" spans="19:27" ht="9" hidden="1" customHeight="1">
      <c r="S3607" s="176"/>
      <c r="T3607" s="177"/>
      <c r="U3607" s="178" t="s">
        <v>701</v>
      </c>
      <c r="V3607" s="179"/>
      <c r="W3607" s="180">
        <v>0</v>
      </c>
      <c r="X3607" s="181"/>
      <c r="Y3607" s="181"/>
      <c r="Z3607" s="181"/>
      <c r="AA3607" s="182">
        <v>0</v>
      </c>
    </row>
    <row r="3608" spans="19:27" ht="9" hidden="1" customHeight="1">
      <c r="S3608" s="176"/>
      <c r="T3608" s="178" t="s">
        <v>700</v>
      </c>
      <c r="U3608" s="183"/>
      <c r="V3608" s="179"/>
      <c r="W3608" s="180">
        <v>0</v>
      </c>
      <c r="X3608" s="181"/>
      <c r="Y3608" s="181"/>
      <c r="Z3608" s="181"/>
      <c r="AA3608" s="182">
        <v>0</v>
      </c>
    </row>
    <row r="3609" spans="19:27" ht="9" hidden="1" customHeight="1">
      <c r="S3609" s="170"/>
      <c r="T3609" s="171"/>
      <c r="U3609" s="171"/>
      <c r="V3609" s="172" t="s">
        <v>1084</v>
      </c>
      <c r="W3609" s="173">
        <v>0</v>
      </c>
      <c r="X3609" s="174"/>
      <c r="Y3609" s="174"/>
      <c r="Z3609" s="174"/>
      <c r="AA3609" s="175">
        <v>0</v>
      </c>
    </row>
    <row r="3610" spans="19:27" ht="9" hidden="1" customHeight="1">
      <c r="S3610" s="176"/>
      <c r="T3610" s="177"/>
      <c r="U3610" s="178" t="s">
        <v>1083</v>
      </c>
      <c r="V3610" s="179"/>
      <c r="W3610" s="180">
        <v>0</v>
      </c>
      <c r="X3610" s="181"/>
      <c r="Y3610" s="181"/>
      <c r="Z3610" s="181"/>
      <c r="AA3610" s="182">
        <v>0</v>
      </c>
    </row>
    <row r="3611" spans="19:27" ht="9" hidden="1" customHeight="1">
      <c r="S3611" s="170"/>
      <c r="T3611" s="171"/>
      <c r="U3611" s="171"/>
      <c r="V3611" s="172" t="s">
        <v>1086</v>
      </c>
      <c r="W3611" s="174"/>
      <c r="X3611" s="174"/>
      <c r="Y3611" s="174"/>
      <c r="Z3611" s="173">
        <v>0</v>
      </c>
      <c r="AA3611" s="175">
        <v>0</v>
      </c>
    </row>
    <row r="3612" spans="19:27" ht="9" hidden="1" customHeight="1">
      <c r="S3612" s="176"/>
      <c r="T3612" s="177"/>
      <c r="U3612" s="178" t="s">
        <v>1085</v>
      </c>
      <c r="V3612" s="179"/>
      <c r="W3612" s="181"/>
      <c r="X3612" s="181"/>
      <c r="Y3612" s="181"/>
      <c r="Z3612" s="180">
        <v>0</v>
      </c>
      <c r="AA3612" s="182">
        <v>0</v>
      </c>
    </row>
    <row r="3613" spans="19:27" ht="9" hidden="1" customHeight="1">
      <c r="S3613" s="170"/>
      <c r="T3613" s="171"/>
      <c r="U3613" s="171"/>
      <c r="V3613" s="192">
        <v>45301</v>
      </c>
      <c r="W3613" s="174"/>
      <c r="X3613" s="174"/>
      <c r="Y3613" s="174"/>
      <c r="Z3613" s="173">
        <v>0</v>
      </c>
      <c r="AA3613" s="175">
        <v>0</v>
      </c>
    </row>
    <row r="3614" spans="19:27" ht="9" hidden="1" customHeight="1">
      <c r="S3614" s="176"/>
      <c r="T3614" s="177"/>
      <c r="U3614" s="178" t="s">
        <v>507</v>
      </c>
      <c r="V3614" s="179"/>
      <c r="W3614" s="181"/>
      <c r="X3614" s="181"/>
      <c r="Y3614" s="181"/>
      <c r="Z3614" s="180">
        <v>0</v>
      </c>
      <c r="AA3614" s="182">
        <v>0</v>
      </c>
    </row>
    <row r="3615" spans="19:27" ht="9" hidden="1" customHeight="1">
      <c r="S3615" s="170"/>
      <c r="T3615" s="171"/>
      <c r="U3615" s="171"/>
      <c r="V3615" s="192">
        <v>45295</v>
      </c>
      <c r="W3615" s="173">
        <v>0</v>
      </c>
      <c r="X3615" s="174"/>
      <c r="Y3615" s="174"/>
      <c r="Z3615" s="173">
        <v>0</v>
      </c>
      <c r="AA3615" s="175">
        <v>0</v>
      </c>
    </row>
    <row r="3616" spans="19:27" ht="9" hidden="1" customHeight="1">
      <c r="S3616" s="170"/>
      <c r="T3616" s="171"/>
      <c r="U3616" s="171"/>
      <c r="V3616" s="192">
        <v>45305</v>
      </c>
      <c r="W3616" s="173">
        <v>0</v>
      </c>
      <c r="X3616" s="174"/>
      <c r="Y3616" s="174"/>
      <c r="Z3616" s="174"/>
      <c r="AA3616" s="175">
        <v>0</v>
      </c>
    </row>
    <row r="3617" spans="19:27" ht="9" hidden="1" customHeight="1">
      <c r="S3617" s="170"/>
      <c r="T3617" s="171"/>
      <c r="U3617" s="171"/>
      <c r="V3617" s="193">
        <v>45517</v>
      </c>
      <c r="W3617" s="174"/>
      <c r="X3617" s="174"/>
      <c r="Y3617" s="174"/>
      <c r="Z3617" s="173">
        <v>0</v>
      </c>
      <c r="AA3617" s="175">
        <v>0</v>
      </c>
    </row>
    <row r="3618" spans="19:27" ht="9" hidden="1" customHeight="1">
      <c r="S3618" s="176"/>
      <c r="T3618" s="177"/>
      <c r="U3618" s="178" t="s">
        <v>37</v>
      </c>
      <c r="V3618" s="179"/>
      <c r="W3618" s="180">
        <v>0</v>
      </c>
      <c r="X3618" s="181"/>
      <c r="Y3618" s="181"/>
      <c r="Z3618" s="180">
        <v>0</v>
      </c>
      <c r="AA3618" s="182">
        <v>0</v>
      </c>
    </row>
    <row r="3619" spans="19:27" ht="9" hidden="1" customHeight="1">
      <c r="S3619" s="170"/>
      <c r="T3619" s="171"/>
      <c r="U3619" s="171"/>
      <c r="V3619" s="172" t="s">
        <v>1082</v>
      </c>
      <c r="W3619" s="173">
        <v>0</v>
      </c>
      <c r="X3619" s="174"/>
      <c r="Y3619" s="174"/>
      <c r="Z3619" s="174"/>
      <c r="AA3619" s="175">
        <v>0</v>
      </c>
    </row>
    <row r="3620" spans="19:27" ht="9" hidden="1" customHeight="1">
      <c r="S3620" s="176"/>
      <c r="T3620" s="177"/>
      <c r="U3620" s="178" t="s">
        <v>1081</v>
      </c>
      <c r="V3620" s="179"/>
      <c r="W3620" s="180">
        <v>0</v>
      </c>
      <c r="X3620" s="181"/>
      <c r="Y3620" s="181"/>
      <c r="Z3620" s="181"/>
      <c r="AA3620" s="182">
        <v>0</v>
      </c>
    </row>
    <row r="3621" spans="19:27" ht="9" hidden="1" customHeight="1">
      <c r="S3621" s="170"/>
      <c r="T3621" s="171"/>
      <c r="U3621" s="171"/>
      <c r="V3621" s="172" t="s">
        <v>1080</v>
      </c>
      <c r="W3621" s="173">
        <v>0</v>
      </c>
      <c r="X3621" s="174"/>
      <c r="Y3621" s="174"/>
      <c r="Z3621" s="174"/>
      <c r="AA3621" s="175">
        <v>0</v>
      </c>
    </row>
    <row r="3622" spans="19:27" ht="9" hidden="1" customHeight="1">
      <c r="S3622" s="176"/>
      <c r="T3622" s="177"/>
      <c r="U3622" s="178" t="s">
        <v>1079</v>
      </c>
      <c r="V3622" s="179"/>
      <c r="W3622" s="180">
        <v>0</v>
      </c>
      <c r="X3622" s="181"/>
      <c r="Y3622" s="181"/>
      <c r="Z3622" s="181"/>
      <c r="AA3622" s="182">
        <v>0</v>
      </c>
    </row>
    <row r="3623" spans="19:27" ht="9" hidden="1" customHeight="1">
      <c r="S3623" s="170"/>
      <c r="T3623" s="171"/>
      <c r="U3623" s="171"/>
      <c r="V3623" s="172" t="s">
        <v>1078</v>
      </c>
      <c r="W3623" s="173">
        <v>0</v>
      </c>
      <c r="X3623" s="174"/>
      <c r="Y3623" s="174"/>
      <c r="Z3623" s="174"/>
      <c r="AA3623" s="175">
        <v>0</v>
      </c>
    </row>
    <row r="3624" spans="19:27" ht="9" hidden="1" customHeight="1">
      <c r="S3624" s="176"/>
      <c r="T3624" s="177"/>
      <c r="U3624" s="178" t="s">
        <v>1077</v>
      </c>
      <c r="V3624" s="179"/>
      <c r="W3624" s="180">
        <v>0</v>
      </c>
      <c r="X3624" s="181"/>
      <c r="Y3624" s="181"/>
      <c r="Z3624" s="181"/>
      <c r="AA3624" s="182">
        <v>0</v>
      </c>
    </row>
    <row r="3625" spans="19:27" ht="9" hidden="1" customHeight="1">
      <c r="S3625" s="176"/>
      <c r="T3625" s="178" t="s">
        <v>1075</v>
      </c>
      <c r="U3625" s="183"/>
      <c r="V3625" s="179"/>
      <c r="W3625" s="180">
        <v>0</v>
      </c>
      <c r="X3625" s="181"/>
      <c r="Y3625" s="181"/>
      <c r="Z3625" s="180">
        <v>0</v>
      </c>
      <c r="AA3625" s="182">
        <v>0</v>
      </c>
    </row>
    <row r="3626" spans="19:27" ht="9" hidden="1" customHeight="1">
      <c r="S3626" s="170"/>
      <c r="T3626" s="171"/>
      <c r="U3626" s="171"/>
      <c r="V3626" s="172" t="s">
        <v>231</v>
      </c>
      <c r="W3626" s="174"/>
      <c r="X3626" s="174"/>
      <c r="Y3626" s="174"/>
      <c r="Z3626" s="173">
        <v>0</v>
      </c>
      <c r="AA3626" s="175">
        <v>0</v>
      </c>
    </row>
    <row r="3627" spans="19:27" ht="9" hidden="1" customHeight="1">
      <c r="S3627" s="176"/>
      <c r="T3627" s="177"/>
      <c r="U3627" s="178" t="s">
        <v>241</v>
      </c>
      <c r="V3627" s="179"/>
      <c r="W3627" s="181"/>
      <c r="X3627" s="181"/>
      <c r="Y3627" s="181"/>
      <c r="Z3627" s="180">
        <v>0</v>
      </c>
      <c r="AA3627" s="182">
        <v>0</v>
      </c>
    </row>
    <row r="3628" spans="19:27" ht="9" hidden="1" customHeight="1">
      <c r="S3628" s="170"/>
      <c r="T3628" s="171"/>
      <c r="U3628" s="171"/>
      <c r="V3628" s="172" t="s">
        <v>255</v>
      </c>
      <c r="W3628" s="173">
        <v>0</v>
      </c>
      <c r="X3628" s="174"/>
      <c r="Y3628" s="174"/>
      <c r="Z3628" s="174"/>
      <c r="AA3628" s="175">
        <v>0</v>
      </c>
    </row>
    <row r="3629" spans="19:27" ht="9" hidden="1" customHeight="1">
      <c r="S3629" s="176"/>
      <c r="T3629" s="177"/>
      <c r="U3629" s="178" t="s">
        <v>254</v>
      </c>
      <c r="V3629" s="179"/>
      <c r="W3629" s="180">
        <v>0</v>
      </c>
      <c r="X3629" s="181"/>
      <c r="Y3629" s="181"/>
      <c r="Z3629" s="181"/>
      <c r="AA3629" s="182">
        <v>0</v>
      </c>
    </row>
    <row r="3630" spans="19:27" ht="9" hidden="1" customHeight="1">
      <c r="S3630" s="170"/>
      <c r="T3630" s="171"/>
      <c r="U3630" s="171"/>
      <c r="V3630" s="172" t="s">
        <v>235</v>
      </c>
      <c r="W3630" s="173">
        <v>0</v>
      </c>
      <c r="X3630" s="174"/>
      <c r="Y3630" s="174"/>
      <c r="Z3630" s="174"/>
      <c r="AA3630" s="175">
        <v>0</v>
      </c>
    </row>
    <row r="3631" spans="19:27" ht="9" hidden="1" customHeight="1">
      <c r="S3631" s="176"/>
      <c r="T3631" s="177"/>
      <c r="U3631" s="178" t="s">
        <v>233</v>
      </c>
      <c r="V3631" s="179"/>
      <c r="W3631" s="180">
        <v>0</v>
      </c>
      <c r="X3631" s="181"/>
      <c r="Y3631" s="181"/>
      <c r="Z3631" s="181"/>
      <c r="AA3631" s="182">
        <v>0</v>
      </c>
    </row>
    <row r="3632" spans="19:27" ht="9" hidden="1" customHeight="1">
      <c r="S3632" s="170"/>
      <c r="T3632" s="171"/>
      <c r="U3632" s="171"/>
      <c r="V3632" s="172" t="s">
        <v>240</v>
      </c>
      <c r="W3632" s="174"/>
      <c r="X3632" s="174"/>
      <c r="Y3632" s="174"/>
      <c r="Z3632" s="173">
        <v>0</v>
      </c>
      <c r="AA3632" s="175">
        <v>0</v>
      </c>
    </row>
    <row r="3633" spans="19:27" ht="9" hidden="1" customHeight="1">
      <c r="S3633" s="176"/>
      <c r="T3633" s="177"/>
      <c r="U3633" s="178" t="s">
        <v>238</v>
      </c>
      <c r="V3633" s="179"/>
      <c r="W3633" s="181"/>
      <c r="X3633" s="181"/>
      <c r="Y3633" s="181"/>
      <c r="Z3633" s="180">
        <v>0</v>
      </c>
      <c r="AA3633" s="182">
        <v>0</v>
      </c>
    </row>
    <row r="3634" spans="19:27" ht="9" hidden="1" customHeight="1">
      <c r="S3634" s="170"/>
      <c r="T3634" s="171"/>
      <c r="U3634" s="171"/>
      <c r="V3634" s="172" t="s">
        <v>116</v>
      </c>
      <c r="W3634" s="173">
        <v>0</v>
      </c>
      <c r="X3634" s="174"/>
      <c r="Y3634" s="174"/>
      <c r="Z3634" s="174"/>
      <c r="AA3634" s="175">
        <v>0</v>
      </c>
    </row>
    <row r="3635" spans="19:27" ht="9" hidden="1" customHeight="1">
      <c r="S3635" s="170"/>
      <c r="T3635" s="171"/>
      <c r="U3635" s="171"/>
      <c r="V3635" s="172" t="s">
        <v>81</v>
      </c>
      <c r="W3635" s="174"/>
      <c r="X3635" s="173">
        <v>0</v>
      </c>
      <c r="Y3635" s="174"/>
      <c r="Z3635" s="174"/>
      <c r="AA3635" s="175">
        <v>0</v>
      </c>
    </row>
    <row r="3636" spans="19:27" ht="9" hidden="1" customHeight="1">
      <c r="S3636" s="170"/>
      <c r="T3636" s="171"/>
      <c r="U3636" s="171"/>
      <c r="V3636" s="172" t="s">
        <v>265</v>
      </c>
      <c r="W3636" s="173">
        <v>0</v>
      </c>
      <c r="X3636" s="174"/>
      <c r="Y3636" s="174"/>
      <c r="Z3636" s="174"/>
      <c r="AA3636" s="175">
        <v>0</v>
      </c>
    </row>
    <row r="3637" spans="19:27" ht="9" hidden="1" customHeight="1">
      <c r="S3637" s="170"/>
      <c r="T3637" s="171"/>
      <c r="U3637" s="171"/>
      <c r="V3637" s="172" t="s">
        <v>250</v>
      </c>
      <c r="W3637" s="174"/>
      <c r="X3637" s="174"/>
      <c r="Y3637" s="174"/>
      <c r="Z3637" s="173">
        <v>0</v>
      </c>
      <c r="AA3637" s="175">
        <v>0</v>
      </c>
    </row>
    <row r="3638" spans="19:27" ht="9" hidden="1" customHeight="1">
      <c r="S3638" s="170"/>
      <c r="T3638" s="171"/>
      <c r="U3638" s="171"/>
      <c r="V3638" s="172" t="s">
        <v>245</v>
      </c>
      <c r="W3638" s="173">
        <v>0</v>
      </c>
      <c r="X3638" s="174"/>
      <c r="Y3638" s="174"/>
      <c r="Z3638" s="173">
        <v>0</v>
      </c>
      <c r="AA3638" s="175">
        <v>0</v>
      </c>
    </row>
    <row r="3639" spans="19:27" ht="9" hidden="1" customHeight="1">
      <c r="S3639" s="170"/>
      <c r="T3639" s="171"/>
      <c r="U3639" s="171"/>
      <c r="V3639" s="172" t="s">
        <v>247</v>
      </c>
      <c r="W3639" s="173">
        <v>0</v>
      </c>
      <c r="X3639" s="174"/>
      <c r="Y3639" s="174"/>
      <c r="Z3639" s="174"/>
      <c r="AA3639" s="175">
        <v>0</v>
      </c>
    </row>
    <row r="3640" spans="19:27" ht="9" hidden="1" customHeight="1">
      <c r="S3640" s="170"/>
      <c r="T3640" s="171"/>
      <c r="U3640" s="171"/>
      <c r="V3640" s="172" t="s">
        <v>231</v>
      </c>
      <c r="W3640" s="173">
        <v>0</v>
      </c>
      <c r="X3640" s="174"/>
      <c r="Y3640" s="174"/>
      <c r="Z3640" s="174"/>
      <c r="AA3640" s="175">
        <v>0</v>
      </c>
    </row>
    <row r="3641" spans="19:27" ht="9" hidden="1" customHeight="1">
      <c r="S3641" s="170"/>
      <c r="T3641" s="171"/>
      <c r="U3641" s="171"/>
      <c r="V3641" s="172" t="s">
        <v>162</v>
      </c>
      <c r="W3641" s="174"/>
      <c r="X3641" s="174"/>
      <c r="Y3641" s="174"/>
      <c r="Z3641" s="173">
        <v>0</v>
      </c>
      <c r="AA3641" s="175">
        <v>0</v>
      </c>
    </row>
    <row r="3642" spans="19:27" ht="9" hidden="1" customHeight="1">
      <c r="S3642" s="176"/>
      <c r="T3642" s="177"/>
      <c r="U3642" s="178" t="s">
        <v>37</v>
      </c>
      <c r="V3642" s="179"/>
      <c r="W3642" s="180">
        <v>0</v>
      </c>
      <c r="X3642" s="180">
        <v>0</v>
      </c>
      <c r="Y3642" s="181"/>
      <c r="Z3642" s="180">
        <v>0</v>
      </c>
      <c r="AA3642" s="182">
        <v>0</v>
      </c>
    </row>
    <row r="3643" spans="19:27" ht="9" hidden="1" customHeight="1">
      <c r="S3643" s="170"/>
      <c r="T3643" s="171"/>
      <c r="U3643" s="171"/>
      <c r="V3643" s="172" t="s">
        <v>253</v>
      </c>
      <c r="W3643" s="173">
        <v>0</v>
      </c>
      <c r="X3643" s="174"/>
      <c r="Y3643" s="174"/>
      <c r="Z3643" s="174"/>
      <c r="AA3643" s="175">
        <v>0</v>
      </c>
    </row>
    <row r="3644" spans="19:27" ht="9" hidden="1" customHeight="1">
      <c r="S3644" s="176"/>
      <c r="T3644" s="177"/>
      <c r="U3644" s="178" t="s">
        <v>252</v>
      </c>
      <c r="V3644" s="179"/>
      <c r="W3644" s="180">
        <v>0</v>
      </c>
      <c r="X3644" s="181"/>
      <c r="Y3644" s="181"/>
      <c r="Z3644" s="181"/>
      <c r="AA3644" s="182">
        <v>0</v>
      </c>
    </row>
    <row r="3645" spans="19:27" ht="9" hidden="1" customHeight="1">
      <c r="S3645" s="170"/>
      <c r="T3645" s="171"/>
      <c r="U3645" s="171"/>
      <c r="V3645" s="172" t="s">
        <v>247</v>
      </c>
      <c r="W3645" s="173">
        <v>0</v>
      </c>
      <c r="X3645" s="174"/>
      <c r="Y3645" s="174"/>
      <c r="Z3645" s="174"/>
      <c r="AA3645" s="175">
        <v>0</v>
      </c>
    </row>
    <row r="3646" spans="19:27" ht="9" hidden="1" customHeight="1">
      <c r="S3646" s="176"/>
      <c r="T3646" s="177"/>
      <c r="U3646" s="178" t="s">
        <v>251</v>
      </c>
      <c r="V3646" s="179"/>
      <c r="W3646" s="180">
        <v>0</v>
      </c>
      <c r="X3646" s="181"/>
      <c r="Y3646" s="181"/>
      <c r="Z3646" s="181"/>
      <c r="AA3646" s="182">
        <v>0</v>
      </c>
    </row>
    <row r="3647" spans="19:27" ht="9" hidden="1" customHeight="1">
      <c r="S3647" s="170"/>
      <c r="T3647" s="171"/>
      <c r="U3647" s="171"/>
      <c r="V3647" s="172" t="s">
        <v>261</v>
      </c>
      <c r="W3647" s="173">
        <v>0</v>
      </c>
      <c r="X3647" s="174"/>
      <c r="Y3647" s="174"/>
      <c r="Z3647" s="174"/>
      <c r="AA3647" s="175">
        <v>0</v>
      </c>
    </row>
    <row r="3648" spans="19:27" ht="9" hidden="1" customHeight="1">
      <c r="S3648" s="176"/>
      <c r="T3648" s="177"/>
      <c r="U3648" s="178" t="s">
        <v>259</v>
      </c>
      <c r="V3648" s="179"/>
      <c r="W3648" s="180">
        <v>0</v>
      </c>
      <c r="X3648" s="181"/>
      <c r="Y3648" s="181"/>
      <c r="Z3648" s="181"/>
      <c r="AA3648" s="182">
        <v>0</v>
      </c>
    </row>
    <row r="3649" spans="19:27" ht="9" hidden="1" customHeight="1">
      <c r="S3649" s="170"/>
      <c r="T3649" s="171"/>
      <c r="U3649" s="171"/>
      <c r="V3649" s="172" t="s">
        <v>247</v>
      </c>
      <c r="W3649" s="173">
        <v>0</v>
      </c>
      <c r="X3649" s="174"/>
      <c r="Y3649" s="174"/>
      <c r="Z3649" s="174"/>
      <c r="AA3649" s="175">
        <v>0</v>
      </c>
    </row>
    <row r="3650" spans="19:27" ht="9" hidden="1" customHeight="1">
      <c r="S3650" s="176"/>
      <c r="T3650" s="177"/>
      <c r="U3650" s="178" t="s">
        <v>262</v>
      </c>
      <c r="V3650" s="179"/>
      <c r="W3650" s="180">
        <v>0</v>
      </c>
      <c r="X3650" s="181"/>
      <c r="Y3650" s="181"/>
      <c r="Z3650" s="181"/>
      <c r="AA3650" s="182">
        <v>0</v>
      </c>
    </row>
    <row r="3651" spans="19:27" ht="9" hidden="1" customHeight="1">
      <c r="S3651" s="170"/>
      <c r="T3651" s="171"/>
      <c r="U3651" s="171"/>
      <c r="V3651" s="172" t="s">
        <v>237</v>
      </c>
      <c r="W3651" s="173">
        <v>0</v>
      </c>
      <c r="X3651" s="174"/>
      <c r="Y3651" s="174"/>
      <c r="Z3651" s="174"/>
      <c r="AA3651" s="175">
        <v>0</v>
      </c>
    </row>
    <row r="3652" spans="19:27" ht="9" hidden="1" customHeight="1">
      <c r="S3652" s="176"/>
      <c r="T3652" s="177"/>
      <c r="U3652" s="178" t="s">
        <v>1118</v>
      </c>
      <c r="V3652" s="179"/>
      <c r="W3652" s="180">
        <v>0</v>
      </c>
      <c r="X3652" s="181"/>
      <c r="Y3652" s="181"/>
      <c r="Z3652" s="181"/>
      <c r="AA3652" s="182">
        <v>0</v>
      </c>
    </row>
    <row r="3653" spans="19:27" ht="9" hidden="1" customHeight="1">
      <c r="S3653" s="176"/>
      <c r="T3653" s="178" t="s">
        <v>227</v>
      </c>
      <c r="U3653" s="183"/>
      <c r="V3653" s="179"/>
      <c r="W3653" s="180">
        <v>0</v>
      </c>
      <c r="X3653" s="180">
        <v>0</v>
      </c>
      <c r="Y3653" s="181"/>
      <c r="Z3653" s="180">
        <v>0</v>
      </c>
      <c r="AA3653" s="182">
        <v>0</v>
      </c>
    </row>
    <row r="3654" spans="19:27" ht="9" hidden="1" customHeight="1">
      <c r="S3654" s="170"/>
      <c r="T3654" s="171"/>
      <c r="U3654" s="171"/>
      <c r="V3654" s="172" t="s">
        <v>580</v>
      </c>
      <c r="W3654" s="173">
        <v>0</v>
      </c>
      <c r="X3654" s="174"/>
      <c r="Y3654" s="174"/>
      <c r="Z3654" s="174"/>
      <c r="AA3654" s="175">
        <v>0</v>
      </c>
    </row>
    <row r="3655" spans="19:27" ht="9" hidden="1" customHeight="1">
      <c r="S3655" s="176"/>
      <c r="T3655" s="177"/>
      <c r="U3655" s="178" t="s">
        <v>147</v>
      </c>
      <c r="V3655" s="179"/>
      <c r="W3655" s="180">
        <v>0</v>
      </c>
      <c r="X3655" s="181"/>
      <c r="Y3655" s="181"/>
      <c r="Z3655" s="181"/>
      <c r="AA3655" s="182">
        <v>0</v>
      </c>
    </row>
    <row r="3656" spans="19:27" ht="9" hidden="1" customHeight="1">
      <c r="S3656" s="176"/>
      <c r="T3656" s="178" t="s">
        <v>596</v>
      </c>
      <c r="U3656" s="183"/>
      <c r="V3656" s="179"/>
      <c r="W3656" s="180">
        <v>0</v>
      </c>
      <c r="X3656" s="181"/>
      <c r="Y3656" s="181"/>
      <c r="Z3656" s="181"/>
      <c r="AA3656" s="182">
        <v>0</v>
      </c>
    </row>
    <row r="3657" spans="19:27" ht="9" hidden="1" customHeight="1">
      <c r="S3657" s="170"/>
      <c r="T3657" s="171"/>
      <c r="U3657" s="171"/>
      <c r="V3657" s="172" t="s">
        <v>116</v>
      </c>
      <c r="W3657" s="173">
        <v>0</v>
      </c>
      <c r="X3657" s="174"/>
      <c r="Y3657" s="174"/>
      <c r="Z3657" s="174"/>
      <c r="AA3657" s="175">
        <v>0</v>
      </c>
    </row>
    <row r="3658" spans="19:27" ht="9" hidden="1" customHeight="1">
      <c r="S3658" s="176"/>
      <c r="T3658" s="177"/>
      <c r="U3658" s="178" t="s">
        <v>1032</v>
      </c>
      <c r="V3658" s="179"/>
      <c r="W3658" s="180">
        <v>0</v>
      </c>
      <c r="X3658" s="181"/>
      <c r="Y3658" s="181"/>
      <c r="Z3658" s="181"/>
      <c r="AA3658" s="182">
        <v>0</v>
      </c>
    </row>
    <row r="3659" spans="19:27" ht="9" hidden="1" customHeight="1">
      <c r="S3659" s="170"/>
      <c r="T3659" s="171"/>
      <c r="U3659" s="171"/>
      <c r="V3659" s="172" t="s">
        <v>528</v>
      </c>
      <c r="W3659" s="173">
        <v>0</v>
      </c>
      <c r="X3659" s="174"/>
      <c r="Y3659" s="174"/>
      <c r="Z3659" s="174"/>
      <c r="AA3659" s="175">
        <v>0</v>
      </c>
    </row>
    <row r="3660" spans="19:27" ht="9" hidden="1" customHeight="1">
      <c r="S3660" s="176"/>
      <c r="T3660" s="177"/>
      <c r="U3660" s="178" t="s">
        <v>526</v>
      </c>
      <c r="V3660" s="179"/>
      <c r="W3660" s="180">
        <v>0</v>
      </c>
      <c r="X3660" s="181"/>
      <c r="Y3660" s="181"/>
      <c r="Z3660" s="181"/>
      <c r="AA3660" s="182">
        <v>0</v>
      </c>
    </row>
    <row r="3661" spans="19:27" ht="9" hidden="1" customHeight="1">
      <c r="S3661" s="176"/>
      <c r="T3661" s="178" t="s">
        <v>522</v>
      </c>
      <c r="U3661" s="183"/>
      <c r="V3661" s="179"/>
      <c r="W3661" s="180">
        <v>0</v>
      </c>
      <c r="X3661" s="181"/>
      <c r="Y3661" s="181"/>
      <c r="Z3661" s="181"/>
      <c r="AA3661" s="182">
        <v>0</v>
      </c>
    </row>
    <row r="3662" spans="19:27" ht="9" hidden="1" customHeight="1">
      <c r="S3662" s="170"/>
      <c r="T3662" s="171"/>
      <c r="U3662" s="171"/>
      <c r="V3662" s="172" t="s">
        <v>1059</v>
      </c>
      <c r="W3662" s="173">
        <v>0</v>
      </c>
      <c r="X3662" s="174"/>
      <c r="Y3662" s="174"/>
      <c r="Z3662" s="174"/>
      <c r="AA3662" s="175">
        <v>0</v>
      </c>
    </row>
    <row r="3663" spans="19:27" ht="9" hidden="1" customHeight="1">
      <c r="S3663" s="176"/>
      <c r="T3663" s="177"/>
      <c r="U3663" s="178" t="s">
        <v>1058</v>
      </c>
      <c r="V3663" s="179"/>
      <c r="W3663" s="180">
        <v>0</v>
      </c>
      <c r="X3663" s="181"/>
      <c r="Y3663" s="181"/>
      <c r="Z3663" s="181"/>
      <c r="AA3663" s="182">
        <v>0</v>
      </c>
    </row>
    <row r="3664" spans="19:27" ht="9" hidden="1" customHeight="1">
      <c r="S3664" s="170"/>
      <c r="T3664" s="171"/>
      <c r="U3664" s="171"/>
      <c r="V3664" s="172" t="s">
        <v>116</v>
      </c>
      <c r="W3664" s="173">
        <v>0</v>
      </c>
      <c r="X3664" s="174"/>
      <c r="Y3664" s="174"/>
      <c r="Z3664" s="174"/>
      <c r="AA3664" s="175">
        <v>0</v>
      </c>
    </row>
    <row r="3665" spans="19:27" ht="9" hidden="1" customHeight="1">
      <c r="S3665" s="176"/>
      <c r="T3665" s="177"/>
      <c r="U3665" s="178" t="s">
        <v>575</v>
      </c>
      <c r="V3665" s="179"/>
      <c r="W3665" s="180">
        <v>0</v>
      </c>
      <c r="X3665" s="181"/>
      <c r="Y3665" s="181"/>
      <c r="Z3665" s="181"/>
      <c r="AA3665" s="182">
        <v>0</v>
      </c>
    </row>
    <row r="3666" spans="19:27" ht="9" hidden="1" customHeight="1">
      <c r="S3666" s="170"/>
      <c r="T3666" s="171"/>
      <c r="U3666" s="171"/>
      <c r="V3666" s="172" t="s">
        <v>571</v>
      </c>
      <c r="W3666" s="174"/>
      <c r="X3666" s="174"/>
      <c r="Y3666" s="174"/>
      <c r="Z3666" s="173">
        <v>0</v>
      </c>
      <c r="AA3666" s="175">
        <v>0</v>
      </c>
    </row>
    <row r="3667" spans="19:27" ht="9" hidden="1" customHeight="1">
      <c r="S3667" s="176"/>
      <c r="T3667" s="177"/>
      <c r="U3667" s="178" t="s">
        <v>570</v>
      </c>
      <c r="V3667" s="179"/>
      <c r="W3667" s="181"/>
      <c r="X3667" s="181"/>
      <c r="Y3667" s="181"/>
      <c r="Z3667" s="180">
        <v>0</v>
      </c>
      <c r="AA3667" s="182">
        <v>0</v>
      </c>
    </row>
    <row r="3668" spans="19:27" ht="9" hidden="1" customHeight="1">
      <c r="S3668" s="170"/>
      <c r="T3668" s="171"/>
      <c r="U3668" s="171"/>
      <c r="V3668" s="172" t="s">
        <v>245</v>
      </c>
      <c r="W3668" s="173">
        <v>0</v>
      </c>
      <c r="X3668" s="174"/>
      <c r="Y3668" s="174"/>
      <c r="Z3668" s="174"/>
      <c r="AA3668" s="175">
        <v>0</v>
      </c>
    </row>
    <row r="3669" spans="19:27" ht="9" hidden="1" customHeight="1">
      <c r="S3669" s="176"/>
      <c r="T3669" s="177"/>
      <c r="U3669" s="178" t="s">
        <v>576</v>
      </c>
      <c r="V3669" s="179"/>
      <c r="W3669" s="180">
        <v>0</v>
      </c>
      <c r="X3669" s="181"/>
      <c r="Y3669" s="181"/>
      <c r="Z3669" s="181"/>
      <c r="AA3669" s="182">
        <v>0</v>
      </c>
    </row>
    <row r="3670" spans="19:27" ht="9" hidden="1" customHeight="1">
      <c r="S3670" s="170"/>
      <c r="T3670" s="171"/>
      <c r="U3670" s="171"/>
      <c r="V3670" s="172" t="s">
        <v>580</v>
      </c>
      <c r="W3670" s="173">
        <v>0</v>
      </c>
      <c r="X3670" s="174"/>
      <c r="Y3670" s="174"/>
      <c r="Z3670" s="174"/>
      <c r="AA3670" s="175">
        <v>0</v>
      </c>
    </row>
    <row r="3671" spans="19:27" ht="9" hidden="1" customHeight="1">
      <c r="S3671" s="176"/>
      <c r="T3671" s="177"/>
      <c r="U3671" s="178" t="s">
        <v>437</v>
      </c>
      <c r="V3671" s="179"/>
      <c r="W3671" s="180">
        <v>0</v>
      </c>
      <c r="X3671" s="181"/>
      <c r="Y3671" s="181"/>
      <c r="Z3671" s="181"/>
      <c r="AA3671" s="182">
        <v>0</v>
      </c>
    </row>
    <row r="3672" spans="19:27" ht="9" hidden="1" customHeight="1">
      <c r="S3672" s="170"/>
      <c r="T3672" s="171"/>
      <c r="U3672" s="171"/>
      <c r="V3672" s="172" t="s">
        <v>578</v>
      </c>
      <c r="W3672" s="173">
        <v>0</v>
      </c>
      <c r="X3672" s="174"/>
      <c r="Y3672" s="174"/>
      <c r="Z3672" s="174"/>
      <c r="AA3672" s="175">
        <v>0</v>
      </c>
    </row>
    <row r="3673" spans="19:27" ht="9" hidden="1" customHeight="1">
      <c r="S3673" s="176"/>
      <c r="T3673" s="177"/>
      <c r="U3673" s="178" t="s">
        <v>577</v>
      </c>
      <c r="V3673" s="179"/>
      <c r="W3673" s="180">
        <v>0</v>
      </c>
      <c r="X3673" s="181"/>
      <c r="Y3673" s="181"/>
      <c r="Z3673" s="181"/>
      <c r="AA3673" s="182">
        <v>0</v>
      </c>
    </row>
    <row r="3674" spans="19:27" ht="9" hidden="1" customHeight="1">
      <c r="S3674" s="170"/>
      <c r="T3674" s="171"/>
      <c r="U3674" s="171"/>
      <c r="V3674" s="172" t="s">
        <v>1061</v>
      </c>
      <c r="W3674" s="174"/>
      <c r="X3674" s="174"/>
      <c r="Y3674" s="174"/>
      <c r="Z3674" s="173">
        <v>0</v>
      </c>
      <c r="AA3674" s="175">
        <v>0</v>
      </c>
    </row>
    <row r="3675" spans="19:27" ht="9" hidden="1" customHeight="1">
      <c r="S3675" s="176"/>
      <c r="T3675" s="177"/>
      <c r="U3675" s="178" t="s">
        <v>1060</v>
      </c>
      <c r="V3675" s="179"/>
      <c r="W3675" s="181"/>
      <c r="X3675" s="181"/>
      <c r="Y3675" s="181"/>
      <c r="Z3675" s="180">
        <v>0</v>
      </c>
      <c r="AA3675" s="182">
        <v>0</v>
      </c>
    </row>
    <row r="3676" spans="19:27" ht="9" hidden="1" customHeight="1">
      <c r="S3676" s="170"/>
      <c r="T3676" s="171"/>
      <c r="U3676" s="171"/>
      <c r="V3676" s="192">
        <v>45316</v>
      </c>
      <c r="W3676" s="173">
        <v>0</v>
      </c>
      <c r="X3676" s="174"/>
      <c r="Y3676" s="174"/>
      <c r="Z3676" s="174"/>
      <c r="AA3676" s="175">
        <v>0</v>
      </c>
    </row>
    <row r="3677" spans="19:27" ht="9" hidden="1" customHeight="1">
      <c r="S3677" s="176"/>
      <c r="T3677" s="177"/>
      <c r="U3677" s="178" t="s">
        <v>366</v>
      </c>
      <c r="V3677" s="179"/>
      <c r="W3677" s="180">
        <v>0</v>
      </c>
      <c r="X3677" s="181"/>
      <c r="Y3677" s="181"/>
      <c r="Z3677" s="181"/>
      <c r="AA3677" s="182">
        <v>0</v>
      </c>
    </row>
    <row r="3678" spans="19:27" ht="30.75" hidden="1" customHeight="1">
      <c r="S3678" s="170"/>
      <c r="T3678" s="171"/>
      <c r="U3678" s="171"/>
      <c r="V3678" s="172" t="s">
        <v>580</v>
      </c>
      <c r="W3678" s="174"/>
      <c r="X3678" s="174"/>
      <c r="Y3678" s="174"/>
      <c r="Z3678" s="173">
        <v>0</v>
      </c>
      <c r="AA3678" s="175">
        <v>0</v>
      </c>
    </row>
    <row r="3679" spans="19:27" ht="9" hidden="1" customHeight="1">
      <c r="S3679" s="176"/>
      <c r="T3679" s="177"/>
      <c r="U3679" s="178" t="s">
        <v>147</v>
      </c>
      <c r="V3679" s="179"/>
      <c r="W3679" s="181"/>
      <c r="X3679" s="181"/>
      <c r="Y3679" s="181"/>
      <c r="Z3679" s="180">
        <v>0</v>
      </c>
      <c r="AA3679" s="182">
        <v>0</v>
      </c>
    </row>
    <row r="3680" spans="19:27" ht="9" hidden="1" customHeight="1">
      <c r="S3680" s="170"/>
      <c r="T3680" s="171"/>
      <c r="U3680" s="171"/>
      <c r="V3680" s="172" t="s">
        <v>54</v>
      </c>
      <c r="W3680" s="173">
        <v>0</v>
      </c>
      <c r="X3680" s="174"/>
      <c r="Y3680" s="174"/>
      <c r="Z3680" s="174"/>
      <c r="AA3680" s="175">
        <v>0</v>
      </c>
    </row>
    <row r="3681" spans="19:27" ht="9" hidden="1" customHeight="1">
      <c r="S3681" s="176"/>
      <c r="T3681" s="177"/>
      <c r="U3681" s="178" t="s">
        <v>581</v>
      </c>
      <c r="V3681" s="179"/>
      <c r="W3681" s="180">
        <v>0</v>
      </c>
      <c r="X3681" s="181"/>
      <c r="Y3681" s="181"/>
      <c r="Z3681" s="181"/>
      <c r="AA3681" s="182">
        <v>0</v>
      </c>
    </row>
    <row r="3682" spans="19:27" ht="9" hidden="1" customHeight="1">
      <c r="S3682" s="170"/>
      <c r="T3682" s="171"/>
      <c r="U3682" s="171"/>
      <c r="V3682" s="192">
        <v>45296</v>
      </c>
      <c r="W3682" s="174"/>
      <c r="X3682" s="174"/>
      <c r="Y3682" s="174"/>
      <c r="Z3682" s="173">
        <v>0</v>
      </c>
      <c r="AA3682" s="175">
        <v>0</v>
      </c>
    </row>
    <row r="3683" spans="19:27" ht="9" hidden="1" customHeight="1">
      <c r="S3683" s="176"/>
      <c r="T3683" s="177"/>
      <c r="U3683" s="178" t="s">
        <v>262</v>
      </c>
      <c r="V3683" s="179"/>
      <c r="W3683" s="181"/>
      <c r="X3683" s="181"/>
      <c r="Y3683" s="181"/>
      <c r="Z3683" s="180">
        <v>0</v>
      </c>
      <c r="AA3683" s="182">
        <v>0</v>
      </c>
    </row>
    <row r="3684" spans="19:27" ht="9" hidden="1" customHeight="1">
      <c r="S3684" s="170"/>
      <c r="T3684" s="171"/>
      <c r="U3684" s="171"/>
      <c r="V3684" s="172" t="s">
        <v>247</v>
      </c>
      <c r="W3684" s="173">
        <v>0</v>
      </c>
      <c r="X3684" s="174"/>
      <c r="Y3684" s="174"/>
      <c r="Z3684" s="174"/>
      <c r="AA3684" s="175">
        <v>0</v>
      </c>
    </row>
    <row r="3685" spans="19:27" ht="9" hidden="1" customHeight="1">
      <c r="S3685" s="176"/>
      <c r="T3685" s="177"/>
      <c r="U3685" s="178" t="s">
        <v>1056</v>
      </c>
      <c r="V3685" s="179"/>
      <c r="W3685" s="180">
        <v>0</v>
      </c>
      <c r="X3685" s="181"/>
      <c r="Y3685" s="181"/>
      <c r="Z3685" s="181"/>
      <c r="AA3685" s="182">
        <v>0</v>
      </c>
    </row>
    <row r="3686" spans="19:27" ht="9" hidden="1" customHeight="1">
      <c r="S3686" s="170"/>
      <c r="T3686" s="171"/>
      <c r="U3686" s="171"/>
      <c r="V3686" s="172" t="s">
        <v>253</v>
      </c>
      <c r="W3686" s="174"/>
      <c r="X3686" s="174"/>
      <c r="Y3686" s="174"/>
      <c r="Z3686" s="173">
        <v>0</v>
      </c>
      <c r="AA3686" s="175">
        <v>0</v>
      </c>
    </row>
    <row r="3687" spans="19:27" ht="9" hidden="1" customHeight="1">
      <c r="S3687" s="176"/>
      <c r="T3687" s="177"/>
      <c r="U3687" s="178" t="s">
        <v>574</v>
      </c>
      <c r="V3687" s="179"/>
      <c r="W3687" s="181"/>
      <c r="X3687" s="181"/>
      <c r="Y3687" s="181"/>
      <c r="Z3687" s="180">
        <v>0</v>
      </c>
      <c r="AA3687" s="182">
        <v>0</v>
      </c>
    </row>
    <row r="3688" spans="19:27" ht="9" hidden="1" customHeight="1">
      <c r="S3688" s="170"/>
      <c r="T3688" s="171"/>
      <c r="U3688" s="171"/>
      <c r="V3688" s="172" t="s">
        <v>573</v>
      </c>
      <c r="W3688" s="173">
        <v>0</v>
      </c>
      <c r="X3688" s="174"/>
      <c r="Y3688" s="174"/>
      <c r="Z3688" s="174"/>
      <c r="AA3688" s="175">
        <v>0</v>
      </c>
    </row>
    <row r="3689" spans="19:27" ht="9" hidden="1" customHeight="1">
      <c r="S3689" s="176"/>
      <c r="T3689" s="177"/>
      <c r="U3689" s="178" t="s">
        <v>572</v>
      </c>
      <c r="V3689" s="179"/>
      <c r="W3689" s="180">
        <v>0</v>
      </c>
      <c r="X3689" s="181"/>
      <c r="Y3689" s="181"/>
      <c r="Z3689" s="181"/>
      <c r="AA3689" s="182">
        <v>0</v>
      </c>
    </row>
    <row r="3690" spans="19:27" ht="9" hidden="1" customHeight="1">
      <c r="S3690" s="176"/>
      <c r="T3690" s="178" t="s">
        <v>567</v>
      </c>
      <c r="U3690" s="183"/>
      <c r="V3690" s="179"/>
      <c r="W3690" s="180">
        <v>0</v>
      </c>
      <c r="X3690" s="181"/>
      <c r="Y3690" s="181"/>
      <c r="Z3690" s="180">
        <v>0</v>
      </c>
      <c r="AA3690" s="182">
        <v>0</v>
      </c>
    </row>
    <row r="3691" spans="19:27" ht="9" hidden="1" customHeight="1">
      <c r="S3691" s="170"/>
      <c r="T3691" s="171"/>
      <c r="U3691" s="171"/>
      <c r="V3691" s="172" t="s">
        <v>393</v>
      </c>
      <c r="W3691" s="173">
        <v>0</v>
      </c>
      <c r="X3691" s="174"/>
      <c r="Y3691" s="174"/>
      <c r="Z3691" s="174"/>
      <c r="AA3691" s="175">
        <v>0</v>
      </c>
    </row>
    <row r="3692" spans="19:27" ht="9" hidden="1" customHeight="1">
      <c r="S3692" s="176"/>
      <c r="T3692" s="177"/>
      <c r="U3692" s="178" t="s">
        <v>961</v>
      </c>
      <c r="V3692" s="179"/>
      <c r="W3692" s="180">
        <v>0</v>
      </c>
      <c r="X3692" s="181"/>
      <c r="Y3692" s="181"/>
      <c r="Z3692" s="181"/>
      <c r="AA3692" s="182">
        <v>0</v>
      </c>
    </row>
    <row r="3693" spans="19:27" ht="9" hidden="1" customHeight="1">
      <c r="S3693" s="170"/>
      <c r="T3693" s="171"/>
      <c r="U3693" s="171"/>
      <c r="V3693" s="172" t="s">
        <v>104</v>
      </c>
      <c r="W3693" s="173">
        <v>0</v>
      </c>
      <c r="X3693" s="174"/>
      <c r="Y3693" s="174"/>
      <c r="Z3693" s="174"/>
      <c r="AA3693" s="175">
        <v>0</v>
      </c>
    </row>
    <row r="3694" spans="19:27" ht="9" hidden="1" customHeight="1">
      <c r="S3694" s="176"/>
      <c r="T3694" s="177"/>
      <c r="U3694" s="178" t="s">
        <v>485</v>
      </c>
      <c r="V3694" s="179"/>
      <c r="W3694" s="180">
        <v>0</v>
      </c>
      <c r="X3694" s="181"/>
      <c r="Y3694" s="181"/>
      <c r="Z3694" s="181"/>
      <c r="AA3694" s="182">
        <v>0</v>
      </c>
    </row>
    <row r="3695" spans="19:27" ht="9" hidden="1" customHeight="1">
      <c r="S3695" s="176"/>
      <c r="T3695" s="178" t="s">
        <v>480</v>
      </c>
      <c r="U3695" s="183"/>
      <c r="V3695" s="179"/>
      <c r="W3695" s="180">
        <v>0</v>
      </c>
      <c r="X3695" s="181"/>
      <c r="Y3695" s="181"/>
      <c r="Z3695" s="181"/>
      <c r="AA3695" s="182">
        <v>0</v>
      </c>
    </row>
    <row r="3696" spans="19:27" ht="9" hidden="1" customHeight="1">
      <c r="S3696" s="170"/>
      <c r="T3696" s="171"/>
      <c r="U3696" s="171"/>
      <c r="V3696" s="172" t="s">
        <v>454</v>
      </c>
      <c r="W3696" s="173">
        <v>0</v>
      </c>
      <c r="X3696" s="174"/>
      <c r="Y3696" s="174"/>
      <c r="Z3696" s="174"/>
      <c r="AA3696" s="175">
        <v>0</v>
      </c>
    </row>
    <row r="3697" spans="19:27" ht="9" hidden="1" customHeight="1">
      <c r="S3697" s="176"/>
      <c r="T3697" s="177"/>
      <c r="U3697" s="178" t="s">
        <v>892</v>
      </c>
      <c r="V3697" s="179"/>
      <c r="W3697" s="180">
        <v>0</v>
      </c>
      <c r="X3697" s="181"/>
      <c r="Y3697" s="181"/>
      <c r="Z3697" s="181"/>
      <c r="AA3697" s="182">
        <v>0</v>
      </c>
    </row>
    <row r="3698" spans="19:27" ht="9" hidden="1" customHeight="1">
      <c r="S3698" s="170"/>
      <c r="T3698" s="171"/>
      <c r="U3698" s="171"/>
      <c r="V3698" s="192">
        <v>45313</v>
      </c>
      <c r="W3698" s="173">
        <v>0</v>
      </c>
      <c r="X3698" s="174"/>
      <c r="Y3698" s="174"/>
      <c r="Z3698" s="174"/>
      <c r="AA3698" s="175">
        <v>0</v>
      </c>
    </row>
    <row r="3699" spans="19:27" ht="9" hidden="1" customHeight="1">
      <c r="S3699" s="176"/>
      <c r="T3699" s="177"/>
      <c r="U3699" s="178" t="s">
        <v>226</v>
      </c>
      <c r="V3699" s="179"/>
      <c r="W3699" s="180">
        <v>0</v>
      </c>
      <c r="X3699" s="181"/>
      <c r="Y3699" s="181"/>
      <c r="Z3699" s="181"/>
      <c r="AA3699" s="182">
        <v>0</v>
      </c>
    </row>
    <row r="3700" spans="19:27" ht="9" hidden="1" customHeight="1">
      <c r="S3700" s="170"/>
      <c r="T3700" s="171"/>
      <c r="U3700" s="171"/>
      <c r="V3700" s="172" t="s">
        <v>889</v>
      </c>
      <c r="W3700" s="173">
        <v>0</v>
      </c>
      <c r="X3700" s="174"/>
      <c r="Y3700" s="174"/>
      <c r="Z3700" s="174"/>
      <c r="AA3700" s="175">
        <v>0</v>
      </c>
    </row>
    <row r="3701" spans="19:27" ht="9" hidden="1" customHeight="1">
      <c r="S3701" s="176"/>
      <c r="T3701" s="177"/>
      <c r="U3701" s="178" t="s">
        <v>888</v>
      </c>
      <c r="V3701" s="179"/>
      <c r="W3701" s="180">
        <v>0</v>
      </c>
      <c r="X3701" s="181"/>
      <c r="Y3701" s="181"/>
      <c r="Z3701" s="181"/>
      <c r="AA3701" s="182">
        <v>0</v>
      </c>
    </row>
    <row r="3702" spans="19:27" ht="9" hidden="1" customHeight="1">
      <c r="S3702" s="170"/>
      <c r="T3702" s="171"/>
      <c r="U3702" s="171"/>
      <c r="V3702" s="172" t="s">
        <v>891</v>
      </c>
      <c r="W3702" s="173">
        <v>0</v>
      </c>
      <c r="X3702" s="174"/>
      <c r="Y3702" s="174"/>
      <c r="Z3702" s="174"/>
      <c r="AA3702" s="175">
        <v>0</v>
      </c>
    </row>
    <row r="3703" spans="19:27" ht="9" hidden="1" customHeight="1">
      <c r="S3703" s="176"/>
      <c r="T3703" s="177"/>
      <c r="U3703" s="178" t="s">
        <v>890</v>
      </c>
      <c r="V3703" s="179"/>
      <c r="W3703" s="180">
        <v>0</v>
      </c>
      <c r="X3703" s="181"/>
      <c r="Y3703" s="181"/>
      <c r="Z3703" s="181"/>
      <c r="AA3703" s="182">
        <v>0</v>
      </c>
    </row>
    <row r="3704" spans="19:27" ht="9" hidden="1" customHeight="1">
      <c r="S3704" s="170"/>
      <c r="T3704" s="171"/>
      <c r="U3704" s="171"/>
      <c r="V3704" s="192">
        <v>45303</v>
      </c>
      <c r="W3704" s="173">
        <v>0</v>
      </c>
      <c r="X3704" s="174"/>
      <c r="Y3704" s="174"/>
      <c r="Z3704" s="174"/>
      <c r="AA3704" s="175">
        <v>0</v>
      </c>
    </row>
    <row r="3705" spans="19:27" ht="9" hidden="1" customHeight="1">
      <c r="S3705" s="176"/>
      <c r="T3705" s="177"/>
      <c r="U3705" s="178" t="s">
        <v>547</v>
      </c>
      <c r="V3705" s="179"/>
      <c r="W3705" s="180">
        <v>0</v>
      </c>
      <c r="X3705" s="181"/>
      <c r="Y3705" s="181"/>
      <c r="Z3705" s="181"/>
      <c r="AA3705" s="182">
        <v>0</v>
      </c>
    </row>
    <row r="3706" spans="19:27" ht="9" hidden="1" customHeight="1">
      <c r="S3706" s="170"/>
      <c r="T3706" s="171"/>
      <c r="U3706" s="171"/>
      <c r="V3706" s="172" t="s">
        <v>694</v>
      </c>
      <c r="W3706" s="173">
        <v>0</v>
      </c>
      <c r="X3706" s="174"/>
      <c r="Y3706" s="174"/>
      <c r="Z3706" s="174"/>
      <c r="AA3706" s="175">
        <v>0</v>
      </c>
    </row>
    <row r="3707" spans="19:27" ht="9" hidden="1" customHeight="1">
      <c r="S3707" s="176"/>
      <c r="T3707" s="177"/>
      <c r="U3707" s="178" t="s">
        <v>285</v>
      </c>
      <c r="V3707" s="179"/>
      <c r="W3707" s="180">
        <v>0</v>
      </c>
      <c r="X3707" s="181"/>
      <c r="Y3707" s="181"/>
      <c r="Z3707" s="181"/>
      <c r="AA3707" s="182">
        <v>0</v>
      </c>
    </row>
    <row r="3708" spans="19:27" ht="9" hidden="1" customHeight="1">
      <c r="S3708" s="170"/>
      <c r="T3708" s="171"/>
      <c r="U3708" s="171"/>
      <c r="V3708" s="172" t="s">
        <v>1109</v>
      </c>
      <c r="W3708" s="173">
        <v>0</v>
      </c>
      <c r="X3708" s="174"/>
      <c r="Y3708" s="174"/>
      <c r="Z3708" s="174"/>
      <c r="AA3708" s="175">
        <v>0</v>
      </c>
    </row>
    <row r="3709" spans="19:27" ht="9" hidden="1" customHeight="1">
      <c r="S3709" s="176"/>
      <c r="T3709" s="177"/>
      <c r="U3709" s="178" t="s">
        <v>1108</v>
      </c>
      <c r="V3709" s="179"/>
      <c r="W3709" s="180">
        <v>0</v>
      </c>
      <c r="X3709" s="181"/>
      <c r="Y3709" s="181"/>
      <c r="Z3709" s="181"/>
      <c r="AA3709" s="182">
        <v>0</v>
      </c>
    </row>
    <row r="3710" spans="19:27" ht="9" hidden="1" customHeight="1">
      <c r="S3710" s="170"/>
      <c r="T3710" s="171"/>
      <c r="U3710" s="171"/>
      <c r="V3710" s="172" t="s">
        <v>1103</v>
      </c>
      <c r="W3710" s="173">
        <v>0</v>
      </c>
      <c r="X3710" s="174"/>
      <c r="Y3710" s="174"/>
      <c r="Z3710" s="174"/>
      <c r="AA3710" s="175">
        <v>0</v>
      </c>
    </row>
    <row r="3711" spans="19:27" ht="9" hidden="1" customHeight="1">
      <c r="S3711" s="176"/>
      <c r="T3711" s="177"/>
      <c r="U3711" s="178" t="s">
        <v>1102</v>
      </c>
      <c r="V3711" s="179"/>
      <c r="W3711" s="180">
        <v>0</v>
      </c>
      <c r="X3711" s="181"/>
      <c r="Y3711" s="181"/>
      <c r="Z3711" s="181"/>
      <c r="AA3711" s="182">
        <v>0</v>
      </c>
    </row>
    <row r="3712" spans="19:27" ht="9" hidden="1" customHeight="1">
      <c r="S3712" s="170"/>
      <c r="T3712" s="171"/>
      <c r="U3712" s="171"/>
      <c r="V3712" s="172" t="s">
        <v>1111</v>
      </c>
      <c r="W3712" s="173">
        <v>0</v>
      </c>
      <c r="X3712" s="174"/>
      <c r="Y3712" s="174"/>
      <c r="Z3712" s="174"/>
      <c r="AA3712" s="175">
        <v>0</v>
      </c>
    </row>
    <row r="3713" spans="19:27" ht="9" hidden="1" customHeight="1">
      <c r="S3713" s="176"/>
      <c r="T3713" s="177"/>
      <c r="U3713" s="178" t="s">
        <v>1110</v>
      </c>
      <c r="V3713" s="179"/>
      <c r="W3713" s="180">
        <v>0</v>
      </c>
      <c r="X3713" s="181"/>
      <c r="Y3713" s="181"/>
      <c r="Z3713" s="181"/>
      <c r="AA3713" s="182">
        <v>0</v>
      </c>
    </row>
    <row r="3714" spans="19:27" ht="9" hidden="1" customHeight="1">
      <c r="S3714" s="170"/>
      <c r="T3714" s="171"/>
      <c r="U3714" s="171"/>
      <c r="V3714" s="172" t="s">
        <v>393</v>
      </c>
      <c r="W3714" s="173">
        <v>0</v>
      </c>
      <c r="X3714" s="174"/>
      <c r="Y3714" s="174"/>
      <c r="Z3714" s="174"/>
      <c r="AA3714" s="175">
        <v>0</v>
      </c>
    </row>
    <row r="3715" spans="19:27" ht="9" hidden="1" customHeight="1">
      <c r="S3715" s="170"/>
      <c r="T3715" s="171"/>
      <c r="U3715" s="171"/>
      <c r="V3715" s="172" t="s">
        <v>386</v>
      </c>
      <c r="W3715" s="173">
        <v>0</v>
      </c>
      <c r="X3715" s="174"/>
      <c r="Y3715" s="174"/>
      <c r="Z3715" s="174"/>
      <c r="AA3715" s="175">
        <v>0</v>
      </c>
    </row>
    <row r="3716" spans="19:27" ht="9" hidden="1" customHeight="1">
      <c r="S3716" s="176"/>
      <c r="T3716" s="177"/>
      <c r="U3716" s="178" t="s">
        <v>147</v>
      </c>
      <c r="V3716" s="179"/>
      <c r="W3716" s="180">
        <v>0</v>
      </c>
      <c r="X3716" s="181"/>
      <c r="Y3716" s="181"/>
      <c r="Z3716" s="181"/>
      <c r="AA3716" s="182">
        <v>0</v>
      </c>
    </row>
    <row r="3717" spans="19:27" ht="9" hidden="1" customHeight="1">
      <c r="S3717" s="170"/>
      <c r="T3717" s="171"/>
      <c r="U3717" s="171"/>
      <c r="V3717" s="172" t="s">
        <v>1105</v>
      </c>
      <c r="W3717" s="173">
        <v>0</v>
      </c>
      <c r="X3717" s="174"/>
      <c r="Y3717" s="174"/>
      <c r="Z3717" s="174"/>
      <c r="AA3717" s="175">
        <v>0</v>
      </c>
    </row>
    <row r="3718" spans="19:27" ht="9" hidden="1" customHeight="1">
      <c r="S3718" s="176"/>
      <c r="T3718" s="177"/>
      <c r="U3718" s="178" t="s">
        <v>1104</v>
      </c>
      <c r="V3718" s="179"/>
      <c r="W3718" s="180">
        <v>0</v>
      </c>
      <c r="X3718" s="181"/>
      <c r="Y3718" s="181"/>
      <c r="Z3718" s="181"/>
      <c r="AA3718" s="182">
        <v>0</v>
      </c>
    </row>
    <row r="3719" spans="19:27" ht="9" hidden="1" customHeight="1">
      <c r="S3719" s="170"/>
      <c r="T3719" s="171"/>
      <c r="U3719" s="171"/>
      <c r="V3719" s="172" t="s">
        <v>1107</v>
      </c>
      <c r="W3719" s="173">
        <v>0</v>
      </c>
      <c r="X3719" s="174"/>
      <c r="Y3719" s="174"/>
      <c r="Z3719" s="174"/>
      <c r="AA3719" s="175">
        <v>0</v>
      </c>
    </row>
    <row r="3720" spans="19:27" ht="9" hidden="1" customHeight="1">
      <c r="S3720" s="176"/>
      <c r="T3720" s="177"/>
      <c r="U3720" s="178" t="s">
        <v>1106</v>
      </c>
      <c r="V3720" s="179"/>
      <c r="W3720" s="180">
        <v>0</v>
      </c>
      <c r="X3720" s="181"/>
      <c r="Y3720" s="181"/>
      <c r="Z3720" s="181"/>
      <c r="AA3720" s="182">
        <v>0</v>
      </c>
    </row>
    <row r="3721" spans="19:27" ht="9" hidden="1" customHeight="1">
      <c r="S3721" s="170"/>
      <c r="T3721" s="171"/>
      <c r="U3721" s="171"/>
      <c r="V3721" s="172" t="s">
        <v>893</v>
      </c>
      <c r="W3721" s="174"/>
      <c r="X3721" s="174"/>
      <c r="Y3721" s="174"/>
      <c r="Z3721" s="173">
        <v>0</v>
      </c>
      <c r="AA3721" s="175">
        <v>0</v>
      </c>
    </row>
    <row r="3722" spans="19:27" ht="9" hidden="1" customHeight="1">
      <c r="S3722" s="176"/>
      <c r="T3722" s="177"/>
      <c r="U3722" s="178" t="s">
        <v>207</v>
      </c>
      <c r="V3722" s="179"/>
      <c r="W3722" s="181"/>
      <c r="X3722" s="181"/>
      <c r="Y3722" s="181"/>
      <c r="Z3722" s="180">
        <v>0</v>
      </c>
      <c r="AA3722" s="182">
        <v>0</v>
      </c>
    </row>
    <row r="3723" spans="19:27" ht="9" hidden="1" customHeight="1">
      <c r="S3723" s="176"/>
      <c r="T3723" s="178" t="s">
        <v>377</v>
      </c>
      <c r="U3723" s="183"/>
      <c r="V3723" s="179"/>
      <c r="W3723" s="180">
        <v>0</v>
      </c>
      <c r="X3723" s="181"/>
      <c r="Y3723" s="181"/>
      <c r="Z3723" s="180">
        <v>0</v>
      </c>
      <c r="AA3723" s="182">
        <v>0</v>
      </c>
    </row>
    <row r="3724" spans="19:27" ht="9" hidden="1" customHeight="1">
      <c r="S3724" s="170"/>
      <c r="T3724" s="171"/>
      <c r="U3724" s="171"/>
      <c r="V3724" s="172" t="s">
        <v>1067</v>
      </c>
      <c r="W3724" s="173">
        <v>0</v>
      </c>
      <c r="X3724" s="174"/>
      <c r="Y3724" s="174"/>
      <c r="Z3724" s="174"/>
      <c r="AA3724" s="175">
        <v>0</v>
      </c>
    </row>
    <row r="3725" spans="19:27" ht="9" hidden="1" customHeight="1">
      <c r="S3725" s="176"/>
      <c r="T3725" s="177"/>
      <c r="U3725" s="178" t="s">
        <v>1066</v>
      </c>
      <c r="V3725" s="179"/>
      <c r="W3725" s="180">
        <v>0</v>
      </c>
      <c r="X3725" s="181"/>
      <c r="Y3725" s="181"/>
      <c r="Z3725" s="181"/>
      <c r="AA3725" s="182">
        <v>0</v>
      </c>
    </row>
    <row r="3726" spans="19:27" ht="9" hidden="1" customHeight="1">
      <c r="S3726" s="170"/>
      <c r="T3726" s="171"/>
      <c r="U3726" s="171"/>
      <c r="V3726" s="172" t="s">
        <v>641</v>
      </c>
      <c r="W3726" s="173">
        <v>0</v>
      </c>
      <c r="X3726" s="174"/>
      <c r="Y3726" s="174"/>
      <c r="Z3726" s="174"/>
      <c r="AA3726" s="175">
        <v>0</v>
      </c>
    </row>
    <row r="3727" spans="19:27" ht="9" hidden="1" customHeight="1">
      <c r="S3727" s="176"/>
      <c r="T3727" s="177"/>
      <c r="U3727" s="178" t="s">
        <v>640</v>
      </c>
      <c r="V3727" s="179"/>
      <c r="W3727" s="180">
        <v>0</v>
      </c>
      <c r="X3727" s="181"/>
      <c r="Y3727" s="181"/>
      <c r="Z3727" s="181"/>
      <c r="AA3727" s="182">
        <v>0</v>
      </c>
    </row>
    <row r="3728" spans="19:27" ht="9" hidden="1" customHeight="1">
      <c r="S3728" s="170"/>
      <c r="T3728" s="171"/>
      <c r="U3728" s="171"/>
      <c r="V3728" s="172" t="s">
        <v>616</v>
      </c>
      <c r="W3728" s="173">
        <v>0</v>
      </c>
      <c r="X3728" s="174"/>
      <c r="Y3728" s="174"/>
      <c r="Z3728" s="174"/>
      <c r="AA3728" s="175">
        <v>0</v>
      </c>
    </row>
    <row r="3729" spans="19:27" ht="9" hidden="1" customHeight="1">
      <c r="S3729" s="176"/>
      <c r="T3729" s="177"/>
      <c r="U3729" s="178" t="s">
        <v>639</v>
      </c>
      <c r="V3729" s="179"/>
      <c r="W3729" s="180">
        <v>0</v>
      </c>
      <c r="X3729" s="181"/>
      <c r="Y3729" s="181"/>
      <c r="Z3729" s="181"/>
      <c r="AA3729" s="182">
        <v>0</v>
      </c>
    </row>
    <row r="3730" spans="19:27" ht="9" hidden="1" customHeight="1">
      <c r="S3730" s="170"/>
      <c r="T3730" s="171"/>
      <c r="U3730" s="171"/>
      <c r="V3730" s="192">
        <v>45405</v>
      </c>
      <c r="W3730" s="174"/>
      <c r="X3730" s="174"/>
      <c r="Y3730" s="174"/>
      <c r="Z3730" s="173">
        <v>0</v>
      </c>
      <c r="AA3730" s="175">
        <v>0</v>
      </c>
    </row>
    <row r="3731" spans="19:27" ht="9" hidden="1" customHeight="1">
      <c r="S3731" s="176"/>
      <c r="T3731" s="177"/>
      <c r="U3731" s="178" t="s">
        <v>262</v>
      </c>
      <c r="V3731" s="179"/>
      <c r="W3731" s="181"/>
      <c r="X3731" s="181"/>
      <c r="Y3731" s="181"/>
      <c r="Z3731" s="180">
        <v>0</v>
      </c>
      <c r="AA3731" s="182">
        <v>0</v>
      </c>
    </row>
    <row r="3732" spans="19:27" ht="9" hidden="1" customHeight="1">
      <c r="S3732" s="170"/>
      <c r="T3732" s="171"/>
      <c r="U3732" s="171"/>
      <c r="V3732" s="172" t="s">
        <v>636</v>
      </c>
      <c r="W3732" s="174"/>
      <c r="X3732" s="174"/>
      <c r="Y3732" s="174"/>
      <c r="Z3732" s="173">
        <v>0</v>
      </c>
      <c r="AA3732" s="175">
        <v>0</v>
      </c>
    </row>
    <row r="3733" spans="19:27" ht="9" hidden="1" customHeight="1">
      <c r="S3733" s="176"/>
      <c r="T3733" s="177"/>
      <c r="U3733" s="178" t="s">
        <v>635</v>
      </c>
      <c r="V3733" s="179"/>
      <c r="W3733" s="181"/>
      <c r="X3733" s="181"/>
      <c r="Y3733" s="181"/>
      <c r="Z3733" s="180">
        <v>0</v>
      </c>
      <c r="AA3733" s="182">
        <v>0</v>
      </c>
    </row>
    <row r="3734" spans="19:27" ht="9" hidden="1" customHeight="1">
      <c r="S3734" s="170"/>
      <c r="T3734" s="171"/>
      <c r="U3734" s="171"/>
      <c r="V3734" s="172" t="s">
        <v>638</v>
      </c>
      <c r="W3734" s="173">
        <v>0</v>
      </c>
      <c r="X3734" s="174"/>
      <c r="Y3734" s="174"/>
      <c r="Z3734" s="174"/>
      <c r="AA3734" s="175">
        <v>0</v>
      </c>
    </row>
    <row r="3735" spans="19:27" ht="9" hidden="1" customHeight="1">
      <c r="S3735" s="176"/>
      <c r="T3735" s="177"/>
      <c r="U3735" s="178" t="s">
        <v>637</v>
      </c>
      <c r="V3735" s="179"/>
      <c r="W3735" s="180">
        <v>0</v>
      </c>
      <c r="X3735" s="181"/>
      <c r="Y3735" s="181"/>
      <c r="Z3735" s="181"/>
      <c r="AA3735" s="182">
        <v>0</v>
      </c>
    </row>
    <row r="3736" spans="19:27" ht="9" hidden="1" customHeight="1">
      <c r="S3736" s="176"/>
      <c r="T3736" s="178" t="s">
        <v>632</v>
      </c>
      <c r="U3736" s="183"/>
      <c r="V3736" s="179"/>
      <c r="W3736" s="180">
        <v>0</v>
      </c>
      <c r="X3736" s="181"/>
      <c r="Y3736" s="181"/>
      <c r="Z3736" s="180">
        <v>0</v>
      </c>
      <c r="AA3736" s="182">
        <v>0</v>
      </c>
    </row>
    <row r="3737" spans="19:27" ht="9" hidden="1" customHeight="1">
      <c r="S3737" s="170"/>
      <c r="T3737" s="171"/>
      <c r="U3737" s="171"/>
      <c r="V3737" s="172" t="s">
        <v>322</v>
      </c>
      <c r="W3737" s="174"/>
      <c r="X3737" s="173">
        <v>0</v>
      </c>
      <c r="Y3737" s="174"/>
      <c r="Z3737" s="174"/>
      <c r="AA3737" s="175">
        <v>0</v>
      </c>
    </row>
    <row r="3738" spans="19:27" ht="9" hidden="1" customHeight="1">
      <c r="S3738" s="176"/>
      <c r="T3738" s="177"/>
      <c r="U3738" s="178" t="s">
        <v>262</v>
      </c>
      <c r="V3738" s="179"/>
      <c r="W3738" s="181"/>
      <c r="X3738" s="180">
        <v>0</v>
      </c>
      <c r="Y3738" s="181"/>
      <c r="Z3738" s="181"/>
      <c r="AA3738" s="182">
        <v>0</v>
      </c>
    </row>
    <row r="3739" spans="19:27" ht="9" hidden="1" customHeight="1">
      <c r="S3739" s="176"/>
      <c r="T3739" s="178" t="s">
        <v>319</v>
      </c>
      <c r="U3739" s="183"/>
      <c r="V3739" s="179"/>
      <c r="W3739" s="181"/>
      <c r="X3739" s="180">
        <v>0</v>
      </c>
      <c r="Y3739" s="181"/>
      <c r="Z3739" s="181"/>
      <c r="AA3739" s="182">
        <v>0</v>
      </c>
    </row>
    <row r="3740" spans="19:27" ht="9" hidden="1" customHeight="1">
      <c r="S3740" s="170"/>
      <c r="T3740" s="171"/>
      <c r="U3740" s="171"/>
      <c r="V3740" s="172" t="s">
        <v>386</v>
      </c>
      <c r="W3740" s="173">
        <v>0</v>
      </c>
      <c r="X3740" s="174"/>
      <c r="Y3740" s="174"/>
      <c r="Z3740" s="174"/>
      <c r="AA3740" s="175">
        <v>0</v>
      </c>
    </row>
    <row r="3741" spans="19:27" ht="9" hidden="1" customHeight="1">
      <c r="S3741" s="176"/>
      <c r="T3741" s="177"/>
      <c r="U3741" s="178" t="s">
        <v>207</v>
      </c>
      <c r="V3741" s="179"/>
      <c r="W3741" s="180">
        <v>0</v>
      </c>
      <c r="X3741" s="181"/>
      <c r="Y3741" s="181"/>
      <c r="Z3741" s="181"/>
      <c r="AA3741" s="182">
        <v>0</v>
      </c>
    </row>
    <row r="3742" spans="19:27" ht="9" hidden="1" customHeight="1">
      <c r="S3742" s="176"/>
      <c r="T3742" s="178" t="s">
        <v>440</v>
      </c>
      <c r="U3742" s="183"/>
      <c r="V3742" s="179"/>
      <c r="W3742" s="180">
        <v>0</v>
      </c>
      <c r="X3742" s="181"/>
      <c r="Y3742" s="181"/>
      <c r="Z3742" s="181"/>
      <c r="AA3742" s="182">
        <v>0</v>
      </c>
    </row>
    <row r="3743" spans="19:27" ht="9" hidden="1" customHeight="1">
      <c r="S3743" s="170"/>
      <c r="T3743" s="171"/>
      <c r="U3743" s="171"/>
      <c r="V3743" s="172" t="s">
        <v>454</v>
      </c>
      <c r="W3743" s="173">
        <v>0</v>
      </c>
      <c r="X3743" s="174"/>
      <c r="Y3743" s="174"/>
      <c r="Z3743" s="174"/>
      <c r="AA3743" s="175">
        <v>0</v>
      </c>
    </row>
    <row r="3744" spans="19:27" ht="9" hidden="1" customHeight="1">
      <c r="S3744" s="176"/>
      <c r="T3744" s="177"/>
      <c r="U3744" s="178" t="s">
        <v>453</v>
      </c>
      <c r="V3744" s="179"/>
      <c r="W3744" s="180">
        <v>0</v>
      </c>
      <c r="X3744" s="181"/>
      <c r="Y3744" s="181"/>
      <c r="Z3744" s="181"/>
      <c r="AA3744" s="182">
        <v>0</v>
      </c>
    </row>
    <row r="3745" spans="19:27" ht="9" hidden="1" customHeight="1">
      <c r="S3745" s="170"/>
      <c r="T3745" s="171"/>
      <c r="U3745" s="171"/>
      <c r="V3745" s="172" t="s">
        <v>1118</v>
      </c>
      <c r="W3745" s="173">
        <v>0</v>
      </c>
      <c r="X3745" s="174"/>
      <c r="Y3745" s="174"/>
      <c r="Z3745" s="174"/>
      <c r="AA3745" s="175">
        <v>0</v>
      </c>
    </row>
    <row r="3746" spans="19:27" ht="9" hidden="1" customHeight="1">
      <c r="S3746" s="176"/>
      <c r="T3746" s="177"/>
      <c r="U3746" s="178" t="s">
        <v>944</v>
      </c>
      <c r="V3746" s="179"/>
      <c r="W3746" s="180">
        <v>0</v>
      </c>
      <c r="X3746" s="181"/>
      <c r="Y3746" s="181"/>
      <c r="Z3746" s="181"/>
      <c r="AA3746" s="182">
        <v>0</v>
      </c>
    </row>
    <row r="3747" spans="19:27" ht="9" hidden="1" customHeight="1">
      <c r="S3747" s="170"/>
      <c r="T3747" s="171"/>
      <c r="U3747" s="171"/>
      <c r="V3747" s="192">
        <v>45302</v>
      </c>
      <c r="W3747" s="173">
        <v>0</v>
      </c>
      <c r="X3747" s="174"/>
      <c r="Y3747" s="174"/>
      <c r="Z3747" s="174"/>
      <c r="AA3747" s="175">
        <v>0</v>
      </c>
    </row>
    <row r="3748" spans="19:27" ht="9" hidden="1" customHeight="1">
      <c r="S3748" s="176"/>
      <c r="T3748" s="177"/>
      <c r="U3748" s="178" t="s">
        <v>547</v>
      </c>
      <c r="V3748" s="179"/>
      <c r="W3748" s="180">
        <v>0</v>
      </c>
      <c r="X3748" s="181"/>
      <c r="Y3748" s="181"/>
      <c r="Z3748" s="181"/>
      <c r="AA3748" s="182">
        <v>0</v>
      </c>
    </row>
    <row r="3749" spans="19:27" ht="9" hidden="1" customHeight="1">
      <c r="S3749" s="170"/>
      <c r="T3749" s="171"/>
      <c r="U3749" s="171"/>
      <c r="V3749" s="172" t="s">
        <v>457</v>
      </c>
      <c r="W3749" s="173">
        <v>0</v>
      </c>
      <c r="X3749" s="174"/>
      <c r="Y3749" s="174"/>
      <c r="Z3749" s="174"/>
      <c r="AA3749" s="175">
        <v>0</v>
      </c>
    </row>
    <row r="3750" spans="19:27" ht="9" hidden="1" customHeight="1">
      <c r="S3750" s="176"/>
      <c r="T3750" s="177"/>
      <c r="U3750" s="178" t="s">
        <v>147</v>
      </c>
      <c r="V3750" s="179"/>
      <c r="W3750" s="180">
        <v>0</v>
      </c>
      <c r="X3750" s="181"/>
      <c r="Y3750" s="181"/>
      <c r="Z3750" s="181"/>
      <c r="AA3750" s="182">
        <v>0</v>
      </c>
    </row>
    <row r="3751" spans="19:27" ht="9" hidden="1" customHeight="1">
      <c r="S3751" s="170"/>
      <c r="T3751" s="171"/>
      <c r="U3751" s="171"/>
      <c r="V3751" s="172" t="s">
        <v>452</v>
      </c>
      <c r="W3751" s="173">
        <v>0</v>
      </c>
      <c r="X3751" s="174"/>
      <c r="Y3751" s="174"/>
      <c r="Z3751" s="174"/>
      <c r="AA3751" s="175">
        <v>0</v>
      </c>
    </row>
    <row r="3752" spans="19:27" ht="9" hidden="1" customHeight="1">
      <c r="S3752" s="176"/>
      <c r="T3752" s="177"/>
      <c r="U3752" s="178" t="s">
        <v>451</v>
      </c>
      <c r="V3752" s="179"/>
      <c r="W3752" s="180">
        <v>0</v>
      </c>
      <c r="X3752" s="181"/>
      <c r="Y3752" s="181"/>
      <c r="Z3752" s="181"/>
      <c r="AA3752" s="182">
        <v>0</v>
      </c>
    </row>
    <row r="3753" spans="19:27" ht="9" hidden="1" customHeight="1">
      <c r="S3753" s="170"/>
      <c r="T3753" s="171"/>
      <c r="U3753" s="171"/>
      <c r="V3753" s="172" t="s">
        <v>953</v>
      </c>
      <c r="W3753" s="173">
        <v>0</v>
      </c>
      <c r="X3753" s="174"/>
      <c r="Y3753" s="174"/>
      <c r="Z3753" s="174"/>
      <c r="AA3753" s="175">
        <v>0</v>
      </c>
    </row>
    <row r="3754" spans="19:27" ht="9" hidden="1" customHeight="1">
      <c r="S3754" s="176"/>
      <c r="T3754" s="177"/>
      <c r="U3754" s="178" t="s">
        <v>262</v>
      </c>
      <c r="V3754" s="179"/>
      <c r="W3754" s="180">
        <v>0</v>
      </c>
      <c r="X3754" s="181"/>
      <c r="Y3754" s="181"/>
      <c r="Z3754" s="181"/>
      <c r="AA3754" s="182">
        <v>0</v>
      </c>
    </row>
    <row r="3755" spans="19:27" ht="9" hidden="1" customHeight="1">
      <c r="S3755" s="170"/>
      <c r="T3755" s="171"/>
      <c r="U3755" s="171"/>
      <c r="V3755" s="172" t="s">
        <v>946</v>
      </c>
      <c r="W3755" s="173">
        <v>0</v>
      </c>
      <c r="X3755" s="174"/>
      <c r="Y3755" s="174"/>
      <c r="Z3755" s="174"/>
      <c r="AA3755" s="175">
        <v>0</v>
      </c>
    </row>
    <row r="3756" spans="19:27" ht="9" hidden="1" customHeight="1">
      <c r="S3756" s="176"/>
      <c r="T3756" s="177"/>
      <c r="U3756" s="178" t="s">
        <v>945</v>
      </c>
      <c r="V3756" s="179"/>
      <c r="W3756" s="180">
        <v>0</v>
      </c>
      <c r="X3756" s="181"/>
      <c r="Y3756" s="181"/>
      <c r="Z3756" s="181"/>
      <c r="AA3756" s="182">
        <v>0</v>
      </c>
    </row>
    <row r="3757" spans="19:27" ht="9" hidden="1" customHeight="1">
      <c r="S3757" s="170"/>
      <c r="T3757" s="171"/>
      <c r="U3757" s="171"/>
      <c r="V3757" s="172" t="s">
        <v>132</v>
      </c>
      <c r="W3757" s="173">
        <v>0</v>
      </c>
      <c r="X3757" s="174"/>
      <c r="Y3757" s="174"/>
      <c r="Z3757" s="174"/>
      <c r="AA3757" s="175">
        <v>0</v>
      </c>
    </row>
    <row r="3758" spans="19:27" ht="9" hidden="1" customHeight="1">
      <c r="S3758" s="176"/>
      <c r="T3758" s="177"/>
      <c r="U3758" s="178" t="s">
        <v>950</v>
      </c>
      <c r="V3758" s="179"/>
      <c r="W3758" s="180">
        <v>0</v>
      </c>
      <c r="X3758" s="181"/>
      <c r="Y3758" s="181"/>
      <c r="Z3758" s="181"/>
      <c r="AA3758" s="182">
        <v>0</v>
      </c>
    </row>
    <row r="3759" spans="19:27" ht="9" hidden="1" customHeight="1">
      <c r="S3759" s="170"/>
      <c r="T3759" s="171"/>
      <c r="U3759" s="171"/>
      <c r="V3759" s="172" t="s">
        <v>118</v>
      </c>
      <c r="W3759" s="173">
        <v>0</v>
      </c>
      <c r="X3759" s="174"/>
      <c r="Y3759" s="174"/>
      <c r="Z3759" s="174"/>
      <c r="AA3759" s="175">
        <v>0</v>
      </c>
    </row>
    <row r="3760" spans="19:27" ht="9" hidden="1" customHeight="1">
      <c r="S3760" s="176"/>
      <c r="T3760" s="177"/>
      <c r="U3760" s="178" t="s">
        <v>458</v>
      </c>
      <c r="V3760" s="179"/>
      <c r="W3760" s="180">
        <v>0</v>
      </c>
      <c r="X3760" s="181"/>
      <c r="Y3760" s="181"/>
      <c r="Z3760" s="181"/>
      <c r="AA3760" s="182">
        <v>0</v>
      </c>
    </row>
    <row r="3761" spans="19:27" ht="9" hidden="1" customHeight="1">
      <c r="S3761" s="170"/>
      <c r="T3761" s="171"/>
      <c r="U3761" s="171"/>
      <c r="V3761" s="172" t="s">
        <v>952</v>
      </c>
      <c r="W3761" s="173">
        <v>0</v>
      </c>
      <c r="X3761" s="174"/>
      <c r="Y3761" s="174"/>
      <c r="Z3761" s="174"/>
      <c r="AA3761" s="175">
        <v>0</v>
      </c>
    </row>
    <row r="3762" spans="19:27" ht="9" hidden="1" customHeight="1">
      <c r="S3762" s="176"/>
      <c r="T3762" s="177"/>
      <c r="U3762" s="178" t="s">
        <v>951</v>
      </c>
      <c r="V3762" s="179"/>
      <c r="W3762" s="180">
        <v>0</v>
      </c>
      <c r="X3762" s="181"/>
      <c r="Y3762" s="181"/>
      <c r="Z3762" s="181"/>
      <c r="AA3762" s="182">
        <v>0</v>
      </c>
    </row>
    <row r="3763" spans="19:27" ht="9" hidden="1" customHeight="1">
      <c r="S3763" s="170"/>
      <c r="T3763" s="171"/>
      <c r="U3763" s="171"/>
      <c r="V3763" s="172" t="s">
        <v>393</v>
      </c>
      <c r="W3763" s="173">
        <v>0</v>
      </c>
      <c r="X3763" s="174"/>
      <c r="Y3763" s="174"/>
      <c r="Z3763" s="174"/>
      <c r="AA3763" s="175">
        <v>0</v>
      </c>
    </row>
    <row r="3764" spans="19:27" ht="9" hidden="1" customHeight="1">
      <c r="S3764" s="176"/>
      <c r="T3764" s="177"/>
      <c r="U3764" s="178" t="s">
        <v>323</v>
      </c>
      <c r="V3764" s="179"/>
      <c r="W3764" s="180">
        <v>0</v>
      </c>
      <c r="X3764" s="181"/>
      <c r="Y3764" s="181"/>
      <c r="Z3764" s="181"/>
      <c r="AA3764" s="182">
        <v>0</v>
      </c>
    </row>
    <row r="3765" spans="19:27" ht="9" hidden="1" customHeight="1">
      <c r="S3765" s="176"/>
      <c r="T3765" s="178" t="s">
        <v>447</v>
      </c>
      <c r="U3765" s="183"/>
      <c r="V3765" s="179"/>
      <c r="W3765" s="180">
        <v>0</v>
      </c>
      <c r="X3765" s="181"/>
      <c r="Y3765" s="181"/>
      <c r="Z3765" s="181"/>
      <c r="AA3765" s="182">
        <v>0</v>
      </c>
    </row>
    <row r="3766" spans="19:27" ht="9" hidden="1" customHeight="1">
      <c r="S3766" s="170"/>
      <c r="T3766" s="171"/>
      <c r="U3766" s="171"/>
      <c r="V3766" s="172" t="s">
        <v>608</v>
      </c>
      <c r="W3766" s="173">
        <v>0</v>
      </c>
      <c r="X3766" s="174"/>
      <c r="Y3766" s="174"/>
      <c r="Z3766" s="174"/>
      <c r="AA3766" s="175">
        <v>0</v>
      </c>
    </row>
    <row r="3767" spans="19:27" ht="9" hidden="1" customHeight="1">
      <c r="S3767" s="176"/>
      <c r="T3767" s="177"/>
      <c r="U3767" s="178" t="s">
        <v>607</v>
      </c>
      <c r="V3767" s="179"/>
      <c r="W3767" s="180">
        <v>0</v>
      </c>
      <c r="X3767" s="181"/>
      <c r="Y3767" s="181"/>
      <c r="Z3767" s="181"/>
      <c r="AA3767" s="182">
        <v>0</v>
      </c>
    </row>
    <row r="3768" spans="19:27" ht="9" hidden="1" customHeight="1">
      <c r="S3768" s="170"/>
      <c r="T3768" s="171"/>
      <c r="U3768" s="171"/>
      <c r="V3768" s="172" t="s">
        <v>74</v>
      </c>
      <c r="W3768" s="173">
        <v>0</v>
      </c>
      <c r="X3768" s="174"/>
      <c r="Y3768" s="174"/>
      <c r="Z3768" s="174"/>
      <c r="AA3768" s="175">
        <v>0</v>
      </c>
    </row>
    <row r="3769" spans="19:27" ht="9" hidden="1" customHeight="1">
      <c r="S3769" s="176"/>
      <c r="T3769" s="177"/>
      <c r="U3769" s="178" t="s">
        <v>398</v>
      </c>
      <c r="V3769" s="179"/>
      <c r="W3769" s="180">
        <v>0</v>
      </c>
      <c r="X3769" s="181"/>
      <c r="Y3769" s="181"/>
      <c r="Z3769" s="181"/>
      <c r="AA3769" s="182">
        <v>0</v>
      </c>
    </row>
    <row r="3770" spans="19:27" ht="9" hidden="1" customHeight="1">
      <c r="S3770" s="170"/>
      <c r="T3770" s="171"/>
      <c r="U3770" s="171"/>
      <c r="V3770" s="172" t="s">
        <v>618</v>
      </c>
      <c r="W3770" s="173">
        <v>0</v>
      </c>
      <c r="X3770" s="174"/>
      <c r="Y3770" s="174"/>
      <c r="Z3770" s="174"/>
      <c r="AA3770" s="175">
        <v>0</v>
      </c>
    </row>
    <row r="3771" spans="19:27" ht="9" hidden="1" customHeight="1">
      <c r="S3771" s="176"/>
      <c r="T3771" s="177"/>
      <c r="U3771" s="178" t="s">
        <v>617</v>
      </c>
      <c r="V3771" s="179"/>
      <c r="W3771" s="180">
        <v>0</v>
      </c>
      <c r="X3771" s="181"/>
      <c r="Y3771" s="181"/>
      <c r="Z3771" s="181"/>
      <c r="AA3771" s="182">
        <v>0</v>
      </c>
    </row>
    <row r="3772" spans="19:27" ht="9" hidden="1" customHeight="1">
      <c r="S3772" s="170"/>
      <c r="T3772" s="171"/>
      <c r="U3772" s="171"/>
      <c r="V3772" s="172" t="s">
        <v>616</v>
      </c>
      <c r="W3772" s="173">
        <v>0</v>
      </c>
      <c r="X3772" s="174"/>
      <c r="Y3772" s="174"/>
      <c r="Z3772" s="174"/>
      <c r="AA3772" s="175">
        <v>0</v>
      </c>
    </row>
    <row r="3773" spans="19:27" ht="9" hidden="1" customHeight="1">
      <c r="S3773" s="176"/>
      <c r="T3773" s="177"/>
      <c r="U3773" s="178" t="s">
        <v>615</v>
      </c>
      <c r="V3773" s="179"/>
      <c r="W3773" s="180">
        <v>0</v>
      </c>
      <c r="X3773" s="181"/>
      <c r="Y3773" s="181"/>
      <c r="Z3773" s="181"/>
      <c r="AA3773" s="182">
        <v>0</v>
      </c>
    </row>
    <row r="3774" spans="19:27" ht="9" hidden="1" customHeight="1">
      <c r="S3774" s="170"/>
      <c r="T3774" s="171"/>
      <c r="U3774" s="171"/>
      <c r="V3774" s="172" t="s">
        <v>620</v>
      </c>
      <c r="W3774" s="173">
        <v>0</v>
      </c>
      <c r="X3774" s="174"/>
      <c r="Y3774" s="174"/>
      <c r="Z3774" s="174"/>
      <c r="AA3774" s="175">
        <v>0</v>
      </c>
    </row>
    <row r="3775" spans="19:27" ht="9" hidden="1" customHeight="1">
      <c r="S3775" s="176"/>
      <c r="T3775" s="177"/>
      <c r="U3775" s="178" t="s">
        <v>619</v>
      </c>
      <c r="V3775" s="179"/>
      <c r="W3775" s="180">
        <v>0</v>
      </c>
      <c r="X3775" s="181"/>
      <c r="Y3775" s="181"/>
      <c r="Z3775" s="181"/>
      <c r="AA3775" s="182">
        <v>0</v>
      </c>
    </row>
    <row r="3776" spans="19:27" ht="9" hidden="1" customHeight="1">
      <c r="S3776" s="170"/>
      <c r="T3776" s="171"/>
      <c r="U3776" s="171"/>
      <c r="V3776" s="172" t="s">
        <v>614</v>
      </c>
      <c r="W3776" s="173">
        <v>0</v>
      </c>
      <c r="X3776" s="174"/>
      <c r="Y3776" s="174"/>
      <c r="Z3776" s="174"/>
      <c r="AA3776" s="175">
        <v>0</v>
      </c>
    </row>
    <row r="3777" spans="19:27" ht="9" hidden="1" customHeight="1">
      <c r="S3777" s="176"/>
      <c r="T3777" s="177"/>
      <c r="U3777" s="178" t="s">
        <v>613</v>
      </c>
      <c r="V3777" s="179"/>
      <c r="W3777" s="180">
        <v>0</v>
      </c>
      <c r="X3777" s="181"/>
      <c r="Y3777" s="181"/>
      <c r="Z3777" s="181"/>
      <c r="AA3777" s="182">
        <v>0</v>
      </c>
    </row>
    <row r="3778" spans="19:27" ht="9" hidden="1" customHeight="1">
      <c r="S3778" s="176"/>
      <c r="T3778" s="178" t="s">
        <v>604</v>
      </c>
      <c r="U3778" s="183"/>
      <c r="V3778" s="179"/>
      <c r="W3778" s="180">
        <v>0</v>
      </c>
      <c r="X3778" s="181"/>
      <c r="Y3778" s="181"/>
      <c r="Z3778" s="181"/>
      <c r="AA3778" s="182">
        <v>0</v>
      </c>
    </row>
    <row r="3779" spans="19:27" ht="9" hidden="1" customHeight="1">
      <c r="S3779" s="170"/>
      <c r="T3779" s="171"/>
      <c r="U3779" s="171"/>
      <c r="V3779" s="172" t="s">
        <v>612</v>
      </c>
      <c r="W3779" s="173">
        <v>0</v>
      </c>
      <c r="X3779" s="174"/>
      <c r="Y3779" s="174"/>
      <c r="Z3779" s="174"/>
      <c r="AA3779" s="175">
        <v>0</v>
      </c>
    </row>
    <row r="3780" spans="19:27" ht="9" hidden="1" customHeight="1">
      <c r="S3780" s="176"/>
      <c r="T3780" s="177"/>
      <c r="U3780" s="178" t="s">
        <v>610</v>
      </c>
      <c r="V3780" s="179"/>
      <c r="W3780" s="180">
        <v>0</v>
      </c>
      <c r="X3780" s="181"/>
      <c r="Y3780" s="181"/>
      <c r="Z3780" s="181"/>
      <c r="AA3780" s="182">
        <v>0</v>
      </c>
    </row>
    <row r="3781" spans="19:27" ht="9" hidden="1" customHeight="1">
      <c r="S3781" s="176"/>
      <c r="T3781" s="178" t="s">
        <v>609</v>
      </c>
      <c r="U3781" s="183"/>
      <c r="V3781" s="179"/>
      <c r="W3781" s="180">
        <v>0</v>
      </c>
      <c r="X3781" s="181"/>
      <c r="Y3781" s="181"/>
      <c r="Z3781" s="181"/>
      <c r="AA3781" s="182">
        <v>0</v>
      </c>
    </row>
    <row r="3782" spans="19:27" ht="9" hidden="1" customHeight="1">
      <c r="S3782" s="170"/>
      <c r="T3782" s="171"/>
      <c r="U3782" s="171"/>
      <c r="V3782" s="172" t="s">
        <v>1020</v>
      </c>
      <c r="W3782" s="174"/>
      <c r="X3782" s="174"/>
      <c r="Y3782" s="174"/>
      <c r="Z3782" s="173">
        <v>0</v>
      </c>
      <c r="AA3782" s="175">
        <v>0</v>
      </c>
    </row>
    <row r="3783" spans="19:27" ht="9" hidden="1" customHeight="1">
      <c r="S3783" s="176"/>
      <c r="T3783" s="177"/>
      <c r="U3783" s="178" t="s">
        <v>147</v>
      </c>
      <c r="V3783" s="179"/>
      <c r="W3783" s="181"/>
      <c r="X3783" s="181"/>
      <c r="Y3783" s="181"/>
      <c r="Z3783" s="180">
        <v>0</v>
      </c>
      <c r="AA3783" s="182">
        <v>0</v>
      </c>
    </row>
    <row r="3784" spans="19:27" ht="9" hidden="1" customHeight="1">
      <c r="S3784" s="176"/>
      <c r="T3784" s="178" t="s">
        <v>1018</v>
      </c>
      <c r="U3784" s="183"/>
      <c r="V3784" s="179"/>
      <c r="W3784" s="181"/>
      <c r="X3784" s="181"/>
      <c r="Y3784" s="181"/>
      <c r="Z3784" s="180">
        <v>0</v>
      </c>
      <c r="AA3784" s="182">
        <v>0</v>
      </c>
    </row>
    <row r="3785" spans="19:27" ht="9" hidden="1" customHeight="1">
      <c r="S3785" s="170"/>
      <c r="T3785" s="171"/>
      <c r="U3785" s="171"/>
      <c r="V3785" s="172" t="s">
        <v>1016</v>
      </c>
      <c r="W3785" s="173">
        <v>0</v>
      </c>
      <c r="X3785" s="174"/>
      <c r="Y3785" s="174"/>
      <c r="Z3785" s="174"/>
      <c r="AA3785" s="175">
        <v>0</v>
      </c>
    </row>
    <row r="3786" spans="19:27" ht="9" hidden="1" customHeight="1">
      <c r="S3786" s="176"/>
      <c r="T3786" s="177"/>
      <c r="U3786" s="178" t="s">
        <v>1014</v>
      </c>
      <c r="V3786" s="179"/>
      <c r="W3786" s="180">
        <v>0</v>
      </c>
      <c r="X3786" s="181"/>
      <c r="Y3786" s="181"/>
      <c r="Z3786" s="181"/>
      <c r="AA3786" s="182">
        <v>0</v>
      </c>
    </row>
    <row r="3787" spans="19:27" ht="9" hidden="1" customHeight="1">
      <c r="S3787" s="176"/>
      <c r="T3787" s="178" t="s">
        <v>1012</v>
      </c>
      <c r="U3787" s="183"/>
      <c r="V3787" s="179"/>
      <c r="W3787" s="180">
        <v>0</v>
      </c>
      <c r="X3787" s="181"/>
      <c r="Y3787" s="181"/>
      <c r="Z3787" s="181"/>
      <c r="AA3787" s="182">
        <v>0</v>
      </c>
    </row>
    <row r="3788" spans="19:27" ht="9" hidden="1" customHeight="1">
      <c r="S3788" s="170"/>
      <c r="T3788" s="171"/>
      <c r="U3788" s="171"/>
      <c r="V3788" s="172" t="s">
        <v>132</v>
      </c>
      <c r="W3788" s="174"/>
      <c r="X3788" s="173">
        <v>0</v>
      </c>
      <c r="Y3788" s="174"/>
      <c r="Z3788" s="174"/>
      <c r="AA3788" s="175">
        <v>0</v>
      </c>
    </row>
    <row r="3789" spans="19:27" ht="9" hidden="1" customHeight="1">
      <c r="S3789" s="176"/>
      <c r="T3789" s="177"/>
      <c r="U3789" s="178" t="s">
        <v>147</v>
      </c>
      <c r="V3789" s="179"/>
      <c r="W3789" s="181"/>
      <c r="X3789" s="180">
        <v>0</v>
      </c>
      <c r="Y3789" s="181"/>
      <c r="Z3789" s="181"/>
      <c r="AA3789" s="182">
        <v>0</v>
      </c>
    </row>
    <row r="3790" spans="19:27" ht="9" hidden="1" customHeight="1">
      <c r="S3790" s="176"/>
      <c r="T3790" s="178" t="s">
        <v>1017</v>
      </c>
      <c r="U3790" s="183"/>
      <c r="V3790" s="179"/>
      <c r="W3790" s="181"/>
      <c r="X3790" s="180">
        <v>0</v>
      </c>
      <c r="Y3790" s="181"/>
      <c r="Z3790" s="181"/>
      <c r="AA3790" s="182">
        <v>0</v>
      </c>
    </row>
    <row r="3791" spans="19:27" ht="9" hidden="1" customHeight="1">
      <c r="S3791" s="170"/>
      <c r="T3791" s="171"/>
      <c r="U3791" s="171"/>
      <c r="V3791" s="172" t="s">
        <v>162</v>
      </c>
      <c r="W3791" s="174"/>
      <c r="X3791" s="174"/>
      <c r="Y3791" s="174"/>
      <c r="Z3791" s="173">
        <v>0</v>
      </c>
      <c r="AA3791" s="175">
        <v>0</v>
      </c>
    </row>
    <row r="3792" spans="19:27" ht="9" hidden="1" customHeight="1">
      <c r="S3792" s="176"/>
      <c r="T3792" s="177"/>
      <c r="U3792" s="178" t="s">
        <v>160</v>
      </c>
      <c r="V3792" s="179"/>
      <c r="W3792" s="181"/>
      <c r="X3792" s="181"/>
      <c r="Y3792" s="181"/>
      <c r="Z3792" s="180">
        <v>0</v>
      </c>
      <c r="AA3792" s="182">
        <v>0</v>
      </c>
    </row>
    <row r="3793" spans="19:32" ht="9" hidden="1" customHeight="1">
      <c r="S3793" s="176"/>
      <c r="T3793" s="178" t="s">
        <v>157</v>
      </c>
      <c r="U3793" s="183"/>
      <c r="V3793" s="179"/>
      <c r="W3793" s="181"/>
      <c r="X3793" s="181"/>
      <c r="Y3793" s="181"/>
      <c r="Z3793" s="180">
        <v>0</v>
      </c>
      <c r="AA3793" s="182">
        <v>0</v>
      </c>
    </row>
    <row r="3794" spans="19:32" ht="9" hidden="1" customHeight="1">
      <c r="S3794" s="170"/>
      <c r="T3794" s="171"/>
      <c r="U3794" s="171"/>
      <c r="V3794" s="172" t="s">
        <v>580</v>
      </c>
      <c r="W3794" s="173">
        <v>0</v>
      </c>
      <c r="X3794" s="174"/>
      <c r="Y3794" s="174"/>
      <c r="Z3794" s="174"/>
      <c r="AA3794" s="175">
        <v>0</v>
      </c>
    </row>
    <row r="3795" spans="19:32" ht="9" hidden="1" customHeight="1">
      <c r="S3795" s="176"/>
      <c r="T3795" s="177"/>
      <c r="U3795" s="178" t="s">
        <v>484</v>
      </c>
      <c r="V3795" s="179"/>
      <c r="W3795" s="180">
        <v>0</v>
      </c>
      <c r="X3795" s="181"/>
      <c r="Y3795" s="181"/>
      <c r="Z3795" s="181"/>
      <c r="AA3795" s="182">
        <v>0</v>
      </c>
    </row>
    <row r="3796" spans="19:32" ht="9" hidden="1" customHeight="1">
      <c r="S3796" s="176"/>
      <c r="T3796" s="178" t="s">
        <v>721</v>
      </c>
      <c r="U3796" s="183"/>
      <c r="V3796" s="179"/>
      <c r="W3796" s="180">
        <v>0</v>
      </c>
      <c r="X3796" s="181"/>
      <c r="Y3796" s="181"/>
      <c r="Z3796" s="181"/>
      <c r="AA3796" s="182">
        <v>0</v>
      </c>
    </row>
    <row r="3797" spans="19:32" ht="9" hidden="1" customHeight="1">
      <c r="S3797" s="170"/>
      <c r="T3797" s="171"/>
      <c r="U3797" s="171"/>
      <c r="V3797" s="172" t="s">
        <v>1046</v>
      </c>
      <c r="W3797" s="173">
        <v>0</v>
      </c>
      <c r="X3797" s="174"/>
      <c r="Y3797" s="174"/>
      <c r="Z3797" s="174"/>
      <c r="AA3797" s="175">
        <v>0</v>
      </c>
    </row>
    <row r="3798" spans="19:32" ht="9" hidden="1" customHeight="1">
      <c r="S3798" s="176"/>
      <c r="T3798" s="177"/>
      <c r="U3798" s="178" t="s">
        <v>1045</v>
      </c>
      <c r="V3798" s="179"/>
      <c r="W3798" s="180">
        <v>0</v>
      </c>
      <c r="X3798" s="181"/>
      <c r="Y3798" s="181"/>
      <c r="Z3798" s="181"/>
      <c r="AA3798" s="182">
        <v>0</v>
      </c>
    </row>
    <row r="3799" spans="19:32" ht="9" hidden="1" customHeight="1">
      <c r="S3799" s="176"/>
      <c r="T3799" s="178" t="s">
        <v>532</v>
      </c>
      <c r="U3799" s="183"/>
      <c r="V3799" s="179"/>
      <c r="W3799" s="180">
        <v>0</v>
      </c>
      <c r="X3799" s="181"/>
      <c r="Y3799" s="181"/>
      <c r="Z3799" s="181"/>
      <c r="AA3799" s="182">
        <v>0</v>
      </c>
    </row>
    <row r="3800" spans="19:32" ht="9" hidden="1" customHeight="1">
      <c r="S3800" s="184" t="s">
        <v>37</v>
      </c>
      <c r="T3800" s="183"/>
      <c r="U3800" s="183"/>
      <c r="V3800" s="179"/>
      <c r="W3800" s="180">
        <v>0</v>
      </c>
      <c r="X3800" s="180">
        <v>0</v>
      </c>
      <c r="Y3800" s="181"/>
      <c r="Z3800" s="180">
        <v>0</v>
      </c>
      <c r="AA3800" s="182">
        <v>0</v>
      </c>
    </row>
    <row r="3801" spans="19:32" ht="9" hidden="1" customHeight="1">
      <c r="S3801" s="170"/>
      <c r="T3801" s="171"/>
      <c r="U3801" s="171"/>
      <c r="V3801" s="172" t="s">
        <v>116</v>
      </c>
      <c r="W3801" s="173">
        <v>0</v>
      </c>
      <c r="X3801" s="174"/>
      <c r="Y3801" s="174"/>
      <c r="Z3801" s="174"/>
      <c r="AA3801" s="175">
        <v>0</v>
      </c>
    </row>
    <row r="3802" spans="19:32" ht="9" hidden="1" customHeight="1">
      <c r="S3802" s="176"/>
      <c r="T3802" s="177"/>
      <c r="U3802" s="178" t="s">
        <v>193</v>
      </c>
      <c r="V3802" s="179"/>
      <c r="W3802" s="180">
        <v>0</v>
      </c>
      <c r="X3802" s="181"/>
      <c r="Y3802" s="181"/>
      <c r="Z3802" s="181"/>
      <c r="AA3802" s="182">
        <v>0</v>
      </c>
    </row>
    <row r="3803" spans="19:32" ht="9" hidden="1" customHeight="1">
      <c r="S3803" s="176"/>
      <c r="T3803" s="178" t="s">
        <v>469</v>
      </c>
      <c r="U3803" s="183"/>
      <c r="V3803" s="179"/>
      <c r="W3803" s="180">
        <v>0</v>
      </c>
      <c r="X3803" s="181"/>
      <c r="Y3803" s="181"/>
      <c r="Z3803" s="181"/>
      <c r="AA3803" s="182">
        <v>0</v>
      </c>
    </row>
    <row r="3804" spans="19:32" ht="9" hidden="1" customHeight="1">
      <c r="S3804" s="184" t="s">
        <v>422</v>
      </c>
      <c r="T3804" s="183"/>
      <c r="U3804" s="183"/>
      <c r="V3804" s="179"/>
      <c r="W3804" s="180">
        <v>0</v>
      </c>
      <c r="X3804" s="181"/>
      <c r="Y3804" s="181"/>
      <c r="Z3804" s="181"/>
      <c r="AA3804" s="182">
        <v>0</v>
      </c>
    </row>
    <row r="3805" spans="19:32" ht="29.5" customHeight="1">
      <c r="S3805" s="188" t="s">
        <v>9</v>
      </c>
      <c r="T3805" s="189"/>
      <c r="U3805" s="189"/>
      <c r="V3805" s="190"/>
      <c r="W3805" s="191">
        <v>0</v>
      </c>
      <c r="X3805" s="191">
        <v>0</v>
      </c>
      <c r="Y3805" s="191">
        <v>0</v>
      </c>
      <c r="Z3805" s="191">
        <v>0</v>
      </c>
      <c r="AA3805" s="191">
        <v>0</v>
      </c>
    </row>
    <row r="3807" spans="19:32" ht="27.75" customHeight="1">
      <c r="AB3807" s="715" t="s">
        <v>1121</v>
      </c>
      <c r="AC3807" s="715"/>
      <c r="AD3807" s="715"/>
      <c r="AE3807" s="715"/>
      <c r="AF3807" s="715"/>
    </row>
    <row r="3808" spans="19:32" ht="32.5" customHeight="1">
      <c r="AB3808" s="194" t="s">
        <v>25</v>
      </c>
      <c r="AC3808" s="195" t="s">
        <v>21</v>
      </c>
      <c r="AD3808" s="195" t="s">
        <v>24</v>
      </c>
      <c r="AE3808" s="196" t="s">
        <v>28</v>
      </c>
      <c r="AF3808" s="197" t="s">
        <v>1122</v>
      </c>
    </row>
    <row r="3809" spans="28:32" ht="9" hidden="1" customHeight="1">
      <c r="AB3809" s="198"/>
      <c r="AC3809" s="199"/>
      <c r="AD3809" s="199"/>
      <c r="AE3809" s="200" t="s">
        <v>94</v>
      </c>
      <c r="AF3809" s="157" cm="1">
        <v>0</v>
      </c>
    </row>
    <row r="3810" spans="28:32" ht="9" hidden="1" customHeight="1">
      <c r="AB3810" s="201"/>
      <c r="AC3810" s="202"/>
      <c r="AD3810" s="203" t="s">
        <v>179</v>
      </c>
      <c r="AE3810" s="204"/>
      <c r="AF3810" s="205" cm="1">
        <v>0</v>
      </c>
    </row>
    <row r="3811" spans="28:32" ht="9" hidden="1" customHeight="1">
      <c r="AB3811" s="201"/>
      <c r="AC3811" s="203" t="s">
        <v>647</v>
      </c>
      <c r="AD3811" s="206"/>
      <c r="AE3811" s="204"/>
      <c r="AF3811" s="205" cm="1">
        <v>0</v>
      </c>
    </row>
    <row r="3812" spans="28:32" ht="9" hidden="1" customHeight="1">
      <c r="AB3812" s="207" t="s">
        <v>648</v>
      </c>
      <c r="AC3812" s="206"/>
      <c r="AD3812" s="206"/>
      <c r="AE3812" s="204"/>
      <c r="AF3812" s="205" cm="1">
        <v>0</v>
      </c>
    </row>
    <row r="3813" spans="28:32" ht="9" hidden="1" customHeight="1">
      <c r="AB3813" s="198"/>
      <c r="AC3813" s="199"/>
      <c r="AD3813" s="199"/>
      <c r="AE3813" s="200" t="s">
        <v>37</v>
      </c>
      <c r="AF3813" s="157" cm="1">
        <v>0</v>
      </c>
    </row>
    <row r="3814" spans="28:32" ht="9" hidden="1" customHeight="1">
      <c r="AB3814" s="201"/>
      <c r="AC3814" s="202"/>
      <c r="AD3814" s="203" t="s">
        <v>54</v>
      </c>
      <c r="AE3814" s="204"/>
      <c r="AF3814" s="205" cm="1">
        <v>0</v>
      </c>
    </row>
    <row r="3815" spans="28:32" ht="9" hidden="1" customHeight="1">
      <c r="AB3815" s="201"/>
      <c r="AC3815" s="203" t="s">
        <v>160</v>
      </c>
      <c r="AD3815" s="206"/>
      <c r="AE3815" s="204"/>
      <c r="AF3815" s="205" cm="1">
        <v>0</v>
      </c>
    </row>
    <row r="3816" spans="28:32" ht="9" hidden="1" customHeight="1">
      <c r="AB3816" s="198"/>
      <c r="AC3816" s="199"/>
      <c r="AD3816" s="199"/>
      <c r="AE3816" s="200" t="s">
        <v>37</v>
      </c>
      <c r="AF3816" s="157" cm="1">
        <v>0</v>
      </c>
    </row>
    <row r="3817" spans="28:32" ht="9" hidden="1" customHeight="1">
      <c r="AB3817" s="201"/>
      <c r="AC3817" s="202"/>
      <c r="AD3817" s="208">
        <v>45301</v>
      </c>
      <c r="AE3817" s="204"/>
      <c r="AF3817" s="205" cm="1">
        <v>0</v>
      </c>
    </row>
    <row r="3818" spans="28:32" ht="9" hidden="1" customHeight="1">
      <c r="AB3818" s="201"/>
      <c r="AC3818" s="203" t="s">
        <v>1054</v>
      </c>
      <c r="AD3818" s="206"/>
      <c r="AE3818" s="204"/>
      <c r="AF3818" s="205" cm="1">
        <v>0</v>
      </c>
    </row>
    <row r="3819" spans="28:32" ht="9" hidden="1" customHeight="1">
      <c r="AB3819" s="198"/>
      <c r="AC3819" s="199"/>
      <c r="AD3819" s="199"/>
      <c r="AE3819" s="200" t="s">
        <v>44</v>
      </c>
      <c r="AF3819" s="157" cm="1">
        <v>0</v>
      </c>
    </row>
    <row r="3820" spans="28:32" ht="9" hidden="1" customHeight="1">
      <c r="AB3820" s="201"/>
      <c r="AC3820" s="202"/>
      <c r="AD3820" s="203" t="s">
        <v>83</v>
      </c>
      <c r="AE3820" s="204"/>
      <c r="AF3820" s="205" cm="1">
        <v>0</v>
      </c>
    </row>
    <row r="3821" spans="28:32" ht="9" hidden="1" customHeight="1">
      <c r="AB3821" s="201"/>
      <c r="AC3821" s="203" t="s">
        <v>329</v>
      </c>
      <c r="AD3821" s="206"/>
      <c r="AE3821" s="204"/>
      <c r="AF3821" s="205" cm="1">
        <v>0</v>
      </c>
    </row>
    <row r="3822" spans="28:32" ht="9" hidden="1" customHeight="1">
      <c r="AB3822" s="198"/>
      <c r="AC3822" s="199"/>
      <c r="AD3822" s="199"/>
      <c r="AE3822" s="200" t="s">
        <v>94</v>
      </c>
      <c r="AF3822" s="157" cm="1">
        <v>0</v>
      </c>
    </row>
    <row r="3823" spans="28:32" ht="9" hidden="1" customHeight="1">
      <c r="AB3823" s="201"/>
      <c r="AC3823" s="202"/>
      <c r="AD3823" s="203" t="s">
        <v>104</v>
      </c>
      <c r="AE3823" s="204"/>
      <c r="AF3823" s="205" cm="1">
        <v>0</v>
      </c>
    </row>
    <row r="3824" spans="28:32" ht="9" hidden="1" customHeight="1">
      <c r="AB3824" s="201"/>
      <c r="AC3824" s="203" t="s">
        <v>225</v>
      </c>
      <c r="AD3824" s="206"/>
      <c r="AE3824" s="204"/>
      <c r="AF3824" s="205" cm="1">
        <v>0</v>
      </c>
    </row>
    <row r="3825" spans="28:32" ht="9" hidden="1" customHeight="1">
      <c r="AB3825" s="207" t="s">
        <v>330</v>
      </c>
      <c r="AC3825" s="206"/>
      <c r="AD3825" s="206"/>
      <c r="AE3825" s="204"/>
      <c r="AF3825" s="205" cm="1">
        <v>0</v>
      </c>
    </row>
    <row r="3826" spans="28:32" ht="9" hidden="1" customHeight="1">
      <c r="AB3826" s="198"/>
      <c r="AC3826" s="199"/>
      <c r="AD3826" s="199"/>
      <c r="AE3826" s="200" t="s">
        <v>44</v>
      </c>
      <c r="AF3826" s="157" cm="1">
        <v>0</v>
      </c>
    </row>
    <row r="3827" spans="28:32" ht="9" hidden="1" customHeight="1">
      <c r="AB3827" s="201"/>
      <c r="AC3827" s="202"/>
      <c r="AD3827" s="203" t="s">
        <v>83</v>
      </c>
      <c r="AE3827" s="204"/>
      <c r="AF3827" s="205" cm="1">
        <v>0</v>
      </c>
    </row>
    <row r="3828" spans="28:32" ht="9" hidden="1" customHeight="1">
      <c r="AB3828" s="201"/>
      <c r="AC3828" s="203" t="s">
        <v>323</v>
      </c>
      <c r="AD3828" s="206"/>
      <c r="AE3828" s="204"/>
      <c r="AF3828" s="205" cm="1">
        <v>0</v>
      </c>
    </row>
    <row r="3829" spans="28:32" ht="9" hidden="1" customHeight="1">
      <c r="AB3829" s="207" t="s">
        <v>325</v>
      </c>
      <c r="AC3829" s="206"/>
      <c r="AD3829" s="206"/>
      <c r="AE3829" s="204"/>
      <c r="AF3829" s="205" cm="1">
        <v>0</v>
      </c>
    </row>
    <row r="3830" spans="28:32" ht="9" hidden="1" customHeight="1">
      <c r="AB3830" s="198"/>
      <c r="AC3830" s="199"/>
      <c r="AD3830" s="199"/>
      <c r="AE3830" s="200" t="s">
        <v>288</v>
      </c>
      <c r="AF3830" s="157" cm="1">
        <v>0</v>
      </c>
    </row>
    <row r="3831" spans="28:32" ht="9" hidden="1" customHeight="1">
      <c r="AB3831" s="201"/>
      <c r="AC3831" s="202"/>
      <c r="AD3831" s="203" t="s">
        <v>342</v>
      </c>
      <c r="AE3831" s="204"/>
      <c r="AF3831" s="205" cm="1">
        <v>0</v>
      </c>
    </row>
    <row r="3832" spans="28:32" ht="9" hidden="1" customHeight="1">
      <c r="AB3832" s="201"/>
      <c r="AC3832" s="203" t="s">
        <v>783</v>
      </c>
      <c r="AD3832" s="206"/>
      <c r="AE3832" s="204"/>
      <c r="AF3832" s="205" cm="1">
        <v>0</v>
      </c>
    </row>
    <row r="3833" spans="28:32" ht="9" hidden="1" customHeight="1">
      <c r="AB3833" s="198"/>
      <c r="AC3833" s="199"/>
      <c r="AD3833" s="199"/>
      <c r="AE3833" s="200" t="s">
        <v>529</v>
      </c>
      <c r="AF3833" s="157" cm="1">
        <v>0</v>
      </c>
    </row>
    <row r="3834" spans="28:32" ht="9" hidden="1" customHeight="1">
      <c r="AB3834" s="201"/>
      <c r="AC3834" s="202"/>
      <c r="AD3834" s="203" t="s">
        <v>54</v>
      </c>
      <c r="AE3834" s="204"/>
      <c r="AF3834" s="205" cm="1">
        <v>0</v>
      </c>
    </row>
    <row r="3835" spans="28:32" ht="9" hidden="1" customHeight="1">
      <c r="AB3835" s="198"/>
      <c r="AC3835" s="199"/>
      <c r="AD3835" s="199"/>
      <c r="AE3835" s="200" t="s">
        <v>37</v>
      </c>
      <c r="AF3835" s="157" cm="1">
        <v>0</v>
      </c>
    </row>
    <row r="3836" spans="28:32" ht="9" hidden="1" customHeight="1">
      <c r="AB3836" s="198"/>
      <c r="AC3836" s="199"/>
      <c r="AD3836" s="199"/>
      <c r="AE3836" s="200" t="s">
        <v>156</v>
      </c>
      <c r="AF3836" s="157" cm="1">
        <v>0</v>
      </c>
    </row>
    <row r="3837" spans="28:32" ht="9" hidden="1" customHeight="1">
      <c r="AB3837" s="201"/>
      <c r="AC3837" s="202"/>
      <c r="AD3837" s="203" t="s">
        <v>132</v>
      </c>
      <c r="AE3837" s="204"/>
      <c r="AF3837" s="205" cm="1">
        <v>0</v>
      </c>
    </row>
    <row r="3838" spans="28:32" ht="9" hidden="1" customHeight="1">
      <c r="AB3838" s="201"/>
      <c r="AC3838" s="203" t="s">
        <v>494</v>
      </c>
      <c r="AD3838" s="206"/>
      <c r="AE3838" s="204"/>
      <c r="AF3838" s="205" cm="1">
        <v>0</v>
      </c>
    </row>
    <row r="3839" spans="28:32" ht="9" hidden="1" customHeight="1">
      <c r="AB3839" s="198"/>
      <c r="AC3839" s="199"/>
      <c r="AD3839" s="199"/>
      <c r="AE3839" s="200" t="s">
        <v>306</v>
      </c>
      <c r="AF3839" s="157" cm="1">
        <v>0</v>
      </c>
    </row>
    <row r="3840" spans="28:32" ht="9" hidden="1" customHeight="1">
      <c r="AB3840" s="201"/>
      <c r="AC3840" s="202"/>
      <c r="AD3840" s="203" t="s">
        <v>265</v>
      </c>
      <c r="AE3840" s="204"/>
      <c r="AF3840" s="205" cm="1">
        <v>0</v>
      </c>
    </row>
    <row r="3841" spans="28:32" ht="9" hidden="1" customHeight="1">
      <c r="AB3841" s="198"/>
      <c r="AC3841" s="199"/>
      <c r="AD3841" s="199"/>
      <c r="AE3841" s="200" t="s">
        <v>37</v>
      </c>
      <c r="AF3841" s="157" cm="1">
        <v>0</v>
      </c>
    </row>
    <row r="3842" spans="28:32" ht="9" hidden="1" customHeight="1">
      <c r="AB3842" s="198"/>
      <c r="AC3842" s="199"/>
      <c r="AD3842" s="199"/>
      <c r="AE3842" s="200" t="s">
        <v>622</v>
      </c>
      <c r="AF3842" s="157" cm="1">
        <v>0</v>
      </c>
    </row>
    <row r="3843" spans="28:32" ht="9" hidden="1" customHeight="1">
      <c r="AB3843" s="201"/>
      <c r="AC3843" s="202"/>
      <c r="AD3843" s="203" t="s">
        <v>97</v>
      </c>
      <c r="AE3843" s="204"/>
      <c r="AF3843" s="205" cm="1">
        <v>0</v>
      </c>
    </row>
    <row r="3844" spans="28:32" ht="35.5" hidden="1" customHeight="1">
      <c r="AB3844" s="198"/>
      <c r="AC3844" s="199"/>
      <c r="AD3844" s="199"/>
      <c r="AE3844" s="209">
        <v>1</v>
      </c>
      <c r="AF3844" s="157" cm="1">
        <v>0</v>
      </c>
    </row>
    <row r="3845" spans="28:32" ht="9" hidden="1" customHeight="1">
      <c r="AB3845" s="198"/>
      <c r="AC3845" s="199"/>
      <c r="AD3845" s="199"/>
      <c r="AE3845" s="200" t="s">
        <v>37</v>
      </c>
      <c r="AF3845" s="157" cm="1">
        <v>0</v>
      </c>
    </row>
    <row r="3846" spans="28:32" ht="9" hidden="1" customHeight="1">
      <c r="AB3846" s="201"/>
      <c r="AC3846" s="202"/>
      <c r="AD3846" s="203" t="s">
        <v>104</v>
      </c>
      <c r="AE3846" s="204"/>
      <c r="AF3846" s="205" cm="1">
        <v>0</v>
      </c>
    </row>
    <row r="3847" spans="28:32" ht="9" hidden="1" customHeight="1">
      <c r="AB3847" s="201"/>
      <c r="AC3847" s="203" t="s">
        <v>280</v>
      </c>
      <c r="AD3847" s="206"/>
      <c r="AE3847" s="204"/>
      <c r="AF3847" s="205" cm="1">
        <v>0</v>
      </c>
    </row>
    <row r="3848" spans="28:32" ht="9" hidden="1" customHeight="1">
      <c r="AB3848" s="198"/>
      <c r="AC3848" s="199"/>
      <c r="AD3848" s="199"/>
      <c r="AE3848" s="200" t="s">
        <v>37</v>
      </c>
      <c r="AF3848" s="157" cm="1">
        <v>0</v>
      </c>
    </row>
    <row r="3849" spans="28:32" ht="9" hidden="1" customHeight="1">
      <c r="AB3849" s="201"/>
      <c r="AC3849" s="202"/>
      <c r="AD3849" s="203" t="s">
        <v>682</v>
      </c>
      <c r="AE3849" s="204"/>
      <c r="AF3849" s="205" cm="1">
        <v>0</v>
      </c>
    </row>
    <row r="3850" spans="28:32" ht="9" hidden="1" customHeight="1">
      <c r="AB3850" s="201"/>
      <c r="AC3850" s="203" t="s">
        <v>681</v>
      </c>
      <c r="AD3850" s="206"/>
      <c r="AE3850" s="204"/>
      <c r="AF3850" s="205" cm="1">
        <v>0</v>
      </c>
    </row>
    <row r="3851" spans="28:32" ht="9" hidden="1" customHeight="1">
      <c r="AB3851" s="198"/>
      <c r="AC3851" s="199"/>
      <c r="AD3851" s="199"/>
      <c r="AE3851" s="200" t="s">
        <v>37</v>
      </c>
      <c r="AF3851" s="157" cm="1">
        <v>0</v>
      </c>
    </row>
    <row r="3852" spans="28:32" ht="9" hidden="1" customHeight="1">
      <c r="AB3852" s="201"/>
      <c r="AC3852" s="202"/>
      <c r="AD3852" s="203" t="s">
        <v>429</v>
      </c>
      <c r="AE3852" s="204"/>
      <c r="AF3852" s="205" cm="1">
        <v>0</v>
      </c>
    </row>
    <row r="3853" spans="28:32" ht="9" hidden="1" customHeight="1">
      <c r="AB3853" s="201"/>
      <c r="AC3853" s="203" t="s">
        <v>428</v>
      </c>
      <c r="AD3853" s="206"/>
      <c r="AE3853" s="204"/>
      <c r="AF3853" s="205" cm="1">
        <v>0</v>
      </c>
    </row>
    <row r="3854" spans="28:32" ht="9" hidden="1" customHeight="1">
      <c r="AB3854" s="198"/>
      <c r="AC3854" s="199"/>
      <c r="AD3854" s="199"/>
      <c r="AE3854" s="200" t="s">
        <v>359</v>
      </c>
      <c r="AF3854" s="157" cm="1">
        <v>0</v>
      </c>
    </row>
    <row r="3855" spans="28:32" ht="9" hidden="1" customHeight="1">
      <c r="AB3855" s="201"/>
      <c r="AC3855" s="202"/>
      <c r="AD3855" s="203" t="s">
        <v>170</v>
      </c>
      <c r="AE3855" s="204"/>
      <c r="AF3855" s="205" cm="1">
        <v>0</v>
      </c>
    </row>
    <row r="3856" spans="28:32" ht="9" hidden="1" customHeight="1">
      <c r="AB3856" s="198"/>
      <c r="AC3856" s="199"/>
      <c r="AD3856" s="199"/>
      <c r="AE3856" s="200" t="s">
        <v>37</v>
      </c>
      <c r="AF3856" s="157" cm="1">
        <v>0</v>
      </c>
    </row>
    <row r="3857" spans="28:32" ht="9" hidden="1" customHeight="1">
      <c r="AB3857" s="201"/>
      <c r="AC3857" s="202"/>
      <c r="AD3857" s="203" t="s">
        <v>132</v>
      </c>
      <c r="AE3857" s="204"/>
      <c r="AF3857" s="205" cm="1">
        <v>0</v>
      </c>
    </row>
    <row r="3858" spans="28:32" ht="9" hidden="1" customHeight="1">
      <c r="AB3858" s="198"/>
      <c r="AC3858" s="199"/>
      <c r="AD3858" s="199"/>
      <c r="AE3858" s="200" t="s">
        <v>486</v>
      </c>
      <c r="AF3858" s="157" cm="1">
        <v>0</v>
      </c>
    </row>
    <row r="3859" spans="28:32" ht="9" hidden="1" customHeight="1">
      <c r="AB3859" s="201"/>
      <c r="AC3859" s="202"/>
      <c r="AD3859" s="203" t="s">
        <v>118</v>
      </c>
      <c r="AE3859" s="204"/>
      <c r="AF3859" s="205" cm="1">
        <v>0</v>
      </c>
    </row>
    <row r="3860" spans="28:32" ht="9" hidden="1" customHeight="1">
      <c r="AB3860" s="201"/>
      <c r="AC3860" s="203" t="s">
        <v>308</v>
      </c>
      <c r="AD3860" s="206"/>
      <c r="AE3860" s="204"/>
      <c r="AF3860" s="205" cm="1">
        <v>0</v>
      </c>
    </row>
    <row r="3861" spans="28:32" ht="9" hidden="1" customHeight="1">
      <c r="AB3861" s="198"/>
      <c r="AC3861" s="199"/>
      <c r="AD3861" s="199"/>
      <c r="AE3861" s="200" t="s">
        <v>37</v>
      </c>
      <c r="AF3861" s="157" cm="1">
        <v>0</v>
      </c>
    </row>
    <row r="3862" spans="28:32" ht="9" hidden="1" customHeight="1">
      <c r="AB3862" s="201"/>
      <c r="AC3862" s="202"/>
      <c r="AD3862" s="203" t="s">
        <v>46</v>
      </c>
      <c r="AE3862" s="204"/>
      <c r="AF3862" s="205" cm="1">
        <v>0</v>
      </c>
    </row>
    <row r="3863" spans="28:32" ht="9" hidden="1" customHeight="1">
      <c r="AB3863" s="201"/>
      <c r="AC3863" s="203" t="s">
        <v>679</v>
      </c>
      <c r="AD3863" s="206"/>
      <c r="AE3863" s="204"/>
      <c r="AF3863" s="205" cm="1">
        <v>0</v>
      </c>
    </row>
    <row r="3864" spans="28:32" ht="9" hidden="1" customHeight="1">
      <c r="AB3864" s="198"/>
      <c r="AC3864" s="199"/>
      <c r="AD3864" s="199"/>
      <c r="AE3864" s="200" t="s">
        <v>197</v>
      </c>
      <c r="AF3864" s="157" cm="1">
        <v>0</v>
      </c>
    </row>
    <row r="3865" spans="28:32" ht="9" hidden="1" customHeight="1">
      <c r="AB3865" s="201"/>
      <c r="AC3865" s="202"/>
      <c r="AD3865" s="203" t="s">
        <v>61</v>
      </c>
      <c r="AE3865" s="204"/>
      <c r="AF3865" s="205" cm="1">
        <v>0</v>
      </c>
    </row>
    <row r="3866" spans="28:32" ht="9" hidden="1" customHeight="1">
      <c r="AB3866" s="201"/>
      <c r="AC3866" s="203" t="s">
        <v>820</v>
      </c>
      <c r="AD3866" s="206"/>
      <c r="AE3866" s="204"/>
      <c r="AF3866" s="205" cm="1">
        <v>0</v>
      </c>
    </row>
    <row r="3867" spans="28:32" ht="57.75" hidden="1" customHeight="1">
      <c r="AB3867" s="198"/>
      <c r="AC3867" s="199"/>
      <c r="AD3867" s="199"/>
      <c r="AE3867" s="200" t="s">
        <v>113</v>
      </c>
      <c r="AF3867" s="157" cm="1">
        <v>0</v>
      </c>
    </row>
    <row r="3868" spans="28:32" ht="9" hidden="1" customHeight="1">
      <c r="AB3868" s="201"/>
      <c r="AC3868" s="202"/>
      <c r="AD3868" s="203" t="s">
        <v>61</v>
      </c>
      <c r="AE3868" s="204"/>
      <c r="AF3868" s="205" cm="1">
        <v>0</v>
      </c>
    </row>
    <row r="3869" spans="28:32" ht="9" hidden="1" customHeight="1">
      <c r="AB3869" s="201"/>
      <c r="AC3869" s="203" t="s">
        <v>515</v>
      </c>
      <c r="AD3869" s="206"/>
      <c r="AE3869" s="204"/>
      <c r="AF3869" s="205" cm="1">
        <v>0</v>
      </c>
    </row>
    <row r="3870" spans="28:32" ht="9" hidden="1" customHeight="1">
      <c r="AB3870" s="198"/>
      <c r="AC3870" s="199"/>
      <c r="AD3870" s="199"/>
      <c r="AE3870" s="200" t="s">
        <v>750</v>
      </c>
      <c r="AF3870" s="157" cm="1">
        <v>0</v>
      </c>
    </row>
    <row r="3871" spans="28:32" ht="9" hidden="1" customHeight="1">
      <c r="AB3871" s="201"/>
      <c r="AC3871" s="202"/>
      <c r="AD3871" s="203" t="s">
        <v>61</v>
      </c>
      <c r="AE3871" s="204"/>
      <c r="AF3871" s="205" cm="1">
        <v>0</v>
      </c>
    </row>
    <row r="3872" spans="28:32" ht="9" hidden="1" customHeight="1">
      <c r="AB3872" s="201"/>
      <c r="AC3872" s="203" t="s">
        <v>749</v>
      </c>
      <c r="AD3872" s="206"/>
      <c r="AE3872" s="204"/>
      <c r="AF3872" s="205" cm="1">
        <v>0</v>
      </c>
    </row>
    <row r="3873" spans="28:32" ht="9" hidden="1" customHeight="1">
      <c r="AB3873" s="198"/>
      <c r="AC3873" s="199"/>
      <c r="AD3873" s="199"/>
      <c r="AE3873" s="200" t="s">
        <v>37</v>
      </c>
      <c r="AF3873" s="157" cm="1">
        <v>0</v>
      </c>
    </row>
    <row r="3874" spans="28:32" ht="9" hidden="1" customHeight="1">
      <c r="AB3874" s="201"/>
      <c r="AC3874" s="202"/>
      <c r="AD3874" s="203" t="s">
        <v>46</v>
      </c>
      <c r="AE3874" s="204"/>
      <c r="AF3874" s="205" cm="1">
        <v>0</v>
      </c>
    </row>
    <row r="3875" spans="28:32" ht="9" hidden="1" customHeight="1">
      <c r="AB3875" s="198"/>
      <c r="AC3875" s="199"/>
      <c r="AD3875" s="199"/>
      <c r="AE3875" s="200" t="s">
        <v>37</v>
      </c>
      <c r="AF3875" s="157" cm="1">
        <v>0</v>
      </c>
    </row>
    <row r="3876" spans="28:32" ht="9" hidden="1" customHeight="1">
      <c r="AB3876" s="201"/>
      <c r="AC3876" s="202"/>
      <c r="AD3876" s="203" t="s">
        <v>61</v>
      </c>
      <c r="AE3876" s="204"/>
      <c r="AF3876" s="205" cm="1">
        <v>0</v>
      </c>
    </row>
    <row r="3877" spans="28:32" ht="9" hidden="1" customHeight="1">
      <c r="AB3877" s="201"/>
      <c r="AC3877" s="203" t="s">
        <v>91</v>
      </c>
      <c r="AD3877" s="206"/>
      <c r="AE3877" s="204"/>
      <c r="AF3877" s="205" cm="1">
        <v>0</v>
      </c>
    </row>
    <row r="3878" spans="28:32" ht="9" hidden="1" customHeight="1">
      <c r="AB3878" s="198"/>
      <c r="AC3878" s="199"/>
      <c r="AD3878" s="199"/>
      <c r="AE3878" s="200" t="s">
        <v>37</v>
      </c>
      <c r="AF3878" s="157" cm="1">
        <v>0</v>
      </c>
    </row>
    <row r="3879" spans="28:32" ht="9" hidden="1" customHeight="1">
      <c r="AB3879" s="201"/>
      <c r="AC3879" s="202"/>
      <c r="AD3879" s="203" t="s">
        <v>104</v>
      </c>
      <c r="AE3879" s="204"/>
      <c r="AF3879" s="205" cm="1">
        <v>0</v>
      </c>
    </row>
    <row r="3880" spans="28:32" ht="9" hidden="1" customHeight="1">
      <c r="AB3880" s="201"/>
      <c r="AC3880" s="203" t="s">
        <v>192</v>
      </c>
      <c r="AD3880" s="206"/>
      <c r="AE3880" s="204"/>
      <c r="AF3880" s="205" cm="1">
        <v>0</v>
      </c>
    </row>
    <row r="3881" spans="28:32" ht="9" hidden="1" customHeight="1">
      <c r="AB3881" s="198"/>
      <c r="AC3881" s="199"/>
      <c r="AD3881" s="199"/>
      <c r="AE3881" s="200" t="s">
        <v>37</v>
      </c>
      <c r="AF3881" s="157" cm="1">
        <v>0</v>
      </c>
    </row>
    <row r="3882" spans="28:32" ht="9" hidden="1" customHeight="1">
      <c r="AB3882" s="201"/>
      <c r="AC3882" s="202"/>
      <c r="AD3882" s="203" t="s">
        <v>59</v>
      </c>
      <c r="AE3882" s="204"/>
      <c r="AF3882" s="205" cm="1">
        <v>0</v>
      </c>
    </row>
    <row r="3883" spans="28:32" ht="9" hidden="1" customHeight="1">
      <c r="AB3883" s="201"/>
      <c r="AC3883" s="203" t="s">
        <v>357</v>
      </c>
      <c r="AD3883" s="206"/>
      <c r="AE3883" s="204"/>
      <c r="AF3883" s="205" cm="1">
        <v>0</v>
      </c>
    </row>
    <row r="3884" spans="28:32" ht="9" hidden="1" customHeight="1">
      <c r="AB3884" s="198"/>
      <c r="AC3884" s="199"/>
      <c r="AD3884" s="199"/>
      <c r="AE3884" s="200" t="s">
        <v>213</v>
      </c>
      <c r="AF3884" s="157" cm="1">
        <v>0</v>
      </c>
    </row>
    <row r="3885" spans="28:32" ht="9" hidden="1" customHeight="1">
      <c r="AB3885" s="201"/>
      <c r="AC3885" s="202"/>
      <c r="AD3885" s="203" t="s">
        <v>54</v>
      </c>
      <c r="AE3885" s="204"/>
      <c r="AF3885" s="205" cm="1">
        <v>0</v>
      </c>
    </row>
    <row r="3886" spans="28:32" ht="9" hidden="1" customHeight="1">
      <c r="AB3886" s="201"/>
      <c r="AC3886" s="203" t="s">
        <v>756</v>
      </c>
      <c r="AD3886" s="206"/>
      <c r="AE3886" s="204"/>
      <c r="AF3886" s="205" cm="1">
        <v>0</v>
      </c>
    </row>
    <row r="3887" spans="28:32" ht="9" hidden="1" customHeight="1">
      <c r="AB3887" s="198"/>
      <c r="AC3887" s="199"/>
      <c r="AD3887" s="199"/>
      <c r="AE3887" s="200" t="s">
        <v>37</v>
      </c>
      <c r="AF3887" s="157" cm="1">
        <v>0</v>
      </c>
    </row>
    <row r="3888" spans="28:32" ht="9" hidden="1" customHeight="1">
      <c r="AB3888" s="201"/>
      <c r="AC3888" s="202"/>
      <c r="AD3888" s="203" t="s">
        <v>54</v>
      </c>
      <c r="AE3888" s="204"/>
      <c r="AF3888" s="205" cm="1">
        <v>0</v>
      </c>
    </row>
    <row r="3889" spans="28:32" ht="9" hidden="1" customHeight="1">
      <c r="AB3889" s="201"/>
      <c r="AC3889" s="203" t="s">
        <v>160</v>
      </c>
      <c r="AD3889" s="206"/>
      <c r="AE3889" s="204"/>
      <c r="AF3889" s="205" cm="1">
        <v>0</v>
      </c>
    </row>
    <row r="3890" spans="28:32" ht="9" hidden="1" customHeight="1">
      <c r="AB3890" s="198"/>
      <c r="AC3890" s="199"/>
      <c r="AD3890" s="199"/>
      <c r="AE3890" s="200" t="s">
        <v>340</v>
      </c>
      <c r="AF3890" s="157" cm="1">
        <v>0</v>
      </c>
    </row>
    <row r="3891" spans="28:32" ht="9" hidden="1" customHeight="1">
      <c r="AB3891" s="201"/>
      <c r="AC3891" s="202"/>
      <c r="AD3891" s="203" t="s">
        <v>83</v>
      </c>
      <c r="AE3891" s="204"/>
      <c r="AF3891" s="205" cm="1">
        <v>0</v>
      </c>
    </row>
    <row r="3892" spans="28:32" ht="9" hidden="1" customHeight="1">
      <c r="AB3892" s="201"/>
      <c r="AC3892" s="203" t="s">
        <v>847</v>
      </c>
      <c r="AD3892" s="206"/>
      <c r="AE3892" s="204"/>
      <c r="AF3892" s="205" cm="1">
        <v>0</v>
      </c>
    </row>
    <row r="3893" spans="28:32" ht="9" hidden="1" customHeight="1">
      <c r="AB3893" s="198"/>
      <c r="AC3893" s="199"/>
      <c r="AD3893" s="199"/>
      <c r="AE3893" s="200" t="s">
        <v>133</v>
      </c>
      <c r="AF3893" s="157" cm="1">
        <v>0</v>
      </c>
    </row>
    <row r="3894" spans="28:32" ht="9" hidden="1" customHeight="1">
      <c r="AB3894" s="201"/>
      <c r="AC3894" s="202"/>
      <c r="AD3894" s="203" t="s">
        <v>86</v>
      </c>
      <c r="AE3894" s="204"/>
      <c r="AF3894" s="205" cm="1">
        <v>0</v>
      </c>
    </row>
    <row r="3895" spans="28:32" ht="9" hidden="1" customHeight="1">
      <c r="AB3895" s="201"/>
      <c r="AC3895" s="203" t="s">
        <v>784</v>
      </c>
      <c r="AD3895" s="206"/>
      <c r="AE3895" s="204"/>
      <c r="AF3895" s="205" cm="1">
        <v>0</v>
      </c>
    </row>
    <row r="3896" spans="28:32" ht="9" hidden="1" customHeight="1">
      <c r="AB3896" s="198"/>
      <c r="AC3896" s="199"/>
      <c r="AD3896" s="199"/>
      <c r="AE3896" s="200" t="s">
        <v>37</v>
      </c>
      <c r="AF3896" s="157" cm="1">
        <v>0</v>
      </c>
    </row>
    <row r="3897" spans="28:32" ht="9" hidden="1" customHeight="1">
      <c r="AB3897" s="201"/>
      <c r="AC3897" s="202"/>
      <c r="AD3897" s="203" t="s">
        <v>46</v>
      </c>
      <c r="AE3897" s="204"/>
      <c r="AF3897" s="205" cm="1">
        <v>0</v>
      </c>
    </row>
    <row r="3898" spans="28:32" ht="9" hidden="1" customHeight="1">
      <c r="AB3898" s="198"/>
      <c r="AC3898" s="199"/>
      <c r="AD3898" s="199"/>
      <c r="AE3898" s="200" t="s">
        <v>37</v>
      </c>
      <c r="AF3898" s="157" cm="1">
        <v>0</v>
      </c>
    </row>
    <row r="3899" spans="28:32" ht="9" hidden="1" customHeight="1">
      <c r="AB3899" s="201"/>
      <c r="AC3899" s="202"/>
      <c r="AD3899" s="203" t="s">
        <v>59</v>
      </c>
      <c r="AE3899" s="204"/>
      <c r="AF3899" s="205" cm="1">
        <v>0</v>
      </c>
    </row>
    <row r="3900" spans="28:32" ht="40.25" hidden="1" customHeight="1">
      <c r="AB3900" s="198"/>
      <c r="AC3900" s="199"/>
      <c r="AD3900" s="199"/>
      <c r="AE3900" s="200" t="s">
        <v>172</v>
      </c>
      <c r="AF3900" s="157" cm="1">
        <v>0</v>
      </c>
    </row>
    <row r="3901" spans="28:32" ht="9" hidden="1" customHeight="1">
      <c r="AB3901" s="201"/>
      <c r="AC3901" s="202"/>
      <c r="AD3901" s="203" t="s">
        <v>219</v>
      </c>
      <c r="AE3901" s="204"/>
      <c r="AF3901" s="205" cm="1">
        <v>0</v>
      </c>
    </row>
    <row r="3902" spans="28:32" ht="9" hidden="1" customHeight="1">
      <c r="AB3902" s="201"/>
      <c r="AC3902" s="203" t="s">
        <v>300</v>
      </c>
      <c r="AD3902" s="206"/>
      <c r="AE3902" s="204"/>
      <c r="AF3902" s="205" cm="1">
        <v>0</v>
      </c>
    </row>
    <row r="3903" spans="28:32" ht="9" hidden="1" customHeight="1">
      <c r="AB3903" s="198"/>
      <c r="AC3903" s="199"/>
      <c r="AD3903" s="199"/>
      <c r="AE3903" s="200" t="s">
        <v>37</v>
      </c>
      <c r="AF3903" s="157" cm="1">
        <v>0</v>
      </c>
    </row>
    <row r="3904" spans="28:32" ht="9" hidden="1" customHeight="1">
      <c r="AB3904" s="201"/>
      <c r="AC3904" s="202"/>
      <c r="AD3904" s="203" t="s">
        <v>46</v>
      </c>
      <c r="AE3904" s="204"/>
      <c r="AF3904" s="205" cm="1">
        <v>0</v>
      </c>
    </row>
    <row r="3905" spans="28:32" ht="9" hidden="1" customHeight="1">
      <c r="AB3905" s="201"/>
      <c r="AC3905" s="203" t="s">
        <v>134</v>
      </c>
      <c r="AD3905" s="206"/>
      <c r="AE3905" s="204"/>
      <c r="AF3905" s="205" cm="1">
        <v>0</v>
      </c>
    </row>
    <row r="3906" spans="28:32" ht="9" hidden="1" customHeight="1">
      <c r="AB3906" s="198"/>
      <c r="AC3906" s="199"/>
      <c r="AD3906" s="199"/>
      <c r="AE3906" s="200" t="s">
        <v>37</v>
      </c>
      <c r="AF3906" s="157" cm="1">
        <v>0</v>
      </c>
    </row>
    <row r="3907" spans="28:32" ht="9" hidden="1" customHeight="1">
      <c r="AB3907" s="201"/>
      <c r="AC3907" s="202"/>
      <c r="AD3907" s="203" t="s">
        <v>97</v>
      </c>
      <c r="AE3907" s="204"/>
      <c r="AF3907" s="205" cm="1">
        <v>0</v>
      </c>
    </row>
    <row r="3908" spans="28:32" ht="9" hidden="1" customHeight="1">
      <c r="AB3908" s="201"/>
      <c r="AC3908" s="203" t="s">
        <v>226</v>
      </c>
      <c r="AD3908" s="206"/>
      <c r="AE3908" s="204"/>
      <c r="AF3908" s="205" cm="1">
        <v>0</v>
      </c>
    </row>
    <row r="3909" spans="28:32" ht="9" hidden="1" customHeight="1">
      <c r="AB3909" s="198"/>
      <c r="AC3909" s="199"/>
      <c r="AD3909" s="199"/>
      <c r="AE3909" s="200" t="s">
        <v>421</v>
      </c>
      <c r="AF3909" s="157" cm="1">
        <v>0</v>
      </c>
    </row>
    <row r="3910" spans="28:32" ht="9" hidden="1" customHeight="1">
      <c r="AB3910" s="201"/>
      <c r="AC3910" s="202"/>
      <c r="AD3910" s="203" t="s">
        <v>92</v>
      </c>
      <c r="AE3910" s="204"/>
      <c r="AF3910" s="205" cm="1">
        <v>0</v>
      </c>
    </row>
    <row r="3911" spans="28:32" ht="57.75" hidden="1" customHeight="1">
      <c r="AB3911" s="198"/>
      <c r="AC3911" s="199"/>
      <c r="AD3911" s="199"/>
      <c r="AE3911" s="200" t="s">
        <v>113</v>
      </c>
      <c r="AF3911" s="157" cm="1">
        <v>0</v>
      </c>
    </row>
    <row r="3912" spans="28:32" ht="9" hidden="1" customHeight="1">
      <c r="AB3912" s="201"/>
      <c r="AC3912" s="202"/>
      <c r="AD3912" s="203" t="s">
        <v>342</v>
      </c>
      <c r="AE3912" s="204"/>
      <c r="AF3912" s="205" cm="1">
        <v>0</v>
      </c>
    </row>
    <row r="3913" spans="28:32" ht="9" hidden="1" customHeight="1">
      <c r="AB3913" s="201"/>
      <c r="AC3913" s="203" t="s">
        <v>503</v>
      </c>
      <c r="AD3913" s="206"/>
      <c r="AE3913" s="204"/>
      <c r="AF3913" s="205" cm="1">
        <v>0</v>
      </c>
    </row>
    <row r="3914" spans="28:32" ht="9" hidden="1" customHeight="1">
      <c r="AB3914" s="198"/>
      <c r="AC3914" s="199"/>
      <c r="AD3914" s="199"/>
      <c r="AE3914" s="200" t="s">
        <v>37</v>
      </c>
      <c r="AF3914" s="157" cm="1">
        <v>0</v>
      </c>
    </row>
    <row r="3915" spans="28:32" ht="9" hidden="1" customHeight="1">
      <c r="AB3915" s="201"/>
      <c r="AC3915" s="202"/>
      <c r="AD3915" s="203" t="s">
        <v>61</v>
      </c>
      <c r="AE3915" s="204"/>
      <c r="AF3915" s="205" cm="1">
        <v>0</v>
      </c>
    </row>
    <row r="3916" spans="28:32" ht="9" hidden="1" customHeight="1">
      <c r="AB3916" s="201"/>
      <c r="AC3916" s="203" t="s">
        <v>374</v>
      </c>
      <c r="AD3916" s="206"/>
      <c r="AE3916" s="204"/>
      <c r="AF3916" s="205" cm="1">
        <v>0</v>
      </c>
    </row>
    <row r="3917" spans="28:32" ht="9" hidden="1" customHeight="1">
      <c r="AB3917" s="198"/>
      <c r="AC3917" s="199"/>
      <c r="AD3917" s="199"/>
      <c r="AE3917" s="200" t="s">
        <v>37</v>
      </c>
      <c r="AF3917" s="157" cm="1">
        <v>0</v>
      </c>
    </row>
    <row r="3918" spans="28:32" ht="9" hidden="1" customHeight="1">
      <c r="AB3918" s="201"/>
      <c r="AC3918" s="202"/>
      <c r="AD3918" s="203" t="s">
        <v>144</v>
      </c>
      <c r="AE3918" s="204"/>
      <c r="AF3918" s="205" cm="1">
        <v>0</v>
      </c>
    </row>
    <row r="3919" spans="28:32" ht="9" hidden="1" customHeight="1">
      <c r="AB3919" s="201"/>
      <c r="AC3919" s="203" t="s">
        <v>579</v>
      </c>
      <c r="AD3919" s="206"/>
      <c r="AE3919" s="204"/>
      <c r="AF3919" s="205" cm="1">
        <v>0</v>
      </c>
    </row>
    <row r="3920" spans="28:32" ht="9" hidden="1" customHeight="1">
      <c r="AB3920" s="198"/>
      <c r="AC3920" s="199"/>
      <c r="AD3920" s="199"/>
      <c r="AE3920" s="200" t="s">
        <v>44</v>
      </c>
      <c r="AF3920" s="157" cm="1">
        <v>0</v>
      </c>
    </row>
    <row r="3921" spans="28:32" ht="9" hidden="1" customHeight="1">
      <c r="AB3921" s="201"/>
      <c r="AC3921" s="202"/>
      <c r="AD3921" s="203" t="s">
        <v>342</v>
      </c>
      <c r="AE3921" s="204"/>
      <c r="AF3921" s="205" cm="1">
        <v>0</v>
      </c>
    </row>
    <row r="3922" spans="28:32" ht="9" hidden="1" customHeight="1">
      <c r="AB3922" s="201"/>
      <c r="AC3922" s="203" t="s">
        <v>341</v>
      </c>
      <c r="AD3922" s="206"/>
      <c r="AE3922" s="204"/>
      <c r="AF3922" s="205" cm="1">
        <v>0</v>
      </c>
    </row>
    <row r="3923" spans="28:32" ht="9" hidden="1" customHeight="1">
      <c r="AB3923" s="198"/>
      <c r="AC3923" s="199"/>
      <c r="AD3923" s="199"/>
      <c r="AE3923" s="200" t="s">
        <v>37</v>
      </c>
      <c r="AF3923" s="157" cm="1">
        <v>0</v>
      </c>
    </row>
    <row r="3924" spans="28:32" ht="9" hidden="1" customHeight="1">
      <c r="AB3924" s="201"/>
      <c r="AC3924" s="202"/>
      <c r="AD3924" s="203" t="s">
        <v>589</v>
      </c>
      <c r="AE3924" s="204"/>
      <c r="AF3924" s="205" cm="1">
        <v>0</v>
      </c>
    </row>
    <row r="3925" spans="28:32" ht="9" hidden="1" customHeight="1">
      <c r="AB3925" s="201"/>
      <c r="AC3925" s="203" t="s">
        <v>588</v>
      </c>
      <c r="AD3925" s="206"/>
      <c r="AE3925" s="204"/>
      <c r="AF3925" s="205" cm="1">
        <v>0</v>
      </c>
    </row>
    <row r="3926" spans="28:32" ht="9" hidden="1" customHeight="1">
      <c r="AB3926" s="198"/>
      <c r="AC3926" s="199"/>
      <c r="AD3926" s="199"/>
      <c r="AE3926" s="200" t="s">
        <v>37</v>
      </c>
      <c r="AF3926" s="157" cm="1">
        <v>0</v>
      </c>
    </row>
    <row r="3927" spans="28:32" ht="9" hidden="1" customHeight="1">
      <c r="AB3927" s="201"/>
      <c r="AC3927" s="202"/>
      <c r="AD3927" s="203" t="s">
        <v>154</v>
      </c>
      <c r="AE3927" s="204"/>
      <c r="AF3927" s="205" cm="1">
        <v>0</v>
      </c>
    </row>
    <row r="3928" spans="28:32" ht="9" hidden="1" customHeight="1">
      <c r="AB3928" s="198"/>
      <c r="AC3928" s="199"/>
      <c r="AD3928" s="199"/>
      <c r="AE3928" s="200" t="s">
        <v>1118</v>
      </c>
      <c r="AF3928" s="157" cm="1">
        <v>0</v>
      </c>
    </row>
    <row r="3929" spans="28:32" ht="9" hidden="1" customHeight="1">
      <c r="AB3929" s="201"/>
      <c r="AC3929" s="202"/>
      <c r="AD3929" s="203" t="s">
        <v>59</v>
      </c>
      <c r="AE3929" s="204"/>
      <c r="AF3929" s="205" cm="1">
        <v>0</v>
      </c>
    </row>
    <row r="3930" spans="28:32" ht="9" hidden="1" customHeight="1">
      <c r="AB3930" s="201"/>
      <c r="AC3930" s="203" t="s">
        <v>490</v>
      </c>
      <c r="AD3930" s="206"/>
      <c r="AE3930" s="204"/>
      <c r="AF3930" s="205" cm="1">
        <v>0</v>
      </c>
    </row>
    <row r="3931" spans="28:32" ht="9" hidden="1" customHeight="1">
      <c r="AB3931" s="198"/>
      <c r="AC3931" s="199"/>
      <c r="AD3931" s="199"/>
      <c r="AE3931" s="200" t="s">
        <v>37</v>
      </c>
      <c r="AF3931" s="157" cm="1">
        <v>0</v>
      </c>
    </row>
    <row r="3932" spans="28:32" ht="9" hidden="1" customHeight="1">
      <c r="AB3932" s="201"/>
      <c r="AC3932" s="202"/>
      <c r="AD3932" s="203" t="s">
        <v>54</v>
      </c>
      <c r="AE3932" s="204"/>
      <c r="AF3932" s="205" cm="1">
        <v>0</v>
      </c>
    </row>
    <row r="3933" spans="28:32" ht="9" hidden="1" customHeight="1">
      <c r="AB3933" s="201"/>
      <c r="AC3933" s="203" t="s">
        <v>392</v>
      </c>
      <c r="AD3933" s="206"/>
      <c r="AE3933" s="204"/>
      <c r="AF3933" s="205" cm="1">
        <v>0</v>
      </c>
    </row>
    <row r="3934" spans="28:32" ht="9" hidden="1" customHeight="1">
      <c r="AB3934" s="198"/>
      <c r="AC3934" s="199"/>
      <c r="AD3934" s="199"/>
      <c r="AE3934" s="200" t="s">
        <v>105</v>
      </c>
      <c r="AF3934" s="157" cm="1">
        <v>0</v>
      </c>
    </row>
    <row r="3935" spans="28:32" ht="9" hidden="1" customHeight="1">
      <c r="AB3935" s="198"/>
      <c r="AC3935" s="199"/>
      <c r="AD3935" s="199"/>
      <c r="AE3935" s="200" t="s">
        <v>558</v>
      </c>
      <c r="AF3935" s="157" cm="1">
        <v>0</v>
      </c>
    </row>
    <row r="3936" spans="28:32" ht="9" hidden="1" customHeight="1">
      <c r="AB3936" s="201"/>
      <c r="AC3936" s="202"/>
      <c r="AD3936" s="203" t="s">
        <v>92</v>
      </c>
      <c r="AE3936" s="204"/>
      <c r="AF3936" s="205" cm="1">
        <v>0</v>
      </c>
    </row>
    <row r="3937" spans="28:32" ht="40.25" hidden="1" customHeight="1">
      <c r="AB3937" s="198"/>
      <c r="AC3937" s="199"/>
      <c r="AD3937" s="199"/>
      <c r="AE3937" s="209">
        <v>2</v>
      </c>
      <c r="AF3937" s="157" cm="1">
        <v>0</v>
      </c>
    </row>
    <row r="3938" spans="28:32" ht="9" hidden="1" customHeight="1">
      <c r="AB3938" s="201"/>
      <c r="AC3938" s="202"/>
      <c r="AD3938" s="203" t="s">
        <v>86</v>
      </c>
      <c r="AE3938" s="204"/>
      <c r="AF3938" s="205" cm="1">
        <v>0</v>
      </c>
    </row>
    <row r="3939" spans="28:32" ht="9" hidden="1" customHeight="1">
      <c r="AB3939" s="201"/>
      <c r="AC3939" s="203" t="s">
        <v>484</v>
      </c>
      <c r="AD3939" s="206"/>
      <c r="AE3939" s="204"/>
      <c r="AF3939" s="205" cm="1">
        <v>0</v>
      </c>
    </row>
    <row r="3940" spans="28:32" ht="9" hidden="1" customHeight="1">
      <c r="AB3940" s="198"/>
      <c r="AC3940" s="199"/>
      <c r="AD3940" s="199"/>
      <c r="AE3940" s="200" t="s">
        <v>754</v>
      </c>
      <c r="AF3940" s="157" cm="1">
        <v>0</v>
      </c>
    </row>
    <row r="3941" spans="28:32" ht="9" hidden="1" customHeight="1">
      <c r="AB3941" s="201"/>
      <c r="AC3941" s="202"/>
      <c r="AD3941" s="203" t="s">
        <v>396</v>
      </c>
      <c r="AE3941" s="204"/>
      <c r="AF3941" s="205" cm="1">
        <v>0</v>
      </c>
    </row>
    <row r="3942" spans="28:32" ht="9" hidden="1" customHeight="1">
      <c r="AB3942" s="201"/>
      <c r="AC3942" s="203" t="s">
        <v>753</v>
      </c>
      <c r="AD3942" s="206"/>
      <c r="AE3942" s="204"/>
      <c r="AF3942" s="205" cm="1">
        <v>0</v>
      </c>
    </row>
    <row r="3943" spans="28:32" ht="9" hidden="1" customHeight="1">
      <c r="AB3943" s="198"/>
      <c r="AC3943" s="199"/>
      <c r="AD3943" s="199"/>
      <c r="AE3943" s="200" t="s">
        <v>37</v>
      </c>
      <c r="AF3943" s="157" cm="1">
        <v>0</v>
      </c>
    </row>
    <row r="3944" spans="28:32" ht="9" hidden="1" customHeight="1">
      <c r="AB3944" s="201"/>
      <c r="AC3944" s="202"/>
      <c r="AD3944" s="203" t="s">
        <v>154</v>
      </c>
      <c r="AE3944" s="204"/>
      <c r="AF3944" s="205" cm="1">
        <v>0</v>
      </c>
    </row>
    <row r="3945" spans="28:32" ht="9" hidden="1" customHeight="1">
      <c r="AB3945" s="198"/>
      <c r="AC3945" s="199"/>
      <c r="AD3945" s="199"/>
      <c r="AE3945" s="200" t="s">
        <v>372</v>
      </c>
      <c r="AF3945" s="157" cm="1">
        <v>0</v>
      </c>
    </row>
    <row r="3946" spans="28:32" ht="9" hidden="1" customHeight="1">
      <c r="AB3946" s="201"/>
      <c r="AC3946" s="202"/>
      <c r="AD3946" s="203" t="s">
        <v>70</v>
      </c>
      <c r="AE3946" s="204"/>
      <c r="AF3946" s="205" cm="1">
        <v>0</v>
      </c>
    </row>
    <row r="3947" spans="28:32" ht="9" hidden="1" customHeight="1">
      <c r="AB3947" s="201"/>
      <c r="AC3947" s="203" t="s">
        <v>356</v>
      </c>
      <c r="AD3947" s="206"/>
      <c r="AE3947" s="204"/>
      <c r="AF3947" s="205" cm="1">
        <v>0</v>
      </c>
    </row>
    <row r="3948" spans="28:32" ht="9" hidden="1" customHeight="1">
      <c r="AB3948" s="198"/>
      <c r="AC3948" s="199"/>
      <c r="AD3948" s="199"/>
      <c r="AE3948" s="200" t="s">
        <v>592</v>
      </c>
      <c r="AF3948" s="157" cm="1">
        <v>0</v>
      </c>
    </row>
    <row r="3949" spans="28:32" ht="9" hidden="1" customHeight="1">
      <c r="AB3949" s="201"/>
      <c r="AC3949" s="202"/>
      <c r="AD3949" s="203" t="s">
        <v>59</v>
      </c>
      <c r="AE3949" s="204"/>
      <c r="AF3949" s="205" cm="1">
        <v>0</v>
      </c>
    </row>
    <row r="3950" spans="28:32" ht="9" hidden="1" customHeight="1">
      <c r="AB3950" s="201"/>
      <c r="AC3950" s="203" t="s">
        <v>339</v>
      </c>
      <c r="AD3950" s="206"/>
      <c r="AE3950" s="204"/>
      <c r="AF3950" s="205" cm="1">
        <v>0</v>
      </c>
    </row>
    <row r="3951" spans="28:32" ht="9" hidden="1" customHeight="1">
      <c r="AB3951" s="198"/>
      <c r="AC3951" s="199"/>
      <c r="AD3951" s="199"/>
      <c r="AE3951" s="200" t="s">
        <v>105</v>
      </c>
      <c r="AF3951" s="157" cm="1">
        <v>0</v>
      </c>
    </row>
    <row r="3952" spans="28:32" ht="9" hidden="1" customHeight="1">
      <c r="AB3952" s="201"/>
      <c r="AC3952" s="202"/>
      <c r="AD3952" s="203" t="s">
        <v>83</v>
      </c>
      <c r="AE3952" s="204"/>
      <c r="AF3952" s="205" cm="1">
        <v>0</v>
      </c>
    </row>
    <row r="3953" spans="28:32" ht="9" hidden="1" customHeight="1">
      <c r="AB3953" s="198"/>
      <c r="AC3953" s="199"/>
      <c r="AD3953" s="199"/>
      <c r="AE3953" s="200" t="s">
        <v>37</v>
      </c>
      <c r="AF3953" s="157" cm="1">
        <v>0</v>
      </c>
    </row>
    <row r="3954" spans="28:32" ht="9" hidden="1" customHeight="1">
      <c r="AB3954" s="201"/>
      <c r="AC3954" s="202"/>
      <c r="AD3954" s="203" t="s">
        <v>135</v>
      </c>
      <c r="AE3954" s="204"/>
      <c r="AF3954" s="205" cm="1">
        <v>0</v>
      </c>
    </row>
    <row r="3955" spans="28:32" ht="9" hidden="1" customHeight="1">
      <c r="AB3955" s="198"/>
      <c r="AC3955" s="199"/>
      <c r="AD3955" s="199"/>
      <c r="AE3955" s="200" t="s">
        <v>212</v>
      </c>
      <c r="AF3955" s="157" cm="1">
        <v>0</v>
      </c>
    </row>
    <row r="3956" spans="28:32" ht="9" hidden="1" customHeight="1">
      <c r="AB3956" s="201"/>
      <c r="AC3956" s="202"/>
      <c r="AD3956" s="203" t="s">
        <v>97</v>
      </c>
      <c r="AE3956" s="204"/>
      <c r="AF3956" s="205" cm="1">
        <v>0</v>
      </c>
    </row>
    <row r="3957" spans="28:32" ht="9" hidden="1" customHeight="1">
      <c r="AB3957" s="201"/>
      <c r="AC3957" s="203" t="s">
        <v>114</v>
      </c>
      <c r="AD3957" s="206"/>
      <c r="AE3957" s="204"/>
      <c r="AF3957" s="205" cm="1">
        <v>0</v>
      </c>
    </row>
    <row r="3958" spans="28:32" ht="9" hidden="1" customHeight="1">
      <c r="AB3958" s="198"/>
      <c r="AC3958" s="199"/>
      <c r="AD3958" s="199"/>
      <c r="AE3958" s="200" t="s">
        <v>37</v>
      </c>
      <c r="AF3958" s="157" cm="1">
        <v>0</v>
      </c>
    </row>
    <row r="3959" spans="28:32" ht="9" hidden="1" customHeight="1">
      <c r="AB3959" s="201"/>
      <c r="AC3959" s="202"/>
      <c r="AD3959" s="203" t="s">
        <v>739</v>
      </c>
      <c r="AE3959" s="204"/>
      <c r="AF3959" s="205" cm="1">
        <v>0</v>
      </c>
    </row>
    <row r="3960" spans="28:32" ht="9" hidden="1" customHeight="1">
      <c r="AB3960" s="201"/>
      <c r="AC3960" s="203" t="s">
        <v>738</v>
      </c>
      <c r="AD3960" s="206"/>
      <c r="AE3960" s="204"/>
      <c r="AF3960" s="205" cm="1">
        <v>0</v>
      </c>
    </row>
    <row r="3961" spans="28:32" ht="9" hidden="1" customHeight="1">
      <c r="AB3961" s="198"/>
      <c r="AC3961" s="199"/>
      <c r="AD3961" s="199"/>
      <c r="AE3961" s="200" t="s">
        <v>37</v>
      </c>
      <c r="AF3961" s="157" cm="1">
        <v>0</v>
      </c>
    </row>
    <row r="3962" spans="28:32" ht="9" hidden="1" customHeight="1">
      <c r="AB3962" s="201"/>
      <c r="AC3962" s="202"/>
      <c r="AD3962" s="203" t="s">
        <v>118</v>
      </c>
      <c r="AE3962" s="204"/>
      <c r="AF3962" s="205" cm="1">
        <v>0</v>
      </c>
    </row>
    <row r="3963" spans="28:32" ht="9" hidden="1" customHeight="1">
      <c r="AB3963" s="201"/>
      <c r="AC3963" s="203" t="s">
        <v>525</v>
      </c>
      <c r="AD3963" s="206"/>
      <c r="AE3963" s="204"/>
      <c r="AF3963" s="205" cm="1">
        <v>0</v>
      </c>
    </row>
    <row r="3964" spans="28:32" ht="9" hidden="1" customHeight="1">
      <c r="AB3964" s="198"/>
      <c r="AC3964" s="199"/>
      <c r="AD3964" s="199"/>
      <c r="AE3964" s="200" t="s">
        <v>709</v>
      </c>
      <c r="AF3964" s="157" cm="1">
        <v>0</v>
      </c>
    </row>
    <row r="3965" spans="28:32" ht="9" hidden="1" customHeight="1">
      <c r="AB3965" s="201"/>
      <c r="AC3965" s="202"/>
      <c r="AD3965" s="203" t="s">
        <v>86</v>
      </c>
      <c r="AE3965" s="204"/>
      <c r="AF3965" s="205" cm="1">
        <v>0</v>
      </c>
    </row>
    <row r="3966" spans="28:32" ht="9" hidden="1" customHeight="1">
      <c r="AB3966" s="201"/>
      <c r="AC3966" s="203" t="s">
        <v>82</v>
      </c>
      <c r="AD3966" s="206"/>
      <c r="AE3966" s="204"/>
      <c r="AF3966" s="205" cm="1">
        <v>0</v>
      </c>
    </row>
    <row r="3967" spans="28:32" ht="9" hidden="1" customHeight="1">
      <c r="AB3967" s="198"/>
      <c r="AC3967" s="199"/>
      <c r="AD3967" s="199"/>
      <c r="AE3967" s="200" t="s">
        <v>37</v>
      </c>
      <c r="AF3967" s="157" cm="1">
        <v>0</v>
      </c>
    </row>
    <row r="3968" spans="28:32" ht="9" hidden="1" customHeight="1">
      <c r="AB3968" s="201"/>
      <c r="AC3968" s="202"/>
      <c r="AD3968" s="203" t="s">
        <v>104</v>
      </c>
      <c r="AE3968" s="204"/>
      <c r="AF3968" s="205" cm="1">
        <v>0</v>
      </c>
    </row>
    <row r="3969" spans="28:32" ht="9" hidden="1" customHeight="1">
      <c r="AB3969" s="198"/>
      <c r="AC3969" s="199"/>
      <c r="AD3969" s="199"/>
      <c r="AE3969" s="200" t="s">
        <v>506</v>
      </c>
      <c r="AF3969" s="157" cm="1">
        <v>0</v>
      </c>
    </row>
    <row r="3970" spans="28:32" ht="9" hidden="1" customHeight="1">
      <c r="AB3970" s="201"/>
      <c r="AC3970" s="202"/>
      <c r="AD3970" s="203" t="s">
        <v>144</v>
      </c>
      <c r="AE3970" s="204"/>
      <c r="AF3970" s="205" cm="1">
        <v>0</v>
      </c>
    </row>
    <row r="3971" spans="28:32" ht="9" hidden="1" customHeight="1">
      <c r="AB3971" s="201"/>
      <c r="AC3971" s="203" t="s">
        <v>591</v>
      </c>
      <c r="AD3971" s="206"/>
      <c r="AE3971" s="204"/>
      <c r="AF3971" s="205" cm="1">
        <v>0</v>
      </c>
    </row>
    <row r="3972" spans="28:32" ht="9" hidden="1" customHeight="1">
      <c r="AB3972" s="198"/>
      <c r="AC3972" s="199"/>
      <c r="AD3972" s="199"/>
      <c r="AE3972" s="200" t="s">
        <v>37</v>
      </c>
      <c r="AF3972" s="157" cm="1">
        <v>0</v>
      </c>
    </row>
    <row r="3973" spans="28:32" ht="9" hidden="1" customHeight="1">
      <c r="AB3973" s="201"/>
      <c r="AC3973" s="202"/>
      <c r="AD3973" s="203" t="s">
        <v>46</v>
      </c>
      <c r="AE3973" s="204"/>
      <c r="AF3973" s="205" cm="1">
        <v>0</v>
      </c>
    </row>
    <row r="3974" spans="28:32" ht="9" hidden="1" customHeight="1">
      <c r="AB3974" s="201"/>
      <c r="AC3974" s="203" t="s">
        <v>367</v>
      </c>
      <c r="AD3974" s="206"/>
      <c r="AE3974" s="204"/>
      <c r="AF3974" s="205" cm="1">
        <v>0</v>
      </c>
    </row>
    <row r="3975" spans="28:32" ht="9" hidden="1" customHeight="1">
      <c r="AB3975" s="198"/>
      <c r="AC3975" s="199"/>
      <c r="AD3975" s="199"/>
      <c r="AE3975" s="200" t="s">
        <v>37</v>
      </c>
      <c r="AF3975" s="157" cm="1">
        <v>0</v>
      </c>
    </row>
    <row r="3976" spans="28:32" ht="9" hidden="1" customHeight="1">
      <c r="AB3976" s="201"/>
      <c r="AC3976" s="202"/>
      <c r="AD3976" s="203" t="s">
        <v>68</v>
      </c>
      <c r="AE3976" s="204"/>
      <c r="AF3976" s="205" cm="1">
        <v>0</v>
      </c>
    </row>
    <row r="3977" spans="28:32" ht="9" hidden="1" customHeight="1">
      <c r="AB3977" s="201"/>
      <c r="AC3977" s="203" t="s">
        <v>419</v>
      </c>
      <c r="AD3977" s="206"/>
      <c r="AE3977" s="204"/>
      <c r="AF3977" s="205" cm="1">
        <v>0</v>
      </c>
    </row>
    <row r="3978" spans="28:32" ht="9" hidden="1" customHeight="1">
      <c r="AB3978" s="198"/>
      <c r="AC3978" s="199"/>
      <c r="AD3978" s="199"/>
      <c r="AE3978" s="200" t="s">
        <v>37</v>
      </c>
      <c r="AF3978" s="157" cm="1">
        <v>0</v>
      </c>
    </row>
    <row r="3979" spans="28:32" ht="9" hidden="1" customHeight="1">
      <c r="AB3979" s="201"/>
      <c r="AC3979" s="202"/>
      <c r="AD3979" s="203" t="s">
        <v>291</v>
      </c>
      <c r="AE3979" s="204"/>
      <c r="AF3979" s="205" cm="1">
        <v>0</v>
      </c>
    </row>
    <row r="3980" spans="28:32" ht="9" hidden="1" customHeight="1">
      <c r="AB3980" s="201"/>
      <c r="AC3980" s="203" t="s">
        <v>479</v>
      </c>
      <c r="AD3980" s="206"/>
      <c r="AE3980" s="204"/>
      <c r="AF3980" s="205" cm="1">
        <v>0</v>
      </c>
    </row>
    <row r="3981" spans="28:32" ht="9" hidden="1" customHeight="1">
      <c r="AB3981" s="198"/>
      <c r="AC3981" s="199"/>
      <c r="AD3981" s="199"/>
      <c r="AE3981" s="200" t="s">
        <v>37</v>
      </c>
      <c r="AF3981" s="157" cm="1">
        <v>0</v>
      </c>
    </row>
    <row r="3982" spans="28:32" ht="9" hidden="1" customHeight="1">
      <c r="AB3982" s="201"/>
      <c r="AC3982" s="202"/>
      <c r="AD3982" s="203" t="s">
        <v>170</v>
      </c>
      <c r="AE3982" s="204"/>
      <c r="AF3982" s="205" cm="1">
        <v>0</v>
      </c>
    </row>
    <row r="3983" spans="28:32" ht="9" hidden="1" customHeight="1">
      <c r="AB3983" s="198"/>
      <c r="AC3983" s="199"/>
      <c r="AD3983" s="199"/>
      <c r="AE3983" s="200" t="s">
        <v>37</v>
      </c>
      <c r="AF3983" s="157" cm="1">
        <v>0</v>
      </c>
    </row>
    <row r="3984" spans="28:32" ht="9" hidden="1" customHeight="1">
      <c r="AB3984" s="201"/>
      <c r="AC3984" s="202"/>
      <c r="AD3984" s="203" t="s">
        <v>132</v>
      </c>
      <c r="AE3984" s="204"/>
      <c r="AF3984" s="205" cm="1">
        <v>0</v>
      </c>
    </row>
    <row r="3985" spans="28:32" ht="9" hidden="1" customHeight="1">
      <c r="AB3985" s="201"/>
      <c r="AC3985" s="203" t="s">
        <v>273</v>
      </c>
      <c r="AD3985" s="206"/>
      <c r="AE3985" s="204"/>
      <c r="AF3985" s="205" cm="1">
        <v>0</v>
      </c>
    </row>
    <row r="3986" spans="28:32" ht="9" hidden="1" customHeight="1">
      <c r="AB3986" s="198"/>
      <c r="AC3986" s="199"/>
      <c r="AD3986" s="199"/>
      <c r="AE3986" s="200" t="s">
        <v>37</v>
      </c>
      <c r="AF3986" s="157" cm="1">
        <v>0</v>
      </c>
    </row>
    <row r="3987" spans="28:32" ht="9" hidden="1" customHeight="1">
      <c r="AB3987" s="201"/>
      <c r="AC3987" s="202"/>
      <c r="AD3987" s="203" t="s">
        <v>342</v>
      </c>
      <c r="AE3987" s="204"/>
      <c r="AF3987" s="205" cm="1">
        <v>0</v>
      </c>
    </row>
    <row r="3988" spans="28:32" ht="9" hidden="1" customHeight="1">
      <c r="AB3988" s="198"/>
      <c r="AC3988" s="199"/>
      <c r="AD3988" s="199"/>
      <c r="AE3988" s="200" t="s">
        <v>712</v>
      </c>
      <c r="AF3988" s="157" cm="1">
        <v>0</v>
      </c>
    </row>
    <row r="3989" spans="28:32" ht="9" hidden="1" customHeight="1">
      <c r="AB3989" s="201"/>
      <c r="AC3989" s="202"/>
      <c r="AD3989" s="203" t="s">
        <v>170</v>
      </c>
      <c r="AE3989" s="204"/>
      <c r="AF3989" s="205" cm="1">
        <v>0</v>
      </c>
    </row>
    <row r="3990" spans="28:32" ht="9" hidden="1" customHeight="1">
      <c r="AB3990" s="201"/>
      <c r="AC3990" s="203" t="s">
        <v>519</v>
      </c>
      <c r="AD3990" s="206"/>
      <c r="AE3990" s="204"/>
      <c r="AF3990" s="205" cm="1">
        <v>0</v>
      </c>
    </row>
    <row r="3991" spans="28:32" ht="9" hidden="1" customHeight="1">
      <c r="AB3991" s="198"/>
      <c r="AC3991" s="199"/>
      <c r="AD3991" s="199"/>
      <c r="AE3991" s="200" t="s">
        <v>37</v>
      </c>
      <c r="AF3991" s="157" cm="1">
        <v>0</v>
      </c>
    </row>
    <row r="3992" spans="28:32" ht="9" hidden="1" customHeight="1">
      <c r="AB3992" s="201"/>
      <c r="AC3992" s="202"/>
      <c r="AD3992" s="203" t="s">
        <v>104</v>
      </c>
      <c r="AE3992" s="204"/>
      <c r="AF3992" s="205" cm="1">
        <v>0</v>
      </c>
    </row>
    <row r="3993" spans="28:32" ht="9" hidden="1" customHeight="1">
      <c r="AB3993" s="198"/>
      <c r="AC3993" s="199"/>
      <c r="AD3993" s="199"/>
      <c r="AE3993" s="200" t="s">
        <v>306</v>
      </c>
      <c r="AF3993" s="157" cm="1">
        <v>0</v>
      </c>
    </row>
    <row r="3994" spans="28:32" ht="9" hidden="1" customHeight="1">
      <c r="AB3994" s="201"/>
      <c r="AC3994" s="202"/>
      <c r="AD3994" s="203" t="s">
        <v>144</v>
      </c>
      <c r="AE3994" s="204"/>
      <c r="AF3994" s="205" cm="1">
        <v>0</v>
      </c>
    </row>
    <row r="3995" spans="28:32" ht="9" hidden="1" customHeight="1">
      <c r="AB3995" s="201"/>
      <c r="AC3995" s="203" t="s">
        <v>334</v>
      </c>
      <c r="AD3995" s="206"/>
      <c r="AE3995" s="204"/>
      <c r="AF3995" s="205" cm="1">
        <v>0</v>
      </c>
    </row>
    <row r="3996" spans="28:32" ht="9" hidden="1" customHeight="1">
      <c r="AB3996" s="198"/>
      <c r="AC3996" s="199"/>
      <c r="AD3996" s="199"/>
      <c r="AE3996" s="200" t="s">
        <v>37</v>
      </c>
      <c r="AF3996" s="157" cm="1">
        <v>0</v>
      </c>
    </row>
    <row r="3997" spans="28:32" ht="9" hidden="1" customHeight="1">
      <c r="AB3997" s="201"/>
      <c r="AC3997" s="202"/>
      <c r="AD3997" s="203" t="s">
        <v>86</v>
      </c>
      <c r="AE3997" s="204"/>
      <c r="AF3997" s="205" cm="1">
        <v>0</v>
      </c>
    </row>
    <row r="3998" spans="28:32" ht="9" hidden="1" customHeight="1">
      <c r="AB3998" s="201"/>
      <c r="AC3998" s="203" t="s">
        <v>483</v>
      </c>
      <c r="AD3998" s="206"/>
      <c r="AE3998" s="204"/>
      <c r="AF3998" s="205" cm="1">
        <v>0</v>
      </c>
    </row>
    <row r="3999" spans="28:32" ht="9" hidden="1" customHeight="1">
      <c r="AB3999" s="198"/>
      <c r="AC3999" s="199"/>
      <c r="AD3999" s="199"/>
      <c r="AE3999" s="200" t="s">
        <v>212</v>
      </c>
      <c r="AF3999" s="157" cm="1">
        <v>0</v>
      </c>
    </row>
    <row r="4000" spans="28:32" ht="9" hidden="1" customHeight="1">
      <c r="AB4000" s="201"/>
      <c r="AC4000" s="202"/>
      <c r="AD4000" s="203" t="s">
        <v>144</v>
      </c>
      <c r="AE4000" s="204"/>
      <c r="AF4000" s="205" cm="1">
        <v>0</v>
      </c>
    </row>
    <row r="4001" spans="28:32" ht="9" hidden="1" customHeight="1">
      <c r="AB4001" s="201"/>
      <c r="AC4001" s="203" t="s">
        <v>920</v>
      </c>
      <c r="AD4001" s="206"/>
      <c r="AE4001" s="204"/>
      <c r="AF4001" s="205" cm="1">
        <v>0</v>
      </c>
    </row>
    <row r="4002" spans="28:32" ht="9" hidden="1" customHeight="1">
      <c r="AB4002" s="198"/>
      <c r="AC4002" s="199"/>
      <c r="AD4002" s="199"/>
      <c r="AE4002" s="200" t="s">
        <v>37</v>
      </c>
      <c r="AF4002" s="157" cm="1">
        <v>0</v>
      </c>
    </row>
    <row r="4003" spans="28:32" ht="9" hidden="1" customHeight="1">
      <c r="AB4003" s="201"/>
      <c r="AC4003" s="202"/>
      <c r="AD4003" s="203" t="s">
        <v>270</v>
      </c>
      <c r="AE4003" s="204"/>
      <c r="AF4003" s="205" cm="1">
        <v>0</v>
      </c>
    </row>
    <row r="4004" spans="28:32" ht="9" hidden="1" customHeight="1">
      <c r="AB4004" s="198"/>
      <c r="AC4004" s="199"/>
      <c r="AD4004" s="199"/>
      <c r="AE4004" s="200" t="s">
        <v>37</v>
      </c>
      <c r="AF4004" s="157" cm="1">
        <v>0</v>
      </c>
    </row>
    <row r="4005" spans="28:32" ht="9" hidden="1" customHeight="1">
      <c r="AB4005" s="201"/>
      <c r="AC4005" s="202"/>
      <c r="AD4005" s="203" t="s">
        <v>104</v>
      </c>
      <c r="AE4005" s="204"/>
      <c r="AF4005" s="205" cm="1">
        <v>0</v>
      </c>
    </row>
    <row r="4006" spans="28:32" ht="9" hidden="1" customHeight="1">
      <c r="AB4006" s="198"/>
      <c r="AC4006" s="199"/>
      <c r="AD4006" s="199"/>
      <c r="AE4006" s="200" t="s">
        <v>531</v>
      </c>
      <c r="AF4006" s="157" cm="1">
        <v>0</v>
      </c>
    </row>
    <row r="4007" spans="28:32" ht="9" hidden="1" customHeight="1">
      <c r="AB4007" s="201"/>
      <c r="AC4007" s="202"/>
      <c r="AD4007" s="203" t="s">
        <v>46</v>
      </c>
      <c r="AE4007" s="204"/>
      <c r="AF4007" s="205" cm="1">
        <v>0</v>
      </c>
    </row>
    <row r="4008" spans="28:32" ht="9" hidden="1" customHeight="1">
      <c r="AB4008" s="201"/>
      <c r="AC4008" s="203" t="s">
        <v>373</v>
      </c>
      <c r="AD4008" s="206"/>
      <c r="AE4008" s="204"/>
      <c r="AF4008" s="205" cm="1">
        <v>0</v>
      </c>
    </row>
    <row r="4009" spans="28:32" ht="9" hidden="1" customHeight="1">
      <c r="AB4009" s="198"/>
      <c r="AC4009" s="199"/>
      <c r="AD4009" s="199"/>
      <c r="AE4009" s="200" t="s">
        <v>826</v>
      </c>
      <c r="AF4009" s="157" cm="1">
        <v>0</v>
      </c>
    </row>
    <row r="4010" spans="28:32" ht="9" hidden="1" customHeight="1">
      <c r="AB4010" s="201"/>
      <c r="AC4010" s="202"/>
      <c r="AD4010" s="203" t="s">
        <v>270</v>
      </c>
      <c r="AE4010" s="204"/>
      <c r="AF4010" s="205" cm="1">
        <v>0</v>
      </c>
    </row>
    <row r="4011" spans="28:32" ht="9" hidden="1" customHeight="1">
      <c r="AB4011" s="201"/>
      <c r="AC4011" s="203" t="s">
        <v>825</v>
      </c>
      <c r="AD4011" s="206"/>
      <c r="AE4011" s="204"/>
      <c r="AF4011" s="205" cm="1">
        <v>0</v>
      </c>
    </row>
    <row r="4012" spans="28:32" ht="9" hidden="1" customHeight="1">
      <c r="AB4012" s="198"/>
      <c r="AC4012" s="199"/>
      <c r="AD4012" s="199"/>
      <c r="AE4012" s="200" t="s">
        <v>133</v>
      </c>
      <c r="AF4012" s="157" cm="1">
        <v>0</v>
      </c>
    </row>
    <row r="4013" spans="28:32" ht="9" hidden="1" customHeight="1">
      <c r="AB4013" s="201"/>
      <c r="AC4013" s="202"/>
      <c r="AD4013" s="208">
        <v>45299</v>
      </c>
      <c r="AE4013" s="204"/>
      <c r="AF4013" s="205" cm="1">
        <v>0</v>
      </c>
    </row>
    <row r="4014" spans="28:32" ht="9" hidden="1" customHeight="1">
      <c r="AB4014" s="201"/>
      <c r="AC4014" s="203" t="s">
        <v>366</v>
      </c>
      <c r="AD4014" s="206"/>
      <c r="AE4014" s="204"/>
      <c r="AF4014" s="205" cm="1">
        <v>0</v>
      </c>
    </row>
    <row r="4015" spans="28:32" ht="9" hidden="1" customHeight="1">
      <c r="AB4015" s="198"/>
      <c r="AC4015" s="199"/>
      <c r="AD4015" s="199"/>
      <c r="AE4015" s="200" t="s">
        <v>37</v>
      </c>
      <c r="AF4015" s="157" cm="1">
        <v>0</v>
      </c>
    </row>
    <row r="4016" spans="28:32" ht="9" hidden="1" customHeight="1">
      <c r="AB4016" s="201"/>
      <c r="AC4016" s="202"/>
      <c r="AD4016" s="203" t="s">
        <v>54</v>
      </c>
      <c r="AE4016" s="204"/>
      <c r="AF4016" s="205" cm="1">
        <v>0</v>
      </c>
    </row>
    <row r="4017" spans="28:32" ht="9" hidden="1" customHeight="1">
      <c r="AB4017" s="198"/>
      <c r="AC4017" s="199"/>
      <c r="AD4017" s="199"/>
      <c r="AE4017" s="200" t="s">
        <v>37</v>
      </c>
      <c r="AF4017" s="157" cm="1">
        <v>0</v>
      </c>
    </row>
    <row r="4018" spans="28:32" ht="9" hidden="1" customHeight="1">
      <c r="AB4018" s="201"/>
      <c r="AC4018" s="202"/>
      <c r="AD4018" s="203" t="s">
        <v>144</v>
      </c>
      <c r="AE4018" s="204"/>
      <c r="AF4018" s="205" cm="1">
        <v>0</v>
      </c>
    </row>
    <row r="4019" spans="28:32" ht="9" hidden="1" customHeight="1">
      <c r="AB4019" s="198"/>
      <c r="AC4019" s="199"/>
      <c r="AD4019" s="199"/>
      <c r="AE4019" s="200" t="s">
        <v>630</v>
      </c>
      <c r="AF4019" s="157" cm="1">
        <v>0</v>
      </c>
    </row>
    <row r="4020" spans="28:32" ht="9" hidden="1" customHeight="1">
      <c r="AB4020" s="201"/>
      <c r="AC4020" s="202"/>
      <c r="AD4020" s="203" t="s">
        <v>132</v>
      </c>
      <c r="AE4020" s="204"/>
      <c r="AF4020" s="205" cm="1">
        <v>0</v>
      </c>
    </row>
    <row r="4021" spans="28:32" ht="9" hidden="1" customHeight="1">
      <c r="AB4021" s="201"/>
      <c r="AC4021" s="203" t="s">
        <v>466</v>
      </c>
      <c r="AD4021" s="206"/>
      <c r="AE4021" s="204"/>
      <c r="AF4021" s="205" cm="1">
        <v>0</v>
      </c>
    </row>
    <row r="4022" spans="28:32" ht="9" hidden="1" customHeight="1">
      <c r="AB4022" s="198"/>
      <c r="AC4022" s="199"/>
      <c r="AD4022" s="199"/>
      <c r="AE4022" s="200" t="s">
        <v>37</v>
      </c>
      <c r="AF4022" s="157" cm="1">
        <v>0</v>
      </c>
    </row>
    <row r="4023" spans="28:32" ht="9" hidden="1" customHeight="1">
      <c r="AB4023" s="201"/>
      <c r="AC4023" s="202"/>
      <c r="AD4023" s="203" t="s">
        <v>54</v>
      </c>
      <c r="AE4023" s="204"/>
      <c r="AF4023" s="205" cm="1">
        <v>0</v>
      </c>
    </row>
    <row r="4024" spans="28:32" ht="9" hidden="1" customHeight="1">
      <c r="AB4024" s="201"/>
      <c r="AC4024" s="203" t="s">
        <v>297</v>
      </c>
      <c r="AD4024" s="206"/>
      <c r="AE4024" s="204"/>
      <c r="AF4024" s="205" cm="1">
        <v>0</v>
      </c>
    </row>
    <row r="4025" spans="28:32" ht="9" hidden="1" customHeight="1">
      <c r="AB4025" s="198"/>
      <c r="AC4025" s="199"/>
      <c r="AD4025" s="199"/>
      <c r="AE4025" s="200" t="s">
        <v>37</v>
      </c>
      <c r="AF4025" s="157" cm="1">
        <v>0</v>
      </c>
    </row>
    <row r="4026" spans="28:32" ht="9" hidden="1" customHeight="1">
      <c r="AB4026" s="201"/>
      <c r="AC4026" s="202"/>
      <c r="AD4026" s="203" t="s">
        <v>144</v>
      </c>
      <c r="AE4026" s="204"/>
      <c r="AF4026" s="205" cm="1">
        <v>0</v>
      </c>
    </row>
    <row r="4027" spans="28:32" ht="9" hidden="1" customHeight="1">
      <c r="AB4027" s="198"/>
      <c r="AC4027" s="199"/>
      <c r="AD4027" s="199"/>
      <c r="AE4027" s="200" t="s">
        <v>372</v>
      </c>
      <c r="AF4027" s="157" cm="1">
        <v>0</v>
      </c>
    </row>
    <row r="4028" spans="28:32" ht="9" hidden="1" customHeight="1">
      <c r="AB4028" s="201"/>
      <c r="AC4028" s="202"/>
      <c r="AD4028" s="203" t="s">
        <v>61</v>
      </c>
      <c r="AE4028" s="204"/>
      <c r="AF4028" s="205" cm="1">
        <v>0</v>
      </c>
    </row>
    <row r="4029" spans="28:32" ht="9" hidden="1" customHeight="1">
      <c r="AB4029" s="201"/>
      <c r="AC4029" s="203" t="s">
        <v>495</v>
      </c>
      <c r="AD4029" s="206"/>
      <c r="AE4029" s="204"/>
      <c r="AF4029" s="205" cm="1">
        <v>0</v>
      </c>
    </row>
    <row r="4030" spans="28:32" ht="9" hidden="1" customHeight="1">
      <c r="AB4030" s="198"/>
      <c r="AC4030" s="199"/>
      <c r="AD4030" s="199"/>
      <c r="AE4030" s="200" t="s">
        <v>37</v>
      </c>
      <c r="AF4030" s="157" cm="1">
        <v>0</v>
      </c>
    </row>
    <row r="4031" spans="28:32" ht="9" hidden="1" customHeight="1">
      <c r="AB4031" s="201"/>
      <c r="AC4031" s="202"/>
      <c r="AD4031" s="203" t="s">
        <v>270</v>
      </c>
      <c r="AE4031" s="204"/>
      <c r="AF4031" s="205" cm="1">
        <v>0</v>
      </c>
    </row>
    <row r="4032" spans="28:32" ht="9" hidden="1" customHeight="1">
      <c r="AB4032" s="198"/>
      <c r="AC4032" s="199"/>
      <c r="AD4032" s="199"/>
      <c r="AE4032" s="200" t="s">
        <v>37</v>
      </c>
      <c r="AF4032" s="157" cm="1">
        <v>0</v>
      </c>
    </row>
    <row r="4033" spans="28:32" ht="9" hidden="1" customHeight="1">
      <c r="AB4033" s="198"/>
      <c r="AC4033" s="199"/>
      <c r="AD4033" s="199"/>
      <c r="AE4033" s="200" t="s">
        <v>621</v>
      </c>
      <c r="AF4033" s="157" cm="1">
        <v>0</v>
      </c>
    </row>
    <row r="4034" spans="28:32" ht="9" hidden="1" customHeight="1">
      <c r="AB4034" s="201"/>
      <c r="AC4034" s="202"/>
      <c r="AD4034" s="203" t="s">
        <v>170</v>
      </c>
      <c r="AE4034" s="204"/>
      <c r="AF4034" s="205" cm="1">
        <v>0</v>
      </c>
    </row>
    <row r="4035" spans="28:32" ht="9" hidden="1" customHeight="1">
      <c r="AB4035" s="201"/>
      <c r="AC4035" s="203" t="s">
        <v>285</v>
      </c>
      <c r="AD4035" s="206"/>
      <c r="AE4035" s="204"/>
      <c r="AF4035" s="205" cm="1">
        <v>0</v>
      </c>
    </row>
    <row r="4036" spans="28:32" ht="9" hidden="1" customHeight="1">
      <c r="AB4036" s="198"/>
      <c r="AC4036" s="199"/>
      <c r="AD4036" s="199"/>
      <c r="AE4036" s="200" t="s">
        <v>372</v>
      </c>
      <c r="AF4036" s="157" cm="1">
        <v>0</v>
      </c>
    </row>
    <row r="4037" spans="28:32" ht="9" hidden="1" customHeight="1">
      <c r="AB4037" s="201"/>
      <c r="AC4037" s="202"/>
      <c r="AD4037" s="203" t="s">
        <v>104</v>
      </c>
      <c r="AE4037" s="204"/>
      <c r="AF4037" s="205" cm="1">
        <v>0</v>
      </c>
    </row>
    <row r="4038" spans="28:32" ht="9" hidden="1" customHeight="1">
      <c r="AB4038" s="198"/>
      <c r="AC4038" s="199"/>
      <c r="AD4038" s="199"/>
      <c r="AE4038" s="200" t="s">
        <v>37</v>
      </c>
      <c r="AF4038" s="157" cm="1">
        <v>0</v>
      </c>
    </row>
    <row r="4039" spans="28:32" ht="9" hidden="1" customHeight="1">
      <c r="AB4039" s="201"/>
      <c r="AC4039" s="202"/>
      <c r="AD4039" s="203" t="s">
        <v>170</v>
      </c>
      <c r="AE4039" s="204"/>
      <c r="AF4039" s="205" cm="1">
        <v>0</v>
      </c>
    </row>
    <row r="4040" spans="28:32" ht="9" hidden="1" customHeight="1">
      <c r="AB4040" s="201"/>
      <c r="AC4040" s="203" t="s">
        <v>398</v>
      </c>
      <c r="AD4040" s="206"/>
      <c r="AE4040" s="204"/>
      <c r="AF4040" s="205" cm="1">
        <v>0</v>
      </c>
    </row>
    <row r="4041" spans="28:32" ht="9" hidden="1" customHeight="1">
      <c r="AB4041" s="198"/>
      <c r="AC4041" s="199"/>
      <c r="AD4041" s="199"/>
      <c r="AE4041" s="200" t="s">
        <v>37</v>
      </c>
      <c r="AF4041" s="157" cm="1">
        <v>0</v>
      </c>
    </row>
    <row r="4042" spans="28:32" ht="9" hidden="1" customHeight="1">
      <c r="AB4042" s="201"/>
      <c r="AC4042" s="202"/>
      <c r="AD4042" s="203" t="s">
        <v>104</v>
      </c>
      <c r="AE4042" s="204"/>
      <c r="AF4042" s="205" cm="1">
        <v>0</v>
      </c>
    </row>
    <row r="4043" spans="28:32" ht="9" hidden="1" customHeight="1">
      <c r="AB4043" s="198"/>
      <c r="AC4043" s="199"/>
      <c r="AD4043" s="199"/>
      <c r="AE4043" s="200" t="s">
        <v>37</v>
      </c>
      <c r="AF4043" s="157" cm="1">
        <v>0</v>
      </c>
    </row>
    <row r="4044" spans="28:32" ht="9" hidden="1" customHeight="1">
      <c r="AB4044" s="201"/>
      <c r="AC4044" s="202"/>
      <c r="AD4044" s="203" t="s">
        <v>46</v>
      </c>
      <c r="AE4044" s="204"/>
      <c r="AF4044" s="205" cm="1">
        <v>0</v>
      </c>
    </row>
    <row r="4045" spans="28:32" ht="9" hidden="1" customHeight="1">
      <c r="AB4045" s="201"/>
      <c r="AC4045" s="203" t="s">
        <v>443</v>
      </c>
      <c r="AD4045" s="206"/>
      <c r="AE4045" s="204"/>
      <c r="AF4045" s="205" cm="1">
        <v>0</v>
      </c>
    </row>
    <row r="4046" spans="28:32" ht="9" hidden="1" customHeight="1">
      <c r="AB4046" s="198"/>
      <c r="AC4046" s="199"/>
      <c r="AD4046" s="199"/>
      <c r="AE4046" s="200" t="s">
        <v>66</v>
      </c>
      <c r="AF4046" s="157" cm="1">
        <v>0</v>
      </c>
    </row>
    <row r="4047" spans="28:32" ht="9" hidden="1" customHeight="1">
      <c r="AB4047" s="201"/>
      <c r="AC4047" s="202"/>
      <c r="AD4047" s="203" t="s">
        <v>92</v>
      </c>
      <c r="AE4047" s="204"/>
      <c r="AF4047" s="205" cm="1">
        <v>0</v>
      </c>
    </row>
    <row r="4048" spans="28:32" ht="9" hidden="1" customHeight="1">
      <c r="AB4048" s="198"/>
      <c r="AC4048" s="199"/>
      <c r="AD4048" s="199"/>
      <c r="AE4048" s="200" t="s">
        <v>486</v>
      </c>
      <c r="AF4048" s="157" cm="1">
        <v>0</v>
      </c>
    </row>
    <row r="4049" spans="28:32" ht="9" hidden="1" customHeight="1">
      <c r="AB4049" s="201"/>
      <c r="AC4049" s="202"/>
      <c r="AD4049" s="203" t="s">
        <v>86</v>
      </c>
      <c r="AE4049" s="204"/>
      <c r="AF4049" s="205" cm="1">
        <v>0</v>
      </c>
    </row>
    <row r="4050" spans="28:32" ht="9" hidden="1" customHeight="1">
      <c r="AB4050" s="201"/>
      <c r="AC4050" s="203" t="s">
        <v>301</v>
      </c>
      <c r="AD4050" s="206"/>
      <c r="AE4050" s="204"/>
      <c r="AF4050" s="205" cm="1">
        <v>0</v>
      </c>
    </row>
    <row r="4051" spans="28:32" ht="9" hidden="1" customHeight="1">
      <c r="AB4051" s="198"/>
      <c r="AC4051" s="199"/>
      <c r="AD4051" s="199"/>
      <c r="AE4051" s="200" t="s">
        <v>436</v>
      </c>
      <c r="AF4051" s="157" cm="1">
        <v>0</v>
      </c>
    </row>
    <row r="4052" spans="28:32" ht="9" hidden="1" customHeight="1">
      <c r="AB4052" s="201"/>
      <c r="AC4052" s="202"/>
      <c r="AD4052" s="203" t="s">
        <v>270</v>
      </c>
      <c r="AE4052" s="204"/>
      <c r="AF4052" s="205" cm="1">
        <v>0</v>
      </c>
    </row>
    <row r="4053" spans="28:32" ht="57.75" hidden="1" customHeight="1">
      <c r="AB4053" s="198"/>
      <c r="AC4053" s="199"/>
      <c r="AD4053" s="199"/>
      <c r="AE4053" s="209">
        <v>1</v>
      </c>
      <c r="AF4053" s="157" cm="1">
        <v>0</v>
      </c>
    </row>
    <row r="4054" spans="28:32" ht="9" hidden="1" customHeight="1">
      <c r="AB4054" s="198"/>
      <c r="AC4054" s="199"/>
      <c r="AD4054" s="199"/>
      <c r="AE4054" s="200" t="s">
        <v>37</v>
      </c>
      <c r="AF4054" s="157" cm="1">
        <v>0</v>
      </c>
    </row>
    <row r="4055" spans="28:32" ht="9" hidden="1" customHeight="1">
      <c r="AB4055" s="201"/>
      <c r="AC4055" s="202"/>
      <c r="AD4055" s="203" t="s">
        <v>46</v>
      </c>
      <c r="AE4055" s="204"/>
      <c r="AF4055" s="205" cm="1">
        <v>0</v>
      </c>
    </row>
    <row r="4056" spans="28:32" ht="9" hidden="1" customHeight="1">
      <c r="AB4056" s="201"/>
      <c r="AC4056" s="203" t="s">
        <v>491</v>
      </c>
      <c r="AD4056" s="206"/>
      <c r="AE4056" s="204"/>
      <c r="AF4056" s="205" cm="1">
        <v>0</v>
      </c>
    </row>
    <row r="4057" spans="28:32" ht="9" hidden="1" customHeight="1">
      <c r="AB4057" s="198"/>
      <c r="AC4057" s="199"/>
      <c r="AD4057" s="199"/>
      <c r="AE4057" s="200" t="s">
        <v>37</v>
      </c>
      <c r="AF4057" s="157" cm="1">
        <v>0</v>
      </c>
    </row>
    <row r="4058" spans="28:32" ht="9" hidden="1" customHeight="1">
      <c r="AB4058" s="201"/>
      <c r="AC4058" s="202"/>
      <c r="AD4058" s="203" t="s">
        <v>61</v>
      </c>
      <c r="AE4058" s="204"/>
      <c r="AF4058" s="205" cm="1">
        <v>0</v>
      </c>
    </row>
    <row r="4059" spans="28:32" ht="9" hidden="1" customHeight="1">
      <c r="AB4059" s="201"/>
      <c r="AC4059" s="203" t="s">
        <v>406</v>
      </c>
      <c r="AD4059" s="206"/>
      <c r="AE4059" s="204"/>
      <c r="AF4059" s="205" cm="1">
        <v>0</v>
      </c>
    </row>
    <row r="4060" spans="28:32" ht="9" hidden="1" customHeight="1">
      <c r="AB4060" s="198"/>
      <c r="AC4060" s="199"/>
      <c r="AD4060" s="199"/>
      <c r="AE4060" s="200" t="s">
        <v>37</v>
      </c>
      <c r="AF4060" s="157" cm="1">
        <v>0</v>
      </c>
    </row>
    <row r="4061" spans="28:32" ht="9" hidden="1" customHeight="1">
      <c r="AB4061" s="201"/>
      <c r="AC4061" s="202"/>
      <c r="AD4061" s="203" t="s">
        <v>54</v>
      </c>
      <c r="AE4061" s="204"/>
      <c r="AF4061" s="205" cm="1">
        <v>0</v>
      </c>
    </row>
    <row r="4062" spans="28:32" ht="9" hidden="1" customHeight="1">
      <c r="AB4062" s="201"/>
      <c r="AC4062" s="203" t="s">
        <v>335</v>
      </c>
      <c r="AD4062" s="206"/>
      <c r="AE4062" s="204"/>
      <c r="AF4062" s="205" cm="1">
        <v>0</v>
      </c>
    </row>
    <row r="4063" spans="28:32" ht="9" hidden="1" customHeight="1">
      <c r="AB4063" s="198"/>
      <c r="AC4063" s="199"/>
      <c r="AD4063" s="199"/>
      <c r="AE4063" s="200" t="s">
        <v>121</v>
      </c>
      <c r="AF4063" s="157" cm="1">
        <v>0</v>
      </c>
    </row>
    <row r="4064" spans="28:32" ht="9" hidden="1" customHeight="1">
      <c r="AB4064" s="201"/>
      <c r="AC4064" s="202"/>
      <c r="AD4064" s="208">
        <v>45307</v>
      </c>
      <c r="AE4064" s="204"/>
      <c r="AF4064" s="205" cm="1">
        <v>0</v>
      </c>
    </row>
    <row r="4065" spans="28:32" ht="9" hidden="1" customHeight="1">
      <c r="AB4065" s="198"/>
      <c r="AC4065" s="199"/>
      <c r="AD4065" s="199"/>
      <c r="AE4065" s="200" t="s">
        <v>44</v>
      </c>
      <c r="AF4065" s="157" cm="1">
        <v>0</v>
      </c>
    </row>
    <row r="4066" spans="28:32" ht="9" hidden="1" customHeight="1">
      <c r="AB4066" s="198"/>
      <c r="AC4066" s="199"/>
      <c r="AD4066" s="199"/>
      <c r="AE4066" s="200" t="s">
        <v>213</v>
      </c>
      <c r="AF4066" s="157" cm="1">
        <v>0</v>
      </c>
    </row>
    <row r="4067" spans="28:32" ht="9" hidden="1" customHeight="1">
      <c r="AB4067" s="201"/>
      <c r="AC4067" s="202"/>
      <c r="AD4067" s="203" t="s">
        <v>265</v>
      </c>
      <c r="AE4067" s="204"/>
      <c r="AF4067" s="205" cm="1">
        <v>0</v>
      </c>
    </row>
    <row r="4068" spans="28:32" ht="9" hidden="1" customHeight="1">
      <c r="AB4068" s="198"/>
      <c r="AC4068" s="199"/>
      <c r="AD4068" s="199"/>
      <c r="AE4068" s="200" t="s">
        <v>37</v>
      </c>
      <c r="AF4068" s="157" cm="1">
        <v>0</v>
      </c>
    </row>
    <row r="4069" spans="28:32" ht="9" hidden="1" customHeight="1">
      <c r="AB4069" s="201"/>
      <c r="AC4069" s="202"/>
      <c r="AD4069" s="203" t="s">
        <v>342</v>
      </c>
      <c r="AE4069" s="204"/>
      <c r="AF4069" s="205" cm="1">
        <v>0</v>
      </c>
    </row>
    <row r="4070" spans="28:32" ht="9" hidden="1" customHeight="1">
      <c r="AB4070" s="201"/>
      <c r="AC4070" s="203" t="s">
        <v>336</v>
      </c>
      <c r="AD4070" s="206"/>
      <c r="AE4070" s="204"/>
      <c r="AF4070" s="205" cm="1">
        <v>0</v>
      </c>
    </row>
    <row r="4071" spans="28:32" ht="9" hidden="1" customHeight="1">
      <c r="AB4071" s="198"/>
      <c r="AC4071" s="199"/>
      <c r="AD4071" s="199"/>
      <c r="AE4071" s="200" t="s">
        <v>37</v>
      </c>
      <c r="AF4071" s="157" cm="1">
        <v>0</v>
      </c>
    </row>
    <row r="4072" spans="28:32" ht="9" hidden="1" customHeight="1">
      <c r="AB4072" s="201"/>
      <c r="AC4072" s="202"/>
      <c r="AD4072" s="203" t="s">
        <v>144</v>
      </c>
      <c r="AE4072" s="204"/>
      <c r="AF4072" s="205" cm="1">
        <v>0</v>
      </c>
    </row>
    <row r="4073" spans="28:32" ht="9" hidden="1" customHeight="1">
      <c r="AB4073" s="201"/>
      <c r="AC4073" s="203" t="s">
        <v>206</v>
      </c>
      <c r="AD4073" s="206"/>
      <c r="AE4073" s="204"/>
      <c r="AF4073" s="205" cm="1">
        <v>0</v>
      </c>
    </row>
    <row r="4074" spans="28:32" ht="9" hidden="1" customHeight="1">
      <c r="AB4074" s="198"/>
      <c r="AC4074" s="199"/>
      <c r="AD4074" s="199"/>
      <c r="AE4074" s="200" t="s">
        <v>37</v>
      </c>
      <c r="AF4074" s="157" cm="1">
        <v>0</v>
      </c>
    </row>
    <row r="4075" spans="28:32" ht="9" hidden="1" customHeight="1">
      <c r="AB4075" s="201"/>
      <c r="AC4075" s="202"/>
      <c r="AD4075" s="203" t="s">
        <v>170</v>
      </c>
      <c r="AE4075" s="204"/>
      <c r="AF4075" s="205" cm="1">
        <v>0</v>
      </c>
    </row>
    <row r="4076" spans="28:32" ht="9" hidden="1" customHeight="1">
      <c r="AB4076" s="198"/>
      <c r="AC4076" s="199"/>
      <c r="AD4076" s="199"/>
      <c r="AE4076" s="209">
        <v>2</v>
      </c>
      <c r="AF4076" s="157" cm="1">
        <v>0</v>
      </c>
    </row>
    <row r="4077" spans="28:32" ht="9" hidden="1" customHeight="1">
      <c r="AB4077" s="201"/>
      <c r="AC4077" s="202"/>
      <c r="AD4077" s="203" t="s">
        <v>46</v>
      </c>
      <c r="AE4077" s="204"/>
      <c r="AF4077" s="205" cm="1">
        <v>0</v>
      </c>
    </row>
    <row r="4078" spans="28:32" ht="9" hidden="1" customHeight="1">
      <c r="AB4078" s="198"/>
      <c r="AC4078" s="199"/>
      <c r="AD4078" s="199"/>
      <c r="AE4078" s="200" t="s">
        <v>37</v>
      </c>
      <c r="AF4078" s="157" cm="1">
        <v>0</v>
      </c>
    </row>
    <row r="4079" spans="28:32" ht="9" hidden="1" customHeight="1">
      <c r="AB4079" s="201"/>
      <c r="AC4079" s="202"/>
      <c r="AD4079" s="203" t="s">
        <v>132</v>
      </c>
      <c r="AE4079" s="204"/>
      <c r="AF4079" s="205" cm="1">
        <v>0</v>
      </c>
    </row>
    <row r="4080" spans="28:32" ht="9" hidden="1" customHeight="1">
      <c r="AB4080" s="198"/>
      <c r="AC4080" s="199"/>
      <c r="AD4080" s="199"/>
      <c r="AE4080" s="200" t="s">
        <v>37</v>
      </c>
      <c r="AF4080" s="157" cm="1">
        <v>0</v>
      </c>
    </row>
    <row r="4081" spans="28:32" ht="9" hidden="1" customHeight="1">
      <c r="AB4081" s="201"/>
      <c r="AC4081" s="202"/>
      <c r="AD4081" s="203" t="s">
        <v>59</v>
      </c>
      <c r="AE4081" s="204"/>
      <c r="AF4081" s="205" cm="1">
        <v>0</v>
      </c>
    </row>
    <row r="4082" spans="28:32" ht="9" hidden="1" customHeight="1">
      <c r="AB4082" s="201"/>
      <c r="AC4082" s="203" t="s">
        <v>138</v>
      </c>
      <c r="AD4082" s="206"/>
      <c r="AE4082" s="204"/>
      <c r="AF4082" s="205" cm="1">
        <v>0</v>
      </c>
    </row>
    <row r="4083" spans="28:32" ht="9" hidden="1" customHeight="1">
      <c r="AB4083" s="198"/>
      <c r="AC4083" s="199"/>
      <c r="AD4083" s="199"/>
      <c r="AE4083" s="200" t="s">
        <v>37</v>
      </c>
      <c r="AF4083" s="157" cm="1">
        <v>0</v>
      </c>
    </row>
    <row r="4084" spans="28:32" ht="9" hidden="1" customHeight="1">
      <c r="AB4084" s="201"/>
      <c r="AC4084" s="202"/>
      <c r="AD4084" s="203" t="s">
        <v>270</v>
      </c>
      <c r="AE4084" s="204"/>
      <c r="AF4084" s="205" cm="1">
        <v>0</v>
      </c>
    </row>
    <row r="4085" spans="28:32" ht="9" hidden="1" customHeight="1">
      <c r="AB4085" s="201"/>
      <c r="AC4085" s="203" t="s">
        <v>269</v>
      </c>
      <c r="AD4085" s="206"/>
      <c r="AE4085" s="204"/>
      <c r="AF4085" s="205" cm="1">
        <v>0</v>
      </c>
    </row>
    <row r="4086" spans="28:32" ht="9" hidden="1" customHeight="1">
      <c r="AB4086" s="198"/>
      <c r="AC4086" s="199"/>
      <c r="AD4086" s="199"/>
      <c r="AE4086" s="200" t="s">
        <v>37</v>
      </c>
      <c r="AF4086" s="157" cm="1">
        <v>0</v>
      </c>
    </row>
    <row r="4087" spans="28:32" ht="9" hidden="1" customHeight="1">
      <c r="AB4087" s="201"/>
      <c r="AC4087" s="202"/>
      <c r="AD4087" s="203" t="s">
        <v>68</v>
      </c>
      <c r="AE4087" s="204"/>
      <c r="AF4087" s="205" cm="1">
        <v>0</v>
      </c>
    </row>
    <row r="4088" spans="28:32" ht="9" hidden="1" customHeight="1">
      <c r="AB4088" s="198"/>
      <c r="AC4088" s="199"/>
      <c r="AD4088" s="199"/>
      <c r="AE4088" s="200" t="s">
        <v>37</v>
      </c>
      <c r="AF4088" s="157" cm="1">
        <v>0</v>
      </c>
    </row>
    <row r="4089" spans="28:32" ht="9" hidden="1" customHeight="1">
      <c r="AB4089" s="201"/>
      <c r="AC4089" s="202"/>
      <c r="AD4089" s="203" t="s">
        <v>170</v>
      </c>
      <c r="AE4089" s="204"/>
      <c r="AF4089" s="205" cm="1">
        <v>0</v>
      </c>
    </row>
    <row r="4090" spans="28:32" ht="9" hidden="1" customHeight="1">
      <c r="AB4090" s="201"/>
      <c r="AC4090" s="203" t="s">
        <v>202</v>
      </c>
      <c r="AD4090" s="206"/>
      <c r="AE4090" s="204"/>
      <c r="AF4090" s="205" cm="1">
        <v>0</v>
      </c>
    </row>
    <row r="4091" spans="28:32" ht="9" hidden="1" customHeight="1">
      <c r="AB4091" s="198"/>
      <c r="AC4091" s="199"/>
      <c r="AD4091" s="199"/>
      <c r="AE4091" s="200" t="s">
        <v>37</v>
      </c>
      <c r="AF4091" s="157" cm="1">
        <v>0</v>
      </c>
    </row>
    <row r="4092" spans="28:32" ht="9" hidden="1" customHeight="1">
      <c r="AB4092" s="201"/>
      <c r="AC4092" s="202"/>
      <c r="AD4092" s="203" t="s">
        <v>59</v>
      </c>
      <c r="AE4092" s="204"/>
      <c r="AF4092" s="205" cm="1">
        <v>0</v>
      </c>
    </row>
    <row r="4093" spans="28:32" ht="9" hidden="1" customHeight="1">
      <c r="AB4093" s="198"/>
      <c r="AC4093" s="199"/>
      <c r="AD4093" s="199"/>
      <c r="AE4093" s="200" t="s">
        <v>37</v>
      </c>
      <c r="AF4093" s="157" cm="1">
        <v>0</v>
      </c>
    </row>
    <row r="4094" spans="28:32" ht="9" hidden="1" customHeight="1">
      <c r="AB4094" s="201"/>
      <c r="AC4094" s="202"/>
      <c r="AD4094" s="203" t="s">
        <v>219</v>
      </c>
      <c r="AE4094" s="204"/>
      <c r="AF4094" s="205" cm="1">
        <v>0</v>
      </c>
    </row>
    <row r="4095" spans="28:32" ht="9" hidden="1" customHeight="1">
      <c r="AB4095" s="201"/>
      <c r="AC4095" s="203" t="s">
        <v>52</v>
      </c>
      <c r="AD4095" s="206"/>
      <c r="AE4095" s="204"/>
      <c r="AF4095" s="205" cm="1">
        <v>0</v>
      </c>
    </row>
    <row r="4096" spans="28:32" ht="9" hidden="1" customHeight="1">
      <c r="AB4096" s="198"/>
      <c r="AC4096" s="199"/>
      <c r="AD4096" s="199"/>
      <c r="AE4096" s="200" t="s">
        <v>37</v>
      </c>
      <c r="AF4096" s="157" cm="1">
        <v>0</v>
      </c>
    </row>
    <row r="4097" spans="28:32" ht="9" hidden="1" customHeight="1">
      <c r="AB4097" s="201"/>
      <c r="AC4097" s="202"/>
      <c r="AD4097" s="203" t="s">
        <v>132</v>
      </c>
      <c r="AE4097" s="204"/>
      <c r="AF4097" s="205" cm="1">
        <v>0</v>
      </c>
    </row>
    <row r="4098" spans="28:32" ht="9" hidden="1" customHeight="1">
      <c r="AB4098" s="201"/>
      <c r="AC4098" s="203" t="s">
        <v>276</v>
      </c>
      <c r="AD4098" s="206"/>
      <c r="AE4098" s="204"/>
      <c r="AF4098" s="205" cm="1">
        <v>0</v>
      </c>
    </row>
    <row r="4099" spans="28:32" ht="9" hidden="1" customHeight="1">
      <c r="AB4099" s="198"/>
      <c r="AC4099" s="199"/>
      <c r="AD4099" s="199"/>
      <c r="AE4099" s="200" t="s">
        <v>709</v>
      </c>
      <c r="AF4099" s="157" cm="1">
        <v>0</v>
      </c>
    </row>
    <row r="4100" spans="28:32" ht="9" hidden="1" customHeight="1">
      <c r="AB4100" s="201"/>
      <c r="AC4100" s="202"/>
      <c r="AD4100" s="203" t="s">
        <v>92</v>
      </c>
      <c r="AE4100" s="204"/>
      <c r="AF4100" s="205" cm="1">
        <v>0</v>
      </c>
    </row>
    <row r="4101" spans="28:32" ht="9" hidden="1" customHeight="1">
      <c r="AB4101" s="201"/>
      <c r="AC4101" s="203" t="s">
        <v>779</v>
      </c>
      <c r="AD4101" s="206"/>
      <c r="AE4101" s="204"/>
      <c r="AF4101" s="205" cm="1">
        <v>0</v>
      </c>
    </row>
    <row r="4102" spans="28:32" ht="9" hidden="1" customHeight="1">
      <c r="AB4102" s="198"/>
      <c r="AC4102" s="199"/>
      <c r="AD4102" s="199"/>
      <c r="AE4102" s="200" t="s">
        <v>621</v>
      </c>
      <c r="AF4102" s="157" cm="1">
        <v>0</v>
      </c>
    </row>
    <row r="4103" spans="28:32" ht="9" hidden="1" customHeight="1">
      <c r="AB4103" s="201"/>
      <c r="AC4103" s="202"/>
      <c r="AD4103" s="203" t="s">
        <v>59</v>
      </c>
      <c r="AE4103" s="204"/>
      <c r="AF4103" s="205" cm="1">
        <v>0</v>
      </c>
    </row>
    <row r="4104" spans="28:32" ht="9" hidden="1" customHeight="1">
      <c r="AB4104" s="201"/>
      <c r="AC4104" s="203" t="s">
        <v>407</v>
      </c>
      <c r="AD4104" s="206"/>
      <c r="AE4104" s="204"/>
      <c r="AF4104" s="205" cm="1">
        <v>0</v>
      </c>
    </row>
    <row r="4105" spans="28:32" ht="9" hidden="1" customHeight="1">
      <c r="AB4105" s="198"/>
      <c r="AC4105" s="199"/>
      <c r="AD4105" s="199"/>
      <c r="AE4105" s="200" t="s">
        <v>37</v>
      </c>
      <c r="AF4105" s="157" cm="1">
        <v>0</v>
      </c>
    </row>
    <row r="4106" spans="28:32" ht="9" hidden="1" customHeight="1">
      <c r="AB4106" s="201"/>
      <c r="AC4106" s="202"/>
      <c r="AD4106" s="203" t="s">
        <v>170</v>
      </c>
      <c r="AE4106" s="204"/>
      <c r="AF4106" s="205" cm="1">
        <v>0</v>
      </c>
    </row>
    <row r="4107" spans="28:32" ht="9" hidden="1" customHeight="1">
      <c r="AB4107" s="201"/>
      <c r="AC4107" s="203" t="s">
        <v>346</v>
      </c>
      <c r="AD4107" s="206"/>
      <c r="AE4107" s="204"/>
      <c r="AF4107" s="205" cm="1">
        <v>0</v>
      </c>
    </row>
    <row r="4108" spans="28:32" ht="9" hidden="1" customHeight="1">
      <c r="AB4108" s="198"/>
      <c r="AC4108" s="199"/>
      <c r="AD4108" s="199"/>
      <c r="AE4108" s="200" t="s">
        <v>37</v>
      </c>
      <c r="AF4108" s="157" cm="1">
        <v>0</v>
      </c>
    </row>
    <row r="4109" spans="28:32" ht="9" hidden="1" customHeight="1">
      <c r="AB4109" s="201"/>
      <c r="AC4109" s="202"/>
      <c r="AD4109" s="203" t="s">
        <v>46</v>
      </c>
      <c r="AE4109" s="204"/>
      <c r="AF4109" s="205" cm="1">
        <v>0</v>
      </c>
    </row>
    <row r="4110" spans="28:32" ht="9" hidden="1" customHeight="1">
      <c r="AB4110" s="198"/>
      <c r="AC4110" s="199"/>
      <c r="AD4110" s="199"/>
      <c r="AE4110" s="200" t="s">
        <v>37</v>
      </c>
      <c r="AF4110" s="157" cm="1">
        <v>0</v>
      </c>
    </row>
    <row r="4111" spans="28:32" ht="9" hidden="1" customHeight="1">
      <c r="AB4111" s="201"/>
      <c r="AC4111" s="202"/>
      <c r="AD4111" s="203" t="s">
        <v>59</v>
      </c>
      <c r="AE4111" s="204"/>
      <c r="AF4111" s="205" cm="1">
        <v>0</v>
      </c>
    </row>
    <row r="4112" spans="28:32" ht="9" hidden="1" customHeight="1">
      <c r="AB4112" s="201"/>
      <c r="AC4112" s="203" t="s">
        <v>400</v>
      </c>
      <c r="AD4112" s="206"/>
      <c r="AE4112" s="204"/>
      <c r="AF4112" s="205" cm="1">
        <v>0</v>
      </c>
    </row>
    <row r="4113" spans="28:32" ht="9" hidden="1" customHeight="1">
      <c r="AB4113" s="198"/>
      <c r="AC4113" s="199"/>
      <c r="AD4113" s="199"/>
      <c r="AE4113" s="200" t="s">
        <v>99</v>
      </c>
      <c r="AF4113" s="157" cm="1">
        <v>0</v>
      </c>
    </row>
    <row r="4114" spans="28:32" ht="9" hidden="1" customHeight="1">
      <c r="AB4114" s="201"/>
      <c r="AC4114" s="202"/>
      <c r="AD4114" s="203" t="s">
        <v>104</v>
      </c>
      <c r="AE4114" s="204"/>
      <c r="AF4114" s="205" cm="1">
        <v>0</v>
      </c>
    </row>
    <row r="4115" spans="28:32" ht="9" hidden="1" customHeight="1">
      <c r="AB4115" s="201"/>
      <c r="AC4115" s="203" t="s">
        <v>895</v>
      </c>
      <c r="AD4115" s="206"/>
      <c r="AE4115" s="204"/>
      <c r="AF4115" s="205" cm="1">
        <v>0</v>
      </c>
    </row>
    <row r="4116" spans="28:32" ht="9" hidden="1" customHeight="1">
      <c r="AB4116" s="198"/>
      <c r="AC4116" s="199"/>
      <c r="AD4116" s="199"/>
      <c r="AE4116" s="209">
        <v>1</v>
      </c>
      <c r="AF4116" s="157" cm="1">
        <v>0</v>
      </c>
    </row>
    <row r="4117" spans="28:32" ht="9" hidden="1" customHeight="1">
      <c r="AB4117" s="201"/>
      <c r="AC4117" s="202"/>
      <c r="AD4117" s="203" t="s">
        <v>104</v>
      </c>
      <c r="AE4117" s="204"/>
      <c r="AF4117" s="205" cm="1">
        <v>0</v>
      </c>
    </row>
    <row r="4118" spans="28:32" ht="9" hidden="1" customHeight="1">
      <c r="AB4118" s="201"/>
      <c r="AC4118" s="203" t="s">
        <v>772</v>
      </c>
      <c r="AD4118" s="206"/>
      <c r="AE4118" s="204"/>
      <c r="AF4118" s="205" cm="1">
        <v>0</v>
      </c>
    </row>
    <row r="4119" spans="28:32" ht="9" hidden="1" customHeight="1">
      <c r="AB4119" s="198"/>
      <c r="AC4119" s="199"/>
      <c r="AD4119" s="199"/>
      <c r="AE4119" s="200" t="s">
        <v>37</v>
      </c>
      <c r="AF4119" s="157" cm="1">
        <v>0</v>
      </c>
    </row>
    <row r="4120" spans="28:32" ht="9" hidden="1" customHeight="1">
      <c r="AB4120" s="201"/>
      <c r="AC4120" s="202"/>
      <c r="AD4120" s="203" t="s">
        <v>68</v>
      </c>
      <c r="AE4120" s="204"/>
      <c r="AF4120" s="205" cm="1">
        <v>0</v>
      </c>
    </row>
    <row r="4121" spans="28:32" ht="9" hidden="1" customHeight="1">
      <c r="AB4121" s="198"/>
      <c r="AC4121" s="199"/>
      <c r="AD4121" s="199"/>
      <c r="AE4121" s="200" t="s">
        <v>731</v>
      </c>
      <c r="AF4121" s="157" cm="1">
        <v>0</v>
      </c>
    </row>
    <row r="4122" spans="28:32" ht="9" hidden="1" customHeight="1">
      <c r="AB4122" s="201"/>
      <c r="AC4122" s="202"/>
      <c r="AD4122" s="203" t="s">
        <v>144</v>
      </c>
      <c r="AE4122" s="204"/>
      <c r="AF4122" s="205" cm="1">
        <v>0</v>
      </c>
    </row>
    <row r="4123" spans="28:32" ht="9" hidden="1" customHeight="1">
      <c r="AB4123" s="201"/>
      <c r="AC4123" s="203" t="s">
        <v>307</v>
      </c>
      <c r="AD4123" s="206"/>
      <c r="AE4123" s="204"/>
      <c r="AF4123" s="205" cm="1">
        <v>0</v>
      </c>
    </row>
    <row r="4124" spans="28:32" ht="9" hidden="1" customHeight="1">
      <c r="AB4124" s="198"/>
      <c r="AC4124" s="199"/>
      <c r="AD4124" s="199"/>
      <c r="AE4124" s="200" t="s">
        <v>37</v>
      </c>
      <c r="AF4124" s="157" cm="1">
        <v>0</v>
      </c>
    </row>
    <row r="4125" spans="28:32" ht="9" hidden="1" customHeight="1">
      <c r="AB4125" s="201"/>
      <c r="AC4125" s="202"/>
      <c r="AD4125" s="203" t="s">
        <v>46</v>
      </c>
      <c r="AE4125" s="204"/>
      <c r="AF4125" s="205" cm="1">
        <v>0</v>
      </c>
    </row>
    <row r="4126" spans="28:32" ht="9" hidden="1" customHeight="1">
      <c r="AB4126" s="201"/>
      <c r="AC4126" s="203" t="s">
        <v>417</v>
      </c>
      <c r="AD4126" s="206"/>
      <c r="AE4126" s="204"/>
      <c r="AF4126" s="205" cm="1">
        <v>0</v>
      </c>
    </row>
    <row r="4127" spans="28:32" ht="9" hidden="1" customHeight="1">
      <c r="AB4127" s="198"/>
      <c r="AC4127" s="199"/>
      <c r="AD4127" s="199"/>
      <c r="AE4127" s="200" t="s">
        <v>372</v>
      </c>
      <c r="AF4127" s="157" cm="1">
        <v>0</v>
      </c>
    </row>
    <row r="4128" spans="28:32" ht="9" hidden="1" customHeight="1">
      <c r="AB4128" s="201"/>
      <c r="AC4128" s="202"/>
      <c r="AD4128" s="203" t="s">
        <v>144</v>
      </c>
      <c r="AE4128" s="204"/>
      <c r="AF4128" s="205" cm="1">
        <v>0</v>
      </c>
    </row>
    <row r="4129" spans="28:32" ht="9" hidden="1" customHeight="1">
      <c r="AB4129" s="201"/>
      <c r="AC4129" s="203" t="s">
        <v>603</v>
      </c>
      <c r="AD4129" s="206"/>
      <c r="AE4129" s="204"/>
      <c r="AF4129" s="205" cm="1">
        <v>0</v>
      </c>
    </row>
    <row r="4130" spans="28:32" ht="9" hidden="1" customHeight="1">
      <c r="AB4130" s="198"/>
      <c r="AC4130" s="199"/>
      <c r="AD4130" s="199"/>
      <c r="AE4130" s="200" t="s">
        <v>287</v>
      </c>
      <c r="AF4130" s="157" cm="1">
        <v>0</v>
      </c>
    </row>
    <row r="4131" spans="28:32" ht="9" hidden="1" customHeight="1">
      <c r="AB4131" s="201"/>
      <c r="AC4131" s="202"/>
      <c r="AD4131" s="203" t="s">
        <v>265</v>
      </c>
      <c r="AE4131" s="204"/>
      <c r="AF4131" s="205" cm="1">
        <v>0</v>
      </c>
    </row>
    <row r="4132" spans="28:32" ht="9" hidden="1" customHeight="1">
      <c r="AB4132" s="198"/>
      <c r="AC4132" s="199"/>
      <c r="AD4132" s="199"/>
      <c r="AE4132" s="200" t="s">
        <v>372</v>
      </c>
      <c r="AF4132" s="157" cm="1">
        <v>0</v>
      </c>
    </row>
    <row r="4133" spans="28:32" ht="9" hidden="1" customHeight="1">
      <c r="AB4133" s="201"/>
      <c r="AC4133" s="202"/>
      <c r="AD4133" s="203" t="s">
        <v>92</v>
      </c>
      <c r="AE4133" s="204"/>
      <c r="AF4133" s="205" cm="1">
        <v>0</v>
      </c>
    </row>
    <row r="4134" spans="28:32" ht="9" hidden="1" customHeight="1">
      <c r="AB4134" s="201"/>
      <c r="AC4134" s="203" t="s">
        <v>444</v>
      </c>
      <c r="AD4134" s="206"/>
      <c r="AE4134" s="204"/>
      <c r="AF4134" s="205" cm="1">
        <v>0</v>
      </c>
    </row>
    <row r="4135" spans="28:32" ht="9" hidden="1" customHeight="1">
      <c r="AB4135" s="198"/>
      <c r="AC4135" s="199"/>
      <c r="AD4135" s="199"/>
      <c r="AE4135" s="200" t="s">
        <v>798</v>
      </c>
      <c r="AF4135" s="157" cm="1">
        <v>0</v>
      </c>
    </row>
    <row r="4136" spans="28:32" ht="9" hidden="1" customHeight="1">
      <c r="AB4136" s="201"/>
      <c r="AC4136" s="202"/>
      <c r="AD4136" s="203" t="s">
        <v>46</v>
      </c>
      <c r="AE4136" s="204"/>
      <c r="AF4136" s="205" cm="1">
        <v>0</v>
      </c>
    </row>
    <row r="4137" spans="28:32" ht="9" hidden="1" customHeight="1">
      <c r="AB4137" s="201"/>
      <c r="AC4137" s="203" t="s">
        <v>803</v>
      </c>
      <c r="AD4137" s="206"/>
      <c r="AE4137" s="204"/>
      <c r="AF4137" s="205" cm="1">
        <v>0</v>
      </c>
    </row>
    <row r="4138" spans="28:32" ht="9" hidden="1" customHeight="1">
      <c r="AB4138" s="198"/>
      <c r="AC4138" s="199"/>
      <c r="AD4138" s="199"/>
      <c r="AE4138" s="200" t="s">
        <v>37</v>
      </c>
      <c r="AF4138" s="157" cm="1">
        <v>0</v>
      </c>
    </row>
    <row r="4139" spans="28:32" ht="9" hidden="1" customHeight="1">
      <c r="AB4139" s="201"/>
      <c r="AC4139" s="202"/>
      <c r="AD4139" s="203" t="s">
        <v>135</v>
      </c>
      <c r="AE4139" s="204"/>
      <c r="AF4139" s="205" cm="1">
        <v>0</v>
      </c>
    </row>
    <row r="4140" spans="28:32" ht="9" hidden="1" customHeight="1">
      <c r="AB4140" s="198"/>
      <c r="AC4140" s="199"/>
      <c r="AD4140" s="199"/>
      <c r="AE4140" s="200" t="s">
        <v>224</v>
      </c>
      <c r="AF4140" s="157" cm="1">
        <v>0</v>
      </c>
    </row>
    <row r="4141" spans="28:32" ht="9" hidden="1" customHeight="1">
      <c r="AB4141" s="201"/>
      <c r="AC4141" s="202"/>
      <c r="AD4141" s="203" t="s">
        <v>132</v>
      </c>
      <c r="AE4141" s="204"/>
      <c r="AF4141" s="205" cm="1">
        <v>0</v>
      </c>
    </row>
    <row r="4142" spans="28:32" ht="9" hidden="1" customHeight="1">
      <c r="AB4142" s="198"/>
      <c r="AC4142" s="199"/>
      <c r="AD4142" s="199"/>
      <c r="AE4142" s="200" t="s">
        <v>37</v>
      </c>
      <c r="AF4142" s="157" cm="1">
        <v>0</v>
      </c>
    </row>
    <row r="4143" spans="28:32" ht="9" hidden="1" customHeight="1">
      <c r="AB4143" s="201"/>
      <c r="AC4143" s="202"/>
      <c r="AD4143" s="203" t="s">
        <v>59</v>
      </c>
      <c r="AE4143" s="204"/>
      <c r="AF4143" s="205" cm="1">
        <v>0</v>
      </c>
    </row>
    <row r="4144" spans="28:32" ht="9" hidden="1" customHeight="1">
      <c r="AB4144" s="198"/>
      <c r="AC4144" s="199"/>
      <c r="AD4144" s="199"/>
      <c r="AE4144" s="200" t="s">
        <v>902</v>
      </c>
      <c r="AF4144" s="157" cm="1">
        <v>0</v>
      </c>
    </row>
    <row r="4145" spans="28:32" ht="9" hidden="1" customHeight="1">
      <c r="AB4145" s="201"/>
      <c r="AC4145" s="202"/>
      <c r="AD4145" s="203" t="s">
        <v>219</v>
      </c>
      <c r="AE4145" s="204"/>
      <c r="AF4145" s="205" cm="1">
        <v>0</v>
      </c>
    </row>
    <row r="4146" spans="28:32" ht="9" hidden="1" customHeight="1">
      <c r="AB4146" s="201"/>
      <c r="AC4146" s="203" t="s">
        <v>208</v>
      </c>
      <c r="AD4146" s="206"/>
      <c r="AE4146" s="204"/>
      <c r="AF4146" s="205" cm="1">
        <v>0</v>
      </c>
    </row>
    <row r="4147" spans="28:32" ht="9" hidden="1" customHeight="1">
      <c r="AB4147" s="198"/>
      <c r="AC4147" s="199"/>
      <c r="AD4147" s="199"/>
      <c r="AE4147" s="200" t="s">
        <v>288</v>
      </c>
      <c r="AF4147" s="157" cm="1">
        <v>0</v>
      </c>
    </row>
    <row r="4148" spans="28:32" ht="9" hidden="1" customHeight="1">
      <c r="AB4148" s="201"/>
      <c r="AC4148" s="202"/>
      <c r="AD4148" s="203" t="s">
        <v>299</v>
      </c>
      <c r="AE4148" s="204"/>
      <c r="AF4148" s="205" cm="1">
        <v>0</v>
      </c>
    </row>
    <row r="4149" spans="28:32" ht="9" hidden="1" customHeight="1">
      <c r="AB4149" s="201"/>
      <c r="AC4149" s="203" t="s">
        <v>791</v>
      </c>
      <c r="AD4149" s="206"/>
      <c r="AE4149" s="204"/>
      <c r="AF4149" s="205" cm="1">
        <v>0</v>
      </c>
    </row>
    <row r="4150" spans="28:32" ht="9" hidden="1" customHeight="1">
      <c r="AB4150" s="198"/>
      <c r="AC4150" s="199"/>
      <c r="AD4150" s="199"/>
      <c r="AE4150" s="200" t="s">
        <v>156</v>
      </c>
      <c r="AF4150" s="157" cm="1">
        <v>0</v>
      </c>
    </row>
    <row r="4151" spans="28:32" ht="9" hidden="1" customHeight="1">
      <c r="AB4151" s="201"/>
      <c r="AC4151" s="202"/>
      <c r="AD4151" s="203" t="s">
        <v>170</v>
      </c>
      <c r="AE4151" s="204"/>
      <c r="AF4151" s="205" cm="1">
        <v>0</v>
      </c>
    </row>
    <row r="4152" spans="28:32" ht="9" hidden="1" customHeight="1">
      <c r="AB4152" s="201"/>
      <c r="AC4152" s="203" t="s">
        <v>724</v>
      </c>
      <c r="AD4152" s="206"/>
      <c r="AE4152" s="204"/>
      <c r="AF4152" s="205" cm="1">
        <v>0</v>
      </c>
    </row>
    <row r="4153" spans="28:32" ht="9" hidden="1" customHeight="1">
      <c r="AB4153" s="198"/>
      <c r="AC4153" s="199"/>
      <c r="AD4153" s="199"/>
      <c r="AE4153" s="200" t="s">
        <v>37</v>
      </c>
      <c r="AF4153" s="157" cm="1">
        <v>0</v>
      </c>
    </row>
    <row r="4154" spans="28:32" ht="9" hidden="1" customHeight="1">
      <c r="AB4154" s="201"/>
      <c r="AC4154" s="202"/>
      <c r="AD4154" s="203" t="s">
        <v>61</v>
      </c>
      <c r="AE4154" s="204"/>
      <c r="AF4154" s="205" cm="1">
        <v>0</v>
      </c>
    </row>
    <row r="4155" spans="28:32" ht="9" hidden="1" customHeight="1">
      <c r="AB4155" s="201"/>
      <c r="AC4155" s="203" t="s">
        <v>187</v>
      </c>
      <c r="AD4155" s="206"/>
      <c r="AE4155" s="204"/>
      <c r="AF4155" s="205" cm="1">
        <v>0</v>
      </c>
    </row>
    <row r="4156" spans="28:32" ht="9" hidden="1" customHeight="1">
      <c r="AB4156" s="198"/>
      <c r="AC4156" s="199"/>
      <c r="AD4156" s="199"/>
      <c r="AE4156" s="200" t="s">
        <v>788</v>
      </c>
      <c r="AF4156" s="157" cm="1">
        <v>0</v>
      </c>
    </row>
    <row r="4157" spans="28:32" ht="9" hidden="1" customHeight="1">
      <c r="AB4157" s="201"/>
      <c r="AC4157" s="202"/>
      <c r="AD4157" s="203" t="s">
        <v>219</v>
      </c>
      <c r="AE4157" s="204"/>
      <c r="AF4157" s="205" cm="1">
        <v>0</v>
      </c>
    </row>
    <row r="4158" spans="28:32" ht="9" hidden="1" customHeight="1">
      <c r="AB4158" s="201"/>
      <c r="AC4158" s="203" t="s">
        <v>787</v>
      </c>
      <c r="AD4158" s="206"/>
      <c r="AE4158" s="204"/>
      <c r="AF4158" s="205" cm="1">
        <v>0</v>
      </c>
    </row>
    <row r="4159" spans="28:32" ht="9" hidden="1" customHeight="1">
      <c r="AB4159" s="198"/>
      <c r="AC4159" s="199"/>
      <c r="AD4159" s="199"/>
      <c r="AE4159" s="200" t="s">
        <v>37</v>
      </c>
      <c r="AF4159" s="157" cm="1">
        <v>0</v>
      </c>
    </row>
    <row r="4160" spans="28:32" ht="9" hidden="1" customHeight="1">
      <c r="AB4160" s="201"/>
      <c r="AC4160" s="202"/>
      <c r="AD4160" s="203" t="s">
        <v>291</v>
      </c>
      <c r="AE4160" s="204"/>
      <c r="AF4160" s="205" cm="1">
        <v>0</v>
      </c>
    </row>
    <row r="4161" spans="28:32" ht="9" hidden="1" customHeight="1">
      <c r="AB4161" s="201"/>
      <c r="AC4161" s="203" t="s">
        <v>290</v>
      </c>
      <c r="AD4161" s="206"/>
      <c r="AE4161" s="204"/>
      <c r="AF4161" s="205" cm="1">
        <v>0</v>
      </c>
    </row>
    <row r="4162" spans="28:32" ht="9" hidden="1" customHeight="1">
      <c r="AB4162" s="198"/>
      <c r="AC4162" s="199"/>
      <c r="AD4162" s="199"/>
      <c r="AE4162" s="200" t="s">
        <v>37</v>
      </c>
      <c r="AF4162" s="157" cm="1">
        <v>0</v>
      </c>
    </row>
    <row r="4163" spans="28:32" ht="9" hidden="1" customHeight="1">
      <c r="AB4163" s="201"/>
      <c r="AC4163" s="202"/>
      <c r="AD4163" s="203" t="s">
        <v>811</v>
      </c>
      <c r="AE4163" s="204"/>
      <c r="AF4163" s="205" cm="1">
        <v>0</v>
      </c>
    </row>
    <row r="4164" spans="28:32" ht="9" hidden="1" customHeight="1">
      <c r="AB4164" s="201"/>
      <c r="AC4164" s="203" t="s">
        <v>810</v>
      </c>
      <c r="AD4164" s="206"/>
      <c r="AE4164" s="204"/>
      <c r="AF4164" s="205" cm="1">
        <v>0</v>
      </c>
    </row>
    <row r="4165" spans="28:32" ht="9" hidden="1" customHeight="1">
      <c r="AB4165" s="198"/>
      <c r="AC4165" s="199"/>
      <c r="AD4165" s="199"/>
      <c r="AE4165" s="200" t="s">
        <v>37</v>
      </c>
      <c r="AF4165" s="157" cm="1">
        <v>0</v>
      </c>
    </row>
    <row r="4166" spans="28:32" ht="9" hidden="1" customHeight="1">
      <c r="AB4166" s="201"/>
      <c r="AC4166" s="202"/>
      <c r="AD4166" s="203" t="s">
        <v>298</v>
      </c>
      <c r="AE4166" s="204"/>
      <c r="AF4166" s="205" cm="1">
        <v>0</v>
      </c>
    </row>
    <row r="4167" spans="28:32" ht="9" hidden="1" customHeight="1">
      <c r="AB4167" s="201"/>
      <c r="AC4167" s="203" t="s">
        <v>147</v>
      </c>
      <c r="AD4167" s="206"/>
      <c r="AE4167" s="204"/>
      <c r="AF4167" s="205" cm="1">
        <v>0</v>
      </c>
    </row>
    <row r="4168" spans="28:32" ht="9" hidden="1" customHeight="1">
      <c r="AB4168" s="198"/>
      <c r="AC4168" s="199"/>
      <c r="AD4168" s="199"/>
      <c r="AE4168" s="200" t="s">
        <v>37</v>
      </c>
      <c r="AF4168" s="157" cm="1">
        <v>0</v>
      </c>
    </row>
    <row r="4169" spans="28:32" ht="9" hidden="1" customHeight="1">
      <c r="AB4169" s="201"/>
      <c r="AC4169" s="202"/>
      <c r="AD4169" s="203" t="s">
        <v>602</v>
      </c>
      <c r="AE4169" s="204"/>
      <c r="AF4169" s="205" cm="1">
        <v>0</v>
      </c>
    </row>
    <row r="4170" spans="28:32" ht="9" hidden="1" customHeight="1">
      <c r="AB4170" s="201"/>
      <c r="AC4170" s="203" t="s">
        <v>601</v>
      </c>
      <c r="AD4170" s="206"/>
      <c r="AE4170" s="204"/>
      <c r="AF4170" s="205" cm="1">
        <v>0</v>
      </c>
    </row>
    <row r="4171" spans="28:32" ht="57.75" hidden="1" customHeight="1">
      <c r="AB4171" s="198"/>
      <c r="AC4171" s="199"/>
      <c r="AD4171" s="199"/>
      <c r="AE4171" s="200" t="s">
        <v>306</v>
      </c>
      <c r="AF4171" s="157" cm="1">
        <v>0</v>
      </c>
    </row>
    <row r="4172" spans="28:32" ht="9" hidden="1" customHeight="1">
      <c r="AB4172" s="201"/>
      <c r="AC4172" s="202"/>
      <c r="AD4172" s="203" t="s">
        <v>68</v>
      </c>
      <c r="AE4172" s="204"/>
      <c r="AF4172" s="205" cm="1">
        <v>0</v>
      </c>
    </row>
    <row r="4173" spans="28:32" ht="57.75" hidden="1" customHeight="1">
      <c r="AB4173" s="198"/>
      <c r="AC4173" s="199"/>
      <c r="AD4173" s="199"/>
      <c r="AE4173" s="200" t="s">
        <v>306</v>
      </c>
      <c r="AF4173" s="157" cm="1">
        <v>0</v>
      </c>
    </row>
    <row r="4174" spans="28:32" ht="9" hidden="1" customHeight="1">
      <c r="AB4174" s="201"/>
      <c r="AC4174" s="202"/>
      <c r="AD4174" s="203" t="s">
        <v>104</v>
      </c>
      <c r="AE4174" s="204"/>
      <c r="AF4174" s="205" cm="1">
        <v>0</v>
      </c>
    </row>
    <row r="4175" spans="28:32" ht="9" hidden="1" customHeight="1">
      <c r="AB4175" s="201"/>
      <c r="AC4175" s="203" t="s">
        <v>259</v>
      </c>
      <c r="AD4175" s="206"/>
      <c r="AE4175" s="204"/>
      <c r="AF4175" s="205" cm="1">
        <v>0</v>
      </c>
    </row>
    <row r="4176" spans="28:32" ht="9" hidden="1" customHeight="1">
      <c r="AB4176" s="198"/>
      <c r="AC4176" s="199"/>
      <c r="AD4176" s="199"/>
      <c r="AE4176" s="200" t="s">
        <v>133</v>
      </c>
      <c r="AF4176" s="157" cm="1">
        <v>0</v>
      </c>
    </row>
    <row r="4177" spans="28:32" ht="9" hidden="1" customHeight="1">
      <c r="AB4177" s="201"/>
      <c r="AC4177" s="202"/>
      <c r="AD4177" s="203" t="s">
        <v>170</v>
      </c>
      <c r="AE4177" s="204"/>
      <c r="AF4177" s="205" cm="1">
        <v>0</v>
      </c>
    </row>
    <row r="4178" spans="28:32" ht="9" hidden="1" customHeight="1">
      <c r="AB4178" s="198"/>
      <c r="AC4178" s="199"/>
      <c r="AD4178" s="199"/>
      <c r="AE4178" s="200" t="s">
        <v>37</v>
      </c>
      <c r="AF4178" s="157" cm="1">
        <v>0</v>
      </c>
    </row>
    <row r="4179" spans="28:32" ht="9" hidden="1" customHeight="1">
      <c r="AB4179" s="201"/>
      <c r="AC4179" s="202"/>
      <c r="AD4179" s="203" t="s">
        <v>132</v>
      </c>
      <c r="AE4179" s="204"/>
      <c r="AF4179" s="205" cm="1">
        <v>0</v>
      </c>
    </row>
    <row r="4180" spans="28:32" ht="9" hidden="1" customHeight="1">
      <c r="AB4180" s="201"/>
      <c r="AC4180" s="203" t="s">
        <v>409</v>
      </c>
      <c r="AD4180" s="206"/>
      <c r="AE4180" s="204"/>
      <c r="AF4180" s="205" cm="1">
        <v>0</v>
      </c>
    </row>
    <row r="4181" spans="28:32" ht="9" hidden="1" customHeight="1">
      <c r="AB4181" s="198"/>
      <c r="AC4181" s="199"/>
      <c r="AD4181" s="199"/>
      <c r="AE4181" s="200" t="s">
        <v>798</v>
      </c>
      <c r="AF4181" s="157" cm="1">
        <v>0</v>
      </c>
    </row>
    <row r="4182" spans="28:32" ht="9" hidden="1" customHeight="1">
      <c r="AB4182" s="201"/>
      <c r="AC4182" s="202"/>
      <c r="AD4182" s="203" t="s">
        <v>270</v>
      </c>
      <c r="AE4182" s="204"/>
      <c r="AF4182" s="205" cm="1">
        <v>0</v>
      </c>
    </row>
    <row r="4183" spans="28:32" ht="9" hidden="1" customHeight="1">
      <c r="AB4183" s="201"/>
      <c r="AC4183" s="203" t="s">
        <v>797</v>
      </c>
      <c r="AD4183" s="206"/>
      <c r="AE4183" s="204"/>
      <c r="AF4183" s="205" cm="1">
        <v>0</v>
      </c>
    </row>
    <row r="4184" spans="28:32" ht="9" hidden="1" customHeight="1">
      <c r="AB4184" s="198"/>
      <c r="AC4184" s="199"/>
      <c r="AD4184" s="199"/>
      <c r="AE4184" s="200" t="s">
        <v>156</v>
      </c>
      <c r="AF4184" s="157" cm="1">
        <v>0</v>
      </c>
    </row>
    <row r="4185" spans="28:32" ht="9" hidden="1" customHeight="1">
      <c r="AB4185" s="201"/>
      <c r="AC4185" s="202"/>
      <c r="AD4185" s="203" t="s">
        <v>68</v>
      </c>
      <c r="AE4185" s="204"/>
      <c r="AF4185" s="205" cm="1">
        <v>0</v>
      </c>
    </row>
    <row r="4186" spans="28:32" ht="9" hidden="1" customHeight="1">
      <c r="AB4186" s="201"/>
      <c r="AC4186" s="203" t="s">
        <v>802</v>
      </c>
      <c r="AD4186" s="206"/>
      <c r="AE4186" s="204"/>
      <c r="AF4186" s="205" cm="1">
        <v>0</v>
      </c>
    </row>
    <row r="4187" spans="28:32" ht="9" hidden="1" customHeight="1">
      <c r="AB4187" s="198"/>
      <c r="AC4187" s="199"/>
      <c r="AD4187" s="199"/>
      <c r="AE4187" s="200" t="s">
        <v>37</v>
      </c>
      <c r="AF4187" s="157" cm="1">
        <v>0</v>
      </c>
    </row>
    <row r="4188" spans="28:32" ht="9" hidden="1" customHeight="1">
      <c r="AB4188" s="201"/>
      <c r="AC4188" s="202"/>
      <c r="AD4188" s="203" t="s">
        <v>170</v>
      </c>
      <c r="AE4188" s="204"/>
      <c r="AF4188" s="205" cm="1">
        <v>0</v>
      </c>
    </row>
    <row r="4189" spans="28:32" ht="9" hidden="1" customHeight="1">
      <c r="AB4189" s="201"/>
      <c r="AC4189" s="203" t="s">
        <v>629</v>
      </c>
      <c r="AD4189" s="206"/>
      <c r="AE4189" s="204"/>
      <c r="AF4189" s="205" cm="1">
        <v>0</v>
      </c>
    </row>
    <row r="4190" spans="28:32" ht="9" hidden="1" customHeight="1">
      <c r="AB4190" s="198"/>
      <c r="AC4190" s="199"/>
      <c r="AD4190" s="199"/>
      <c r="AE4190" s="200" t="s">
        <v>37</v>
      </c>
      <c r="AF4190" s="157" cm="1">
        <v>0</v>
      </c>
    </row>
    <row r="4191" spans="28:32" ht="9" hidden="1" customHeight="1">
      <c r="AB4191" s="201"/>
      <c r="AC4191" s="202"/>
      <c r="AD4191" s="203" t="s">
        <v>144</v>
      </c>
      <c r="AE4191" s="204"/>
      <c r="AF4191" s="205" cm="1">
        <v>0</v>
      </c>
    </row>
    <row r="4192" spans="28:32" ht="9" hidden="1" customHeight="1">
      <c r="AB4192" s="201"/>
      <c r="AC4192" s="203" t="s">
        <v>337</v>
      </c>
      <c r="AD4192" s="206"/>
      <c r="AE4192" s="204"/>
      <c r="AF4192" s="205" cm="1">
        <v>0</v>
      </c>
    </row>
    <row r="4193" spans="28:32" ht="9" hidden="1" customHeight="1">
      <c r="AB4193" s="198"/>
      <c r="AC4193" s="199"/>
      <c r="AD4193" s="199"/>
      <c r="AE4193" s="200" t="s">
        <v>37</v>
      </c>
      <c r="AF4193" s="157" cm="1">
        <v>0</v>
      </c>
    </row>
    <row r="4194" spans="28:32" ht="9" hidden="1" customHeight="1">
      <c r="AB4194" s="201"/>
      <c r="AC4194" s="202"/>
      <c r="AD4194" s="203" t="s">
        <v>270</v>
      </c>
      <c r="AE4194" s="204"/>
      <c r="AF4194" s="205" cm="1">
        <v>0</v>
      </c>
    </row>
    <row r="4195" spans="28:32" ht="9" hidden="1" customHeight="1">
      <c r="AB4195" s="201"/>
      <c r="AC4195" s="203" t="s">
        <v>130</v>
      </c>
      <c r="AD4195" s="206"/>
      <c r="AE4195" s="204"/>
      <c r="AF4195" s="205" cm="1">
        <v>0</v>
      </c>
    </row>
    <row r="4196" spans="28:32" ht="9" hidden="1" customHeight="1">
      <c r="AB4196" s="198"/>
      <c r="AC4196" s="199"/>
      <c r="AD4196" s="199"/>
      <c r="AE4196" s="200" t="s">
        <v>37</v>
      </c>
      <c r="AF4196" s="157" cm="1">
        <v>0</v>
      </c>
    </row>
    <row r="4197" spans="28:32" ht="9" hidden="1" customHeight="1">
      <c r="AB4197" s="201"/>
      <c r="AC4197" s="202"/>
      <c r="AD4197" s="203" t="s">
        <v>342</v>
      </c>
      <c r="AE4197" s="204"/>
      <c r="AF4197" s="205" cm="1">
        <v>0</v>
      </c>
    </row>
    <row r="4198" spans="28:32" ht="9" hidden="1" customHeight="1">
      <c r="AB4198" s="198"/>
      <c r="AC4198" s="199"/>
      <c r="AD4198" s="199"/>
      <c r="AE4198" s="200" t="s">
        <v>750</v>
      </c>
      <c r="AF4198" s="157" cm="1">
        <v>0</v>
      </c>
    </row>
    <row r="4199" spans="28:32" ht="9" hidden="1" customHeight="1">
      <c r="AB4199" s="201"/>
      <c r="AC4199" s="202"/>
      <c r="AD4199" s="203" t="s">
        <v>144</v>
      </c>
      <c r="AE4199" s="204"/>
      <c r="AF4199" s="205" cm="1">
        <v>0</v>
      </c>
    </row>
    <row r="4200" spans="28:32" ht="9" hidden="1" customHeight="1">
      <c r="AB4200" s="201"/>
      <c r="AC4200" s="203" t="s">
        <v>806</v>
      </c>
      <c r="AD4200" s="206"/>
      <c r="AE4200" s="204"/>
      <c r="AF4200" s="205" cm="1">
        <v>0</v>
      </c>
    </row>
    <row r="4201" spans="28:32" ht="9" hidden="1" customHeight="1">
      <c r="AB4201" s="198"/>
      <c r="AC4201" s="199"/>
      <c r="AD4201" s="199"/>
      <c r="AE4201" s="200" t="s">
        <v>37</v>
      </c>
      <c r="AF4201" s="157" cm="1">
        <v>0</v>
      </c>
    </row>
    <row r="4202" spans="28:32" ht="9" hidden="1" customHeight="1">
      <c r="AB4202" s="201"/>
      <c r="AC4202" s="202"/>
      <c r="AD4202" s="203" t="s">
        <v>170</v>
      </c>
      <c r="AE4202" s="204"/>
      <c r="AF4202" s="205" cm="1">
        <v>0</v>
      </c>
    </row>
    <row r="4203" spans="28:32" ht="9" hidden="1" customHeight="1">
      <c r="AB4203" s="201"/>
      <c r="AC4203" s="203" t="s">
        <v>380</v>
      </c>
      <c r="AD4203" s="206"/>
      <c r="AE4203" s="204"/>
      <c r="AF4203" s="205" cm="1">
        <v>0</v>
      </c>
    </row>
    <row r="4204" spans="28:32" ht="35.5" hidden="1" customHeight="1">
      <c r="AB4204" s="198"/>
      <c r="AC4204" s="199"/>
      <c r="AD4204" s="199"/>
      <c r="AE4204" s="200" t="s">
        <v>113</v>
      </c>
      <c r="AF4204" s="157" cm="1">
        <v>0</v>
      </c>
    </row>
    <row r="4205" spans="28:32" ht="9" hidden="1" customHeight="1">
      <c r="AB4205" s="201"/>
      <c r="AC4205" s="202"/>
      <c r="AD4205" s="203" t="s">
        <v>170</v>
      </c>
      <c r="AE4205" s="204"/>
      <c r="AF4205" s="205" cm="1">
        <v>0</v>
      </c>
    </row>
    <row r="4206" spans="28:32" ht="9" hidden="1" customHeight="1">
      <c r="AB4206" s="201"/>
      <c r="AC4206" s="203" t="s">
        <v>1055</v>
      </c>
      <c r="AD4206" s="206"/>
      <c r="AE4206" s="204"/>
      <c r="AF4206" s="205" cm="1">
        <v>0</v>
      </c>
    </row>
    <row r="4207" spans="28:32" ht="9" hidden="1" customHeight="1">
      <c r="AB4207" s="198"/>
      <c r="AC4207" s="199"/>
      <c r="AD4207" s="199"/>
      <c r="AE4207" s="200" t="s">
        <v>37</v>
      </c>
      <c r="AF4207" s="157" cm="1">
        <v>0</v>
      </c>
    </row>
    <row r="4208" spans="28:32" ht="9" hidden="1" customHeight="1">
      <c r="AB4208" s="201"/>
      <c r="AC4208" s="202"/>
      <c r="AD4208" s="203" t="s">
        <v>97</v>
      </c>
      <c r="AE4208" s="204"/>
      <c r="AF4208" s="205" cm="1">
        <v>0</v>
      </c>
    </row>
    <row r="4209" spans="28:32" ht="9" hidden="1" customHeight="1">
      <c r="AB4209" s="201"/>
      <c r="AC4209" s="203" t="s">
        <v>296</v>
      </c>
      <c r="AD4209" s="206"/>
      <c r="AE4209" s="204"/>
      <c r="AF4209" s="205" cm="1">
        <v>0</v>
      </c>
    </row>
    <row r="4210" spans="28:32" ht="9" hidden="1" customHeight="1">
      <c r="AB4210" s="198"/>
      <c r="AC4210" s="199"/>
      <c r="AD4210" s="199"/>
      <c r="AE4210" s="200" t="s">
        <v>778</v>
      </c>
      <c r="AF4210" s="157" cm="1">
        <v>0</v>
      </c>
    </row>
    <row r="4211" spans="28:32" ht="9" hidden="1" customHeight="1">
      <c r="AB4211" s="201"/>
      <c r="AC4211" s="202"/>
      <c r="AD4211" s="203" t="s">
        <v>118</v>
      </c>
      <c r="AE4211" s="204"/>
      <c r="AF4211" s="205" cm="1">
        <v>0</v>
      </c>
    </row>
    <row r="4212" spans="28:32" ht="9" hidden="1" customHeight="1">
      <c r="AB4212" s="201"/>
      <c r="AC4212" s="203" t="s">
        <v>777</v>
      </c>
      <c r="AD4212" s="206"/>
      <c r="AE4212" s="204"/>
      <c r="AF4212" s="205" cm="1">
        <v>0</v>
      </c>
    </row>
    <row r="4213" spans="28:32" ht="57.75" hidden="1" customHeight="1">
      <c r="AB4213" s="198"/>
      <c r="AC4213" s="199"/>
      <c r="AD4213" s="199"/>
      <c r="AE4213" s="200" t="s">
        <v>172</v>
      </c>
      <c r="AF4213" s="157" cm="1">
        <v>0</v>
      </c>
    </row>
    <row r="4214" spans="28:32" ht="9" hidden="1" customHeight="1">
      <c r="AB4214" s="201"/>
      <c r="AC4214" s="202"/>
      <c r="AD4214" s="203" t="s">
        <v>154</v>
      </c>
      <c r="AE4214" s="204"/>
      <c r="AF4214" s="205" cm="1">
        <v>0</v>
      </c>
    </row>
    <row r="4215" spans="28:32" ht="57.75" hidden="1" customHeight="1">
      <c r="AB4215" s="198"/>
      <c r="AC4215" s="199"/>
      <c r="AD4215" s="199"/>
      <c r="AE4215" s="200" t="s">
        <v>172</v>
      </c>
      <c r="AF4215" s="157" cm="1">
        <v>0</v>
      </c>
    </row>
    <row r="4216" spans="28:32" ht="9" hidden="1" customHeight="1">
      <c r="AB4216" s="201"/>
      <c r="AC4216" s="202"/>
      <c r="AD4216" s="203" t="s">
        <v>170</v>
      </c>
      <c r="AE4216" s="204"/>
      <c r="AF4216" s="205" cm="1">
        <v>0</v>
      </c>
    </row>
    <row r="4217" spans="28:32" ht="9" hidden="1" customHeight="1">
      <c r="AB4217" s="201"/>
      <c r="AC4217" s="203" t="s">
        <v>505</v>
      </c>
      <c r="AD4217" s="206"/>
      <c r="AE4217" s="204"/>
      <c r="AF4217" s="205" cm="1">
        <v>0</v>
      </c>
    </row>
    <row r="4218" spans="28:32" ht="9" hidden="1" customHeight="1">
      <c r="AB4218" s="198"/>
      <c r="AC4218" s="199"/>
      <c r="AD4218" s="199"/>
      <c r="AE4218" s="200" t="s">
        <v>372</v>
      </c>
      <c r="AF4218" s="157" cm="1">
        <v>0</v>
      </c>
    </row>
    <row r="4219" spans="28:32" ht="9" hidden="1" customHeight="1">
      <c r="AB4219" s="201"/>
      <c r="AC4219" s="202"/>
      <c r="AD4219" s="203" t="s">
        <v>265</v>
      </c>
      <c r="AE4219" s="204"/>
      <c r="AF4219" s="205" cm="1">
        <v>0</v>
      </c>
    </row>
    <row r="4220" spans="28:32" ht="9" hidden="1" customHeight="1">
      <c r="AB4220" s="201"/>
      <c r="AC4220" s="203" t="s">
        <v>921</v>
      </c>
      <c r="AD4220" s="206"/>
      <c r="AE4220" s="204"/>
      <c r="AF4220" s="205" cm="1">
        <v>0</v>
      </c>
    </row>
    <row r="4221" spans="28:32" ht="9" hidden="1" customHeight="1">
      <c r="AB4221" s="198"/>
      <c r="AC4221" s="199"/>
      <c r="AD4221" s="199"/>
      <c r="AE4221" s="200" t="s">
        <v>37</v>
      </c>
      <c r="AF4221" s="157" cm="1">
        <v>0</v>
      </c>
    </row>
    <row r="4222" spans="28:32" ht="9" hidden="1" customHeight="1">
      <c r="AB4222" s="201"/>
      <c r="AC4222" s="202"/>
      <c r="AD4222" s="203" t="s">
        <v>219</v>
      </c>
      <c r="AE4222" s="204"/>
      <c r="AF4222" s="205" cm="1">
        <v>0</v>
      </c>
    </row>
    <row r="4223" spans="28:32" ht="9" hidden="1" customHeight="1">
      <c r="AB4223" s="201"/>
      <c r="AC4223" s="203" t="s">
        <v>401</v>
      </c>
      <c r="AD4223" s="206"/>
      <c r="AE4223" s="204"/>
      <c r="AF4223" s="205" cm="1">
        <v>0</v>
      </c>
    </row>
    <row r="4224" spans="28:32" ht="9" hidden="1" customHeight="1">
      <c r="AB4224" s="198"/>
      <c r="AC4224" s="199"/>
      <c r="AD4224" s="199"/>
      <c r="AE4224" s="200" t="s">
        <v>37</v>
      </c>
      <c r="AF4224" s="157" cm="1">
        <v>0</v>
      </c>
    </row>
    <row r="4225" spans="28:32" ht="9" hidden="1" customHeight="1">
      <c r="AB4225" s="201"/>
      <c r="AC4225" s="202"/>
      <c r="AD4225" s="203" t="s">
        <v>144</v>
      </c>
      <c r="AE4225" s="204"/>
      <c r="AF4225" s="205" cm="1">
        <v>0</v>
      </c>
    </row>
    <row r="4226" spans="28:32" ht="9" hidden="1" customHeight="1">
      <c r="AB4226" s="201"/>
      <c r="AC4226" s="203" t="s">
        <v>1120</v>
      </c>
      <c r="AD4226" s="206"/>
      <c r="AE4226" s="204"/>
      <c r="AF4226" s="205" cm="1">
        <v>0</v>
      </c>
    </row>
    <row r="4227" spans="28:32" ht="9" hidden="1" customHeight="1">
      <c r="AB4227" s="198"/>
      <c r="AC4227" s="199"/>
      <c r="AD4227" s="199"/>
      <c r="AE4227" s="200" t="s">
        <v>152</v>
      </c>
      <c r="AF4227" s="157" cm="1">
        <v>0</v>
      </c>
    </row>
    <row r="4228" spans="28:32" ht="9" hidden="1" customHeight="1">
      <c r="AB4228" s="201"/>
      <c r="AC4228" s="202"/>
      <c r="AD4228" s="203" t="s">
        <v>54</v>
      </c>
      <c r="AE4228" s="204"/>
      <c r="AF4228" s="205" cm="1">
        <v>0</v>
      </c>
    </row>
    <row r="4229" spans="28:32" ht="9" hidden="1" customHeight="1">
      <c r="AB4229" s="201"/>
      <c r="AC4229" s="203" t="s">
        <v>194</v>
      </c>
      <c r="AD4229" s="206"/>
      <c r="AE4229" s="204"/>
      <c r="AF4229" s="205" cm="1">
        <v>0</v>
      </c>
    </row>
    <row r="4230" spans="28:32" ht="9" hidden="1" customHeight="1">
      <c r="AB4230" s="198"/>
      <c r="AC4230" s="199"/>
      <c r="AD4230" s="199"/>
      <c r="AE4230" s="200" t="s">
        <v>152</v>
      </c>
      <c r="AF4230" s="157" cm="1">
        <v>0</v>
      </c>
    </row>
    <row r="4231" spans="28:32" ht="9" hidden="1" customHeight="1">
      <c r="AB4231" s="201"/>
      <c r="AC4231" s="202"/>
      <c r="AD4231" s="203" t="s">
        <v>86</v>
      </c>
      <c r="AE4231" s="204"/>
      <c r="AF4231" s="205" cm="1">
        <v>0</v>
      </c>
    </row>
    <row r="4232" spans="28:32" ht="9" hidden="1" customHeight="1">
      <c r="AB4232" s="198"/>
      <c r="AC4232" s="199"/>
      <c r="AD4232" s="199"/>
      <c r="AE4232" s="200" t="s">
        <v>904</v>
      </c>
      <c r="AF4232" s="157" cm="1">
        <v>0</v>
      </c>
    </row>
    <row r="4233" spans="28:32" ht="9" hidden="1" customHeight="1">
      <c r="AB4233" s="201"/>
      <c r="AC4233" s="202"/>
      <c r="AD4233" s="203" t="s">
        <v>104</v>
      </c>
      <c r="AE4233" s="204"/>
      <c r="AF4233" s="205" cm="1">
        <v>0</v>
      </c>
    </row>
    <row r="4234" spans="28:32" ht="9" hidden="1" customHeight="1">
      <c r="AB4234" s="201"/>
      <c r="AC4234" s="203" t="s">
        <v>875</v>
      </c>
      <c r="AD4234" s="206"/>
      <c r="AE4234" s="204"/>
      <c r="AF4234" s="205" cm="1">
        <v>0</v>
      </c>
    </row>
    <row r="4235" spans="28:32" ht="9" hidden="1" customHeight="1">
      <c r="AB4235" s="198"/>
      <c r="AC4235" s="199"/>
      <c r="AD4235" s="199"/>
      <c r="AE4235" s="200" t="s">
        <v>621</v>
      </c>
      <c r="AF4235" s="157" cm="1">
        <v>0</v>
      </c>
    </row>
    <row r="4236" spans="28:32" ht="9" hidden="1" customHeight="1">
      <c r="AB4236" s="201"/>
      <c r="AC4236" s="202"/>
      <c r="AD4236" s="208">
        <v>45309</v>
      </c>
      <c r="AE4236" s="204"/>
      <c r="AF4236" s="205" cm="1">
        <v>0</v>
      </c>
    </row>
    <row r="4237" spans="28:32" ht="9" hidden="1" customHeight="1">
      <c r="AB4237" s="198"/>
      <c r="AC4237" s="199"/>
      <c r="AD4237" s="199"/>
      <c r="AE4237" s="200" t="s">
        <v>94</v>
      </c>
      <c r="AF4237" s="157" cm="1">
        <v>0</v>
      </c>
    </row>
    <row r="4238" spans="28:32" ht="9" hidden="1" customHeight="1">
      <c r="AB4238" s="201"/>
      <c r="AC4238" s="202"/>
      <c r="AD4238" s="203" t="s">
        <v>92</v>
      </c>
      <c r="AE4238" s="204"/>
      <c r="AF4238" s="205" cm="1">
        <v>0</v>
      </c>
    </row>
    <row r="4239" spans="28:32" ht="9" hidden="1" customHeight="1">
      <c r="AB4239" s="198"/>
      <c r="AC4239" s="199"/>
      <c r="AD4239" s="199"/>
      <c r="AE4239" s="200" t="s">
        <v>224</v>
      </c>
      <c r="AF4239" s="157" cm="1">
        <v>0</v>
      </c>
    </row>
    <row r="4240" spans="28:32" ht="9" hidden="1" customHeight="1">
      <c r="AB4240" s="201"/>
      <c r="AC4240" s="202"/>
      <c r="AD4240" s="203" t="s">
        <v>68</v>
      </c>
      <c r="AE4240" s="204"/>
      <c r="AF4240" s="205" cm="1">
        <v>0</v>
      </c>
    </row>
    <row r="4241" spans="28:32" ht="9" hidden="1" customHeight="1">
      <c r="AB4241" s="201"/>
      <c r="AC4241" s="203" t="s">
        <v>166</v>
      </c>
      <c r="AD4241" s="206"/>
      <c r="AE4241" s="204"/>
      <c r="AF4241" s="205" cm="1">
        <v>0</v>
      </c>
    </row>
    <row r="4242" spans="28:32" ht="9" hidden="1" customHeight="1">
      <c r="AB4242" s="198"/>
      <c r="AC4242" s="199"/>
      <c r="AD4242" s="199"/>
      <c r="AE4242" s="200" t="s">
        <v>37</v>
      </c>
      <c r="AF4242" s="157" cm="1">
        <v>0</v>
      </c>
    </row>
    <row r="4243" spans="28:32" ht="9" hidden="1" customHeight="1">
      <c r="AB4243" s="201"/>
      <c r="AC4243" s="202"/>
      <c r="AD4243" s="203" t="s">
        <v>265</v>
      </c>
      <c r="AE4243" s="204"/>
      <c r="AF4243" s="205" cm="1">
        <v>0</v>
      </c>
    </row>
    <row r="4244" spans="28:32" ht="9" hidden="1" customHeight="1">
      <c r="AB4244" s="201"/>
      <c r="AC4244" s="203" t="s">
        <v>193</v>
      </c>
      <c r="AD4244" s="206"/>
      <c r="AE4244" s="204"/>
      <c r="AF4244" s="205" cm="1">
        <v>0</v>
      </c>
    </row>
    <row r="4245" spans="28:32" ht="9" hidden="1" customHeight="1">
      <c r="AB4245" s="198"/>
      <c r="AC4245" s="199"/>
      <c r="AD4245" s="199"/>
      <c r="AE4245" s="200" t="s">
        <v>37</v>
      </c>
      <c r="AF4245" s="157" cm="1">
        <v>0</v>
      </c>
    </row>
    <row r="4246" spans="28:32" ht="9" hidden="1" customHeight="1">
      <c r="AB4246" s="201"/>
      <c r="AC4246" s="202"/>
      <c r="AD4246" s="203" t="s">
        <v>97</v>
      </c>
      <c r="AE4246" s="204"/>
      <c r="AF4246" s="205" cm="1">
        <v>0</v>
      </c>
    </row>
    <row r="4247" spans="28:32" ht="35.5" hidden="1" customHeight="1">
      <c r="AB4247" s="198"/>
      <c r="AC4247" s="199"/>
      <c r="AD4247" s="199"/>
      <c r="AE4247" s="200" t="s">
        <v>306</v>
      </c>
      <c r="AF4247" s="157" cm="1">
        <v>0</v>
      </c>
    </row>
    <row r="4248" spans="28:32" ht="9" hidden="1" customHeight="1">
      <c r="AB4248" s="201"/>
      <c r="AC4248" s="202"/>
      <c r="AD4248" s="203" t="s">
        <v>104</v>
      </c>
      <c r="AE4248" s="204"/>
      <c r="AF4248" s="205" cm="1">
        <v>0</v>
      </c>
    </row>
    <row r="4249" spans="28:32" ht="9" hidden="1" customHeight="1">
      <c r="AB4249" s="198"/>
      <c r="AC4249" s="199"/>
      <c r="AD4249" s="199"/>
      <c r="AE4249" s="200" t="s">
        <v>37</v>
      </c>
      <c r="AF4249" s="157" cm="1">
        <v>0</v>
      </c>
    </row>
    <row r="4250" spans="28:32" ht="9" hidden="1" customHeight="1">
      <c r="AB4250" s="201"/>
      <c r="AC4250" s="202"/>
      <c r="AD4250" s="203" t="s">
        <v>54</v>
      </c>
      <c r="AE4250" s="204"/>
      <c r="AF4250" s="205" cm="1">
        <v>0</v>
      </c>
    </row>
    <row r="4251" spans="28:32" ht="9" hidden="1" customHeight="1">
      <c r="AB4251" s="201"/>
      <c r="AC4251" s="203" t="s">
        <v>693</v>
      </c>
      <c r="AD4251" s="206"/>
      <c r="AE4251" s="204"/>
      <c r="AF4251" s="205" cm="1">
        <v>0</v>
      </c>
    </row>
    <row r="4252" spans="28:32" ht="9" hidden="1" customHeight="1">
      <c r="AB4252" s="198"/>
      <c r="AC4252" s="199"/>
      <c r="AD4252" s="199"/>
      <c r="AE4252" s="200" t="s">
        <v>917</v>
      </c>
      <c r="AF4252" s="157" cm="1">
        <v>0</v>
      </c>
    </row>
    <row r="4253" spans="28:32" ht="9" hidden="1" customHeight="1">
      <c r="AB4253" s="201"/>
      <c r="AC4253" s="202"/>
      <c r="AD4253" s="203" t="s">
        <v>195</v>
      </c>
      <c r="AE4253" s="204"/>
      <c r="AF4253" s="205" cm="1">
        <v>0</v>
      </c>
    </row>
    <row r="4254" spans="28:32" ht="9" hidden="1" customHeight="1">
      <c r="AB4254" s="201"/>
      <c r="AC4254" s="203" t="s">
        <v>916</v>
      </c>
      <c r="AD4254" s="206"/>
      <c r="AE4254" s="204"/>
      <c r="AF4254" s="205" cm="1">
        <v>0</v>
      </c>
    </row>
    <row r="4255" spans="28:32" ht="9" hidden="1" customHeight="1">
      <c r="AB4255" s="198"/>
      <c r="AC4255" s="199"/>
      <c r="AD4255" s="199"/>
      <c r="AE4255" s="200" t="s">
        <v>185</v>
      </c>
      <c r="AF4255" s="157" cm="1">
        <v>0</v>
      </c>
    </row>
    <row r="4256" spans="28:32" ht="9" hidden="1" customHeight="1">
      <c r="AB4256" s="201"/>
      <c r="AC4256" s="202"/>
      <c r="AD4256" s="203" t="s">
        <v>83</v>
      </c>
      <c r="AE4256" s="204"/>
      <c r="AF4256" s="205" cm="1">
        <v>0</v>
      </c>
    </row>
    <row r="4257" spans="28:32" ht="9" hidden="1" customHeight="1">
      <c r="AB4257" s="201"/>
      <c r="AC4257" s="203" t="s">
        <v>964</v>
      </c>
      <c r="AD4257" s="206"/>
      <c r="AE4257" s="204"/>
      <c r="AF4257" s="205" cm="1">
        <v>0</v>
      </c>
    </row>
    <row r="4258" spans="28:32" ht="9" hidden="1" customHeight="1">
      <c r="AB4258" s="198"/>
      <c r="AC4258" s="199"/>
      <c r="AD4258" s="199"/>
      <c r="AE4258" s="200" t="s">
        <v>44</v>
      </c>
      <c r="AF4258" s="157" cm="1">
        <v>0</v>
      </c>
    </row>
    <row r="4259" spans="28:32" ht="9" hidden="1" customHeight="1">
      <c r="AB4259" s="201"/>
      <c r="AC4259" s="202"/>
      <c r="AD4259" s="203" t="s">
        <v>298</v>
      </c>
      <c r="AE4259" s="204"/>
      <c r="AF4259" s="205" cm="1">
        <v>0</v>
      </c>
    </row>
    <row r="4260" spans="28:32" ht="9" hidden="1" customHeight="1">
      <c r="AB4260" s="201"/>
      <c r="AC4260" s="203" t="s">
        <v>103</v>
      </c>
      <c r="AD4260" s="206"/>
      <c r="AE4260" s="204"/>
      <c r="AF4260" s="205" cm="1">
        <v>0</v>
      </c>
    </row>
    <row r="4261" spans="28:32" ht="9" hidden="1" customHeight="1">
      <c r="AB4261" s="198"/>
      <c r="AC4261" s="199"/>
      <c r="AD4261" s="199"/>
      <c r="AE4261" s="200" t="s">
        <v>372</v>
      </c>
      <c r="AF4261" s="157" cm="1">
        <v>0</v>
      </c>
    </row>
    <row r="4262" spans="28:32" ht="9" hidden="1" customHeight="1">
      <c r="AB4262" s="201"/>
      <c r="AC4262" s="202"/>
      <c r="AD4262" s="203" t="s">
        <v>135</v>
      </c>
      <c r="AE4262" s="204"/>
      <c r="AF4262" s="205" cm="1">
        <v>0</v>
      </c>
    </row>
    <row r="4263" spans="28:32" ht="9" hidden="1" customHeight="1">
      <c r="AB4263" s="198"/>
      <c r="AC4263" s="199"/>
      <c r="AD4263" s="199"/>
      <c r="AE4263" s="200" t="s">
        <v>37</v>
      </c>
      <c r="AF4263" s="157" cm="1">
        <v>0</v>
      </c>
    </row>
    <row r="4264" spans="28:32" ht="9" hidden="1" customHeight="1">
      <c r="AB4264" s="201"/>
      <c r="AC4264" s="202"/>
      <c r="AD4264" s="203" t="s">
        <v>104</v>
      </c>
      <c r="AE4264" s="204"/>
      <c r="AF4264" s="205" cm="1">
        <v>0</v>
      </c>
    </row>
    <row r="4265" spans="28:32" ht="9" hidden="1" customHeight="1">
      <c r="AB4265" s="198"/>
      <c r="AC4265" s="199"/>
      <c r="AD4265" s="199"/>
      <c r="AE4265" s="200" t="s">
        <v>37</v>
      </c>
      <c r="AF4265" s="157" cm="1">
        <v>0</v>
      </c>
    </row>
    <row r="4266" spans="28:32" ht="9" hidden="1" customHeight="1">
      <c r="AB4266" s="201"/>
      <c r="AC4266" s="202"/>
      <c r="AD4266" s="203" t="s">
        <v>54</v>
      </c>
      <c r="AE4266" s="204"/>
      <c r="AF4266" s="205" cm="1">
        <v>0</v>
      </c>
    </row>
    <row r="4267" spans="28:32" ht="57.75" hidden="1" customHeight="1">
      <c r="AB4267" s="198"/>
      <c r="AC4267" s="199"/>
      <c r="AD4267" s="199"/>
      <c r="AE4267" s="209">
        <v>1</v>
      </c>
      <c r="AF4267" s="157" cm="1">
        <v>0</v>
      </c>
    </row>
    <row r="4268" spans="28:32" ht="9" hidden="1" customHeight="1">
      <c r="AB4268" s="201"/>
      <c r="AC4268" s="202"/>
      <c r="AD4268" s="203" t="s">
        <v>144</v>
      </c>
      <c r="AE4268" s="204"/>
      <c r="AF4268" s="205" cm="1">
        <v>0</v>
      </c>
    </row>
    <row r="4269" spans="28:32" ht="9" hidden="1" customHeight="1">
      <c r="AB4269" s="198"/>
      <c r="AC4269" s="199"/>
      <c r="AD4269" s="199"/>
      <c r="AE4269" s="200" t="s">
        <v>72</v>
      </c>
      <c r="AF4269" s="157" cm="1">
        <v>0</v>
      </c>
    </row>
    <row r="4270" spans="28:32" ht="9" hidden="1" customHeight="1">
      <c r="AB4270" s="201"/>
      <c r="AC4270" s="202"/>
      <c r="AD4270" s="203" t="s">
        <v>61</v>
      </c>
      <c r="AE4270" s="204"/>
      <c r="AF4270" s="205" cm="1">
        <v>0</v>
      </c>
    </row>
    <row r="4271" spans="28:32" ht="9" hidden="1" customHeight="1">
      <c r="AB4271" s="201"/>
      <c r="AC4271" s="203" t="s">
        <v>350</v>
      </c>
      <c r="AD4271" s="206"/>
      <c r="AE4271" s="204"/>
      <c r="AF4271" s="205" cm="1">
        <v>0</v>
      </c>
    </row>
    <row r="4272" spans="28:32" ht="9" hidden="1" customHeight="1">
      <c r="AB4272" s="198"/>
      <c r="AC4272" s="199"/>
      <c r="AD4272" s="199"/>
      <c r="AE4272" s="200" t="s">
        <v>37</v>
      </c>
      <c r="AF4272" s="157" cm="1">
        <v>0</v>
      </c>
    </row>
    <row r="4273" spans="28:32" ht="9" hidden="1" customHeight="1">
      <c r="AB4273" s="201"/>
      <c r="AC4273" s="202"/>
      <c r="AD4273" s="203" t="s">
        <v>561</v>
      </c>
      <c r="AE4273" s="204"/>
      <c r="AF4273" s="205" cm="1">
        <v>0</v>
      </c>
    </row>
    <row r="4274" spans="28:32" ht="9" hidden="1" customHeight="1">
      <c r="AB4274" s="201"/>
      <c r="AC4274" s="203" t="s">
        <v>560</v>
      </c>
      <c r="AD4274" s="206"/>
      <c r="AE4274" s="204"/>
      <c r="AF4274" s="205" cm="1">
        <v>0</v>
      </c>
    </row>
    <row r="4275" spans="28:32" ht="9" hidden="1" customHeight="1">
      <c r="AB4275" s="207" t="s">
        <v>47</v>
      </c>
      <c r="AC4275" s="206"/>
      <c r="AD4275" s="206"/>
      <c r="AE4275" s="204"/>
      <c r="AF4275" s="205" cm="1">
        <v>0</v>
      </c>
    </row>
    <row r="4276" spans="28:32" ht="9" hidden="1" customHeight="1">
      <c r="AB4276" s="198"/>
      <c r="AC4276" s="199"/>
      <c r="AD4276" s="199"/>
      <c r="AE4276" s="200" t="s">
        <v>385</v>
      </c>
      <c r="AF4276" s="157" cm="1">
        <v>0</v>
      </c>
    </row>
    <row r="4277" spans="28:32" ht="9" hidden="1" customHeight="1">
      <c r="AB4277" s="201"/>
      <c r="AC4277" s="202"/>
      <c r="AD4277" s="203" t="s">
        <v>68</v>
      </c>
      <c r="AE4277" s="204"/>
      <c r="AF4277" s="205" cm="1">
        <v>0</v>
      </c>
    </row>
    <row r="4278" spans="28:32" ht="9" hidden="1" customHeight="1">
      <c r="AB4278" s="201"/>
      <c r="AC4278" s="203" t="s">
        <v>334</v>
      </c>
      <c r="AD4278" s="206"/>
      <c r="AE4278" s="204"/>
      <c r="AF4278" s="205" cm="1">
        <v>0</v>
      </c>
    </row>
    <row r="4279" spans="28:32" ht="9" hidden="1" customHeight="1">
      <c r="AB4279" s="207" t="s">
        <v>706</v>
      </c>
      <c r="AC4279" s="206"/>
      <c r="AD4279" s="206"/>
      <c r="AE4279" s="204"/>
      <c r="AF4279" s="205" cm="1">
        <v>0</v>
      </c>
    </row>
    <row r="4280" spans="28:32" ht="9" hidden="1" customHeight="1">
      <c r="AB4280" s="198"/>
      <c r="AC4280" s="199"/>
      <c r="AD4280" s="199"/>
      <c r="AE4280" s="200" t="s">
        <v>436</v>
      </c>
      <c r="AF4280" s="157" cm="1">
        <v>0</v>
      </c>
    </row>
    <row r="4281" spans="28:32" ht="9" hidden="1" customHeight="1">
      <c r="AB4281" s="201"/>
      <c r="AC4281" s="202"/>
      <c r="AD4281" s="203" t="s">
        <v>132</v>
      </c>
      <c r="AE4281" s="204"/>
      <c r="AF4281" s="205" cm="1">
        <v>0</v>
      </c>
    </row>
    <row r="4282" spans="28:32" ht="9" hidden="1" customHeight="1">
      <c r="AB4282" s="201"/>
      <c r="AC4282" s="203" t="s">
        <v>989</v>
      </c>
      <c r="AD4282" s="206"/>
      <c r="AE4282" s="204"/>
      <c r="AF4282" s="205" cm="1">
        <v>0</v>
      </c>
    </row>
    <row r="4283" spans="28:32" ht="9" hidden="1" customHeight="1">
      <c r="AB4283" s="198"/>
      <c r="AC4283" s="199"/>
      <c r="AD4283" s="199"/>
      <c r="AE4283" s="200" t="s">
        <v>66</v>
      </c>
      <c r="AF4283" s="157" cm="1">
        <v>0</v>
      </c>
    </row>
    <row r="4284" spans="28:32" ht="9" hidden="1" customHeight="1">
      <c r="AB4284" s="201"/>
      <c r="AC4284" s="202"/>
      <c r="AD4284" s="203" t="s">
        <v>461</v>
      </c>
      <c r="AE4284" s="204"/>
      <c r="AF4284" s="205" cm="1">
        <v>0</v>
      </c>
    </row>
    <row r="4285" spans="28:32" ht="9" hidden="1" customHeight="1">
      <c r="AB4285" s="201"/>
      <c r="AC4285" s="203" t="s">
        <v>460</v>
      </c>
      <c r="AD4285" s="206"/>
      <c r="AE4285" s="204"/>
      <c r="AF4285" s="205" cm="1">
        <v>0</v>
      </c>
    </row>
    <row r="4286" spans="28:32" ht="9" hidden="1" customHeight="1">
      <c r="AB4286" s="198"/>
      <c r="AC4286" s="199"/>
      <c r="AD4286" s="199"/>
      <c r="AE4286" s="200" t="s">
        <v>630</v>
      </c>
      <c r="AF4286" s="157" cm="1">
        <v>0</v>
      </c>
    </row>
    <row r="4287" spans="28:32" ht="9" hidden="1" customHeight="1">
      <c r="AB4287" s="201"/>
      <c r="AC4287" s="202"/>
      <c r="AD4287" s="203" t="s">
        <v>144</v>
      </c>
      <c r="AE4287" s="204"/>
      <c r="AF4287" s="205" cm="1">
        <v>0</v>
      </c>
    </row>
    <row r="4288" spans="28:32" ht="9" hidden="1" customHeight="1">
      <c r="AB4288" s="201"/>
      <c r="AC4288" s="203" t="s">
        <v>713</v>
      </c>
      <c r="AD4288" s="206"/>
      <c r="AE4288" s="204"/>
      <c r="AF4288" s="205" cm="1">
        <v>0</v>
      </c>
    </row>
    <row r="4289" spans="28:32" ht="9" hidden="1" customHeight="1">
      <c r="AB4289" s="198"/>
      <c r="AC4289" s="199"/>
      <c r="AD4289" s="199"/>
      <c r="AE4289" s="200" t="s">
        <v>113</v>
      </c>
      <c r="AF4289" s="157" cm="1">
        <v>0</v>
      </c>
    </row>
    <row r="4290" spans="28:32" ht="9" hidden="1" customHeight="1">
      <c r="AB4290" s="201"/>
      <c r="AC4290" s="202"/>
      <c r="AD4290" s="203" t="s">
        <v>59</v>
      </c>
      <c r="AE4290" s="204"/>
      <c r="AF4290" s="205" cm="1">
        <v>0</v>
      </c>
    </row>
    <row r="4291" spans="28:32" ht="9" hidden="1" customHeight="1">
      <c r="AB4291" s="201"/>
      <c r="AC4291" s="203" t="s">
        <v>361</v>
      </c>
      <c r="AD4291" s="206"/>
      <c r="AE4291" s="204"/>
      <c r="AF4291" s="205" cm="1">
        <v>0</v>
      </c>
    </row>
    <row r="4292" spans="28:32" ht="9" hidden="1" customHeight="1">
      <c r="AB4292" s="198"/>
      <c r="AC4292" s="199"/>
      <c r="AD4292" s="199"/>
      <c r="AE4292" s="200" t="s">
        <v>621</v>
      </c>
      <c r="AF4292" s="157" cm="1">
        <v>0</v>
      </c>
    </row>
    <row r="4293" spans="28:32" ht="9" hidden="1" customHeight="1">
      <c r="AB4293" s="201"/>
      <c r="AC4293" s="202"/>
      <c r="AD4293" s="203" t="s">
        <v>144</v>
      </c>
      <c r="AE4293" s="204"/>
      <c r="AF4293" s="205" cm="1">
        <v>0</v>
      </c>
    </row>
    <row r="4294" spans="28:32" ht="9" hidden="1" customHeight="1">
      <c r="AB4294" s="201"/>
      <c r="AC4294" s="203" t="s">
        <v>209</v>
      </c>
      <c r="AD4294" s="206"/>
      <c r="AE4294" s="204"/>
      <c r="AF4294" s="205" cm="1">
        <v>0</v>
      </c>
    </row>
    <row r="4295" spans="28:32" ht="9" hidden="1" customHeight="1">
      <c r="AB4295" s="198"/>
      <c r="AC4295" s="199"/>
      <c r="AD4295" s="199"/>
      <c r="AE4295" s="200" t="s">
        <v>558</v>
      </c>
      <c r="AF4295" s="157" cm="1">
        <v>0</v>
      </c>
    </row>
    <row r="4296" spans="28:32" ht="9" hidden="1" customHeight="1">
      <c r="AB4296" s="201"/>
      <c r="AC4296" s="202"/>
      <c r="AD4296" s="203" t="s">
        <v>154</v>
      </c>
      <c r="AE4296" s="204"/>
      <c r="AF4296" s="205" cm="1">
        <v>0</v>
      </c>
    </row>
    <row r="4297" spans="28:32" ht="9" hidden="1" customHeight="1">
      <c r="AB4297" s="201"/>
      <c r="AC4297" s="203" t="s">
        <v>339</v>
      </c>
      <c r="AD4297" s="206"/>
      <c r="AE4297" s="204"/>
      <c r="AF4297" s="205" cm="1">
        <v>0</v>
      </c>
    </row>
    <row r="4298" spans="28:32" ht="9" hidden="1" customHeight="1">
      <c r="AB4298" s="198"/>
      <c r="AC4298" s="199"/>
      <c r="AD4298" s="199"/>
      <c r="AE4298" s="200" t="s">
        <v>421</v>
      </c>
      <c r="AF4298" s="157" cm="1">
        <v>0</v>
      </c>
    </row>
    <row r="4299" spans="28:32" ht="9" hidden="1" customHeight="1">
      <c r="AB4299" s="201"/>
      <c r="AC4299" s="202"/>
      <c r="AD4299" s="203" t="s">
        <v>270</v>
      </c>
      <c r="AE4299" s="204"/>
      <c r="AF4299" s="205" cm="1">
        <v>0</v>
      </c>
    </row>
    <row r="4300" spans="28:32" ht="9" hidden="1" customHeight="1">
      <c r="AB4300" s="201"/>
      <c r="AC4300" s="203" t="s">
        <v>437</v>
      </c>
      <c r="AD4300" s="206"/>
      <c r="AE4300" s="204"/>
      <c r="AF4300" s="205" cm="1">
        <v>0</v>
      </c>
    </row>
    <row r="4301" spans="28:32" ht="9" hidden="1" customHeight="1">
      <c r="AB4301" s="198"/>
      <c r="AC4301" s="199"/>
      <c r="AD4301" s="199"/>
      <c r="AE4301" s="200" t="s">
        <v>340</v>
      </c>
      <c r="AF4301" s="157" cm="1">
        <v>0</v>
      </c>
    </row>
    <row r="4302" spans="28:32" ht="9" hidden="1" customHeight="1">
      <c r="AB4302" s="201"/>
      <c r="AC4302" s="202"/>
      <c r="AD4302" s="203" t="s">
        <v>318</v>
      </c>
      <c r="AE4302" s="204"/>
      <c r="AF4302" s="205" cm="1">
        <v>0</v>
      </c>
    </row>
    <row r="4303" spans="28:32" ht="9" hidden="1" customHeight="1">
      <c r="AB4303" s="201"/>
      <c r="AC4303" s="203" t="s">
        <v>459</v>
      </c>
      <c r="AD4303" s="206"/>
      <c r="AE4303" s="204"/>
      <c r="AF4303" s="205" cm="1">
        <v>0</v>
      </c>
    </row>
    <row r="4304" spans="28:32" ht="9" hidden="1" customHeight="1">
      <c r="AB4304" s="198"/>
      <c r="AC4304" s="199"/>
      <c r="AD4304" s="199"/>
      <c r="AE4304" s="200" t="s">
        <v>66</v>
      </c>
      <c r="AF4304" s="157" cm="1">
        <v>0</v>
      </c>
    </row>
    <row r="4305" spans="28:32" ht="9" hidden="1" customHeight="1">
      <c r="AB4305" s="201"/>
      <c r="AC4305" s="202"/>
      <c r="AD4305" s="203" t="s">
        <v>396</v>
      </c>
      <c r="AE4305" s="204"/>
      <c r="AF4305" s="205" cm="1">
        <v>0</v>
      </c>
    </row>
    <row r="4306" spans="28:32" ht="9" hidden="1" customHeight="1">
      <c r="AB4306" s="201"/>
      <c r="AC4306" s="203" t="s">
        <v>419</v>
      </c>
      <c r="AD4306" s="206"/>
      <c r="AE4306" s="204"/>
      <c r="AF4306" s="205" cm="1">
        <v>0</v>
      </c>
    </row>
    <row r="4307" spans="28:32" ht="9" hidden="1" customHeight="1">
      <c r="AB4307" s="198"/>
      <c r="AC4307" s="199"/>
      <c r="AD4307" s="199"/>
      <c r="AE4307" s="200" t="s">
        <v>66</v>
      </c>
      <c r="AF4307" s="157" cm="1">
        <v>0</v>
      </c>
    </row>
    <row r="4308" spans="28:32" ht="9" hidden="1" customHeight="1">
      <c r="AB4308" s="201"/>
      <c r="AC4308" s="202"/>
      <c r="AD4308" s="203" t="s">
        <v>135</v>
      </c>
      <c r="AE4308" s="204"/>
      <c r="AF4308" s="205" cm="1">
        <v>0</v>
      </c>
    </row>
    <row r="4309" spans="28:32" ht="9" hidden="1" customHeight="1">
      <c r="AB4309" s="201"/>
      <c r="AC4309" s="203" t="s">
        <v>273</v>
      </c>
      <c r="AD4309" s="206"/>
      <c r="AE4309" s="204"/>
      <c r="AF4309" s="205" cm="1">
        <v>0</v>
      </c>
    </row>
    <row r="4310" spans="28:32" ht="9" hidden="1" customHeight="1">
      <c r="AB4310" s="198"/>
      <c r="AC4310" s="199"/>
      <c r="AD4310" s="199"/>
      <c r="AE4310" s="200" t="s">
        <v>137</v>
      </c>
      <c r="AF4310" s="157" cm="1">
        <v>0</v>
      </c>
    </row>
    <row r="4311" spans="28:32" ht="9" hidden="1" customHeight="1">
      <c r="AB4311" s="201"/>
      <c r="AC4311" s="202"/>
      <c r="AD4311" s="203" t="s">
        <v>154</v>
      </c>
      <c r="AE4311" s="204"/>
      <c r="AF4311" s="205" cm="1">
        <v>0</v>
      </c>
    </row>
    <row r="4312" spans="28:32" ht="9" hidden="1" customHeight="1">
      <c r="AB4312" s="201"/>
      <c r="AC4312" s="203" t="s">
        <v>990</v>
      </c>
      <c r="AD4312" s="206"/>
      <c r="AE4312" s="204"/>
      <c r="AF4312" s="205" cm="1">
        <v>0</v>
      </c>
    </row>
    <row r="4313" spans="28:32" ht="9" hidden="1" customHeight="1">
      <c r="AB4313" s="198"/>
      <c r="AC4313" s="199"/>
      <c r="AD4313" s="199"/>
      <c r="AE4313" s="200" t="s">
        <v>66</v>
      </c>
      <c r="AF4313" s="157" cm="1">
        <v>0</v>
      </c>
    </row>
    <row r="4314" spans="28:32" ht="9" hidden="1" customHeight="1">
      <c r="AB4314" s="201"/>
      <c r="AC4314" s="202"/>
      <c r="AD4314" s="203" t="s">
        <v>195</v>
      </c>
      <c r="AE4314" s="204"/>
      <c r="AF4314" s="205" cm="1">
        <v>0</v>
      </c>
    </row>
    <row r="4315" spans="28:32" ht="9" hidden="1" customHeight="1">
      <c r="AB4315" s="201"/>
      <c r="AC4315" s="203" t="s">
        <v>375</v>
      </c>
      <c r="AD4315" s="206"/>
      <c r="AE4315" s="204"/>
      <c r="AF4315" s="205" cm="1">
        <v>0</v>
      </c>
    </row>
    <row r="4316" spans="28:32" ht="9" hidden="1" customHeight="1">
      <c r="AB4316" s="198"/>
      <c r="AC4316" s="199"/>
      <c r="AD4316" s="199"/>
      <c r="AE4316" s="209">
        <v>74</v>
      </c>
      <c r="AF4316" s="157" cm="1">
        <v>0</v>
      </c>
    </row>
    <row r="4317" spans="28:32" ht="9" hidden="1" customHeight="1">
      <c r="AB4317" s="201"/>
      <c r="AC4317" s="202"/>
      <c r="AD4317" s="203" t="s">
        <v>270</v>
      </c>
      <c r="AE4317" s="204"/>
      <c r="AF4317" s="205" cm="1">
        <v>0</v>
      </c>
    </row>
    <row r="4318" spans="28:32" ht="9" hidden="1" customHeight="1">
      <c r="AB4318" s="201"/>
      <c r="AC4318" s="203" t="s">
        <v>821</v>
      </c>
      <c r="AD4318" s="206"/>
      <c r="AE4318" s="204"/>
      <c r="AF4318" s="205" cm="1">
        <v>0</v>
      </c>
    </row>
    <row r="4319" spans="28:32" ht="9" hidden="1" customHeight="1">
      <c r="AB4319" s="198"/>
      <c r="AC4319" s="199"/>
      <c r="AD4319" s="199"/>
      <c r="AE4319" s="200" t="s">
        <v>477</v>
      </c>
      <c r="AF4319" s="157" cm="1">
        <v>0</v>
      </c>
    </row>
    <row r="4320" spans="28:32" ht="9" hidden="1" customHeight="1">
      <c r="AB4320" s="201"/>
      <c r="AC4320" s="202"/>
      <c r="AD4320" s="203" t="s">
        <v>396</v>
      </c>
      <c r="AE4320" s="204"/>
      <c r="AF4320" s="205" cm="1">
        <v>0</v>
      </c>
    </row>
    <row r="4321" spans="28:32" ht="9" hidden="1" customHeight="1">
      <c r="AB4321" s="201"/>
      <c r="AC4321" s="203" t="s">
        <v>643</v>
      </c>
      <c r="AD4321" s="206"/>
      <c r="AE4321" s="204"/>
      <c r="AF4321" s="205" cm="1">
        <v>0</v>
      </c>
    </row>
    <row r="4322" spans="28:32" ht="9" hidden="1" customHeight="1">
      <c r="AB4322" s="198"/>
      <c r="AC4322" s="199"/>
      <c r="AD4322" s="199"/>
      <c r="AE4322" s="209">
        <v>4</v>
      </c>
      <c r="AF4322" s="157" cm="1">
        <v>0</v>
      </c>
    </row>
    <row r="4323" spans="28:32" ht="9" hidden="1" customHeight="1">
      <c r="AB4323" s="201"/>
      <c r="AC4323" s="202"/>
      <c r="AD4323" s="203" t="s">
        <v>170</v>
      </c>
      <c r="AE4323" s="204"/>
      <c r="AF4323" s="205" cm="1">
        <v>0</v>
      </c>
    </row>
    <row r="4324" spans="28:32" ht="9" hidden="1" customHeight="1">
      <c r="AB4324" s="201"/>
      <c r="AC4324" s="203" t="s">
        <v>301</v>
      </c>
      <c r="AD4324" s="206"/>
      <c r="AE4324" s="204"/>
      <c r="AF4324" s="205" cm="1">
        <v>0</v>
      </c>
    </row>
    <row r="4325" spans="28:32" ht="9" hidden="1" customHeight="1">
      <c r="AB4325" s="198"/>
      <c r="AC4325" s="199"/>
      <c r="AD4325" s="199"/>
      <c r="AE4325" s="209">
        <v>1</v>
      </c>
      <c r="AF4325" s="157" cm="1">
        <v>0</v>
      </c>
    </row>
    <row r="4326" spans="28:32" ht="9" hidden="1" customHeight="1">
      <c r="AB4326" s="201"/>
      <c r="AC4326" s="202"/>
      <c r="AD4326" s="203" t="s">
        <v>68</v>
      </c>
      <c r="AE4326" s="204"/>
      <c r="AF4326" s="205" cm="1">
        <v>0</v>
      </c>
    </row>
    <row r="4327" spans="28:32" ht="9" hidden="1" customHeight="1">
      <c r="AB4327" s="201"/>
      <c r="AC4327" s="203" t="s">
        <v>335</v>
      </c>
      <c r="AD4327" s="206"/>
      <c r="AE4327" s="204"/>
      <c r="AF4327" s="205" cm="1">
        <v>0</v>
      </c>
    </row>
    <row r="4328" spans="28:32" ht="9" hidden="1" customHeight="1">
      <c r="AB4328" s="198"/>
      <c r="AC4328" s="199"/>
      <c r="AD4328" s="199"/>
      <c r="AE4328" s="200" t="s">
        <v>84</v>
      </c>
      <c r="AF4328" s="157" cm="1">
        <v>0</v>
      </c>
    </row>
    <row r="4329" spans="28:32" ht="9" hidden="1" customHeight="1">
      <c r="AB4329" s="201"/>
      <c r="AC4329" s="202"/>
      <c r="AD4329" s="203" t="s">
        <v>195</v>
      </c>
      <c r="AE4329" s="204"/>
      <c r="AF4329" s="205" cm="1">
        <v>0</v>
      </c>
    </row>
    <row r="4330" spans="28:32" ht="9" hidden="1" customHeight="1">
      <c r="AB4330" s="201"/>
      <c r="AC4330" s="203" t="s">
        <v>52</v>
      </c>
      <c r="AD4330" s="206"/>
      <c r="AE4330" s="204"/>
      <c r="AF4330" s="205" cm="1">
        <v>0</v>
      </c>
    </row>
    <row r="4331" spans="28:32" ht="9" hidden="1" customHeight="1">
      <c r="AB4331" s="198"/>
      <c r="AC4331" s="199"/>
      <c r="AD4331" s="199"/>
      <c r="AE4331" s="200" t="s">
        <v>66</v>
      </c>
      <c r="AF4331" s="157" cm="1">
        <v>0</v>
      </c>
    </row>
    <row r="4332" spans="28:32" ht="9" hidden="1" customHeight="1">
      <c r="AB4332" s="201"/>
      <c r="AC4332" s="202"/>
      <c r="AD4332" s="203" t="s">
        <v>132</v>
      </c>
      <c r="AE4332" s="204"/>
      <c r="AF4332" s="205" cm="1">
        <v>0</v>
      </c>
    </row>
    <row r="4333" spans="28:32" ht="9" hidden="1" customHeight="1">
      <c r="AB4333" s="201"/>
      <c r="AC4333" s="203" t="s">
        <v>276</v>
      </c>
      <c r="AD4333" s="206"/>
      <c r="AE4333" s="204"/>
      <c r="AF4333" s="205" cm="1">
        <v>0</v>
      </c>
    </row>
    <row r="4334" spans="28:32" ht="9" hidden="1" customHeight="1">
      <c r="AB4334" s="198"/>
      <c r="AC4334" s="199"/>
      <c r="AD4334" s="199"/>
      <c r="AE4334" s="200" t="s">
        <v>66</v>
      </c>
      <c r="AF4334" s="157" cm="1">
        <v>0</v>
      </c>
    </row>
    <row r="4335" spans="28:32" ht="9" hidden="1" customHeight="1">
      <c r="AB4335" s="201"/>
      <c r="AC4335" s="202"/>
      <c r="AD4335" s="203" t="s">
        <v>318</v>
      </c>
      <c r="AE4335" s="204"/>
      <c r="AF4335" s="205" cm="1">
        <v>0</v>
      </c>
    </row>
    <row r="4336" spans="28:32" ht="9" hidden="1" customHeight="1">
      <c r="AB4336" s="201"/>
      <c r="AC4336" s="203" t="s">
        <v>462</v>
      </c>
      <c r="AD4336" s="206"/>
      <c r="AE4336" s="204"/>
      <c r="AF4336" s="205" cm="1">
        <v>0</v>
      </c>
    </row>
    <row r="4337" spans="28:32" ht="9" hidden="1" customHeight="1">
      <c r="AB4337" s="198"/>
      <c r="AC4337" s="199"/>
      <c r="AD4337" s="199"/>
      <c r="AE4337" s="200" t="s">
        <v>66</v>
      </c>
      <c r="AF4337" s="157" cm="1">
        <v>0</v>
      </c>
    </row>
    <row r="4338" spans="28:32" ht="9" hidden="1" customHeight="1">
      <c r="AB4338" s="201"/>
      <c r="AC4338" s="202"/>
      <c r="AD4338" s="203" t="s">
        <v>270</v>
      </c>
      <c r="AE4338" s="204"/>
      <c r="AF4338" s="205" cm="1">
        <v>0</v>
      </c>
    </row>
    <row r="4339" spans="28:32" ht="9" hidden="1" customHeight="1">
      <c r="AB4339" s="201"/>
      <c r="AC4339" s="203" t="s">
        <v>603</v>
      </c>
      <c r="AD4339" s="206"/>
      <c r="AE4339" s="204"/>
      <c r="AF4339" s="205" cm="1">
        <v>0</v>
      </c>
    </row>
    <row r="4340" spans="28:32" ht="9" hidden="1" customHeight="1">
      <c r="AB4340" s="198"/>
      <c r="AC4340" s="199"/>
      <c r="AD4340" s="199"/>
      <c r="AE4340" s="200" t="s">
        <v>372</v>
      </c>
      <c r="AF4340" s="157" cm="1">
        <v>0</v>
      </c>
    </row>
    <row r="4341" spans="28:32" ht="9" hidden="1" customHeight="1">
      <c r="AB4341" s="201"/>
      <c r="AC4341" s="202"/>
      <c r="AD4341" s="203" t="s">
        <v>265</v>
      </c>
      <c r="AE4341" s="204"/>
      <c r="AF4341" s="205" cm="1">
        <v>0</v>
      </c>
    </row>
    <row r="4342" spans="28:32" ht="9" hidden="1" customHeight="1">
      <c r="AB4342" s="201"/>
      <c r="AC4342" s="203" t="s">
        <v>444</v>
      </c>
      <c r="AD4342" s="206"/>
      <c r="AE4342" s="204"/>
      <c r="AF4342" s="205" cm="1">
        <v>0</v>
      </c>
    </row>
    <row r="4343" spans="28:32" ht="9" hidden="1" customHeight="1">
      <c r="AB4343" s="198"/>
      <c r="AC4343" s="199"/>
      <c r="AD4343" s="199"/>
      <c r="AE4343" s="200" t="s">
        <v>66</v>
      </c>
      <c r="AF4343" s="157" cm="1">
        <v>0</v>
      </c>
    </row>
    <row r="4344" spans="28:32" ht="9" hidden="1" customHeight="1">
      <c r="AB4344" s="201"/>
      <c r="AC4344" s="202"/>
      <c r="AD4344" s="203" t="s">
        <v>46</v>
      </c>
      <c r="AE4344" s="204"/>
      <c r="AF4344" s="205" cm="1">
        <v>0</v>
      </c>
    </row>
    <row r="4345" spans="28:32" ht="9" hidden="1" customHeight="1">
      <c r="AB4345" s="201"/>
      <c r="AC4345" s="203" t="s">
        <v>397</v>
      </c>
      <c r="AD4345" s="206"/>
      <c r="AE4345" s="204"/>
      <c r="AF4345" s="205" cm="1">
        <v>0</v>
      </c>
    </row>
    <row r="4346" spans="28:32" ht="9" hidden="1" customHeight="1">
      <c r="AB4346" s="198"/>
      <c r="AC4346" s="199"/>
      <c r="AD4346" s="199"/>
      <c r="AE4346" s="200" t="s">
        <v>66</v>
      </c>
      <c r="AF4346" s="157" cm="1">
        <v>0</v>
      </c>
    </row>
    <row r="4347" spans="28:32" ht="9" hidden="1" customHeight="1">
      <c r="AB4347" s="201"/>
      <c r="AC4347" s="202"/>
      <c r="AD4347" s="203" t="s">
        <v>123</v>
      </c>
      <c r="AE4347" s="204"/>
      <c r="AF4347" s="205" cm="1">
        <v>0</v>
      </c>
    </row>
    <row r="4348" spans="28:32" ht="9" hidden="1" customHeight="1">
      <c r="AB4348" s="201"/>
      <c r="AC4348" s="203" t="s">
        <v>827</v>
      </c>
      <c r="AD4348" s="206"/>
      <c r="AE4348" s="204"/>
      <c r="AF4348" s="205" cm="1">
        <v>0</v>
      </c>
    </row>
    <row r="4349" spans="28:32" ht="9" hidden="1" customHeight="1">
      <c r="AB4349" s="198"/>
      <c r="AC4349" s="199"/>
      <c r="AD4349" s="199"/>
      <c r="AE4349" s="200" t="s">
        <v>66</v>
      </c>
      <c r="AF4349" s="157" cm="1">
        <v>0</v>
      </c>
    </row>
    <row r="4350" spans="28:32" ht="9" hidden="1" customHeight="1">
      <c r="AB4350" s="201"/>
      <c r="AC4350" s="202"/>
      <c r="AD4350" s="203" t="s">
        <v>154</v>
      </c>
      <c r="AE4350" s="204"/>
      <c r="AF4350" s="205" cm="1">
        <v>0</v>
      </c>
    </row>
    <row r="4351" spans="28:32" ht="9" hidden="1" customHeight="1">
      <c r="AB4351" s="198"/>
      <c r="AC4351" s="199"/>
      <c r="AD4351" s="199"/>
      <c r="AE4351" s="200" t="s">
        <v>66</v>
      </c>
      <c r="AF4351" s="157" cm="1">
        <v>0</v>
      </c>
    </row>
    <row r="4352" spans="28:32" ht="9" hidden="1" customHeight="1">
      <c r="AB4352" s="201"/>
      <c r="AC4352" s="202"/>
      <c r="AD4352" s="203" t="s">
        <v>219</v>
      </c>
      <c r="AE4352" s="204"/>
      <c r="AF4352" s="205" cm="1">
        <v>0</v>
      </c>
    </row>
    <row r="4353" spans="28:32" ht="9" hidden="1" customHeight="1">
      <c r="AB4353" s="201"/>
      <c r="AC4353" s="203" t="s">
        <v>438</v>
      </c>
      <c r="AD4353" s="206"/>
      <c r="AE4353" s="204"/>
      <c r="AF4353" s="205" cm="1">
        <v>0</v>
      </c>
    </row>
    <row r="4354" spans="28:32" ht="9" hidden="1" customHeight="1">
      <c r="AB4354" s="198"/>
      <c r="AC4354" s="199"/>
      <c r="AD4354" s="199"/>
      <c r="AE4354" s="200" t="s">
        <v>133</v>
      </c>
      <c r="AF4354" s="157" cm="1">
        <v>0</v>
      </c>
    </row>
    <row r="4355" spans="28:32" ht="9" hidden="1" customHeight="1">
      <c r="AB4355" s="201"/>
      <c r="AC4355" s="202"/>
      <c r="AD4355" s="203" t="s">
        <v>61</v>
      </c>
      <c r="AE4355" s="204"/>
      <c r="AF4355" s="205" cm="1">
        <v>0</v>
      </c>
    </row>
    <row r="4356" spans="28:32" ht="9" hidden="1" customHeight="1">
      <c r="AB4356" s="201"/>
      <c r="AC4356" s="203" t="s">
        <v>409</v>
      </c>
      <c r="AD4356" s="206"/>
      <c r="AE4356" s="204"/>
      <c r="AF4356" s="205" cm="1">
        <v>0</v>
      </c>
    </row>
    <row r="4357" spans="28:32" ht="9" hidden="1" customHeight="1">
      <c r="AB4357" s="198"/>
      <c r="AC4357" s="199"/>
      <c r="AD4357" s="199"/>
      <c r="AE4357" s="200" t="s">
        <v>84</v>
      </c>
      <c r="AF4357" s="157" cm="1">
        <v>0</v>
      </c>
    </row>
    <row r="4358" spans="28:32" ht="9" hidden="1" customHeight="1">
      <c r="AB4358" s="201"/>
      <c r="AC4358" s="202"/>
      <c r="AD4358" s="203" t="s">
        <v>144</v>
      </c>
      <c r="AE4358" s="204"/>
      <c r="AF4358" s="205" cm="1">
        <v>0</v>
      </c>
    </row>
    <row r="4359" spans="28:32" ht="9" hidden="1" customHeight="1">
      <c r="AB4359" s="201"/>
      <c r="AC4359" s="203" t="s">
        <v>802</v>
      </c>
      <c r="AD4359" s="206"/>
      <c r="AE4359" s="204"/>
      <c r="AF4359" s="205" cm="1">
        <v>0</v>
      </c>
    </row>
    <row r="4360" spans="28:32" ht="9" hidden="1" customHeight="1">
      <c r="AB4360" s="198"/>
      <c r="AC4360" s="199"/>
      <c r="AD4360" s="199"/>
      <c r="AE4360" s="200" t="s">
        <v>113</v>
      </c>
      <c r="AF4360" s="157" cm="1">
        <v>0</v>
      </c>
    </row>
    <row r="4361" spans="28:32" ht="9" hidden="1" customHeight="1">
      <c r="AB4361" s="201"/>
      <c r="AC4361" s="202"/>
      <c r="AD4361" s="203" t="s">
        <v>97</v>
      </c>
      <c r="AE4361" s="204"/>
      <c r="AF4361" s="205" cm="1">
        <v>0</v>
      </c>
    </row>
    <row r="4362" spans="28:32" ht="9" hidden="1" customHeight="1">
      <c r="AB4362" s="198"/>
      <c r="AC4362" s="199"/>
      <c r="AD4362" s="199"/>
      <c r="AE4362" s="200" t="s">
        <v>385</v>
      </c>
      <c r="AF4362" s="157" cm="1">
        <v>0</v>
      </c>
    </row>
    <row r="4363" spans="28:32" ht="9" hidden="1" customHeight="1">
      <c r="AB4363" s="201"/>
      <c r="AC4363" s="202"/>
      <c r="AD4363" s="203" t="s">
        <v>170</v>
      </c>
      <c r="AE4363" s="204"/>
      <c r="AF4363" s="205" cm="1">
        <v>0</v>
      </c>
    </row>
    <row r="4364" spans="28:32" ht="9" hidden="1" customHeight="1">
      <c r="AB4364" s="201"/>
      <c r="AC4364" s="203" t="s">
        <v>380</v>
      </c>
      <c r="AD4364" s="206"/>
      <c r="AE4364" s="204"/>
      <c r="AF4364" s="205" cm="1">
        <v>0</v>
      </c>
    </row>
    <row r="4365" spans="28:32" ht="9" hidden="1" customHeight="1">
      <c r="AB4365" s="198"/>
      <c r="AC4365" s="199"/>
      <c r="AD4365" s="199"/>
      <c r="AE4365" s="200" t="s">
        <v>66</v>
      </c>
      <c r="AF4365" s="157" cm="1">
        <v>0</v>
      </c>
    </row>
    <row r="4366" spans="28:32" ht="9" hidden="1" customHeight="1">
      <c r="AB4366" s="201"/>
      <c r="AC4366" s="202"/>
      <c r="AD4366" s="203" t="s">
        <v>132</v>
      </c>
      <c r="AE4366" s="204"/>
      <c r="AF4366" s="205" cm="1">
        <v>0</v>
      </c>
    </row>
    <row r="4367" spans="28:32" ht="9" hidden="1" customHeight="1">
      <c r="AB4367" s="201"/>
      <c r="AC4367" s="203" t="s">
        <v>584</v>
      </c>
      <c r="AD4367" s="206"/>
      <c r="AE4367" s="204"/>
      <c r="AF4367" s="205" cm="1">
        <v>0</v>
      </c>
    </row>
    <row r="4368" spans="28:32" ht="9" hidden="1" customHeight="1">
      <c r="AB4368" s="198"/>
      <c r="AC4368" s="199"/>
      <c r="AD4368" s="199"/>
      <c r="AE4368" s="200" t="s">
        <v>66</v>
      </c>
      <c r="AF4368" s="157" cm="1">
        <v>0</v>
      </c>
    </row>
    <row r="4369" spans="28:32" ht="9" hidden="1" customHeight="1">
      <c r="AB4369" s="201"/>
      <c r="AC4369" s="202"/>
      <c r="AD4369" s="203" t="s">
        <v>170</v>
      </c>
      <c r="AE4369" s="204"/>
      <c r="AF4369" s="205" cm="1">
        <v>0</v>
      </c>
    </row>
    <row r="4370" spans="28:32" ht="9" hidden="1" customHeight="1">
      <c r="AB4370" s="201"/>
      <c r="AC4370" s="203" t="s">
        <v>875</v>
      </c>
      <c r="AD4370" s="206"/>
      <c r="AE4370" s="204"/>
      <c r="AF4370" s="205" cm="1">
        <v>0</v>
      </c>
    </row>
    <row r="4371" spans="28:32" ht="9" hidden="1" customHeight="1">
      <c r="AB4371" s="198"/>
      <c r="AC4371" s="199"/>
      <c r="AD4371" s="199"/>
      <c r="AE4371" s="200" t="s">
        <v>360</v>
      </c>
      <c r="AF4371" s="157" cm="1">
        <v>0</v>
      </c>
    </row>
    <row r="4372" spans="28:32" ht="9" hidden="1" customHeight="1">
      <c r="AB4372" s="201"/>
      <c r="AC4372" s="202"/>
      <c r="AD4372" s="203" t="s">
        <v>59</v>
      </c>
      <c r="AE4372" s="204"/>
      <c r="AF4372" s="205" cm="1">
        <v>0</v>
      </c>
    </row>
    <row r="4373" spans="28:32" ht="9" hidden="1" customHeight="1">
      <c r="AB4373" s="201"/>
      <c r="AC4373" s="203" t="s">
        <v>188</v>
      </c>
      <c r="AD4373" s="206"/>
      <c r="AE4373" s="204"/>
      <c r="AF4373" s="205" cm="1">
        <v>0</v>
      </c>
    </row>
    <row r="4374" spans="28:32" ht="9" hidden="1" customHeight="1">
      <c r="AB4374" s="198"/>
      <c r="AC4374" s="199"/>
      <c r="AD4374" s="199"/>
      <c r="AE4374" s="200" t="s">
        <v>66</v>
      </c>
      <c r="AF4374" s="157" cm="1">
        <v>0</v>
      </c>
    </row>
    <row r="4375" spans="28:32" ht="9" hidden="1" customHeight="1">
      <c r="AB4375" s="201"/>
      <c r="AC4375" s="202"/>
      <c r="AD4375" s="203" t="s">
        <v>154</v>
      </c>
      <c r="AE4375" s="204"/>
      <c r="AF4375" s="205" cm="1">
        <v>0</v>
      </c>
    </row>
    <row r="4376" spans="28:32" ht="9" hidden="1" customHeight="1">
      <c r="AB4376" s="201"/>
      <c r="AC4376" s="203" t="s">
        <v>881</v>
      </c>
      <c r="AD4376" s="206"/>
      <c r="AE4376" s="204"/>
      <c r="AF4376" s="205" cm="1">
        <v>0</v>
      </c>
    </row>
    <row r="4377" spans="28:32" ht="9" hidden="1" customHeight="1">
      <c r="AB4377" s="207" t="s">
        <v>71</v>
      </c>
      <c r="AC4377" s="206"/>
      <c r="AD4377" s="206"/>
      <c r="AE4377" s="204"/>
      <c r="AF4377" s="205" cm="1">
        <v>0</v>
      </c>
    </row>
    <row r="4378" spans="28:32" ht="9" hidden="1" customHeight="1">
      <c r="AB4378" s="198"/>
      <c r="AC4378" s="199"/>
      <c r="AD4378" s="199"/>
      <c r="AE4378" s="200" t="s">
        <v>66</v>
      </c>
      <c r="AF4378" s="157" cm="1">
        <v>0</v>
      </c>
    </row>
    <row r="4379" spans="28:32" ht="9" hidden="1" customHeight="1">
      <c r="AB4379" s="201"/>
      <c r="AC4379" s="202"/>
      <c r="AD4379" s="203" t="s">
        <v>318</v>
      </c>
      <c r="AE4379" s="204"/>
      <c r="AF4379" s="205" cm="1">
        <v>0</v>
      </c>
    </row>
    <row r="4380" spans="28:32" ht="9" hidden="1" customHeight="1">
      <c r="AB4380" s="198"/>
      <c r="AC4380" s="199"/>
      <c r="AD4380" s="199"/>
      <c r="AE4380" s="200" t="s">
        <v>66</v>
      </c>
      <c r="AF4380" s="157" cm="1">
        <v>0</v>
      </c>
    </row>
    <row r="4381" spans="28:32" ht="9" hidden="1" customHeight="1">
      <c r="AB4381" s="201"/>
      <c r="AC4381" s="202"/>
      <c r="AD4381" s="203" t="s">
        <v>275</v>
      </c>
      <c r="AE4381" s="204"/>
      <c r="AF4381" s="205" cm="1">
        <v>0</v>
      </c>
    </row>
    <row r="4382" spans="28:32" ht="9" hidden="1" customHeight="1">
      <c r="AB4382" s="201"/>
      <c r="AC4382" s="203" t="s">
        <v>274</v>
      </c>
      <c r="AD4382" s="206"/>
      <c r="AE4382" s="204"/>
      <c r="AF4382" s="205" cm="1">
        <v>0</v>
      </c>
    </row>
    <row r="4383" spans="28:32" ht="9" hidden="1" customHeight="1">
      <c r="AB4383" s="198"/>
      <c r="AC4383" s="199"/>
      <c r="AD4383" s="199"/>
      <c r="AE4383" s="200" t="s">
        <v>66</v>
      </c>
      <c r="AF4383" s="157" cm="1">
        <v>0</v>
      </c>
    </row>
    <row r="4384" spans="28:32" ht="9" hidden="1" customHeight="1">
      <c r="AB4384" s="201"/>
      <c r="AC4384" s="202"/>
      <c r="AD4384" s="203" t="s">
        <v>318</v>
      </c>
      <c r="AE4384" s="204"/>
      <c r="AF4384" s="205" cm="1">
        <v>0</v>
      </c>
    </row>
    <row r="4385" spans="28:32" ht="9" hidden="1" customHeight="1">
      <c r="AB4385" s="201"/>
      <c r="AC4385" s="203" t="s">
        <v>439</v>
      </c>
      <c r="AD4385" s="206"/>
      <c r="AE4385" s="204"/>
      <c r="AF4385" s="205" cm="1">
        <v>0</v>
      </c>
    </row>
    <row r="4386" spans="28:32" ht="9" hidden="1" customHeight="1">
      <c r="AB4386" s="198"/>
      <c r="AC4386" s="199"/>
      <c r="AD4386" s="199"/>
      <c r="AE4386" s="200" t="s">
        <v>137</v>
      </c>
      <c r="AF4386" s="157" cm="1">
        <v>0</v>
      </c>
    </row>
    <row r="4387" spans="28:32" ht="9" hidden="1" customHeight="1">
      <c r="AB4387" s="201"/>
      <c r="AC4387" s="202"/>
      <c r="AD4387" s="203" t="s">
        <v>59</v>
      </c>
      <c r="AE4387" s="204"/>
      <c r="AF4387" s="205" cm="1">
        <v>0</v>
      </c>
    </row>
    <row r="4388" spans="28:32" ht="9" hidden="1" customHeight="1">
      <c r="AB4388" s="201"/>
      <c r="AC4388" s="203" t="s">
        <v>990</v>
      </c>
      <c r="AD4388" s="206"/>
      <c r="AE4388" s="204"/>
      <c r="AF4388" s="205" cm="1">
        <v>0</v>
      </c>
    </row>
    <row r="4389" spans="28:32" ht="9" hidden="1" customHeight="1">
      <c r="AB4389" s="198"/>
      <c r="AC4389" s="199"/>
      <c r="AD4389" s="199"/>
      <c r="AE4389" s="200" t="s">
        <v>506</v>
      </c>
      <c r="AF4389" s="157" cm="1">
        <v>0</v>
      </c>
    </row>
    <row r="4390" spans="28:32" ht="9" hidden="1" customHeight="1">
      <c r="AB4390" s="201"/>
      <c r="AC4390" s="202"/>
      <c r="AD4390" s="203" t="s">
        <v>270</v>
      </c>
      <c r="AE4390" s="204"/>
      <c r="AF4390" s="205" cm="1">
        <v>0</v>
      </c>
    </row>
    <row r="4391" spans="28:32" ht="9" hidden="1" customHeight="1">
      <c r="AB4391" s="201"/>
      <c r="AC4391" s="203" t="s">
        <v>866</v>
      </c>
      <c r="AD4391" s="206"/>
      <c r="AE4391" s="204"/>
      <c r="AF4391" s="205" cm="1">
        <v>0</v>
      </c>
    </row>
    <row r="4392" spans="28:32" ht="9" hidden="1" customHeight="1">
      <c r="AB4392" s="198"/>
      <c r="AC4392" s="199"/>
      <c r="AD4392" s="199"/>
      <c r="AE4392" s="209">
        <v>8</v>
      </c>
      <c r="AF4392" s="157" cm="1">
        <v>0</v>
      </c>
    </row>
    <row r="4393" spans="28:32" ht="9" hidden="1" customHeight="1">
      <c r="AB4393" s="201"/>
      <c r="AC4393" s="202"/>
      <c r="AD4393" s="203" t="s">
        <v>299</v>
      </c>
      <c r="AE4393" s="204"/>
      <c r="AF4393" s="205" cm="1">
        <v>0</v>
      </c>
    </row>
    <row r="4394" spans="28:32" ht="9" hidden="1" customHeight="1">
      <c r="AB4394" s="198"/>
      <c r="AC4394" s="199"/>
      <c r="AD4394" s="199"/>
      <c r="AE4394" s="209">
        <v>68</v>
      </c>
      <c r="AF4394" s="157" cm="1">
        <v>0</v>
      </c>
    </row>
    <row r="4395" spans="28:32" ht="9" hidden="1" customHeight="1">
      <c r="AB4395" s="201"/>
      <c r="AC4395" s="202"/>
      <c r="AD4395" s="203" t="s">
        <v>381</v>
      </c>
      <c r="AE4395" s="204"/>
      <c r="AF4395" s="205" cm="1">
        <v>0</v>
      </c>
    </row>
    <row r="4396" spans="28:32" ht="9" hidden="1" customHeight="1">
      <c r="AB4396" s="201"/>
      <c r="AC4396" s="203" t="s">
        <v>67</v>
      </c>
      <c r="AD4396" s="206"/>
      <c r="AE4396" s="204"/>
      <c r="AF4396" s="205" cm="1">
        <v>0</v>
      </c>
    </row>
    <row r="4397" spans="28:32" ht="9" hidden="1" customHeight="1">
      <c r="AB4397" s="198"/>
      <c r="AC4397" s="199"/>
      <c r="AD4397" s="199"/>
      <c r="AE4397" s="209">
        <v>2</v>
      </c>
      <c r="AF4397" s="157" cm="1">
        <v>0</v>
      </c>
    </row>
    <row r="4398" spans="28:32" ht="9" hidden="1" customHeight="1">
      <c r="AB4398" s="201"/>
      <c r="AC4398" s="202"/>
      <c r="AD4398" s="203" t="s">
        <v>70</v>
      </c>
      <c r="AE4398" s="204"/>
      <c r="AF4398" s="205" cm="1">
        <v>0</v>
      </c>
    </row>
    <row r="4399" spans="28:32" ht="9" hidden="1" customHeight="1">
      <c r="AB4399" s="201"/>
      <c r="AC4399" s="203" t="s">
        <v>223</v>
      </c>
      <c r="AD4399" s="206"/>
      <c r="AE4399" s="204"/>
      <c r="AF4399" s="205" cm="1">
        <v>0</v>
      </c>
    </row>
    <row r="4400" spans="28:32" ht="9" hidden="1" customHeight="1">
      <c r="AB4400" s="198"/>
      <c r="AC4400" s="199"/>
      <c r="AD4400" s="199"/>
      <c r="AE4400" s="200" t="s">
        <v>446</v>
      </c>
      <c r="AF4400" s="157" cm="1">
        <v>0</v>
      </c>
    </row>
    <row r="4401" spans="28:32" ht="9" hidden="1" customHeight="1">
      <c r="AB4401" s="201"/>
      <c r="AC4401" s="202"/>
      <c r="AD4401" s="203" t="s">
        <v>195</v>
      </c>
      <c r="AE4401" s="204"/>
      <c r="AF4401" s="205" cm="1">
        <v>0</v>
      </c>
    </row>
    <row r="4402" spans="28:32" ht="9" hidden="1" customHeight="1">
      <c r="AB4402" s="201"/>
      <c r="AC4402" s="203" t="s">
        <v>965</v>
      </c>
      <c r="AD4402" s="206"/>
      <c r="AE4402" s="204"/>
      <c r="AF4402" s="205" cm="1">
        <v>0</v>
      </c>
    </row>
    <row r="4403" spans="28:32" ht="9" hidden="1" customHeight="1">
      <c r="AB4403" s="198"/>
      <c r="AC4403" s="199"/>
      <c r="AD4403" s="199"/>
      <c r="AE4403" s="200" t="s">
        <v>66</v>
      </c>
      <c r="AF4403" s="157" cm="1">
        <v>0</v>
      </c>
    </row>
    <row r="4404" spans="28:32" ht="9" hidden="1" customHeight="1">
      <c r="AB4404" s="201"/>
      <c r="AC4404" s="202"/>
      <c r="AD4404" s="203" t="s">
        <v>270</v>
      </c>
      <c r="AE4404" s="204"/>
      <c r="AF4404" s="205" cm="1">
        <v>0</v>
      </c>
    </row>
    <row r="4405" spans="28:32" ht="9" hidden="1" customHeight="1">
      <c r="AB4405" s="201"/>
      <c r="AC4405" s="203" t="s">
        <v>269</v>
      </c>
      <c r="AD4405" s="206"/>
      <c r="AE4405" s="204"/>
      <c r="AF4405" s="205" cm="1">
        <v>0</v>
      </c>
    </row>
    <row r="4406" spans="28:32" ht="9" hidden="1" customHeight="1">
      <c r="AB4406" s="198"/>
      <c r="AC4406" s="199"/>
      <c r="AD4406" s="199"/>
      <c r="AE4406" s="200" t="s">
        <v>506</v>
      </c>
      <c r="AF4406" s="157" cm="1">
        <v>0</v>
      </c>
    </row>
    <row r="4407" spans="28:32" ht="9" hidden="1" customHeight="1">
      <c r="AB4407" s="201"/>
      <c r="AC4407" s="202"/>
      <c r="AD4407" s="203" t="s">
        <v>123</v>
      </c>
      <c r="AE4407" s="204"/>
      <c r="AF4407" s="205" cm="1">
        <v>0</v>
      </c>
    </row>
    <row r="4408" spans="28:32" ht="9" hidden="1" customHeight="1">
      <c r="AB4408" s="201"/>
      <c r="AC4408" s="203" t="s">
        <v>202</v>
      </c>
      <c r="AD4408" s="206"/>
      <c r="AE4408" s="204"/>
      <c r="AF4408" s="205" cm="1">
        <v>0</v>
      </c>
    </row>
    <row r="4409" spans="28:32" ht="9" hidden="1" customHeight="1">
      <c r="AB4409" s="198"/>
      <c r="AC4409" s="199"/>
      <c r="AD4409" s="199"/>
      <c r="AE4409" s="200" t="s">
        <v>436</v>
      </c>
      <c r="AF4409" s="157" cm="1">
        <v>0</v>
      </c>
    </row>
    <row r="4410" spans="28:32" ht="9" hidden="1" customHeight="1">
      <c r="AB4410" s="201"/>
      <c r="AC4410" s="202"/>
      <c r="AD4410" s="203" t="s">
        <v>270</v>
      </c>
      <c r="AE4410" s="204"/>
      <c r="AF4410" s="205" cm="1">
        <v>0</v>
      </c>
    </row>
    <row r="4411" spans="28:32" ht="9" hidden="1" customHeight="1">
      <c r="AB4411" s="201"/>
      <c r="AC4411" s="203" t="s">
        <v>507</v>
      </c>
      <c r="AD4411" s="206"/>
      <c r="AE4411" s="204"/>
      <c r="AF4411" s="205" cm="1">
        <v>0</v>
      </c>
    </row>
    <row r="4412" spans="28:32" ht="9" hidden="1" customHeight="1">
      <c r="AB4412" s="198"/>
      <c r="AC4412" s="199"/>
      <c r="AD4412" s="199"/>
      <c r="AE4412" s="200" t="s">
        <v>63</v>
      </c>
      <c r="AF4412" s="157" cm="1">
        <v>0</v>
      </c>
    </row>
    <row r="4413" spans="28:32" ht="9" hidden="1" customHeight="1">
      <c r="AB4413" s="201"/>
      <c r="AC4413" s="202"/>
      <c r="AD4413" s="203" t="s">
        <v>270</v>
      </c>
      <c r="AE4413" s="204"/>
      <c r="AF4413" s="205" cm="1">
        <v>0</v>
      </c>
    </row>
    <row r="4414" spans="28:32" ht="9" hidden="1" customHeight="1">
      <c r="AB4414" s="201"/>
      <c r="AC4414" s="203" t="s">
        <v>302</v>
      </c>
      <c r="AD4414" s="206"/>
      <c r="AE4414" s="204"/>
      <c r="AF4414" s="205" cm="1">
        <v>0</v>
      </c>
    </row>
    <row r="4415" spans="28:32" ht="9" hidden="1" customHeight="1">
      <c r="AB4415" s="198"/>
      <c r="AC4415" s="199"/>
      <c r="AD4415" s="199"/>
      <c r="AE4415" s="200" t="s">
        <v>790</v>
      </c>
      <c r="AF4415" s="157" cm="1">
        <v>0</v>
      </c>
    </row>
    <row r="4416" spans="28:32" ht="9" hidden="1" customHeight="1">
      <c r="AB4416" s="201"/>
      <c r="AC4416" s="202"/>
      <c r="AD4416" s="203" t="s">
        <v>318</v>
      </c>
      <c r="AE4416" s="204"/>
      <c r="AF4416" s="205" cm="1">
        <v>0</v>
      </c>
    </row>
    <row r="4417" spans="28:32" ht="9" hidden="1" customHeight="1">
      <c r="AB4417" s="201"/>
      <c r="AC4417" s="203" t="s">
        <v>789</v>
      </c>
      <c r="AD4417" s="206"/>
      <c r="AE4417" s="204"/>
      <c r="AF4417" s="205" cm="1">
        <v>0</v>
      </c>
    </row>
    <row r="4418" spans="28:32" ht="9" hidden="1" customHeight="1">
      <c r="AB4418" s="198"/>
      <c r="AC4418" s="199"/>
      <c r="AD4418" s="199"/>
      <c r="AE4418" s="209">
        <v>70</v>
      </c>
      <c r="AF4418" s="157" cm="1">
        <v>0</v>
      </c>
    </row>
    <row r="4419" spans="28:32" ht="9" hidden="1" customHeight="1">
      <c r="AB4419" s="201"/>
      <c r="AC4419" s="202"/>
      <c r="AD4419" s="203" t="s">
        <v>154</v>
      </c>
      <c r="AE4419" s="204"/>
      <c r="AF4419" s="205" cm="1">
        <v>0</v>
      </c>
    </row>
    <row r="4420" spans="28:32" ht="9" hidden="1" customHeight="1">
      <c r="AB4420" s="201"/>
      <c r="AC4420" s="203" t="s">
        <v>505</v>
      </c>
      <c r="AD4420" s="206"/>
      <c r="AE4420" s="204"/>
      <c r="AF4420" s="205" cm="1">
        <v>0</v>
      </c>
    </row>
    <row r="4421" spans="28:32" ht="9" hidden="1" customHeight="1">
      <c r="AB4421" s="198"/>
      <c r="AC4421" s="199"/>
      <c r="AD4421" s="199"/>
      <c r="AE4421" s="200" t="s">
        <v>66</v>
      </c>
      <c r="AF4421" s="157" cm="1">
        <v>0</v>
      </c>
    </row>
    <row r="4422" spans="28:32" ht="9" hidden="1" customHeight="1">
      <c r="AB4422" s="201"/>
      <c r="AC4422" s="202"/>
      <c r="AD4422" s="203" t="s">
        <v>899</v>
      </c>
      <c r="AE4422" s="204"/>
      <c r="AF4422" s="205" cm="1">
        <v>0</v>
      </c>
    </row>
    <row r="4423" spans="28:32" ht="9" hidden="1" customHeight="1">
      <c r="AB4423" s="201"/>
      <c r="AC4423" s="203" t="s">
        <v>898</v>
      </c>
      <c r="AD4423" s="206"/>
      <c r="AE4423" s="204"/>
      <c r="AF4423" s="205" cm="1">
        <v>0</v>
      </c>
    </row>
    <row r="4424" spans="28:32" ht="9" hidden="1" customHeight="1">
      <c r="AB4424" s="207" t="s">
        <v>272</v>
      </c>
      <c r="AC4424" s="206"/>
      <c r="AD4424" s="206"/>
      <c r="AE4424" s="204"/>
      <c r="AF4424" s="205" cm="1">
        <v>0</v>
      </c>
    </row>
    <row r="4425" spans="28:32" ht="9" hidden="1" customHeight="1">
      <c r="AB4425" s="198"/>
      <c r="AC4425" s="199"/>
      <c r="AD4425" s="199"/>
      <c r="AE4425" s="200" t="s">
        <v>44</v>
      </c>
      <c r="AF4425" s="157" cm="1">
        <v>0</v>
      </c>
    </row>
    <row r="4426" spans="28:32" ht="9" hidden="1" customHeight="1">
      <c r="AB4426" s="201"/>
      <c r="AC4426" s="202"/>
      <c r="AD4426" s="203" t="s">
        <v>83</v>
      </c>
      <c r="AE4426" s="204"/>
      <c r="AF4426" s="205" cm="1">
        <v>0</v>
      </c>
    </row>
    <row r="4427" spans="28:32" ht="9" hidden="1" customHeight="1">
      <c r="AB4427" s="201"/>
      <c r="AC4427" s="203" t="s">
        <v>145</v>
      </c>
      <c r="AD4427" s="206"/>
      <c r="AE4427" s="204"/>
      <c r="AF4427" s="205" cm="1">
        <v>0</v>
      </c>
    </row>
    <row r="4428" spans="28:32" ht="9" hidden="1" customHeight="1">
      <c r="AB4428" s="207" t="s">
        <v>243</v>
      </c>
      <c r="AC4428" s="206"/>
      <c r="AD4428" s="206"/>
      <c r="AE4428" s="204"/>
      <c r="AF4428" s="205" cm="1">
        <v>0</v>
      </c>
    </row>
    <row r="4429" spans="28:32" ht="9" hidden="1" customHeight="1">
      <c r="AB4429" s="198"/>
      <c r="AC4429" s="199"/>
      <c r="AD4429" s="199"/>
      <c r="AE4429" s="209">
        <v>54</v>
      </c>
      <c r="AF4429" s="157" cm="1">
        <v>0</v>
      </c>
    </row>
    <row r="4430" spans="28:32" ht="9" hidden="1" customHeight="1">
      <c r="AB4430" s="201"/>
      <c r="AC4430" s="202"/>
      <c r="AD4430" s="203" t="s">
        <v>97</v>
      </c>
      <c r="AE4430" s="204"/>
      <c r="AF4430" s="205" cm="1">
        <v>0</v>
      </c>
    </row>
    <row r="4431" spans="28:32" ht="9" hidden="1" customHeight="1">
      <c r="AB4431" s="201"/>
      <c r="AC4431" s="203" t="s">
        <v>367</v>
      </c>
      <c r="AD4431" s="206"/>
      <c r="AE4431" s="204"/>
      <c r="AF4431" s="205" cm="1">
        <v>0</v>
      </c>
    </row>
    <row r="4432" spans="28:32" ht="9" hidden="1" customHeight="1">
      <c r="AB4432" s="198"/>
      <c r="AC4432" s="199"/>
      <c r="AD4432" s="199"/>
      <c r="AE4432" s="200" t="s">
        <v>37</v>
      </c>
      <c r="AF4432" s="157" cm="1">
        <v>0</v>
      </c>
    </row>
    <row r="4433" spans="28:32" ht="9" hidden="1" customHeight="1">
      <c r="AB4433" s="201"/>
      <c r="AC4433" s="202"/>
      <c r="AD4433" s="203" t="s">
        <v>170</v>
      </c>
      <c r="AE4433" s="204"/>
      <c r="AF4433" s="205" cm="1">
        <v>0</v>
      </c>
    </row>
    <row r="4434" spans="28:32" ht="9" hidden="1" customHeight="1">
      <c r="AB4434" s="201"/>
      <c r="AC4434" s="203" t="s">
        <v>373</v>
      </c>
      <c r="AD4434" s="206"/>
      <c r="AE4434" s="204"/>
      <c r="AF4434" s="205" cm="1">
        <v>0</v>
      </c>
    </row>
    <row r="4435" spans="28:32" ht="9" hidden="1" customHeight="1">
      <c r="AB4435" s="198"/>
      <c r="AC4435" s="199"/>
      <c r="AD4435" s="199"/>
      <c r="AE4435" s="200" t="s">
        <v>152</v>
      </c>
      <c r="AF4435" s="157" cm="1">
        <v>0</v>
      </c>
    </row>
    <row r="4436" spans="28:32" ht="9" hidden="1" customHeight="1">
      <c r="AB4436" s="201"/>
      <c r="AC4436" s="202"/>
      <c r="AD4436" s="208">
        <v>45302</v>
      </c>
      <c r="AE4436" s="204"/>
      <c r="AF4436" s="205" cm="1">
        <v>0</v>
      </c>
    </row>
    <row r="4437" spans="28:32" ht="9" hidden="1" customHeight="1">
      <c r="AB4437" s="201"/>
      <c r="AC4437" s="203" t="s">
        <v>366</v>
      </c>
      <c r="AD4437" s="206"/>
      <c r="AE4437" s="204"/>
      <c r="AF4437" s="205" cm="1">
        <v>0</v>
      </c>
    </row>
    <row r="4438" spans="28:32" ht="9" hidden="1" customHeight="1">
      <c r="AB4438" s="198"/>
      <c r="AC4438" s="199"/>
      <c r="AD4438" s="199"/>
      <c r="AE4438" s="200" t="s">
        <v>94</v>
      </c>
      <c r="AF4438" s="157" cm="1">
        <v>0</v>
      </c>
    </row>
    <row r="4439" spans="28:32" ht="9" hidden="1" customHeight="1">
      <c r="AB4439" s="201"/>
      <c r="AC4439" s="202"/>
      <c r="AD4439" s="203" t="s">
        <v>104</v>
      </c>
      <c r="AE4439" s="204"/>
      <c r="AF4439" s="205" cm="1">
        <v>0</v>
      </c>
    </row>
    <row r="4440" spans="28:32" ht="9" hidden="1" customHeight="1">
      <c r="AB4440" s="201"/>
      <c r="AC4440" s="203" t="s">
        <v>346</v>
      </c>
      <c r="AD4440" s="206"/>
      <c r="AE4440" s="204"/>
      <c r="AF4440" s="205" cm="1">
        <v>0</v>
      </c>
    </row>
    <row r="4441" spans="28:32" ht="9" hidden="1" customHeight="1">
      <c r="AB4441" s="198"/>
      <c r="AC4441" s="199"/>
      <c r="AD4441" s="199"/>
      <c r="AE4441" s="200" t="s">
        <v>1118</v>
      </c>
      <c r="AF4441" s="157" cm="1">
        <v>0</v>
      </c>
    </row>
    <row r="4442" spans="28:32" ht="9" hidden="1" customHeight="1">
      <c r="AB4442" s="201"/>
      <c r="AC4442" s="202"/>
      <c r="AD4442" s="203" t="s">
        <v>92</v>
      </c>
      <c r="AE4442" s="204"/>
      <c r="AF4442" s="205" cm="1">
        <v>0</v>
      </c>
    </row>
    <row r="4443" spans="28:32" ht="9" hidden="1" customHeight="1">
      <c r="AB4443" s="201"/>
      <c r="AC4443" s="203" t="s">
        <v>286</v>
      </c>
      <c r="AD4443" s="206"/>
      <c r="AE4443" s="204"/>
      <c r="AF4443" s="205" cm="1">
        <v>0</v>
      </c>
    </row>
    <row r="4444" spans="28:32" ht="9" hidden="1" customHeight="1">
      <c r="AB4444" s="207" t="s">
        <v>368</v>
      </c>
      <c r="AC4444" s="206"/>
      <c r="AD4444" s="206"/>
      <c r="AE4444" s="204"/>
      <c r="AF4444" s="205" cm="1">
        <v>0</v>
      </c>
    </row>
    <row r="4445" spans="28:32" ht="9" hidden="1" customHeight="1">
      <c r="AB4445" s="198"/>
      <c r="AC4445" s="199"/>
      <c r="AD4445" s="199"/>
      <c r="AE4445" s="209">
        <v>9</v>
      </c>
      <c r="AF4445" s="157" cm="1">
        <v>0</v>
      </c>
    </row>
    <row r="4446" spans="28:32" ht="9" hidden="1" customHeight="1">
      <c r="AB4446" s="201"/>
      <c r="AC4446" s="202"/>
      <c r="AD4446" s="203" t="s">
        <v>521</v>
      </c>
      <c r="AE4446" s="204"/>
      <c r="AF4446" s="205" cm="1">
        <v>0</v>
      </c>
    </row>
    <row r="4447" spans="28:32" ht="9" hidden="1" customHeight="1">
      <c r="AB4447" s="201"/>
      <c r="AC4447" s="203" t="s">
        <v>280</v>
      </c>
      <c r="AD4447" s="206"/>
      <c r="AE4447" s="204"/>
      <c r="AF4447" s="205" cm="1">
        <v>0</v>
      </c>
    </row>
    <row r="4448" spans="28:32" ht="9" hidden="1" customHeight="1">
      <c r="AB4448" s="198"/>
      <c r="AC4448" s="199"/>
      <c r="AD4448" s="199"/>
      <c r="AE4448" s="200" t="s">
        <v>530</v>
      </c>
      <c r="AF4448" s="157" cm="1">
        <v>0</v>
      </c>
    </row>
    <row r="4449" spans="28:32" ht="9" hidden="1" customHeight="1">
      <c r="AB4449" s="201"/>
      <c r="AC4449" s="202"/>
      <c r="AD4449" s="203" t="s">
        <v>59</v>
      </c>
      <c r="AE4449" s="204"/>
      <c r="AF4449" s="205" cm="1">
        <v>0</v>
      </c>
    </row>
    <row r="4450" spans="28:32" ht="9" hidden="1" customHeight="1">
      <c r="AB4450" s="201"/>
      <c r="AC4450" s="203" t="s">
        <v>131</v>
      </c>
      <c r="AD4450" s="206"/>
      <c r="AE4450" s="204"/>
      <c r="AF4450" s="205" cm="1">
        <v>0</v>
      </c>
    </row>
    <row r="4451" spans="28:32" ht="9" hidden="1" customHeight="1">
      <c r="AB4451" s="198"/>
      <c r="AC4451" s="199"/>
      <c r="AD4451" s="199"/>
      <c r="AE4451" s="209">
        <v>8</v>
      </c>
      <c r="AF4451" s="157" cm="1">
        <v>0</v>
      </c>
    </row>
    <row r="4452" spans="28:32" ht="9" hidden="1" customHeight="1">
      <c r="AB4452" s="201"/>
      <c r="AC4452" s="202"/>
      <c r="AD4452" s="203" t="s">
        <v>132</v>
      </c>
      <c r="AE4452" s="204"/>
      <c r="AF4452" s="205" cm="1">
        <v>0</v>
      </c>
    </row>
    <row r="4453" spans="28:32" ht="9" hidden="1" customHeight="1">
      <c r="AB4453" s="201"/>
      <c r="AC4453" s="203" t="s">
        <v>134</v>
      </c>
      <c r="AD4453" s="206"/>
      <c r="AE4453" s="204"/>
      <c r="AF4453" s="205" cm="1">
        <v>0</v>
      </c>
    </row>
    <row r="4454" spans="28:32" ht="9" hidden="1" customHeight="1">
      <c r="AB4454" s="198"/>
      <c r="AC4454" s="199"/>
      <c r="AD4454" s="199"/>
      <c r="AE4454" s="200" t="s">
        <v>306</v>
      </c>
      <c r="AF4454" s="157" cm="1">
        <v>0</v>
      </c>
    </row>
    <row r="4455" spans="28:32" ht="9" hidden="1" customHeight="1">
      <c r="AB4455" s="201"/>
      <c r="AC4455" s="202"/>
      <c r="AD4455" s="203" t="s">
        <v>81</v>
      </c>
      <c r="AE4455" s="204"/>
      <c r="AF4455" s="205" cm="1">
        <v>0</v>
      </c>
    </row>
    <row r="4456" spans="28:32" ht="9" hidden="1" customHeight="1">
      <c r="AB4456" s="201"/>
      <c r="AC4456" s="203" t="s">
        <v>503</v>
      </c>
      <c r="AD4456" s="206"/>
      <c r="AE4456" s="204"/>
      <c r="AF4456" s="205" cm="1">
        <v>0</v>
      </c>
    </row>
    <row r="4457" spans="28:32" ht="9" hidden="1" customHeight="1">
      <c r="AB4457" s="198"/>
      <c r="AC4457" s="199"/>
      <c r="AD4457" s="199"/>
      <c r="AE4457" s="200" t="s">
        <v>66</v>
      </c>
      <c r="AF4457" s="157" cm="1">
        <v>0</v>
      </c>
    </row>
    <row r="4458" spans="28:32" ht="9" hidden="1" customHeight="1">
      <c r="AB4458" s="201"/>
      <c r="AC4458" s="202"/>
      <c r="AD4458" s="203" t="s">
        <v>135</v>
      </c>
      <c r="AE4458" s="204"/>
      <c r="AF4458" s="205" cm="1">
        <v>0</v>
      </c>
    </row>
    <row r="4459" spans="28:32" ht="9" hidden="1" customHeight="1">
      <c r="AB4459" s="201"/>
      <c r="AC4459" s="203" t="s">
        <v>374</v>
      </c>
      <c r="AD4459" s="206"/>
      <c r="AE4459" s="204"/>
      <c r="AF4459" s="205" cm="1">
        <v>0</v>
      </c>
    </row>
    <row r="4460" spans="28:32" ht="9" hidden="1" customHeight="1">
      <c r="AB4460" s="198"/>
      <c r="AC4460" s="199"/>
      <c r="AD4460" s="199"/>
      <c r="AE4460" s="200" t="s">
        <v>214</v>
      </c>
      <c r="AF4460" s="157" cm="1">
        <v>0</v>
      </c>
    </row>
    <row r="4461" spans="28:32" ht="9" hidden="1" customHeight="1">
      <c r="AB4461" s="201"/>
      <c r="AC4461" s="202"/>
      <c r="AD4461" s="203" t="s">
        <v>54</v>
      </c>
      <c r="AE4461" s="204"/>
      <c r="AF4461" s="205" cm="1">
        <v>0</v>
      </c>
    </row>
    <row r="4462" spans="28:32" ht="9" hidden="1" customHeight="1">
      <c r="AB4462" s="201"/>
      <c r="AC4462" s="203" t="s">
        <v>504</v>
      </c>
      <c r="AD4462" s="206"/>
      <c r="AE4462" s="204"/>
      <c r="AF4462" s="205" cm="1">
        <v>0</v>
      </c>
    </row>
    <row r="4463" spans="28:32" ht="9" hidden="1" customHeight="1">
      <c r="AB4463" s="198"/>
      <c r="AC4463" s="199"/>
      <c r="AD4463" s="199"/>
      <c r="AE4463" s="200" t="s">
        <v>66</v>
      </c>
      <c r="AF4463" s="157" cm="1">
        <v>0</v>
      </c>
    </row>
    <row r="4464" spans="28:32" ht="9" hidden="1" customHeight="1">
      <c r="AB4464" s="201"/>
      <c r="AC4464" s="202"/>
      <c r="AD4464" s="203" t="s">
        <v>318</v>
      </c>
      <c r="AE4464" s="204"/>
      <c r="AF4464" s="205" cm="1">
        <v>0</v>
      </c>
    </row>
    <row r="4465" spans="28:32" ht="9" hidden="1" customHeight="1">
      <c r="AB4465" s="201"/>
      <c r="AC4465" s="203" t="s">
        <v>419</v>
      </c>
      <c r="AD4465" s="206"/>
      <c r="AE4465" s="204"/>
      <c r="AF4465" s="205" cm="1">
        <v>0</v>
      </c>
    </row>
    <row r="4466" spans="28:32" ht="9" hidden="1" customHeight="1">
      <c r="AB4466" s="198"/>
      <c r="AC4466" s="199"/>
      <c r="AD4466" s="199"/>
      <c r="AE4466" s="200" t="s">
        <v>66</v>
      </c>
      <c r="AF4466" s="157" cm="1">
        <v>0</v>
      </c>
    </row>
    <row r="4467" spans="28:32" ht="9" hidden="1" customHeight="1">
      <c r="AB4467" s="201"/>
      <c r="AC4467" s="202"/>
      <c r="AD4467" s="203" t="s">
        <v>46</v>
      </c>
      <c r="AE4467" s="204"/>
      <c r="AF4467" s="205" cm="1">
        <v>0</v>
      </c>
    </row>
    <row r="4468" spans="28:32" ht="9" hidden="1" customHeight="1">
      <c r="AB4468" s="201"/>
      <c r="AC4468" s="203" t="s">
        <v>198</v>
      </c>
      <c r="AD4468" s="206"/>
      <c r="AE4468" s="204"/>
      <c r="AF4468" s="205" cm="1">
        <v>0</v>
      </c>
    </row>
    <row r="4469" spans="28:32" ht="9" hidden="1" customHeight="1">
      <c r="AB4469" s="198"/>
      <c r="AC4469" s="199"/>
      <c r="AD4469" s="199"/>
      <c r="AE4469" s="200" t="s">
        <v>156</v>
      </c>
      <c r="AF4469" s="157" cm="1">
        <v>0</v>
      </c>
    </row>
    <row r="4470" spans="28:32" ht="9" hidden="1" customHeight="1">
      <c r="AB4470" s="201"/>
      <c r="AC4470" s="202"/>
      <c r="AD4470" s="203" t="s">
        <v>270</v>
      </c>
      <c r="AE4470" s="204"/>
      <c r="AF4470" s="205" cm="1">
        <v>0</v>
      </c>
    </row>
    <row r="4471" spans="28:32" ht="9" hidden="1" customHeight="1">
      <c r="AB4471" s="198"/>
      <c r="AC4471" s="199"/>
      <c r="AD4471" s="199"/>
      <c r="AE4471" s="209">
        <v>5</v>
      </c>
      <c r="AF4471" s="157" cm="1">
        <v>0</v>
      </c>
    </row>
    <row r="4472" spans="28:32" ht="9" hidden="1" customHeight="1">
      <c r="AB4472" s="201"/>
      <c r="AC4472" s="202"/>
      <c r="AD4472" s="203" t="s">
        <v>135</v>
      </c>
      <c r="AE4472" s="204"/>
      <c r="AF4472" s="205" cm="1">
        <v>0</v>
      </c>
    </row>
    <row r="4473" spans="28:32" ht="9" hidden="1" customHeight="1">
      <c r="AB4473" s="201"/>
      <c r="AC4473" s="203" t="s">
        <v>707</v>
      </c>
      <c r="AD4473" s="206"/>
      <c r="AE4473" s="204"/>
      <c r="AF4473" s="205" cm="1">
        <v>0</v>
      </c>
    </row>
    <row r="4474" spans="28:32" ht="9" hidden="1" customHeight="1">
      <c r="AB4474" s="198"/>
      <c r="AC4474" s="199"/>
      <c r="AD4474" s="199"/>
      <c r="AE4474" s="200" t="s">
        <v>37</v>
      </c>
      <c r="AF4474" s="157" cm="1">
        <v>0</v>
      </c>
    </row>
    <row r="4475" spans="28:32" ht="9" hidden="1" customHeight="1">
      <c r="AB4475" s="201"/>
      <c r="AC4475" s="202"/>
      <c r="AD4475" s="203" t="s">
        <v>59</v>
      </c>
      <c r="AE4475" s="204"/>
      <c r="AF4475" s="205" cm="1">
        <v>0</v>
      </c>
    </row>
    <row r="4476" spans="28:32" ht="9" hidden="1" customHeight="1">
      <c r="AB4476" s="201"/>
      <c r="AC4476" s="203" t="s">
        <v>334</v>
      </c>
      <c r="AD4476" s="206"/>
      <c r="AE4476" s="204"/>
      <c r="AF4476" s="205" cm="1">
        <v>0</v>
      </c>
    </row>
    <row r="4477" spans="28:32" ht="40.25" hidden="1" customHeight="1">
      <c r="AB4477" s="198"/>
      <c r="AC4477" s="199"/>
      <c r="AD4477" s="199"/>
      <c r="AE4477" s="209">
        <v>1</v>
      </c>
      <c r="AF4477" s="157" cm="1">
        <v>0</v>
      </c>
    </row>
    <row r="4478" spans="28:32" ht="9" hidden="1" customHeight="1">
      <c r="AB4478" s="201"/>
      <c r="AC4478" s="202"/>
      <c r="AD4478" s="203" t="s">
        <v>59</v>
      </c>
      <c r="AE4478" s="204"/>
      <c r="AF4478" s="205" cm="1">
        <v>0</v>
      </c>
    </row>
    <row r="4479" spans="28:32" ht="9" hidden="1" customHeight="1">
      <c r="AB4479" s="201"/>
      <c r="AC4479" s="203" t="s">
        <v>455</v>
      </c>
      <c r="AD4479" s="206"/>
      <c r="AE4479" s="204"/>
      <c r="AF4479" s="205" cm="1">
        <v>0</v>
      </c>
    </row>
    <row r="4480" spans="28:32" ht="9" hidden="1" customHeight="1">
      <c r="AB4480" s="198"/>
      <c r="AC4480" s="199"/>
      <c r="AD4480" s="199"/>
      <c r="AE4480" s="200" t="s">
        <v>172</v>
      </c>
      <c r="AF4480" s="157" cm="1">
        <v>0</v>
      </c>
    </row>
    <row r="4481" spans="28:32" ht="9" hidden="1" customHeight="1">
      <c r="AB4481" s="201"/>
      <c r="AC4481" s="202"/>
      <c r="AD4481" s="203" t="s">
        <v>97</v>
      </c>
      <c r="AE4481" s="204"/>
      <c r="AF4481" s="205" cm="1">
        <v>0</v>
      </c>
    </row>
    <row r="4482" spans="28:32" ht="9" hidden="1" customHeight="1">
      <c r="AB4482" s="201"/>
      <c r="AC4482" s="203" t="s">
        <v>57</v>
      </c>
      <c r="AD4482" s="206"/>
      <c r="AE4482" s="204"/>
      <c r="AF4482" s="205" cm="1">
        <v>0</v>
      </c>
    </row>
    <row r="4483" spans="28:32" ht="9" hidden="1" customHeight="1">
      <c r="AB4483" s="198"/>
      <c r="AC4483" s="199"/>
      <c r="AD4483" s="199"/>
      <c r="AE4483" s="200" t="s">
        <v>214</v>
      </c>
      <c r="AF4483" s="157" cm="1">
        <v>0</v>
      </c>
    </row>
    <row r="4484" spans="28:32" ht="9" hidden="1" customHeight="1">
      <c r="AB4484" s="201"/>
      <c r="AC4484" s="202"/>
      <c r="AD4484" s="203" t="s">
        <v>86</v>
      </c>
      <c r="AE4484" s="204"/>
      <c r="AF4484" s="205" cm="1">
        <v>0</v>
      </c>
    </row>
    <row r="4485" spans="28:32" ht="9" hidden="1" customHeight="1">
      <c r="AB4485" s="201"/>
      <c r="AC4485" s="203" t="s">
        <v>366</v>
      </c>
      <c r="AD4485" s="206"/>
      <c r="AE4485" s="204"/>
      <c r="AF4485" s="205" cm="1">
        <v>0</v>
      </c>
    </row>
    <row r="4486" spans="28:32" ht="9" hidden="1" customHeight="1">
      <c r="AB4486" s="198"/>
      <c r="AC4486" s="199"/>
      <c r="AD4486" s="199"/>
      <c r="AE4486" s="200" t="s">
        <v>37</v>
      </c>
      <c r="AF4486" s="157" cm="1">
        <v>0</v>
      </c>
    </row>
    <row r="4487" spans="28:32" ht="9" hidden="1" customHeight="1">
      <c r="AB4487" s="201"/>
      <c r="AC4487" s="202"/>
      <c r="AD4487" s="203" t="s">
        <v>46</v>
      </c>
      <c r="AE4487" s="204"/>
      <c r="AF4487" s="205" cm="1">
        <v>0</v>
      </c>
    </row>
    <row r="4488" spans="28:32" ht="9" hidden="1" customHeight="1">
      <c r="AB4488" s="201"/>
      <c r="AC4488" s="203" t="s">
        <v>285</v>
      </c>
      <c r="AD4488" s="206"/>
      <c r="AE4488" s="204"/>
      <c r="AF4488" s="205" cm="1">
        <v>0</v>
      </c>
    </row>
    <row r="4489" spans="28:32" ht="9" hidden="1" customHeight="1">
      <c r="AB4489" s="198"/>
      <c r="AC4489" s="199"/>
      <c r="AD4489" s="199"/>
      <c r="AE4489" s="200" t="s">
        <v>94</v>
      </c>
      <c r="AF4489" s="157" cm="1">
        <v>0</v>
      </c>
    </row>
    <row r="4490" spans="28:32" ht="9" hidden="1" customHeight="1">
      <c r="AB4490" s="201"/>
      <c r="AC4490" s="202"/>
      <c r="AD4490" s="203" t="s">
        <v>92</v>
      </c>
      <c r="AE4490" s="204"/>
      <c r="AF4490" s="205" cm="1">
        <v>0</v>
      </c>
    </row>
    <row r="4491" spans="28:32" ht="9" hidden="1" customHeight="1">
      <c r="AB4491" s="201"/>
      <c r="AC4491" s="203" t="s">
        <v>145</v>
      </c>
      <c r="AD4491" s="206"/>
      <c r="AE4491" s="204"/>
      <c r="AF4491" s="205" cm="1">
        <v>0</v>
      </c>
    </row>
    <row r="4492" spans="28:32" ht="9" hidden="1" customHeight="1">
      <c r="AB4492" s="198"/>
      <c r="AC4492" s="199"/>
      <c r="AD4492" s="199"/>
      <c r="AE4492" s="200" t="s">
        <v>66</v>
      </c>
      <c r="AF4492" s="157" cm="1">
        <v>0</v>
      </c>
    </row>
    <row r="4493" spans="28:32" ht="9" hidden="1" customHeight="1">
      <c r="AB4493" s="201"/>
      <c r="AC4493" s="202"/>
      <c r="AD4493" s="203" t="s">
        <v>59</v>
      </c>
      <c r="AE4493" s="204"/>
      <c r="AF4493" s="205" cm="1">
        <v>0</v>
      </c>
    </row>
    <row r="4494" spans="28:32" ht="9" hidden="1" customHeight="1">
      <c r="AB4494" s="201"/>
      <c r="AC4494" s="203" t="s">
        <v>1028</v>
      </c>
      <c r="AD4494" s="206"/>
      <c r="AE4494" s="204"/>
      <c r="AF4494" s="205" cm="1">
        <v>0</v>
      </c>
    </row>
    <row r="4495" spans="28:32" ht="9" hidden="1" customHeight="1">
      <c r="AB4495" s="198"/>
      <c r="AC4495" s="199"/>
      <c r="AD4495" s="199"/>
      <c r="AE4495" s="200" t="s">
        <v>66</v>
      </c>
      <c r="AF4495" s="157" cm="1">
        <v>0</v>
      </c>
    </row>
    <row r="4496" spans="28:32" ht="9" hidden="1" customHeight="1">
      <c r="AB4496" s="201"/>
      <c r="AC4496" s="202"/>
      <c r="AD4496" s="203" t="s">
        <v>396</v>
      </c>
      <c r="AE4496" s="204"/>
      <c r="AF4496" s="205" cm="1">
        <v>0</v>
      </c>
    </row>
    <row r="4497" spans="28:32" ht="9" hidden="1" customHeight="1">
      <c r="AB4497" s="201"/>
      <c r="AC4497" s="203" t="s">
        <v>394</v>
      </c>
      <c r="AD4497" s="206"/>
      <c r="AE4497" s="204"/>
      <c r="AF4497" s="205" cm="1">
        <v>0</v>
      </c>
    </row>
    <row r="4498" spans="28:32" ht="9" hidden="1" customHeight="1">
      <c r="AB4498" s="198"/>
      <c r="AC4498" s="199"/>
      <c r="AD4498" s="199"/>
      <c r="AE4498" s="209">
        <v>2</v>
      </c>
      <c r="AF4498" s="157" cm="1">
        <v>0</v>
      </c>
    </row>
    <row r="4499" spans="28:32" ht="9" hidden="1" customHeight="1">
      <c r="AB4499" s="201"/>
      <c r="AC4499" s="202"/>
      <c r="AD4499" s="203" t="s">
        <v>68</v>
      </c>
      <c r="AE4499" s="204"/>
      <c r="AF4499" s="205" cm="1">
        <v>0</v>
      </c>
    </row>
    <row r="4500" spans="28:32" ht="9" hidden="1" customHeight="1">
      <c r="AB4500" s="201"/>
      <c r="AC4500" s="203" t="s">
        <v>538</v>
      </c>
      <c r="AD4500" s="206"/>
      <c r="AE4500" s="204"/>
      <c r="AF4500" s="205" cm="1">
        <v>0</v>
      </c>
    </row>
    <row r="4501" spans="28:32" ht="9" hidden="1" customHeight="1">
      <c r="AB4501" s="198"/>
      <c r="AC4501" s="199"/>
      <c r="AD4501" s="199"/>
      <c r="AE4501" s="200" t="s">
        <v>66</v>
      </c>
      <c r="AF4501" s="157" cm="1">
        <v>0</v>
      </c>
    </row>
    <row r="4502" spans="28:32" ht="9" hidden="1" customHeight="1">
      <c r="AB4502" s="201"/>
      <c r="AC4502" s="202"/>
      <c r="AD4502" s="203" t="s">
        <v>219</v>
      </c>
      <c r="AE4502" s="204"/>
      <c r="AF4502" s="205" cm="1">
        <v>0</v>
      </c>
    </row>
    <row r="4503" spans="28:32" ht="9" hidden="1" customHeight="1">
      <c r="AB4503" s="201"/>
      <c r="AC4503" s="203" t="s">
        <v>397</v>
      </c>
      <c r="AD4503" s="206"/>
      <c r="AE4503" s="204"/>
      <c r="AF4503" s="205" cm="1">
        <v>0</v>
      </c>
    </row>
    <row r="4504" spans="28:32" ht="9" hidden="1" customHeight="1">
      <c r="AB4504" s="198"/>
      <c r="AC4504" s="199"/>
      <c r="AD4504" s="199"/>
      <c r="AE4504" s="200" t="s">
        <v>156</v>
      </c>
      <c r="AF4504" s="157" cm="1">
        <v>0</v>
      </c>
    </row>
    <row r="4505" spans="28:32" ht="9" hidden="1" customHeight="1">
      <c r="AB4505" s="201"/>
      <c r="AC4505" s="202"/>
      <c r="AD4505" s="203" t="s">
        <v>104</v>
      </c>
      <c r="AE4505" s="204"/>
      <c r="AF4505" s="205" cm="1">
        <v>0</v>
      </c>
    </row>
    <row r="4506" spans="28:32" ht="9" hidden="1" customHeight="1">
      <c r="AB4506" s="198"/>
      <c r="AC4506" s="199"/>
      <c r="AD4506" s="199"/>
      <c r="AE4506" s="200" t="s">
        <v>1118</v>
      </c>
      <c r="AF4506" s="157" cm="1">
        <v>0</v>
      </c>
    </row>
    <row r="4507" spans="28:32" ht="9" hidden="1" customHeight="1">
      <c r="AB4507" s="201"/>
      <c r="AC4507" s="202"/>
      <c r="AD4507" s="203" t="s">
        <v>170</v>
      </c>
      <c r="AE4507" s="204"/>
      <c r="AF4507" s="205" cm="1">
        <v>0</v>
      </c>
    </row>
    <row r="4508" spans="28:32" ht="9" hidden="1" customHeight="1">
      <c r="AB4508" s="201"/>
      <c r="AC4508" s="203" t="s">
        <v>208</v>
      </c>
      <c r="AD4508" s="206"/>
      <c r="AE4508" s="204"/>
      <c r="AF4508" s="205" cm="1">
        <v>0</v>
      </c>
    </row>
    <row r="4509" spans="28:32" ht="9" hidden="1" customHeight="1">
      <c r="AB4509" s="198"/>
      <c r="AC4509" s="199"/>
      <c r="AD4509" s="199"/>
      <c r="AE4509" s="200" t="s">
        <v>113</v>
      </c>
      <c r="AF4509" s="157" cm="1">
        <v>0</v>
      </c>
    </row>
    <row r="4510" spans="28:32" ht="9" hidden="1" customHeight="1">
      <c r="AB4510" s="201"/>
      <c r="AC4510" s="202"/>
      <c r="AD4510" s="203" t="s">
        <v>92</v>
      </c>
      <c r="AE4510" s="204"/>
      <c r="AF4510" s="205" cm="1">
        <v>0</v>
      </c>
    </row>
    <row r="4511" spans="28:32" ht="9" hidden="1" customHeight="1">
      <c r="AB4511" s="198"/>
      <c r="AC4511" s="199"/>
      <c r="AD4511" s="199"/>
      <c r="AE4511" s="200" t="s">
        <v>402</v>
      </c>
      <c r="AF4511" s="157" cm="1">
        <v>0</v>
      </c>
    </row>
    <row r="4512" spans="28:32" ht="9" hidden="1" customHeight="1">
      <c r="AB4512" s="201"/>
      <c r="AC4512" s="202"/>
      <c r="AD4512" s="203" t="s">
        <v>135</v>
      </c>
      <c r="AE4512" s="204"/>
      <c r="AF4512" s="205" cm="1">
        <v>0</v>
      </c>
    </row>
    <row r="4513" spans="28:32" ht="9" hidden="1" customHeight="1">
      <c r="AB4513" s="201"/>
      <c r="AC4513" s="203" t="s">
        <v>225</v>
      </c>
      <c r="AD4513" s="206"/>
      <c r="AE4513" s="204"/>
      <c r="AF4513" s="205" cm="1">
        <v>0</v>
      </c>
    </row>
    <row r="4514" spans="28:32" ht="9" hidden="1" customHeight="1">
      <c r="AB4514" s="198"/>
      <c r="AC4514" s="199"/>
      <c r="AD4514" s="199"/>
      <c r="AE4514" s="200" t="s">
        <v>592</v>
      </c>
      <c r="AF4514" s="157" cm="1">
        <v>0</v>
      </c>
    </row>
    <row r="4515" spans="28:32" ht="9" hidden="1" customHeight="1">
      <c r="AB4515" s="201"/>
      <c r="AC4515" s="202"/>
      <c r="AD4515" s="203" t="s">
        <v>54</v>
      </c>
      <c r="AE4515" s="204"/>
      <c r="AF4515" s="205" cm="1">
        <v>0</v>
      </c>
    </row>
    <row r="4516" spans="28:32" ht="9" hidden="1" customHeight="1">
      <c r="AB4516" s="201"/>
      <c r="AC4516" s="203" t="s">
        <v>837</v>
      </c>
      <c r="AD4516" s="206"/>
      <c r="AE4516" s="204"/>
      <c r="AF4516" s="205" cm="1">
        <v>0</v>
      </c>
    </row>
    <row r="4517" spans="28:32" ht="9" hidden="1" customHeight="1">
      <c r="AB4517" s="198"/>
      <c r="AC4517" s="199"/>
      <c r="AD4517" s="199"/>
      <c r="AE4517" s="200" t="s">
        <v>385</v>
      </c>
      <c r="AF4517" s="157" cm="1">
        <v>0</v>
      </c>
    </row>
    <row r="4518" spans="28:32" ht="9" hidden="1" customHeight="1">
      <c r="AB4518" s="201"/>
      <c r="AC4518" s="202"/>
      <c r="AD4518" s="203" t="s">
        <v>46</v>
      </c>
      <c r="AE4518" s="204"/>
      <c r="AF4518" s="205" cm="1">
        <v>0</v>
      </c>
    </row>
    <row r="4519" spans="28:32" ht="9" hidden="1" customHeight="1">
      <c r="AB4519" s="201"/>
      <c r="AC4519" s="203" t="s">
        <v>380</v>
      </c>
      <c r="AD4519" s="206"/>
      <c r="AE4519" s="204"/>
      <c r="AF4519" s="205" cm="1">
        <v>0</v>
      </c>
    </row>
    <row r="4520" spans="28:32" ht="9" hidden="1" customHeight="1">
      <c r="AB4520" s="198"/>
      <c r="AC4520" s="199"/>
      <c r="AD4520" s="199"/>
      <c r="AE4520" s="200" t="s">
        <v>37</v>
      </c>
      <c r="AF4520" s="157" cm="1">
        <v>0</v>
      </c>
    </row>
    <row r="4521" spans="28:32" ht="9" hidden="1" customHeight="1">
      <c r="AB4521" s="201"/>
      <c r="AC4521" s="202"/>
      <c r="AD4521" s="203" t="s">
        <v>104</v>
      </c>
      <c r="AE4521" s="204"/>
      <c r="AF4521" s="205" cm="1">
        <v>0</v>
      </c>
    </row>
    <row r="4522" spans="28:32" ht="9" hidden="1" customHeight="1">
      <c r="AB4522" s="201"/>
      <c r="AC4522" s="203" t="s">
        <v>296</v>
      </c>
      <c r="AD4522" s="206"/>
      <c r="AE4522" s="204"/>
      <c r="AF4522" s="205" cm="1">
        <v>0</v>
      </c>
    </row>
    <row r="4523" spans="28:32" ht="9" hidden="1" customHeight="1">
      <c r="AB4523" s="198"/>
      <c r="AC4523" s="199"/>
      <c r="AD4523" s="199"/>
      <c r="AE4523" s="200" t="s">
        <v>530</v>
      </c>
      <c r="AF4523" s="157" cm="1">
        <v>0</v>
      </c>
    </row>
    <row r="4524" spans="28:32" ht="9" hidden="1" customHeight="1">
      <c r="AB4524" s="201"/>
      <c r="AC4524" s="202"/>
      <c r="AD4524" s="203" t="s">
        <v>342</v>
      </c>
      <c r="AE4524" s="204"/>
      <c r="AF4524" s="205" cm="1">
        <v>0</v>
      </c>
    </row>
    <row r="4525" spans="28:32" ht="9" hidden="1" customHeight="1">
      <c r="AB4525" s="201"/>
      <c r="AC4525" s="203" t="s">
        <v>869</v>
      </c>
      <c r="AD4525" s="206"/>
      <c r="AE4525" s="204"/>
      <c r="AF4525" s="205" cm="1">
        <v>0</v>
      </c>
    </row>
    <row r="4526" spans="28:32" ht="9" hidden="1" customHeight="1">
      <c r="AB4526" s="198"/>
      <c r="AC4526" s="199"/>
      <c r="AD4526" s="199"/>
      <c r="AE4526" s="200" t="s">
        <v>530</v>
      </c>
      <c r="AF4526" s="157" cm="1">
        <v>0</v>
      </c>
    </row>
    <row r="4527" spans="28:32" ht="9" hidden="1" customHeight="1">
      <c r="AB4527" s="201"/>
      <c r="AC4527" s="202"/>
      <c r="AD4527" s="203" t="s">
        <v>46</v>
      </c>
      <c r="AE4527" s="204"/>
      <c r="AF4527" s="205" cm="1">
        <v>0</v>
      </c>
    </row>
    <row r="4528" spans="28:32" ht="9" hidden="1" customHeight="1">
      <c r="AB4528" s="201"/>
      <c r="AC4528" s="203" t="s">
        <v>401</v>
      </c>
      <c r="AD4528" s="206"/>
      <c r="AE4528" s="204"/>
      <c r="AF4528" s="205">
        <v>0</v>
      </c>
    </row>
    <row r="4529" spans="28:32" ht="9" hidden="1" customHeight="1">
      <c r="AB4529" s="198"/>
      <c r="AC4529" s="199"/>
      <c r="AD4529" s="199"/>
      <c r="AE4529" s="209">
        <v>2</v>
      </c>
      <c r="AF4529" s="157">
        <v>0</v>
      </c>
    </row>
    <row r="4530" spans="28:32" ht="9" hidden="1" customHeight="1">
      <c r="AB4530" s="201"/>
      <c r="AC4530" s="202"/>
      <c r="AD4530" s="203" t="s">
        <v>68</v>
      </c>
      <c r="AE4530" s="204"/>
      <c r="AF4530" s="205">
        <v>0</v>
      </c>
    </row>
    <row r="4531" spans="28:32" ht="9" hidden="1" customHeight="1">
      <c r="AB4531" s="201"/>
      <c r="AC4531" s="203" t="s">
        <v>1120</v>
      </c>
      <c r="AD4531" s="206"/>
      <c r="AE4531" s="204"/>
      <c r="AF4531" s="205">
        <v>0</v>
      </c>
    </row>
    <row r="4532" spans="28:32" ht="9" hidden="1" customHeight="1">
      <c r="AB4532" s="198"/>
      <c r="AC4532" s="199"/>
      <c r="AD4532" s="199"/>
      <c r="AE4532" s="200" t="s">
        <v>105</v>
      </c>
      <c r="AF4532" s="157">
        <v>0</v>
      </c>
    </row>
    <row r="4533" spans="28:32" ht="9" hidden="1" customHeight="1">
      <c r="AB4533" s="201"/>
      <c r="AC4533" s="202"/>
      <c r="AD4533" s="203" t="s">
        <v>132</v>
      </c>
      <c r="AE4533" s="204"/>
      <c r="AF4533" s="205">
        <v>0</v>
      </c>
    </row>
    <row r="4534" spans="28:32" ht="9" hidden="1" customHeight="1">
      <c r="AB4534" s="201"/>
      <c r="AC4534" s="203" t="s">
        <v>693</v>
      </c>
      <c r="AD4534" s="206"/>
      <c r="AE4534" s="204"/>
      <c r="AF4534" s="205">
        <v>0</v>
      </c>
    </row>
    <row r="4535" spans="28:32" ht="9" hidden="1" customHeight="1">
      <c r="AB4535" s="198"/>
      <c r="AC4535" s="199"/>
      <c r="AD4535" s="199"/>
      <c r="AE4535" s="200" t="s">
        <v>592</v>
      </c>
      <c r="AF4535" s="157">
        <v>0</v>
      </c>
    </row>
    <row r="4536" spans="28:32" ht="9" hidden="1" customHeight="1">
      <c r="AB4536" s="201"/>
      <c r="AC4536" s="202"/>
      <c r="AD4536" s="203" t="s">
        <v>83</v>
      </c>
      <c r="AE4536" s="204"/>
      <c r="AF4536" s="205">
        <v>0</v>
      </c>
    </row>
    <row r="4537" spans="28:32" ht="9" hidden="1" customHeight="1">
      <c r="AB4537" s="198"/>
      <c r="AC4537" s="199"/>
      <c r="AD4537" s="199"/>
      <c r="AE4537" s="200" t="s">
        <v>287</v>
      </c>
      <c r="AF4537" s="157">
        <v>0</v>
      </c>
    </row>
    <row r="4538" spans="28:32" ht="9" hidden="1" customHeight="1">
      <c r="AB4538" s="201"/>
      <c r="AC4538" s="202"/>
      <c r="AD4538" s="203" t="s">
        <v>104</v>
      </c>
      <c r="AE4538" s="204"/>
      <c r="AF4538" s="205">
        <v>0</v>
      </c>
    </row>
    <row r="4539" spans="28:32" ht="9" hidden="1" customHeight="1">
      <c r="AB4539" s="201"/>
      <c r="AC4539" s="203" t="s">
        <v>350</v>
      </c>
      <c r="AD4539" s="206"/>
      <c r="AE4539" s="204"/>
      <c r="AF4539" s="205">
        <v>0</v>
      </c>
    </row>
    <row r="4540" spans="28:32" ht="9" hidden="1" customHeight="1">
      <c r="AB4540" s="198"/>
      <c r="AC4540" s="199"/>
      <c r="AD4540" s="199"/>
      <c r="AE4540" s="200" t="s">
        <v>156</v>
      </c>
      <c r="AF4540" s="157">
        <v>0</v>
      </c>
    </row>
    <row r="4541" spans="28:32" ht="9" hidden="1" customHeight="1">
      <c r="AB4541" s="201"/>
      <c r="AC4541" s="202"/>
      <c r="AD4541" s="203" t="s">
        <v>298</v>
      </c>
      <c r="AE4541" s="204"/>
      <c r="AF4541" s="205">
        <v>0</v>
      </c>
    </row>
    <row r="4542" spans="28:32" ht="9" hidden="1" customHeight="1">
      <c r="AB4542" s="198"/>
      <c r="AC4542" s="199"/>
      <c r="AD4542" s="199"/>
      <c r="AE4542" s="200" t="s">
        <v>172</v>
      </c>
      <c r="AF4542" s="157">
        <v>0</v>
      </c>
    </row>
    <row r="4543" spans="28:32" ht="9" hidden="1" customHeight="1">
      <c r="AB4543" s="201"/>
      <c r="AC4543" s="202"/>
      <c r="AD4543" s="203" t="s">
        <v>86</v>
      </c>
      <c r="AE4543" s="204"/>
      <c r="AF4543" s="205">
        <v>0</v>
      </c>
    </row>
    <row r="4544" spans="28:32" ht="9" hidden="1" customHeight="1">
      <c r="AB4544" s="201"/>
      <c r="AC4544" s="203" t="s">
        <v>207</v>
      </c>
      <c r="AD4544" s="206"/>
      <c r="AE4544" s="204"/>
      <c r="AF4544" s="205">
        <v>0</v>
      </c>
    </row>
    <row r="4545" spans="28:32" ht="9" hidden="1" customHeight="1">
      <c r="AB4545" s="207" t="s">
        <v>42</v>
      </c>
      <c r="AC4545" s="206"/>
      <c r="AD4545" s="206"/>
      <c r="AE4545" s="204"/>
      <c r="AF4545" s="205">
        <v>0</v>
      </c>
    </row>
    <row r="4546" spans="28:32" ht="9" hidden="1" customHeight="1">
      <c r="AB4546" s="198"/>
      <c r="AC4546" s="199"/>
      <c r="AD4546" s="199"/>
      <c r="AE4546" s="200" t="s">
        <v>213</v>
      </c>
      <c r="AF4546" s="157">
        <v>0</v>
      </c>
    </row>
    <row r="4547" spans="28:32" ht="9" hidden="1" customHeight="1">
      <c r="AB4547" s="201"/>
      <c r="AC4547" s="202"/>
      <c r="AD4547" s="203" t="s">
        <v>104</v>
      </c>
      <c r="AE4547" s="204"/>
      <c r="AF4547" s="205">
        <v>0</v>
      </c>
    </row>
    <row r="4548" spans="28:32" ht="9" hidden="1" customHeight="1">
      <c r="AB4548" s="201"/>
      <c r="AC4548" s="203" t="s">
        <v>167</v>
      </c>
      <c r="AD4548" s="206"/>
      <c r="AE4548" s="204"/>
      <c r="AF4548" s="205">
        <v>0</v>
      </c>
    </row>
    <row r="4549" spans="28:32" ht="9" hidden="1" customHeight="1">
      <c r="AB4549" s="198"/>
      <c r="AC4549" s="199"/>
      <c r="AD4549" s="199"/>
      <c r="AE4549" s="200" t="s">
        <v>531</v>
      </c>
      <c r="AF4549" s="157">
        <v>0</v>
      </c>
    </row>
    <row r="4550" spans="28:32" ht="9" hidden="1" customHeight="1">
      <c r="AB4550" s="201"/>
      <c r="AC4550" s="202"/>
      <c r="AD4550" s="203" t="s">
        <v>132</v>
      </c>
      <c r="AE4550" s="204"/>
      <c r="AF4550" s="205">
        <v>0</v>
      </c>
    </row>
    <row r="4551" spans="28:32" ht="9" hidden="1" customHeight="1">
      <c r="AB4551" s="201"/>
      <c r="AC4551" s="203" t="s">
        <v>494</v>
      </c>
      <c r="AD4551" s="206"/>
      <c r="AE4551" s="204"/>
      <c r="AF4551" s="205">
        <v>0</v>
      </c>
    </row>
    <row r="4552" spans="28:32" ht="9" hidden="1" customHeight="1">
      <c r="AB4552" s="198"/>
      <c r="AC4552" s="199"/>
      <c r="AD4552" s="199"/>
      <c r="AE4552" s="200" t="s">
        <v>84</v>
      </c>
      <c r="AF4552" s="157">
        <v>0</v>
      </c>
    </row>
    <row r="4553" spans="28:32" ht="9" hidden="1" customHeight="1">
      <c r="AB4553" s="201"/>
      <c r="AC4553" s="202"/>
      <c r="AD4553" s="203" t="s">
        <v>144</v>
      </c>
      <c r="AE4553" s="204"/>
      <c r="AF4553" s="205">
        <v>0</v>
      </c>
    </row>
    <row r="4554" spans="28:32" ht="9" hidden="1" customHeight="1">
      <c r="AB4554" s="201"/>
      <c r="AC4554" s="203" t="s">
        <v>655</v>
      </c>
      <c r="AD4554" s="206"/>
      <c r="AE4554" s="204"/>
      <c r="AF4554" s="205">
        <v>0</v>
      </c>
    </row>
    <row r="4555" spans="28:32" ht="9" hidden="1" customHeight="1">
      <c r="AB4555" s="198"/>
      <c r="AC4555" s="199"/>
      <c r="AD4555" s="199"/>
      <c r="AE4555" s="200" t="s">
        <v>372</v>
      </c>
      <c r="AF4555" s="157">
        <v>0</v>
      </c>
    </row>
    <row r="4556" spans="28:32" ht="9" hidden="1" customHeight="1">
      <c r="AB4556" s="201"/>
      <c r="AC4556" s="202"/>
      <c r="AD4556" s="203" t="s">
        <v>86</v>
      </c>
      <c r="AE4556" s="204"/>
      <c r="AF4556" s="205">
        <v>0</v>
      </c>
    </row>
    <row r="4557" spans="28:32" ht="9" hidden="1" customHeight="1">
      <c r="AB4557" s="201"/>
      <c r="AC4557" s="203" t="s">
        <v>114</v>
      </c>
      <c r="AD4557" s="206"/>
      <c r="AE4557" s="204"/>
      <c r="AF4557" s="205">
        <v>0</v>
      </c>
    </row>
    <row r="4558" spans="28:32" ht="9" hidden="1" customHeight="1">
      <c r="AB4558" s="198"/>
      <c r="AC4558" s="199"/>
      <c r="AD4558" s="199"/>
      <c r="AE4558" s="200" t="s">
        <v>214</v>
      </c>
      <c r="AF4558" s="157">
        <v>0</v>
      </c>
    </row>
    <row r="4559" spans="28:32" ht="9" hidden="1" customHeight="1">
      <c r="AB4559" s="201"/>
      <c r="AC4559" s="202"/>
      <c r="AD4559" s="203" t="s">
        <v>59</v>
      </c>
      <c r="AE4559" s="204"/>
      <c r="AF4559" s="205">
        <v>0</v>
      </c>
    </row>
    <row r="4560" spans="28:32" ht="9" hidden="1" customHeight="1">
      <c r="AB4560" s="201"/>
      <c r="AC4560" s="203" t="s">
        <v>525</v>
      </c>
      <c r="AD4560" s="206"/>
      <c r="AE4560" s="204"/>
      <c r="AF4560" s="205">
        <v>0</v>
      </c>
    </row>
    <row r="4561" spans="28:32" ht="9" hidden="1" customHeight="1">
      <c r="AB4561" s="198"/>
      <c r="AC4561" s="199"/>
      <c r="AD4561" s="199"/>
      <c r="AE4561" s="200" t="s">
        <v>395</v>
      </c>
      <c r="AF4561" s="157">
        <v>0</v>
      </c>
    </row>
    <row r="4562" spans="28:32" ht="9" hidden="1" customHeight="1">
      <c r="AB4562" s="201"/>
      <c r="AC4562" s="202"/>
      <c r="AD4562" s="203" t="s">
        <v>144</v>
      </c>
      <c r="AE4562" s="204"/>
      <c r="AF4562" s="205">
        <v>0</v>
      </c>
    </row>
    <row r="4563" spans="28:32" ht="9" hidden="1" customHeight="1">
      <c r="AB4563" s="201"/>
      <c r="AC4563" s="203" t="s">
        <v>707</v>
      </c>
      <c r="AD4563" s="206"/>
      <c r="AE4563" s="204"/>
      <c r="AF4563" s="205">
        <v>0</v>
      </c>
    </row>
    <row r="4564" spans="28:32" ht="9" hidden="1" customHeight="1">
      <c r="AB4564" s="198"/>
      <c r="AC4564" s="199"/>
      <c r="AD4564" s="199"/>
      <c r="AE4564" s="209">
        <v>6</v>
      </c>
      <c r="AF4564" s="157">
        <v>0</v>
      </c>
    </row>
    <row r="4565" spans="28:32" ht="9" hidden="1" customHeight="1">
      <c r="AB4565" s="201"/>
      <c r="AC4565" s="202"/>
      <c r="AD4565" s="203" t="s">
        <v>54</v>
      </c>
      <c r="AE4565" s="204"/>
      <c r="AF4565" s="205">
        <v>0</v>
      </c>
    </row>
    <row r="4566" spans="28:32" ht="9" hidden="1" customHeight="1">
      <c r="AB4566" s="201"/>
      <c r="AC4566" s="203" t="s">
        <v>483</v>
      </c>
      <c r="AD4566" s="206"/>
      <c r="AE4566" s="204"/>
      <c r="AF4566" s="205">
        <v>0</v>
      </c>
    </row>
    <row r="4567" spans="28:32" ht="9" hidden="1" customHeight="1">
      <c r="AB4567" s="198"/>
      <c r="AC4567" s="199"/>
      <c r="AD4567" s="199"/>
      <c r="AE4567" s="200" t="s">
        <v>213</v>
      </c>
      <c r="AF4567" s="157">
        <v>0</v>
      </c>
    </row>
    <row r="4568" spans="28:32" ht="9" hidden="1" customHeight="1">
      <c r="AB4568" s="201"/>
      <c r="AC4568" s="202"/>
      <c r="AD4568" s="203" t="s">
        <v>135</v>
      </c>
      <c r="AE4568" s="204"/>
      <c r="AF4568" s="205">
        <v>0</v>
      </c>
    </row>
    <row r="4569" spans="28:32" ht="9" hidden="1" customHeight="1">
      <c r="AB4569" s="201"/>
      <c r="AC4569" s="203" t="s">
        <v>57</v>
      </c>
      <c r="AD4569" s="206"/>
      <c r="AE4569" s="204"/>
      <c r="AF4569" s="205">
        <v>0</v>
      </c>
    </row>
    <row r="4570" spans="28:32" ht="9" hidden="1" customHeight="1">
      <c r="AB4570" s="198"/>
      <c r="AC4570" s="199"/>
      <c r="AD4570" s="199"/>
      <c r="AE4570" s="200" t="s">
        <v>66</v>
      </c>
      <c r="AF4570" s="157">
        <v>0</v>
      </c>
    </row>
    <row r="4571" spans="28:32" ht="9" hidden="1" customHeight="1">
      <c r="AB4571" s="201"/>
      <c r="AC4571" s="202"/>
      <c r="AD4571" s="203" t="s">
        <v>97</v>
      </c>
      <c r="AE4571" s="204"/>
      <c r="AF4571" s="205">
        <v>0</v>
      </c>
    </row>
    <row r="4572" spans="28:32" ht="9" hidden="1" customHeight="1">
      <c r="AB4572" s="201"/>
      <c r="AC4572" s="203" t="s">
        <v>643</v>
      </c>
      <c r="AD4572" s="206"/>
      <c r="AE4572" s="204"/>
      <c r="AF4572" s="205">
        <v>0</v>
      </c>
    </row>
    <row r="4573" spans="28:32" ht="9" hidden="1" customHeight="1">
      <c r="AB4573" s="198"/>
      <c r="AC4573" s="199"/>
      <c r="AD4573" s="199"/>
      <c r="AE4573" s="200" t="s">
        <v>506</v>
      </c>
      <c r="AF4573" s="157">
        <v>0</v>
      </c>
    </row>
    <row r="4574" spans="28:32" ht="9" hidden="1" customHeight="1">
      <c r="AB4574" s="201"/>
      <c r="AC4574" s="202"/>
      <c r="AD4574" s="203" t="s">
        <v>135</v>
      </c>
      <c r="AE4574" s="204"/>
      <c r="AF4574" s="205">
        <v>0</v>
      </c>
    </row>
    <row r="4575" spans="28:32" ht="9" hidden="1" customHeight="1">
      <c r="AB4575" s="201"/>
      <c r="AC4575" s="203" t="s">
        <v>338</v>
      </c>
      <c r="AD4575" s="206"/>
      <c r="AE4575" s="204"/>
      <c r="AF4575" s="205">
        <v>0</v>
      </c>
    </row>
    <row r="4576" spans="28:32" ht="9" hidden="1" customHeight="1">
      <c r="AB4576" s="198"/>
      <c r="AC4576" s="199"/>
      <c r="AD4576" s="199"/>
      <c r="AE4576" s="200" t="s">
        <v>98</v>
      </c>
      <c r="AF4576" s="157">
        <v>0</v>
      </c>
    </row>
    <row r="4577" spans="28:32" ht="9" hidden="1" customHeight="1">
      <c r="AB4577" s="201"/>
      <c r="AC4577" s="202"/>
      <c r="AD4577" s="203" t="s">
        <v>46</v>
      </c>
      <c r="AE4577" s="204"/>
      <c r="AF4577" s="205">
        <v>0</v>
      </c>
    </row>
    <row r="4578" spans="28:32" ht="9" hidden="1" customHeight="1">
      <c r="AB4578" s="201"/>
      <c r="AC4578" s="203" t="s">
        <v>520</v>
      </c>
      <c r="AD4578" s="206"/>
      <c r="AE4578" s="204"/>
      <c r="AF4578" s="205">
        <v>0</v>
      </c>
    </row>
    <row r="4579" spans="28:32" ht="9" hidden="1" customHeight="1">
      <c r="AB4579" s="198"/>
      <c r="AC4579" s="199"/>
      <c r="AD4579" s="199"/>
      <c r="AE4579" s="200" t="s">
        <v>224</v>
      </c>
      <c r="AF4579" s="157">
        <v>0</v>
      </c>
    </row>
    <row r="4580" spans="28:32" ht="9" hidden="1" customHeight="1">
      <c r="AB4580" s="201"/>
      <c r="AC4580" s="202"/>
      <c r="AD4580" s="208">
        <v>45307</v>
      </c>
      <c r="AE4580" s="204"/>
      <c r="AF4580" s="205">
        <v>0</v>
      </c>
    </row>
    <row r="4581" spans="28:32" ht="9" hidden="1" customHeight="1">
      <c r="AB4581" s="201"/>
      <c r="AC4581" s="203" t="s">
        <v>301</v>
      </c>
      <c r="AD4581" s="206"/>
      <c r="AE4581" s="204"/>
      <c r="AF4581" s="205">
        <v>0</v>
      </c>
    </row>
    <row r="4582" spans="28:32" ht="9" hidden="1" customHeight="1">
      <c r="AB4582" s="198"/>
      <c r="AC4582" s="199"/>
      <c r="AD4582" s="199"/>
      <c r="AE4582" s="200" t="s">
        <v>592</v>
      </c>
      <c r="AF4582" s="157">
        <v>0</v>
      </c>
    </row>
    <row r="4583" spans="28:32" ht="9" hidden="1" customHeight="1">
      <c r="AB4583" s="201"/>
      <c r="AC4583" s="202"/>
      <c r="AD4583" s="203" t="s">
        <v>68</v>
      </c>
      <c r="AE4583" s="204"/>
      <c r="AF4583" s="205">
        <v>0</v>
      </c>
    </row>
    <row r="4584" spans="28:32" ht="9" hidden="1" customHeight="1">
      <c r="AB4584" s="201"/>
      <c r="AC4584" s="203" t="s">
        <v>336</v>
      </c>
      <c r="AD4584" s="206"/>
      <c r="AE4584" s="204"/>
      <c r="AF4584" s="205">
        <v>0</v>
      </c>
    </row>
    <row r="4585" spans="28:32" ht="9" hidden="1" customHeight="1">
      <c r="AB4585" s="198"/>
      <c r="AC4585" s="199"/>
      <c r="AD4585" s="199"/>
      <c r="AE4585" s="200" t="s">
        <v>66</v>
      </c>
      <c r="AF4585" s="157">
        <v>0</v>
      </c>
    </row>
    <row r="4586" spans="28:32" ht="9" hidden="1" customHeight="1">
      <c r="AB4586" s="201"/>
      <c r="AC4586" s="202"/>
      <c r="AD4586" s="203" t="s">
        <v>265</v>
      </c>
      <c r="AE4586" s="204"/>
      <c r="AF4586" s="205">
        <v>0</v>
      </c>
    </row>
    <row r="4587" spans="28:32" ht="9" hidden="1" customHeight="1">
      <c r="AB4587" s="198"/>
      <c r="AC4587" s="199"/>
      <c r="AD4587" s="199"/>
      <c r="AE4587" s="200" t="s">
        <v>992</v>
      </c>
      <c r="AF4587" s="157">
        <v>0</v>
      </c>
    </row>
    <row r="4588" spans="28:32" ht="9" hidden="1" customHeight="1">
      <c r="AB4588" s="201"/>
      <c r="AC4588" s="202"/>
      <c r="AD4588" s="203" t="s">
        <v>132</v>
      </c>
      <c r="AE4588" s="204"/>
      <c r="AF4588" s="205">
        <v>0</v>
      </c>
    </row>
    <row r="4589" spans="28:32" ht="9" hidden="1" customHeight="1">
      <c r="AB4589" s="201"/>
      <c r="AC4589" s="203" t="s">
        <v>407</v>
      </c>
      <c r="AD4589" s="206"/>
      <c r="AE4589" s="204"/>
      <c r="AF4589" s="205">
        <v>0</v>
      </c>
    </row>
    <row r="4590" spans="28:32" ht="9" hidden="1" customHeight="1">
      <c r="AB4590" s="198"/>
      <c r="AC4590" s="199"/>
      <c r="AD4590" s="199"/>
      <c r="AE4590" s="200" t="s">
        <v>622</v>
      </c>
      <c r="AF4590" s="157">
        <v>0</v>
      </c>
    </row>
    <row r="4591" spans="28:32" ht="9" hidden="1" customHeight="1">
      <c r="AB4591" s="201"/>
      <c r="AC4591" s="202"/>
      <c r="AD4591" s="203" t="s">
        <v>270</v>
      </c>
      <c r="AE4591" s="204"/>
      <c r="AF4591" s="205">
        <v>0</v>
      </c>
    </row>
    <row r="4592" spans="28:32" ht="9" hidden="1" customHeight="1">
      <c r="AB4592" s="201"/>
      <c r="AC4592" s="203" t="s">
        <v>472</v>
      </c>
      <c r="AD4592" s="206"/>
      <c r="AE4592" s="204"/>
      <c r="AF4592" s="205">
        <v>0</v>
      </c>
    </row>
    <row r="4593" spans="28:32" ht="9" hidden="1" customHeight="1">
      <c r="AB4593" s="198"/>
      <c r="AC4593" s="199"/>
      <c r="AD4593" s="199"/>
      <c r="AE4593" s="200" t="s">
        <v>558</v>
      </c>
      <c r="AF4593" s="157">
        <v>0</v>
      </c>
    </row>
    <row r="4594" spans="28:32" ht="9" hidden="1" customHeight="1">
      <c r="AB4594" s="201"/>
      <c r="AC4594" s="202"/>
      <c r="AD4594" s="203" t="s">
        <v>154</v>
      </c>
      <c r="AE4594" s="204"/>
      <c r="AF4594" s="205">
        <v>0</v>
      </c>
    </row>
    <row r="4595" spans="28:32" ht="9" hidden="1" customHeight="1">
      <c r="AB4595" s="201"/>
      <c r="AC4595" s="203" t="s">
        <v>394</v>
      </c>
      <c r="AD4595" s="206"/>
      <c r="AE4595" s="204"/>
      <c r="AF4595" s="205">
        <v>0</v>
      </c>
    </row>
    <row r="4596" spans="28:32" ht="9" hidden="1" customHeight="1">
      <c r="AB4596" s="198"/>
      <c r="AC4596" s="199"/>
      <c r="AD4596" s="199"/>
      <c r="AE4596" s="200" t="s">
        <v>621</v>
      </c>
      <c r="AF4596" s="157">
        <v>0</v>
      </c>
    </row>
    <row r="4597" spans="28:32" ht="9" hidden="1" customHeight="1">
      <c r="AB4597" s="201"/>
      <c r="AC4597" s="202"/>
      <c r="AD4597" s="203" t="s">
        <v>59</v>
      </c>
      <c r="AE4597" s="204"/>
      <c r="AF4597" s="205">
        <v>0</v>
      </c>
    </row>
    <row r="4598" spans="28:32" ht="9" hidden="1" customHeight="1">
      <c r="AB4598" s="201"/>
      <c r="AC4598" s="203" t="s">
        <v>307</v>
      </c>
      <c r="AD4598" s="206"/>
      <c r="AE4598" s="204"/>
      <c r="AF4598" s="205">
        <v>0</v>
      </c>
    </row>
    <row r="4599" spans="28:32" ht="9" hidden="1" customHeight="1">
      <c r="AB4599" s="198"/>
      <c r="AC4599" s="199"/>
      <c r="AD4599" s="199"/>
      <c r="AE4599" s="209">
        <v>13</v>
      </c>
      <c r="AF4599" s="157">
        <v>0</v>
      </c>
    </row>
    <row r="4600" spans="28:32" ht="9" hidden="1" customHeight="1">
      <c r="AB4600" s="201"/>
      <c r="AC4600" s="202"/>
      <c r="AD4600" s="203" t="s">
        <v>316</v>
      </c>
      <c r="AE4600" s="204"/>
      <c r="AF4600" s="205">
        <v>0</v>
      </c>
    </row>
    <row r="4601" spans="28:32" ht="9" hidden="1" customHeight="1">
      <c r="AB4601" s="201"/>
      <c r="AC4601" s="203" t="s">
        <v>208</v>
      </c>
      <c r="AD4601" s="206"/>
      <c r="AE4601" s="204"/>
      <c r="AF4601" s="205">
        <v>0</v>
      </c>
    </row>
    <row r="4602" spans="28:32" ht="9" hidden="1" customHeight="1">
      <c r="AB4602" s="198"/>
      <c r="AC4602" s="199"/>
      <c r="AD4602" s="199"/>
      <c r="AE4602" s="200" t="s">
        <v>511</v>
      </c>
      <c r="AF4602" s="157">
        <v>0</v>
      </c>
    </row>
    <row r="4603" spans="28:32" ht="9" hidden="1" customHeight="1">
      <c r="AB4603" s="201"/>
      <c r="AC4603" s="202"/>
      <c r="AD4603" s="203" t="s">
        <v>104</v>
      </c>
      <c r="AE4603" s="204"/>
      <c r="AF4603" s="205">
        <v>0</v>
      </c>
    </row>
    <row r="4604" spans="28:32" ht="9" hidden="1" customHeight="1">
      <c r="AB4604" s="201"/>
      <c r="AC4604" s="203" t="s">
        <v>259</v>
      </c>
      <c r="AD4604" s="206"/>
      <c r="AE4604" s="204"/>
      <c r="AF4604" s="205">
        <v>0</v>
      </c>
    </row>
    <row r="4605" spans="28:32" ht="9" hidden="1" customHeight="1">
      <c r="AB4605" s="198"/>
      <c r="AC4605" s="199"/>
      <c r="AD4605" s="199"/>
      <c r="AE4605" s="200" t="s">
        <v>37</v>
      </c>
      <c r="AF4605" s="157">
        <v>0</v>
      </c>
    </row>
    <row r="4606" spans="28:32" ht="9" hidden="1" customHeight="1">
      <c r="AB4606" s="201"/>
      <c r="AC4606" s="202"/>
      <c r="AD4606" s="203" t="s">
        <v>144</v>
      </c>
      <c r="AE4606" s="204"/>
      <c r="AF4606" s="205">
        <v>0</v>
      </c>
    </row>
    <row r="4607" spans="28:32" ht="9" hidden="1" customHeight="1">
      <c r="AB4607" s="201"/>
      <c r="AC4607" s="203" t="s">
        <v>802</v>
      </c>
      <c r="AD4607" s="206"/>
      <c r="AE4607" s="204"/>
      <c r="AF4607" s="205">
        <v>0</v>
      </c>
    </row>
    <row r="4608" spans="28:32" ht="9" hidden="1" customHeight="1">
      <c r="AB4608" s="198"/>
      <c r="AC4608" s="199"/>
      <c r="AD4608" s="199"/>
      <c r="AE4608" s="200" t="s">
        <v>704</v>
      </c>
      <c r="AF4608" s="157">
        <v>0</v>
      </c>
    </row>
    <row r="4609" spans="28:32" ht="9" hidden="1" customHeight="1">
      <c r="AB4609" s="201"/>
      <c r="AC4609" s="202"/>
      <c r="AD4609" s="203" t="s">
        <v>68</v>
      </c>
      <c r="AE4609" s="204"/>
      <c r="AF4609" s="205">
        <v>0</v>
      </c>
    </row>
    <row r="4610" spans="28:32" ht="9" hidden="1" customHeight="1">
      <c r="AB4610" s="201"/>
      <c r="AC4610" s="203" t="s">
        <v>629</v>
      </c>
      <c r="AD4610" s="206"/>
      <c r="AE4610" s="204"/>
      <c r="AF4610" s="205">
        <v>0</v>
      </c>
    </row>
    <row r="4611" spans="28:32" ht="9" hidden="1" customHeight="1">
      <c r="AB4611" s="198"/>
      <c r="AC4611" s="199"/>
      <c r="AD4611" s="199"/>
      <c r="AE4611" s="200" t="s">
        <v>622</v>
      </c>
      <c r="AF4611" s="157">
        <v>0</v>
      </c>
    </row>
    <row r="4612" spans="28:32" ht="9" hidden="1" customHeight="1">
      <c r="AB4612" s="201"/>
      <c r="AC4612" s="202"/>
      <c r="AD4612" s="203" t="s">
        <v>132</v>
      </c>
      <c r="AE4612" s="204"/>
      <c r="AF4612" s="205">
        <v>0</v>
      </c>
    </row>
    <row r="4613" spans="28:32" ht="9" hidden="1" customHeight="1">
      <c r="AB4613" s="201"/>
      <c r="AC4613" s="203" t="s">
        <v>380</v>
      </c>
      <c r="AD4613" s="206"/>
      <c r="AE4613" s="204"/>
      <c r="AF4613" s="205">
        <v>0</v>
      </c>
    </row>
    <row r="4614" spans="28:32" ht="9" hidden="1" customHeight="1">
      <c r="AB4614" s="198"/>
      <c r="AC4614" s="199"/>
      <c r="AD4614" s="199"/>
      <c r="AE4614" s="200" t="s">
        <v>446</v>
      </c>
      <c r="AF4614" s="157">
        <v>0</v>
      </c>
    </row>
    <row r="4615" spans="28:32" ht="9" hidden="1" customHeight="1">
      <c r="AB4615" s="201"/>
      <c r="AC4615" s="202"/>
      <c r="AD4615" s="203" t="s">
        <v>132</v>
      </c>
      <c r="AE4615" s="204"/>
      <c r="AF4615" s="205">
        <v>0</v>
      </c>
    </row>
    <row r="4616" spans="28:32" ht="9" hidden="1" customHeight="1">
      <c r="AB4616" s="201"/>
      <c r="AC4616" s="203" t="s">
        <v>210</v>
      </c>
      <c r="AD4616" s="206"/>
      <c r="AE4616" s="204"/>
      <c r="AF4616" s="205">
        <v>0</v>
      </c>
    </row>
    <row r="4617" spans="28:32" ht="9" hidden="1" customHeight="1">
      <c r="AB4617" s="198"/>
      <c r="AC4617" s="199"/>
      <c r="AD4617" s="199"/>
      <c r="AE4617" s="200" t="s">
        <v>152</v>
      </c>
      <c r="AF4617" s="157">
        <v>0</v>
      </c>
    </row>
    <row r="4618" spans="28:32" ht="9" hidden="1" customHeight="1">
      <c r="AB4618" s="201"/>
      <c r="AC4618" s="202"/>
      <c r="AD4618" s="203" t="s">
        <v>135</v>
      </c>
      <c r="AE4618" s="204"/>
      <c r="AF4618" s="205">
        <v>0</v>
      </c>
    </row>
    <row r="4619" spans="28:32" ht="9" hidden="1" customHeight="1">
      <c r="AB4619" s="201"/>
      <c r="AC4619" s="203" t="s">
        <v>708</v>
      </c>
      <c r="AD4619" s="206"/>
      <c r="AE4619" s="204"/>
      <c r="AF4619" s="205">
        <v>0</v>
      </c>
    </row>
    <row r="4620" spans="28:32" ht="9" hidden="1" customHeight="1">
      <c r="AB4620" s="198"/>
      <c r="AC4620" s="199"/>
      <c r="AD4620" s="199"/>
      <c r="AE4620" s="200" t="s">
        <v>212</v>
      </c>
      <c r="AF4620" s="157">
        <v>0</v>
      </c>
    </row>
    <row r="4621" spans="28:32" ht="9" hidden="1" customHeight="1">
      <c r="AB4621" s="201"/>
      <c r="AC4621" s="202"/>
      <c r="AD4621" s="203" t="s">
        <v>265</v>
      </c>
      <c r="AE4621" s="204"/>
      <c r="AF4621" s="205">
        <v>0</v>
      </c>
    </row>
    <row r="4622" spans="28:32" ht="9" hidden="1" customHeight="1">
      <c r="AB4622" s="201"/>
      <c r="AC4622" s="203" t="s">
        <v>194</v>
      </c>
      <c r="AD4622" s="206"/>
      <c r="AE4622" s="204"/>
      <c r="AF4622" s="205">
        <v>0</v>
      </c>
    </row>
    <row r="4623" spans="28:32" ht="9" hidden="1" customHeight="1">
      <c r="AB4623" s="207" t="s">
        <v>317</v>
      </c>
      <c r="AC4623" s="206"/>
      <c r="AD4623" s="206"/>
      <c r="AE4623" s="204"/>
      <c r="AF4623" s="205">
        <v>0</v>
      </c>
    </row>
    <row r="4624" spans="28:32" ht="9" hidden="1" customHeight="1">
      <c r="AB4624" s="198"/>
      <c r="AC4624" s="199"/>
      <c r="AD4624" s="199"/>
      <c r="AE4624" s="209">
        <v>1</v>
      </c>
      <c r="AF4624" s="157">
        <v>0</v>
      </c>
    </row>
    <row r="4625" spans="28:32" ht="9" hidden="1" customHeight="1">
      <c r="AB4625" s="201"/>
      <c r="AC4625" s="202"/>
      <c r="AD4625" s="203" t="s">
        <v>104</v>
      </c>
      <c r="AE4625" s="204"/>
      <c r="AF4625" s="205">
        <v>0</v>
      </c>
    </row>
    <row r="4626" spans="28:32" ht="9" hidden="1" customHeight="1">
      <c r="AB4626" s="198"/>
      <c r="AC4626" s="199"/>
      <c r="AD4626" s="199"/>
      <c r="AE4626" s="200" t="s">
        <v>84</v>
      </c>
      <c r="AF4626" s="157">
        <v>0</v>
      </c>
    </row>
    <row r="4627" spans="28:32" ht="9" hidden="1" customHeight="1">
      <c r="AB4627" s="201"/>
      <c r="AC4627" s="202"/>
      <c r="AD4627" s="203" t="s">
        <v>54</v>
      </c>
      <c r="AE4627" s="204"/>
      <c r="AF4627" s="205">
        <v>0</v>
      </c>
    </row>
    <row r="4628" spans="28:32" ht="9" hidden="1" customHeight="1">
      <c r="AB4628" s="198"/>
      <c r="AC4628" s="199"/>
      <c r="AD4628" s="199"/>
      <c r="AE4628" s="200" t="s">
        <v>385</v>
      </c>
      <c r="AF4628" s="157">
        <v>0</v>
      </c>
    </row>
    <row r="4629" spans="28:32" ht="9" hidden="1" customHeight="1">
      <c r="AB4629" s="201"/>
      <c r="AC4629" s="202"/>
      <c r="AD4629" s="203" t="s">
        <v>59</v>
      </c>
      <c r="AE4629" s="204"/>
      <c r="AF4629" s="205">
        <v>0</v>
      </c>
    </row>
    <row r="4630" spans="28:32" ht="9" hidden="1" customHeight="1">
      <c r="AB4630" s="201"/>
      <c r="AC4630" s="203" t="s">
        <v>167</v>
      </c>
      <c r="AD4630" s="206"/>
      <c r="AE4630" s="204"/>
      <c r="AF4630" s="205">
        <v>0</v>
      </c>
    </row>
    <row r="4631" spans="28:32" ht="9" hidden="1" customHeight="1">
      <c r="AB4631" s="198"/>
      <c r="AC4631" s="199"/>
      <c r="AD4631" s="199"/>
      <c r="AE4631" s="200" t="s">
        <v>66</v>
      </c>
      <c r="AF4631" s="157">
        <v>0</v>
      </c>
    </row>
    <row r="4632" spans="28:32" ht="9" hidden="1" customHeight="1">
      <c r="AB4632" s="201"/>
      <c r="AC4632" s="202"/>
      <c r="AD4632" s="203" t="s">
        <v>170</v>
      </c>
      <c r="AE4632" s="204"/>
      <c r="AF4632" s="205">
        <v>0</v>
      </c>
    </row>
    <row r="4633" spans="28:32" ht="9" hidden="1" customHeight="1">
      <c r="AB4633" s="201"/>
      <c r="AC4633" s="203" t="s">
        <v>882</v>
      </c>
      <c r="AD4633" s="206"/>
      <c r="AE4633" s="204"/>
      <c r="AF4633" s="205">
        <v>0</v>
      </c>
    </row>
    <row r="4634" spans="28:32" ht="9" hidden="1" customHeight="1">
      <c r="AB4634" s="198"/>
      <c r="AC4634" s="199"/>
      <c r="AD4634" s="199"/>
      <c r="AE4634" s="200" t="s">
        <v>736</v>
      </c>
      <c r="AF4634" s="157">
        <v>0</v>
      </c>
    </row>
    <row r="4635" spans="28:32" ht="9" hidden="1" customHeight="1">
      <c r="AB4635" s="201"/>
      <c r="AC4635" s="202"/>
      <c r="AD4635" s="203" t="s">
        <v>521</v>
      </c>
      <c r="AE4635" s="204"/>
      <c r="AF4635" s="205">
        <v>0</v>
      </c>
    </row>
    <row r="4636" spans="28:32" ht="9" hidden="1" customHeight="1">
      <c r="AB4636" s="201"/>
      <c r="AC4636" s="203" t="s">
        <v>783</v>
      </c>
      <c r="AD4636" s="206"/>
      <c r="AE4636" s="204"/>
      <c r="AF4636" s="205">
        <v>0</v>
      </c>
    </row>
    <row r="4637" spans="28:32" ht="9" hidden="1" customHeight="1">
      <c r="AB4637" s="198"/>
      <c r="AC4637" s="199"/>
      <c r="AD4637" s="199"/>
      <c r="AE4637" s="200" t="s">
        <v>712</v>
      </c>
      <c r="AF4637" s="157">
        <v>0</v>
      </c>
    </row>
    <row r="4638" spans="28:32" ht="9" hidden="1" customHeight="1">
      <c r="AB4638" s="201"/>
      <c r="AC4638" s="202"/>
      <c r="AD4638" s="203" t="s">
        <v>70</v>
      </c>
      <c r="AE4638" s="204"/>
      <c r="AF4638" s="205">
        <v>0</v>
      </c>
    </row>
    <row r="4639" spans="28:32" ht="9" hidden="1" customHeight="1">
      <c r="AB4639" s="201"/>
      <c r="AC4639" s="203" t="s">
        <v>781</v>
      </c>
      <c r="AD4639" s="206"/>
      <c r="AE4639" s="204"/>
      <c r="AF4639" s="205">
        <v>0</v>
      </c>
    </row>
    <row r="4640" spans="28:32" ht="9" hidden="1" customHeight="1">
      <c r="AB4640" s="198"/>
      <c r="AC4640" s="199"/>
      <c r="AD4640" s="199"/>
      <c r="AE4640" s="200" t="s">
        <v>529</v>
      </c>
      <c r="AF4640" s="157">
        <v>0</v>
      </c>
    </row>
    <row r="4641" spans="28:32" ht="9" hidden="1" customHeight="1">
      <c r="AB4641" s="201"/>
      <c r="AC4641" s="202"/>
      <c r="AD4641" s="203" t="s">
        <v>61</v>
      </c>
      <c r="AE4641" s="204"/>
      <c r="AF4641" s="205">
        <v>0</v>
      </c>
    </row>
    <row r="4642" spans="28:32" ht="9" hidden="1" customHeight="1">
      <c r="AB4642" s="201"/>
      <c r="AC4642" s="203" t="s">
        <v>428</v>
      </c>
      <c r="AD4642" s="206"/>
      <c r="AE4642" s="204"/>
      <c r="AF4642" s="205">
        <v>0</v>
      </c>
    </row>
    <row r="4643" spans="28:32" ht="9" hidden="1" customHeight="1">
      <c r="AB4643" s="198"/>
      <c r="AC4643" s="199"/>
      <c r="AD4643" s="199"/>
      <c r="AE4643" s="200" t="s">
        <v>359</v>
      </c>
      <c r="AF4643" s="157">
        <v>0</v>
      </c>
    </row>
    <row r="4644" spans="28:32" ht="9" hidden="1" customHeight="1">
      <c r="AB4644" s="201"/>
      <c r="AC4644" s="202"/>
      <c r="AD4644" s="203" t="s">
        <v>342</v>
      </c>
      <c r="AE4644" s="204"/>
      <c r="AF4644" s="205">
        <v>0</v>
      </c>
    </row>
    <row r="4645" spans="28:32" ht="9" hidden="1" customHeight="1">
      <c r="AB4645" s="198"/>
      <c r="AC4645" s="199"/>
      <c r="AD4645" s="199"/>
      <c r="AE4645" s="200" t="s">
        <v>66</v>
      </c>
      <c r="AF4645" s="157">
        <v>0</v>
      </c>
    </row>
    <row r="4646" spans="28:32" ht="9" hidden="1" customHeight="1">
      <c r="AB4646" s="201"/>
      <c r="AC4646" s="202"/>
      <c r="AD4646" s="203" t="s">
        <v>170</v>
      </c>
      <c r="AE4646" s="204"/>
      <c r="AF4646" s="205">
        <v>0</v>
      </c>
    </row>
    <row r="4647" spans="28:32" ht="9" hidden="1" customHeight="1">
      <c r="AB4647" s="198"/>
      <c r="AC4647" s="199"/>
      <c r="AD4647" s="199"/>
      <c r="AE4647" s="200" t="s">
        <v>66</v>
      </c>
      <c r="AF4647" s="157">
        <v>0</v>
      </c>
    </row>
    <row r="4648" spans="28:32" ht="9" hidden="1" customHeight="1">
      <c r="AB4648" s="201"/>
      <c r="AC4648" s="202"/>
      <c r="AD4648" s="203" t="s">
        <v>144</v>
      </c>
      <c r="AE4648" s="204"/>
      <c r="AF4648" s="205">
        <v>0</v>
      </c>
    </row>
    <row r="4649" spans="28:32" ht="9" hidden="1" customHeight="1">
      <c r="AB4649" s="201"/>
      <c r="AC4649" s="203" t="s">
        <v>308</v>
      </c>
      <c r="AD4649" s="206"/>
      <c r="AE4649" s="204"/>
      <c r="AF4649" s="205">
        <v>0</v>
      </c>
    </row>
    <row r="4650" spans="28:32" ht="9" hidden="1" customHeight="1">
      <c r="AB4650" s="198"/>
      <c r="AC4650" s="199"/>
      <c r="AD4650" s="199"/>
      <c r="AE4650" s="200" t="s">
        <v>121</v>
      </c>
      <c r="AF4650" s="157">
        <v>0</v>
      </c>
    </row>
    <row r="4651" spans="28:32" ht="9" hidden="1" customHeight="1">
      <c r="AB4651" s="201"/>
      <c r="AC4651" s="202"/>
      <c r="AD4651" s="203" t="s">
        <v>104</v>
      </c>
      <c r="AE4651" s="204"/>
      <c r="AF4651" s="205">
        <v>0</v>
      </c>
    </row>
    <row r="4652" spans="28:32" ht="9" hidden="1" customHeight="1">
      <c r="AB4652" s="201"/>
      <c r="AC4652" s="203" t="s">
        <v>679</v>
      </c>
      <c r="AD4652" s="206"/>
      <c r="AE4652" s="204"/>
      <c r="AF4652" s="205">
        <v>0</v>
      </c>
    </row>
    <row r="4653" spans="28:32" ht="9" hidden="1" customHeight="1">
      <c r="AB4653" s="198"/>
      <c r="AC4653" s="199"/>
      <c r="AD4653" s="199"/>
      <c r="AE4653" s="200" t="s">
        <v>121</v>
      </c>
      <c r="AF4653" s="157">
        <v>0</v>
      </c>
    </row>
    <row r="4654" spans="28:32" ht="9" hidden="1" customHeight="1">
      <c r="AB4654" s="201"/>
      <c r="AC4654" s="202"/>
      <c r="AD4654" s="203" t="s">
        <v>70</v>
      </c>
      <c r="AE4654" s="204"/>
      <c r="AF4654" s="205">
        <v>0</v>
      </c>
    </row>
    <row r="4655" spans="28:32" ht="9" hidden="1" customHeight="1">
      <c r="AB4655" s="201"/>
      <c r="AC4655" s="203" t="s">
        <v>780</v>
      </c>
      <c r="AD4655" s="206"/>
      <c r="AE4655" s="204"/>
      <c r="AF4655" s="205">
        <v>0</v>
      </c>
    </row>
    <row r="4656" spans="28:32" ht="9" hidden="1" customHeight="1">
      <c r="AB4656" s="198"/>
      <c r="AC4656" s="199"/>
      <c r="AD4656" s="199"/>
      <c r="AE4656" s="200" t="s">
        <v>421</v>
      </c>
      <c r="AF4656" s="157">
        <v>0</v>
      </c>
    </row>
    <row r="4657" spans="28:32" ht="9" hidden="1" customHeight="1">
      <c r="AB4657" s="201"/>
      <c r="AC4657" s="202"/>
      <c r="AD4657" s="203" t="s">
        <v>70</v>
      </c>
      <c r="AE4657" s="204"/>
      <c r="AF4657" s="205">
        <v>0</v>
      </c>
    </row>
    <row r="4658" spans="28:32" ht="9" hidden="1" customHeight="1">
      <c r="AB4658" s="201"/>
      <c r="AC4658" s="203" t="s">
        <v>420</v>
      </c>
      <c r="AD4658" s="206"/>
      <c r="AE4658" s="204"/>
      <c r="AF4658" s="205">
        <v>0</v>
      </c>
    </row>
    <row r="4659" spans="28:32" ht="9" hidden="1" customHeight="1">
      <c r="AB4659" s="198"/>
      <c r="AC4659" s="199"/>
      <c r="AD4659" s="199"/>
      <c r="AE4659" s="200" t="s">
        <v>44</v>
      </c>
      <c r="AF4659" s="157">
        <v>0</v>
      </c>
    </row>
    <row r="4660" spans="28:32" ht="9" hidden="1" customHeight="1">
      <c r="AB4660" s="201"/>
      <c r="AC4660" s="202"/>
      <c r="AD4660" s="203" t="s">
        <v>132</v>
      </c>
      <c r="AE4660" s="204"/>
      <c r="AF4660" s="205">
        <v>0</v>
      </c>
    </row>
    <row r="4661" spans="28:32" ht="9" hidden="1" customHeight="1">
      <c r="AB4661" s="201"/>
      <c r="AC4661" s="203" t="s">
        <v>131</v>
      </c>
      <c r="AD4661" s="206"/>
      <c r="AE4661" s="204"/>
      <c r="AF4661" s="205">
        <v>0</v>
      </c>
    </row>
    <row r="4662" spans="28:32" ht="9" hidden="1" customHeight="1">
      <c r="AB4662" s="198"/>
      <c r="AC4662" s="199"/>
      <c r="AD4662" s="199"/>
      <c r="AE4662" s="200" t="s">
        <v>214</v>
      </c>
      <c r="AF4662" s="157">
        <v>0</v>
      </c>
    </row>
    <row r="4663" spans="28:32" ht="9" hidden="1" customHeight="1">
      <c r="AB4663" s="201"/>
      <c r="AC4663" s="202"/>
      <c r="AD4663" s="203" t="s">
        <v>68</v>
      </c>
      <c r="AE4663" s="204"/>
      <c r="AF4663" s="205">
        <v>0</v>
      </c>
    </row>
    <row r="4664" spans="28:32" ht="9" hidden="1" customHeight="1">
      <c r="AB4664" s="198"/>
      <c r="AC4664" s="199"/>
      <c r="AD4664" s="199"/>
      <c r="AE4664" s="200" t="s">
        <v>66</v>
      </c>
      <c r="AF4664" s="157">
        <v>0</v>
      </c>
    </row>
    <row r="4665" spans="28:32" ht="9" hidden="1" customHeight="1">
      <c r="AB4665" s="201"/>
      <c r="AC4665" s="202"/>
      <c r="AD4665" s="203" t="s">
        <v>54</v>
      </c>
      <c r="AE4665" s="204"/>
      <c r="AF4665" s="205">
        <v>0</v>
      </c>
    </row>
    <row r="4666" spans="28:32" ht="9" hidden="1" customHeight="1">
      <c r="AB4666" s="198"/>
      <c r="AC4666" s="199"/>
      <c r="AD4666" s="199"/>
      <c r="AE4666" s="200" t="s">
        <v>288</v>
      </c>
      <c r="AF4666" s="157">
        <v>0</v>
      </c>
    </row>
    <row r="4667" spans="28:32" ht="9" hidden="1" customHeight="1">
      <c r="AB4667" s="201"/>
      <c r="AC4667" s="202"/>
      <c r="AD4667" s="203" t="s">
        <v>219</v>
      </c>
      <c r="AE4667" s="204"/>
      <c r="AF4667" s="205">
        <v>0</v>
      </c>
    </row>
    <row r="4668" spans="28:32" ht="9" hidden="1" customHeight="1">
      <c r="AB4668" s="201"/>
      <c r="AC4668" s="203" t="s">
        <v>91</v>
      </c>
      <c r="AD4668" s="206"/>
      <c r="AE4668" s="204"/>
      <c r="AF4668" s="205">
        <v>0</v>
      </c>
    </row>
    <row r="4669" spans="28:32" ht="9" hidden="1" customHeight="1">
      <c r="AB4669" s="198"/>
      <c r="AC4669" s="199"/>
      <c r="AD4669" s="199"/>
      <c r="AE4669" s="209">
        <v>2</v>
      </c>
      <c r="AF4669" s="157">
        <v>0</v>
      </c>
    </row>
    <row r="4670" spans="28:32" ht="9" hidden="1" customHeight="1">
      <c r="AB4670" s="201"/>
      <c r="AC4670" s="202"/>
      <c r="AD4670" s="203" t="s">
        <v>92</v>
      </c>
      <c r="AE4670" s="204"/>
      <c r="AF4670" s="205">
        <v>0</v>
      </c>
    </row>
    <row r="4671" spans="28:32" ht="9" hidden="1" customHeight="1">
      <c r="AB4671" s="201"/>
      <c r="AC4671" s="203" t="s">
        <v>160</v>
      </c>
      <c r="AD4671" s="206"/>
      <c r="AE4671" s="204"/>
      <c r="AF4671" s="205">
        <v>0</v>
      </c>
    </row>
    <row r="4672" spans="28:32" ht="9" hidden="1" customHeight="1">
      <c r="AB4672" s="198"/>
      <c r="AC4672" s="199"/>
      <c r="AD4672" s="199"/>
      <c r="AE4672" s="200" t="s">
        <v>66</v>
      </c>
      <c r="AF4672" s="157">
        <v>0</v>
      </c>
    </row>
    <row r="4673" spans="28:32" ht="9" hidden="1" customHeight="1">
      <c r="AB4673" s="201"/>
      <c r="AC4673" s="202"/>
      <c r="AD4673" s="203" t="s">
        <v>270</v>
      </c>
      <c r="AE4673" s="204"/>
      <c r="AF4673" s="205">
        <v>0</v>
      </c>
    </row>
    <row r="4674" spans="28:32" ht="9" hidden="1" customHeight="1">
      <c r="AB4674" s="198"/>
      <c r="AC4674" s="199"/>
      <c r="AD4674" s="199"/>
      <c r="AE4674" s="200" t="s">
        <v>169</v>
      </c>
      <c r="AF4674" s="157">
        <v>0</v>
      </c>
    </row>
    <row r="4675" spans="28:32" ht="9" hidden="1" customHeight="1">
      <c r="AB4675" s="201"/>
      <c r="AC4675" s="202"/>
      <c r="AD4675" s="203" t="s">
        <v>54</v>
      </c>
      <c r="AE4675" s="204"/>
      <c r="AF4675" s="205">
        <v>0</v>
      </c>
    </row>
    <row r="4676" spans="28:32" ht="9" hidden="1" customHeight="1">
      <c r="AB4676" s="201"/>
      <c r="AC4676" s="203" t="s">
        <v>300</v>
      </c>
      <c r="AD4676" s="206"/>
      <c r="AE4676" s="204"/>
      <c r="AF4676" s="205">
        <v>0</v>
      </c>
    </row>
    <row r="4677" spans="28:32" ht="9" hidden="1" customHeight="1">
      <c r="AB4677" s="198"/>
      <c r="AC4677" s="199"/>
      <c r="AD4677" s="199"/>
      <c r="AE4677" s="200" t="s">
        <v>66</v>
      </c>
      <c r="AF4677" s="157">
        <v>0</v>
      </c>
    </row>
    <row r="4678" spans="28:32" ht="9" hidden="1" customHeight="1">
      <c r="AB4678" s="201"/>
      <c r="AC4678" s="202"/>
      <c r="AD4678" s="203" t="s">
        <v>97</v>
      </c>
      <c r="AE4678" s="204"/>
      <c r="AF4678" s="205">
        <v>0</v>
      </c>
    </row>
    <row r="4679" spans="28:32" ht="9" hidden="1" customHeight="1">
      <c r="AB4679" s="201"/>
      <c r="AC4679" s="203" t="s">
        <v>468</v>
      </c>
      <c r="AD4679" s="206"/>
      <c r="AE4679" s="204"/>
      <c r="AF4679" s="205">
        <v>0</v>
      </c>
    </row>
    <row r="4680" spans="28:32" ht="9" hidden="1" customHeight="1">
      <c r="AB4680" s="198"/>
      <c r="AC4680" s="199"/>
      <c r="AD4680" s="199"/>
      <c r="AE4680" s="200" t="s">
        <v>44</v>
      </c>
      <c r="AF4680" s="157">
        <v>0</v>
      </c>
    </row>
    <row r="4681" spans="28:32" ht="9" hidden="1" customHeight="1">
      <c r="AB4681" s="201"/>
      <c r="AC4681" s="202"/>
      <c r="AD4681" s="203" t="s">
        <v>135</v>
      </c>
      <c r="AE4681" s="204"/>
      <c r="AF4681" s="205">
        <v>0</v>
      </c>
    </row>
    <row r="4682" spans="28:32" ht="9" hidden="1" customHeight="1">
      <c r="AB4682" s="198"/>
      <c r="AC4682" s="199"/>
      <c r="AD4682" s="199"/>
      <c r="AE4682" s="200" t="s">
        <v>44</v>
      </c>
      <c r="AF4682" s="157">
        <v>0</v>
      </c>
    </row>
    <row r="4683" spans="28:32" ht="9" hidden="1" customHeight="1">
      <c r="AB4683" s="201"/>
      <c r="AC4683" s="202"/>
      <c r="AD4683" s="203" t="s">
        <v>54</v>
      </c>
      <c r="AE4683" s="204"/>
      <c r="AF4683" s="205">
        <v>0</v>
      </c>
    </row>
    <row r="4684" spans="28:32" ht="9" hidden="1" customHeight="1">
      <c r="AB4684" s="198"/>
      <c r="AC4684" s="199"/>
      <c r="AD4684" s="199"/>
      <c r="AE4684" s="200" t="s">
        <v>421</v>
      </c>
      <c r="AF4684" s="157">
        <v>0</v>
      </c>
    </row>
    <row r="4685" spans="28:32" ht="9" hidden="1" customHeight="1">
      <c r="AB4685" s="201"/>
      <c r="AC4685" s="202"/>
      <c r="AD4685" s="203" t="s">
        <v>144</v>
      </c>
      <c r="AE4685" s="204"/>
      <c r="AF4685" s="205">
        <v>0</v>
      </c>
    </row>
    <row r="4686" spans="28:32" ht="9" hidden="1" customHeight="1">
      <c r="AB4686" s="198"/>
      <c r="AC4686" s="199"/>
      <c r="AD4686" s="199"/>
      <c r="AE4686" s="200" t="s">
        <v>156</v>
      </c>
      <c r="AF4686" s="157">
        <v>0</v>
      </c>
    </row>
    <row r="4687" spans="28:32" ht="9" hidden="1" customHeight="1">
      <c r="AB4687" s="198"/>
      <c r="AC4687" s="199"/>
      <c r="AD4687" s="199"/>
      <c r="AE4687" s="200" t="s">
        <v>152</v>
      </c>
      <c r="AF4687" s="157">
        <v>0</v>
      </c>
    </row>
    <row r="4688" spans="28:32" ht="9" hidden="1" customHeight="1">
      <c r="AB4688" s="201"/>
      <c r="AC4688" s="202"/>
      <c r="AD4688" s="203" t="s">
        <v>46</v>
      </c>
      <c r="AE4688" s="204"/>
      <c r="AF4688" s="205">
        <v>0</v>
      </c>
    </row>
    <row r="4689" spans="28:32" ht="9" hidden="1" customHeight="1">
      <c r="AB4689" s="201"/>
      <c r="AC4689" s="203" t="s">
        <v>134</v>
      </c>
      <c r="AD4689" s="206"/>
      <c r="AE4689" s="204"/>
      <c r="AF4689" s="205">
        <v>0</v>
      </c>
    </row>
    <row r="4690" spans="28:32" ht="9" hidden="1" customHeight="1">
      <c r="AB4690" s="198"/>
      <c r="AC4690" s="199"/>
      <c r="AD4690" s="199"/>
      <c r="AE4690" s="200" t="s">
        <v>185</v>
      </c>
      <c r="AF4690" s="157">
        <v>0</v>
      </c>
    </row>
    <row r="4691" spans="28:32" ht="9" hidden="1" customHeight="1">
      <c r="AB4691" s="201"/>
      <c r="AC4691" s="202"/>
      <c r="AD4691" s="203" t="s">
        <v>86</v>
      </c>
      <c r="AE4691" s="204"/>
      <c r="AF4691" s="205">
        <v>0</v>
      </c>
    </row>
    <row r="4692" spans="28:32" ht="9" hidden="1" customHeight="1">
      <c r="AB4692" s="201"/>
      <c r="AC4692" s="203" t="s">
        <v>226</v>
      </c>
      <c r="AD4692" s="206"/>
      <c r="AE4692" s="204"/>
      <c r="AF4692" s="205">
        <v>0</v>
      </c>
    </row>
    <row r="4693" spans="28:32" ht="9" hidden="1" customHeight="1">
      <c r="AB4693" s="198"/>
      <c r="AC4693" s="199"/>
      <c r="AD4693" s="199"/>
      <c r="AE4693" s="200" t="s">
        <v>113</v>
      </c>
      <c r="AF4693" s="157">
        <v>0</v>
      </c>
    </row>
    <row r="4694" spans="28:32" ht="9" hidden="1" customHeight="1">
      <c r="AB4694" s="201"/>
      <c r="AC4694" s="202"/>
      <c r="AD4694" s="203" t="s">
        <v>54</v>
      </c>
      <c r="AE4694" s="204"/>
      <c r="AF4694" s="205">
        <v>0</v>
      </c>
    </row>
    <row r="4695" spans="28:32" ht="9" hidden="1" customHeight="1">
      <c r="AB4695" s="201"/>
      <c r="AC4695" s="203" t="s">
        <v>460</v>
      </c>
      <c r="AD4695" s="206"/>
      <c r="AE4695" s="204"/>
      <c r="AF4695" s="205">
        <v>0</v>
      </c>
    </row>
    <row r="4696" spans="28:32" ht="9" hidden="1" customHeight="1">
      <c r="AB4696" s="198"/>
      <c r="AC4696" s="199"/>
      <c r="AD4696" s="199"/>
      <c r="AE4696" s="200" t="s">
        <v>66</v>
      </c>
      <c r="AF4696" s="157">
        <v>0</v>
      </c>
    </row>
    <row r="4697" spans="28:32" ht="9" hidden="1" customHeight="1">
      <c r="AB4697" s="201"/>
      <c r="AC4697" s="202"/>
      <c r="AD4697" s="203" t="s">
        <v>54</v>
      </c>
      <c r="AE4697" s="204"/>
      <c r="AF4697" s="205">
        <v>0</v>
      </c>
    </row>
    <row r="4698" spans="28:32" ht="9" hidden="1" customHeight="1">
      <c r="AB4698" s="201"/>
      <c r="AC4698" s="203" t="s">
        <v>870</v>
      </c>
      <c r="AD4698" s="206"/>
      <c r="AE4698" s="204"/>
      <c r="AF4698" s="205">
        <v>0</v>
      </c>
    </row>
    <row r="4699" spans="28:32" ht="9" hidden="1" customHeight="1">
      <c r="AB4699" s="198"/>
      <c r="AC4699" s="199"/>
      <c r="AD4699" s="199"/>
      <c r="AE4699" s="200" t="s">
        <v>340</v>
      </c>
      <c r="AF4699" s="157">
        <v>0</v>
      </c>
    </row>
    <row r="4700" spans="28:32" ht="9" hidden="1" customHeight="1">
      <c r="AB4700" s="201"/>
      <c r="AC4700" s="202"/>
      <c r="AD4700" s="203" t="s">
        <v>170</v>
      </c>
      <c r="AE4700" s="204"/>
      <c r="AF4700" s="205">
        <v>0</v>
      </c>
    </row>
    <row r="4701" spans="28:32" ht="9" hidden="1" customHeight="1">
      <c r="AB4701" s="201"/>
      <c r="AC4701" s="203" t="s">
        <v>883</v>
      </c>
      <c r="AD4701" s="206"/>
      <c r="AE4701" s="204"/>
      <c r="AF4701" s="205">
        <v>0</v>
      </c>
    </row>
    <row r="4702" spans="28:32" ht="9" hidden="1" customHeight="1">
      <c r="AB4702" s="198"/>
      <c r="AC4702" s="199"/>
      <c r="AD4702" s="199"/>
      <c r="AE4702" s="200" t="s">
        <v>66</v>
      </c>
      <c r="AF4702" s="157">
        <v>0</v>
      </c>
    </row>
    <row r="4703" spans="28:32" ht="9" hidden="1" customHeight="1">
      <c r="AB4703" s="201"/>
      <c r="AC4703" s="202"/>
      <c r="AD4703" s="203" t="s">
        <v>144</v>
      </c>
      <c r="AE4703" s="204"/>
      <c r="AF4703" s="205">
        <v>0</v>
      </c>
    </row>
    <row r="4704" spans="28:32" ht="9" hidden="1" customHeight="1">
      <c r="AB4704" s="201"/>
      <c r="AC4704" s="203" t="s">
        <v>579</v>
      </c>
      <c r="AD4704" s="206"/>
      <c r="AE4704" s="204"/>
      <c r="AF4704" s="205">
        <v>0</v>
      </c>
    </row>
    <row r="4705" spans="28:32" ht="9" hidden="1" customHeight="1">
      <c r="AB4705" s="198"/>
      <c r="AC4705" s="199"/>
      <c r="AD4705" s="199"/>
      <c r="AE4705" s="200" t="s">
        <v>72</v>
      </c>
      <c r="AF4705" s="157">
        <v>0</v>
      </c>
    </row>
    <row r="4706" spans="28:32" ht="9" hidden="1" customHeight="1">
      <c r="AB4706" s="201"/>
      <c r="AC4706" s="202"/>
      <c r="AD4706" s="208">
        <v>45313</v>
      </c>
      <c r="AE4706" s="204"/>
      <c r="AF4706" s="205">
        <v>0</v>
      </c>
    </row>
    <row r="4707" spans="28:32" ht="9" hidden="1" customHeight="1">
      <c r="AB4707" s="201"/>
      <c r="AC4707" s="203" t="s">
        <v>341</v>
      </c>
      <c r="AD4707" s="206"/>
      <c r="AE4707" s="204"/>
      <c r="AF4707" s="205">
        <v>0</v>
      </c>
    </row>
    <row r="4708" spans="28:32" ht="9" hidden="1" customHeight="1">
      <c r="AB4708" s="198"/>
      <c r="AC4708" s="199"/>
      <c r="AD4708" s="199"/>
      <c r="AE4708" s="200" t="s">
        <v>133</v>
      </c>
      <c r="AF4708" s="157">
        <v>0</v>
      </c>
    </row>
    <row r="4709" spans="28:32" ht="9" hidden="1" customHeight="1">
      <c r="AB4709" s="201"/>
      <c r="AC4709" s="202"/>
      <c r="AD4709" s="203" t="s">
        <v>68</v>
      </c>
      <c r="AE4709" s="204"/>
      <c r="AF4709" s="205">
        <v>0</v>
      </c>
    </row>
    <row r="4710" spans="28:32" ht="9" hidden="1" customHeight="1">
      <c r="AB4710" s="201"/>
      <c r="AC4710" s="203" t="s">
        <v>565</v>
      </c>
      <c r="AD4710" s="206"/>
      <c r="AE4710" s="204"/>
      <c r="AF4710" s="205">
        <v>0</v>
      </c>
    </row>
    <row r="4711" spans="28:32" ht="9" hidden="1" customHeight="1">
      <c r="AB4711" s="198"/>
      <c r="AC4711" s="199"/>
      <c r="AD4711" s="199"/>
      <c r="AE4711" s="200" t="s">
        <v>1118</v>
      </c>
      <c r="AF4711" s="157">
        <v>0</v>
      </c>
    </row>
    <row r="4712" spans="28:32" ht="9" hidden="1" customHeight="1">
      <c r="AB4712" s="201"/>
      <c r="AC4712" s="202"/>
      <c r="AD4712" s="203" t="s">
        <v>270</v>
      </c>
      <c r="AE4712" s="204"/>
      <c r="AF4712" s="205">
        <v>0</v>
      </c>
    </row>
    <row r="4713" spans="28:32" ht="9" hidden="1" customHeight="1">
      <c r="AB4713" s="201"/>
      <c r="AC4713" s="203" t="s">
        <v>490</v>
      </c>
      <c r="AD4713" s="206"/>
      <c r="AE4713" s="204"/>
      <c r="AF4713" s="205">
        <v>0</v>
      </c>
    </row>
    <row r="4714" spans="28:32" ht="9" hidden="1" customHeight="1">
      <c r="AB4714" s="198"/>
      <c r="AC4714" s="199"/>
      <c r="AD4714" s="199"/>
      <c r="AE4714" s="200" t="s">
        <v>287</v>
      </c>
      <c r="AF4714" s="157">
        <v>0</v>
      </c>
    </row>
    <row r="4715" spans="28:32" ht="9" hidden="1" customHeight="1">
      <c r="AB4715" s="201"/>
      <c r="AC4715" s="202"/>
      <c r="AD4715" s="203" t="s">
        <v>342</v>
      </c>
      <c r="AE4715" s="204"/>
      <c r="AF4715" s="205">
        <v>0</v>
      </c>
    </row>
    <row r="4716" spans="28:32" ht="9" hidden="1" customHeight="1">
      <c r="AB4716" s="201"/>
      <c r="AC4716" s="203" t="s">
        <v>392</v>
      </c>
      <c r="AD4716" s="206"/>
      <c r="AE4716" s="204"/>
      <c r="AF4716" s="205">
        <v>0</v>
      </c>
    </row>
    <row r="4717" spans="28:32" ht="9" hidden="1" customHeight="1">
      <c r="AB4717" s="198"/>
      <c r="AC4717" s="199"/>
      <c r="AD4717" s="199"/>
      <c r="AE4717" s="200" t="s">
        <v>121</v>
      </c>
      <c r="AF4717" s="157">
        <v>0</v>
      </c>
    </row>
    <row r="4718" spans="28:32" ht="9" hidden="1" customHeight="1">
      <c r="AB4718" s="201"/>
      <c r="AC4718" s="202"/>
      <c r="AD4718" s="203" t="s">
        <v>104</v>
      </c>
      <c r="AE4718" s="204"/>
      <c r="AF4718" s="205">
        <v>0</v>
      </c>
    </row>
    <row r="4719" spans="28:32" ht="9" hidden="1" customHeight="1">
      <c r="AB4719" s="201"/>
      <c r="AC4719" s="203" t="s">
        <v>209</v>
      </c>
      <c r="AD4719" s="206"/>
      <c r="AE4719" s="204"/>
      <c r="AF4719" s="205">
        <v>0</v>
      </c>
    </row>
    <row r="4720" spans="28:32" ht="9" hidden="1" customHeight="1">
      <c r="AB4720" s="198"/>
      <c r="AC4720" s="199"/>
      <c r="AD4720" s="199"/>
      <c r="AE4720" s="200" t="s">
        <v>288</v>
      </c>
      <c r="AF4720" s="157">
        <v>0</v>
      </c>
    </row>
    <row r="4721" spans="28:32" ht="9" hidden="1" customHeight="1">
      <c r="AB4721" s="201"/>
      <c r="AC4721" s="202"/>
      <c r="AD4721" s="203" t="s">
        <v>270</v>
      </c>
      <c r="AE4721" s="204"/>
      <c r="AF4721" s="205">
        <v>0</v>
      </c>
    </row>
    <row r="4722" spans="28:32" ht="9" hidden="1" customHeight="1">
      <c r="AB4722" s="201"/>
      <c r="AC4722" s="203" t="s">
        <v>467</v>
      </c>
      <c r="AD4722" s="206"/>
      <c r="AE4722" s="204"/>
      <c r="AF4722" s="205">
        <v>0</v>
      </c>
    </row>
    <row r="4723" spans="28:32" ht="9" hidden="1" customHeight="1">
      <c r="AB4723" s="198"/>
      <c r="AC4723" s="199"/>
      <c r="AD4723" s="199"/>
      <c r="AE4723" s="200" t="s">
        <v>224</v>
      </c>
      <c r="AF4723" s="157">
        <v>0</v>
      </c>
    </row>
    <row r="4724" spans="28:32" ht="9" hidden="1" customHeight="1">
      <c r="AB4724" s="201"/>
      <c r="AC4724" s="202"/>
      <c r="AD4724" s="203" t="s">
        <v>135</v>
      </c>
      <c r="AE4724" s="204"/>
      <c r="AF4724" s="205">
        <v>0</v>
      </c>
    </row>
    <row r="4725" spans="28:32" ht="9" hidden="1" customHeight="1">
      <c r="AB4725" s="198"/>
      <c r="AC4725" s="199"/>
      <c r="AD4725" s="199"/>
      <c r="AE4725" s="200" t="s">
        <v>340</v>
      </c>
      <c r="AF4725" s="157">
        <v>0</v>
      </c>
    </row>
    <row r="4726" spans="28:32" ht="9" hidden="1" customHeight="1">
      <c r="AB4726" s="201"/>
      <c r="AC4726" s="202"/>
      <c r="AD4726" s="203" t="s">
        <v>46</v>
      </c>
      <c r="AE4726" s="204"/>
      <c r="AF4726" s="205">
        <v>0</v>
      </c>
    </row>
    <row r="4727" spans="28:32" ht="9" hidden="1" customHeight="1">
      <c r="AB4727" s="201"/>
      <c r="AC4727" s="203" t="s">
        <v>504</v>
      </c>
      <c r="AD4727" s="206"/>
      <c r="AE4727" s="204"/>
      <c r="AF4727" s="205">
        <v>0</v>
      </c>
    </row>
    <row r="4728" spans="28:32" ht="9" hidden="1" customHeight="1">
      <c r="AB4728" s="198"/>
      <c r="AC4728" s="199"/>
      <c r="AD4728" s="199"/>
      <c r="AE4728" s="200" t="s">
        <v>197</v>
      </c>
      <c r="AF4728" s="157">
        <v>0</v>
      </c>
    </row>
    <row r="4729" spans="28:32" ht="9" hidden="1" customHeight="1">
      <c r="AB4729" s="201"/>
      <c r="AC4729" s="202"/>
      <c r="AD4729" s="203" t="s">
        <v>92</v>
      </c>
      <c r="AE4729" s="204"/>
      <c r="AF4729" s="205">
        <v>0</v>
      </c>
    </row>
    <row r="4730" spans="28:32" ht="9" hidden="1" customHeight="1">
      <c r="AB4730" s="198"/>
      <c r="AC4730" s="199"/>
      <c r="AD4730" s="199"/>
      <c r="AE4730" s="200" t="s">
        <v>669</v>
      </c>
      <c r="AF4730" s="157">
        <v>0</v>
      </c>
    </row>
    <row r="4731" spans="28:32" ht="9" hidden="1" customHeight="1">
      <c r="AB4731" s="201"/>
      <c r="AC4731" s="202"/>
      <c r="AD4731" s="203" t="s">
        <v>86</v>
      </c>
      <c r="AE4731" s="204"/>
      <c r="AF4731" s="205">
        <v>0</v>
      </c>
    </row>
    <row r="4732" spans="28:32" ht="9" hidden="1" customHeight="1">
      <c r="AB4732" s="198"/>
      <c r="AC4732" s="199"/>
      <c r="AD4732" s="199"/>
      <c r="AE4732" s="200" t="s">
        <v>511</v>
      </c>
      <c r="AF4732" s="157">
        <v>0</v>
      </c>
    </row>
    <row r="4733" spans="28:32" ht="9" hidden="1" customHeight="1">
      <c r="AB4733" s="201"/>
      <c r="AC4733" s="202"/>
      <c r="AD4733" s="203" t="s">
        <v>342</v>
      </c>
      <c r="AE4733" s="204"/>
      <c r="AF4733" s="205">
        <v>0</v>
      </c>
    </row>
    <row r="4734" spans="28:32" ht="9" hidden="1" customHeight="1">
      <c r="AB4734" s="201"/>
      <c r="AC4734" s="203" t="s">
        <v>590</v>
      </c>
      <c r="AD4734" s="206"/>
      <c r="AE4734" s="204"/>
      <c r="AF4734" s="205">
        <v>0</v>
      </c>
    </row>
    <row r="4735" spans="28:32" ht="9" hidden="1" customHeight="1">
      <c r="AB4735" s="198"/>
      <c r="AC4735" s="199"/>
      <c r="AD4735" s="199"/>
      <c r="AE4735" s="200" t="s">
        <v>288</v>
      </c>
      <c r="AF4735" s="157">
        <v>0</v>
      </c>
    </row>
    <row r="4736" spans="28:32" ht="9" hidden="1" customHeight="1">
      <c r="AB4736" s="201"/>
      <c r="AC4736" s="202"/>
      <c r="AD4736" s="203" t="s">
        <v>461</v>
      </c>
      <c r="AE4736" s="204"/>
      <c r="AF4736" s="205">
        <v>0</v>
      </c>
    </row>
    <row r="4737" spans="28:32" ht="9" hidden="1" customHeight="1">
      <c r="AB4737" s="201"/>
      <c r="AC4737" s="203" t="s">
        <v>418</v>
      </c>
      <c r="AD4737" s="206"/>
      <c r="AE4737" s="204"/>
      <c r="AF4737" s="205">
        <v>0</v>
      </c>
    </row>
    <row r="4738" spans="28:32" ht="9" hidden="1" customHeight="1">
      <c r="AB4738" s="198"/>
      <c r="AC4738" s="199"/>
      <c r="AD4738" s="199"/>
      <c r="AE4738" s="200" t="s">
        <v>402</v>
      </c>
      <c r="AF4738" s="157">
        <v>0</v>
      </c>
    </row>
    <row r="4739" spans="28:32" ht="9" hidden="1" customHeight="1">
      <c r="AB4739" s="201"/>
      <c r="AC4739" s="202"/>
      <c r="AD4739" s="203" t="s">
        <v>270</v>
      </c>
      <c r="AE4739" s="204"/>
      <c r="AF4739" s="205">
        <v>0</v>
      </c>
    </row>
    <row r="4740" spans="28:32" ht="9" hidden="1" customHeight="1">
      <c r="AB4740" s="201"/>
      <c r="AC4740" s="203" t="s">
        <v>107</v>
      </c>
      <c r="AD4740" s="206"/>
      <c r="AE4740" s="204"/>
      <c r="AF4740" s="205">
        <v>0</v>
      </c>
    </row>
    <row r="4741" spans="28:32" ht="9" hidden="1" customHeight="1">
      <c r="AB4741" s="198"/>
      <c r="AC4741" s="199"/>
      <c r="AD4741" s="199"/>
      <c r="AE4741" s="200" t="s">
        <v>66</v>
      </c>
      <c r="AF4741" s="157">
        <v>0</v>
      </c>
    </row>
    <row r="4742" spans="28:32" ht="9" hidden="1" customHeight="1">
      <c r="AB4742" s="201"/>
      <c r="AC4742" s="202"/>
      <c r="AD4742" s="203" t="s">
        <v>270</v>
      </c>
      <c r="AE4742" s="204"/>
      <c r="AF4742" s="205">
        <v>0</v>
      </c>
    </row>
    <row r="4743" spans="28:32" ht="9" hidden="1" customHeight="1">
      <c r="AB4743" s="198"/>
      <c r="AC4743" s="199"/>
      <c r="AD4743" s="199"/>
      <c r="AE4743" s="200" t="s">
        <v>197</v>
      </c>
      <c r="AF4743" s="157">
        <v>0</v>
      </c>
    </row>
    <row r="4744" spans="28:32" ht="9" hidden="1" customHeight="1">
      <c r="AB4744" s="201"/>
      <c r="AC4744" s="202"/>
      <c r="AD4744" s="203" t="s">
        <v>61</v>
      </c>
      <c r="AE4744" s="204"/>
      <c r="AF4744" s="205">
        <v>0</v>
      </c>
    </row>
    <row r="4745" spans="28:32" ht="9" hidden="1" customHeight="1">
      <c r="AB4745" s="201"/>
      <c r="AC4745" s="203" t="s">
        <v>196</v>
      </c>
      <c r="AD4745" s="206"/>
      <c r="AE4745" s="204"/>
      <c r="AF4745" s="205">
        <v>0</v>
      </c>
    </row>
    <row r="4746" spans="28:32" ht="9" hidden="1" customHeight="1">
      <c r="AB4746" s="198"/>
      <c r="AC4746" s="199"/>
      <c r="AD4746" s="199"/>
      <c r="AE4746" s="200" t="s">
        <v>358</v>
      </c>
      <c r="AF4746" s="157">
        <v>0</v>
      </c>
    </row>
    <row r="4747" spans="28:32" ht="9" hidden="1" customHeight="1">
      <c r="AB4747" s="201"/>
      <c r="AC4747" s="202"/>
      <c r="AD4747" s="203" t="s">
        <v>70</v>
      </c>
      <c r="AE4747" s="204"/>
      <c r="AF4747" s="205">
        <v>0</v>
      </c>
    </row>
    <row r="4748" spans="28:32" ht="9" hidden="1" customHeight="1">
      <c r="AB4748" s="201"/>
      <c r="AC4748" s="203" t="s">
        <v>356</v>
      </c>
      <c r="AD4748" s="206"/>
      <c r="AE4748" s="204"/>
      <c r="AF4748" s="205">
        <v>0</v>
      </c>
    </row>
    <row r="4749" spans="28:32" ht="9" hidden="1" customHeight="1">
      <c r="AB4749" s="198"/>
      <c r="AC4749" s="199"/>
      <c r="AD4749" s="199"/>
      <c r="AE4749" s="200" t="s">
        <v>121</v>
      </c>
      <c r="AF4749" s="157">
        <v>0</v>
      </c>
    </row>
    <row r="4750" spans="28:32" ht="9" hidden="1" customHeight="1">
      <c r="AB4750" s="201"/>
      <c r="AC4750" s="202"/>
      <c r="AD4750" s="203" t="s">
        <v>270</v>
      </c>
      <c r="AE4750" s="204"/>
      <c r="AF4750" s="205">
        <v>0</v>
      </c>
    </row>
    <row r="4751" spans="28:32" ht="9" hidden="1" customHeight="1">
      <c r="AB4751" s="198"/>
      <c r="AC4751" s="199"/>
      <c r="AD4751" s="199"/>
      <c r="AE4751" s="209">
        <v>5</v>
      </c>
      <c r="AF4751" s="157">
        <v>0</v>
      </c>
    </row>
    <row r="4752" spans="28:32" ht="9" hidden="1" customHeight="1">
      <c r="AB4752" s="201"/>
      <c r="AC4752" s="202"/>
      <c r="AD4752" s="203" t="s">
        <v>97</v>
      </c>
      <c r="AE4752" s="204"/>
      <c r="AF4752" s="205">
        <v>0</v>
      </c>
    </row>
    <row r="4753" spans="28:32" ht="9" hidden="1" customHeight="1">
      <c r="AB4753" s="198"/>
      <c r="AC4753" s="199"/>
      <c r="AD4753" s="199"/>
      <c r="AE4753" s="200" t="s">
        <v>66</v>
      </c>
      <c r="AF4753" s="157">
        <v>0</v>
      </c>
    </row>
    <row r="4754" spans="28:32" ht="9" hidden="1" customHeight="1">
      <c r="AB4754" s="201"/>
      <c r="AC4754" s="202"/>
      <c r="AD4754" s="203" t="s">
        <v>118</v>
      </c>
      <c r="AE4754" s="204"/>
      <c r="AF4754" s="205">
        <v>0</v>
      </c>
    </row>
    <row r="4755" spans="28:32" ht="9" hidden="1" customHeight="1">
      <c r="AB4755" s="201"/>
      <c r="AC4755" s="203" t="s">
        <v>339</v>
      </c>
      <c r="AD4755" s="206"/>
      <c r="AE4755" s="204"/>
      <c r="AF4755" s="205">
        <v>0</v>
      </c>
    </row>
    <row r="4756" spans="28:32" ht="9" hidden="1" customHeight="1">
      <c r="AB4756" s="198"/>
      <c r="AC4756" s="199"/>
      <c r="AD4756" s="199"/>
      <c r="AE4756" s="200" t="s">
        <v>66</v>
      </c>
      <c r="AF4756" s="157">
        <v>0</v>
      </c>
    </row>
    <row r="4757" spans="28:32" ht="9" hidden="1" customHeight="1">
      <c r="AB4757" s="201"/>
      <c r="AC4757" s="202"/>
      <c r="AD4757" s="203" t="s">
        <v>461</v>
      </c>
      <c r="AE4757" s="204"/>
      <c r="AF4757" s="205">
        <v>0</v>
      </c>
    </row>
    <row r="4758" spans="28:32" ht="9" hidden="1" customHeight="1">
      <c r="AB4758" s="201"/>
      <c r="AC4758" s="203" t="s">
        <v>814</v>
      </c>
      <c r="AD4758" s="206"/>
      <c r="AE4758" s="204"/>
      <c r="AF4758" s="205">
        <v>0</v>
      </c>
    </row>
    <row r="4759" spans="28:32" ht="9" hidden="1" customHeight="1">
      <c r="AB4759" s="198"/>
      <c r="AC4759" s="199"/>
      <c r="AD4759" s="199"/>
      <c r="AE4759" s="209">
        <v>7</v>
      </c>
      <c r="AF4759" s="157">
        <v>0</v>
      </c>
    </row>
    <row r="4760" spans="28:32" ht="9" hidden="1" customHeight="1">
      <c r="AB4760" s="201"/>
      <c r="AC4760" s="202"/>
      <c r="AD4760" s="203" t="s">
        <v>408</v>
      </c>
      <c r="AE4760" s="204"/>
      <c r="AF4760" s="205">
        <v>0</v>
      </c>
    </row>
    <row r="4761" spans="28:32" ht="9" hidden="1" customHeight="1">
      <c r="AB4761" s="198"/>
      <c r="AC4761" s="199"/>
      <c r="AD4761" s="199"/>
      <c r="AE4761" s="200" t="s">
        <v>446</v>
      </c>
      <c r="AF4761" s="157">
        <v>0</v>
      </c>
    </row>
    <row r="4762" spans="28:32" ht="9" hidden="1" customHeight="1">
      <c r="AB4762" s="201"/>
      <c r="AC4762" s="202"/>
      <c r="AD4762" s="203" t="s">
        <v>46</v>
      </c>
      <c r="AE4762" s="204"/>
      <c r="AF4762" s="205">
        <v>0</v>
      </c>
    </row>
    <row r="4763" spans="28:32" ht="9" hidden="1" customHeight="1">
      <c r="AB4763" s="201"/>
      <c r="AC4763" s="203" t="s">
        <v>525</v>
      </c>
      <c r="AD4763" s="206"/>
      <c r="AE4763" s="204"/>
      <c r="AF4763" s="205">
        <v>0</v>
      </c>
    </row>
    <row r="4764" spans="28:32" ht="9" hidden="1" customHeight="1">
      <c r="AB4764" s="198"/>
      <c r="AC4764" s="199"/>
      <c r="AD4764" s="199"/>
      <c r="AE4764" s="200" t="s">
        <v>44</v>
      </c>
      <c r="AF4764" s="157">
        <v>0</v>
      </c>
    </row>
    <row r="4765" spans="28:32" ht="9" hidden="1" customHeight="1">
      <c r="AB4765" s="201"/>
      <c r="AC4765" s="202"/>
      <c r="AD4765" s="203" t="s">
        <v>270</v>
      </c>
      <c r="AE4765" s="204"/>
      <c r="AF4765" s="205">
        <v>0</v>
      </c>
    </row>
    <row r="4766" spans="28:32" ht="9" hidden="1" customHeight="1">
      <c r="AB4766" s="198"/>
      <c r="AC4766" s="199"/>
      <c r="AD4766" s="199"/>
      <c r="AE4766" s="200" t="s">
        <v>436</v>
      </c>
      <c r="AF4766" s="157">
        <v>0</v>
      </c>
    </row>
    <row r="4767" spans="28:32" ht="9" hidden="1" customHeight="1">
      <c r="AB4767" s="201"/>
      <c r="AC4767" s="202"/>
      <c r="AD4767" s="203" t="s">
        <v>265</v>
      </c>
      <c r="AE4767" s="204"/>
      <c r="AF4767" s="205">
        <v>0</v>
      </c>
    </row>
    <row r="4768" spans="28:32" ht="9" hidden="1" customHeight="1">
      <c r="AB4768" s="198"/>
      <c r="AC4768" s="199"/>
      <c r="AD4768" s="199"/>
      <c r="AE4768" s="200" t="s">
        <v>113</v>
      </c>
      <c r="AF4768" s="157">
        <v>0</v>
      </c>
    </row>
    <row r="4769" spans="28:32" ht="9" hidden="1" customHeight="1">
      <c r="AB4769" s="201"/>
      <c r="AC4769" s="202"/>
      <c r="AD4769" s="203" t="s">
        <v>86</v>
      </c>
      <c r="AE4769" s="204"/>
      <c r="AF4769" s="205">
        <v>0</v>
      </c>
    </row>
    <row r="4770" spans="28:32" ht="9" hidden="1" customHeight="1">
      <c r="AB4770" s="198"/>
      <c r="AC4770" s="199"/>
      <c r="AD4770" s="199"/>
      <c r="AE4770" s="200" t="s">
        <v>44</v>
      </c>
      <c r="AF4770" s="157">
        <v>0</v>
      </c>
    </row>
    <row r="4771" spans="28:32" ht="9" hidden="1" customHeight="1">
      <c r="AB4771" s="201"/>
      <c r="AC4771" s="202"/>
      <c r="AD4771" s="203" t="s">
        <v>342</v>
      </c>
      <c r="AE4771" s="204"/>
      <c r="AF4771" s="205">
        <v>0</v>
      </c>
    </row>
    <row r="4772" spans="28:32" ht="9" hidden="1" customHeight="1">
      <c r="AB4772" s="198"/>
      <c r="AC4772" s="199"/>
      <c r="AD4772" s="199"/>
      <c r="AE4772" s="200" t="s">
        <v>66</v>
      </c>
      <c r="AF4772" s="157">
        <v>0</v>
      </c>
    </row>
    <row r="4773" spans="28:32" ht="9" hidden="1" customHeight="1">
      <c r="AB4773" s="201"/>
      <c r="AC4773" s="202"/>
      <c r="AD4773" s="203" t="s">
        <v>97</v>
      </c>
      <c r="AE4773" s="204"/>
      <c r="AF4773" s="205">
        <v>0</v>
      </c>
    </row>
    <row r="4774" spans="28:32" ht="9" hidden="1" customHeight="1">
      <c r="AB4774" s="198"/>
      <c r="AC4774" s="199"/>
      <c r="AD4774" s="199"/>
      <c r="AE4774" s="200" t="s">
        <v>84</v>
      </c>
      <c r="AF4774" s="157">
        <v>0</v>
      </c>
    </row>
    <row r="4775" spans="28:32" ht="9" hidden="1" customHeight="1">
      <c r="AB4775" s="201"/>
      <c r="AC4775" s="202"/>
      <c r="AD4775" s="203" t="s">
        <v>54</v>
      </c>
      <c r="AE4775" s="204"/>
      <c r="AF4775" s="205">
        <v>0</v>
      </c>
    </row>
    <row r="4776" spans="28:32" ht="9" hidden="1" customHeight="1">
      <c r="AB4776" s="201"/>
      <c r="AC4776" s="203" t="s">
        <v>437</v>
      </c>
      <c r="AD4776" s="206"/>
      <c r="AE4776" s="204"/>
      <c r="AF4776" s="205">
        <v>0</v>
      </c>
    </row>
    <row r="4777" spans="28:32" ht="9" hidden="1" customHeight="1">
      <c r="AB4777" s="198"/>
      <c r="AC4777" s="199"/>
      <c r="AD4777" s="199"/>
      <c r="AE4777" s="200" t="s">
        <v>66</v>
      </c>
      <c r="AF4777" s="157">
        <v>0</v>
      </c>
    </row>
    <row r="4778" spans="28:32" ht="9" hidden="1" customHeight="1">
      <c r="AB4778" s="201"/>
      <c r="AC4778" s="202"/>
      <c r="AD4778" s="203" t="s">
        <v>170</v>
      </c>
      <c r="AE4778" s="204"/>
      <c r="AF4778" s="205">
        <v>0</v>
      </c>
    </row>
    <row r="4779" spans="28:32" ht="9" hidden="1" customHeight="1">
      <c r="AB4779" s="201"/>
      <c r="AC4779" s="203" t="s">
        <v>176</v>
      </c>
      <c r="AD4779" s="206"/>
      <c r="AE4779" s="204"/>
      <c r="AF4779" s="205">
        <v>0</v>
      </c>
    </row>
    <row r="4780" spans="28:32" ht="9" hidden="1" customHeight="1">
      <c r="AB4780" s="198"/>
      <c r="AC4780" s="199"/>
      <c r="AD4780" s="199"/>
      <c r="AE4780" s="200" t="s">
        <v>212</v>
      </c>
      <c r="AF4780" s="157">
        <v>0</v>
      </c>
    </row>
    <row r="4781" spans="28:32" ht="9" hidden="1" customHeight="1">
      <c r="AB4781" s="201"/>
      <c r="AC4781" s="202"/>
      <c r="AD4781" s="203" t="s">
        <v>92</v>
      </c>
      <c r="AE4781" s="204"/>
      <c r="AF4781" s="205">
        <v>0</v>
      </c>
    </row>
    <row r="4782" spans="28:32" ht="9" hidden="1" customHeight="1">
      <c r="AB4782" s="198"/>
      <c r="AC4782" s="199"/>
      <c r="AD4782" s="199"/>
      <c r="AE4782" s="200" t="s">
        <v>66</v>
      </c>
      <c r="AF4782" s="157">
        <v>0</v>
      </c>
    </row>
    <row r="4783" spans="28:32" ht="9" hidden="1" customHeight="1">
      <c r="AB4783" s="201"/>
      <c r="AC4783" s="202"/>
      <c r="AD4783" s="203" t="s">
        <v>68</v>
      </c>
      <c r="AE4783" s="204"/>
      <c r="AF4783" s="205">
        <v>0</v>
      </c>
    </row>
    <row r="4784" spans="28:32" ht="9" hidden="1" customHeight="1">
      <c r="AB4784" s="201"/>
      <c r="AC4784" s="203" t="s">
        <v>419</v>
      </c>
      <c r="AD4784" s="206"/>
      <c r="AE4784" s="204"/>
      <c r="AF4784" s="205">
        <v>0</v>
      </c>
    </row>
    <row r="4785" spans="28:32" ht="9" hidden="1" customHeight="1">
      <c r="AB4785" s="198"/>
      <c r="AC4785" s="199"/>
      <c r="AD4785" s="199"/>
      <c r="AE4785" s="200" t="s">
        <v>172</v>
      </c>
      <c r="AF4785" s="157">
        <v>0</v>
      </c>
    </row>
    <row r="4786" spans="28:32" ht="9" hidden="1" customHeight="1">
      <c r="AB4786" s="201"/>
      <c r="AC4786" s="202"/>
      <c r="AD4786" s="203" t="s">
        <v>342</v>
      </c>
      <c r="AE4786" s="204"/>
      <c r="AF4786" s="205">
        <v>0</v>
      </c>
    </row>
    <row r="4787" spans="28:32" ht="9" hidden="1" customHeight="1">
      <c r="AB4787" s="198"/>
      <c r="AC4787" s="199"/>
      <c r="AD4787" s="199"/>
      <c r="AE4787" s="200" t="s">
        <v>66</v>
      </c>
      <c r="AF4787" s="157">
        <v>0</v>
      </c>
    </row>
    <row r="4788" spans="28:32" ht="9" hidden="1" customHeight="1">
      <c r="AB4788" s="201"/>
      <c r="AC4788" s="202"/>
      <c r="AD4788" s="203" t="s">
        <v>144</v>
      </c>
      <c r="AE4788" s="204"/>
      <c r="AF4788" s="205">
        <v>0</v>
      </c>
    </row>
    <row r="4789" spans="28:32" ht="9" hidden="1" customHeight="1">
      <c r="AB4789" s="201"/>
      <c r="AC4789" s="203" t="s">
        <v>273</v>
      </c>
      <c r="AD4789" s="206"/>
      <c r="AE4789" s="204"/>
      <c r="AF4789" s="205">
        <v>0</v>
      </c>
    </row>
    <row r="4790" spans="28:32" ht="9" hidden="1" customHeight="1">
      <c r="AB4790" s="198"/>
      <c r="AC4790" s="199"/>
      <c r="AD4790" s="199"/>
      <c r="AE4790" s="200" t="s">
        <v>66</v>
      </c>
      <c r="AF4790" s="157">
        <v>0</v>
      </c>
    </row>
    <row r="4791" spans="28:32" ht="9" hidden="1" customHeight="1">
      <c r="AB4791" s="201"/>
      <c r="AC4791" s="202"/>
      <c r="AD4791" s="203" t="s">
        <v>270</v>
      </c>
      <c r="AE4791" s="204"/>
      <c r="AF4791" s="205">
        <v>0</v>
      </c>
    </row>
    <row r="4792" spans="28:32" ht="9" hidden="1" customHeight="1">
      <c r="AB4792" s="201"/>
      <c r="AC4792" s="203" t="s">
        <v>792</v>
      </c>
      <c r="AD4792" s="206"/>
      <c r="AE4792" s="204"/>
      <c r="AF4792" s="205">
        <v>0</v>
      </c>
    </row>
    <row r="4793" spans="28:32" ht="9" hidden="1" customHeight="1">
      <c r="AB4793" s="198"/>
      <c r="AC4793" s="199"/>
      <c r="AD4793" s="199"/>
      <c r="AE4793" s="200" t="s">
        <v>172</v>
      </c>
      <c r="AF4793" s="157">
        <v>0</v>
      </c>
    </row>
    <row r="4794" spans="28:32" ht="9" hidden="1" customHeight="1">
      <c r="AB4794" s="201"/>
      <c r="AC4794" s="202"/>
      <c r="AD4794" s="203" t="s">
        <v>92</v>
      </c>
      <c r="AE4794" s="204"/>
      <c r="AF4794" s="205">
        <v>0</v>
      </c>
    </row>
    <row r="4795" spans="28:32" ht="9" hidden="1" customHeight="1">
      <c r="AB4795" s="201"/>
      <c r="AC4795" s="203" t="s">
        <v>171</v>
      </c>
      <c r="AD4795" s="206"/>
      <c r="AE4795" s="204"/>
      <c r="AF4795" s="205">
        <v>0</v>
      </c>
    </row>
    <row r="4796" spans="28:32" ht="9" hidden="1" customHeight="1">
      <c r="AB4796" s="198"/>
      <c r="AC4796" s="199"/>
      <c r="AD4796" s="199"/>
      <c r="AE4796" s="200" t="s">
        <v>213</v>
      </c>
      <c r="AF4796" s="157">
        <v>0</v>
      </c>
    </row>
    <row r="4797" spans="28:32" ht="9" hidden="1" customHeight="1">
      <c r="AB4797" s="201"/>
      <c r="AC4797" s="202"/>
      <c r="AD4797" s="203" t="s">
        <v>61</v>
      </c>
      <c r="AE4797" s="204"/>
      <c r="AF4797" s="205">
        <v>0</v>
      </c>
    </row>
    <row r="4798" spans="28:32" ht="9" hidden="1" customHeight="1">
      <c r="AB4798" s="198"/>
      <c r="AC4798" s="199"/>
      <c r="AD4798" s="199"/>
      <c r="AE4798" s="200" t="s">
        <v>768</v>
      </c>
      <c r="AF4798" s="157">
        <v>0</v>
      </c>
    </row>
    <row r="4799" spans="28:32" ht="9" hidden="1" customHeight="1">
      <c r="AB4799" s="201"/>
      <c r="AC4799" s="202"/>
      <c r="AD4799" s="203" t="s">
        <v>59</v>
      </c>
      <c r="AE4799" s="204"/>
      <c r="AF4799" s="205">
        <v>0</v>
      </c>
    </row>
    <row r="4800" spans="28:32" ht="9" hidden="1" customHeight="1">
      <c r="AB4800" s="201"/>
      <c r="AC4800" s="203" t="s">
        <v>198</v>
      </c>
      <c r="AD4800" s="206"/>
      <c r="AE4800" s="204"/>
      <c r="AF4800" s="205">
        <v>0</v>
      </c>
    </row>
    <row r="4801" spans="28:32" ht="9" hidden="1" customHeight="1">
      <c r="AB4801" s="198"/>
      <c r="AC4801" s="199"/>
      <c r="AD4801" s="199"/>
      <c r="AE4801" s="209">
        <v>1</v>
      </c>
      <c r="AF4801" s="157">
        <v>0</v>
      </c>
    </row>
    <row r="4802" spans="28:32" ht="9" hidden="1" customHeight="1">
      <c r="AB4802" s="201"/>
      <c r="AC4802" s="202"/>
      <c r="AD4802" s="203" t="s">
        <v>68</v>
      </c>
      <c r="AE4802" s="204"/>
      <c r="AF4802" s="205">
        <v>0</v>
      </c>
    </row>
    <row r="4803" spans="28:32" ht="9" hidden="1" customHeight="1">
      <c r="AB4803" s="198"/>
      <c r="AC4803" s="199"/>
      <c r="AD4803" s="199"/>
      <c r="AE4803" s="200" t="s">
        <v>709</v>
      </c>
      <c r="AF4803" s="157">
        <v>0</v>
      </c>
    </row>
    <row r="4804" spans="28:32" ht="9" hidden="1" customHeight="1">
      <c r="AB4804" s="201"/>
      <c r="AC4804" s="202"/>
      <c r="AD4804" s="203" t="s">
        <v>170</v>
      </c>
      <c r="AE4804" s="204"/>
      <c r="AF4804" s="205">
        <v>0</v>
      </c>
    </row>
    <row r="4805" spans="28:32" ht="9" hidden="1" customHeight="1">
      <c r="AB4805" s="201"/>
      <c r="AC4805" s="203" t="s">
        <v>707</v>
      </c>
      <c r="AD4805" s="206"/>
      <c r="AE4805" s="204"/>
      <c r="AF4805" s="205">
        <v>0</v>
      </c>
    </row>
    <row r="4806" spans="28:32" ht="9" hidden="1" customHeight="1">
      <c r="AB4806" s="198"/>
      <c r="AC4806" s="199"/>
      <c r="AD4806" s="199"/>
      <c r="AE4806" s="200" t="s">
        <v>99</v>
      </c>
      <c r="AF4806" s="157">
        <v>0</v>
      </c>
    </row>
    <row r="4807" spans="28:32" ht="9" hidden="1" customHeight="1">
      <c r="AB4807" s="201"/>
      <c r="AC4807" s="202"/>
      <c r="AD4807" s="203" t="s">
        <v>170</v>
      </c>
      <c r="AE4807" s="204"/>
      <c r="AF4807" s="205">
        <v>0</v>
      </c>
    </row>
    <row r="4808" spans="28:32" ht="9" hidden="1" customHeight="1">
      <c r="AB4808" s="201"/>
      <c r="AC4808" s="203" t="s">
        <v>519</v>
      </c>
      <c r="AD4808" s="206"/>
      <c r="AE4808" s="204"/>
      <c r="AF4808" s="205">
        <v>0</v>
      </c>
    </row>
    <row r="4809" spans="28:32" ht="9" hidden="1" customHeight="1">
      <c r="AB4809" s="198"/>
      <c r="AC4809" s="199"/>
      <c r="AD4809" s="199"/>
      <c r="AE4809" s="200" t="s">
        <v>44</v>
      </c>
      <c r="AF4809" s="157">
        <v>0</v>
      </c>
    </row>
    <row r="4810" spans="28:32" ht="9" hidden="1" customHeight="1">
      <c r="AB4810" s="201"/>
      <c r="AC4810" s="202"/>
      <c r="AD4810" s="203" t="s">
        <v>68</v>
      </c>
      <c r="AE4810" s="204"/>
      <c r="AF4810" s="205">
        <v>0</v>
      </c>
    </row>
    <row r="4811" spans="28:32" ht="9" hidden="1" customHeight="1">
      <c r="AB4811" s="201"/>
      <c r="AC4811" s="203" t="s">
        <v>498</v>
      </c>
      <c r="AD4811" s="206"/>
      <c r="AE4811" s="204"/>
      <c r="AF4811" s="205">
        <v>0</v>
      </c>
    </row>
    <row r="4812" spans="28:32" ht="9" hidden="1" customHeight="1">
      <c r="AB4812" s="198"/>
      <c r="AC4812" s="199"/>
      <c r="AD4812" s="199"/>
      <c r="AE4812" s="200" t="s">
        <v>94</v>
      </c>
      <c r="AF4812" s="157">
        <v>0</v>
      </c>
    </row>
    <row r="4813" spans="28:32" ht="9" hidden="1" customHeight="1">
      <c r="AB4813" s="201"/>
      <c r="AC4813" s="202"/>
      <c r="AD4813" s="203" t="s">
        <v>59</v>
      </c>
      <c r="AE4813" s="204"/>
      <c r="AF4813" s="205">
        <v>0</v>
      </c>
    </row>
    <row r="4814" spans="28:32" ht="9" hidden="1" customHeight="1">
      <c r="AB4814" s="201"/>
      <c r="AC4814" s="203" t="s">
        <v>760</v>
      </c>
      <c r="AD4814" s="206"/>
      <c r="AE4814" s="204"/>
      <c r="AF4814" s="205">
        <v>0</v>
      </c>
    </row>
    <row r="4815" spans="28:32" ht="9" hidden="1" customHeight="1">
      <c r="AB4815" s="198"/>
      <c r="AC4815" s="199"/>
      <c r="AD4815" s="199"/>
      <c r="AE4815" s="200" t="s">
        <v>360</v>
      </c>
      <c r="AF4815" s="157">
        <v>0</v>
      </c>
    </row>
    <row r="4816" spans="28:32" ht="9" hidden="1" customHeight="1">
      <c r="AB4816" s="201"/>
      <c r="AC4816" s="202"/>
      <c r="AD4816" s="208">
        <v>45307</v>
      </c>
      <c r="AE4816" s="204"/>
      <c r="AF4816" s="205">
        <v>0</v>
      </c>
    </row>
    <row r="4817" spans="28:32" ht="9" hidden="1" customHeight="1">
      <c r="AB4817" s="201"/>
      <c r="AC4817" s="203" t="s">
        <v>483</v>
      </c>
      <c r="AD4817" s="206"/>
      <c r="AE4817" s="204"/>
      <c r="AF4817" s="205">
        <v>0</v>
      </c>
    </row>
    <row r="4818" spans="28:32" ht="9" hidden="1" customHeight="1">
      <c r="AB4818" s="198"/>
      <c r="AC4818" s="199"/>
      <c r="AD4818" s="199"/>
      <c r="AE4818" s="200" t="s">
        <v>66</v>
      </c>
      <c r="AF4818" s="157">
        <v>0</v>
      </c>
    </row>
    <row r="4819" spans="28:32" ht="9" hidden="1" customHeight="1">
      <c r="AB4819" s="201"/>
      <c r="AC4819" s="202"/>
      <c r="AD4819" s="203" t="s">
        <v>54</v>
      </c>
      <c r="AE4819" s="204"/>
      <c r="AF4819" s="205">
        <v>0</v>
      </c>
    </row>
    <row r="4820" spans="28:32" ht="9" hidden="1" customHeight="1">
      <c r="AB4820" s="201"/>
      <c r="AC4820" s="203" t="s">
        <v>654</v>
      </c>
      <c r="AD4820" s="206"/>
      <c r="AE4820" s="204"/>
      <c r="AF4820" s="205">
        <v>0</v>
      </c>
    </row>
    <row r="4821" spans="28:32" ht="9" hidden="1" customHeight="1">
      <c r="AB4821" s="198"/>
      <c r="AC4821" s="199"/>
      <c r="AD4821" s="199"/>
      <c r="AE4821" s="200" t="s">
        <v>66</v>
      </c>
      <c r="AF4821" s="157">
        <v>0</v>
      </c>
    </row>
    <row r="4822" spans="28:32" ht="9" hidden="1" customHeight="1">
      <c r="AB4822" s="198"/>
      <c r="AC4822" s="199"/>
      <c r="AD4822" s="199"/>
      <c r="AE4822" s="200" t="s">
        <v>815</v>
      </c>
      <c r="AF4822" s="157">
        <v>0</v>
      </c>
    </row>
    <row r="4823" spans="28:32" ht="9" hidden="1" customHeight="1">
      <c r="AB4823" s="201"/>
      <c r="AC4823" s="202"/>
      <c r="AD4823" s="203" t="s">
        <v>104</v>
      </c>
      <c r="AE4823" s="204"/>
      <c r="AF4823" s="205">
        <v>0</v>
      </c>
    </row>
    <row r="4824" spans="28:32" ht="9" hidden="1" customHeight="1">
      <c r="AB4824" s="201"/>
      <c r="AC4824" s="203" t="s">
        <v>455</v>
      </c>
      <c r="AD4824" s="206"/>
      <c r="AE4824" s="204"/>
      <c r="AF4824" s="205">
        <v>0</v>
      </c>
    </row>
    <row r="4825" spans="28:32" ht="9" hidden="1" customHeight="1">
      <c r="AB4825" s="198"/>
      <c r="AC4825" s="199"/>
      <c r="AD4825" s="199"/>
      <c r="AE4825" s="200" t="s">
        <v>172</v>
      </c>
      <c r="AF4825" s="157">
        <v>0</v>
      </c>
    </row>
    <row r="4826" spans="28:32" ht="9" hidden="1" customHeight="1">
      <c r="AB4826" s="201"/>
      <c r="AC4826" s="202"/>
      <c r="AD4826" s="203" t="s">
        <v>170</v>
      </c>
      <c r="AE4826" s="204"/>
      <c r="AF4826" s="205">
        <v>0</v>
      </c>
    </row>
    <row r="4827" spans="28:32" ht="9" hidden="1" customHeight="1">
      <c r="AB4827" s="201"/>
      <c r="AC4827" s="203" t="s">
        <v>292</v>
      </c>
      <c r="AD4827" s="206"/>
      <c r="AE4827" s="204"/>
      <c r="AF4827" s="205">
        <v>0</v>
      </c>
    </row>
    <row r="4828" spans="28:32" ht="9" hidden="1" customHeight="1">
      <c r="AB4828" s="198"/>
      <c r="AC4828" s="199"/>
      <c r="AD4828" s="199"/>
      <c r="AE4828" s="200" t="s">
        <v>66</v>
      </c>
      <c r="AF4828" s="157">
        <v>0</v>
      </c>
    </row>
    <row r="4829" spans="28:32" ht="9" hidden="1" customHeight="1">
      <c r="AB4829" s="201"/>
      <c r="AC4829" s="202"/>
      <c r="AD4829" s="203" t="s">
        <v>408</v>
      </c>
      <c r="AE4829" s="204"/>
      <c r="AF4829" s="205">
        <v>0</v>
      </c>
    </row>
    <row r="4830" spans="28:32" ht="9" hidden="1" customHeight="1">
      <c r="AB4830" s="198"/>
      <c r="AC4830" s="199"/>
      <c r="AD4830" s="199"/>
      <c r="AE4830" s="209">
        <v>7</v>
      </c>
      <c r="AF4830" s="157">
        <v>0</v>
      </c>
    </row>
    <row r="4831" spans="28:32" ht="9" hidden="1" customHeight="1">
      <c r="AB4831" s="201"/>
      <c r="AC4831" s="202"/>
      <c r="AD4831" s="203" t="s">
        <v>59</v>
      </c>
      <c r="AE4831" s="204"/>
      <c r="AF4831" s="205">
        <v>0</v>
      </c>
    </row>
    <row r="4832" spans="28:32" ht="9" hidden="1" customHeight="1">
      <c r="AB4832" s="201"/>
      <c r="AC4832" s="203" t="s">
        <v>375</v>
      </c>
      <c r="AD4832" s="206"/>
      <c r="AE4832" s="204"/>
      <c r="AF4832" s="205">
        <v>0</v>
      </c>
    </row>
    <row r="4833" spans="28:32" ht="9" hidden="1" customHeight="1">
      <c r="AB4833" s="198"/>
      <c r="AC4833" s="199"/>
      <c r="AD4833" s="199"/>
      <c r="AE4833" s="200" t="s">
        <v>113</v>
      </c>
      <c r="AF4833" s="157">
        <v>0</v>
      </c>
    </row>
    <row r="4834" spans="28:32" ht="9" hidden="1" customHeight="1">
      <c r="AB4834" s="201"/>
      <c r="AC4834" s="202"/>
      <c r="AD4834" s="203" t="s">
        <v>154</v>
      </c>
      <c r="AE4834" s="204"/>
      <c r="AF4834" s="205">
        <v>0</v>
      </c>
    </row>
    <row r="4835" spans="28:32" ht="9" hidden="1" customHeight="1">
      <c r="AB4835" s="198"/>
      <c r="AC4835" s="199"/>
      <c r="AD4835" s="199"/>
      <c r="AE4835" s="200" t="s">
        <v>66</v>
      </c>
      <c r="AF4835" s="157">
        <v>0</v>
      </c>
    </row>
    <row r="4836" spans="28:32" ht="9" hidden="1" customHeight="1">
      <c r="AB4836" s="198"/>
      <c r="AC4836" s="199"/>
      <c r="AD4836" s="199"/>
      <c r="AE4836" s="200" t="s">
        <v>152</v>
      </c>
      <c r="AF4836" s="157">
        <v>0</v>
      </c>
    </row>
    <row r="4837" spans="28:32" ht="9" hidden="1" customHeight="1">
      <c r="AB4837" s="201"/>
      <c r="AC4837" s="202"/>
      <c r="AD4837" s="203" t="s">
        <v>54</v>
      </c>
      <c r="AE4837" s="204"/>
      <c r="AF4837" s="205">
        <v>0</v>
      </c>
    </row>
    <row r="4838" spans="28:32" ht="9" hidden="1" customHeight="1">
      <c r="AB4838" s="198"/>
      <c r="AC4838" s="199"/>
      <c r="AD4838" s="199"/>
      <c r="AE4838" s="200" t="s">
        <v>66</v>
      </c>
      <c r="AF4838" s="157">
        <v>0</v>
      </c>
    </row>
    <row r="4839" spans="28:32" ht="9" hidden="1" customHeight="1">
      <c r="AB4839" s="201"/>
      <c r="AC4839" s="202"/>
      <c r="AD4839" s="203" t="s">
        <v>170</v>
      </c>
      <c r="AE4839" s="204"/>
      <c r="AF4839" s="205">
        <v>0</v>
      </c>
    </row>
    <row r="4840" spans="28:32" ht="9" hidden="1" customHeight="1">
      <c r="AB4840" s="198"/>
      <c r="AC4840" s="199"/>
      <c r="AD4840" s="199"/>
      <c r="AE4840" s="200" t="s">
        <v>44</v>
      </c>
      <c r="AF4840" s="157">
        <v>0</v>
      </c>
    </row>
    <row r="4841" spans="28:32" ht="9" hidden="1" customHeight="1">
      <c r="AB4841" s="198"/>
      <c r="AC4841" s="199"/>
      <c r="AD4841" s="199"/>
      <c r="AE4841" s="200" t="s">
        <v>372</v>
      </c>
      <c r="AF4841" s="157">
        <v>0</v>
      </c>
    </row>
    <row r="4842" spans="28:32" ht="9" hidden="1" customHeight="1">
      <c r="AB4842" s="201"/>
      <c r="AC4842" s="202"/>
      <c r="AD4842" s="203" t="s">
        <v>46</v>
      </c>
      <c r="AE4842" s="204"/>
      <c r="AF4842" s="205">
        <v>0</v>
      </c>
    </row>
    <row r="4843" spans="28:32" ht="9" hidden="1" customHeight="1">
      <c r="AB4843" s="198"/>
      <c r="AC4843" s="199"/>
      <c r="AD4843" s="199"/>
      <c r="AE4843" s="200" t="s">
        <v>94</v>
      </c>
      <c r="AF4843" s="157">
        <v>0</v>
      </c>
    </row>
    <row r="4844" spans="28:32" ht="9" hidden="1" customHeight="1">
      <c r="AB4844" s="201"/>
      <c r="AC4844" s="202"/>
      <c r="AD4844" s="203" t="s">
        <v>132</v>
      </c>
      <c r="AE4844" s="204"/>
      <c r="AF4844" s="205">
        <v>0</v>
      </c>
    </row>
    <row r="4845" spans="28:32" ht="9" hidden="1" customHeight="1">
      <c r="AB4845" s="198"/>
      <c r="AC4845" s="199"/>
      <c r="AD4845" s="199"/>
      <c r="AE4845" s="200" t="s">
        <v>477</v>
      </c>
      <c r="AF4845" s="157">
        <v>0</v>
      </c>
    </row>
    <row r="4846" spans="28:32" ht="9" hidden="1" customHeight="1">
      <c r="AB4846" s="201"/>
      <c r="AC4846" s="202"/>
      <c r="AD4846" s="203" t="s">
        <v>118</v>
      </c>
      <c r="AE4846" s="204"/>
      <c r="AF4846" s="205">
        <v>0</v>
      </c>
    </row>
    <row r="4847" spans="28:32" ht="9" hidden="1" customHeight="1">
      <c r="AB4847" s="198"/>
      <c r="AC4847" s="199"/>
      <c r="AD4847" s="199"/>
      <c r="AE4847" s="200" t="s">
        <v>133</v>
      </c>
      <c r="AF4847" s="157">
        <v>0</v>
      </c>
    </row>
    <row r="4848" spans="28:32" ht="9" hidden="1" customHeight="1">
      <c r="AB4848" s="201"/>
      <c r="AC4848" s="202"/>
      <c r="AD4848" s="203" t="s">
        <v>219</v>
      </c>
      <c r="AE4848" s="204"/>
      <c r="AF4848" s="205">
        <v>0</v>
      </c>
    </row>
    <row r="4849" spans="28:32" ht="9" hidden="1" customHeight="1">
      <c r="AB4849" s="201"/>
      <c r="AC4849" s="203" t="s">
        <v>67</v>
      </c>
      <c r="AD4849" s="206"/>
      <c r="AE4849" s="204"/>
      <c r="AF4849" s="205">
        <v>0</v>
      </c>
    </row>
    <row r="4850" spans="28:32" ht="9" hidden="1" customHeight="1">
      <c r="AB4850" s="198"/>
      <c r="AC4850" s="199"/>
      <c r="AD4850" s="199"/>
      <c r="AE4850" s="200" t="s">
        <v>113</v>
      </c>
      <c r="AF4850" s="157">
        <v>0</v>
      </c>
    </row>
    <row r="4851" spans="28:32" ht="9" hidden="1" customHeight="1">
      <c r="AB4851" s="201"/>
      <c r="AC4851" s="202"/>
      <c r="AD4851" s="203" t="s">
        <v>270</v>
      </c>
      <c r="AE4851" s="204"/>
      <c r="AF4851" s="205">
        <v>0</v>
      </c>
    </row>
    <row r="4852" spans="28:32" ht="9" hidden="1" customHeight="1">
      <c r="AB4852" s="201"/>
      <c r="AC4852" s="203" t="s">
        <v>821</v>
      </c>
      <c r="AD4852" s="206"/>
      <c r="AE4852" s="204"/>
      <c r="AF4852" s="205">
        <v>0</v>
      </c>
    </row>
    <row r="4853" spans="28:32" ht="9" hidden="1" customHeight="1">
      <c r="AB4853" s="198"/>
      <c r="AC4853" s="199"/>
      <c r="AD4853" s="199"/>
      <c r="AE4853" s="200" t="s">
        <v>530</v>
      </c>
      <c r="AF4853" s="157">
        <v>0</v>
      </c>
    </row>
    <row r="4854" spans="28:32" ht="9" hidden="1" customHeight="1">
      <c r="AB4854" s="201"/>
      <c r="AC4854" s="202"/>
      <c r="AD4854" s="203" t="s">
        <v>170</v>
      </c>
      <c r="AE4854" s="204"/>
      <c r="AF4854" s="205">
        <v>0</v>
      </c>
    </row>
    <row r="4855" spans="28:32" ht="9" hidden="1" customHeight="1">
      <c r="AB4855" s="201"/>
      <c r="AC4855" s="203" t="s">
        <v>373</v>
      </c>
      <c r="AD4855" s="206"/>
      <c r="AE4855" s="204"/>
      <c r="AF4855" s="205">
        <v>0</v>
      </c>
    </row>
    <row r="4856" spans="28:32" ht="9" hidden="1" customHeight="1">
      <c r="AB4856" s="198"/>
      <c r="AC4856" s="199"/>
      <c r="AD4856" s="199"/>
      <c r="AE4856" s="200" t="s">
        <v>212</v>
      </c>
      <c r="AF4856" s="157">
        <v>0</v>
      </c>
    </row>
    <row r="4857" spans="28:32" ht="9" hidden="1" customHeight="1">
      <c r="AB4857" s="201"/>
      <c r="AC4857" s="202"/>
      <c r="AD4857" s="203" t="s">
        <v>61</v>
      </c>
      <c r="AE4857" s="204"/>
      <c r="AF4857" s="205">
        <v>0</v>
      </c>
    </row>
    <row r="4858" spans="28:32" ht="9" hidden="1" customHeight="1">
      <c r="AB4858" s="201"/>
      <c r="AC4858" s="203" t="s">
        <v>825</v>
      </c>
      <c r="AD4858" s="206"/>
      <c r="AE4858" s="204"/>
      <c r="AF4858" s="205">
        <v>0</v>
      </c>
    </row>
    <row r="4859" spans="28:32" ht="9" hidden="1" customHeight="1">
      <c r="AB4859" s="198"/>
      <c r="AC4859" s="199"/>
      <c r="AD4859" s="199"/>
      <c r="AE4859" s="200" t="s">
        <v>214</v>
      </c>
      <c r="AF4859" s="157">
        <v>0</v>
      </c>
    </row>
    <row r="4860" spans="28:32" ht="9" hidden="1" customHeight="1">
      <c r="AB4860" s="201"/>
      <c r="AC4860" s="202"/>
      <c r="AD4860" s="203" t="s">
        <v>92</v>
      </c>
      <c r="AE4860" s="204"/>
      <c r="AF4860" s="205">
        <v>0</v>
      </c>
    </row>
    <row r="4861" spans="28:32" ht="9" hidden="1" customHeight="1">
      <c r="AB4861" s="198"/>
      <c r="AC4861" s="199"/>
      <c r="AD4861" s="199"/>
      <c r="AE4861" s="200" t="s">
        <v>121</v>
      </c>
      <c r="AF4861" s="157">
        <v>0</v>
      </c>
    </row>
    <row r="4862" spans="28:32" ht="9" hidden="1" customHeight="1">
      <c r="AB4862" s="201"/>
      <c r="AC4862" s="202"/>
      <c r="AD4862" s="203" t="s">
        <v>135</v>
      </c>
      <c r="AE4862" s="204"/>
      <c r="AF4862" s="205">
        <v>0</v>
      </c>
    </row>
    <row r="4863" spans="28:32" ht="9" hidden="1" customHeight="1">
      <c r="AB4863" s="201"/>
      <c r="AC4863" s="203" t="s">
        <v>57</v>
      </c>
      <c r="AD4863" s="206"/>
      <c r="AE4863" s="204"/>
      <c r="AF4863" s="205">
        <v>0</v>
      </c>
    </row>
    <row r="4864" spans="28:32" ht="9" hidden="1" customHeight="1">
      <c r="AB4864" s="198"/>
      <c r="AC4864" s="199"/>
      <c r="AD4864" s="199"/>
      <c r="AE4864" s="200" t="s">
        <v>736</v>
      </c>
      <c r="AF4864" s="157">
        <v>0</v>
      </c>
    </row>
    <row r="4865" spans="28:32" ht="9" hidden="1" customHeight="1">
      <c r="AB4865" s="201"/>
      <c r="AC4865" s="202"/>
      <c r="AD4865" s="203" t="s">
        <v>132</v>
      </c>
      <c r="AE4865" s="204"/>
      <c r="AF4865" s="205">
        <v>0</v>
      </c>
    </row>
    <row r="4866" spans="28:32" ht="9" hidden="1" customHeight="1">
      <c r="AB4866" s="201"/>
      <c r="AC4866" s="203" t="s">
        <v>735</v>
      </c>
      <c r="AD4866" s="206"/>
      <c r="AE4866" s="204"/>
      <c r="AF4866" s="205">
        <v>0</v>
      </c>
    </row>
    <row r="4867" spans="28:32" ht="9" hidden="1" customHeight="1">
      <c r="AB4867" s="198"/>
      <c r="AC4867" s="199"/>
      <c r="AD4867" s="199"/>
      <c r="AE4867" s="200" t="s">
        <v>558</v>
      </c>
      <c r="AF4867" s="157">
        <v>0</v>
      </c>
    </row>
    <row r="4868" spans="28:32" ht="9" hidden="1" customHeight="1">
      <c r="AB4868" s="201"/>
      <c r="AC4868" s="202"/>
      <c r="AD4868" s="203" t="s">
        <v>61</v>
      </c>
      <c r="AE4868" s="204"/>
      <c r="AF4868" s="205">
        <v>0</v>
      </c>
    </row>
    <row r="4869" spans="28:32" ht="9" hidden="1" customHeight="1">
      <c r="AB4869" s="201"/>
      <c r="AC4869" s="203" t="s">
        <v>599</v>
      </c>
      <c r="AD4869" s="206"/>
      <c r="AE4869" s="204"/>
      <c r="AF4869" s="205">
        <v>0</v>
      </c>
    </row>
    <row r="4870" spans="28:32" ht="9" hidden="1" customHeight="1">
      <c r="AB4870" s="198"/>
      <c r="AC4870" s="199"/>
      <c r="AD4870" s="199"/>
      <c r="AE4870" s="200" t="s">
        <v>66</v>
      </c>
      <c r="AF4870" s="157">
        <v>0</v>
      </c>
    </row>
    <row r="4871" spans="28:32" ht="9" hidden="1" customHeight="1">
      <c r="AB4871" s="201"/>
      <c r="AC4871" s="202"/>
      <c r="AD4871" s="203" t="s">
        <v>765</v>
      </c>
      <c r="AE4871" s="204"/>
      <c r="AF4871" s="205">
        <v>0</v>
      </c>
    </row>
    <row r="4872" spans="28:32" ht="9" hidden="1" customHeight="1">
      <c r="AB4872" s="198"/>
      <c r="AC4872" s="199"/>
      <c r="AD4872" s="199"/>
      <c r="AE4872" s="200" t="s">
        <v>224</v>
      </c>
      <c r="AF4872" s="157">
        <v>0</v>
      </c>
    </row>
    <row r="4873" spans="28:32" ht="9" hidden="1" customHeight="1">
      <c r="AB4873" s="201"/>
      <c r="AC4873" s="202"/>
      <c r="AD4873" s="203" t="s">
        <v>59</v>
      </c>
      <c r="AE4873" s="204"/>
      <c r="AF4873" s="205">
        <v>0</v>
      </c>
    </row>
    <row r="4874" spans="28:32" ht="9" hidden="1" customHeight="1">
      <c r="AB4874" s="201"/>
      <c r="AC4874" s="203" t="s">
        <v>223</v>
      </c>
      <c r="AD4874" s="206"/>
      <c r="AE4874" s="204"/>
      <c r="AF4874" s="205">
        <v>0</v>
      </c>
    </row>
    <row r="4875" spans="28:32" ht="9" hidden="1" customHeight="1">
      <c r="AB4875" s="198"/>
      <c r="AC4875" s="199"/>
      <c r="AD4875" s="199"/>
      <c r="AE4875" s="200" t="s">
        <v>66</v>
      </c>
      <c r="AF4875" s="157">
        <v>0</v>
      </c>
    </row>
    <row r="4876" spans="28:32" ht="9" hidden="1" customHeight="1">
      <c r="AB4876" s="201"/>
      <c r="AC4876" s="202"/>
      <c r="AD4876" s="203" t="s">
        <v>86</v>
      </c>
      <c r="AE4876" s="204"/>
      <c r="AF4876" s="205">
        <v>0</v>
      </c>
    </row>
    <row r="4877" spans="28:32" ht="9" hidden="1" customHeight="1">
      <c r="AB4877" s="201"/>
      <c r="AC4877" s="203" t="s">
        <v>366</v>
      </c>
      <c r="AD4877" s="206"/>
      <c r="AE4877" s="204"/>
      <c r="AF4877" s="205">
        <v>0</v>
      </c>
    </row>
    <row r="4878" spans="28:32" ht="9" hidden="1" customHeight="1">
      <c r="AB4878" s="198"/>
      <c r="AC4878" s="199"/>
      <c r="AD4878" s="199"/>
      <c r="AE4878" s="200" t="s">
        <v>769</v>
      </c>
      <c r="AF4878" s="157">
        <v>0</v>
      </c>
    </row>
    <row r="4879" spans="28:32" ht="9" hidden="1" customHeight="1">
      <c r="AB4879" s="201"/>
      <c r="AC4879" s="202"/>
      <c r="AD4879" s="203" t="s">
        <v>318</v>
      </c>
      <c r="AE4879" s="204"/>
      <c r="AF4879" s="205">
        <v>0</v>
      </c>
    </row>
    <row r="4880" spans="28:32" ht="9" hidden="1" customHeight="1">
      <c r="AB4880" s="198"/>
      <c r="AC4880" s="199"/>
      <c r="AD4880" s="199"/>
      <c r="AE4880" s="200" t="s">
        <v>66</v>
      </c>
      <c r="AF4880" s="157">
        <v>0</v>
      </c>
    </row>
    <row r="4881" spans="28:32" ht="9" hidden="1" customHeight="1">
      <c r="AB4881" s="201"/>
      <c r="AC4881" s="202"/>
      <c r="AD4881" s="203" t="s">
        <v>170</v>
      </c>
      <c r="AE4881" s="204"/>
      <c r="AF4881" s="205">
        <v>0</v>
      </c>
    </row>
    <row r="4882" spans="28:32" ht="9" hidden="1" customHeight="1">
      <c r="AB4882" s="198"/>
      <c r="AC4882" s="199"/>
      <c r="AD4882" s="199"/>
      <c r="AE4882" s="200" t="s">
        <v>630</v>
      </c>
      <c r="AF4882" s="157">
        <v>0</v>
      </c>
    </row>
    <row r="4883" spans="28:32" ht="9" hidden="1" customHeight="1">
      <c r="AB4883" s="201"/>
      <c r="AC4883" s="202"/>
      <c r="AD4883" s="203" t="s">
        <v>144</v>
      </c>
      <c r="AE4883" s="204"/>
      <c r="AF4883" s="205">
        <v>0</v>
      </c>
    </row>
    <row r="4884" spans="28:32" ht="9" hidden="1" customHeight="1">
      <c r="AB4884" s="198"/>
      <c r="AC4884" s="199"/>
      <c r="AD4884" s="199"/>
      <c r="AE4884" s="200" t="s">
        <v>712</v>
      </c>
      <c r="AF4884" s="157">
        <v>0</v>
      </c>
    </row>
    <row r="4885" spans="28:32" ht="9" hidden="1" customHeight="1">
      <c r="AB4885" s="201"/>
      <c r="AC4885" s="202"/>
      <c r="AD4885" s="203" t="s">
        <v>59</v>
      </c>
      <c r="AE4885" s="204"/>
      <c r="AF4885" s="205">
        <v>0</v>
      </c>
    </row>
    <row r="4886" spans="28:32" ht="9" hidden="1" customHeight="1">
      <c r="AB4886" s="201"/>
      <c r="AC4886" s="203" t="s">
        <v>338</v>
      </c>
      <c r="AD4886" s="206"/>
      <c r="AE4886" s="204"/>
      <c r="AF4886" s="205">
        <v>0</v>
      </c>
    </row>
    <row r="4887" spans="28:32" ht="9" hidden="1" customHeight="1">
      <c r="AB4887" s="198"/>
      <c r="AC4887" s="199"/>
      <c r="AD4887" s="199"/>
      <c r="AE4887" s="200" t="s">
        <v>66</v>
      </c>
      <c r="AF4887" s="157">
        <v>0</v>
      </c>
    </row>
    <row r="4888" spans="28:32" ht="9" hidden="1" customHeight="1">
      <c r="AB4888" s="201"/>
      <c r="AC4888" s="202"/>
      <c r="AD4888" s="203" t="s">
        <v>86</v>
      </c>
      <c r="AE4888" s="204"/>
      <c r="AF4888" s="205">
        <v>0</v>
      </c>
    </row>
    <row r="4889" spans="28:32" ht="9" hidden="1" customHeight="1">
      <c r="AB4889" s="201"/>
      <c r="AC4889" s="203" t="s">
        <v>466</v>
      </c>
      <c r="AD4889" s="206"/>
      <c r="AE4889" s="204"/>
      <c r="AF4889" s="205">
        <v>0</v>
      </c>
    </row>
    <row r="4890" spans="28:32" ht="9" hidden="1" customHeight="1">
      <c r="AB4890" s="198"/>
      <c r="AC4890" s="199"/>
      <c r="AD4890" s="199"/>
      <c r="AE4890" s="200" t="s">
        <v>287</v>
      </c>
      <c r="AF4890" s="157">
        <v>0</v>
      </c>
    </row>
    <row r="4891" spans="28:32" ht="9" hidden="1" customHeight="1">
      <c r="AB4891" s="201"/>
      <c r="AC4891" s="202"/>
      <c r="AD4891" s="203" t="s">
        <v>92</v>
      </c>
      <c r="AE4891" s="204"/>
      <c r="AF4891" s="205">
        <v>0</v>
      </c>
    </row>
    <row r="4892" spans="28:32" ht="9" hidden="1" customHeight="1">
      <c r="AB4892" s="201"/>
      <c r="AC4892" s="203" t="s">
        <v>297</v>
      </c>
      <c r="AD4892" s="206"/>
      <c r="AE4892" s="204"/>
      <c r="AF4892" s="205">
        <v>0</v>
      </c>
    </row>
    <row r="4893" spans="28:32" ht="9" hidden="1" customHeight="1">
      <c r="AB4893" s="198"/>
      <c r="AC4893" s="199"/>
      <c r="AD4893" s="199"/>
      <c r="AE4893" s="200" t="s">
        <v>66</v>
      </c>
      <c r="AF4893" s="157">
        <v>0</v>
      </c>
    </row>
    <row r="4894" spans="28:32" ht="9" hidden="1" customHeight="1">
      <c r="AB4894" s="201"/>
      <c r="AC4894" s="202"/>
      <c r="AD4894" s="203" t="s">
        <v>97</v>
      </c>
      <c r="AE4894" s="204"/>
      <c r="AF4894" s="205">
        <v>0</v>
      </c>
    </row>
    <row r="4895" spans="28:32" ht="9" hidden="1" customHeight="1">
      <c r="AB4895" s="201"/>
      <c r="AC4895" s="203" t="s">
        <v>495</v>
      </c>
      <c r="AD4895" s="206"/>
      <c r="AE4895" s="204"/>
      <c r="AF4895" s="205">
        <v>0</v>
      </c>
    </row>
    <row r="4896" spans="28:32" ht="9" hidden="1" customHeight="1">
      <c r="AB4896" s="198"/>
      <c r="AC4896" s="199"/>
      <c r="AD4896" s="199"/>
      <c r="AE4896" s="200" t="s">
        <v>66</v>
      </c>
      <c r="AF4896" s="157">
        <v>0</v>
      </c>
    </row>
    <row r="4897" spans="28:32" ht="9" hidden="1" customHeight="1">
      <c r="AB4897" s="201"/>
      <c r="AC4897" s="202"/>
      <c r="AD4897" s="203" t="s">
        <v>195</v>
      </c>
      <c r="AE4897" s="204"/>
      <c r="AF4897" s="205">
        <v>0</v>
      </c>
    </row>
    <row r="4898" spans="28:32" ht="9" hidden="1" customHeight="1">
      <c r="AB4898" s="198"/>
      <c r="AC4898" s="199"/>
      <c r="AD4898" s="199"/>
      <c r="AE4898" s="200" t="s">
        <v>66</v>
      </c>
      <c r="AF4898" s="157">
        <v>0</v>
      </c>
    </row>
    <row r="4899" spans="28:32" ht="9" hidden="1" customHeight="1">
      <c r="AB4899" s="201"/>
      <c r="AC4899" s="202"/>
      <c r="AD4899" s="203" t="s">
        <v>154</v>
      </c>
      <c r="AE4899" s="204"/>
      <c r="AF4899" s="205">
        <v>0</v>
      </c>
    </row>
    <row r="4900" spans="28:32" ht="9" hidden="1" customHeight="1">
      <c r="AB4900" s="198"/>
      <c r="AC4900" s="199"/>
      <c r="AD4900" s="199"/>
      <c r="AE4900" s="200" t="s">
        <v>213</v>
      </c>
      <c r="AF4900" s="157">
        <v>0</v>
      </c>
    </row>
    <row r="4901" spans="28:32" ht="9" hidden="1" customHeight="1">
      <c r="AB4901" s="201"/>
      <c r="AC4901" s="202"/>
      <c r="AD4901" s="203" t="s">
        <v>46</v>
      </c>
      <c r="AE4901" s="204"/>
      <c r="AF4901" s="205">
        <v>0</v>
      </c>
    </row>
    <row r="4902" spans="28:32" ht="9" hidden="1" customHeight="1">
      <c r="AB4902" s="201"/>
      <c r="AC4902" s="203" t="s">
        <v>285</v>
      </c>
      <c r="AD4902" s="206"/>
      <c r="AE4902" s="204"/>
      <c r="AF4902" s="205">
        <v>0</v>
      </c>
    </row>
    <row r="4903" spans="28:32" ht="9" hidden="1" customHeight="1">
      <c r="AB4903" s="198"/>
      <c r="AC4903" s="199"/>
      <c r="AD4903" s="199"/>
      <c r="AE4903" s="200" t="s">
        <v>306</v>
      </c>
      <c r="AF4903" s="157">
        <v>0</v>
      </c>
    </row>
    <row r="4904" spans="28:32" ht="9" hidden="1" customHeight="1">
      <c r="AB4904" s="201"/>
      <c r="AC4904" s="202"/>
      <c r="AD4904" s="203" t="s">
        <v>521</v>
      </c>
      <c r="AE4904" s="204"/>
      <c r="AF4904" s="205">
        <v>0</v>
      </c>
    </row>
    <row r="4905" spans="28:32" ht="9" hidden="1" customHeight="1">
      <c r="AB4905" s="198"/>
      <c r="AC4905" s="199"/>
      <c r="AD4905" s="199"/>
      <c r="AE4905" s="200" t="s">
        <v>197</v>
      </c>
      <c r="AF4905" s="157">
        <v>0</v>
      </c>
    </row>
    <row r="4906" spans="28:32" ht="9" hidden="1" customHeight="1">
      <c r="AB4906" s="201"/>
      <c r="AC4906" s="202"/>
      <c r="AD4906" s="203" t="s">
        <v>92</v>
      </c>
      <c r="AE4906" s="204"/>
      <c r="AF4906" s="205">
        <v>0</v>
      </c>
    </row>
    <row r="4907" spans="28:32" ht="9" hidden="1" customHeight="1">
      <c r="AB4907" s="201"/>
      <c r="AC4907" s="203" t="s">
        <v>398</v>
      </c>
      <c r="AD4907" s="206"/>
      <c r="AE4907" s="204"/>
      <c r="AF4907" s="205">
        <v>0</v>
      </c>
    </row>
    <row r="4908" spans="28:32" ht="9" hidden="1" customHeight="1">
      <c r="AB4908" s="198"/>
      <c r="AC4908" s="199"/>
      <c r="AD4908" s="199"/>
      <c r="AE4908" s="200" t="s">
        <v>592</v>
      </c>
      <c r="AF4908" s="157">
        <v>0</v>
      </c>
    </row>
    <row r="4909" spans="28:32" ht="9" hidden="1" customHeight="1">
      <c r="AB4909" s="201"/>
      <c r="AC4909" s="202"/>
      <c r="AD4909" s="203" t="s">
        <v>86</v>
      </c>
      <c r="AE4909" s="204"/>
      <c r="AF4909" s="205">
        <v>0</v>
      </c>
    </row>
    <row r="4910" spans="28:32" ht="9" hidden="1" customHeight="1">
      <c r="AB4910" s="198"/>
      <c r="AC4910" s="199"/>
      <c r="AD4910" s="199"/>
      <c r="AE4910" s="200" t="s">
        <v>511</v>
      </c>
      <c r="AF4910" s="157">
        <v>0</v>
      </c>
    </row>
    <row r="4911" spans="28:32" ht="9" hidden="1" customHeight="1">
      <c r="AB4911" s="201"/>
      <c r="AC4911" s="202"/>
      <c r="AD4911" s="203" t="s">
        <v>104</v>
      </c>
      <c r="AE4911" s="204"/>
      <c r="AF4911" s="205">
        <v>0</v>
      </c>
    </row>
    <row r="4912" spans="28:32" ht="9" hidden="1" customHeight="1">
      <c r="AB4912" s="198"/>
      <c r="AC4912" s="199"/>
      <c r="AD4912" s="199"/>
      <c r="AE4912" s="200" t="s">
        <v>630</v>
      </c>
      <c r="AF4912" s="157">
        <v>0</v>
      </c>
    </row>
    <row r="4913" spans="28:32" ht="9" hidden="1" customHeight="1">
      <c r="AB4913" s="201"/>
      <c r="AC4913" s="202"/>
      <c r="AD4913" s="203" t="s">
        <v>170</v>
      </c>
      <c r="AE4913" s="204"/>
      <c r="AF4913" s="205">
        <v>0</v>
      </c>
    </row>
    <row r="4914" spans="28:32" ht="9" hidden="1" customHeight="1">
      <c r="AB4914" s="201"/>
      <c r="AC4914" s="203" t="s">
        <v>443</v>
      </c>
      <c r="AD4914" s="206"/>
      <c r="AE4914" s="204"/>
      <c r="AF4914" s="205">
        <v>0</v>
      </c>
    </row>
    <row r="4915" spans="28:32" ht="9" hidden="1" customHeight="1">
      <c r="AB4915" s="198"/>
      <c r="AC4915" s="199"/>
      <c r="AD4915" s="199"/>
      <c r="AE4915" s="209">
        <v>2</v>
      </c>
      <c r="AF4915" s="157">
        <v>0</v>
      </c>
    </row>
    <row r="4916" spans="28:32" ht="9" hidden="1" customHeight="1">
      <c r="AB4916" s="201"/>
      <c r="AC4916" s="202"/>
      <c r="AD4916" s="203" t="s">
        <v>298</v>
      </c>
      <c r="AE4916" s="204"/>
      <c r="AF4916" s="205">
        <v>0</v>
      </c>
    </row>
    <row r="4917" spans="28:32" ht="9" hidden="1" customHeight="1">
      <c r="AB4917" s="198"/>
      <c r="AC4917" s="199"/>
      <c r="AD4917" s="199"/>
      <c r="AE4917" s="200" t="s">
        <v>309</v>
      </c>
      <c r="AF4917" s="157">
        <v>0</v>
      </c>
    </row>
    <row r="4918" spans="28:32" ht="9" hidden="1" customHeight="1">
      <c r="AB4918" s="201"/>
      <c r="AC4918" s="202"/>
      <c r="AD4918" s="203" t="s">
        <v>104</v>
      </c>
      <c r="AE4918" s="204"/>
      <c r="AF4918" s="205">
        <v>0</v>
      </c>
    </row>
    <row r="4919" spans="28:32" ht="9" hidden="1" customHeight="1">
      <c r="AB4919" s="198"/>
      <c r="AC4919" s="199"/>
      <c r="AD4919" s="199"/>
      <c r="AE4919" s="200" t="s">
        <v>66</v>
      </c>
      <c r="AF4919" s="157">
        <v>0</v>
      </c>
    </row>
    <row r="4920" spans="28:32" ht="9" hidden="1" customHeight="1">
      <c r="AB4920" s="201"/>
      <c r="AC4920" s="202"/>
      <c r="AD4920" s="203" t="s">
        <v>54</v>
      </c>
      <c r="AE4920" s="204"/>
      <c r="AF4920" s="205">
        <v>0</v>
      </c>
    </row>
    <row r="4921" spans="28:32" ht="9" hidden="1" customHeight="1">
      <c r="AB4921" s="201"/>
      <c r="AC4921" s="203" t="s">
        <v>301</v>
      </c>
      <c r="AD4921" s="206"/>
      <c r="AE4921" s="204"/>
      <c r="AF4921" s="205">
        <v>0</v>
      </c>
    </row>
    <row r="4922" spans="28:32" ht="9" hidden="1" customHeight="1">
      <c r="AB4922" s="198"/>
      <c r="AC4922" s="199"/>
      <c r="AD4922" s="199"/>
      <c r="AE4922" s="200" t="s">
        <v>66</v>
      </c>
      <c r="AF4922" s="157">
        <v>0</v>
      </c>
    </row>
    <row r="4923" spans="28:32" ht="9" hidden="1" customHeight="1">
      <c r="AB4923" s="201"/>
      <c r="AC4923" s="202"/>
      <c r="AD4923" s="203" t="s">
        <v>298</v>
      </c>
      <c r="AE4923" s="204"/>
      <c r="AF4923" s="205">
        <v>0</v>
      </c>
    </row>
    <row r="4924" spans="28:32" ht="9" hidden="1" customHeight="1">
      <c r="AB4924" s="198"/>
      <c r="AC4924" s="199"/>
      <c r="AD4924" s="199"/>
      <c r="AE4924" s="200" t="s">
        <v>152</v>
      </c>
      <c r="AF4924" s="157">
        <v>0</v>
      </c>
    </row>
    <row r="4925" spans="28:32" ht="9" hidden="1" customHeight="1">
      <c r="AB4925" s="201"/>
      <c r="AC4925" s="202"/>
      <c r="AD4925" s="203" t="s">
        <v>144</v>
      </c>
      <c r="AE4925" s="204"/>
      <c r="AF4925" s="205">
        <v>0</v>
      </c>
    </row>
    <row r="4926" spans="28:32" ht="9" hidden="1" customHeight="1">
      <c r="AB4926" s="201"/>
      <c r="AC4926" s="203" t="s">
        <v>406</v>
      </c>
      <c r="AD4926" s="206"/>
      <c r="AE4926" s="204"/>
      <c r="AF4926" s="205">
        <v>0</v>
      </c>
    </row>
    <row r="4927" spans="28:32" ht="9" hidden="1" customHeight="1">
      <c r="AB4927" s="198"/>
      <c r="AC4927" s="199"/>
      <c r="AD4927" s="199"/>
      <c r="AE4927" s="200" t="s">
        <v>214</v>
      </c>
      <c r="AF4927" s="157">
        <v>0</v>
      </c>
    </row>
    <row r="4928" spans="28:32" ht="9" hidden="1" customHeight="1">
      <c r="AB4928" s="201"/>
      <c r="AC4928" s="202"/>
      <c r="AD4928" s="203" t="s">
        <v>70</v>
      </c>
      <c r="AE4928" s="204"/>
      <c r="AF4928" s="205">
        <v>0</v>
      </c>
    </row>
    <row r="4929" spans="28:32" ht="9" hidden="1" customHeight="1">
      <c r="AB4929" s="201"/>
      <c r="AC4929" s="203" t="s">
        <v>526</v>
      </c>
      <c r="AD4929" s="206"/>
      <c r="AE4929" s="204"/>
      <c r="AF4929" s="205">
        <v>0</v>
      </c>
    </row>
    <row r="4930" spans="28:32" ht="9" hidden="1" customHeight="1">
      <c r="AB4930" s="198"/>
      <c r="AC4930" s="199"/>
      <c r="AD4930" s="199"/>
      <c r="AE4930" s="200" t="s">
        <v>185</v>
      </c>
      <c r="AF4930" s="157">
        <v>0</v>
      </c>
    </row>
    <row r="4931" spans="28:32" ht="9" hidden="1" customHeight="1">
      <c r="AB4931" s="201"/>
      <c r="AC4931" s="202"/>
      <c r="AD4931" s="203" t="s">
        <v>92</v>
      </c>
      <c r="AE4931" s="204"/>
      <c r="AF4931" s="205">
        <v>0</v>
      </c>
    </row>
    <row r="4932" spans="28:32" ht="9" hidden="1" customHeight="1">
      <c r="AB4932" s="201"/>
      <c r="AC4932" s="203" t="s">
        <v>184</v>
      </c>
      <c r="AD4932" s="206"/>
      <c r="AE4932" s="204"/>
      <c r="AF4932" s="205">
        <v>0</v>
      </c>
    </row>
    <row r="4933" spans="28:32" ht="9" hidden="1" customHeight="1">
      <c r="AB4933" s="198"/>
      <c r="AC4933" s="199"/>
      <c r="AD4933" s="199"/>
      <c r="AE4933" s="200" t="s">
        <v>66</v>
      </c>
      <c r="AF4933" s="157">
        <v>0</v>
      </c>
    </row>
    <row r="4934" spans="28:32" ht="9" hidden="1" customHeight="1">
      <c r="AB4934" s="201"/>
      <c r="AC4934" s="202"/>
      <c r="AD4934" s="203" t="s">
        <v>624</v>
      </c>
      <c r="AE4934" s="204"/>
      <c r="AF4934" s="205">
        <v>0</v>
      </c>
    </row>
    <row r="4935" spans="28:32" ht="9" hidden="1" customHeight="1">
      <c r="AB4935" s="201"/>
      <c r="AC4935" s="203" t="s">
        <v>623</v>
      </c>
      <c r="AD4935" s="206"/>
      <c r="AE4935" s="204"/>
      <c r="AF4935" s="205">
        <v>0</v>
      </c>
    </row>
    <row r="4936" spans="28:32" ht="9" hidden="1" customHeight="1">
      <c r="AB4936" s="198"/>
      <c r="AC4936" s="199"/>
      <c r="AD4936" s="199"/>
      <c r="AE4936" s="200" t="s">
        <v>152</v>
      </c>
      <c r="AF4936" s="157">
        <v>0</v>
      </c>
    </row>
    <row r="4937" spans="28:32" ht="9" hidden="1" customHeight="1">
      <c r="AB4937" s="201"/>
      <c r="AC4937" s="202"/>
      <c r="AD4937" s="203" t="s">
        <v>83</v>
      </c>
      <c r="AE4937" s="204"/>
      <c r="AF4937" s="205">
        <v>0</v>
      </c>
    </row>
    <row r="4938" spans="28:32" ht="9" hidden="1" customHeight="1">
      <c r="AB4938" s="201"/>
      <c r="AC4938" s="203" t="s">
        <v>95</v>
      </c>
      <c r="AD4938" s="206"/>
      <c r="AE4938" s="204"/>
      <c r="AF4938" s="205">
        <v>0</v>
      </c>
    </row>
    <row r="4939" spans="28:32" ht="9" hidden="1" customHeight="1">
      <c r="AB4939" s="198"/>
      <c r="AC4939" s="199"/>
      <c r="AD4939" s="199"/>
      <c r="AE4939" s="200" t="s">
        <v>385</v>
      </c>
      <c r="AF4939" s="157">
        <v>0</v>
      </c>
    </row>
    <row r="4940" spans="28:32" ht="9" hidden="1" customHeight="1">
      <c r="AB4940" s="201"/>
      <c r="AC4940" s="202"/>
      <c r="AD4940" s="203" t="s">
        <v>265</v>
      </c>
      <c r="AE4940" s="204"/>
      <c r="AF4940" s="205">
        <v>0</v>
      </c>
    </row>
    <row r="4941" spans="28:32" ht="9" hidden="1" customHeight="1">
      <c r="AB4941" s="198"/>
      <c r="AC4941" s="199"/>
      <c r="AD4941" s="199"/>
      <c r="AE4941" s="200" t="s">
        <v>44</v>
      </c>
      <c r="AF4941" s="157">
        <v>0</v>
      </c>
    </row>
    <row r="4942" spans="28:32" ht="9" hidden="1" customHeight="1">
      <c r="AB4942" s="201"/>
      <c r="AC4942" s="202"/>
      <c r="AD4942" s="203" t="s">
        <v>54</v>
      </c>
      <c r="AE4942" s="204"/>
      <c r="AF4942" s="205">
        <v>0</v>
      </c>
    </row>
    <row r="4943" spans="28:32" ht="9" hidden="1" customHeight="1">
      <c r="AB4943" s="198"/>
      <c r="AC4943" s="199"/>
      <c r="AD4943" s="199"/>
      <c r="AE4943" s="200" t="s">
        <v>66</v>
      </c>
      <c r="AF4943" s="157">
        <v>0</v>
      </c>
    </row>
    <row r="4944" spans="28:32" ht="9" hidden="1" customHeight="1">
      <c r="AB4944" s="201"/>
      <c r="AC4944" s="202"/>
      <c r="AD4944" s="203" t="s">
        <v>170</v>
      </c>
      <c r="AE4944" s="204"/>
      <c r="AF4944" s="205">
        <v>0</v>
      </c>
    </row>
    <row r="4945" spans="28:32" ht="9" hidden="1" customHeight="1">
      <c r="AB4945" s="201"/>
      <c r="AC4945" s="203" t="s">
        <v>335</v>
      </c>
      <c r="AD4945" s="206"/>
      <c r="AE4945" s="204"/>
      <c r="AF4945" s="205">
        <v>0</v>
      </c>
    </row>
    <row r="4946" spans="28:32" ht="9" hidden="1" customHeight="1">
      <c r="AB4946" s="198"/>
      <c r="AC4946" s="199"/>
      <c r="AD4946" s="199"/>
      <c r="AE4946" s="200" t="s">
        <v>66</v>
      </c>
      <c r="AF4946" s="157">
        <v>0</v>
      </c>
    </row>
    <row r="4947" spans="28:32" ht="9" hidden="1" customHeight="1">
      <c r="AB4947" s="201"/>
      <c r="AC4947" s="202"/>
      <c r="AD4947" s="203" t="s">
        <v>270</v>
      </c>
      <c r="AE4947" s="204"/>
      <c r="AF4947" s="205">
        <v>0</v>
      </c>
    </row>
    <row r="4948" spans="28:32" ht="9" hidden="1" customHeight="1">
      <c r="AB4948" s="201"/>
      <c r="AC4948" s="203" t="s">
        <v>900</v>
      </c>
      <c r="AD4948" s="206"/>
      <c r="AE4948" s="204"/>
      <c r="AF4948" s="205">
        <v>0</v>
      </c>
    </row>
    <row r="4949" spans="28:32" ht="9" hidden="1" customHeight="1">
      <c r="AB4949" s="198"/>
      <c r="AC4949" s="199"/>
      <c r="AD4949" s="199"/>
      <c r="AE4949" s="200" t="s">
        <v>709</v>
      </c>
      <c r="AF4949" s="157">
        <v>0</v>
      </c>
    </row>
    <row r="4950" spans="28:32" ht="9" hidden="1" customHeight="1">
      <c r="AB4950" s="201"/>
      <c r="AC4950" s="202"/>
      <c r="AD4950" s="203" t="s">
        <v>135</v>
      </c>
      <c r="AE4950" s="204"/>
      <c r="AF4950" s="205">
        <v>0</v>
      </c>
    </row>
    <row r="4951" spans="28:32" ht="9" hidden="1" customHeight="1">
      <c r="AB4951" s="198"/>
      <c r="AC4951" s="199"/>
      <c r="AD4951" s="199"/>
      <c r="AE4951" s="200" t="s">
        <v>66</v>
      </c>
      <c r="AF4951" s="157">
        <v>0</v>
      </c>
    </row>
    <row r="4952" spans="28:32" ht="9" hidden="1" customHeight="1">
      <c r="AB4952" s="201"/>
      <c r="AC4952" s="202"/>
      <c r="AD4952" s="203" t="s">
        <v>97</v>
      </c>
      <c r="AE4952" s="204"/>
      <c r="AF4952" s="205">
        <v>0</v>
      </c>
    </row>
    <row r="4953" spans="28:32" ht="9" hidden="1" customHeight="1">
      <c r="AB4953" s="201"/>
      <c r="AC4953" s="203" t="s">
        <v>362</v>
      </c>
      <c r="AD4953" s="206"/>
      <c r="AE4953" s="204"/>
      <c r="AF4953" s="205">
        <v>0</v>
      </c>
    </row>
    <row r="4954" spans="28:32" ht="9" hidden="1" customHeight="1">
      <c r="AB4954" s="198"/>
      <c r="AC4954" s="199"/>
      <c r="AD4954" s="199"/>
      <c r="AE4954" s="200" t="s">
        <v>630</v>
      </c>
      <c r="AF4954" s="157">
        <v>0</v>
      </c>
    </row>
    <row r="4955" spans="28:32" ht="9" hidden="1" customHeight="1">
      <c r="AB4955" s="201"/>
      <c r="AC4955" s="202"/>
      <c r="AD4955" s="203" t="s">
        <v>116</v>
      </c>
      <c r="AE4955" s="204"/>
      <c r="AF4955" s="205">
        <v>0</v>
      </c>
    </row>
    <row r="4956" spans="28:32" ht="9" hidden="1" customHeight="1">
      <c r="AB4956" s="201"/>
      <c r="AC4956" s="203" t="s">
        <v>699</v>
      </c>
      <c r="AD4956" s="206"/>
      <c r="AE4956" s="204"/>
      <c r="AF4956" s="205">
        <v>0</v>
      </c>
    </row>
    <row r="4957" spans="28:32" ht="9" hidden="1" customHeight="1">
      <c r="AB4957" s="198"/>
      <c r="AC4957" s="199"/>
      <c r="AD4957" s="199"/>
      <c r="AE4957" s="200" t="s">
        <v>66</v>
      </c>
      <c r="AF4957" s="157">
        <v>0</v>
      </c>
    </row>
    <row r="4958" spans="28:32" ht="9" hidden="1" customHeight="1">
      <c r="AB4958" s="201"/>
      <c r="AC4958" s="202"/>
      <c r="AD4958" s="203" t="s">
        <v>83</v>
      </c>
      <c r="AE4958" s="204"/>
      <c r="AF4958" s="205">
        <v>0</v>
      </c>
    </row>
    <row r="4959" spans="28:32" ht="9" hidden="1" customHeight="1">
      <c r="AB4959" s="201"/>
      <c r="AC4959" s="203" t="s">
        <v>336</v>
      </c>
      <c r="AD4959" s="206"/>
      <c r="AE4959" s="204"/>
      <c r="AF4959" s="205">
        <v>0</v>
      </c>
    </row>
    <row r="4960" spans="28:32" ht="9" hidden="1" customHeight="1">
      <c r="AB4960" s="198"/>
      <c r="AC4960" s="199"/>
      <c r="AD4960" s="199"/>
      <c r="AE4960" s="200" t="s">
        <v>436</v>
      </c>
      <c r="AF4960" s="157">
        <v>0</v>
      </c>
    </row>
    <row r="4961" spans="28:32" ht="9" hidden="1" customHeight="1">
      <c r="AB4961" s="201"/>
      <c r="AC4961" s="202"/>
      <c r="AD4961" s="203" t="s">
        <v>68</v>
      </c>
      <c r="AE4961" s="204"/>
      <c r="AF4961" s="205">
        <v>0</v>
      </c>
    </row>
    <row r="4962" spans="28:32" ht="9" hidden="1" customHeight="1">
      <c r="AB4962" s="198"/>
      <c r="AC4962" s="199"/>
      <c r="AD4962" s="199"/>
      <c r="AE4962" s="200" t="s">
        <v>105</v>
      </c>
      <c r="AF4962" s="157">
        <v>0</v>
      </c>
    </row>
    <row r="4963" spans="28:32" ht="9" hidden="1" customHeight="1">
      <c r="AB4963" s="201"/>
      <c r="AC4963" s="202"/>
      <c r="AD4963" s="203" t="s">
        <v>170</v>
      </c>
      <c r="AE4963" s="204"/>
      <c r="AF4963" s="205">
        <v>0</v>
      </c>
    </row>
    <row r="4964" spans="28:32" ht="9" hidden="1" customHeight="1">
      <c r="AB4964" s="201"/>
      <c r="AC4964" s="203" t="s">
        <v>435</v>
      </c>
      <c r="AD4964" s="206"/>
      <c r="AE4964" s="204"/>
      <c r="AF4964" s="205">
        <v>0</v>
      </c>
    </row>
    <row r="4965" spans="28:32" ht="9" hidden="1" customHeight="1">
      <c r="AB4965" s="198"/>
      <c r="AC4965" s="199"/>
      <c r="AD4965" s="199"/>
      <c r="AE4965" s="200" t="s">
        <v>66</v>
      </c>
      <c r="AF4965" s="157">
        <v>0</v>
      </c>
    </row>
    <row r="4966" spans="28:32" ht="9" hidden="1" customHeight="1">
      <c r="AB4966" s="198"/>
      <c r="AC4966" s="199"/>
      <c r="AD4966" s="199"/>
      <c r="AE4966" s="200" t="s">
        <v>44</v>
      </c>
      <c r="AF4966" s="157">
        <v>0</v>
      </c>
    </row>
    <row r="4967" spans="28:32" ht="9" hidden="1" customHeight="1">
      <c r="AB4967" s="201"/>
      <c r="AC4967" s="202"/>
      <c r="AD4967" s="203" t="s">
        <v>54</v>
      </c>
      <c r="AE4967" s="204"/>
      <c r="AF4967" s="205">
        <v>0</v>
      </c>
    </row>
    <row r="4968" spans="28:32" ht="9" hidden="1" customHeight="1">
      <c r="AB4968" s="198"/>
      <c r="AC4968" s="199"/>
      <c r="AD4968" s="199"/>
      <c r="AE4968" s="200" t="s">
        <v>66</v>
      </c>
      <c r="AF4968" s="157">
        <v>0</v>
      </c>
    </row>
    <row r="4969" spans="28:32" ht="9" hidden="1" customHeight="1">
      <c r="AB4969" s="201"/>
      <c r="AC4969" s="202"/>
      <c r="AD4969" s="203" t="s">
        <v>170</v>
      </c>
      <c r="AE4969" s="204"/>
      <c r="AF4969" s="205">
        <v>0</v>
      </c>
    </row>
    <row r="4970" spans="28:32" ht="9" hidden="1" customHeight="1">
      <c r="AB4970" s="201"/>
      <c r="AC4970" s="203" t="s">
        <v>138</v>
      </c>
      <c r="AD4970" s="206"/>
      <c r="AE4970" s="204"/>
      <c r="AF4970" s="205">
        <v>0</v>
      </c>
    </row>
    <row r="4971" spans="28:32" ht="9" hidden="1" customHeight="1">
      <c r="AB4971" s="198"/>
      <c r="AC4971" s="199"/>
      <c r="AD4971" s="199"/>
      <c r="AE4971" s="200" t="s">
        <v>306</v>
      </c>
      <c r="AF4971" s="157">
        <v>0</v>
      </c>
    </row>
    <row r="4972" spans="28:32" ht="9" hidden="1" customHeight="1">
      <c r="AB4972" s="201"/>
      <c r="AC4972" s="202"/>
      <c r="AD4972" s="203" t="s">
        <v>154</v>
      </c>
      <c r="AE4972" s="204"/>
      <c r="AF4972" s="205">
        <v>0</v>
      </c>
    </row>
    <row r="4973" spans="28:32" ht="9" hidden="1" customHeight="1">
      <c r="AB4973" s="201"/>
      <c r="AC4973" s="203" t="s">
        <v>202</v>
      </c>
      <c r="AD4973" s="206"/>
      <c r="AE4973" s="204"/>
      <c r="AF4973" s="205">
        <v>0</v>
      </c>
    </row>
    <row r="4974" spans="28:32" ht="9" hidden="1" customHeight="1">
      <c r="AB4974" s="198"/>
      <c r="AC4974" s="199"/>
      <c r="AD4974" s="199"/>
      <c r="AE4974" s="200" t="s">
        <v>66</v>
      </c>
      <c r="AF4974" s="157">
        <v>0</v>
      </c>
    </row>
    <row r="4975" spans="28:32" ht="9" hidden="1" customHeight="1">
      <c r="AB4975" s="201"/>
      <c r="AC4975" s="202"/>
      <c r="AD4975" s="203" t="s">
        <v>270</v>
      </c>
      <c r="AE4975" s="204"/>
      <c r="AF4975" s="205">
        <v>0</v>
      </c>
    </row>
    <row r="4976" spans="28:32" ht="9" hidden="1" customHeight="1">
      <c r="AB4976" s="201"/>
      <c r="AC4976" s="203" t="s">
        <v>497</v>
      </c>
      <c r="AD4976" s="206"/>
      <c r="AE4976" s="204"/>
      <c r="AF4976" s="205">
        <v>0</v>
      </c>
    </row>
    <row r="4977" spans="28:32" ht="9" hidden="1" customHeight="1">
      <c r="AB4977" s="198"/>
      <c r="AC4977" s="199"/>
      <c r="AD4977" s="199"/>
      <c r="AE4977" s="200" t="s">
        <v>66</v>
      </c>
      <c r="AF4977" s="157">
        <v>0</v>
      </c>
    </row>
    <row r="4978" spans="28:32" ht="9" hidden="1" customHeight="1">
      <c r="AB4978" s="201"/>
      <c r="AC4978" s="202"/>
      <c r="AD4978" s="203" t="s">
        <v>68</v>
      </c>
      <c r="AE4978" s="204"/>
      <c r="AF4978" s="205">
        <v>0</v>
      </c>
    </row>
    <row r="4979" spans="28:32" ht="9" hidden="1" customHeight="1">
      <c r="AB4979" s="198"/>
      <c r="AC4979" s="199"/>
      <c r="AD4979" s="199"/>
      <c r="AE4979" s="209">
        <v>2</v>
      </c>
      <c r="AF4979" s="157">
        <v>0</v>
      </c>
    </row>
    <row r="4980" spans="28:32" ht="9" hidden="1" customHeight="1">
      <c r="AB4980" s="201"/>
      <c r="AC4980" s="202"/>
      <c r="AD4980" s="203" t="s">
        <v>97</v>
      </c>
      <c r="AE4980" s="204"/>
      <c r="AF4980" s="205">
        <v>0</v>
      </c>
    </row>
    <row r="4981" spans="28:32" ht="9" hidden="1" customHeight="1">
      <c r="AB4981" s="198"/>
      <c r="AC4981" s="199"/>
      <c r="AD4981" s="199"/>
      <c r="AE4981" s="200" t="s">
        <v>72</v>
      </c>
      <c r="AF4981" s="157">
        <v>0</v>
      </c>
    </row>
    <row r="4982" spans="28:32" ht="9" hidden="1" customHeight="1">
      <c r="AB4982" s="201"/>
      <c r="AC4982" s="202"/>
      <c r="AD4982" s="203" t="s">
        <v>170</v>
      </c>
      <c r="AE4982" s="204"/>
      <c r="AF4982" s="205">
        <v>0</v>
      </c>
    </row>
    <row r="4983" spans="28:32" ht="9" hidden="1" customHeight="1">
      <c r="AB4983" s="198"/>
      <c r="AC4983" s="199"/>
      <c r="AD4983" s="199"/>
      <c r="AE4983" s="200" t="s">
        <v>558</v>
      </c>
      <c r="AF4983" s="157">
        <v>0</v>
      </c>
    </row>
    <row r="4984" spans="28:32" ht="9" hidden="1" customHeight="1">
      <c r="AB4984" s="201"/>
      <c r="AC4984" s="202"/>
      <c r="AD4984" s="203" t="s">
        <v>61</v>
      </c>
      <c r="AE4984" s="204"/>
      <c r="AF4984" s="205">
        <v>0</v>
      </c>
    </row>
    <row r="4985" spans="28:32" ht="9" hidden="1" customHeight="1">
      <c r="AB4985" s="201"/>
      <c r="AC4985" s="203" t="s">
        <v>276</v>
      </c>
      <c r="AD4985" s="206"/>
      <c r="AE4985" s="204"/>
      <c r="AF4985" s="205">
        <v>0</v>
      </c>
    </row>
    <row r="4986" spans="28:32" ht="9" hidden="1" customHeight="1">
      <c r="AB4986" s="198"/>
      <c r="AC4986" s="199"/>
      <c r="AD4986" s="199"/>
      <c r="AE4986" s="200" t="s">
        <v>66</v>
      </c>
      <c r="AF4986" s="157">
        <v>0</v>
      </c>
    </row>
    <row r="4987" spans="28:32" ht="9" hidden="1" customHeight="1">
      <c r="AB4987" s="201"/>
      <c r="AC4987" s="202"/>
      <c r="AD4987" s="203" t="s">
        <v>219</v>
      </c>
      <c r="AE4987" s="204"/>
      <c r="AF4987" s="205">
        <v>0</v>
      </c>
    </row>
    <row r="4988" spans="28:32" ht="9" hidden="1" customHeight="1">
      <c r="AB4988" s="201"/>
      <c r="AC4988" s="203" t="s">
        <v>813</v>
      </c>
      <c r="AD4988" s="206"/>
      <c r="AE4988" s="204"/>
      <c r="AF4988" s="205">
        <v>0</v>
      </c>
    </row>
    <row r="4989" spans="28:32" ht="9" hidden="1" customHeight="1">
      <c r="AB4989" s="198"/>
      <c r="AC4989" s="199"/>
      <c r="AD4989" s="199"/>
      <c r="AE4989" s="200" t="s">
        <v>66</v>
      </c>
      <c r="AF4989" s="157">
        <v>0</v>
      </c>
    </row>
    <row r="4990" spans="28:32" ht="9" hidden="1" customHeight="1">
      <c r="AB4990" s="201"/>
      <c r="AC4990" s="202"/>
      <c r="AD4990" s="203" t="s">
        <v>318</v>
      </c>
      <c r="AE4990" s="204"/>
      <c r="AF4990" s="205">
        <v>0</v>
      </c>
    </row>
    <row r="4991" spans="28:32" ht="9" hidden="1" customHeight="1">
      <c r="AB4991" s="201"/>
      <c r="AC4991" s="203" t="s">
        <v>905</v>
      </c>
      <c r="AD4991" s="206"/>
      <c r="AE4991" s="204"/>
      <c r="AF4991" s="205">
        <v>0</v>
      </c>
    </row>
    <row r="4992" spans="28:32" ht="9" hidden="1" customHeight="1">
      <c r="AB4992" s="198"/>
      <c r="AC4992" s="199"/>
      <c r="AD4992" s="199"/>
      <c r="AE4992" s="200" t="s">
        <v>84</v>
      </c>
      <c r="AF4992" s="157">
        <v>0</v>
      </c>
    </row>
    <row r="4993" spans="28:32" ht="9" hidden="1" customHeight="1">
      <c r="AB4993" s="201"/>
      <c r="AC4993" s="202"/>
      <c r="AD4993" s="203" t="s">
        <v>86</v>
      </c>
      <c r="AE4993" s="204"/>
      <c r="AF4993" s="205">
        <v>0</v>
      </c>
    </row>
    <row r="4994" spans="28:32" ht="9" hidden="1" customHeight="1">
      <c r="AB4994" s="198"/>
      <c r="AC4994" s="199"/>
      <c r="AD4994" s="199"/>
      <c r="AE4994" s="200" t="s">
        <v>172</v>
      </c>
      <c r="AF4994" s="157">
        <v>0</v>
      </c>
    </row>
    <row r="4995" spans="28:32" ht="9" hidden="1" customHeight="1">
      <c r="AB4995" s="201"/>
      <c r="AC4995" s="202"/>
      <c r="AD4995" s="203" t="s">
        <v>97</v>
      </c>
      <c r="AE4995" s="204"/>
      <c r="AF4995" s="205">
        <v>0</v>
      </c>
    </row>
    <row r="4996" spans="28:32" ht="9" hidden="1" customHeight="1">
      <c r="AB4996" s="201"/>
      <c r="AC4996" s="203" t="s">
        <v>145</v>
      </c>
      <c r="AD4996" s="206"/>
      <c r="AE4996" s="204"/>
      <c r="AF4996" s="205">
        <v>0</v>
      </c>
    </row>
    <row r="4997" spans="28:32" ht="9" hidden="1" customHeight="1">
      <c r="AB4997" s="198"/>
      <c r="AC4997" s="199"/>
      <c r="AD4997" s="199"/>
      <c r="AE4997" s="200" t="s">
        <v>66</v>
      </c>
      <c r="AF4997" s="157">
        <v>0</v>
      </c>
    </row>
    <row r="4998" spans="28:32" ht="9" hidden="1" customHeight="1">
      <c r="AB4998" s="201"/>
      <c r="AC4998" s="202"/>
      <c r="AD4998" s="203" t="s">
        <v>408</v>
      </c>
      <c r="AE4998" s="204"/>
      <c r="AF4998" s="205">
        <v>0</v>
      </c>
    </row>
    <row r="4999" spans="28:32" ht="9" hidden="1" customHeight="1">
      <c r="AB4999" s="201"/>
      <c r="AC4999" s="203" t="s">
        <v>407</v>
      </c>
      <c r="AD4999" s="206"/>
      <c r="AE4999" s="204"/>
      <c r="AF4999" s="205">
        <v>0</v>
      </c>
    </row>
    <row r="5000" spans="28:32" ht="9" hidden="1" customHeight="1">
      <c r="AB5000" s="198"/>
      <c r="AC5000" s="199"/>
      <c r="AD5000" s="199"/>
      <c r="AE5000" s="200" t="s">
        <v>66</v>
      </c>
      <c r="AF5000" s="157">
        <v>0</v>
      </c>
    </row>
    <row r="5001" spans="28:32" ht="9" hidden="1" customHeight="1">
      <c r="AB5001" s="201"/>
      <c r="AC5001" s="202"/>
      <c r="AD5001" s="203" t="s">
        <v>68</v>
      </c>
      <c r="AE5001" s="204"/>
      <c r="AF5001" s="205">
        <v>0</v>
      </c>
    </row>
    <row r="5002" spans="28:32" ht="9" hidden="1" customHeight="1">
      <c r="AB5002" s="201"/>
      <c r="AC5002" s="203" t="s">
        <v>346</v>
      </c>
      <c r="AD5002" s="206"/>
      <c r="AE5002" s="204"/>
      <c r="AF5002" s="205">
        <v>0</v>
      </c>
    </row>
    <row r="5003" spans="28:32" ht="9" hidden="1" customHeight="1">
      <c r="AB5003" s="198"/>
      <c r="AC5003" s="199"/>
      <c r="AD5003" s="199"/>
      <c r="AE5003" s="200" t="s">
        <v>66</v>
      </c>
      <c r="AF5003" s="157">
        <v>0</v>
      </c>
    </row>
    <row r="5004" spans="28:32" ht="9" hidden="1" customHeight="1">
      <c r="AB5004" s="201"/>
      <c r="AC5004" s="202"/>
      <c r="AD5004" s="203" t="s">
        <v>132</v>
      </c>
      <c r="AE5004" s="204"/>
      <c r="AF5004" s="205">
        <v>0</v>
      </c>
    </row>
    <row r="5005" spans="28:32" ht="9" hidden="1" customHeight="1">
      <c r="AB5005" s="201"/>
      <c r="AC5005" s="203" t="s">
        <v>472</v>
      </c>
      <c r="AD5005" s="206"/>
      <c r="AE5005" s="204"/>
      <c r="AF5005" s="205">
        <v>0</v>
      </c>
    </row>
    <row r="5006" spans="28:32" ht="9" hidden="1" customHeight="1">
      <c r="AB5006" s="198"/>
      <c r="AC5006" s="199"/>
      <c r="AD5006" s="199"/>
      <c r="AE5006" s="200" t="s">
        <v>66</v>
      </c>
      <c r="AF5006" s="157">
        <v>0</v>
      </c>
    </row>
    <row r="5007" spans="28:32" ht="9" hidden="1" customHeight="1">
      <c r="AB5007" s="201"/>
      <c r="AC5007" s="202"/>
      <c r="AD5007" s="203" t="s">
        <v>135</v>
      </c>
      <c r="AE5007" s="204"/>
      <c r="AF5007" s="205">
        <v>0</v>
      </c>
    </row>
    <row r="5008" spans="28:32" ht="9" hidden="1" customHeight="1">
      <c r="AB5008" s="201"/>
      <c r="AC5008" s="203" t="s">
        <v>816</v>
      </c>
      <c r="AD5008" s="206"/>
      <c r="AE5008" s="204"/>
      <c r="AF5008" s="205">
        <v>0</v>
      </c>
    </row>
    <row r="5009" spans="28:32" ht="9" hidden="1" customHeight="1">
      <c r="AB5009" s="198"/>
      <c r="AC5009" s="199"/>
      <c r="AD5009" s="199"/>
      <c r="AE5009" s="200" t="s">
        <v>66</v>
      </c>
      <c r="AF5009" s="157">
        <v>0</v>
      </c>
    </row>
    <row r="5010" spans="28:32" ht="9" hidden="1" customHeight="1">
      <c r="AB5010" s="201"/>
      <c r="AC5010" s="202"/>
      <c r="AD5010" s="208">
        <v>45319</v>
      </c>
      <c r="AE5010" s="204"/>
      <c r="AF5010" s="205">
        <v>0</v>
      </c>
    </row>
    <row r="5011" spans="28:32" ht="9" hidden="1" customHeight="1">
      <c r="AB5011" s="201"/>
      <c r="AC5011" s="203" t="s">
        <v>507</v>
      </c>
      <c r="AD5011" s="206"/>
      <c r="AE5011" s="204"/>
      <c r="AF5011" s="205">
        <v>0</v>
      </c>
    </row>
    <row r="5012" spans="28:32" ht="9" hidden="1" customHeight="1">
      <c r="AB5012" s="198"/>
      <c r="AC5012" s="199"/>
      <c r="AD5012" s="199"/>
      <c r="AE5012" s="200" t="s">
        <v>66</v>
      </c>
      <c r="AF5012" s="157">
        <v>0</v>
      </c>
    </row>
    <row r="5013" spans="28:32" ht="9" hidden="1" customHeight="1">
      <c r="AB5013" s="201"/>
      <c r="AC5013" s="202"/>
      <c r="AD5013" s="203" t="s">
        <v>195</v>
      </c>
      <c r="AE5013" s="204"/>
      <c r="AF5013" s="205">
        <v>0</v>
      </c>
    </row>
    <row r="5014" spans="28:32" ht="9" hidden="1" customHeight="1">
      <c r="AB5014" s="201"/>
      <c r="AC5014" s="203" t="s">
        <v>988</v>
      </c>
      <c r="AD5014" s="206"/>
      <c r="AE5014" s="204"/>
      <c r="AF5014" s="205">
        <v>0</v>
      </c>
    </row>
    <row r="5015" spans="28:32" ht="9" hidden="1" customHeight="1">
      <c r="AB5015" s="198"/>
      <c r="AC5015" s="199"/>
      <c r="AD5015" s="199"/>
      <c r="AE5015" s="200" t="s">
        <v>44</v>
      </c>
      <c r="AF5015" s="157">
        <v>0</v>
      </c>
    </row>
    <row r="5016" spans="28:32" ht="9" hidden="1" customHeight="1">
      <c r="AB5016" s="201"/>
      <c r="AC5016" s="202"/>
      <c r="AD5016" s="203" t="s">
        <v>54</v>
      </c>
      <c r="AE5016" s="204"/>
      <c r="AF5016" s="205">
        <v>0</v>
      </c>
    </row>
    <row r="5017" spans="28:32" ht="9" hidden="1" customHeight="1">
      <c r="AB5017" s="201"/>
      <c r="AC5017" s="203" t="s">
        <v>136</v>
      </c>
      <c r="AD5017" s="206"/>
      <c r="AE5017" s="204"/>
      <c r="AF5017" s="205">
        <v>0</v>
      </c>
    </row>
    <row r="5018" spans="28:32" ht="9" hidden="1" customHeight="1">
      <c r="AB5018" s="198"/>
      <c r="AC5018" s="199"/>
      <c r="AD5018" s="199"/>
      <c r="AE5018" s="200" t="s">
        <v>66</v>
      </c>
      <c r="AF5018" s="157">
        <v>0</v>
      </c>
    </row>
    <row r="5019" spans="28:32" ht="9" hidden="1" customHeight="1">
      <c r="AB5019" s="201"/>
      <c r="AC5019" s="202"/>
      <c r="AD5019" s="203" t="s">
        <v>83</v>
      </c>
      <c r="AE5019" s="204"/>
      <c r="AF5019" s="205">
        <v>0</v>
      </c>
    </row>
    <row r="5020" spans="28:32" ht="9" hidden="1" customHeight="1">
      <c r="AB5020" s="198"/>
      <c r="AC5020" s="199"/>
      <c r="AD5020" s="199"/>
      <c r="AE5020" s="200" t="s">
        <v>66</v>
      </c>
      <c r="AF5020" s="157">
        <v>0</v>
      </c>
    </row>
    <row r="5021" spans="28:32" ht="9" hidden="1" customHeight="1">
      <c r="AB5021" s="201"/>
      <c r="AC5021" s="202"/>
      <c r="AD5021" s="203" t="s">
        <v>86</v>
      </c>
      <c r="AE5021" s="204"/>
      <c r="AF5021" s="205">
        <v>0</v>
      </c>
    </row>
    <row r="5022" spans="28:32" ht="9" hidden="1" customHeight="1">
      <c r="AB5022" s="198"/>
      <c r="AC5022" s="199"/>
      <c r="AD5022" s="199"/>
      <c r="AE5022" s="200" t="s">
        <v>180</v>
      </c>
      <c r="AF5022" s="157">
        <v>0</v>
      </c>
    </row>
    <row r="5023" spans="28:32" ht="9" hidden="1" customHeight="1">
      <c r="AB5023" s="201"/>
      <c r="AC5023" s="202"/>
      <c r="AD5023" s="203" t="s">
        <v>135</v>
      </c>
      <c r="AE5023" s="204"/>
      <c r="AF5023" s="205">
        <v>0</v>
      </c>
    </row>
    <row r="5024" spans="28:32" ht="9" hidden="1" customHeight="1">
      <c r="AB5024" s="198"/>
      <c r="AC5024" s="199"/>
      <c r="AD5024" s="199"/>
      <c r="AE5024" s="200" t="s">
        <v>66</v>
      </c>
      <c r="AF5024" s="157">
        <v>0</v>
      </c>
    </row>
    <row r="5025" spans="28:32" ht="9" hidden="1" customHeight="1">
      <c r="AB5025" s="201"/>
      <c r="AC5025" s="202"/>
      <c r="AD5025" s="203" t="s">
        <v>118</v>
      </c>
      <c r="AE5025" s="204"/>
      <c r="AF5025" s="205">
        <v>0</v>
      </c>
    </row>
    <row r="5026" spans="28:32" ht="9" hidden="1" customHeight="1">
      <c r="AB5026" s="201"/>
      <c r="AC5026" s="203" t="s">
        <v>376</v>
      </c>
      <c r="AD5026" s="206"/>
      <c r="AE5026" s="204"/>
      <c r="AF5026" s="205">
        <v>0</v>
      </c>
    </row>
    <row r="5027" spans="28:32" ht="9" hidden="1" customHeight="1">
      <c r="AB5027" s="198"/>
      <c r="AC5027" s="199"/>
      <c r="AD5027" s="199"/>
      <c r="AE5027" s="209">
        <v>73</v>
      </c>
      <c r="AF5027" s="157">
        <v>0</v>
      </c>
    </row>
    <row r="5028" spans="28:32" ht="9" hidden="1" customHeight="1">
      <c r="AB5028" s="201"/>
      <c r="AC5028" s="202"/>
      <c r="AD5028" s="203" t="s">
        <v>135</v>
      </c>
      <c r="AE5028" s="204"/>
      <c r="AF5028" s="205">
        <v>0</v>
      </c>
    </row>
    <row r="5029" spans="28:32" ht="9" hidden="1" customHeight="1">
      <c r="AB5029" s="198"/>
      <c r="AC5029" s="199"/>
      <c r="AD5029" s="199"/>
      <c r="AE5029" s="200" t="s">
        <v>113</v>
      </c>
      <c r="AF5029" s="157">
        <v>0</v>
      </c>
    </row>
    <row r="5030" spans="28:32" ht="9" hidden="1" customHeight="1">
      <c r="AB5030" s="201"/>
      <c r="AC5030" s="202"/>
      <c r="AD5030" s="203" t="s">
        <v>59</v>
      </c>
      <c r="AE5030" s="204"/>
      <c r="AF5030" s="205">
        <v>0</v>
      </c>
    </row>
    <row r="5031" spans="28:32" ht="9" hidden="1" customHeight="1">
      <c r="AB5031" s="201"/>
      <c r="AC5031" s="203" t="s">
        <v>115</v>
      </c>
      <c r="AD5031" s="206"/>
      <c r="AE5031" s="204"/>
      <c r="AF5031" s="205">
        <v>0</v>
      </c>
    </row>
    <row r="5032" spans="28:32" ht="9" hidden="1" customHeight="1">
      <c r="AB5032" s="198"/>
      <c r="AC5032" s="199"/>
      <c r="AD5032" s="199"/>
      <c r="AE5032" s="200" t="s">
        <v>506</v>
      </c>
      <c r="AF5032" s="157">
        <v>0</v>
      </c>
    </row>
    <row r="5033" spans="28:32" ht="9" hidden="1" customHeight="1">
      <c r="AB5033" s="201"/>
      <c r="AC5033" s="202"/>
      <c r="AD5033" s="203" t="s">
        <v>68</v>
      </c>
      <c r="AE5033" s="204"/>
      <c r="AF5033" s="205">
        <v>0</v>
      </c>
    </row>
    <row r="5034" spans="28:32" ht="9" hidden="1" customHeight="1">
      <c r="AB5034" s="198"/>
      <c r="AC5034" s="199"/>
      <c r="AD5034" s="199"/>
      <c r="AE5034" s="200" t="s">
        <v>66</v>
      </c>
      <c r="AF5034" s="157">
        <v>0</v>
      </c>
    </row>
    <row r="5035" spans="28:32" ht="9" hidden="1" customHeight="1">
      <c r="AB5035" s="201"/>
      <c r="AC5035" s="202"/>
      <c r="AD5035" s="203" t="s">
        <v>104</v>
      </c>
      <c r="AE5035" s="204"/>
      <c r="AF5035" s="205">
        <v>0</v>
      </c>
    </row>
    <row r="5036" spans="28:32" ht="9" hidden="1" customHeight="1">
      <c r="AB5036" s="198"/>
      <c r="AC5036" s="199"/>
      <c r="AD5036" s="199"/>
      <c r="AE5036" s="200" t="s">
        <v>558</v>
      </c>
      <c r="AF5036" s="157">
        <v>0</v>
      </c>
    </row>
    <row r="5037" spans="28:32" ht="9" hidden="1" customHeight="1">
      <c r="AB5037" s="201"/>
      <c r="AC5037" s="202"/>
      <c r="AD5037" s="203" t="s">
        <v>59</v>
      </c>
      <c r="AE5037" s="204"/>
      <c r="AF5037" s="205">
        <v>0</v>
      </c>
    </row>
    <row r="5038" spans="28:32" ht="9" hidden="1" customHeight="1">
      <c r="AB5038" s="201"/>
      <c r="AC5038" s="203" t="s">
        <v>772</v>
      </c>
      <c r="AD5038" s="206"/>
      <c r="AE5038" s="204"/>
      <c r="AF5038" s="205">
        <v>0</v>
      </c>
    </row>
    <row r="5039" spans="28:32" ht="9" hidden="1" customHeight="1">
      <c r="AB5039" s="198"/>
      <c r="AC5039" s="199"/>
      <c r="AD5039" s="199"/>
      <c r="AE5039" s="200" t="s">
        <v>37</v>
      </c>
      <c r="AF5039" s="157">
        <v>0</v>
      </c>
    </row>
    <row r="5040" spans="28:32" ht="9" hidden="1" customHeight="1">
      <c r="AB5040" s="201"/>
      <c r="AC5040" s="202"/>
      <c r="AD5040" s="203" t="s">
        <v>608</v>
      </c>
      <c r="AE5040" s="204"/>
      <c r="AF5040" s="205">
        <v>0</v>
      </c>
    </row>
    <row r="5041" spans="28:32" ht="9" hidden="1" customHeight="1">
      <c r="AB5041" s="201"/>
      <c r="AC5041" s="203" t="s">
        <v>763</v>
      </c>
      <c r="AD5041" s="206"/>
      <c r="AE5041" s="204"/>
      <c r="AF5041" s="205">
        <v>0</v>
      </c>
    </row>
    <row r="5042" spans="28:32" ht="9" hidden="1" customHeight="1">
      <c r="AB5042" s="198"/>
      <c r="AC5042" s="199"/>
      <c r="AD5042" s="199"/>
      <c r="AE5042" s="200" t="s">
        <v>66</v>
      </c>
      <c r="AF5042" s="157">
        <v>0</v>
      </c>
    </row>
    <row r="5043" spans="28:32" ht="9" hidden="1" customHeight="1">
      <c r="AB5043" s="201"/>
      <c r="AC5043" s="202"/>
      <c r="AD5043" s="203" t="s">
        <v>70</v>
      </c>
      <c r="AE5043" s="204"/>
      <c r="AF5043" s="205">
        <v>0</v>
      </c>
    </row>
    <row r="5044" spans="28:32" ht="9" hidden="1" customHeight="1">
      <c r="AB5044" s="201"/>
      <c r="AC5044" s="203" t="s">
        <v>394</v>
      </c>
      <c r="AD5044" s="206"/>
      <c r="AE5044" s="204"/>
      <c r="AF5044" s="205">
        <v>0</v>
      </c>
    </row>
    <row r="5045" spans="28:32" ht="9" hidden="1" customHeight="1">
      <c r="AB5045" s="198"/>
      <c r="AC5045" s="199"/>
      <c r="AD5045" s="199"/>
      <c r="AE5045" s="200" t="s">
        <v>359</v>
      </c>
      <c r="AF5045" s="157">
        <v>0</v>
      </c>
    </row>
    <row r="5046" spans="28:32" ht="9" hidden="1" customHeight="1">
      <c r="AB5046" s="201"/>
      <c r="AC5046" s="202"/>
      <c r="AD5046" s="203" t="s">
        <v>170</v>
      </c>
      <c r="AE5046" s="204"/>
      <c r="AF5046" s="205">
        <v>0</v>
      </c>
    </row>
    <row r="5047" spans="28:32" ht="9" hidden="1" customHeight="1">
      <c r="AB5047" s="201"/>
      <c r="AC5047" s="203" t="s">
        <v>307</v>
      </c>
      <c r="AD5047" s="206"/>
      <c r="AE5047" s="204"/>
      <c r="AF5047" s="205">
        <v>0</v>
      </c>
    </row>
    <row r="5048" spans="28:32" ht="9" hidden="1" customHeight="1">
      <c r="AB5048" s="198"/>
      <c r="AC5048" s="199"/>
      <c r="AD5048" s="199"/>
      <c r="AE5048" s="200" t="s">
        <v>113</v>
      </c>
      <c r="AF5048" s="157">
        <v>0</v>
      </c>
    </row>
    <row r="5049" spans="28:32" ht="9" hidden="1" customHeight="1">
      <c r="AB5049" s="201"/>
      <c r="AC5049" s="202"/>
      <c r="AD5049" s="203" t="s">
        <v>54</v>
      </c>
      <c r="AE5049" s="204"/>
      <c r="AF5049" s="205">
        <v>0</v>
      </c>
    </row>
    <row r="5050" spans="28:32" ht="9" hidden="1" customHeight="1">
      <c r="AB5050" s="198"/>
      <c r="AC5050" s="199"/>
      <c r="AD5050" s="199"/>
      <c r="AE5050" s="200" t="s">
        <v>66</v>
      </c>
      <c r="AF5050" s="157">
        <v>0</v>
      </c>
    </row>
    <row r="5051" spans="28:32" ht="9" hidden="1" customHeight="1">
      <c r="AB5051" s="201"/>
      <c r="AC5051" s="202"/>
      <c r="AD5051" s="203" t="s">
        <v>170</v>
      </c>
      <c r="AE5051" s="204"/>
      <c r="AF5051" s="205">
        <v>0</v>
      </c>
    </row>
    <row r="5052" spans="28:32" ht="9" hidden="1" customHeight="1">
      <c r="AB5052" s="201"/>
      <c r="AC5052" s="203" t="s">
        <v>417</v>
      </c>
      <c r="AD5052" s="206"/>
      <c r="AE5052" s="204"/>
      <c r="AF5052" s="205">
        <v>0</v>
      </c>
    </row>
    <row r="5053" spans="28:32" ht="9" hidden="1" customHeight="1">
      <c r="AB5053" s="198"/>
      <c r="AC5053" s="199"/>
      <c r="AD5053" s="199"/>
      <c r="AE5053" s="200" t="s">
        <v>66</v>
      </c>
      <c r="AF5053" s="157">
        <v>0</v>
      </c>
    </row>
    <row r="5054" spans="28:32" ht="9" hidden="1" customHeight="1">
      <c r="AB5054" s="201"/>
      <c r="AC5054" s="202"/>
      <c r="AD5054" s="203" t="s">
        <v>219</v>
      </c>
      <c r="AE5054" s="204"/>
      <c r="AF5054" s="205">
        <v>0</v>
      </c>
    </row>
    <row r="5055" spans="28:32" ht="9" hidden="1" customHeight="1">
      <c r="AB5055" s="201"/>
      <c r="AC5055" s="203" t="s">
        <v>496</v>
      </c>
      <c r="AD5055" s="206"/>
      <c r="AE5055" s="204"/>
      <c r="AF5055" s="205">
        <v>0</v>
      </c>
    </row>
    <row r="5056" spans="28:32" ht="9" hidden="1" customHeight="1">
      <c r="AB5056" s="198"/>
      <c r="AC5056" s="199"/>
      <c r="AD5056" s="199"/>
      <c r="AE5056" s="200" t="s">
        <v>121</v>
      </c>
      <c r="AF5056" s="157">
        <v>0</v>
      </c>
    </row>
    <row r="5057" spans="28:32" ht="9" hidden="1" customHeight="1">
      <c r="AB5057" s="201"/>
      <c r="AC5057" s="202"/>
      <c r="AD5057" s="203" t="s">
        <v>97</v>
      </c>
      <c r="AE5057" s="204"/>
      <c r="AF5057" s="205">
        <v>0</v>
      </c>
    </row>
    <row r="5058" spans="28:32" ht="9" hidden="1" customHeight="1">
      <c r="AB5058" s="201"/>
      <c r="AC5058" s="203" t="s">
        <v>603</v>
      </c>
      <c r="AD5058" s="206"/>
      <c r="AE5058" s="204"/>
      <c r="AF5058" s="205">
        <v>0</v>
      </c>
    </row>
    <row r="5059" spans="28:32" ht="9" hidden="1" customHeight="1">
      <c r="AB5059" s="198"/>
      <c r="AC5059" s="199"/>
      <c r="AD5059" s="199"/>
      <c r="AE5059" s="200" t="s">
        <v>287</v>
      </c>
      <c r="AF5059" s="157">
        <v>0</v>
      </c>
    </row>
    <row r="5060" spans="28:32" ht="9" hidden="1" customHeight="1">
      <c r="AB5060" s="201"/>
      <c r="AC5060" s="202"/>
      <c r="AD5060" s="203" t="s">
        <v>195</v>
      </c>
      <c r="AE5060" s="204"/>
      <c r="AF5060" s="205">
        <v>0</v>
      </c>
    </row>
    <row r="5061" spans="28:32" ht="9" hidden="1" customHeight="1">
      <c r="AB5061" s="198"/>
      <c r="AC5061" s="199"/>
      <c r="AD5061" s="199"/>
      <c r="AE5061" s="200" t="s">
        <v>212</v>
      </c>
      <c r="AF5061" s="157">
        <v>0</v>
      </c>
    </row>
    <row r="5062" spans="28:32" ht="9" hidden="1" customHeight="1">
      <c r="AB5062" s="201"/>
      <c r="AC5062" s="202"/>
      <c r="AD5062" s="203" t="s">
        <v>144</v>
      </c>
      <c r="AE5062" s="204"/>
      <c r="AF5062" s="205">
        <v>0</v>
      </c>
    </row>
    <row r="5063" spans="28:32" ht="9" hidden="1" customHeight="1">
      <c r="AB5063" s="198"/>
      <c r="AC5063" s="199"/>
      <c r="AD5063" s="199"/>
      <c r="AE5063" s="200" t="s">
        <v>309</v>
      </c>
      <c r="AF5063" s="157">
        <v>0</v>
      </c>
    </row>
    <row r="5064" spans="28:32" ht="9" hidden="1" customHeight="1">
      <c r="AB5064" s="201"/>
      <c r="AC5064" s="202"/>
      <c r="AD5064" s="203" t="s">
        <v>46</v>
      </c>
      <c r="AE5064" s="204"/>
      <c r="AF5064" s="205">
        <v>0</v>
      </c>
    </row>
    <row r="5065" spans="28:32" ht="9" hidden="1" customHeight="1">
      <c r="AB5065" s="198"/>
      <c r="AC5065" s="199"/>
      <c r="AD5065" s="199"/>
      <c r="AE5065" s="209">
        <v>7</v>
      </c>
      <c r="AF5065" s="157">
        <v>0</v>
      </c>
    </row>
    <row r="5066" spans="28:32" ht="9" hidden="1" customHeight="1">
      <c r="AB5066" s="201"/>
      <c r="AC5066" s="202"/>
      <c r="AD5066" s="203" t="s">
        <v>59</v>
      </c>
      <c r="AE5066" s="204"/>
      <c r="AF5066" s="205">
        <v>0</v>
      </c>
    </row>
    <row r="5067" spans="28:32" ht="9" hidden="1" customHeight="1">
      <c r="AB5067" s="201"/>
      <c r="AC5067" s="203" t="s">
        <v>211</v>
      </c>
      <c r="AD5067" s="206"/>
      <c r="AE5067" s="204"/>
      <c r="AF5067" s="205">
        <v>0</v>
      </c>
    </row>
    <row r="5068" spans="28:32" ht="9" hidden="1" customHeight="1">
      <c r="AB5068" s="198"/>
      <c r="AC5068" s="199"/>
      <c r="AD5068" s="199"/>
      <c r="AE5068" s="200" t="s">
        <v>372</v>
      </c>
      <c r="AF5068" s="157">
        <v>0</v>
      </c>
    </row>
    <row r="5069" spans="28:32" ht="9" hidden="1" customHeight="1">
      <c r="AB5069" s="201"/>
      <c r="AC5069" s="202"/>
      <c r="AD5069" s="203" t="s">
        <v>265</v>
      </c>
      <c r="AE5069" s="204"/>
      <c r="AF5069" s="205">
        <v>0</v>
      </c>
    </row>
    <row r="5070" spans="28:32" ht="9" hidden="1" customHeight="1">
      <c r="AB5070" s="201"/>
      <c r="AC5070" s="203" t="s">
        <v>444</v>
      </c>
      <c r="AD5070" s="206"/>
      <c r="AE5070" s="204"/>
      <c r="AF5070" s="205">
        <v>0</v>
      </c>
    </row>
    <row r="5071" spans="28:32" ht="9" hidden="1" customHeight="1">
      <c r="AB5071" s="198"/>
      <c r="AC5071" s="199"/>
      <c r="AD5071" s="199"/>
      <c r="AE5071" s="200" t="s">
        <v>66</v>
      </c>
      <c r="AF5071" s="157">
        <v>0</v>
      </c>
    </row>
    <row r="5072" spans="28:32" ht="9" hidden="1" customHeight="1">
      <c r="AB5072" s="198"/>
      <c r="AC5072" s="199"/>
      <c r="AD5072" s="199"/>
      <c r="AE5072" s="200" t="s">
        <v>769</v>
      </c>
      <c r="AF5072" s="157">
        <v>0</v>
      </c>
    </row>
    <row r="5073" spans="28:32" ht="9" hidden="1" customHeight="1">
      <c r="AB5073" s="201"/>
      <c r="AC5073" s="202"/>
      <c r="AD5073" s="203" t="s">
        <v>342</v>
      </c>
      <c r="AE5073" s="204"/>
      <c r="AF5073" s="205">
        <v>0</v>
      </c>
    </row>
    <row r="5074" spans="28:32" ht="9" hidden="1" customHeight="1">
      <c r="AB5074" s="201"/>
      <c r="AC5074" s="203" t="s">
        <v>761</v>
      </c>
      <c r="AD5074" s="206"/>
      <c r="AE5074" s="204"/>
      <c r="AF5074" s="205">
        <v>0</v>
      </c>
    </row>
    <row r="5075" spans="28:32" ht="9" hidden="1" customHeight="1">
      <c r="AB5075" s="198"/>
      <c r="AC5075" s="199"/>
      <c r="AD5075" s="199"/>
      <c r="AE5075" s="200" t="s">
        <v>372</v>
      </c>
      <c r="AF5075" s="157">
        <v>0</v>
      </c>
    </row>
    <row r="5076" spans="28:32" ht="9" hidden="1" customHeight="1">
      <c r="AB5076" s="201"/>
      <c r="AC5076" s="202"/>
      <c r="AD5076" s="203" t="s">
        <v>54</v>
      </c>
      <c r="AE5076" s="204"/>
      <c r="AF5076" s="205">
        <v>0</v>
      </c>
    </row>
    <row r="5077" spans="28:32" ht="9" hidden="1" customHeight="1">
      <c r="AB5077" s="198"/>
      <c r="AC5077" s="199"/>
      <c r="AD5077" s="199"/>
      <c r="AE5077" s="200" t="s">
        <v>66</v>
      </c>
      <c r="AF5077" s="157">
        <v>0</v>
      </c>
    </row>
    <row r="5078" spans="28:32" ht="9" hidden="1" customHeight="1">
      <c r="AB5078" s="201"/>
      <c r="AC5078" s="202"/>
      <c r="AD5078" s="203" t="s">
        <v>132</v>
      </c>
      <c r="AE5078" s="204"/>
      <c r="AF5078" s="205">
        <v>0</v>
      </c>
    </row>
    <row r="5079" spans="28:32" ht="9" hidden="1" customHeight="1">
      <c r="AB5079" s="198"/>
      <c r="AC5079" s="199"/>
      <c r="AD5079" s="199"/>
      <c r="AE5079" s="209">
        <v>3</v>
      </c>
      <c r="AF5079" s="157">
        <v>0</v>
      </c>
    </row>
    <row r="5080" spans="28:32" ht="9" hidden="1" customHeight="1">
      <c r="AB5080" s="201"/>
      <c r="AC5080" s="202"/>
      <c r="AD5080" s="203" t="s">
        <v>59</v>
      </c>
      <c r="AE5080" s="204"/>
      <c r="AF5080" s="205">
        <v>0</v>
      </c>
    </row>
    <row r="5081" spans="28:32" ht="9" hidden="1" customHeight="1">
      <c r="AB5081" s="201"/>
      <c r="AC5081" s="203" t="s">
        <v>397</v>
      </c>
      <c r="AD5081" s="206"/>
      <c r="AE5081" s="204"/>
      <c r="AF5081" s="205">
        <v>0</v>
      </c>
    </row>
    <row r="5082" spans="28:32" ht="9" hidden="1" customHeight="1">
      <c r="AB5082" s="198"/>
      <c r="AC5082" s="199"/>
      <c r="AD5082" s="199"/>
      <c r="AE5082" s="200" t="s">
        <v>630</v>
      </c>
      <c r="AF5082" s="157">
        <v>0</v>
      </c>
    </row>
    <row r="5083" spans="28:32" ht="9" hidden="1" customHeight="1">
      <c r="AB5083" s="201"/>
      <c r="AC5083" s="202"/>
      <c r="AD5083" s="203" t="s">
        <v>170</v>
      </c>
      <c r="AE5083" s="204"/>
      <c r="AF5083" s="205">
        <v>0</v>
      </c>
    </row>
    <row r="5084" spans="28:32" ht="9" hidden="1" customHeight="1">
      <c r="AB5084" s="201"/>
      <c r="AC5084" s="203" t="s">
        <v>759</v>
      </c>
      <c r="AD5084" s="206"/>
      <c r="AE5084" s="204"/>
      <c r="AF5084" s="205">
        <v>0</v>
      </c>
    </row>
    <row r="5085" spans="28:32" ht="9" hidden="1" customHeight="1">
      <c r="AB5085" s="198"/>
      <c r="AC5085" s="199"/>
      <c r="AD5085" s="199"/>
      <c r="AE5085" s="200" t="s">
        <v>156</v>
      </c>
      <c r="AF5085" s="157">
        <v>0</v>
      </c>
    </row>
    <row r="5086" spans="28:32" ht="9" hidden="1" customHeight="1">
      <c r="AB5086" s="201"/>
      <c r="AC5086" s="202"/>
      <c r="AD5086" s="203" t="s">
        <v>92</v>
      </c>
      <c r="AE5086" s="204"/>
      <c r="AF5086" s="205">
        <v>0</v>
      </c>
    </row>
    <row r="5087" spans="28:32" ht="9" hidden="1" customHeight="1">
      <c r="AB5087" s="201"/>
      <c r="AC5087" s="203" t="s">
        <v>155</v>
      </c>
      <c r="AD5087" s="206"/>
      <c r="AE5087" s="204"/>
      <c r="AF5087" s="205">
        <v>0</v>
      </c>
    </row>
    <row r="5088" spans="28:32" ht="9" hidden="1" customHeight="1">
      <c r="AB5088" s="198"/>
      <c r="AC5088" s="199"/>
      <c r="AD5088" s="199"/>
      <c r="AE5088" s="209">
        <v>2</v>
      </c>
      <c r="AF5088" s="157">
        <v>0</v>
      </c>
    </row>
    <row r="5089" spans="28:32" ht="9" hidden="1" customHeight="1">
      <c r="AB5089" s="201"/>
      <c r="AC5089" s="202"/>
      <c r="AD5089" s="203" t="s">
        <v>265</v>
      </c>
      <c r="AE5089" s="204"/>
      <c r="AF5089" s="205">
        <v>0</v>
      </c>
    </row>
    <row r="5090" spans="28:32" ht="9" hidden="1" customHeight="1">
      <c r="AB5090" s="198"/>
      <c r="AC5090" s="199"/>
      <c r="AD5090" s="199"/>
      <c r="AE5090" s="200" t="s">
        <v>180</v>
      </c>
      <c r="AF5090" s="157">
        <v>0</v>
      </c>
    </row>
    <row r="5091" spans="28:32" ht="9" hidden="1" customHeight="1">
      <c r="AB5091" s="201"/>
      <c r="AC5091" s="202"/>
      <c r="AD5091" s="203" t="s">
        <v>219</v>
      </c>
      <c r="AE5091" s="204"/>
      <c r="AF5091" s="205">
        <v>0</v>
      </c>
    </row>
    <row r="5092" spans="28:32" ht="9" hidden="1" customHeight="1">
      <c r="AB5092" s="201"/>
      <c r="AC5092" s="203" t="s">
        <v>208</v>
      </c>
      <c r="AD5092" s="206"/>
      <c r="AE5092" s="204"/>
      <c r="AF5092" s="205">
        <v>0</v>
      </c>
    </row>
    <row r="5093" spans="28:32" ht="9" hidden="1" customHeight="1">
      <c r="AB5093" s="198"/>
      <c r="AC5093" s="199"/>
      <c r="AD5093" s="199"/>
      <c r="AE5093" s="200" t="s">
        <v>287</v>
      </c>
      <c r="AF5093" s="157">
        <v>0</v>
      </c>
    </row>
    <row r="5094" spans="28:32" ht="9" hidden="1" customHeight="1">
      <c r="AB5094" s="201"/>
      <c r="AC5094" s="202"/>
      <c r="AD5094" s="203" t="s">
        <v>270</v>
      </c>
      <c r="AE5094" s="204"/>
      <c r="AF5094" s="205">
        <v>0</v>
      </c>
    </row>
    <row r="5095" spans="28:32" ht="9" hidden="1" customHeight="1">
      <c r="AB5095" s="198"/>
      <c r="AC5095" s="199"/>
      <c r="AD5095" s="199"/>
      <c r="AE5095" s="200" t="s">
        <v>746</v>
      </c>
      <c r="AF5095" s="157">
        <v>0</v>
      </c>
    </row>
    <row r="5096" spans="28:32" ht="9" hidden="1" customHeight="1">
      <c r="AB5096" s="201"/>
      <c r="AC5096" s="202"/>
      <c r="AD5096" s="203" t="s">
        <v>104</v>
      </c>
      <c r="AE5096" s="204"/>
      <c r="AF5096" s="205">
        <v>0</v>
      </c>
    </row>
    <row r="5097" spans="28:32" ht="9" hidden="1" customHeight="1">
      <c r="AB5097" s="198"/>
      <c r="AC5097" s="199"/>
      <c r="AD5097" s="199"/>
      <c r="AE5097" s="200" t="s">
        <v>156</v>
      </c>
      <c r="AF5097" s="157">
        <v>0</v>
      </c>
    </row>
    <row r="5098" spans="28:32" ht="9" hidden="1" customHeight="1">
      <c r="AB5098" s="201"/>
      <c r="AC5098" s="202"/>
      <c r="AD5098" s="203" t="s">
        <v>219</v>
      </c>
      <c r="AE5098" s="204"/>
      <c r="AF5098" s="205">
        <v>0</v>
      </c>
    </row>
    <row r="5099" spans="28:32" ht="9" hidden="1" customHeight="1">
      <c r="AB5099" s="201"/>
      <c r="AC5099" s="203" t="s">
        <v>329</v>
      </c>
      <c r="AD5099" s="206"/>
      <c r="AE5099" s="204"/>
      <c r="AF5099" s="205">
        <v>0</v>
      </c>
    </row>
    <row r="5100" spans="28:32" ht="9" hidden="1" customHeight="1">
      <c r="AB5100" s="198"/>
      <c r="AC5100" s="199"/>
      <c r="AD5100" s="199"/>
      <c r="AE5100" s="200" t="s">
        <v>446</v>
      </c>
      <c r="AF5100" s="157">
        <v>0</v>
      </c>
    </row>
    <row r="5101" spans="28:32" ht="9" hidden="1" customHeight="1">
      <c r="AB5101" s="201"/>
      <c r="AC5101" s="202"/>
      <c r="AD5101" s="203" t="s">
        <v>396</v>
      </c>
      <c r="AE5101" s="204"/>
      <c r="AF5101" s="205">
        <v>0</v>
      </c>
    </row>
    <row r="5102" spans="28:32" ht="9" hidden="1" customHeight="1">
      <c r="AB5102" s="201"/>
      <c r="AC5102" s="203" t="s">
        <v>791</v>
      </c>
      <c r="AD5102" s="206"/>
      <c r="AE5102" s="204"/>
      <c r="AF5102" s="205">
        <v>0</v>
      </c>
    </row>
    <row r="5103" spans="28:32" ht="9" hidden="1" customHeight="1">
      <c r="AB5103" s="198"/>
      <c r="AC5103" s="199"/>
      <c r="AD5103" s="199"/>
      <c r="AE5103" s="209">
        <v>2</v>
      </c>
      <c r="AF5103" s="157">
        <v>0</v>
      </c>
    </row>
    <row r="5104" spans="28:32" ht="9" hidden="1" customHeight="1">
      <c r="AB5104" s="201"/>
      <c r="AC5104" s="202"/>
      <c r="AD5104" s="203" t="s">
        <v>86</v>
      </c>
      <c r="AE5104" s="204"/>
      <c r="AF5104" s="205">
        <v>0</v>
      </c>
    </row>
    <row r="5105" spans="28:32" ht="9" hidden="1" customHeight="1">
      <c r="AB5105" s="198"/>
      <c r="AC5105" s="199"/>
      <c r="AD5105" s="199"/>
      <c r="AE5105" s="200" t="s">
        <v>66</v>
      </c>
      <c r="AF5105" s="157">
        <v>0</v>
      </c>
    </row>
    <row r="5106" spans="28:32" ht="9" hidden="1" customHeight="1">
      <c r="AB5106" s="201"/>
      <c r="AC5106" s="202"/>
      <c r="AD5106" s="203" t="s">
        <v>97</v>
      </c>
      <c r="AE5106" s="204"/>
      <c r="AF5106" s="205">
        <v>0</v>
      </c>
    </row>
    <row r="5107" spans="28:32" ht="9" hidden="1" customHeight="1">
      <c r="AB5107" s="198"/>
      <c r="AC5107" s="199"/>
      <c r="AD5107" s="199"/>
      <c r="AE5107" s="200" t="s">
        <v>66</v>
      </c>
      <c r="AF5107" s="157">
        <v>0</v>
      </c>
    </row>
    <row r="5108" spans="28:32" ht="9" hidden="1" customHeight="1">
      <c r="AB5108" s="201"/>
      <c r="AC5108" s="202"/>
      <c r="AD5108" s="203" t="s">
        <v>132</v>
      </c>
      <c r="AE5108" s="204"/>
      <c r="AF5108" s="205">
        <v>0</v>
      </c>
    </row>
    <row r="5109" spans="28:32" ht="9" hidden="1" customHeight="1">
      <c r="AB5109" s="201"/>
      <c r="AC5109" s="203" t="s">
        <v>187</v>
      </c>
      <c r="AD5109" s="206"/>
      <c r="AE5109" s="204"/>
      <c r="AF5109" s="205">
        <v>0</v>
      </c>
    </row>
    <row r="5110" spans="28:32" ht="9" hidden="1" customHeight="1">
      <c r="AB5110" s="198"/>
      <c r="AC5110" s="199"/>
      <c r="AD5110" s="199"/>
      <c r="AE5110" s="200" t="s">
        <v>99</v>
      </c>
      <c r="AF5110" s="157">
        <v>0</v>
      </c>
    </row>
    <row r="5111" spans="28:32" ht="9" hidden="1" customHeight="1">
      <c r="AB5111" s="201"/>
      <c r="AC5111" s="202"/>
      <c r="AD5111" s="203" t="s">
        <v>154</v>
      </c>
      <c r="AE5111" s="204"/>
      <c r="AF5111" s="205">
        <v>0</v>
      </c>
    </row>
    <row r="5112" spans="28:32" ht="9" hidden="1" customHeight="1">
      <c r="AB5112" s="198"/>
      <c r="AC5112" s="199"/>
      <c r="AD5112" s="199"/>
      <c r="AE5112" s="200" t="s">
        <v>108</v>
      </c>
      <c r="AF5112" s="157">
        <v>0</v>
      </c>
    </row>
    <row r="5113" spans="28:32" ht="9" hidden="1" customHeight="1">
      <c r="AB5113" s="201"/>
      <c r="AC5113" s="202"/>
      <c r="AD5113" s="203" t="s">
        <v>54</v>
      </c>
      <c r="AE5113" s="204"/>
      <c r="AF5113" s="205">
        <v>0</v>
      </c>
    </row>
    <row r="5114" spans="28:32" ht="9" hidden="1" customHeight="1">
      <c r="AB5114" s="201"/>
      <c r="AC5114" s="203" t="s">
        <v>787</v>
      </c>
      <c r="AD5114" s="206"/>
      <c r="AE5114" s="204"/>
      <c r="AF5114" s="205">
        <v>0</v>
      </c>
    </row>
    <row r="5115" spans="28:32" ht="9" hidden="1" customHeight="1">
      <c r="AB5115" s="198"/>
      <c r="AC5115" s="199"/>
      <c r="AD5115" s="199"/>
      <c r="AE5115" s="200" t="s">
        <v>669</v>
      </c>
      <c r="AF5115" s="157">
        <v>0</v>
      </c>
    </row>
    <row r="5116" spans="28:32" ht="9" hidden="1" customHeight="1">
      <c r="AB5116" s="201"/>
      <c r="AC5116" s="202"/>
      <c r="AD5116" s="203" t="s">
        <v>92</v>
      </c>
      <c r="AE5116" s="204"/>
      <c r="AF5116" s="205">
        <v>0</v>
      </c>
    </row>
    <row r="5117" spans="28:32" ht="9" hidden="1" customHeight="1">
      <c r="AB5117" s="198"/>
      <c r="AC5117" s="199"/>
      <c r="AD5117" s="199"/>
      <c r="AE5117" s="200" t="s">
        <v>66</v>
      </c>
      <c r="AF5117" s="157">
        <v>0</v>
      </c>
    </row>
    <row r="5118" spans="28:32" ht="9" hidden="1" customHeight="1">
      <c r="AB5118" s="201"/>
      <c r="AC5118" s="202"/>
      <c r="AD5118" s="203" t="s">
        <v>86</v>
      </c>
      <c r="AE5118" s="204"/>
      <c r="AF5118" s="205">
        <v>0</v>
      </c>
    </row>
    <row r="5119" spans="28:32" ht="9" hidden="1" customHeight="1">
      <c r="AB5119" s="198"/>
      <c r="AC5119" s="199"/>
      <c r="AD5119" s="199"/>
      <c r="AE5119" s="200" t="s">
        <v>119</v>
      </c>
      <c r="AF5119" s="157">
        <v>0</v>
      </c>
    </row>
    <row r="5120" spans="28:32" ht="9" hidden="1" customHeight="1">
      <c r="AB5120" s="201"/>
      <c r="AC5120" s="202"/>
      <c r="AD5120" s="203" t="s">
        <v>104</v>
      </c>
      <c r="AE5120" s="204"/>
      <c r="AF5120" s="205">
        <v>0</v>
      </c>
    </row>
    <row r="5121" spans="28:32" ht="9" hidden="1" customHeight="1">
      <c r="AB5121" s="198"/>
      <c r="AC5121" s="199"/>
      <c r="AD5121" s="199"/>
      <c r="AE5121" s="200" t="s">
        <v>66</v>
      </c>
      <c r="AF5121" s="157">
        <v>0</v>
      </c>
    </row>
    <row r="5122" spans="28:32" ht="9" hidden="1" customHeight="1">
      <c r="AB5122" s="198"/>
      <c r="AC5122" s="199"/>
      <c r="AD5122" s="199"/>
      <c r="AE5122" s="200" t="s">
        <v>486</v>
      </c>
      <c r="AF5122" s="157">
        <v>0</v>
      </c>
    </row>
    <row r="5123" spans="28:32" ht="9" hidden="1" customHeight="1">
      <c r="AB5123" s="201"/>
      <c r="AC5123" s="202"/>
      <c r="AD5123" s="203" t="s">
        <v>54</v>
      </c>
      <c r="AE5123" s="204"/>
      <c r="AF5123" s="205">
        <v>0</v>
      </c>
    </row>
    <row r="5124" spans="28:32" ht="9" hidden="1" customHeight="1">
      <c r="AB5124" s="198"/>
      <c r="AC5124" s="199"/>
      <c r="AD5124" s="199"/>
      <c r="AE5124" s="200" t="s">
        <v>44</v>
      </c>
      <c r="AF5124" s="157">
        <v>0</v>
      </c>
    </row>
    <row r="5125" spans="28:32" ht="9" hidden="1" customHeight="1">
      <c r="AB5125" s="201"/>
      <c r="AC5125" s="202"/>
      <c r="AD5125" s="203" t="s">
        <v>132</v>
      </c>
      <c r="AE5125" s="204"/>
      <c r="AF5125" s="205">
        <v>0</v>
      </c>
    </row>
    <row r="5126" spans="28:32" ht="9" hidden="1" customHeight="1">
      <c r="AB5126" s="201"/>
      <c r="AC5126" s="203" t="s">
        <v>225</v>
      </c>
      <c r="AD5126" s="206"/>
      <c r="AE5126" s="204"/>
      <c r="AF5126" s="205">
        <v>0</v>
      </c>
    </row>
    <row r="5127" spans="28:32" ht="9" hidden="1" customHeight="1">
      <c r="AB5127" s="198"/>
      <c r="AC5127" s="199"/>
      <c r="AD5127" s="199"/>
      <c r="AE5127" s="200" t="s">
        <v>372</v>
      </c>
      <c r="AF5127" s="157">
        <v>0</v>
      </c>
    </row>
    <row r="5128" spans="28:32" ht="9" hidden="1" customHeight="1">
      <c r="AB5128" s="201"/>
      <c r="AC5128" s="202"/>
      <c r="AD5128" s="203" t="s">
        <v>118</v>
      </c>
      <c r="AE5128" s="204"/>
      <c r="AF5128" s="205">
        <v>0</v>
      </c>
    </row>
    <row r="5129" spans="28:32" ht="9" hidden="1" customHeight="1">
      <c r="AB5129" s="201"/>
      <c r="AC5129" s="203" t="s">
        <v>863</v>
      </c>
      <c r="AD5129" s="206"/>
      <c r="AE5129" s="204"/>
      <c r="AF5129" s="205">
        <v>0</v>
      </c>
    </row>
    <row r="5130" spans="28:32" ht="9" hidden="1" customHeight="1">
      <c r="AB5130" s="198"/>
      <c r="AC5130" s="199"/>
      <c r="AD5130" s="199"/>
      <c r="AE5130" s="200" t="s">
        <v>306</v>
      </c>
      <c r="AF5130" s="157">
        <v>0</v>
      </c>
    </row>
    <row r="5131" spans="28:32" ht="9" hidden="1" customHeight="1">
      <c r="AB5131" s="201"/>
      <c r="AC5131" s="202"/>
      <c r="AD5131" s="203" t="s">
        <v>342</v>
      </c>
      <c r="AE5131" s="204"/>
      <c r="AF5131" s="205">
        <v>0</v>
      </c>
    </row>
    <row r="5132" spans="28:32" ht="9" hidden="1" customHeight="1">
      <c r="AB5132" s="198"/>
      <c r="AC5132" s="199"/>
      <c r="AD5132" s="199"/>
      <c r="AE5132" s="200" t="s">
        <v>121</v>
      </c>
      <c r="AF5132" s="157">
        <v>0</v>
      </c>
    </row>
    <row r="5133" spans="28:32" ht="9" hidden="1" customHeight="1">
      <c r="AB5133" s="201"/>
      <c r="AC5133" s="202"/>
      <c r="AD5133" s="203" t="s">
        <v>46</v>
      </c>
      <c r="AE5133" s="204"/>
      <c r="AF5133" s="205">
        <v>0</v>
      </c>
    </row>
    <row r="5134" spans="28:32" ht="9" hidden="1" customHeight="1">
      <c r="AB5134" s="201"/>
      <c r="AC5134" s="203" t="s">
        <v>259</v>
      </c>
      <c r="AD5134" s="206"/>
      <c r="AE5134" s="204"/>
      <c r="AF5134" s="205">
        <v>0</v>
      </c>
    </row>
    <row r="5135" spans="28:32" ht="9" hidden="1" customHeight="1">
      <c r="AB5135" s="198"/>
      <c r="AC5135" s="199"/>
      <c r="AD5135" s="199"/>
      <c r="AE5135" s="200" t="s">
        <v>1021</v>
      </c>
      <c r="AF5135" s="157">
        <v>0</v>
      </c>
    </row>
    <row r="5136" spans="28:32" ht="9" hidden="1" customHeight="1">
      <c r="AB5136" s="201"/>
      <c r="AC5136" s="202"/>
      <c r="AD5136" s="203" t="s">
        <v>1099</v>
      </c>
      <c r="AE5136" s="204"/>
      <c r="AF5136" s="205">
        <v>0</v>
      </c>
    </row>
    <row r="5137" spans="28:32" ht="9" hidden="1" customHeight="1">
      <c r="AB5137" s="198"/>
      <c r="AC5137" s="199"/>
      <c r="AD5137" s="199"/>
      <c r="AE5137" s="200" t="s">
        <v>402</v>
      </c>
      <c r="AF5137" s="157">
        <v>0</v>
      </c>
    </row>
    <row r="5138" spans="28:32" ht="9" hidden="1" customHeight="1">
      <c r="AB5138" s="201"/>
      <c r="AC5138" s="202"/>
      <c r="AD5138" s="203" t="s">
        <v>170</v>
      </c>
      <c r="AE5138" s="204"/>
      <c r="AF5138" s="205">
        <v>0</v>
      </c>
    </row>
    <row r="5139" spans="28:32" ht="9" hidden="1" customHeight="1">
      <c r="AB5139" s="198"/>
      <c r="AC5139" s="199"/>
      <c r="AD5139" s="199"/>
      <c r="AE5139" s="209">
        <v>1</v>
      </c>
      <c r="AF5139" s="157">
        <v>0</v>
      </c>
    </row>
    <row r="5140" spans="28:32" ht="9" hidden="1" customHeight="1">
      <c r="AB5140" s="198"/>
      <c r="AC5140" s="199"/>
      <c r="AD5140" s="199"/>
      <c r="AE5140" s="200" t="s">
        <v>529</v>
      </c>
      <c r="AF5140" s="157">
        <v>0</v>
      </c>
    </row>
    <row r="5141" spans="28:32" ht="9" hidden="1" customHeight="1">
      <c r="AB5141" s="201"/>
      <c r="AC5141" s="202"/>
      <c r="AD5141" s="203" t="s">
        <v>144</v>
      </c>
      <c r="AE5141" s="204"/>
      <c r="AF5141" s="205">
        <v>0</v>
      </c>
    </row>
    <row r="5142" spans="28:32" ht="9" hidden="1" customHeight="1">
      <c r="AB5142" s="198"/>
      <c r="AC5142" s="199"/>
      <c r="AD5142" s="199"/>
      <c r="AE5142" s="200" t="s">
        <v>395</v>
      </c>
      <c r="AF5142" s="157">
        <v>0</v>
      </c>
    </row>
    <row r="5143" spans="28:32" ht="9" hidden="1" customHeight="1">
      <c r="AB5143" s="201"/>
      <c r="AC5143" s="202"/>
      <c r="AD5143" s="203" t="s">
        <v>219</v>
      </c>
      <c r="AE5143" s="204"/>
      <c r="AF5143" s="205">
        <v>0</v>
      </c>
    </row>
    <row r="5144" spans="28:32" ht="9" hidden="1" customHeight="1">
      <c r="AB5144" s="201"/>
      <c r="AC5144" s="203" t="s">
        <v>409</v>
      </c>
      <c r="AD5144" s="206"/>
      <c r="AE5144" s="204"/>
      <c r="AF5144" s="205">
        <v>0</v>
      </c>
    </row>
    <row r="5145" spans="28:32" ht="9" hidden="1" customHeight="1">
      <c r="AB5145" s="198"/>
      <c r="AC5145" s="199"/>
      <c r="AD5145" s="199"/>
      <c r="AE5145" s="200" t="s">
        <v>66</v>
      </c>
      <c r="AF5145" s="157">
        <v>0</v>
      </c>
    </row>
    <row r="5146" spans="28:32" ht="9" hidden="1" customHeight="1">
      <c r="AB5146" s="201"/>
      <c r="AC5146" s="202"/>
      <c r="AD5146" s="203" t="s">
        <v>54</v>
      </c>
      <c r="AE5146" s="204"/>
      <c r="AF5146" s="205">
        <v>0</v>
      </c>
    </row>
    <row r="5147" spans="28:32" ht="9" hidden="1" customHeight="1">
      <c r="AB5147" s="198"/>
      <c r="AC5147" s="199"/>
      <c r="AD5147" s="199"/>
      <c r="AE5147" s="200" t="s">
        <v>66</v>
      </c>
      <c r="AF5147" s="157">
        <v>0</v>
      </c>
    </row>
    <row r="5148" spans="28:32" ht="9" hidden="1" customHeight="1">
      <c r="AB5148" s="201"/>
      <c r="AC5148" s="202"/>
      <c r="AD5148" s="203" t="s">
        <v>170</v>
      </c>
      <c r="AE5148" s="204"/>
      <c r="AF5148" s="205">
        <v>0</v>
      </c>
    </row>
    <row r="5149" spans="28:32" ht="9" hidden="1" customHeight="1">
      <c r="AB5149" s="198"/>
      <c r="AC5149" s="199"/>
      <c r="AD5149" s="199"/>
      <c r="AE5149" s="200" t="s">
        <v>669</v>
      </c>
      <c r="AF5149" s="157">
        <v>0</v>
      </c>
    </row>
    <row r="5150" spans="28:32" ht="9" hidden="1" customHeight="1">
      <c r="AB5150" s="201"/>
      <c r="AC5150" s="202"/>
      <c r="AD5150" s="203" t="s">
        <v>132</v>
      </c>
      <c r="AE5150" s="204"/>
      <c r="AF5150" s="205">
        <v>0</v>
      </c>
    </row>
    <row r="5151" spans="28:32" ht="9" hidden="1" customHeight="1">
      <c r="AB5151" s="201"/>
      <c r="AC5151" s="203" t="s">
        <v>384</v>
      </c>
      <c r="AD5151" s="206"/>
      <c r="AE5151" s="204"/>
      <c r="AF5151" s="205">
        <v>0</v>
      </c>
    </row>
    <row r="5152" spans="28:32" ht="9" hidden="1" customHeight="1">
      <c r="AB5152" s="198"/>
      <c r="AC5152" s="199"/>
      <c r="AD5152" s="199"/>
      <c r="AE5152" s="200" t="s">
        <v>44</v>
      </c>
      <c r="AF5152" s="157">
        <v>0</v>
      </c>
    </row>
    <row r="5153" spans="28:32" ht="9" hidden="1" customHeight="1">
      <c r="AB5153" s="201"/>
      <c r="AC5153" s="202"/>
      <c r="AD5153" s="203" t="s">
        <v>144</v>
      </c>
      <c r="AE5153" s="204"/>
      <c r="AF5153" s="205">
        <v>0</v>
      </c>
    </row>
    <row r="5154" spans="28:32" ht="9" hidden="1" customHeight="1">
      <c r="AB5154" s="201"/>
      <c r="AC5154" s="203" t="s">
        <v>535</v>
      </c>
      <c r="AD5154" s="206"/>
      <c r="AE5154" s="204"/>
      <c r="AF5154" s="205">
        <v>0</v>
      </c>
    </row>
    <row r="5155" spans="28:32" ht="9" hidden="1" customHeight="1">
      <c r="AB5155" s="198"/>
      <c r="AC5155" s="199"/>
      <c r="AD5155" s="199"/>
      <c r="AE5155" s="200" t="s">
        <v>446</v>
      </c>
      <c r="AF5155" s="157">
        <v>0</v>
      </c>
    </row>
    <row r="5156" spans="28:32" ht="9" hidden="1" customHeight="1">
      <c r="AB5156" s="201"/>
      <c r="AC5156" s="202"/>
      <c r="AD5156" s="203" t="s">
        <v>97</v>
      </c>
      <c r="AE5156" s="204"/>
      <c r="AF5156" s="205">
        <v>0</v>
      </c>
    </row>
    <row r="5157" spans="28:32" ht="9" hidden="1" customHeight="1">
      <c r="AB5157" s="201"/>
      <c r="AC5157" s="203" t="s">
        <v>802</v>
      </c>
      <c r="AD5157" s="206"/>
      <c r="AE5157" s="204"/>
      <c r="AF5157" s="205">
        <v>0</v>
      </c>
    </row>
    <row r="5158" spans="28:32" ht="9" hidden="1" customHeight="1">
      <c r="AB5158" s="198"/>
      <c r="AC5158" s="199"/>
      <c r="AD5158" s="199"/>
      <c r="AE5158" s="200" t="s">
        <v>630</v>
      </c>
      <c r="AF5158" s="157">
        <v>0</v>
      </c>
    </row>
    <row r="5159" spans="28:32" ht="9" hidden="1" customHeight="1">
      <c r="AB5159" s="201"/>
      <c r="AC5159" s="202"/>
      <c r="AD5159" s="203" t="s">
        <v>342</v>
      </c>
      <c r="AE5159" s="204"/>
      <c r="AF5159" s="205">
        <v>0</v>
      </c>
    </row>
    <row r="5160" spans="28:32" ht="9" hidden="1" customHeight="1">
      <c r="AB5160" s="198"/>
      <c r="AC5160" s="199"/>
      <c r="AD5160" s="199"/>
      <c r="AE5160" s="200" t="s">
        <v>224</v>
      </c>
      <c r="AF5160" s="157">
        <v>0</v>
      </c>
    </row>
    <row r="5161" spans="28:32" ht="9" hidden="1" customHeight="1">
      <c r="AB5161" s="201"/>
      <c r="AC5161" s="202"/>
      <c r="AD5161" s="203" t="s">
        <v>97</v>
      </c>
      <c r="AE5161" s="204"/>
      <c r="AF5161" s="205">
        <v>0</v>
      </c>
    </row>
    <row r="5162" spans="28:32" ht="9" hidden="1" customHeight="1">
      <c r="AB5162" s="198"/>
      <c r="AC5162" s="199"/>
      <c r="AD5162" s="199"/>
      <c r="AE5162" s="200" t="s">
        <v>66</v>
      </c>
      <c r="AF5162" s="157">
        <v>0</v>
      </c>
    </row>
    <row r="5163" spans="28:32" ht="9" hidden="1" customHeight="1">
      <c r="AB5163" s="201"/>
      <c r="AC5163" s="202"/>
      <c r="AD5163" s="203" t="s">
        <v>170</v>
      </c>
      <c r="AE5163" s="204"/>
      <c r="AF5163" s="205">
        <v>0</v>
      </c>
    </row>
    <row r="5164" spans="28:32" ht="9" hidden="1" customHeight="1">
      <c r="AB5164" s="201"/>
      <c r="AC5164" s="203" t="s">
        <v>629</v>
      </c>
      <c r="AD5164" s="206"/>
      <c r="AE5164" s="204"/>
      <c r="AF5164" s="205">
        <v>0</v>
      </c>
    </row>
    <row r="5165" spans="28:32" ht="9" hidden="1" customHeight="1">
      <c r="AB5165" s="198"/>
      <c r="AC5165" s="199"/>
      <c r="AD5165" s="199"/>
      <c r="AE5165" s="200" t="s">
        <v>287</v>
      </c>
      <c r="AF5165" s="157">
        <v>0</v>
      </c>
    </row>
    <row r="5166" spans="28:32" ht="9" hidden="1" customHeight="1">
      <c r="AB5166" s="201"/>
      <c r="AC5166" s="202"/>
      <c r="AD5166" s="203" t="s">
        <v>265</v>
      </c>
      <c r="AE5166" s="204"/>
      <c r="AF5166" s="205">
        <v>0</v>
      </c>
    </row>
    <row r="5167" spans="28:32" ht="9" hidden="1" customHeight="1">
      <c r="AB5167" s="201"/>
      <c r="AC5167" s="203" t="s">
        <v>286</v>
      </c>
      <c r="AD5167" s="206"/>
      <c r="AE5167" s="204"/>
      <c r="AF5167" s="205">
        <v>0</v>
      </c>
    </row>
    <row r="5168" spans="28:32" ht="9" hidden="1" customHeight="1">
      <c r="AB5168" s="198"/>
      <c r="AC5168" s="199"/>
      <c r="AD5168" s="199"/>
      <c r="AE5168" s="200" t="s">
        <v>306</v>
      </c>
      <c r="AF5168" s="157">
        <v>0</v>
      </c>
    </row>
    <row r="5169" spans="28:32" ht="9" hidden="1" customHeight="1">
      <c r="AB5169" s="201"/>
      <c r="AC5169" s="202"/>
      <c r="AD5169" s="203" t="s">
        <v>104</v>
      </c>
      <c r="AE5169" s="204"/>
      <c r="AF5169" s="205">
        <v>0</v>
      </c>
    </row>
    <row r="5170" spans="28:32" ht="9" hidden="1" customHeight="1">
      <c r="AB5170" s="198"/>
      <c r="AC5170" s="199"/>
      <c r="AD5170" s="199"/>
      <c r="AE5170" s="200" t="s">
        <v>66</v>
      </c>
      <c r="AF5170" s="157">
        <v>0</v>
      </c>
    </row>
    <row r="5171" spans="28:32" ht="9" hidden="1" customHeight="1">
      <c r="AB5171" s="198"/>
      <c r="AC5171" s="199"/>
      <c r="AD5171" s="199"/>
      <c r="AE5171" s="200" t="s">
        <v>530</v>
      </c>
      <c r="AF5171" s="157">
        <v>0</v>
      </c>
    </row>
    <row r="5172" spans="28:32" ht="9" hidden="1" customHeight="1">
      <c r="AB5172" s="201"/>
      <c r="AC5172" s="202"/>
      <c r="AD5172" s="203" t="s">
        <v>219</v>
      </c>
      <c r="AE5172" s="204"/>
      <c r="AF5172" s="205">
        <v>0</v>
      </c>
    </row>
    <row r="5173" spans="28:32" ht="9" hidden="1" customHeight="1">
      <c r="AB5173" s="201"/>
      <c r="AC5173" s="203" t="s">
        <v>130</v>
      </c>
      <c r="AD5173" s="206"/>
      <c r="AE5173" s="204"/>
      <c r="AF5173" s="205">
        <v>0</v>
      </c>
    </row>
    <row r="5174" spans="28:32" ht="9" hidden="1" customHeight="1">
      <c r="AB5174" s="198"/>
      <c r="AC5174" s="199"/>
      <c r="AD5174" s="199"/>
      <c r="AE5174" s="200" t="s">
        <v>704</v>
      </c>
      <c r="AF5174" s="157">
        <v>0</v>
      </c>
    </row>
    <row r="5175" spans="28:32" ht="9" hidden="1" customHeight="1">
      <c r="AB5175" s="201"/>
      <c r="AC5175" s="202"/>
      <c r="AD5175" s="203" t="s">
        <v>135</v>
      </c>
      <c r="AE5175" s="204"/>
      <c r="AF5175" s="205">
        <v>0</v>
      </c>
    </row>
    <row r="5176" spans="28:32" ht="9" hidden="1" customHeight="1">
      <c r="AB5176" s="198"/>
      <c r="AC5176" s="199"/>
      <c r="AD5176" s="199"/>
      <c r="AE5176" s="200" t="s">
        <v>66</v>
      </c>
      <c r="AF5176" s="157">
        <v>0</v>
      </c>
    </row>
    <row r="5177" spans="28:32" ht="9" hidden="1" customHeight="1">
      <c r="AB5177" s="201"/>
      <c r="AC5177" s="202"/>
      <c r="AD5177" s="203" t="s">
        <v>170</v>
      </c>
      <c r="AE5177" s="204"/>
      <c r="AF5177" s="205">
        <v>0</v>
      </c>
    </row>
    <row r="5178" spans="28:32" ht="9" hidden="1" customHeight="1">
      <c r="AB5178" s="201"/>
      <c r="AC5178" s="203" t="s">
        <v>703</v>
      </c>
      <c r="AD5178" s="206"/>
      <c r="AE5178" s="204"/>
      <c r="AF5178" s="205">
        <v>0</v>
      </c>
    </row>
    <row r="5179" spans="28:32" ht="9" hidden="1" customHeight="1">
      <c r="AB5179" s="198"/>
      <c r="AC5179" s="199"/>
      <c r="AD5179" s="199"/>
      <c r="AE5179" s="200" t="s">
        <v>506</v>
      </c>
      <c r="AF5179" s="157">
        <v>0</v>
      </c>
    </row>
    <row r="5180" spans="28:32" ht="9" hidden="1" customHeight="1">
      <c r="AB5180" s="201"/>
      <c r="AC5180" s="202"/>
      <c r="AD5180" s="203" t="s">
        <v>83</v>
      </c>
      <c r="AE5180" s="204"/>
      <c r="AF5180" s="205">
        <v>0</v>
      </c>
    </row>
    <row r="5181" spans="28:32" ht="9" hidden="1" customHeight="1">
      <c r="AB5181" s="198"/>
      <c r="AC5181" s="199"/>
      <c r="AD5181" s="199"/>
      <c r="AE5181" s="209">
        <v>3</v>
      </c>
      <c r="AF5181" s="157">
        <v>0</v>
      </c>
    </row>
    <row r="5182" spans="28:32" ht="9" hidden="1" customHeight="1">
      <c r="AB5182" s="201"/>
      <c r="AC5182" s="202"/>
      <c r="AD5182" s="203" t="s">
        <v>68</v>
      </c>
      <c r="AE5182" s="204"/>
      <c r="AF5182" s="205">
        <v>0</v>
      </c>
    </row>
    <row r="5183" spans="28:32" ht="9" hidden="1" customHeight="1">
      <c r="AB5183" s="198"/>
      <c r="AC5183" s="199"/>
      <c r="AD5183" s="199"/>
      <c r="AE5183" s="200" t="s">
        <v>66</v>
      </c>
      <c r="AF5183" s="157">
        <v>0</v>
      </c>
    </row>
    <row r="5184" spans="28:32" ht="9" hidden="1" customHeight="1">
      <c r="AB5184" s="201"/>
      <c r="AC5184" s="202"/>
      <c r="AD5184" s="203" t="s">
        <v>104</v>
      </c>
      <c r="AE5184" s="204"/>
      <c r="AF5184" s="205">
        <v>0</v>
      </c>
    </row>
    <row r="5185" spans="28:32" ht="9" hidden="1" customHeight="1">
      <c r="AB5185" s="198"/>
      <c r="AC5185" s="199"/>
      <c r="AD5185" s="199"/>
      <c r="AE5185" s="200" t="s">
        <v>113</v>
      </c>
      <c r="AF5185" s="157">
        <v>0</v>
      </c>
    </row>
    <row r="5186" spans="28:32" ht="9" hidden="1" customHeight="1">
      <c r="AB5186" s="198"/>
      <c r="AC5186" s="199"/>
      <c r="AD5186" s="199"/>
      <c r="AE5186" s="200" t="s">
        <v>395</v>
      </c>
      <c r="AF5186" s="157">
        <v>0</v>
      </c>
    </row>
    <row r="5187" spans="28:32" ht="9" hidden="1" customHeight="1">
      <c r="AB5187" s="201"/>
      <c r="AC5187" s="202"/>
      <c r="AD5187" s="203" t="s">
        <v>170</v>
      </c>
      <c r="AE5187" s="204"/>
      <c r="AF5187" s="205">
        <v>0</v>
      </c>
    </row>
    <row r="5188" spans="28:32" ht="9" hidden="1" customHeight="1">
      <c r="AB5188" s="201"/>
      <c r="AC5188" s="203" t="s">
        <v>380</v>
      </c>
      <c r="AD5188" s="206"/>
      <c r="AE5188" s="204"/>
      <c r="AF5188" s="205">
        <v>0</v>
      </c>
    </row>
    <row r="5189" spans="28:32" ht="9" hidden="1" customHeight="1">
      <c r="AB5189" s="198"/>
      <c r="AC5189" s="199"/>
      <c r="AD5189" s="199"/>
      <c r="AE5189" s="200" t="s">
        <v>621</v>
      </c>
      <c r="AF5189" s="157">
        <v>0</v>
      </c>
    </row>
    <row r="5190" spans="28:32" ht="9" hidden="1" customHeight="1">
      <c r="AB5190" s="201"/>
      <c r="AC5190" s="202"/>
      <c r="AD5190" s="208">
        <v>45311</v>
      </c>
      <c r="AE5190" s="204"/>
      <c r="AF5190" s="205">
        <v>0</v>
      </c>
    </row>
    <row r="5191" spans="28:32" ht="9" hidden="1" customHeight="1">
      <c r="AB5191" s="201"/>
      <c r="AC5191" s="203" t="s">
        <v>584</v>
      </c>
      <c r="AD5191" s="206"/>
      <c r="AE5191" s="204"/>
      <c r="AF5191" s="205">
        <v>0</v>
      </c>
    </row>
    <row r="5192" spans="28:32" ht="9" hidden="1" customHeight="1">
      <c r="AB5192" s="198"/>
      <c r="AC5192" s="199"/>
      <c r="AD5192" s="199"/>
      <c r="AE5192" s="200" t="s">
        <v>287</v>
      </c>
      <c r="AF5192" s="157">
        <v>0</v>
      </c>
    </row>
    <row r="5193" spans="28:32" ht="9" hidden="1" customHeight="1">
      <c r="AB5193" s="201"/>
      <c r="AC5193" s="202"/>
      <c r="AD5193" s="208">
        <v>45311</v>
      </c>
      <c r="AE5193" s="204"/>
      <c r="AF5193" s="205">
        <v>0</v>
      </c>
    </row>
    <row r="5194" spans="28:32" ht="9" hidden="1" customHeight="1">
      <c r="AB5194" s="198"/>
      <c r="AC5194" s="199"/>
      <c r="AD5194" s="199"/>
      <c r="AE5194" s="200" t="s">
        <v>1118</v>
      </c>
      <c r="AF5194" s="157">
        <v>0</v>
      </c>
    </row>
    <row r="5195" spans="28:32" ht="9" hidden="1" customHeight="1">
      <c r="AB5195" s="201"/>
      <c r="AC5195" s="202"/>
      <c r="AD5195" s="203" t="s">
        <v>170</v>
      </c>
      <c r="AE5195" s="204"/>
      <c r="AF5195" s="205">
        <v>0</v>
      </c>
    </row>
    <row r="5196" spans="28:32" ht="9" hidden="1" customHeight="1">
      <c r="AB5196" s="198"/>
      <c r="AC5196" s="199"/>
      <c r="AD5196" s="199"/>
      <c r="AE5196" s="200" t="s">
        <v>530</v>
      </c>
      <c r="AF5196" s="157">
        <v>0</v>
      </c>
    </row>
    <row r="5197" spans="28:32" ht="9" hidden="1" customHeight="1">
      <c r="AB5197" s="201"/>
      <c r="AC5197" s="202"/>
      <c r="AD5197" s="203" t="s">
        <v>132</v>
      </c>
      <c r="AE5197" s="204"/>
      <c r="AF5197" s="205">
        <v>0</v>
      </c>
    </row>
    <row r="5198" spans="28:32" ht="9" hidden="1" customHeight="1">
      <c r="AB5198" s="201"/>
      <c r="AC5198" s="203" t="s">
        <v>178</v>
      </c>
      <c r="AD5198" s="206"/>
      <c r="AE5198" s="204"/>
      <c r="AF5198" s="205">
        <v>0</v>
      </c>
    </row>
    <row r="5199" spans="28:32" ht="9" hidden="1" customHeight="1">
      <c r="AB5199" s="198"/>
      <c r="AC5199" s="199"/>
      <c r="AD5199" s="199"/>
      <c r="AE5199" s="200" t="s">
        <v>224</v>
      </c>
      <c r="AF5199" s="157">
        <v>0</v>
      </c>
    </row>
    <row r="5200" spans="28:32" ht="9" hidden="1" customHeight="1">
      <c r="AB5200" s="201"/>
      <c r="AC5200" s="202"/>
      <c r="AD5200" s="208">
        <v>45309</v>
      </c>
      <c r="AE5200" s="204"/>
      <c r="AF5200" s="205">
        <v>0</v>
      </c>
    </row>
    <row r="5201" spans="28:32" ht="9" hidden="1" customHeight="1">
      <c r="AB5201" s="198"/>
      <c r="AC5201" s="199"/>
      <c r="AD5201" s="199"/>
      <c r="AE5201" s="200" t="s">
        <v>44</v>
      </c>
      <c r="AF5201" s="157">
        <v>0</v>
      </c>
    </row>
    <row r="5202" spans="28:32" ht="9" hidden="1" customHeight="1">
      <c r="AB5202" s="201"/>
      <c r="AC5202" s="202"/>
      <c r="AD5202" s="203" t="s">
        <v>70</v>
      </c>
      <c r="AE5202" s="204"/>
      <c r="AF5202" s="205">
        <v>0</v>
      </c>
    </row>
    <row r="5203" spans="28:32" ht="9" hidden="1" customHeight="1">
      <c r="AB5203" s="198"/>
      <c r="AC5203" s="199"/>
      <c r="AD5203" s="199"/>
      <c r="AE5203" s="200" t="s">
        <v>172</v>
      </c>
      <c r="AF5203" s="157">
        <v>0</v>
      </c>
    </row>
    <row r="5204" spans="28:32" ht="9" hidden="1" customHeight="1">
      <c r="AB5204" s="201"/>
      <c r="AC5204" s="202"/>
      <c r="AD5204" s="203" t="s">
        <v>46</v>
      </c>
      <c r="AE5204" s="204"/>
      <c r="AF5204" s="205">
        <v>0</v>
      </c>
    </row>
    <row r="5205" spans="28:32" ht="9" hidden="1" customHeight="1">
      <c r="AB5205" s="198"/>
      <c r="AC5205" s="199"/>
      <c r="AD5205" s="199"/>
      <c r="AE5205" s="200" t="s">
        <v>63</v>
      </c>
      <c r="AF5205" s="157">
        <v>0</v>
      </c>
    </row>
    <row r="5206" spans="28:32" ht="9" hidden="1" customHeight="1">
      <c r="AB5206" s="201"/>
      <c r="AC5206" s="202"/>
      <c r="AD5206" s="203" t="s">
        <v>132</v>
      </c>
      <c r="AE5206" s="204"/>
      <c r="AF5206" s="205">
        <v>0</v>
      </c>
    </row>
    <row r="5207" spans="28:32" ht="9" hidden="1" customHeight="1">
      <c r="AB5207" s="201"/>
      <c r="AC5207" s="203" t="s">
        <v>210</v>
      </c>
      <c r="AD5207" s="206"/>
      <c r="AE5207" s="204"/>
      <c r="AF5207" s="205">
        <v>0</v>
      </c>
    </row>
    <row r="5208" spans="28:32" ht="9" hidden="1" customHeight="1">
      <c r="AB5208" s="198"/>
      <c r="AC5208" s="199"/>
      <c r="AD5208" s="199"/>
      <c r="AE5208" s="200" t="s">
        <v>66</v>
      </c>
      <c r="AF5208" s="157">
        <v>0</v>
      </c>
    </row>
    <row r="5209" spans="28:32" ht="9" hidden="1" customHeight="1">
      <c r="AB5209" s="201"/>
      <c r="AC5209" s="202"/>
      <c r="AD5209" s="203" t="s">
        <v>104</v>
      </c>
      <c r="AE5209" s="204"/>
      <c r="AF5209" s="205">
        <v>0</v>
      </c>
    </row>
    <row r="5210" spans="28:32" ht="9" hidden="1" customHeight="1">
      <c r="AB5210" s="201"/>
      <c r="AC5210" s="203" t="s">
        <v>625</v>
      </c>
      <c r="AD5210" s="206"/>
      <c r="AE5210" s="204"/>
      <c r="AF5210" s="205">
        <v>0</v>
      </c>
    </row>
    <row r="5211" spans="28:32" ht="9" hidden="1" customHeight="1">
      <c r="AB5211" s="198"/>
      <c r="AC5211" s="199"/>
      <c r="AD5211" s="199"/>
      <c r="AE5211" s="200" t="s">
        <v>212</v>
      </c>
      <c r="AF5211" s="157">
        <v>0</v>
      </c>
    </row>
    <row r="5212" spans="28:32" ht="9" hidden="1" customHeight="1">
      <c r="AB5212" s="201"/>
      <c r="AC5212" s="202"/>
      <c r="AD5212" s="203" t="s">
        <v>86</v>
      </c>
      <c r="AE5212" s="204"/>
      <c r="AF5212" s="205">
        <v>0</v>
      </c>
    </row>
    <row r="5213" spans="28:32" ht="9" hidden="1" customHeight="1">
      <c r="AB5213" s="198"/>
      <c r="AC5213" s="199"/>
      <c r="AD5213" s="199"/>
      <c r="AE5213" s="200" t="s">
        <v>930</v>
      </c>
      <c r="AF5213" s="157">
        <v>0</v>
      </c>
    </row>
    <row r="5214" spans="28:32" ht="9" hidden="1" customHeight="1">
      <c r="AB5214" s="201"/>
      <c r="AC5214" s="202"/>
      <c r="AD5214" s="203" t="s">
        <v>97</v>
      </c>
      <c r="AE5214" s="204"/>
      <c r="AF5214" s="205">
        <v>0</v>
      </c>
    </row>
    <row r="5215" spans="28:32" ht="9" hidden="1" customHeight="1">
      <c r="AB5215" s="201"/>
      <c r="AC5215" s="203" t="s">
        <v>473</v>
      </c>
      <c r="AD5215" s="206"/>
      <c r="AE5215" s="204"/>
      <c r="AF5215" s="205">
        <v>0</v>
      </c>
    </row>
    <row r="5216" spans="28:32" ht="9" hidden="1" customHeight="1">
      <c r="AB5216" s="198"/>
      <c r="AC5216" s="199"/>
      <c r="AD5216" s="199"/>
      <c r="AE5216" s="200" t="s">
        <v>63</v>
      </c>
      <c r="AF5216" s="157">
        <v>0</v>
      </c>
    </row>
    <row r="5217" spans="28:32" ht="9" hidden="1" customHeight="1">
      <c r="AB5217" s="201"/>
      <c r="AC5217" s="202"/>
      <c r="AD5217" s="203" t="s">
        <v>86</v>
      </c>
      <c r="AE5217" s="204"/>
      <c r="AF5217" s="205">
        <v>0</v>
      </c>
    </row>
    <row r="5218" spans="28:32" ht="9" hidden="1" customHeight="1">
      <c r="AB5218" s="198"/>
      <c r="AC5218" s="199"/>
      <c r="AD5218" s="199"/>
      <c r="AE5218" s="200" t="s">
        <v>815</v>
      </c>
      <c r="AF5218" s="157">
        <v>0</v>
      </c>
    </row>
    <row r="5219" spans="28:32" ht="9" hidden="1" customHeight="1">
      <c r="AB5219" s="201"/>
      <c r="AC5219" s="202"/>
      <c r="AD5219" s="203" t="s">
        <v>118</v>
      </c>
      <c r="AE5219" s="204"/>
      <c r="AF5219" s="205">
        <v>0</v>
      </c>
    </row>
    <row r="5220" spans="28:32" ht="9" hidden="1" customHeight="1">
      <c r="AB5220" s="201"/>
      <c r="AC5220" s="203" t="s">
        <v>401</v>
      </c>
      <c r="AD5220" s="206"/>
      <c r="AE5220" s="204"/>
      <c r="AF5220" s="205">
        <v>0</v>
      </c>
    </row>
    <row r="5221" spans="28:32" ht="9" hidden="1" customHeight="1">
      <c r="AB5221" s="198"/>
      <c r="AC5221" s="199"/>
      <c r="AD5221" s="199"/>
      <c r="AE5221" s="200" t="s">
        <v>994</v>
      </c>
      <c r="AF5221" s="157">
        <v>0</v>
      </c>
    </row>
    <row r="5222" spans="28:32" ht="9" hidden="1" customHeight="1">
      <c r="AB5222" s="201"/>
      <c r="AC5222" s="202"/>
      <c r="AD5222" s="203" t="s">
        <v>265</v>
      </c>
      <c r="AE5222" s="204"/>
      <c r="AF5222" s="205">
        <v>0</v>
      </c>
    </row>
    <row r="5223" spans="28:32" ht="9" hidden="1" customHeight="1">
      <c r="AB5223" s="201"/>
      <c r="AC5223" s="203" t="s">
        <v>993</v>
      </c>
      <c r="AD5223" s="206"/>
      <c r="AE5223" s="204"/>
      <c r="AF5223" s="205">
        <v>0</v>
      </c>
    </row>
    <row r="5224" spans="28:32" ht="9" hidden="1" customHeight="1">
      <c r="AB5224" s="198"/>
      <c r="AC5224" s="199"/>
      <c r="AD5224" s="199"/>
      <c r="AE5224" s="209">
        <v>3</v>
      </c>
      <c r="AF5224" s="157">
        <v>0</v>
      </c>
    </row>
    <row r="5225" spans="28:32" ht="9" hidden="1" customHeight="1">
      <c r="AB5225" s="201"/>
      <c r="AC5225" s="202"/>
      <c r="AD5225" s="203" t="s">
        <v>104</v>
      </c>
      <c r="AE5225" s="204"/>
      <c r="AF5225" s="205">
        <v>0</v>
      </c>
    </row>
    <row r="5226" spans="28:32" ht="9" hidden="1" customHeight="1">
      <c r="AB5226" s="201"/>
      <c r="AC5226" s="203" t="s">
        <v>1120</v>
      </c>
      <c r="AD5226" s="206"/>
      <c r="AE5226" s="204"/>
      <c r="AF5226" s="205">
        <v>0</v>
      </c>
    </row>
    <row r="5227" spans="28:32" ht="9" hidden="1" customHeight="1">
      <c r="AB5227" s="198"/>
      <c r="AC5227" s="199"/>
      <c r="AD5227" s="199"/>
      <c r="AE5227" s="200" t="s">
        <v>446</v>
      </c>
      <c r="AF5227" s="157">
        <v>0</v>
      </c>
    </row>
    <row r="5228" spans="28:32" ht="9" hidden="1" customHeight="1">
      <c r="AB5228" s="201"/>
      <c r="AC5228" s="202"/>
      <c r="AD5228" s="203" t="s">
        <v>270</v>
      </c>
      <c r="AE5228" s="204"/>
      <c r="AF5228" s="205">
        <v>0</v>
      </c>
    </row>
    <row r="5229" spans="28:32" ht="9" hidden="1" customHeight="1">
      <c r="AB5229" s="198"/>
      <c r="AC5229" s="199"/>
      <c r="AD5229" s="199"/>
      <c r="AE5229" s="200" t="s">
        <v>113</v>
      </c>
      <c r="AF5229" s="157">
        <v>0</v>
      </c>
    </row>
    <row r="5230" spans="28:32" ht="9" hidden="1" customHeight="1">
      <c r="AB5230" s="201"/>
      <c r="AC5230" s="202"/>
      <c r="AD5230" s="203" t="s">
        <v>59</v>
      </c>
      <c r="AE5230" s="204"/>
      <c r="AF5230" s="205">
        <v>0</v>
      </c>
    </row>
    <row r="5231" spans="28:32" ht="9" hidden="1" customHeight="1">
      <c r="AB5231" s="201"/>
      <c r="AC5231" s="203" t="s">
        <v>445</v>
      </c>
      <c r="AD5231" s="206"/>
      <c r="AE5231" s="204"/>
      <c r="AF5231" s="205">
        <v>0</v>
      </c>
    </row>
    <row r="5232" spans="28:32" ht="9" hidden="1" customHeight="1">
      <c r="AB5232" s="198"/>
      <c r="AC5232" s="199"/>
      <c r="AD5232" s="199"/>
      <c r="AE5232" s="200" t="s">
        <v>119</v>
      </c>
      <c r="AF5232" s="157">
        <v>0</v>
      </c>
    </row>
    <row r="5233" spans="28:32" ht="9" hidden="1" customHeight="1">
      <c r="AB5233" s="201"/>
      <c r="AC5233" s="202"/>
      <c r="AD5233" s="203" t="s">
        <v>83</v>
      </c>
      <c r="AE5233" s="204"/>
      <c r="AF5233" s="205">
        <v>0</v>
      </c>
    </row>
    <row r="5234" spans="28:32" ht="9" hidden="1" customHeight="1">
      <c r="AB5234" s="201"/>
      <c r="AC5234" s="203" t="s">
        <v>166</v>
      </c>
      <c r="AD5234" s="206"/>
      <c r="AE5234" s="204"/>
      <c r="AF5234" s="205">
        <v>0</v>
      </c>
    </row>
    <row r="5235" spans="28:32" ht="9" hidden="1" customHeight="1">
      <c r="AB5235" s="198"/>
      <c r="AC5235" s="199"/>
      <c r="AD5235" s="199"/>
      <c r="AE5235" s="200" t="s">
        <v>172</v>
      </c>
      <c r="AF5235" s="157">
        <v>0</v>
      </c>
    </row>
    <row r="5236" spans="28:32" ht="9" hidden="1" customHeight="1">
      <c r="AB5236" s="201"/>
      <c r="AC5236" s="202"/>
      <c r="AD5236" s="203" t="s">
        <v>97</v>
      </c>
      <c r="AE5236" s="204"/>
      <c r="AF5236" s="205">
        <v>0</v>
      </c>
    </row>
    <row r="5237" spans="28:32" ht="9" hidden="1" customHeight="1">
      <c r="AB5237" s="201"/>
      <c r="AC5237" s="203" t="s">
        <v>693</v>
      </c>
      <c r="AD5237" s="206"/>
      <c r="AE5237" s="204"/>
      <c r="AF5237" s="205">
        <v>0</v>
      </c>
    </row>
    <row r="5238" spans="28:32" ht="9" hidden="1" customHeight="1">
      <c r="AB5238" s="198"/>
      <c r="AC5238" s="199"/>
      <c r="AD5238" s="199"/>
      <c r="AE5238" s="200" t="s">
        <v>66</v>
      </c>
      <c r="AF5238" s="157">
        <v>0</v>
      </c>
    </row>
    <row r="5239" spans="28:32" ht="9" hidden="1" customHeight="1">
      <c r="AB5239" s="201"/>
      <c r="AC5239" s="202"/>
      <c r="AD5239" s="203" t="s">
        <v>342</v>
      </c>
      <c r="AE5239" s="204"/>
      <c r="AF5239" s="205">
        <v>0</v>
      </c>
    </row>
    <row r="5240" spans="28:32" ht="9" hidden="1" customHeight="1">
      <c r="AB5240" s="201"/>
      <c r="AC5240" s="203" t="s">
        <v>168</v>
      </c>
      <c r="AD5240" s="206"/>
      <c r="AE5240" s="204"/>
      <c r="AF5240" s="205">
        <v>0</v>
      </c>
    </row>
    <row r="5241" spans="28:32" ht="9" hidden="1" customHeight="1">
      <c r="AB5241" s="198"/>
      <c r="AC5241" s="199"/>
      <c r="AD5241" s="199"/>
      <c r="AE5241" s="200" t="s">
        <v>1100</v>
      </c>
      <c r="AF5241" s="157">
        <v>0</v>
      </c>
    </row>
    <row r="5242" spans="28:32" ht="9" hidden="1" customHeight="1">
      <c r="AB5242" s="201"/>
      <c r="AC5242" s="202"/>
      <c r="AD5242" s="208">
        <v>45337</v>
      </c>
      <c r="AE5242" s="204"/>
      <c r="AF5242" s="205">
        <v>0</v>
      </c>
    </row>
    <row r="5243" spans="28:32" ht="9" hidden="1" customHeight="1">
      <c r="AB5243" s="201"/>
      <c r="AC5243" s="203" t="s">
        <v>964</v>
      </c>
      <c r="AD5243" s="206"/>
      <c r="AE5243" s="204"/>
      <c r="AF5243" s="205">
        <v>0</v>
      </c>
    </row>
    <row r="5244" spans="28:32" ht="9" hidden="1" customHeight="1">
      <c r="AB5244" s="198"/>
      <c r="AC5244" s="199"/>
      <c r="AD5244" s="199"/>
      <c r="AE5244" s="200" t="s">
        <v>769</v>
      </c>
      <c r="AF5244" s="157">
        <v>0</v>
      </c>
    </row>
    <row r="5245" spans="28:32" ht="9" hidden="1" customHeight="1">
      <c r="AB5245" s="201"/>
      <c r="AC5245" s="202"/>
      <c r="AD5245" s="203" t="s">
        <v>104</v>
      </c>
      <c r="AE5245" s="204"/>
      <c r="AF5245" s="205">
        <v>0</v>
      </c>
    </row>
    <row r="5246" spans="28:32" ht="9" hidden="1" customHeight="1">
      <c r="AB5246" s="201"/>
      <c r="AC5246" s="203" t="s">
        <v>795</v>
      </c>
      <c r="AD5246" s="206"/>
      <c r="AE5246" s="204"/>
      <c r="AF5246" s="205">
        <v>0</v>
      </c>
    </row>
    <row r="5247" spans="28:32" ht="9" hidden="1" customHeight="1">
      <c r="AB5247" s="198"/>
      <c r="AC5247" s="199"/>
      <c r="AD5247" s="199"/>
      <c r="AE5247" s="200" t="s">
        <v>152</v>
      </c>
      <c r="AF5247" s="157">
        <v>0</v>
      </c>
    </row>
    <row r="5248" spans="28:32" ht="9" hidden="1" customHeight="1">
      <c r="AB5248" s="201"/>
      <c r="AC5248" s="202"/>
      <c r="AD5248" s="203" t="s">
        <v>135</v>
      </c>
      <c r="AE5248" s="204"/>
      <c r="AF5248" s="205">
        <v>0</v>
      </c>
    </row>
    <row r="5249" spans="28:32" ht="9" hidden="1" customHeight="1">
      <c r="AB5249" s="201"/>
      <c r="AC5249" s="203" t="s">
        <v>127</v>
      </c>
      <c r="AD5249" s="206"/>
      <c r="AE5249" s="204"/>
      <c r="AF5249" s="205">
        <v>0</v>
      </c>
    </row>
    <row r="5250" spans="28:32" ht="9" hidden="1" customHeight="1">
      <c r="AB5250" s="198"/>
      <c r="AC5250" s="199"/>
      <c r="AD5250" s="199"/>
      <c r="AE5250" s="200" t="s">
        <v>44</v>
      </c>
      <c r="AF5250" s="157">
        <v>0</v>
      </c>
    </row>
    <row r="5251" spans="28:32" ht="9" hidden="1" customHeight="1">
      <c r="AB5251" s="201"/>
      <c r="AC5251" s="202"/>
      <c r="AD5251" s="203" t="s">
        <v>195</v>
      </c>
      <c r="AE5251" s="204"/>
      <c r="AF5251" s="205">
        <v>0</v>
      </c>
    </row>
    <row r="5252" spans="28:32" ht="9" hidden="1" customHeight="1">
      <c r="AB5252" s="201"/>
      <c r="AC5252" s="203" t="s">
        <v>543</v>
      </c>
      <c r="AD5252" s="206"/>
      <c r="AE5252" s="204"/>
      <c r="AF5252" s="205">
        <v>0</v>
      </c>
    </row>
    <row r="5253" spans="28:32" ht="9" hidden="1" customHeight="1">
      <c r="AB5253" s="198"/>
      <c r="AC5253" s="199"/>
      <c r="AD5253" s="199"/>
      <c r="AE5253" s="200" t="s">
        <v>66</v>
      </c>
      <c r="AF5253" s="157">
        <v>0</v>
      </c>
    </row>
    <row r="5254" spans="28:32" ht="9" hidden="1" customHeight="1">
      <c r="AB5254" s="201"/>
      <c r="AC5254" s="202"/>
      <c r="AD5254" s="203" t="s">
        <v>170</v>
      </c>
      <c r="AE5254" s="204"/>
      <c r="AF5254" s="205">
        <v>0</v>
      </c>
    </row>
    <row r="5255" spans="28:32" ht="9" hidden="1" customHeight="1">
      <c r="AB5255" s="198"/>
      <c r="AC5255" s="199"/>
      <c r="AD5255" s="199"/>
      <c r="AE5255" s="200" t="s">
        <v>511</v>
      </c>
      <c r="AF5255" s="157">
        <v>0</v>
      </c>
    </row>
    <row r="5256" spans="28:32" ht="9" hidden="1" customHeight="1">
      <c r="AB5256" s="201"/>
      <c r="AC5256" s="202"/>
      <c r="AD5256" s="203" t="s">
        <v>118</v>
      </c>
      <c r="AE5256" s="204"/>
      <c r="AF5256" s="205">
        <v>0</v>
      </c>
    </row>
    <row r="5257" spans="28:32" ht="9" hidden="1" customHeight="1">
      <c r="AB5257" s="201"/>
      <c r="AC5257" s="203" t="s">
        <v>582</v>
      </c>
      <c r="AD5257" s="206"/>
      <c r="AE5257" s="204"/>
      <c r="AF5257" s="205">
        <v>0</v>
      </c>
    </row>
    <row r="5258" spans="28:32" ht="9" hidden="1" customHeight="1">
      <c r="AB5258" s="198"/>
      <c r="AC5258" s="199"/>
      <c r="AD5258" s="199"/>
      <c r="AE5258" s="200" t="s">
        <v>66</v>
      </c>
      <c r="AF5258" s="157">
        <v>0</v>
      </c>
    </row>
    <row r="5259" spans="28:32" ht="9" hidden="1" customHeight="1">
      <c r="AB5259" s="201"/>
      <c r="AC5259" s="202"/>
      <c r="AD5259" s="203" t="s">
        <v>144</v>
      </c>
      <c r="AE5259" s="204"/>
      <c r="AF5259" s="205">
        <v>0</v>
      </c>
    </row>
    <row r="5260" spans="28:32" ht="9" hidden="1" customHeight="1">
      <c r="AB5260" s="198"/>
      <c r="AC5260" s="199"/>
      <c r="AD5260" s="199"/>
      <c r="AE5260" s="200" t="s">
        <v>360</v>
      </c>
      <c r="AF5260" s="157">
        <v>0</v>
      </c>
    </row>
    <row r="5261" spans="28:32" ht="9" hidden="1" customHeight="1">
      <c r="AB5261" s="201"/>
      <c r="AC5261" s="202"/>
      <c r="AD5261" s="203" t="s">
        <v>219</v>
      </c>
      <c r="AE5261" s="204"/>
      <c r="AF5261" s="205">
        <v>0</v>
      </c>
    </row>
    <row r="5262" spans="28:32" ht="9" hidden="1" customHeight="1">
      <c r="AB5262" s="201"/>
      <c r="AC5262" s="203" t="s">
        <v>188</v>
      </c>
      <c r="AD5262" s="206"/>
      <c r="AE5262" s="204"/>
      <c r="AF5262" s="205">
        <v>0</v>
      </c>
    </row>
    <row r="5263" spans="28:32" ht="9" hidden="1" customHeight="1">
      <c r="AB5263" s="198"/>
      <c r="AC5263" s="199"/>
      <c r="AD5263" s="199"/>
      <c r="AE5263" s="200" t="s">
        <v>351</v>
      </c>
      <c r="AF5263" s="157">
        <v>0</v>
      </c>
    </row>
    <row r="5264" spans="28:32" ht="9" hidden="1" customHeight="1">
      <c r="AB5264" s="201"/>
      <c r="AC5264" s="202"/>
      <c r="AD5264" s="203" t="s">
        <v>104</v>
      </c>
      <c r="AE5264" s="204"/>
      <c r="AF5264" s="205">
        <v>0</v>
      </c>
    </row>
    <row r="5265" spans="28:32" ht="9" hidden="1" customHeight="1">
      <c r="AB5265" s="201"/>
      <c r="AC5265" s="203" t="s">
        <v>350</v>
      </c>
      <c r="AD5265" s="206"/>
      <c r="AE5265" s="204"/>
      <c r="AF5265" s="205">
        <v>0</v>
      </c>
    </row>
    <row r="5266" spans="28:32" ht="9" hidden="1" customHeight="1">
      <c r="AB5266" s="198"/>
      <c r="AC5266" s="199"/>
      <c r="AD5266" s="199"/>
      <c r="AE5266" s="200" t="s">
        <v>66</v>
      </c>
      <c r="AF5266" s="157">
        <v>0</v>
      </c>
    </row>
    <row r="5267" spans="28:32" ht="9" hidden="1" customHeight="1">
      <c r="AB5267" s="201"/>
      <c r="AC5267" s="202"/>
      <c r="AD5267" s="203" t="s">
        <v>92</v>
      </c>
      <c r="AE5267" s="204"/>
      <c r="AF5267" s="205">
        <v>0</v>
      </c>
    </row>
    <row r="5268" spans="28:32" ht="9" hidden="1" customHeight="1">
      <c r="AB5268" s="201"/>
      <c r="AC5268" s="203" t="s">
        <v>716</v>
      </c>
      <c r="AD5268" s="206"/>
      <c r="AE5268" s="204"/>
      <c r="AF5268" s="205">
        <v>0</v>
      </c>
    </row>
    <row r="5269" spans="28:32" ht="9" hidden="1" customHeight="1">
      <c r="AB5269" s="207" t="s">
        <v>62</v>
      </c>
      <c r="AC5269" s="206"/>
      <c r="AD5269" s="206"/>
      <c r="AE5269" s="204"/>
      <c r="AF5269" s="205">
        <v>0</v>
      </c>
    </row>
    <row r="5270" spans="28:32" ht="9" hidden="1" customHeight="1">
      <c r="AB5270" s="198"/>
      <c r="AC5270" s="199"/>
      <c r="AD5270" s="199"/>
      <c r="AE5270" s="200" t="s">
        <v>1030</v>
      </c>
      <c r="AF5270" s="157">
        <v>0</v>
      </c>
    </row>
    <row r="5271" spans="28:32" ht="9" hidden="1" customHeight="1">
      <c r="AB5271" s="201"/>
      <c r="AC5271" s="202"/>
      <c r="AD5271" s="203" t="s">
        <v>265</v>
      </c>
      <c r="AE5271" s="204"/>
      <c r="AF5271" s="205">
        <v>0</v>
      </c>
    </row>
    <row r="5272" spans="28:32" ht="9" hidden="1" customHeight="1">
      <c r="AB5272" s="201"/>
      <c r="AC5272" s="203" t="s">
        <v>507</v>
      </c>
      <c r="AD5272" s="206"/>
      <c r="AE5272" s="204"/>
      <c r="AF5272" s="205">
        <v>0</v>
      </c>
    </row>
    <row r="5273" spans="28:32" ht="9" hidden="1" customHeight="1">
      <c r="AB5273" s="207" t="s">
        <v>1029</v>
      </c>
      <c r="AC5273" s="206"/>
      <c r="AD5273" s="206"/>
      <c r="AE5273" s="204"/>
      <c r="AF5273" s="205">
        <v>0</v>
      </c>
    </row>
    <row r="5274" spans="28:32" ht="9" hidden="1" customHeight="1">
      <c r="AB5274" s="198"/>
      <c r="AC5274" s="199"/>
      <c r="AD5274" s="199"/>
      <c r="AE5274" s="200" t="s">
        <v>372</v>
      </c>
      <c r="AF5274" s="157">
        <v>0</v>
      </c>
    </row>
    <row r="5275" spans="28:32" ht="9" hidden="1" customHeight="1">
      <c r="AB5275" s="201"/>
      <c r="AC5275" s="202"/>
      <c r="AD5275" s="203" t="s">
        <v>429</v>
      </c>
      <c r="AE5275" s="204"/>
      <c r="AF5275" s="205">
        <v>0</v>
      </c>
    </row>
    <row r="5276" spans="28:32" ht="9" hidden="1" customHeight="1">
      <c r="AB5276" s="201"/>
      <c r="AC5276" s="203" t="s">
        <v>82</v>
      </c>
      <c r="AD5276" s="206"/>
      <c r="AE5276" s="204"/>
      <c r="AF5276" s="205">
        <v>0</v>
      </c>
    </row>
    <row r="5277" spans="28:32" ht="9" hidden="1" customHeight="1">
      <c r="AB5277" s="207" t="s">
        <v>1010</v>
      </c>
      <c r="AC5277" s="206"/>
      <c r="AD5277" s="206"/>
      <c r="AE5277" s="204"/>
      <c r="AF5277" s="205">
        <v>0</v>
      </c>
    </row>
    <row r="5278" spans="28:32" ht="9" hidden="1" customHeight="1">
      <c r="AB5278" s="198"/>
      <c r="AC5278" s="199"/>
      <c r="AD5278" s="199"/>
      <c r="AE5278" s="200" t="s">
        <v>37</v>
      </c>
      <c r="AF5278" s="157">
        <v>0</v>
      </c>
    </row>
    <row r="5279" spans="28:32" ht="9" hidden="1" customHeight="1">
      <c r="AB5279" s="201"/>
      <c r="AC5279" s="202"/>
      <c r="AD5279" s="203" t="s">
        <v>97</v>
      </c>
      <c r="AE5279" s="204"/>
      <c r="AF5279" s="205">
        <v>0</v>
      </c>
    </row>
    <row r="5280" spans="28:32" ht="9" hidden="1" customHeight="1">
      <c r="AB5280" s="201"/>
      <c r="AC5280" s="203" t="s">
        <v>503</v>
      </c>
      <c r="AD5280" s="206"/>
      <c r="AE5280" s="204"/>
      <c r="AF5280" s="205">
        <v>0</v>
      </c>
    </row>
    <row r="5281" spans="28:32" ht="9" hidden="1" customHeight="1">
      <c r="AB5281" s="207" t="s">
        <v>1006</v>
      </c>
      <c r="AC5281" s="206"/>
      <c r="AD5281" s="206"/>
      <c r="AE5281" s="204"/>
      <c r="AF5281" s="205">
        <v>0</v>
      </c>
    </row>
    <row r="5282" spans="28:32" ht="9" hidden="1" customHeight="1">
      <c r="AB5282" s="198"/>
      <c r="AC5282" s="199"/>
      <c r="AD5282" s="199"/>
      <c r="AE5282" s="200" t="s">
        <v>37</v>
      </c>
      <c r="AF5282" s="157">
        <v>0</v>
      </c>
    </row>
    <row r="5283" spans="28:32" ht="9" hidden="1" customHeight="1">
      <c r="AB5283" s="201"/>
      <c r="AC5283" s="202"/>
      <c r="AD5283" s="203" t="s">
        <v>454</v>
      </c>
      <c r="AE5283" s="204"/>
      <c r="AF5283" s="205">
        <v>0</v>
      </c>
    </row>
    <row r="5284" spans="28:32" ht="9" hidden="1" customHeight="1">
      <c r="AB5284" s="201"/>
      <c r="AC5284" s="203" t="s">
        <v>892</v>
      </c>
      <c r="AD5284" s="206"/>
      <c r="AE5284" s="204"/>
      <c r="AF5284" s="205">
        <v>0</v>
      </c>
    </row>
    <row r="5285" spans="28:32" ht="9" hidden="1" customHeight="1">
      <c r="AB5285" s="198"/>
      <c r="AC5285" s="199"/>
      <c r="AD5285" s="199"/>
      <c r="AE5285" s="200" t="s">
        <v>37</v>
      </c>
      <c r="AF5285" s="157">
        <v>0</v>
      </c>
    </row>
    <row r="5286" spans="28:32" ht="9" hidden="1" customHeight="1">
      <c r="AB5286" s="201"/>
      <c r="AC5286" s="202"/>
      <c r="AD5286" s="203" t="s">
        <v>1059</v>
      </c>
      <c r="AE5286" s="204"/>
      <c r="AF5286" s="205">
        <v>0</v>
      </c>
    </row>
    <row r="5287" spans="28:32" ht="9" hidden="1" customHeight="1">
      <c r="AB5287" s="201"/>
      <c r="AC5287" s="203" t="s">
        <v>1058</v>
      </c>
      <c r="AD5287" s="206"/>
      <c r="AE5287" s="204"/>
      <c r="AF5287" s="205">
        <v>0</v>
      </c>
    </row>
    <row r="5288" spans="28:32" ht="9" hidden="1" customHeight="1">
      <c r="AB5288" s="198"/>
      <c r="AC5288" s="199"/>
      <c r="AD5288" s="199"/>
      <c r="AE5288" s="200" t="s">
        <v>37</v>
      </c>
      <c r="AF5288" s="157">
        <v>0</v>
      </c>
    </row>
    <row r="5289" spans="28:32" ht="9" hidden="1" customHeight="1">
      <c r="AB5289" s="201"/>
      <c r="AC5289" s="202"/>
      <c r="AD5289" s="203" t="s">
        <v>1098</v>
      </c>
      <c r="AE5289" s="204"/>
      <c r="AF5289" s="205">
        <v>0</v>
      </c>
    </row>
    <row r="5290" spans="28:32" ht="9" hidden="1" customHeight="1">
      <c r="AB5290" s="201"/>
      <c r="AC5290" s="203" t="s">
        <v>1097</v>
      </c>
      <c r="AD5290" s="206"/>
      <c r="AE5290" s="204"/>
      <c r="AF5290" s="205">
        <v>0</v>
      </c>
    </row>
    <row r="5291" spans="28:32" ht="9" hidden="1" customHeight="1">
      <c r="AB5291" s="198"/>
      <c r="AC5291" s="199"/>
      <c r="AD5291" s="199"/>
      <c r="AE5291" s="200" t="s">
        <v>37</v>
      </c>
      <c r="AF5291" s="157">
        <v>0</v>
      </c>
    </row>
    <row r="5292" spans="28:32" ht="9" hidden="1" customHeight="1">
      <c r="AB5292" s="201"/>
      <c r="AC5292" s="202"/>
      <c r="AD5292" s="203" t="s">
        <v>1067</v>
      </c>
      <c r="AE5292" s="204"/>
      <c r="AF5292" s="205">
        <v>0</v>
      </c>
    </row>
    <row r="5293" spans="28:32" ht="9" hidden="1" customHeight="1">
      <c r="AB5293" s="201"/>
      <c r="AC5293" s="203" t="s">
        <v>1066</v>
      </c>
      <c r="AD5293" s="206"/>
      <c r="AE5293" s="204"/>
      <c r="AF5293" s="205">
        <v>0</v>
      </c>
    </row>
    <row r="5294" spans="28:32" ht="9" hidden="1" customHeight="1">
      <c r="AB5294" s="198"/>
      <c r="AC5294" s="199"/>
      <c r="AD5294" s="199"/>
      <c r="AE5294" s="200" t="s">
        <v>37</v>
      </c>
      <c r="AF5294" s="157">
        <v>0</v>
      </c>
    </row>
    <row r="5295" spans="28:32" ht="9" hidden="1" customHeight="1">
      <c r="AB5295" s="201"/>
      <c r="AC5295" s="202"/>
      <c r="AD5295" s="203" t="s">
        <v>678</v>
      </c>
      <c r="AE5295" s="204"/>
      <c r="AF5295" s="205">
        <v>0</v>
      </c>
    </row>
    <row r="5296" spans="28:32" ht="9" hidden="1" customHeight="1">
      <c r="AB5296" s="201"/>
      <c r="AC5296" s="203" t="s">
        <v>677</v>
      </c>
      <c r="AD5296" s="206"/>
      <c r="AE5296" s="204"/>
      <c r="AF5296" s="205">
        <v>0</v>
      </c>
    </row>
    <row r="5297" spans="28:32" ht="9" hidden="1" customHeight="1">
      <c r="AB5297" s="198"/>
      <c r="AC5297" s="199"/>
      <c r="AD5297" s="199"/>
      <c r="AE5297" s="200" t="s">
        <v>37</v>
      </c>
      <c r="AF5297" s="157">
        <v>0</v>
      </c>
    </row>
    <row r="5298" spans="28:32" ht="9" hidden="1" customHeight="1">
      <c r="AB5298" s="201"/>
      <c r="AC5298" s="202"/>
      <c r="AD5298" s="203" t="s">
        <v>608</v>
      </c>
      <c r="AE5298" s="204"/>
      <c r="AF5298" s="205">
        <v>0</v>
      </c>
    </row>
    <row r="5299" spans="28:32" ht="9" hidden="1" customHeight="1">
      <c r="AB5299" s="201"/>
      <c r="AC5299" s="203" t="s">
        <v>607</v>
      </c>
      <c r="AD5299" s="206"/>
      <c r="AE5299" s="204"/>
      <c r="AF5299" s="205">
        <v>0</v>
      </c>
    </row>
    <row r="5300" spans="28:32" ht="9" hidden="1" customHeight="1">
      <c r="AB5300" s="198"/>
      <c r="AC5300" s="199"/>
      <c r="AD5300" s="199"/>
      <c r="AE5300" s="209">
        <v>1</v>
      </c>
      <c r="AF5300" s="157">
        <v>0</v>
      </c>
    </row>
    <row r="5301" spans="28:32" ht="9" hidden="1" customHeight="1">
      <c r="AB5301" s="201"/>
      <c r="AC5301" s="202"/>
      <c r="AD5301" s="203" t="s">
        <v>162</v>
      </c>
      <c r="AE5301" s="204"/>
      <c r="AF5301" s="205">
        <v>0</v>
      </c>
    </row>
    <row r="5302" spans="28:32" ht="9" hidden="1" customHeight="1">
      <c r="AB5302" s="201"/>
      <c r="AC5302" s="203" t="s">
        <v>160</v>
      </c>
      <c r="AD5302" s="206"/>
      <c r="AE5302" s="204"/>
      <c r="AF5302" s="205">
        <v>0</v>
      </c>
    </row>
    <row r="5303" spans="28:32" ht="9" hidden="1" customHeight="1">
      <c r="AB5303" s="198"/>
      <c r="AC5303" s="199"/>
      <c r="AD5303" s="199"/>
      <c r="AE5303" s="200" t="s">
        <v>37</v>
      </c>
      <c r="AF5303" s="157">
        <v>0</v>
      </c>
    </row>
    <row r="5304" spans="28:32" ht="9" hidden="1" customHeight="1">
      <c r="AB5304" s="201"/>
      <c r="AC5304" s="202"/>
      <c r="AD5304" s="203" t="s">
        <v>454</v>
      </c>
      <c r="AE5304" s="204"/>
      <c r="AF5304" s="205">
        <v>0</v>
      </c>
    </row>
    <row r="5305" spans="28:32" ht="9" hidden="1" customHeight="1">
      <c r="AB5305" s="201"/>
      <c r="AC5305" s="203" t="s">
        <v>453</v>
      </c>
      <c r="AD5305" s="206"/>
      <c r="AE5305" s="204"/>
      <c r="AF5305" s="205">
        <v>0</v>
      </c>
    </row>
    <row r="5306" spans="28:32" ht="9" hidden="1" customHeight="1">
      <c r="AB5306" s="198"/>
      <c r="AC5306" s="199"/>
      <c r="AD5306" s="199"/>
      <c r="AE5306" s="200" t="s">
        <v>306</v>
      </c>
      <c r="AF5306" s="157">
        <v>0</v>
      </c>
    </row>
    <row r="5307" spans="28:32" ht="9" hidden="1" customHeight="1">
      <c r="AB5307" s="201"/>
      <c r="AC5307" s="202"/>
      <c r="AD5307" s="203" t="s">
        <v>81</v>
      </c>
      <c r="AE5307" s="204"/>
      <c r="AF5307" s="205">
        <v>0</v>
      </c>
    </row>
    <row r="5308" spans="28:32" ht="9" hidden="1" customHeight="1">
      <c r="AB5308" s="201"/>
      <c r="AC5308" s="203" t="s">
        <v>847</v>
      </c>
      <c r="AD5308" s="206"/>
      <c r="AE5308" s="204"/>
      <c r="AF5308" s="205">
        <v>0</v>
      </c>
    </row>
    <row r="5309" spans="28:32" ht="9" hidden="1" customHeight="1">
      <c r="AB5309" s="198"/>
      <c r="AC5309" s="199"/>
      <c r="AD5309" s="199"/>
      <c r="AE5309" s="200" t="s">
        <v>37</v>
      </c>
      <c r="AF5309" s="157">
        <v>0</v>
      </c>
    </row>
    <row r="5310" spans="28:32" ht="9" hidden="1" customHeight="1">
      <c r="AB5310" s="201"/>
      <c r="AC5310" s="202"/>
      <c r="AD5310" s="203" t="s">
        <v>983</v>
      </c>
      <c r="AE5310" s="204"/>
      <c r="AF5310" s="205">
        <v>0</v>
      </c>
    </row>
    <row r="5311" spans="28:32" ht="9" hidden="1" customHeight="1">
      <c r="AB5311" s="201"/>
      <c r="AC5311" s="203" t="s">
        <v>982</v>
      </c>
      <c r="AD5311" s="206"/>
      <c r="AE5311" s="204"/>
      <c r="AF5311" s="205">
        <v>0</v>
      </c>
    </row>
    <row r="5312" spans="28:32" ht="9" hidden="1" customHeight="1">
      <c r="AB5312" s="198"/>
      <c r="AC5312" s="199"/>
      <c r="AD5312" s="199"/>
      <c r="AE5312" s="200" t="s">
        <v>37</v>
      </c>
      <c r="AF5312" s="157">
        <v>0</v>
      </c>
    </row>
    <row r="5313" spans="28:32" ht="9" hidden="1" customHeight="1">
      <c r="AB5313" s="201"/>
      <c r="AC5313" s="202"/>
      <c r="AD5313" s="203" t="s">
        <v>393</v>
      </c>
      <c r="AE5313" s="204"/>
      <c r="AF5313" s="205">
        <v>0</v>
      </c>
    </row>
    <row r="5314" spans="28:32" ht="9" hidden="1" customHeight="1">
      <c r="AB5314" s="201"/>
      <c r="AC5314" s="203" t="s">
        <v>961</v>
      </c>
      <c r="AD5314" s="206"/>
      <c r="AE5314" s="204"/>
      <c r="AF5314" s="205">
        <v>0</v>
      </c>
    </row>
    <row r="5315" spans="28:32" ht="9" hidden="1" customHeight="1">
      <c r="AB5315" s="198"/>
      <c r="AC5315" s="199"/>
      <c r="AD5315" s="199"/>
      <c r="AE5315" s="200" t="s">
        <v>37</v>
      </c>
      <c r="AF5315" s="157">
        <v>0</v>
      </c>
    </row>
    <row r="5316" spans="28:32" ht="9" hidden="1" customHeight="1">
      <c r="AB5316" s="201"/>
      <c r="AC5316" s="202"/>
      <c r="AD5316" s="203" t="s">
        <v>557</v>
      </c>
      <c r="AE5316" s="204"/>
      <c r="AF5316" s="205">
        <v>0</v>
      </c>
    </row>
    <row r="5317" spans="28:32" ht="9" hidden="1" customHeight="1">
      <c r="AB5317" s="201"/>
      <c r="AC5317" s="203" t="s">
        <v>556</v>
      </c>
      <c r="AD5317" s="206"/>
      <c r="AE5317" s="204"/>
      <c r="AF5317" s="205">
        <v>0</v>
      </c>
    </row>
    <row r="5318" spans="28:32" ht="9" hidden="1" customHeight="1">
      <c r="AB5318" s="198"/>
      <c r="AC5318" s="199"/>
      <c r="AD5318" s="199"/>
      <c r="AE5318" s="200" t="s">
        <v>37</v>
      </c>
      <c r="AF5318" s="157">
        <v>0</v>
      </c>
    </row>
    <row r="5319" spans="28:32" ht="9" hidden="1" customHeight="1">
      <c r="AB5319" s="201"/>
      <c r="AC5319" s="202"/>
      <c r="AD5319" s="203" t="s">
        <v>1046</v>
      </c>
      <c r="AE5319" s="204"/>
      <c r="AF5319" s="205">
        <v>0</v>
      </c>
    </row>
    <row r="5320" spans="28:32" ht="9" hidden="1" customHeight="1">
      <c r="AB5320" s="201"/>
      <c r="AC5320" s="203" t="s">
        <v>1045</v>
      </c>
      <c r="AD5320" s="206"/>
      <c r="AE5320" s="204"/>
      <c r="AF5320" s="205">
        <v>0</v>
      </c>
    </row>
    <row r="5321" spans="28:32" ht="9" hidden="1" customHeight="1">
      <c r="AB5321" s="198"/>
      <c r="AC5321" s="199"/>
      <c r="AD5321" s="199"/>
      <c r="AE5321" s="200" t="s">
        <v>1112</v>
      </c>
      <c r="AF5321" s="157">
        <v>0</v>
      </c>
    </row>
    <row r="5322" spans="28:32" ht="9" hidden="1" customHeight="1">
      <c r="AB5322" s="201"/>
      <c r="AC5322" s="202"/>
      <c r="AD5322" s="208">
        <v>45313</v>
      </c>
      <c r="AE5322" s="204"/>
      <c r="AF5322" s="205">
        <v>0</v>
      </c>
    </row>
    <row r="5323" spans="28:32" ht="9" hidden="1" customHeight="1">
      <c r="AB5323" s="201"/>
      <c r="AC5323" s="203" t="s">
        <v>226</v>
      </c>
      <c r="AD5323" s="206"/>
      <c r="AE5323" s="204"/>
      <c r="AF5323" s="205">
        <v>0</v>
      </c>
    </row>
    <row r="5324" spans="28:32" ht="9" hidden="1" customHeight="1">
      <c r="AB5324" s="198"/>
      <c r="AC5324" s="199"/>
      <c r="AD5324" s="199"/>
      <c r="AE5324" s="200" t="s">
        <v>37</v>
      </c>
      <c r="AF5324" s="157">
        <v>0</v>
      </c>
    </row>
    <row r="5325" spans="28:32" ht="9" hidden="1" customHeight="1">
      <c r="AB5325" s="201"/>
      <c r="AC5325" s="202"/>
      <c r="AD5325" s="203" t="s">
        <v>116</v>
      </c>
      <c r="AE5325" s="204"/>
      <c r="AF5325" s="205">
        <v>0</v>
      </c>
    </row>
    <row r="5326" spans="28:32" ht="9" hidden="1" customHeight="1">
      <c r="AB5326" s="201"/>
      <c r="AC5326" s="203" t="s">
        <v>575</v>
      </c>
      <c r="AD5326" s="206"/>
      <c r="AE5326" s="204"/>
      <c r="AF5326" s="205">
        <v>0</v>
      </c>
    </row>
    <row r="5327" spans="28:32" ht="9" hidden="1" customHeight="1">
      <c r="AB5327" s="198"/>
      <c r="AC5327" s="199"/>
      <c r="AD5327" s="199"/>
      <c r="AE5327" s="200" t="s">
        <v>133</v>
      </c>
      <c r="AF5327" s="157">
        <v>0</v>
      </c>
    </row>
    <row r="5328" spans="28:32" ht="9" hidden="1" customHeight="1">
      <c r="AB5328" s="201"/>
      <c r="AC5328" s="202"/>
      <c r="AD5328" s="208">
        <v>45300</v>
      </c>
      <c r="AE5328" s="204"/>
      <c r="AF5328" s="205">
        <v>0</v>
      </c>
    </row>
    <row r="5329" spans="28:32" ht="9" hidden="1" customHeight="1">
      <c r="AB5329" s="198"/>
      <c r="AC5329" s="199"/>
      <c r="AD5329" s="199"/>
      <c r="AE5329" s="200" t="s">
        <v>1021</v>
      </c>
      <c r="AF5329" s="157">
        <v>0</v>
      </c>
    </row>
    <row r="5330" spans="28:32" ht="9" hidden="1" customHeight="1">
      <c r="AB5330" s="201"/>
      <c r="AC5330" s="202"/>
      <c r="AD5330" s="208">
        <v>45303</v>
      </c>
      <c r="AE5330" s="204"/>
      <c r="AF5330" s="205">
        <v>0</v>
      </c>
    </row>
    <row r="5331" spans="28:32" ht="9" hidden="1" customHeight="1">
      <c r="AB5331" s="198"/>
      <c r="AC5331" s="199"/>
      <c r="AD5331" s="199"/>
      <c r="AE5331" s="200" t="s">
        <v>105</v>
      </c>
      <c r="AF5331" s="157">
        <v>0</v>
      </c>
    </row>
    <row r="5332" spans="28:32" ht="9" hidden="1" customHeight="1">
      <c r="AB5332" s="201"/>
      <c r="AC5332" s="202"/>
      <c r="AD5332" s="203" t="s">
        <v>116</v>
      </c>
      <c r="AE5332" s="204"/>
      <c r="AF5332" s="205">
        <v>0</v>
      </c>
    </row>
    <row r="5333" spans="28:32" ht="9" hidden="1" customHeight="1">
      <c r="AB5333" s="198"/>
      <c r="AC5333" s="199"/>
      <c r="AD5333" s="199"/>
      <c r="AE5333" s="200" t="s">
        <v>224</v>
      </c>
      <c r="AF5333" s="157">
        <v>0</v>
      </c>
    </row>
    <row r="5334" spans="28:32" ht="9" hidden="1" customHeight="1">
      <c r="AB5334" s="201"/>
      <c r="AC5334" s="202"/>
      <c r="AD5334" s="203" t="s">
        <v>386</v>
      </c>
      <c r="AE5334" s="204"/>
      <c r="AF5334" s="205">
        <v>0</v>
      </c>
    </row>
    <row r="5335" spans="28:32" ht="9" hidden="1" customHeight="1">
      <c r="AB5335" s="198"/>
      <c r="AC5335" s="199"/>
      <c r="AD5335" s="199"/>
      <c r="AE5335" s="200" t="s">
        <v>994</v>
      </c>
      <c r="AF5335" s="157">
        <v>0</v>
      </c>
    </row>
    <row r="5336" spans="28:32" ht="9" hidden="1" customHeight="1">
      <c r="AB5336" s="201"/>
      <c r="AC5336" s="202"/>
      <c r="AD5336" s="203" t="s">
        <v>74</v>
      </c>
      <c r="AE5336" s="204"/>
      <c r="AF5336" s="205">
        <v>0</v>
      </c>
    </row>
    <row r="5337" spans="28:32" ht="9" hidden="1" customHeight="1">
      <c r="AB5337" s="201"/>
      <c r="AC5337" s="203" t="s">
        <v>503</v>
      </c>
      <c r="AD5337" s="206"/>
      <c r="AE5337" s="204"/>
      <c r="AF5337" s="205">
        <v>0</v>
      </c>
    </row>
    <row r="5338" spans="28:32" ht="9" hidden="1" customHeight="1">
      <c r="AB5338" s="198"/>
      <c r="AC5338" s="199"/>
      <c r="AD5338" s="199"/>
      <c r="AE5338" s="200" t="s">
        <v>37</v>
      </c>
      <c r="AF5338" s="157">
        <v>0</v>
      </c>
    </row>
    <row r="5339" spans="28:32" ht="9" hidden="1" customHeight="1">
      <c r="AB5339" s="201"/>
      <c r="AC5339" s="202"/>
      <c r="AD5339" s="203" t="s">
        <v>59</v>
      </c>
      <c r="AE5339" s="204"/>
      <c r="AF5339" s="205">
        <v>0</v>
      </c>
    </row>
    <row r="5340" spans="28:32" ht="9" hidden="1" customHeight="1">
      <c r="AB5340" s="201"/>
      <c r="AC5340" s="203" t="s">
        <v>1064</v>
      </c>
      <c r="AD5340" s="206"/>
      <c r="AE5340" s="204"/>
      <c r="AF5340" s="205">
        <v>0</v>
      </c>
    </row>
    <row r="5341" spans="28:32" ht="9" hidden="1" customHeight="1">
      <c r="AB5341" s="198"/>
      <c r="AC5341" s="199"/>
      <c r="AD5341" s="199"/>
      <c r="AE5341" s="200" t="s">
        <v>37</v>
      </c>
      <c r="AF5341" s="157">
        <v>0</v>
      </c>
    </row>
    <row r="5342" spans="28:32" ht="9" hidden="1" customHeight="1">
      <c r="AB5342" s="201"/>
      <c r="AC5342" s="202"/>
      <c r="AD5342" s="203" t="s">
        <v>86</v>
      </c>
      <c r="AE5342" s="204"/>
      <c r="AF5342" s="205">
        <v>0</v>
      </c>
    </row>
    <row r="5343" spans="28:32" ht="9" hidden="1" customHeight="1">
      <c r="AB5343" s="201"/>
      <c r="AC5343" s="203" t="s">
        <v>502</v>
      </c>
      <c r="AD5343" s="206"/>
      <c r="AE5343" s="204"/>
      <c r="AF5343" s="205">
        <v>0</v>
      </c>
    </row>
    <row r="5344" spans="28:32" ht="9" hidden="1" customHeight="1">
      <c r="AB5344" s="198"/>
      <c r="AC5344" s="199"/>
      <c r="AD5344" s="199"/>
      <c r="AE5344" s="200" t="s">
        <v>37</v>
      </c>
      <c r="AF5344" s="157">
        <v>0</v>
      </c>
    </row>
    <row r="5345" spans="28:32" ht="9" hidden="1" customHeight="1">
      <c r="AB5345" s="201"/>
      <c r="AC5345" s="202"/>
      <c r="AD5345" s="203" t="s">
        <v>571</v>
      </c>
      <c r="AE5345" s="204"/>
      <c r="AF5345" s="205">
        <v>0</v>
      </c>
    </row>
    <row r="5346" spans="28:32" ht="9" hidden="1" customHeight="1">
      <c r="AB5346" s="201"/>
      <c r="AC5346" s="203" t="s">
        <v>570</v>
      </c>
      <c r="AD5346" s="206"/>
      <c r="AE5346" s="204"/>
      <c r="AF5346" s="205">
        <v>0</v>
      </c>
    </row>
    <row r="5347" spans="28:32" ht="9" hidden="1" customHeight="1">
      <c r="AB5347" s="198"/>
      <c r="AC5347" s="199"/>
      <c r="AD5347" s="199"/>
      <c r="AE5347" s="200" t="s">
        <v>37</v>
      </c>
      <c r="AF5347" s="157">
        <v>0</v>
      </c>
    </row>
    <row r="5348" spans="28:32" ht="9" hidden="1" customHeight="1">
      <c r="AB5348" s="201"/>
      <c r="AC5348" s="202"/>
      <c r="AD5348" s="203" t="s">
        <v>1001</v>
      </c>
      <c r="AE5348" s="204"/>
      <c r="AF5348" s="205">
        <v>0</v>
      </c>
    </row>
    <row r="5349" spans="28:32" ht="9" hidden="1" customHeight="1">
      <c r="AB5349" s="201"/>
      <c r="AC5349" s="203" t="s">
        <v>1000</v>
      </c>
      <c r="AD5349" s="206"/>
      <c r="AE5349" s="204"/>
      <c r="AF5349" s="205">
        <v>0</v>
      </c>
    </row>
    <row r="5350" spans="28:32" ht="9" hidden="1" customHeight="1">
      <c r="AB5350" s="198"/>
      <c r="AC5350" s="199"/>
      <c r="AD5350" s="199"/>
      <c r="AE5350" s="200" t="s">
        <v>37</v>
      </c>
      <c r="AF5350" s="157">
        <v>0</v>
      </c>
    </row>
    <row r="5351" spans="28:32" ht="9" hidden="1" customHeight="1">
      <c r="AB5351" s="201"/>
      <c r="AC5351" s="202"/>
      <c r="AD5351" s="203" t="s">
        <v>245</v>
      </c>
      <c r="AE5351" s="204"/>
      <c r="AF5351" s="205">
        <v>0</v>
      </c>
    </row>
    <row r="5352" spans="28:32" ht="9" hidden="1" customHeight="1">
      <c r="AB5352" s="201"/>
      <c r="AC5352" s="203" t="s">
        <v>576</v>
      </c>
      <c r="AD5352" s="206"/>
      <c r="AE5352" s="204"/>
      <c r="AF5352" s="205">
        <v>0</v>
      </c>
    </row>
    <row r="5353" spans="28:32" ht="9" hidden="1" customHeight="1">
      <c r="AB5353" s="198"/>
      <c r="AC5353" s="199"/>
      <c r="AD5353" s="199"/>
      <c r="AE5353" s="200" t="s">
        <v>37</v>
      </c>
      <c r="AF5353" s="157">
        <v>0</v>
      </c>
    </row>
    <row r="5354" spans="28:32" ht="9" hidden="1" customHeight="1">
      <c r="AB5354" s="201"/>
      <c r="AC5354" s="202"/>
      <c r="AD5354" s="203" t="s">
        <v>889</v>
      </c>
      <c r="AE5354" s="204"/>
      <c r="AF5354" s="205">
        <v>0</v>
      </c>
    </row>
    <row r="5355" spans="28:32" ht="9" hidden="1" customHeight="1">
      <c r="AB5355" s="201"/>
      <c r="AC5355" s="203" t="s">
        <v>888</v>
      </c>
      <c r="AD5355" s="206"/>
      <c r="AE5355" s="204"/>
      <c r="AF5355" s="205">
        <v>0</v>
      </c>
    </row>
    <row r="5356" spans="28:32" ht="9" hidden="1" customHeight="1">
      <c r="AB5356" s="198"/>
      <c r="AC5356" s="199"/>
      <c r="AD5356" s="199"/>
      <c r="AE5356" s="200" t="s">
        <v>288</v>
      </c>
      <c r="AF5356" s="157">
        <v>0</v>
      </c>
    </row>
    <row r="5357" spans="28:32" ht="9" hidden="1" customHeight="1">
      <c r="AB5357" s="201"/>
      <c r="AC5357" s="202"/>
      <c r="AD5357" s="203" t="s">
        <v>580</v>
      </c>
      <c r="AE5357" s="204"/>
      <c r="AF5357" s="205">
        <v>0</v>
      </c>
    </row>
    <row r="5358" spans="28:32" ht="9" hidden="1" customHeight="1">
      <c r="AB5358" s="201"/>
      <c r="AC5358" s="203" t="s">
        <v>484</v>
      </c>
      <c r="AD5358" s="206"/>
      <c r="AE5358" s="204"/>
      <c r="AF5358" s="205">
        <v>0</v>
      </c>
    </row>
    <row r="5359" spans="28:32" ht="9" hidden="1" customHeight="1">
      <c r="AB5359" s="198"/>
      <c r="AC5359" s="199"/>
      <c r="AD5359" s="199"/>
      <c r="AE5359" s="200" t="s">
        <v>37</v>
      </c>
      <c r="AF5359" s="157">
        <v>0</v>
      </c>
    </row>
    <row r="5360" spans="28:32" ht="9" hidden="1" customHeight="1">
      <c r="AB5360" s="201"/>
      <c r="AC5360" s="202"/>
      <c r="AD5360" s="203" t="s">
        <v>1118</v>
      </c>
      <c r="AE5360" s="204"/>
      <c r="AF5360" s="205">
        <v>0</v>
      </c>
    </row>
    <row r="5361" spans="28:32" ht="9" hidden="1" customHeight="1">
      <c r="AB5361" s="201"/>
      <c r="AC5361" s="203" t="s">
        <v>944</v>
      </c>
      <c r="AD5361" s="206"/>
      <c r="AE5361" s="204"/>
      <c r="AF5361" s="205">
        <v>0</v>
      </c>
    </row>
    <row r="5362" spans="28:32" ht="9" hidden="1" customHeight="1">
      <c r="AB5362" s="198"/>
      <c r="AC5362" s="199"/>
      <c r="AD5362" s="199"/>
      <c r="AE5362" s="200" t="s">
        <v>37</v>
      </c>
      <c r="AF5362" s="157">
        <v>0</v>
      </c>
    </row>
    <row r="5363" spans="28:32" ht="9" hidden="1" customHeight="1">
      <c r="AB5363" s="201"/>
      <c r="AC5363" s="202"/>
      <c r="AD5363" s="203" t="s">
        <v>1084</v>
      </c>
      <c r="AE5363" s="204"/>
      <c r="AF5363" s="205">
        <v>0</v>
      </c>
    </row>
    <row r="5364" spans="28:32" ht="9" hidden="1" customHeight="1">
      <c r="AB5364" s="201"/>
      <c r="AC5364" s="203" t="s">
        <v>1083</v>
      </c>
      <c r="AD5364" s="206"/>
      <c r="AE5364" s="204"/>
      <c r="AF5364" s="205">
        <v>0</v>
      </c>
    </row>
    <row r="5365" spans="28:32" ht="9" hidden="1" customHeight="1">
      <c r="AB5365" s="198"/>
      <c r="AC5365" s="199"/>
      <c r="AD5365" s="199"/>
      <c r="AE5365" s="200" t="s">
        <v>37</v>
      </c>
      <c r="AF5365" s="157">
        <v>0</v>
      </c>
    </row>
    <row r="5366" spans="28:32" ht="9" hidden="1" customHeight="1">
      <c r="AB5366" s="201"/>
      <c r="AC5366" s="202"/>
      <c r="AD5366" s="203" t="s">
        <v>641</v>
      </c>
      <c r="AE5366" s="204"/>
      <c r="AF5366" s="205">
        <v>0</v>
      </c>
    </row>
    <row r="5367" spans="28:32" ht="9" hidden="1" customHeight="1">
      <c r="AB5367" s="201"/>
      <c r="AC5367" s="203" t="s">
        <v>640</v>
      </c>
      <c r="AD5367" s="206"/>
      <c r="AE5367" s="204"/>
      <c r="AF5367" s="205">
        <v>0</v>
      </c>
    </row>
    <row r="5368" spans="28:32" ht="9" hidden="1" customHeight="1">
      <c r="AB5368" s="198"/>
      <c r="AC5368" s="199"/>
      <c r="AD5368" s="199"/>
      <c r="AE5368" s="200" t="s">
        <v>152</v>
      </c>
      <c r="AF5368" s="157">
        <v>0</v>
      </c>
    </row>
    <row r="5369" spans="28:32" ht="9" hidden="1" customHeight="1">
      <c r="AB5369" s="201"/>
      <c r="AC5369" s="202"/>
      <c r="AD5369" s="203" t="s">
        <v>393</v>
      </c>
      <c r="AE5369" s="204"/>
      <c r="AF5369" s="205">
        <v>0</v>
      </c>
    </row>
    <row r="5370" spans="28:32" ht="9" hidden="1" customHeight="1">
      <c r="AB5370" s="201"/>
      <c r="AC5370" s="203" t="s">
        <v>114</v>
      </c>
      <c r="AD5370" s="206"/>
      <c r="AE5370" s="204"/>
      <c r="AF5370" s="205">
        <v>0</v>
      </c>
    </row>
    <row r="5371" spans="28:32" ht="9" hidden="1" customHeight="1">
      <c r="AB5371" s="198"/>
      <c r="AC5371" s="199"/>
      <c r="AD5371" s="199"/>
      <c r="AE5371" s="200" t="s">
        <v>37</v>
      </c>
      <c r="AF5371" s="157">
        <v>0</v>
      </c>
    </row>
    <row r="5372" spans="28:32" ht="9" hidden="1" customHeight="1">
      <c r="AB5372" s="201"/>
      <c r="AC5372" s="202"/>
      <c r="AD5372" s="203" t="s">
        <v>580</v>
      </c>
      <c r="AE5372" s="204"/>
      <c r="AF5372" s="205">
        <v>0</v>
      </c>
    </row>
    <row r="5373" spans="28:32" ht="9" hidden="1" customHeight="1">
      <c r="AB5373" s="201"/>
      <c r="AC5373" s="203" t="s">
        <v>437</v>
      </c>
      <c r="AD5373" s="206"/>
      <c r="AE5373" s="204"/>
      <c r="AF5373" s="205">
        <v>0</v>
      </c>
    </row>
    <row r="5374" spans="28:32" ht="9" hidden="1" customHeight="1">
      <c r="AB5374" s="198"/>
      <c r="AC5374" s="199"/>
      <c r="AD5374" s="199"/>
      <c r="AE5374" s="200" t="s">
        <v>37</v>
      </c>
      <c r="AF5374" s="157">
        <v>0</v>
      </c>
    </row>
    <row r="5375" spans="28:32" ht="9" hidden="1" customHeight="1">
      <c r="AB5375" s="201"/>
      <c r="AC5375" s="202"/>
      <c r="AD5375" s="203" t="s">
        <v>578</v>
      </c>
      <c r="AE5375" s="204"/>
      <c r="AF5375" s="205">
        <v>0</v>
      </c>
    </row>
    <row r="5376" spans="28:32" ht="9" hidden="1" customHeight="1">
      <c r="AB5376" s="201"/>
      <c r="AC5376" s="203" t="s">
        <v>577</v>
      </c>
      <c r="AD5376" s="206"/>
      <c r="AE5376" s="204"/>
      <c r="AF5376" s="205">
        <v>0</v>
      </c>
    </row>
    <row r="5377" spans="28:32" ht="9" hidden="1" customHeight="1">
      <c r="AB5377" s="198"/>
      <c r="AC5377" s="199"/>
      <c r="AD5377" s="199"/>
      <c r="AE5377" s="200" t="s">
        <v>37</v>
      </c>
      <c r="AF5377" s="157">
        <v>0</v>
      </c>
    </row>
    <row r="5378" spans="28:32" ht="9" hidden="1" customHeight="1">
      <c r="AB5378" s="201"/>
      <c r="AC5378" s="202"/>
      <c r="AD5378" s="203" t="s">
        <v>702</v>
      </c>
      <c r="AE5378" s="204"/>
      <c r="AF5378" s="205">
        <v>0</v>
      </c>
    </row>
    <row r="5379" spans="28:32" ht="9" hidden="1" customHeight="1">
      <c r="AB5379" s="201"/>
      <c r="AC5379" s="203" t="s">
        <v>701</v>
      </c>
      <c r="AD5379" s="206"/>
      <c r="AE5379" s="204"/>
      <c r="AF5379" s="205">
        <v>0</v>
      </c>
    </row>
    <row r="5380" spans="28:32" ht="9" hidden="1" customHeight="1">
      <c r="AB5380" s="198"/>
      <c r="AC5380" s="199"/>
      <c r="AD5380" s="199"/>
      <c r="AE5380" s="200" t="s">
        <v>75</v>
      </c>
      <c r="AF5380" s="157">
        <v>0</v>
      </c>
    </row>
    <row r="5381" spans="28:32" ht="9" hidden="1" customHeight="1">
      <c r="AB5381" s="201"/>
      <c r="AC5381" s="202"/>
      <c r="AD5381" s="203" t="s">
        <v>231</v>
      </c>
      <c r="AE5381" s="204"/>
      <c r="AF5381" s="205">
        <v>0</v>
      </c>
    </row>
    <row r="5382" spans="28:32" ht="9" hidden="1" customHeight="1">
      <c r="AB5382" s="201"/>
      <c r="AC5382" s="203" t="s">
        <v>241</v>
      </c>
      <c r="AD5382" s="206"/>
      <c r="AE5382" s="204"/>
      <c r="AF5382" s="205">
        <v>0</v>
      </c>
    </row>
    <row r="5383" spans="28:32" ht="9" hidden="1" customHeight="1">
      <c r="AB5383" s="198"/>
      <c r="AC5383" s="199"/>
      <c r="AD5383" s="199"/>
      <c r="AE5383" s="200" t="s">
        <v>709</v>
      </c>
      <c r="AF5383" s="157">
        <v>0</v>
      </c>
    </row>
    <row r="5384" spans="28:32" ht="9" hidden="1" customHeight="1">
      <c r="AB5384" s="201"/>
      <c r="AC5384" s="202"/>
      <c r="AD5384" s="208">
        <v>45305</v>
      </c>
      <c r="AE5384" s="204"/>
      <c r="AF5384" s="205">
        <v>0</v>
      </c>
    </row>
    <row r="5385" spans="28:32" ht="9" hidden="1" customHeight="1">
      <c r="AB5385" s="201"/>
      <c r="AC5385" s="203" t="s">
        <v>367</v>
      </c>
      <c r="AD5385" s="206"/>
      <c r="AE5385" s="204"/>
      <c r="AF5385" s="205">
        <v>0</v>
      </c>
    </row>
    <row r="5386" spans="28:32" ht="9" hidden="1" customHeight="1">
      <c r="AB5386" s="198"/>
      <c r="AC5386" s="199"/>
      <c r="AD5386" s="199"/>
      <c r="AE5386" s="200" t="s">
        <v>37</v>
      </c>
      <c r="AF5386" s="157">
        <v>0</v>
      </c>
    </row>
    <row r="5387" spans="28:32" ht="9" hidden="1" customHeight="1">
      <c r="AB5387" s="201"/>
      <c r="AC5387" s="202"/>
      <c r="AD5387" s="203" t="s">
        <v>891</v>
      </c>
      <c r="AE5387" s="204"/>
      <c r="AF5387" s="205">
        <v>0</v>
      </c>
    </row>
    <row r="5388" spans="28:32" ht="9" hidden="1" customHeight="1">
      <c r="AB5388" s="201"/>
      <c r="AC5388" s="203" t="s">
        <v>890</v>
      </c>
      <c r="AD5388" s="206"/>
      <c r="AE5388" s="204"/>
      <c r="AF5388" s="205">
        <v>0</v>
      </c>
    </row>
    <row r="5389" spans="28:32" ht="9" hidden="1" customHeight="1">
      <c r="AB5389" s="198"/>
      <c r="AC5389" s="199"/>
      <c r="AD5389" s="199"/>
      <c r="AE5389" s="200" t="s">
        <v>37</v>
      </c>
      <c r="AF5389" s="157">
        <v>0</v>
      </c>
    </row>
    <row r="5390" spans="28:32" ht="9" hidden="1" customHeight="1">
      <c r="AB5390" s="201"/>
      <c r="AC5390" s="202"/>
      <c r="AD5390" s="203" t="s">
        <v>673</v>
      </c>
      <c r="AE5390" s="204"/>
      <c r="AF5390" s="205">
        <v>0</v>
      </c>
    </row>
    <row r="5391" spans="28:32" ht="9" hidden="1" customHeight="1">
      <c r="AB5391" s="201"/>
      <c r="AC5391" s="203" t="s">
        <v>672</v>
      </c>
      <c r="AD5391" s="206"/>
      <c r="AE5391" s="204"/>
      <c r="AF5391" s="205">
        <v>0</v>
      </c>
    </row>
    <row r="5392" spans="28:32" ht="9" hidden="1" customHeight="1">
      <c r="AB5392" s="198"/>
      <c r="AC5392" s="199"/>
      <c r="AD5392" s="199"/>
      <c r="AE5392" s="200" t="s">
        <v>37</v>
      </c>
      <c r="AF5392" s="157">
        <v>0</v>
      </c>
    </row>
    <row r="5393" spans="28:32" ht="9" hidden="1" customHeight="1">
      <c r="AB5393" s="201"/>
      <c r="AC5393" s="202"/>
      <c r="AD5393" s="203" t="s">
        <v>686</v>
      </c>
      <c r="AE5393" s="204"/>
      <c r="AF5393" s="205">
        <v>0</v>
      </c>
    </row>
    <row r="5394" spans="28:32" ht="9" hidden="1" customHeight="1">
      <c r="AB5394" s="201"/>
      <c r="AC5394" s="203" t="s">
        <v>685</v>
      </c>
      <c r="AD5394" s="206"/>
      <c r="AE5394" s="204"/>
      <c r="AF5394" s="205">
        <v>0</v>
      </c>
    </row>
    <row r="5395" spans="28:32" ht="9" hidden="1" customHeight="1">
      <c r="AB5395" s="198"/>
      <c r="AC5395" s="199"/>
      <c r="AD5395" s="199"/>
      <c r="AE5395" s="200" t="s">
        <v>37</v>
      </c>
      <c r="AF5395" s="157">
        <v>0</v>
      </c>
    </row>
    <row r="5396" spans="28:32" ht="9" hidden="1" customHeight="1">
      <c r="AB5396" s="201"/>
      <c r="AC5396" s="202"/>
      <c r="AD5396" s="203" t="s">
        <v>1008</v>
      </c>
      <c r="AE5396" s="204"/>
      <c r="AF5396" s="205">
        <v>0</v>
      </c>
    </row>
    <row r="5397" spans="28:32" ht="9" hidden="1" customHeight="1">
      <c r="AB5397" s="201"/>
      <c r="AC5397" s="203" t="s">
        <v>1007</v>
      </c>
      <c r="AD5397" s="206"/>
      <c r="AE5397" s="204"/>
      <c r="AF5397" s="205">
        <v>0</v>
      </c>
    </row>
    <row r="5398" spans="28:32" ht="9" hidden="1" customHeight="1">
      <c r="AB5398" s="198"/>
      <c r="AC5398" s="199"/>
      <c r="AD5398" s="199"/>
      <c r="AE5398" s="200" t="s">
        <v>37</v>
      </c>
      <c r="AF5398" s="157">
        <v>0</v>
      </c>
    </row>
    <row r="5399" spans="28:32" ht="9" hidden="1" customHeight="1">
      <c r="AB5399" s="201"/>
      <c r="AC5399" s="202"/>
      <c r="AD5399" s="203" t="s">
        <v>116</v>
      </c>
      <c r="AE5399" s="204"/>
      <c r="AF5399" s="205">
        <v>0</v>
      </c>
    </row>
    <row r="5400" spans="28:32" ht="9" hidden="1" customHeight="1">
      <c r="AB5400" s="201"/>
      <c r="AC5400" s="203" t="s">
        <v>1032</v>
      </c>
      <c r="AD5400" s="206"/>
      <c r="AE5400" s="204"/>
      <c r="AF5400" s="205">
        <v>0</v>
      </c>
    </row>
    <row r="5401" spans="28:32" ht="9" hidden="1" customHeight="1">
      <c r="AB5401" s="198"/>
      <c r="AC5401" s="199"/>
      <c r="AD5401" s="199"/>
      <c r="AE5401" s="200" t="s">
        <v>37</v>
      </c>
      <c r="AF5401" s="157">
        <v>0</v>
      </c>
    </row>
    <row r="5402" spans="28:32" ht="9" hidden="1" customHeight="1">
      <c r="AB5402" s="201"/>
      <c r="AC5402" s="202"/>
      <c r="AD5402" s="203" t="s">
        <v>1061</v>
      </c>
      <c r="AE5402" s="204"/>
      <c r="AF5402" s="205">
        <v>0</v>
      </c>
    </row>
    <row r="5403" spans="28:32" ht="9" hidden="1" customHeight="1">
      <c r="AB5403" s="201"/>
      <c r="AC5403" s="203" t="s">
        <v>1060</v>
      </c>
      <c r="AD5403" s="206"/>
      <c r="AE5403" s="204"/>
      <c r="AF5403" s="205">
        <v>0</v>
      </c>
    </row>
    <row r="5404" spans="28:32" ht="9" hidden="1" customHeight="1">
      <c r="AB5404" s="198"/>
      <c r="AC5404" s="199"/>
      <c r="AD5404" s="199"/>
      <c r="AE5404" s="200" t="s">
        <v>156</v>
      </c>
      <c r="AF5404" s="157">
        <v>0</v>
      </c>
    </row>
    <row r="5405" spans="28:32" ht="9" hidden="1" customHeight="1">
      <c r="AB5405" s="201"/>
      <c r="AC5405" s="202"/>
      <c r="AD5405" s="208">
        <v>45316</v>
      </c>
      <c r="AE5405" s="204"/>
      <c r="AF5405" s="205">
        <v>0</v>
      </c>
    </row>
    <row r="5406" spans="28:32" ht="9" hidden="1" customHeight="1">
      <c r="AB5406" s="198"/>
      <c r="AC5406" s="199"/>
      <c r="AD5406" s="199"/>
      <c r="AE5406" s="200" t="s">
        <v>152</v>
      </c>
      <c r="AF5406" s="157">
        <v>0</v>
      </c>
    </row>
    <row r="5407" spans="28:32" ht="9" hidden="1" customHeight="1">
      <c r="AB5407" s="201"/>
      <c r="AC5407" s="202"/>
      <c r="AD5407" s="203" t="s">
        <v>179</v>
      </c>
      <c r="AE5407" s="204"/>
      <c r="AF5407" s="205">
        <v>0</v>
      </c>
    </row>
    <row r="5408" spans="28:32" ht="9" hidden="1" customHeight="1">
      <c r="AB5408" s="198"/>
      <c r="AC5408" s="199"/>
      <c r="AD5408" s="199"/>
      <c r="AE5408" s="200" t="s">
        <v>185</v>
      </c>
      <c r="AF5408" s="157">
        <v>0</v>
      </c>
    </row>
    <row r="5409" spans="28:32" ht="9" hidden="1" customHeight="1">
      <c r="AB5409" s="201"/>
      <c r="AC5409" s="202"/>
      <c r="AD5409" s="203" t="s">
        <v>851</v>
      </c>
      <c r="AE5409" s="204"/>
      <c r="AF5409" s="205">
        <v>0</v>
      </c>
    </row>
    <row r="5410" spans="28:32" ht="9" hidden="1" customHeight="1">
      <c r="AB5410" s="201"/>
      <c r="AC5410" s="203" t="s">
        <v>366</v>
      </c>
      <c r="AD5410" s="206"/>
      <c r="AE5410" s="204"/>
      <c r="AF5410" s="205">
        <v>0</v>
      </c>
    </row>
    <row r="5411" spans="28:32" ht="9" hidden="1" customHeight="1">
      <c r="AB5411" s="198"/>
      <c r="AC5411" s="199"/>
      <c r="AD5411" s="199"/>
      <c r="AE5411" s="200" t="s">
        <v>37</v>
      </c>
      <c r="AF5411" s="157">
        <v>0</v>
      </c>
    </row>
    <row r="5412" spans="28:32" ht="9" hidden="1" customHeight="1">
      <c r="AB5412" s="201"/>
      <c r="AC5412" s="202"/>
      <c r="AD5412" s="203" t="s">
        <v>856</v>
      </c>
      <c r="AE5412" s="204"/>
      <c r="AF5412" s="205">
        <v>0</v>
      </c>
    </row>
    <row r="5413" spans="28:32" ht="9" hidden="1" customHeight="1">
      <c r="AB5413" s="201"/>
      <c r="AC5413" s="203" t="s">
        <v>855</v>
      </c>
      <c r="AD5413" s="206"/>
      <c r="AE5413" s="204"/>
      <c r="AF5413" s="205">
        <v>0</v>
      </c>
    </row>
    <row r="5414" spans="28:32" ht="9" hidden="1" customHeight="1">
      <c r="AB5414" s="198"/>
      <c r="AC5414" s="199"/>
      <c r="AD5414" s="199"/>
      <c r="AE5414" s="200" t="s">
        <v>37</v>
      </c>
      <c r="AF5414" s="157">
        <v>0</v>
      </c>
    </row>
    <row r="5415" spans="28:32" ht="9" hidden="1" customHeight="1">
      <c r="AB5415" s="201"/>
      <c r="AC5415" s="202"/>
      <c r="AD5415" s="203" t="s">
        <v>270</v>
      </c>
      <c r="AE5415" s="204"/>
      <c r="AF5415" s="205">
        <v>0</v>
      </c>
    </row>
    <row r="5416" spans="28:32" ht="9" hidden="1" customHeight="1">
      <c r="AB5416" s="201"/>
      <c r="AC5416" s="203" t="s">
        <v>1038</v>
      </c>
      <c r="AD5416" s="206"/>
      <c r="AE5416" s="204"/>
      <c r="AF5416" s="205">
        <v>0</v>
      </c>
    </row>
    <row r="5417" spans="28:32" ht="9" hidden="1" customHeight="1">
      <c r="AB5417" s="198"/>
      <c r="AC5417" s="199"/>
      <c r="AD5417" s="199"/>
      <c r="AE5417" s="200" t="s">
        <v>37</v>
      </c>
      <c r="AF5417" s="157">
        <v>0</v>
      </c>
    </row>
    <row r="5418" spans="28:32" ht="9" hidden="1" customHeight="1">
      <c r="AB5418" s="201"/>
      <c r="AC5418" s="202"/>
      <c r="AD5418" s="203" t="s">
        <v>1005</v>
      </c>
      <c r="AE5418" s="204"/>
      <c r="AF5418" s="205">
        <v>0</v>
      </c>
    </row>
    <row r="5419" spans="28:32" ht="9" hidden="1" customHeight="1">
      <c r="AB5419" s="201"/>
      <c r="AC5419" s="203" t="s">
        <v>1004</v>
      </c>
      <c r="AD5419" s="206"/>
      <c r="AE5419" s="204"/>
      <c r="AF5419" s="205">
        <v>0</v>
      </c>
    </row>
    <row r="5420" spans="28:32" ht="9" hidden="1" customHeight="1">
      <c r="AB5420" s="198"/>
      <c r="AC5420" s="199"/>
      <c r="AD5420" s="199"/>
      <c r="AE5420" s="200" t="s">
        <v>37</v>
      </c>
      <c r="AF5420" s="157">
        <v>0</v>
      </c>
    </row>
    <row r="5421" spans="28:32" ht="9" hidden="1" customHeight="1">
      <c r="AB5421" s="201"/>
      <c r="AC5421" s="202"/>
      <c r="AD5421" s="203" t="s">
        <v>255</v>
      </c>
      <c r="AE5421" s="204"/>
      <c r="AF5421" s="205">
        <v>0</v>
      </c>
    </row>
    <row r="5422" spans="28:32" ht="9" hidden="1" customHeight="1">
      <c r="AB5422" s="201"/>
      <c r="AC5422" s="203" t="s">
        <v>254</v>
      </c>
      <c r="AD5422" s="206"/>
      <c r="AE5422" s="204"/>
      <c r="AF5422" s="205">
        <v>0</v>
      </c>
    </row>
    <row r="5423" spans="28:32" ht="9" hidden="1" customHeight="1">
      <c r="AB5423" s="198"/>
      <c r="AC5423" s="199"/>
      <c r="AD5423" s="199"/>
      <c r="AE5423" s="200" t="s">
        <v>121</v>
      </c>
      <c r="AF5423" s="157">
        <v>0</v>
      </c>
    </row>
    <row r="5424" spans="28:32" ht="9" hidden="1" customHeight="1">
      <c r="AB5424" s="201"/>
      <c r="AC5424" s="202"/>
      <c r="AD5424" s="208">
        <v>45302</v>
      </c>
      <c r="AE5424" s="204"/>
      <c r="AF5424" s="205">
        <v>0</v>
      </c>
    </row>
    <row r="5425" spans="28:32" ht="9" hidden="1" customHeight="1">
      <c r="AB5425" s="198"/>
      <c r="AC5425" s="199"/>
      <c r="AD5425" s="199"/>
      <c r="AE5425" s="200" t="s">
        <v>306</v>
      </c>
      <c r="AF5425" s="157">
        <v>0</v>
      </c>
    </row>
    <row r="5426" spans="28:32" ht="9" hidden="1" customHeight="1">
      <c r="AB5426" s="201"/>
      <c r="AC5426" s="202"/>
      <c r="AD5426" s="208">
        <v>45303</v>
      </c>
      <c r="AE5426" s="204"/>
      <c r="AF5426" s="205">
        <v>0</v>
      </c>
    </row>
    <row r="5427" spans="28:32" ht="9" hidden="1" customHeight="1">
      <c r="AB5427" s="198"/>
      <c r="AC5427" s="199"/>
      <c r="AD5427" s="199"/>
      <c r="AE5427" s="200" t="s">
        <v>44</v>
      </c>
      <c r="AF5427" s="157">
        <v>0</v>
      </c>
    </row>
    <row r="5428" spans="28:32" ht="9" hidden="1" customHeight="1">
      <c r="AB5428" s="201"/>
      <c r="AC5428" s="202"/>
      <c r="AD5428" s="203" t="s">
        <v>548</v>
      </c>
      <c r="AE5428" s="204"/>
      <c r="AF5428" s="205">
        <v>0</v>
      </c>
    </row>
    <row r="5429" spans="28:32" ht="9" hidden="1" customHeight="1">
      <c r="AB5429" s="198"/>
      <c r="AC5429" s="199"/>
      <c r="AD5429" s="199"/>
      <c r="AE5429" s="209">
        <v>2</v>
      </c>
      <c r="AF5429" s="157">
        <v>0</v>
      </c>
    </row>
    <row r="5430" spans="28:32" ht="9" hidden="1" customHeight="1">
      <c r="AB5430" s="201"/>
      <c r="AC5430" s="202"/>
      <c r="AD5430" s="203" t="s">
        <v>245</v>
      </c>
      <c r="AE5430" s="204"/>
      <c r="AF5430" s="205">
        <v>0</v>
      </c>
    </row>
    <row r="5431" spans="28:32" ht="9" hidden="1" customHeight="1">
      <c r="AB5431" s="198"/>
      <c r="AC5431" s="199"/>
      <c r="AD5431" s="199"/>
      <c r="AE5431" s="200" t="s">
        <v>121</v>
      </c>
      <c r="AF5431" s="157">
        <v>0</v>
      </c>
    </row>
    <row r="5432" spans="28:32" ht="9" hidden="1" customHeight="1">
      <c r="AB5432" s="201"/>
      <c r="AC5432" s="202"/>
      <c r="AD5432" s="203" t="s">
        <v>386</v>
      </c>
      <c r="AE5432" s="204"/>
      <c r="AF5432" s="205">
        <v>0</v>
      </c>
    </row>
    <row r="5433" spans="28:32" ht="9" hidden="1" customHeight="1">
      <c r="AB5433" s="201"/>
      <c r="AC5433" s="203" t="s">
        <v>547</v>
      </c>
      <c r="AD5433" s="206"/>
      <c r="AE5433" s="204"/>
      <c r="AF5433" s="205">
        <v>0</v>
      </c>
    </row>
    <row r="5434" spans="28:32" ht="9" hidden="1" customHeight="1">
      <c r="AB5434" s="198"/>
      <c r="AC5434" s="199"/>
      <c r="AD5434" s="199"/>
      <c r="AE5434" s="200" t="s">
        <v>37</v>
      </c>
      <c r="AF5434" s="157">
        <v>0</v>
      </c>
    </row>
    <row r="5435" spans="28:32" ht="9" hidden="1" customHeight="1">
      <c r="AB5435" s="201"/>
      <c r="AC5435" s="202"/>
      <c r="AD5435" s="203" t="s">
        <v>1070</v>
      </c>
      <c r="AE5435" s="204"/>
      <c r="AF5435" s="205">
        <v>0</v>
      </c>
    </row>
    <row r="5436" spans="28:32" ht="9" hidden="1" customHeight="1">
      <c r="AB5436" s="201"/>
      <c r="AC5436" s="203" t="s">
        <v>1069</v>
      </c>
      <c r="AD5436" s="206"/>
      <c r="AE5436" s="204"/>
      <c r="AF5436" s="205">
        <v>0</v>
      </c>
    </row>
    <row r="5437" spans="28:32" ht="9" hidden="1" customHeight="1">
      <c r="AB5437" s="198"/>
      <c r="AC5437" s="199"/>
      <c r="AD5437" s="199"/>
      <c r="AE5437" s="200" t="s">
        <v>37</v>
      </c>
      <c r="AF5437" s="157">
        <v>0</v>
      </c>
    </row>
    <row r="5438" spans="28:32" ht="9" hidden="1" customHeight="1">
      <c r="AB5438" s="201"/>
      <c r="AC5438" s="202"/>
      <c r="AD5438" s="203" t="s">
        <v>235</v>
      </c>
      <c r="AE5438" s="204"/>
      <c r="AF5438" s="205">
        <v>0</v>
      </c>
    </row>
    <row r="5439" spans="28:32" ht="9" hidden="1" customHeight="1">
      <c r="AB5439" s="201"/>
      <c r="AC5439" s="203" t="s">
        <v>233</v>
      </c>
      <c r="AD5439" s="206"/>
      <c r="AE5439" s="204"/>
      <c r="AF5439" s="205">
        <v>0</v>
      </c>
    </row>
    <row r="5440" spans="28:32" ht="9" hidden="1" customHeight="1">
      <c r="AB5440" s="198"/>
      <c r="AC5440" s="199"/>
      <c r="AD5440" s="199"/>
      <c r="AE5440" s="200" t="s">
        <v>37</v>
      </c>
      <c r="AF5440" s="157">
        <v>0</v>
      </c>
    </row>
    <row r="5441" spans="28:32" ht="9" hidden="1" customHeight="1">
      <c r="AB5441" s="201"/>
      <c r="AC5441" s="202"/>
      <c r="AD5441" s="203" t="s">
        <v>1096</v>
      </c>
      <c r="AE5441" s="204"/>
      <c r="AF5441" s="205">
        <v>0</v>
      </c>
    </row>
    <row r="5442" spans="28:32" ht="9" hidden="1" customHeight="1">
      <c r="AB5442" s="201"/>
      <c r="AC5442" s="203" t="s">
        <v>1095</v>
      </c>
      <c r="AD5442" s="206"/>
      <c r="AE5442" s="204"/>
      <c r="AF5442" s="205">
        <v>0</v>
      </c>
    </row>
    <row r="5443" spans="28:32" ht="9" hidden="1" customHeight="1">
      <c r="AB5443" s="198"/>
      <c r="AC5443" s="199"/>
      <c r="AD5443" s="199"/>
      <c r="AE5443" s="200" t="s">
        <v>37</v>
      </c>
      <c r="AF5443" s="157">
        <v>0</v>
      </c>
    </row>
    <row r="5444" spans="28:32" ht="9" hidden="1" customHeight="1">
      <c r="AB5444" s="201"/>
      <c r="AC5444" s="202"/>
      <c r="AD5444" s="203" t="s">
        <v>1074</v>
      </c>
      <c r="AE5444" s="204"/>
      <c r="AF5444" s="205">
        <v>0</v>
      </c>
    </row>
    <row r="5445" spans="28:32" ht="9" hidden="1" customHeight="1">
      <c r="AB5445" s="201"/>
      <c r="AC5445" s="203" t="s">
        <v>1072</v>
      </c>
      <c r="AD5445" s="206"/>
      <c r="AE5445" s="204"/>
      <c r="AF5445" s="205">
        <v>0</v>
      </c>
    </row>
    <row r="5446" spans="28:32" ht="9" hidden="1" customHeight="1">
      <c r="AB5446" s="198"/>
      <c r="AC5446" s="199"/>
      <c r="AD5446" s="199"/>
      <c r="AE5446" s="200" t="s">
        <v>37</v>
      </c>
      <c r="AF5446" s="157">
        <v>0</v>
      </c>
    </row>
    <row r="5447" spans="28:32" ht="9" hidden="1" customHeight="1">
      <c r="AB5447" s="201"/>
      <c r="AC5447" s="202"/>
      <c r="AD5447" s="203" t="s">
        <v>1086</v>
      </c>
      <c r="AE5447" s="204"/>
      <c r="AF5447" s="205">
        <v>0</v>
      </c>
    </row>
    <row r="5448" spans="28:32" ht="9" hidden="1" customHeight="1">
      <c r="AB5448" s="201"/>
      <c r="AC5448" s="203" t="s">
        <v>1085</v>
      </c>
      <c r="AD5448" s="206"/>
      <c r="AE5448" s="204"/>
      <c r="AF5448" s="205">
        <v>0</v>
      </c>
    </row>
    <row r="5449" spans="28:32" ht="9" hidden="1" customHeight="1">
      <c r="AB5449" s="198"/>
      <c r="AC5449" s="199"/>
      <c r="AD5449" s="199"/>
      <c r="AE5449" s="200" t="s">
        <v>37</v>
      </c>
      <c r="AF5449" s="157">
        <v>0</v>
      </c>
    </row>
    <row r="5450" spans="28:32" ht="9" hidden="1" customHeight="1">
      <c r="AB5450" s="201"/>
      <c r="AC5450" s="202"/>
      <c r="AD5450" s="203" t="s">
        <v>794</v>
      </c>
      <c r="AE5450" s="204"/>
      <c r="AF5450" s="205">
        <v>0</v>
      </c>
    </row>
    <row r="5451" spans="28:32" ht="9" hidden="1" customHeight="1">
      <c r="AB5451" s="201"/>
      <c r="AC5451" s="203" t="s">
        <v>793</v>
      </c>
      <c r="AD5451" s="206"/>
      <c r="AE5451" s="204"/>
      <c r="AF5451" s="205">
        <v>0</v>
      </c>
    </row>
    <row r="5452" spans="28:32" ht="9" hidden="1" customHeight="1">
      <c r="AB5452" s="198"/>
      <c r="AC5452" s="199"/>
      <c r="AD5452" s="199"/>
      <c r="AE5452" s="200" t="s">
        <v>306</v>
      </c>
      <c r="AF5452" s="157">
        <v>0</v>
      </c>
    </row>
    <row r="5453" spans="28:32" ht="9" hidden="1" customHeight="1">
      <c r="AB5453" s="201"/>
      <c r="AC5453" s="202"/>
      <c r="AD5453" s="203" t="s">
        <v>694</v>
      </c>
      <c r="AE5453" s="204"/>
      <c r="AF5453" s="205">
        <v>0</v>
      </c>
    </row>
    <row r="5454" spans="28:32" ht="9" hidden="1" customHeight="1">
      <c r="AB5454" s="201"/>
      <c r="AC5454" s="203" t="s">
        <v>285</v>
      </c>
      <c r="AD5454" s="206"/>
      <c r="AE5454" s="204"/>
      <c r="AF5454" s="205">
        <v>0</v>
      </c>
    </row>
    <row r="5455" spans="28:32" ht="9" hidden="1" customHeight="1">
      <c r="AB5455" s="198"/>
      <c r="AC5455" s="199"/>
      <c r="AD5455" s="199"/>
      <c r="AE5455" s="200" t="s">
        <v>37</v>
      </c>
      <c r="AF5455" s="157">
        <v>0</v>
      </c>
    </row>
    <row r="5456" spans="28:32" ht="9" hidden="1" customHeight="1">
      <c r="AB5456" s="201"/>
      <c r="AC5456" s="202"/>
      <c r="AD5456" s="203" t="s">
        <v>74</v>
      </c>
      <c r="AE5456" s="204"/>
      <c r="AF5456" s="205">
        <v>0</v>
      </c>
    </row>
    <row r="5457" spans="28:32" ht="9" hidden="1" customHeight="1">
      <c r="AB5457" s="201"/>
      <c r="AC5457" s="203" t="s">
        <v>692</v>
      </c>
      <c r="AD5457" s="206"/>
      <c r="AE5457" s="204"/>
      <c r="AF5457" s="205">
        <v>0</v>
      </c>
    </row>
    <row r="5458" spans="28:32" ht="9" hidden="1" customHeight="1">
      <c r="AB5458" s="198"/>
      <c r="AC5458" s="199"/>
      <c r="AD5458" s="199"/>
      <c r="AE5458" s="200" t="s">
        <v>306</v>
      </c>
      <c r="AF5458" s="157">
        <v>0</v>
      </c>
    </row>
    <row r="5459" spans="28:32" ht="9" hidden="1" customHeight="1">
      <c r="AB5459" s="201"/>
      <c r="AC5459" s="202"/>
      <c r="AD5459" s="203" t="s">
        <v>74</v>
      </c>
      <c r="AE5459" s="204"/>
      <c r="AF5459" s="205">
        <v>0</v>
      </c>
    </row>
    <row r="5460" spans="28:32" ht="9" hidden="1" customHeight="1">
      <c r="AB5460" s="201"/>
      <c r="AC5460" s="203" t="s">
        <v>398</v>
      </c>
      <c r="AD5460" s="206"/>
      <c r="AE5460" s="204"/>
      <c r="AF5460" s="205">
        <v>0</v>
      </c>
    </row>
    <row r="5461" spans="28:32" ht="9" hidden="1" customHeight="1">
      <c r="AB5461" s="198"/>
      <c r="AC5461" s="199"/>
      <c r="AD5461" s="199"/>
      <c r="AE5461" s="200" t="s">
        <v>37</v>
      </c>
      <c r="AF5461" s="157">
        <v>0</v>
      </c>
    </row>
    <row r="5462" spans="28:32" ht="9" hidden="1" customHeight="1">
      <c r="AB5462" s="201"/>
      <c r="AC5462" s="202"/>
      <c r="AD5462" s="203" t="s">
        <v>650</v>
      </c>
      <c r="AE5462" s="204"/>
      <c r="AF5462" s="205">
        <v>0</v>
      </c>
    </row>
    <row r="5463" spans="28:32" ht="9" hidden="1" customHeight="1">
      <c r="AB5463" s="201"/>
      <c r="AC5463" s="203" t="s">
        <v>649</v>
      </c>
      <c r="AD5463" s="206"/>
      <c r="AE5463" s="204"/>
      <c r="AF5463" s="205">
        <v>0</v>
      </c>
    </row>
    <row r="5464" spans="28:32" ht="9" hidden="1" customHeight="1">
      <c r="AB5464" s="198"/>
      <c r="AC5464" s="199"/>
      <c r="AD5464" s="199"/>
      <c r="AE5464" s="200" t="s">
        <v>66</v>
      </c>
      <c r="AF5464" s="157">
        <v>0</v>
      </c>
    </row>
    <row r="5465" spans="28:32" ht="9" hidden="1" customHeight="1">
      <c r="AB5465" s="201"/>
      <c r="AC5465" s="202"/>
      <c r="AD5465" s="203" t="s">
        <v>528</v>
      </c>
      <c r="AE5465" s="204"/>
      <c r="AF5465" s="205">
        <v>0</v>
      </c>
    </row>
    <row r="5466" spans="28:32" ht="9" hidden="1" customHeight="1">
      <c r="AB5466" s="201"/>
      <c r="AC5466" s="203" t="s">
        <v>526</v>
      </c>
      <c r="AD5466" s="206"/>
      <c r="AE5466" s="204"/>
      <c r="AF5466" s="205">
        <v>0</v>
      </c>
    </row>
    <row r="5467" spans="28:32" ht="9" hidden="1" customHeight="1">
      <c r="AB5467" s="198"/>
      <c r="AC5467" s="199"/>
      <c r="AD5467" s="199"/>
      <c r="AE5467" s="200" t="s">
        <v>1118</v>
      </c>
      <c r="AF5467" s="157">
        <v>0</v>
      </c>
    </row>
    <row r="5468" spans="28:32" ht="9" hidden="1" customHeight="1">
      <c r="AB5468" s="201"/>
      <c r="AC5468" s="202"/>
      <c r="AD5468" s="203" t="s">
        <v>1109</v>
      </c>
      <c r="AE5468" s="204"/>
      <c r="AF5468" s="205">
        <v>0</v>
      </c>
    </row>
    <row r="5469" spans="28:32" ht="9" hidden="1" customHeight="1">
      <c r="AB5469" s="201"/>
      <c r="AC5469" s="203" t="s">
        <v>1108</v>
      </c>
      <c r="AD5469" s="206"/>
      <c r="AE5469" s="204"/>
      <c r="AF5469" s="205">
        <v>0</v>
      </c>
    </row>
    <row r="5470" spans="28:32" ht="9" hidden="1" customHeight="1">
      <c r="AB5470" s="198"/>
      <c r="AC5470" s="199"/>
      <c r="AD5470" s="199"/>
      <c r="AE5470" s="209">
        <v>1</v>
      </c>
      <c r="AF5470" s="157">
        <v>0</v>
      </c>
    </row>
    <row r="5471" spans="28:32" ht="9" hidden="1" customHeight="1">
      <c r="AB5471" s="201"/>
      <c r="AC5471" s="202"/>
      <c r="AD5471" s="203" t="s">
        <v>687</v>
      </c>
      <c r="AE5471" s="204"/>
      <c r="AF5471" s="205">
        <v>0</v>
      </c>
    </row>
    <row r="5472" spans="28:32" ht="9" hidden="1" customHeight="1">
      <c r="AB5472" s="198"/>
      <c r="AC5472" s="199"/>
      <c r="AD5472" s="199"/>
      <c r="AE5472" s="200" t="s">
        <v>37</v>
      </c>
      <c r="AF5472" s="157">
        <v>0</v>
      </c>
    </row>
    <row r="5473" spans="28:32" ht="9" hidden="1" customHeight="1">
      <c r="AB5473" s="201"/>
      <c r="AC5473" s="202"/>
      <c r="AD5473" s="203" t="s">
        <v>386</v>
      </c>
      <c r="AE5473" s="204"/>
      <c r="AF5473" s="205">
        <v>0</v>
      </c>
    </row>
    <row r="5474" spans="28:32" ht="9" hidden="1" customHeight="1">
      <c r="AB5474" s="201"/>
      <c r="AC5474" s="203" t="s">
        <v>336</v>
      </c>
      <c r="AD5474" s="206"/>
      <c r="AE5474" s="204"/>
      <c r="AF5474" s="205">
        <v>0</v>
      </c>
    </row>
    <row r="5475" spans="28:32" ht="9" hidden="1" customHeight="1">
      <c r="AB5475" s="198"/>
      <c r="AC5475" s="199"/>
      <c r="AD5475" s="199"/>
      <c r="AE5475" s="200" t="s">
        <v>37</v>
      </c>
      <c r="AF5475" s="157">
        <v>0</v>
      </c>
    </row>
    <row r="5476" spans="28:32" ht="9" hidden="1" customHeight="1">
      <c r="AB5476" s="201"/>
      <c r="AC5476" s="202"/>
      <c r="AD5476" s="203" t="s">
        <v>830</v>
      </c>
      <c r="AE5476" s="204"/>
      <c r="AF5476" s="205">
        <v>0</v>
      </c>
    </row>
    <row r="5477" spans="28:32" ht="9" hidden="1" customHeight="1">
      <c r="AB5477" s="201"/>
      <c r="AC5477" s="203" t="s">
        <v>829</v>
      </c>
      <c r="AD5477" s="206"/>
      <c r="AE5477" s="204"/>
      <c r="AF5477" s="205">
        <v>0</v>
      </c>
    </row>
    <row r="5478" spans="28:32" ht="9" hidden="1" customHeight="1">
      <c r="AB5478" s="198"/>
      <c r="AC5478" s="199"/>
      <c r="AD5478" s="199"/>
      <c r="AE5478" s="200" t="s">
        <v>37</v>
      </c>
      <c r="AF5478" s="157">
        <v>0</v>
      </c>
    </row>
    <row r="5479" spans="28:32" ht="9" hidden="1" customHeight="1">
      <c r="AB5479" s="201"/>
      <c r="AC5479" s="202"/>
      <c r="AD5479" s="203" t="s">
        <v>391</v>
      </c>
      <c r="AE5479" s="204"/>
      <c r="AF5479" s="205">
        <v>0</v>
      </c>
    </row>
    <row r="5480" spans="28:32" ht="9" hidden="1" customHeight="1">
      <c r="AB5480" s="201"/>
      <c r="AC5480" s="203" t="s">
        <v>390</v>
      </c>
      <c r="AD5480" s="206"/>
      <c r="AE5480" s="204"/>
      <c r="AF5480" s="205">
        <v>0</v>
      </c>
    </row>
    <row r="5481" spans="28:32" ht="9" hidden="1" customHeight="1">
      <c r="AB5481" s="198"/>
      <c r="AC5481" s="199"/>
      <c r="AD5481" s="199"/>
      <c r="AE5481" s="200" t="s">
        <v>37</v>
      </c>
      <c r="AF5481" s="157">
        <v>0</v>
      </c>
    </row>
    <row r="5482" spans="28:32" ht="9" hidden="1" customHeight="1">
      <c r="AB5482" s="201"/>
      <c r="AC5482" s="202"/>
      <c r="AD5482" s="203" t="s">
        <v>665</v>
      </c>
      <c r="AE5482" s="204"/>
      <c r="AF5482" s="205">
        <v>0</v>
      </c>
    </row>
    <row r="5483" spans="28:32" ht="9" hidden="1" customHeight="1">
      <c r="AB5483" s="201"/>
      <c r="AC5483" s="203" t="s">
        <v>664</v>
      </c>
      <c r="AD5483" s="206"/>
      <c r="AE5483" s="204"/>
      <c r="AF5483" s="205">
        <v>0</v>
      </c>
    </row>
    <row r="5484" spans="28:32" ht="9" hidden="1" customHeight="1">
      <c r="AB5484" s="198"/>
      <c r="AC5484" s="199"/>
      <c r="AD5484" s="199"/>
      <c r="AE5484" s="200" t="s">
        <v>37</v>
      </c>
      <c r="AF5484" s="157">
        <v>0</v>
      </c>
    </row>
    <row r="5485" spans="28:32" ht="9" hidden="1" customHeight="1">
      <c r="AB5485" s="201"/>
      <c r="AC5485" s="202"/>
      <c r="AD5485" s="203" t="s">
        <v>424</v>
      </c>
      <c r="AE5485" s="204"/>
      <c r="AF5485" s="205">
        <v>0</v>
      </c>
    </row>
    <row r="5486" spans="28:32" ht="9" hidden="1" customHeight="1">
      <c r="AB5486" s="201"/>
      <c r="AC5486" s="203" t="s">
        <v>423</v>
      </c>
      <c r="AD5486" s="206"/>
      <c r="AE5486" s="204"/>
      <c r="AF5486" s="205">
        <v>0</v>
      </c>
    </row>
    <row r="5487" spans="28:32" ht="9" hidden="1" customHeight="1">
      <c r="AB5487" s="198"/>
      <c r="AC5487" s="199"/>
      <c r="AD5487" s="199"/>
      <c r="AE5487" s="200" t="s">
        <v>37</v>
      </c>
      <c r="AF5487" s="157">
        <v>0</v>
      </c>
    </row>
    <row r="5488" spans="28:32" ht="9" hidden="1" customHeight="1">
      <c r="AB5488" s="201"/>
      <c r="AC5488" s="202"/>
      <c r="AD5488" s="203" t="s">
        <v>618</v>
      </c>
      <c r="AE5488" s="204"/>
      <c r="AF5488" s="205">
        <v>0</v>
      </c>
    </row>
    <row r="5489" spans="28:32" ht="9" hidden="1" customHeight="1">
      <c r="AB5489" s="201"/>
      <c r="AC5489" s="203" t="s">
        <v>617</v>
      </c>
      <c r="AD5489" s="206"/>
      <c r="AE5489" s="204"/>
      <c r="AF5489" s="205">
        <v>0</v>
      </c>
    </row>
    <row r="5490" spans="28:32" ht="9" hidden="1" customHeight="1">
      <c r="AB5490" s="198"/>
      <c r="AC5490" s="199"/>
      <c r="AD5490" s="199"/>
      <c r="AE5490" s="209">
        <v>5</v>
      </c>
      <c r="AF5490" s="157">
        <v>0</v>
      </c>
    </row>
    <row r="5491" spans="28:32" ht="9" hidden="1" customHeight="1">
      <c r="AB5491" s="201"/>
      <c r="AC5491" s="202"/>
      <c r="AD5491" s="203" t="s">
        <v>74</v>
      </c>
      <c r="AE5491" s="204"/>
      <c r="AF5491" s="205">
        <v>0</v>
      </c>
    </row>
    <row r="5492" spans="28:32" ht="9" hidden="1" customHeight="1">
      <c r="AB5492" s="201"/>
      <c r="AC5492" s="203" t="s">
        <v>145</v>
      </c>
      <c r="AD5492" s="206"/>
      <c r="AE5492" s="204"/>
      <c r="AF5492" s="205">
        <v>0</v>
      </c>
    </row>
    <row r="5493" spans="28:32" ht="9" hidden="1" customHeight="1">
      <c r="AB5493" s="198"/>
      <c r="AC5493" s="199"/>
      <c r="AD5493" s="199"/>
      <c r="AE5493" s="200" t="s">
        <v>37</v>
      </c>
      <c r="AF5493" s="157">
        <v>0</v>
      </c>
    </row>
    <row r="5494" spans="28:32" ht="9" hidden="1" customHeight="1">
      <c r="AB5494" s="201"/>
      <c r="AC5494" s="202"/>
      <c r="AD5494" s="208">
        <v>45301</v>
      </c>
      <c r="AE5494" s="204"/>
      <c r="AF5494" s="205">
        <v>0</v>
      </c>
    </row>
    <row r="5495" spans="28:32" ht="9" hidden="1" customHeight="1">
      <c r="AB5495" s="201"/>
      <c r="AC5495" s="203" t="s">
        <v>507</v>
      </c>
      <c r="AD5495" s="206"/>
      <c r="AE5495" s="204"/>
      <c r="AF5495" s="205">
        <v>0</v>
      </c>
    </row>
    <row r="5496" spans="28:32" ht="9" hidden="1" customHeight="1">
      <c r="AB5496" s="198"/>
      <c r="AC5496" s="199"/>
      <c r="AD5496" s="199"/>
      <c r="AE5496" s="200" t="s">
        <v>75</v>
      </c>
      <c r="AF5496" s="157">
        <v>0</v>
      </c>
    </row>
    <row r="5497" spans="28:32" ht="9" hidden="1" customHeight="1">
      <c r="AB5497" s="201"/>
      <c r="AC5497" s="202"/>
      <c r="AD5497" s="203" t="s">
        <v>240</v>
      </c>
      <c r="AE5497" s="204"/>
      <c r="AF5497" s="205">
        <v>0</v>
      </c>
    </row>
    <row r="5498" spans="28:32" ht="9" hidden="1" customHeight="1">
      <c r="AB5498" s="201"/>
      <c r="AC5498" s="203" t="s">
        <v>238</v>
      </c>
      <c r="AD5498" s="206"/>
      <c r="AE5498" s="204"/>
      <c r="AF5498" s="205">
        <v>0</v>
      </c>
    </row>
    <row r="5499" spans="28:32" ht="9" hidden="1" customHeight="1">
      <c r="AB5499" s="198"/>
      <c r="AC5499" s="199"/>
      <c r="AD5499" s="199"/>
      <c r="AE5499" s="200" t="s">
        <v>37</v>
      </c>
      <c r="AF5499" s="157">
        <v>0</v>
      </c>
    </row>
    <row r="5500" spans="28:32" ht="9" hidden="1" customHeight="1">
      <c r="AB5500" s="201"/>
      <c r="AC5500" s="202"/>
      <c r="AD5500" s="208">
        <v>45295</v>
      </c>
      <c r="AE5500" s="204"/>
      <c r="AF5500" s="205">
        <v>0</v>
      </c>
    </row>
    <row r="5501" spans="28:32" ht="9" hidden="1" customHeight="1">
      <c r="AB5501" s="198"/>
      <c r="AC5501" s="199"/>
      <c r="AD5501" s="199"/>
      <c r="AE5501" s="200" t="s">
        <v>37</v>
      </c>
      <c r="AF5501" s="157">
        <v>0</v>
      </c>
    </row>
    <row r="5502" spans="28:32" ht="9" hidden="1" customHeight="1">
      <c r="AB5502" s="201"/>
      <c r="AC5502" s="202"/>
      <c r="AD5502" s="208">
        <v>45305</v>
      </c>
      <c r="AE5502" s="204"/>
      <c r="AF5502" s="205">
        <v>0</v>
      </c>
    </row>
    <row r="5503" spans="28:32" ht="9" hidden="1" customHeight="1">
      <c r="AB5503" s="198"/>
      <c r="AC5503" s="199"/>
      <c r="AD5503" s="199"/>
      <c r="AE5503" s="200" t="s">
        <v>37</v>
      </c>
      <c r="AF5503" s="157">
        <v>0</v>
      </c>
    </row>
    <row r="5504" spans="28:32" ht="9" hidden="1" customHeight="1">
      <c r="AB5504" s="201"/>
      <c r="AC5504" s="202"/>
      <c r="AD5504" s="210">
        <v>45517</v>
      </c>
      <c r="AE5504" s="204"/>
      <c r="AF5504" s="205">
        <v>0</v>
      </c>
    </row>
    <row r="5505" spans="28:32" ht="9" hidden="1" customHeight="1">
      <c r="AB5505" s="198"/>
      <c r="AC5505" s="199"/>
      <c r="AD5505" s="199"/>
      <c r="AE5505" s="200" t="s">
        <v>37</v>
      </c>
      <c r="AF5505" s="157">
        <v>0</v>
      </c>
    </row>
    <row r="5506" spans="28:32" ht="9" hidden="1" customHeight="1">
      <c r="AB5506" s="201"/>
      <c r="AC5506" s="202"/>
      <c r="AD5506" s="203" t="s">
        <v>116</v>
      </c>
      <c r="AE5506" s="204"/>
      <c r="AF5506" s="205">
        <v>0</v>
      </c>
    </row>
    <row r="5507" spans="28:32" ht="9" hidden="1" customHeight="1">
      <c r="AB5507" s="198"/>
      <c r="AC5507" s="199"/>
      <c r="AD5507" s="199"/>
      <c r="AE5507" s="200" t="s">
        <v>44</v>
      </c>
      <c r="AF5507" s="157">
        <v>0</v>
      </c>
    </row>
    <row r="5508" spans="28:32" ht="9" hidden="1" customHeight="1">
      <c r="AB5508" s="201"/>
      <c r="AC5508" s="202"/>
      <c r="AD5508" s="203" t="s">
        <v>81</v>
      </c>
      <c r="AE5508" s="204"/>
      <c r="AF5508" s="205">
        <v>0</v>
      </c>
    </row>
    <row r="5509" spans="28:32" ht="9" hidden="1" customHeight="1">
      <c r="AB5509" s="198"/>
      <c r="AC5509" s="199"/>
      <c r="AD5509" s="199"/>
      <c r="AE5509" s="200" t="s">
        <v>37</v>
      </c>
      <c r="AF5509" s="157">
        <v>0</v>
      </c>
    </row>
    <row r="5510" spans="28:32" ht="9" hidden="1" customHeight="1">
      <c r="AB5510" s="201"/>
      <c r="AC5510" s="202"/>
      <c r="AD5510" s="203" t="s">
        <v>265</v>
      </c>
      <c r="AE5510" s="204"/>
      <c r="AF5510" s="205">
        <v>0</v>
      </c>
    </row>
    <row r="5511" spans="28:32" ht="9" hidden="1" customHeight="1">
      <c r="AB5511" s="198"/>
      <c r="AC5511" s="199"/>
      <c r="AD5511" s="199"/>
      <c r="AE5511" s="200" t="s">
        <v>75</v>
      </c>
      <c r="AF5511" s="157">
        <v>0</v>
      </c>
    </row>
    <row r="5512" spans="28:32" ht="9" hidden="1" customHeight="1">
      <c r="AB5512" s="201"/>
      <c r="AC5512" s="202"/>
      <c r="AD5512" s="203" t="s">
        <v>250</v>
      </c>
      <c r="AE5512" s="204"/>
      <c r="AF5512" s="205">
        <v>0</v>
      </c>
    </row>
    <row r="5513" spans="28:32" ht="9" hidden="1" customHeight="1">
      <c r="AB5513" s="198"/>
      <c r="AC5513" s="199"/>
      <c r="AD5513" s="199"/>
      <c r="AE5513" s="200" t="s">
        <v>37</v>
      </c>
      <c r="AF5513" s="157">
        <v>0</v>
      </c>
    </row>
    <row r="5514" spans="28:32" ht="9" hidden="1" customHeight="1">
      <c r="AB5514" s="198"/>
      <c r="AC5514" s="199"/>
      <c r="AD5514" s="199"/>
      <c r="AE5514" s="200" t="s">
        <v>75</v>
      </c>
      <c r="AF5514" s="157">
        <v>0</v>
      </c>
    </row>
    <row r="5515" spans="28:32" ht="9" hidden="1" customHeight="1">
      <c r="AB5515" s="201"/>
      <c r="AC5515" s="202"/>
      <c r="AD5515" s="203" t="s">
        <v>245</v>
      </c>
      <c r="AE5515" s="204"/>
      <c r="AF5515" s="205">
        <v>0</v>
      </c>
    </row>
    <row r="5516" spans="28:32" ht="9" hidden="1" customHeight="1">
      <c r="AB5516" s="198"/>
      <c r="AC5516" s="199"/>
      <c r="AD5516" s="199"/>
      <c r="AE5516" s="200" t="s">
        <v>37</v>
      </c>
      <c r="AF5516" s="157">
        <v>0</v>
      </c>
    </row>
    <row r="5517" spans="28:32" ht="9" hidden="1" customHeight="1">
      <c r="AB5517" s="201"/>
      <c r="AC5517" s="202"/>
      <c r="AD5517" s="203" t="s">
        <v>247</v>
      </c>
      <c r="AE5517" s="204"/>
      <c r="AF5517" s="205">
        <v>0</v>
      </c>
    </row>
    <row r="5518" spans="28:32" ht="9" hidden="1" customHeight="1">
      <c r="AB5518" s="198"/>
      <c r="AC5518" s="199"/>
      <c r="AD5518" s="199"/>
      <c r="AE5518" s="200" t="s">
        <v>37</v>
      </c>
      <c r="AF5518" s="157">
        <v>0</v>
      </c>
    </row>
    <row r="5519" spans="28:32" ht="9" hidden="1" customHeight="1">
      <c r="AB5519" s="201"/>
      <c r="AC5519" s="202"/>
      <c r="AD5519" s="203" t="s">
        <v>231</v>
      </c>
      <c r="AE5519" s="204"/>
      <c r="AF5519" s="205">
        <v>0</v>
      </c>
    </row>
    <row r="5520" spans="28:32" ht="9" hidden="1" customHeight="1">
      <c r="AB5520" s="198"/>
      <c r="AC5520" s="199"/>
      <c r="AD5520" s="199"/>
      <c r="AE5520" s="200" t="s">
        <v>75</v>
      </c>
      <c r="AF5520" s="157">
        <v>0</v>
      </c>
    </row>
    <row r="5521" spans="28:32" ht="9" hidden="1" customHeight="1">
      <c r="AB5521" s="201"/>
      <c r="AC5521" s="202"/>
      <c r="AD5521" s="203" t="s">
        <v>162</v>
      </c>
      <c r="AE5521" s="204"/>
      <c r="AF5521" s="205">
        <v>0</v>
      </c>
    </row>
    <row r="5522" spans="28:32" ht="9" hidden="1" customHeight="1">
      <c r="AB5522" s="201"/>
      <c r="AC5522" s="203" t="s">
        <v>37</v>
      </c>
      <c r="AD5522" s="206"/>
      <c r="AE5522" s="204"/>
      <c r="AF5522" s="205">
        <v>0</v>
      </c>
    </row>
    <row r="5523" spans="28:32" ht="9" hidden="1" customHeight="1">
      <c r="AB5523" s="198"/>
      <c r="AC5523" s="199"/>
      <c r="AD5523" s="199"/>
      <c r="AE5523" s="200" t="s">
        <v>1118</v>
      </c>
      <c r="AF5523" s="157">
        <v>0</v>
      </c>
    </row>
    <row r="5524" spans="28:32" ht="9" hidden="1" customHeight="1">
      <c r="AB5524" s="201"/>
      <c r="AC5524" s="202"/>
      <c r="AD5524" s="203" t="s">
        <v>1103</v>
      </c>
      <c r="AE5524" s="204"/>
      <c r="AF5524" s="205">
        <v>0</v>
      </c>
    </row>
    <row r="5525" spans="28:32" ht="9" hidden="1" customHeight="1">
      <c r="AB5525" s="201"/>
      <c r="AC5525" s="203" t="s">
        <v>1102</v>
      </c>
      <c r="AD5525" s="206"/>
      <c r="AE5525" s="204"/>
      <c r="AF5525" s="205">
        <v>0</v>
      </c>
    </row>
    <row r="5526" spans="28:32" ht="9" hidden="1" customHeight="1">
      <c r="AB5526" s="198"/>
      <c r="AC5526" s="199"/>
      <c r="AD5526" s="199"/>
      <c r="AE5526" s="200" t="s">
        <v>37</v>
      </c>
      <c r="AF5526" s="157">
        <v>0</v>
      </c>
    </row>
    <row r="5527" spans="28:32" ht="9" hidden="1" customHeight="1">
      <c r="AB5527" s="201"/>
      <c r="AC5527" s="202"/>
      <c r="AD5527" s="203" t="s">
        <v>846</v>
      </c>
      <c r="AE5527" s="204"/>
      <c r="AF5527" s="205">
        <v>0</v>
      </c>
    </row>
    <row r="5528" spans="28:32" ht="9" hidden="1" customHeight="1">
      <c r="AB5528" s="201"/>
      <c r="AC5528" s="203" t="s">
        <v>845</v>
      </c>
      <c r="AD5528" s="206"/>
      <c r="AE5528" s="204"/>
      <c r="AF5528" s="205">
        <v>0</v>
      </c>
    </row>
    <row r="5529" spans="28:32" ht="9" hidden="1" customHeight="1">
      <c r="AB5529" s="198"/>
      <c r="AC5529" s="199"/>
      <c r="AD5529" s="199"/>
      <c r="AE5529" s="200" t="s">
        <v>1118</v>
      </c>
      <c r="AF5529" s="157">
        <v>0</v>
      </c>
    </row>
    <row r="5530" spans="28:32" ht="9" hidden="1" customHeight="1">
      <c r="AB5530" s="201"/>
      <c r="AC5530" s="202"/>
      <c r="AD5530" s="203" t="s">
        <v>1111</v>
      </c>
      <c r="AE5530" s="204"/>
      <c r="AF5530" s="205">
        <v>0</v>
      </c>
    </row>
    <row r="5531" spans="28:32" ht="9" hidden="1" customHeight="1">
      <c r="AB5531" s="201"/>
      <c r="AC5531" s="203" t="s">
        <v>1110</v>
      </c>
      <c r="AD5531" s="206"/>
      <c r="AE5531" s="204"/>
      <c r="AF5531" s="205">
        <v>0</v>
      </c>
    </row>
    <row r="5532" spans="28:32" ht="9" hidden="1" customHeight="1">
      <c r="AB5532" s="198"/>
      <c r="AC5532" s="199"/>
      <c r="AD5532" s="199"/>
      <c r="AE5532" s="200" t="s">
        <v>37</v>
      </c>
      <c r="AF5532" s="157">
        <v>0</v>
      </c>
    </row>
    <row r="5533" spans="28:32" ht="9" hidden="1" customHeight="1">
      <c r="AB5533" s="201"/>
      <c r="AC5533" s="202"/>
      <c r="AD5533" s="203" t="s">
        <v>265</v>
      </c>
      <c r="AE5533" s="204"/>
      <c r="AF5533" s="205">
        <v>0</v>
      </c>
    </row>
    <row r="5534" spans="28:32" ht="9" hidden="1" customHeight="1">
      <c r="AB5534" s="201"/>
      <c r="AC5534" s="203" t="s">
        <v>957</v>
      </c>
      <c r="AD5534" s="206"/>
      <c r="AE5534" s="204"/>
      <c r="AF5534" s="205">
        <v>0</v>
      </c>
    </row>
    <row r="5535" spans="28:32" ht="9" hidden="1" customHeight="1">
      <c r="AB5535" s="198"/>
      <c r="AC5535" s="199"/>
      <c r="AD5535" s="199"/>
      <c r="AE5535" s="200" t="s">
        <v>37</v>
      </c>
      <c r="AF5535" s="157">
        <v>0</v>
      </c>
    </row>
    <row r="5536" spans="28:32" ht="9" hidden="1" customHeight="1">
      <c r="AB5536" s="201"/>
      <c r="AC5536" s="202"/>
      <c r="AD5536" s="203" t="s">
        <v>315</v>
      </c>
      <c r="AE5536" s="204"/>
      <c r="AF5536" s="205">
        <v>0</v>
      </c>
    </row>
    <row r="5537" spans="28:32" ht="9" hidden="1" customHeight="1">
      <c r="AB5537" s="201"/>
      <c r="AC5537" s="203" t="s">
        <v>314</v>
      </c>
      <c r="AD5537" s="206"/>
      <c r="AE5537" s="204"/>
      <c r="AF5537" s="205">
        <v>0</v>
      </c>
    </row>
    <row r="5538" spans="28:32" ht="9" hidden="1" customHeight="1">
      <c r="AB5538" s="198"/>
      <c r="AC5538" s="199"/>
      <c r="AD5538" s="199"/>
      <c r="AE5538" s="200" t="s">
        <v>37</v>
      </c>
      <c r="AF5538" s="157">
        <v>0</v>
      </c>
    </row>
    <row r="5539" spans="28:32" ht="9" hidden="1" customHeight="1">
      <c r="AB5539" s="201"/>
      <c r="AC5539" s="202"/>
      <c r="AD5539" s="203" t="s">
        <v>985</v>
      </c>
      <c r="AE5539" s="204"/>
      <c r="AF5539" s="205">
        <v>0</v>
      </c>
    </row>
    <row r="5540" spans="28:32" ht="9" hidden="1" customHeight="1">
      <c r="AB5540" s="201"/>
      <c r="AC5540" s="203" t="s">
        <v>984</v>
      </c>
      <c r="AD5540" s="206"/>
      <c r="AE5540" s="204"/>
      <c r="AF5540" s="205">
        <v>0</v>
      </c>
    </row>
    <row r="5541" spans="28:32" ht="9" hidden="1" customHeight="1">
      <c r="AB5541" s="198"/>
      <c r="AC5541" s="199"/>
      <c r="AD5541" s="199"/>
      <c r="AE5541" s="200" t="s">
        <v>44</v>
      </c>
      <c r="AF5541" s="157">
        <v>0</v>
      </c>
    </row>
    <row r="5542" spans="28:32" ht="9" hidden="1" customHeight="1">
      <c r="AB5542" s="201"/>
      <c r="AC5542" s="202"/>
      <c r="AD5542" s="203" t="s">
        <v>662</v>
      </c>
      <c r="AE5542" s="204"/>
      <c r="AF5542" s="205">
        <v>0</v>
      </c>
    </row>
    <row r="5543" spans="28:32" ht="9" hidden="1" customHeight="1">
      <c r="AB5543" s="201"/>
      <c r="AC5543" s="203" t="s">
        <v>661</v>
      </c>
      <c r="AD5543" s="206"/>
      <c r="AE5543" s="204"/>
      <c r="AF5543" s="205">
        <v>0</v>
      </c>
    </row>
    <row r="5544" spans="28:32" ht="9" hidden="1" customHeight="1">
      <c r="AB5544" s="198"/>
      <c r="AC5544" s="199"/>
      <c r="AD5544" s="199"/>
      <c r="AE5544" s="200" t="s">
        <v>37</v>
      </c>
      <c r="AF5544" s="157">
        <v>0</v>
      </c>
    </row>
    <row r="5545" spans="28:32" ht="9" hidden="1" customHeight="1">
      <c r="AB5545" s="201"/>
      <c r="AC5545" s="202"/>
      <c r="AD5545" s="203" t="s">
        <v>616</v>
      </c>
      <c r="AE5545" s="204"/>
      <c r="AF5545" s="205">
        <v>0</v>
      </c>
    </row>
    <row r="5546" spans="28:32" ht="9" hidden="1" customHeight="1">
      <c r="AB5546" s="201"/>
      <c r="AC5546" s="203" t="s">
        <v>639</v>
      </c>
      <c r="AD5546" s="206"/>
      <c r="AE5546" s="204"/>
      <c r="AF5546" s="205">
        <v>0</v>
      </c>
    </row>
    <row r="5547" spans="28:32" ht="9" hidden="1" customHeight="1">
      <c r="AB5547" s="198"/>
      <c r="AC5547" s="199"/>
      <c r="AD5547" s="199"/>
      <c r="AE5547" s="200" t="s">
        <v>133</v>
      </c>
      <c r="AF5547" s="157">
        <v>0</v>
      </c>
    </row>
    <row r="5548" spans="28:32" ht="9" hidden="1" customHeight="1">
      <c r="AB5548" s="201"/>
      <c r="AC5548" s="202"/>
      <c r="AD5548" s="203" t="s">
        <v>393</v>
      </c>
      <c r="AE5548" s="204"/>
      <c r="AF5548" s="205">
        <v>0</v>
      </c>
    </row>
    <row r="5549" spans="28:32" ht="9" hidden="1" customHeight="1">
      <c r="AB5549" s="198"/>
      <c r="AC5549" s="199"/>
      <c r="AD5549" s="199"/>
      <c r="AE5549" s="209">
        <v>1</v>
      </c>
      <c r="AF5549" s="157">
        <v>0</v>
      </c>
    </row>
    <row r="5550" spans="28:32" ht="9" hidden="1" customHeight="1">
      <c r="AB5550" s="198"/>
      <c r="AC5550" s="199"/>
      <c r="AD5550" s="199"/>
      <c r="AE5550" s="200" t="s">
        <v>44</v>
      </c>
      <c r="AF5550" s="157">
        <v>0</v>
      </c>
    </row>
    <row r="5551" spans="28:32" ht="9" hidden="1" customHeight="1">
      <c r="AB5551" s="201"/>
      <c r="AC5551" s="202"/>
      <c r="AD5551" s="203" t="s">
        <v>580</v>
      </c>
      <c r="AE5551" s="204"/>
      <c r="AF5551" s="205">
        <v>0</v>
      </c>
    </row>
    <row r="5552" spans="28:32" ht="9" hidden="1" customHeight="1">
      <c r="AB5552" s="198"/>
      <c r="AC5552" s="199"/>
      <c r="AD5552" s="199"/>
      <c r="AE5552" s="209">
        <v>2</v>
      </c>
      <c r="AF5552" s="157">
        <v>0</v>
      </c>
    </row>
    <row r="5553" spans="28:32" ht="9" hidden="1" customHeight="1">
      <c r="AB5553" s="201"/>
      <c r="AC5553" s="202"/>
      <c r="AD5553" s="203" t="s">
        <v>148</v>
      </c>
      <c r="AE5553" s="204"/>
      <c r="AF5553" s="205">
        <v>0</v>
      </c>
    </row>
    <row r="5554" spans="28:32" ht="9" hidden="1" customHeight="1">
      <c r="AB5554" s="198"/>
      <c r="AC5554" s="199"/>
      <c r="AD5554" s="199"/>
      <c r="AE5554" s="200" t="s">
        <v>1021</v>
      </c>
      <c r="AF5554" s="157">
        <v>0</v>
      </c>
    </row>
    <row r="5555" spans="28:32" ht="9" hidden="1" customHeight="1">
      <c r="AB5555" s="201"/>
      <c r="AC5555" s="202"/>
      <c r="AD5555" s="203" t="s">
        <v>1020</v>
      </c>
      <c r="AE5555" s="204"/>
      <c r="AF5555" s="205">
        <v>0</v>
      </c>
    </row>
    <row r="5556" spans="28:32" ht="9" hidden="1" customHeight="1">
      <c r="AB5556" s="198"/>
      <c r="AC5556" s="199"/>
      <c r="AD5556" s="199"/>
      <c r="AE5556" s="200" t="s">
        <v>306</v>
      </c>
      <c r="AF5556" s="157">
        <v>0</v>
      </c>
    </row>
    <row r="5557" spans="28:32" ht="9" hidden="1" customHeight="1">
      <c r="AB5557" s="201"/>
      <c r="AC5557" s="202"/>
      <c r="AD5557" s="203" t="s">
        <v>687</v>
      </c>
      <c r="AE5557" s="204"/>
      <c r="AF5557" s="205">
        <v>0</v>
      </c>
    </row>
    <row r="5558" spans="28:32" ht="9" hidden="1" customHeight="1">
      <c r="AB5558" s="198"/>
      <c r="AC5558" s="199"/>
      <c r="AD5558" s="199"/>
      <c r="AE5558" s="200" t="s">
        <v>37</v>
      </c>
      <c r="AF5558" s="157">
        <v>0</v>
      </c>
    </row>
    <row r="5559" spans="28:32" ht="9" hidden="1" customHeight="1">
      <c r="AB5559" s="201"/>
      <c r="AC5559" s="202"/>
      <c r="AD5559" s="203" t="s">
        <v>457</v>
      </c>
      <c r="AE5559" s="204"/>
      <c r="AF5559" s="205">
        <v>0</v>
      </c>
    </row>
    <row r="5560" spans="28:32" ht="9" hidden="1" customHeight="1">
      <c r="AB5560" s="198"/>
      <c r="AC5560" s="199"/>
      <c r="AD5560" s="199"/>
      <c r="AE5560" s="200" t="s">
        <v>44</v>
      </c>
      <c r="AF5560" s="157">
        <v>0</v>
      </c>
    </row>
    <row r="5561" spans="28:32" ht="9" hidden="1" customHeight="1">
      <c r="AB5561" s="201"/>
      <c r="AC5561" s="202"/>
      <c r="AD5561" s="203" t="s">
        <v>132</v>
      </c>
      <c r="AE5561" s="204"/>
      <c r="AF5561" s="205">
        <v>0</v>
      </c>
    </row>
    <row r="5562" spans="28:32" ht="9" hidden="1" customHeight="1">
      <c r="AB5562" s="198"/>
      <c r="AC5562" s="199"/>
      <c r="AD5562" s="199"/>
      <c r="AE5562" s="200" t="s">
        <v>309</v>
      </c>
      <c r="AF5562" s="157">
        <v>0</v>
      </c>
    </row>
    <row r="5563" spans="28:32" ht="9" hidden="1" customHeight="1">
      <c r="AB5563" s="201"/>
      <c r="AC5563" s="202"/>
      <c r="AD5563" s="203" t="s">
        <v>694</v>
      </c>
      <c r="AE5563" s="204"/>
      <c r="AF5563" s="205">
        <v>0</v>
      </c>
    </row>
    <row r="5564" spans="28:32" ht="9" hidden="1" customHeight="1">
      <c r="AB5564" s="198"/>
      <c r="AC5564" s="199"/>
      <c r="AD5564" s="199"/>
      <c r="AE5564" s="200" t="s">
        <v>133</v>
      </c>
      <c r="AF5564" s="157">
        <v>0</v>
      </c>
    </row>
    <row r="5565" spans="28:32" ht="9" hidden="1" customHeight="1">
      <c r="AB5565" s="201"/>
      <c r="AC5565" s="202"/>
      <c r="AD5565" s="203" t="s">
        <v>386</v>
      </c>
      <c r="AE5565" s="204"/>
      <c r="AF5565" s="205">
        <v>0</v>
      </c>
    </row>
    <row r="5566" spans="28:32" ht="9" hidden="1" customHeight="1">
      <c r="AB5566" s="198"/>
      <c r="AC5566" s="199"/>
      <c r="AD5566" s="199"/>
      <c r="AE5566" s="200" t="s">
        <v>113</v>
      </c>
      <c r="AF5566" s="157">
        <v>0</v>
      </c>
    </row>
    <row r="5567" spans="28:32" ht="9" hidden="1" customHeight="1">
      <c r="AB5567" s="201"/>
      <c r="AC5567" s="202"/>
      <c r="AD5567" s="203" t="s">
        <v>74</v>
      </c>
      <c r="AE5567" s="204"/>
      <c r="AF5567" s="205">
        <v>0</v>
      </c>
    </row>
    <row r="5568" spans="28:32" ht="9" hidden="1" customHeight="1">
      <c r="AB5568" s="201"/>
      <c r="AC5568" s="203" t="s">
        <v>147</v>
      </c>
      <c r="AD5568" s="206"/>
      <c r="AE5568" s="204"/>
      <c r="AF5568" s="205">
        <v>0</v>
      </c>
    </row>
    <row r="5569" spans="28:32" ht="9" hidden="1" customHeight="1">
      <c r="AB5569" s="198"/>
      <c r="AC5569" s="199"/>
      <c r="AD5569" s="199"/>
      <c r="AE5569" s="200" t="s">
        <v>37</v>
      </c>
      <c r="AF5569" s="157">
        <v>0</v>
      </c>
    </row>
    <row r="5570" spans="28:32" ht="9" hidden="1" customHeight="1">
      <c r="AB5570" s="201"/>
      <c r="AC5570" s="202"/>
      <c r="AD5570" s="203" t="s">
        <v>54</v>
      </c>
      <c r="AE5570" s="204"/>
      <c r="AF5570" s="205">
        <v>0</v>
      </c>
    </row>
    <row r="5571" spans="28:32" ht="9" hidden="1" customHeight="1">
      <c r="AB5571" s="201"/>
      <c r="AC5571" s="203" t="s">
        <v>581</v>
      </c>
      <c r="AD5571" s="206"/>
      <c r="AE5571" s="204"/>
      <c r="AF5571" s="205">
        <v>0</v>
      </c>
    </row>
    <row r="5572" spans="28:32" ht="9" hidden="1" customHeight="1">
      <c r="AB5572" s="198"/>
      <c r="AC5572" s="199"/>
      <c r="AD5572" s="199"/>
      <c r="AE5572" s="200" t="s">
        <v>37</v>
      </c>
      <c r="AF5572" s="157">
        <v>0</v>
      </c>
    </row>
    <row r="5573" spans="28:32" ht="9" hidden="1" customHeight="1">
      <c r="AB5573" s="201"/>
      <c r="AC5573" s="202"/>
      <c r="AD5573" s="203" t="s">
        <v>1016</v>
      </c>
      <c r="AE5573" s="204"/>
      <c r="AF5573" s="205">
        <v>0</v>
      </c>
    </row>
    <row r="5574" spans="28:32" ht="9" hidden="1" customHeight="1">
      <c r="AB5574" s="201"/>
      <c r="AC5574" s="203" t="s">
        <v>1014</v>
      </c>
      <c r="AD5574" s="206"/>
      <c r="AE5574" s="204"/>
      <c r="AF5574" s="205">
        <v>0</v>
      </c>
    </row>
    <row r="5575" spans="28:32" ht="9" hidden="1" customHeight="1">
      <c r="AB5575" s="198"/>
      <c r="AC5575" s="199"/>
      <c r="AD5575" s="199"/>
      <c r="AE5575" s="200" t="s">
        <v>37</v>
      </c>
      <c r="AF5575" s="157">
        <v>0</v>
      </c>
    </row>
    <row r="5576" spans="28:32" ht="9" hidden="1" customHeight="1">
      <c r="AB5576" s="201"/>
      <c r="AC5576" s="202"/>
      <c r="AD5576" s="203" t="s">
        <v>144</v>
      </c>
      <c r="AE5576" s="204"/>
      <c r="AF5576" s="205">
        <v>0</v>
      </c>
    </row>
    <row r="5577" spans="28:32" ht="9" hidden="1" customHeight="1">
      <c r="AB5577" s="201"/>
      <c r="AC5577" s="203" t="s">
        <v>142</v>
      </c>
      <c r="AD5577" s="206"/>
      <c r="AE5577" s="204"/>
      <c r="AF5577" s="205">
        <v>0</v>
      </c>
    </row>
    <row r="5578" spans="28:32" ht="9" hidden="1" customHeight="1">
      <c r="AB5578" s="198"/>
      <c r="AC5578" s="199"/>
      <c r="AD5578" s="199"/>
      <c r="AE5578" s="200" t="s">
        <v>37</v>
      </c>
      <c r="AF5578" s="157">
        <v>0</v>
      </c>
    </row>
    <row r="5579" spans="28:32" ht="9" hidden="1" customHeight="1">
      <c r="AB5579" s="201"/>
      <c r="AC5579" s="202"/>
      <c r="AD5579" s="203" t="s">
        <v>144</v>
      </c>
      <c r="AE5579" s="204"/>
      <c r="AF5579" s="205">
        <v>0</v>
      </c>
    </row>
    <row r="5580" spans="28:32" ht="9" hidden="1" customHeight="1">
      <c r="AB5580" s="201"/>
      <c r="AC5580" s="203" t="s">
        <v>146</v>
      </c>
      <c r="AD5580" s="206"/>
      <c r="AE5580" s="204"/>
      <c r="AF5580" s="205">
        <v>0</v>
      </c>
    </row>
    <row r="5581" spans="28:32" ht="9" hidden="1" customHeight="1">
      <c r="AB5581" s="198"/>
      <c r="AC5581" s="199"/>
      <c r="AD5581" s="199"/>
      <c r="AE5581" s="200" t="s">
        <v>37</v>
      </c>
      <c r="AF5581" s="157">
        <v>0</v>
      </c>
    </row>
    <row r="5582" spans="28:32" ht="9" hidden="1" customHeight="1">
      <c r="AB5582" s="201"/>
      <c r="AC5582" s="202"/>
      <c r="AD5582" s="203" t="s">
        <v>253</v>
      </c>
      <c r="AE5582" s="204"/>
      <c r="AF5582" s="205">
        <v>0</v>
      </c>
    </row>
    <row r="5583" spans="28:32" ht="9" hidden="1" customHeight="1">
      <c r="AB5583" s="201"/>
      <c r="AC5583" s="203" t="s">
        <v>252</v>
      </c>
      <c r="AD5583" s="206"/>
      <c r="AE5583" s="204"/>
      <c r="AF5583" s="205">
        <v>0</v>
      </c>
    </row>
    <row r="5584" spans="28:32" ht="9" hidden="1" customHeight="1">
      <c r="AB5584" s="198"/>
      <c r="AC5584" s="199"/>
      <c r="AD5584" s="199"/>
      <c r="AE5584" s="200" t="s">
        <v>37</v>
      </c>
      <c r="AF5584" s="157">
        <v>0</v>
      </c>
    </row>
    <row r="5585" spans="28:32" ht="9" hidden="1" customHeight="1">
      <c r="AB5585" s="201"/>
      <c r="AC5585" s="202"/>
      <c r="AD5585" s="203" t="s">
        <v>247</v>
      </c>
      <c r="AE5585" s="204"/>
      <c r="AF5585" s="205">
        <v>0</v>
      </c>
    </row>
    <row r="5586" spans="28:32" ht="9" hidden="1" customHeight="1">
      <c r="AB5586" s="201"/>
      <c r="AC5586" s="203" t="s">
        <v>251</v>
      </c>
      <c r="AD5586" s="206"/>
      <c r="AE5586" s="204"/>
      <c r="AF5586" s="205">
        <v>0</v>
      </c>
    </row>
    <row r="5587" spans="28:32" ht="9" hidden="1" customHeight="1">
      <c r="AB5587" s="198"/>
      <c r="AC5587" s="199"/>
      <c r="AD5587" s="199"/>
      <c r="AE5587" s="200" t="s">
        <v>44</v>
      </c>
      <c r="AF5587" s="157">
        <v>0</v>
      </c>
    </row>
    <row r="5588" spans="28:32" ht="9" hidden="1" customHeight="1">
      <c r="AB5588" s="201"/>
      <c r="AC5588" s="202"/>
      <c r="AD5588" s="203" t="s">
        <v>528</v>
      </c>
      <c r="AE5588" s="204"/>
      <c r="AF5588" s="205">
        <v>0</v>
      </c>
    </row>
    <row r="5589" spans="28:32" ht="9" hidden="1" customHeight="1">
      <c r="AB5589" s="198"/>
      <c r="AC5589" s="199"/>
      <c r="AD5589" s="199"/>
      <c r="AE5589" s="200" t="s">
        <v>37</v>
      </c>
      <c r="AF5589" s="157">
        <v>0</v>
      </c>
    </row>
    <row r="5590" spans="28:32" ht="9" hidden="1" customHeight="1">
      <c r="AB5590" s="201"/>
      <c r="AC5590" s="202"/>
      <c r="AD5590" s="203" t="s">
        <v>261</v>
      </c>
      <c r="AE5590" s="204"/>
      <c r="AF5590" s="205">
        <v>0</v>
      </c>
    </row>
    <row r="5591" spans="28:32" ht="9" hidden="1" customHeight="1">
      <c r="AB5591" s="201"/>
      <c r="AC5591" s="203" t="s">
        <v>259</v>
      </c>
      <c r="AD5591" s="206"/>
      <c r="AE5591" s="204"/>
      <c r="AF5591" s="205">
        <v>0</v>
      </c>
    </row>
    <row r="5592" spans="28:32" ht="9" hidden="1" customHeight="1">
      <c r="AB5592" s="198"/>
      <c r="AC5592" s="199"/>
      <c r="AD5592" s="199"/>
      <c r="AE5592" s="200" t="s">
        <v>37</v>
      </c>
      <c r="AF5592" s="157">
        <v>0</v>
      </c>
    </row>
    <row r="5593" spans="28:32" ht="9" hidden="1" customHeight="1">
      <c r="AB5593" s="201"/>
      <c r="AC5593" s="202"/>
      <c r="AD5593" s="203" t="s">
        <v>528</v>
      </c>
      <c r="AE5593" s="204"/>
      <c r="AF5593" s="205">
        <v>0</v>
      </c>
    </row>
    <row r="5594" spans="28:32" ht="9" hidden="1" customHeight="1">
      <c r="AB5594" s="201"/>
      <c r="AC5594" s="203" t="s">
        <v>688</v>
      </c>
      <c r="AD5594" s="206"/>
      <c r="AE5594" s="204"/>
      <c r="AF5594" s="205">
        <v>0</v>
      </c>
    </row>
    <row r="5595" spans="28:32" ht="9" hidden="1" customHeight="1">
      <c r="AB5595" s="198"/>
      <c r="AC5595" s="199"/>
      <c r="AD5595" s="199"/>
      <c r="AE5595" s="200" t="s">
        <v>37</v>
      </c>
      <c r="AF5595" s="157">
        <v>0</v>
      </c>
    </row>
    <row r="5596" spans="28:32" ht="9" hidden="1" customHeight="1">
      <c r="AB5596" s="201"/>
      <c r="AC5596" s="202"/>
      <c r="AD5596" s="203" t="s">
        <v>452</v>
      </c>
      <c r="AE5596" s="204"/>
      <c r="AF5596" s="205">
        <v>0</v>
      </c>
    </row>
    <row r="5597" spans="28:32" ht="9" hidden="1" customHeight="1">
      <c r="AB5597" s="201"/>
      <c r="AC5597" s="203" t="s">
        <v>451</v>
      </c>
      <c r="AD5597" s="206"/>
      <c r="AE5597" s="204"/>
      <c r="AF5597" s="205">
        <v>0</v>
      </c>
    </row>
    <row r="5598" spans="28:32" ht="9" hidden="1" customHeight="1">
      <c r="AB5598" s="198"/>
      <c r="AC5598" s="199"/>
      <c r="AD5598" s="199"/>
      <c r="AE5598" s="200" t="s">
        <v>133</v>
      </c>
      <c r="AF5598" s="157">
        <v>0</v>
      </c>
    </row>
    <row r="5599" spans="28:32" ht="9" hidden="1" customHeight="1">
      <c r="AB5599" s="201"/>
      <c r="AC5599" s="202"/>
      <c r="AD5599" s="203" t="s">
        <v>179</v>
      </c>
      <c r="AE5599" s="204"/>
      <c r="AF5599" s="205">
        <v>0</v>
      </c>
    </row>
    <row r="5600" spans="28:32" ht="9" hidden="1" customHeight="1">
      <c r="AB5600" s="201"/>
      <c r="AC5600" s="203" t="s">
        <v>802</v>
      </c>
      <c r="AD5600" s="206"/>
      <c r="AE5600" s="204"/>
      <c r="AF5600" s="205">
        <v>0</v>
      </c>
    </row>
    <row r="5601" spans="28:32" ht="9" hidden="1" customHeight="1">
      <c r="AB5601" s="198"/>
      <c r="AC5601" s="199"/>
      <c r="AD5601" s="199"/>
      <c r="AE5601" s="200" t="s">
        <v>37</v>
      </c>
      <c r="AF5601" s="157">
        <v>0</v>
      </c>
    </row>
    <row r="5602" spans="28:32" ht="9" hidden="1" customHeight="1">
      <c r="AB5602" s="201"/>
      <c r="AC5602" s="202"/>
      <c r="AD5602" s="203" t="s">
        <v>408</v>
      </c>
      <c r="AE5602" s="204"/>
      <c r="AF5602" s="205">
        <v>0</v>
      </c>
    </row>
    <row r="5603" spans="28:32" ht="9" hidden="1" customHeight="1">
      <c r="AB5603" s="201"/>
      <c r="AC5603" s="203" t="s">
        <v>812</v>
      </c>
      <c r="AD5603" s="206"/>
      <c r="AE5603" s="204"/>
      <c r="AF5603" s="205">
        <v>0</v>
      </c>
    </row>
    <row r="5604" spans="28:32" ht="9" hidden="1" customHeight="1">
      <c r="AB5604" s="198"/>
      <c r="AC5604" s="199"/>
      <c r="AD5604" s="199"/>
      <c r="AE5604" s="200" t="s">
        <v>37</v>
      </c>
      <c r="AF5604" s="157">
        <v>0</v>
      </c>
    </row>
    <row r="5605" spans="28:32" ht="9" hidden="1" customHeight="1">
      <c r="AB5605" s="201"/>
      <c r="AC5605" s="202"/>
      <c r="AD5605" s="203" t="s">
        <v>987</v>
      </c>
      <c r="AE5605" s="204"/>
      <c r="AF5605" s="205">
        <v>0</v>
      </c>
    </row>
    <row r="5606" spans="28:32" ht="9" hidden="1" customHeight="1">
      <c r="AB5606" s="201"/>
      <c r="AC5606" s="203" t="s">
        <v>986</v>
      </c>
      <c r="AD5606" s="206"/>
      <c r="AE5606" s="204"/>
      <c r="AF5606" s="205">
        <v>0</v>
      </c>
    </row>
    <row r="5607" spans="28:32" ht="9" hidden="1" customHeight="1">
      <c r="AB5607" s="198"/>
      <c r="AC5607" s="199"/>
      <c r="AD5607" s="199"/>
      <c r="AE5607" s="200" t="s">
        <v>306</v>
      </c>
      <c r="AF5607" s="157">
        <v>0</v>
      </c>
    </row>
    <row r="5608" spans="28:32" ht="9" hidden="1" customHeight="1">
      <c r="AB5608" s="201"/>
      <c r="AC5608" s="202"/>
      <c r="AD5608" s="203" t="s">
        <v>179</v>
      </c>
      <c r="AE5608" s="204"/>
      <c r="AF5608" s="205">
        <v>0</v>
      </c>
    </row>
    <row r="5609" spans="28:32" ht="9" hidden="1" customHeight="1">
      <c r="AB5609" s="201"/>
      <c r="AC5609" s="203" t="s">
        <v>130</v>
      </c>
      <c r="AD5609" s="206"/>
      <c r="AE5609" s="204"/>
      <c r="AF5609" s="205">
        <v>0</v>
      </c>
    </row>
    <row r="5610" spans="28:32" ht="9" hidden="1" customHeight="1">
      <c r="AB5610" s="198"/>
      <c r="AC5610" s="199"/>
      <c r="AD5610" s="199"/>
      <c r="AE5610" s="200" t="s">
        <v>1021</v>
      </c>
      <c r="AF5610" s="157">
        <v>0</v>
      </c>
    </row>
    <row r="5611" spans="28:32" ht="9" hidden="1" customHeight="1">
      <c r="AB5611" s="201"/>
      <c r="AC5611" s="202"/>
      <c r="AD5611" s="208">
        <v>45296</v>
      </c>
      <c r="AE5611" s="204"/>
      <c r="AF5611" s="205">
        <v>0</v>
      </c>
    </row>
    <row r="5612" spans="28:32" ht="9" hidden="1" customHeight="1">
      <c r="AB5612" s="198"/>
      <c r="AC5612" s="199"/>
      <c r="AD5612" s="199"/>
      <c r="AE5612" s="200" t="s">
        <v>1021</v>
      </c>
      <c r="AF5612" s="157">
        <v>0</v>
      </c>
    </row>
    <row r="5613" spans="28:32" ht="9" hidden="1" customHeight="1">
      <c r="AB5613" s="201"/>
      <c r="AC5613" s="202"/>
      <c r="AD5613" s="208">
        <v>45405</v>
      </c>
      <c r="AE5613" s="204"/>
      <c r="AF5613" s="205">
        <v>0</v>
      </c>
    </row>
    <row r="5614" spans="28:32" ht="9" hidden="1" customHeight="1">
      <c r="AB5614" s="198"/>
      <c r="AC5614" s="199"/>
      <c r="AD5614" s="199"/>
      <c r="AE5614" s="200" t="s">
        <v>306</v>
      </c>
      <c r="AF5614" s="157">
        <v>0</v>
      </c>
    </row>
    <row r="5615" spans="28:32" ht="9" hidden="1" customHeight="1">
      <c r="AB5615" s="201"/>
      <c r="AC5615" s="202"/>
      <c r="AD5615" s="203" t="s">
        <v>995</v>
      </c>
      <c r="AE5615" s="204"/>
      <c r="AF5615" s="205">
        <v>0</v>
      </c>
    </row>
    <row r="5616" spans="28:32" ht="9" hidden="1" customHeight="1">
      <c r="AB5616" s="198"/>
      <c r="AC5616" s="199"/>
      <c r="AD5616" s="199"/>
      <c r="AE5616" s="200" t="s">
        <v>169</v>
      </c>
      <c r="AF5616" s="157">
        <v>0</v>
      </c>
    </row>
    <row r="5617" spans="28:32" ht="9" hidden="1" customHeight="1">
      <c r="AB5617" s="201"/>
      <c r="AC5617" s="202"/>
      <c r="AD5617" s="203" t="s">
        <v>953</v>
      </c>
      <c r="AE5617" s="204"/>
      <c r="AF5617" s="205">
        <v>0</v>
      </c>
    </row>
    <row r="5618" spans="28:32" ht="9" hidden="1" customHeight="1">
      <c r="AB5618" s="198"/>
      <c r="AC5618" s="199"/>
      <c r="AD5618" s="199"/>
      <c r="AE5618" s="200" t="s">
        <v>44</v>
      </c>
      <c r="AF5618" s="157">
        <v>0</v>
      </c>
    </row>
    <row r="5619" spans="28:32" ht="9" hidden="1" customHeight="1">
      <c r="AB5619" s="201"/>
      <c r="AC5619" s="202"/>
      <c r="AD5619" s="203" t="s">
        <v>322</v>
      </c>
      <c r="AE5619" s="204"/>
      <c r="AF5619" s="205">
        <v>0</v>
      </c>
    </row>
    <row r="5620" spans="28:32" ht="9" hidden="1" customHeight="1">
      <c r="AB5620" s="198"/>
      <c r="AC5620" s="199"/>
      <c r="AD5620" s="199"/>
      <c r="AE5620" s="200" t="s">
        <v>94</v>
      </c>
      <c r="AF5620" s="157">
        <v>0</v>
      </c>
    </row>
    <row r="5621" spans="28:32" ht="9" hidden="1" customHeight="1">
      <c r="AB5621" s="201"/>
      <c r="AC5621" s="202"/>
      <c r="AD5621" s="203" t="s">
        <v>1009</v>
      </c>
      <c r="AE5621" s="204"/>
      <c r="AF5621" s="205">
        <v>0</v>
      </c>
    </row>
    <row r="5622" spans="28:32" ht="9" hidden="1" customHeight="1">
      <c r="AB5622" s="198"/>
      <c r="AC5622" s="199"/>
      <c r="AD5622" s="199"/>
      <c r="AE5622" s="200" t="s">
        <v>37</v>
      </c>
      <c r="AF5622" s="157">
        <v>0</v>
      </c>
    </row>
    <row r="5623" spans="28:32" ht="9" hidden="1" customHeight="1">
      <c r="AB5623" s="201"/>
      <c r="AC5623" s="202"/>
      <c r="AD5623" s="203" t="s">
        <v>247</v>
      </c>
      <c r="AE5623" s="204"/>
      <c r="AF5623" s="205">
        <v>0</v>
      </c>
    </row>
    <row r="5624" spans="28:32" ht="9" hidden="1" customHeight="1">
      <c r="AB5624" s="198"/>
      <c r="AC5624" s="199"/>
      <c r="AD5624" s="199"/>
      <c r="AE5624" s="200" t="s">
        <v>224</v>
      </c>
      <c r="AF5624" s="157">
        <v>0</v>
      </c>
    </row>
    <row r="5625" spans="28:32" ht="9" hidden="1" customHeight="1">
      <c r="AB5625" s="201"/>
      <c r="AC5625" s="202"/>
      <c r="AD5625" s="203" t="s">
        <v>657</v>
      </c>
      <c r="AE5625" s="204"/>
      <c r="AF5625" s="205">
        <v>0</v>
      </c>
    </row>
    <row r="5626" spans="28:32" ht="9" hidden="1" customHeight="1">
      <c r="AB5626" s="201"/>
      <c r="AC5626" s="203" t="s">
        <v>262</v>
      </c>
      <c r="AD5626" s="206"/>
      <c r="AE5626" s="204"/>
      <c r="AF5626" s="205">
        <v>0</v>
      </c>
    </row>
    <row r="5627" spans="28:32" ht="9" hidden="1" customHeight="1">
      <c r="AB5627" s="198"/>
      <c r="AC5627" s="199"/>
      <c r="AD5627" s="199"/>
      <c r="AE5627" s="200" t="s">
        <v>37</v>
      </c>
      <c r="AF5627" s="157">
        <v>0</v>
      </c>
    </row>
    <row r="5628" spans="28:32" ht="9" hidden="1" customHeight="1">
      <c r="AB5628" s="201"/>
      <c r="AC5628" s="202"/>
      <c r="AD5628" s="203" t="s">
        <v>247</v>
      </c>
      <c r="AE5628" s="204"/>
      <c r="AF5628" s="205">
        <v>0</v>
      </c>
    </row>
    <row r="5629" spans="28:32" ht="9" hidden="1" customHeight="1">
      <c r="AB5629" s="201"/>
      <c r="AC5629" s="203" t="s">
        <v>1056</v>
      </c>
      <c r="AD5629" s="206"/>
      <c r="AE5629" s="204"/>
      <c r="AF5629" s="205">
        <v>0</v>
      </c>
    </row>
    <row r="5630" spans="28:32" ht="9" hidden="1" customHeight="1">
      <c r="AB5630" s="198"/>
      <c r="AC5630" s="199"/>
      <c r="AD5630" s="199"/>
      <c r="AE5630" s="200" t="s">
        <v>37</v>
      </c>
      <c r="AF5630" s="157">
        <v>0</v>
      </c>
    </row>
    <row r="5631" spans="28:32" ht="9" hidden="1" customHeight="1">
      <c r="AB5631" s="201"/>
      <c r="AC5631" s="202"/>
      <c r="AD5631" s="203" t="s">
        <v>104</v>
      </c>
      <c r="AE5631" s="204"/>
      <c r="AF5631" s="205">
        <v>0</v>
      </c>
    </row>
    <row r="5632" spans="28:32" ht="9" hidden="1" customHeight="1">
      <c r="AB5632" s="201"/>
      <c r="AC5632" s="203" t="s">
        <v>485</v>
      </c>
      <c r="AD5632" s="206"/>
      <c r="AE5632" s="204"/>
      <c r="AF5632" s="205">
        <v>0</v>
      </c>
    </row>
    <row r="5633" spans="28:32" ht="9" hidden="1" customHeight="1">
      <c r="AB5633" s="198"/>
      <c r="AC5633" s="199"/>
      <c r="AD5633" s="199"/>
      <c r="AE5633" s="200" t="s">
        <v>37</v>
      </c>
      <c r="AF5633" s="157">
        <v>0</v>
      </c>
    </row>
    <row r="5634" spans="28:32" ht="9" hidden="1" customHeight="1">
      <c r="AB5634" s="201"/>
      <c r="AC5634" s="202"/>
      <c r="AD5634" s="203" t="s">
        <v>1082</v>
      </c>
      <c r="AE5634" s="204"/>
      <c r="AF5634" s="205">
        <v>0</v>
      </c>
    </row>
    <row r="5635" spans="28:32" ht="9" hidden="1" customHeight="1">
      <c r="AB5635" s="201"/>
      <c r="AC5635" s="203" t="s">
        <v>1081</v>
      </c>
      <c r="AD5635" s="206"/>
      <c r="AE5635" s="204"/>
      <c r="AF5635" s="205">
        <v>0</v>
      </c>
    </row>
    <row r="5636" spans="28:32" ht="9" hidden="1" customHeight="1">
      <c r="AB5636" s="198"/>
      <c r="AC5636" s="199"/>
      <c r="AD5636" s="199"/>
      <c r="AE5636" s="200" t="s">
        <v>37</v>
      </c>
      <c r="AF5636" s="157">
        <v>0</v>
      </c>
    </row>
    <row r="5637" spans="28:32" ht="9" hidden="1" customHeight="1">
      <c r="AB5637" s="201"/>
      <c r="AC5637" s="202"/>
      <c r="AD5637" s="203" t="s">
        <v>946</v>
      </c>
      <c r="AE5637" s="204"/>
      <c r="AF5637" s="205">
        <v>0</v>
      </c>
    </row>
    <row r="5638" spans="28:32" ht="9" hidden="1" customHeight="1">
      <c r="AB5638" s="201"/>
      <c r="AC5638" s="203" t="s">
        <v>945</v>
      </c>
      <c r="AD5638" s="206"/>
      <c r="AE5638" s="204"/>
      <c r="AF5638" s="205">
        <v>0</v>
      </c>
    </row>
    <row r="5639" spans="28:32" ht="9" hidden="1" customHeight="1">
      <c r="AB5639" s="198"/>
      <c r="AC5639" s="199"/>
      <c r="AD5639" s="199"/>
      <c r="AE5639" s="200" t="s">
        <v>37</v>
      </c>
      <c r="AF5639" s="157">
        <v>0</v>
      </c>
    </row>
    <row r="5640" spans="28:32" ht="9" hidden="1" customHeight="1">
      <c r="AB5640" s="201"/>
      <c r="AC5640" s="202"/>
      <c r="AD5640" s="203" t="s">
        <v>132</v>
      </c>
      <c r="AE5640" s="204"/>
      <c r="AF5640" s="205">
        <v>0</v>
      </c>
    </row>
    <row r="5641" spans="28:32" ht="9" hidden="1" customHeight="1">
      <c r="AB5641" s="201"/>
      <c r="AC5641" s="203" t="s">
        <v>950</v>
      </c>
      <c r="AD5641" s="206"/>
      <c r="AE5641" s="204"/>
      <c r="AF5641" s="205">
        <v>0</v>
      </c>
    </row>
    <row r="5642" spans="28:32" ht="9" hidden="1" customHeight="1">
      <c r="AB5642" s="198"/>
      <c r="AC5642" s="199"/>
      <c r="AD5642" s="199"/>
      <c r="AE5642" s="200" t="s">
        <v>37</v>
      </c>
      <c r="AF5642" s="157">
        <v>0</v>
      </c>
    </row>
    <row r="5643" spans="28:32" ht="9" hidden="1" customHeight="1">
      <c r="AB5643" s="201"/>
      <c r="AC5643" s="202"/>
      <c r="AD5643" s="203" t="s">
        <v>614</v>
      </c>
      <c r="AE5643" s="204"/>
      <c r="AF5643" s="205">
        <v>0</v>
      </c>
    </row>
    <row r="5644" spans="28:32" ht="9" hidden="1" customHeight="1">
      <c r="AB5644" s="201"/>
      <c r="AC5644" s="203" t="s">
        <v>691</v>
      </c>
      <c r="AD5644" s="206"/>
      <c r="AE5644" s="204"/>
      <c r="AF5644" s="205">
        <v>0</v>
      </c>
    </row>
    <row r="5645" spans="28:32" ht="9" hidden="1" customHeight="1">
      <c r="AB5645" s="198"/>
      <c r="AC5645" s="199"/>
      <c r="AD5645" s="199"/>
      <c r="AE5645" s="200" t="s">
        <v>37</v>
      </c>
      <c r="AF5645" s="157">
        <v>0</v>
      </c>
    </row>
    <row r="5646" spans="28:32" ht="9" hidden="1" customHeight="1">
      <c r="AB5646" s="201"/>
      <c r="AC5646" s="202"/>
      <c r="AD5646" s="203" t="s">
        <v>690</v>
      </c>
      <c r="AE5646" s="204"/>
      <c r="AF5646" s="205">
        <v>0</v>
      </c>
    </row>
    <row r="5647" spans="28:32" ht="9" hidden="1" customHeight="1">
      <c r="AB5647" s="201"/>
      <c r="AC5647" s="203" t="s">
        <v>689</v>
      </c>
      <c r="AD5647" s="206"/>
      <c r="AE5647" s="204"/>
      <c r="AF5647" s="205">
        <v>0</v>
      </c>
    </row>
    <row r="5648" spans="28:32" ht="9" hidden="1" customHeight="1">
      <c r="AB5648" s="198"/>
      <c r="AC5648" s="199"/>
      <c r="AD5648" s="199"/>
      <c r="AE5648" s="200" t="s">
        <v>37</v>
      </c>
      <c r="AF5648" s="157">
        <v>0</v>
      </c>
    </row>
    <row r="5649" spans="28:32" ht="9" hidden="1" customHeight="1">
      <c r="AB5649" s="201"/>
      <c r="AC5649" s="202"/>
      <c r="AD5649" s="203" t="s">
        <v>118</v>
      </c>
      <c r="AE5649" s="204"/>
      <c r="AF5649" s="205">
        <v>0</v>
      </c>
    </row>
    <row r="5650" spans="28:32" ht="9" hidden="1" customHeight="1">
      <c r="AB5650" s="201"/>
      <c r="AC5650" s="203" t="s">
        <v>458</v>
      </c>
      <c r="AD5650" s="206"/>
      <c r="AE5650" s="204"/>
      <c r="AF5650" s="205">
        <v>0</v>
      </c>
    </row>
    <row r="5651" spans="28:32" ht="9" hidden="1" customHeight="1">
      <c r="AB5651" s="198"/>
      <c r="AC5651" s="199"/>
      <c r="AD5651" s="199"/>
      <c r="AE5651" s="200" t="s">
        <v>185</v>
      </c>
      <c r="AF5651" s="157">
        <v>0</v>
      </c>
    </row>
    <row r="5652" spans="28:32" ht="9" hidden="1" customHeight="1">
      <c r="AB5652" s="201"/>
      <c r="AC5652" s="202"/>
      <c r="AD5652" s="203" t="s">
        <v>298</v>
      </c>
      <c r="AE5652" s="204"/>
      <c r="AF5652" s="205">
        <v>0</v>
      </c>
    </row>
    <row r="5653" spans="28:32" ht="9" hidden="1" customHeight="1">
      <c r="AB5653" s="201"/>
      <c r="AC5653" s="203" t="s">
        <v>296</v>
      </c>
      <c r="AD5653" s="206"/>
      <c r="AE5653" s="204"/>
      <c r="AF5653" s="205">
        <v>0</v>
      </c>
    </row>
    <row r="5654" spans="28:32" ht="9" hidden="1" customHeight="1">
      <c r="AB5654" s="198"/>
      <c r="AC5654" s="199"/>
      <c r="AD5654" s="199"/>
      <c r="AE5654" s="200" t="s">
        <v>75</v>
      </c>
      <c r="AF5654" s="157">
        <v>0</v>
      </c>
    </row>
    <row r="5655" spans="28:32" ht="9" hidden="1" customHeight="1">
      <c r="AB5655" s="201"/>
      <c r="AC5655" s="202"/>
      <c r="AD5655" s="203" t="s">
        <v>636</v>
      </c>
      <c r="AE5655" s="204"/>
      <c r="AF5655" s="205">
        <v>0</v>
      </c>
    </row>
    <row r="5656" spans="28:32" ht="9" hidden="1" customHeight="1">
      <c r="AB5656" s="201"/>
      <c r="AC5656" s="203" t="s">
        <v>635</v>
      </c>
      <c r="AD5656" s="206"/>
      <c r="AE5656" s="204"/>
      <c r="AF5656" s="205">
        <v>0</v>
      </c>
    </row>
    <row r="5657" spans="28:32" ht="9" hidden="1" customHeight="1">
      <c r="AB5657" s="198"/>
      <c r="AC5657" s="199"/>
      <c r="AD5657" s="199"/>
      <c r="AE5657" s="200" t="s">
        <v>37</v>
      </c>
      <c r="AF5657" s="157">
        <v>0</v>
      </c>
    </row>
    <row r="5658" spans="28:32" ht="9" hidden="1" customHeight="1">
      <c r="AB5658" s="201"/>
      <c r="AC5658" s="202"/>
      <c r="AD5658" s="203" t="s">
        <v>1080</v>
      </c>
      <c r="AE5658" s="204"/>
      <c r="AF5658" s="205">
        <v>0</v>
      </c>
    </row>
    <row r="5659" spans="28:32" ht="9" hidden="1" customHeight="1">
      <c r="AB5659" s="201"/>
      <c r="AC5659" s="203" t="s">
        <v>1079</v>
      </c>
      <c r="AD5659" s="206"/>
      <c r="AE5659" s="204"/>
      <c r="AF5659" s="205">
        <v>0</v>
      </c>
    </row>
    <row r="5660" spans="28:32" ht="9" hidden="1" customHeight="1">
      <c r="AB5660" s="198"/>
      <c r="AC5660" s="199"/>
      <c r="AD5660" s="199"/>
      <c r="AE5660" s="200" t="s">
        <v>180</v>
      </c>
      <c r="AF5660" s="157">
        <v>0</v>
      </c>
    </row>
    <row r="5661" spans="28:32" ht="9" hidden="1" customHeight="1">
      <c r="AB5661" s="201"/>
      <c r="AC5661" s="202"/>
      <c r="AD5661" s="203" t="s">
        <v>179</v>
      </c>
      <c r="AE5661" s="204"/>
      <c r="AF5661" s="205">
        <v>0</v>
      </c>
    </row>
    <row r="5662" spans="28:32" ht="9" hidden="1" customHeight="1">
      <c r="AB5662" s="201"/>
      <c r="AC5662" s="203" t="s">
        <v>178</v>
      </c>
      <c r="AD5662" s="206"/>
      <c r="AE5662" s="204"/>
      <c r="AF5662" s="205">
        <v>0</v>
      </c>
    </row>
    <row r="5663" spans="28:32" ht="9" hidden="1" customHeight="1">
      <c r="AB5663" s="198"/>
      <c r="AC5663" s="199"/>
      <c r="AD5663" s="199"/>
      <c r="AE5663" s="200" t="s">
        <v>37</v>
      </c>
      <c r="AF5663" s="157">
        <v>0</v>
      </c>
    </row>
    <row r="5664" spans="28:32" ht="9" hidden="1" customHeight="1">
      <c r="AB5664" s="201"/>
      <c r="AC5664" s="202"/>
      <c r="AD5664" s="203" t="s">
        <v>1003</v>
      </c>
      <c r="AE5664" s="204"/>
      <c r="AF5664" s="205">
        <v>0</v>
      </c>
    </row>
    <row r="5665" spans="28:32" ht="9" hidden="1" customHeight="1">
      <c r="AB5665" s="201"/>
      <c r="AC5665" s="203" t="s">
        <v>1002</v>
      </c>
      <c r="AD5665" s="206"/>
      <c r="AE5665" s="204"/>
      <c r="AF5665" s="205">
        <v>0</v>
      </c>
    </row>
    <row r="5666" spans="28:32" ht="9" hidden="1" customHeight="1">
      <c r="AB5666" s="198"/>
      <c r="AC5666" s="199"/>
      <c r="AD5666" s="199"/>
      <c r="AE5666" s="200" t="s">
        <v>1118</v>
      </c>
      <c r="AF5666" s="157">
        <v>0</v>
      </c>
    </row>
    <row r="5667" spans="28:32" ht="9" hidden="1" customHeight="1">
      <c r="AB5667" s="201"/>
      <c r="AC5667" s="202"/>
      <c r="AD5667" s="203" t="s">
        <v>1105</v>
      </c>
      <c r="AE5667" s="204"/>
      <c r="AF5667" s="205">
        <v>0</v>
      </c>
    </row>
    <row r="5668" spans="28:32" ht="9" hidden="1" customHeight="1">
      <c r="AB5668" s="201"/>
      <c r="AC5668" s="203" t="s">
        <v>1104</v>
      </c>
      <c r="AD5668" s="206"/>
      <c r="AE5668" s="204"/>
      <c r="AF5668" s="205">
        <v>0</v>
      </c>
    </row>
    <row r="5669" spans="28:32" ht="9" hidden="1" customHeight="1">
      <c r="AB5669" s="198"/>
      <c r="AC5669" s="199"/>
      <c r="AD5669" s="199"/>
      <c r="AE5669" s="200" t="s">
        <v>37</v>
      </c>
      <c r="AF5669" s="157">
        <v>0</v>
      </c>
    </row>
    <row r="5670" spans="28:32" ht="9" hidden="1" customHeight="1">
      <c r="AB5670" s="201"/>
      <c r="AC5670" s="202"/>
      <c r="AD5670" s="203" t="s">
        <v>612</v>
      </c>
      <c r="AE5670" s="204"/>
      <c r="AF5670" s="205">
        <v>0</v>
      </c>
    </row>
    <row r="5671" spans="28:32" ht="9" hidden="1" customHeight="1">
      <c r="AB5671" s="201"/>
      <c r="AC5671" s="203" t="s">
        <v>610</v>
      </c>
      <c r="AD5671" s="206"/>
      <c r="AE5671" s="204"/>
      <c r="AF5671" s="205">
        <v>0</v>
      </c>
    </row>
    <row r="5672" spans="28:32" ht="9" hidden="1" customHeight="1">
      <c r="AB5672" s="198"/>
      <c r="AC5672" s="199"/>
      <c r="AD5672" s="199"/>
      <c r="AE5672" s="200" t="s">
        <v>37</v>
      </c>
      <c r="AF5672" s="157">
        <v>0</v>
      </c>
    </row>
    <row r="5673" spans="28:32" ht="9" hidden="1" customHeight="1">
      <c r="AB5673" s="201"/>
      <c r="AC5673" s="202"/>
      <c r="AD5673" s="203" t="s">
        <v>969</v>
      </c>
      <c r="AE5673" s="204"/>
      <c r="AF5673" s="205">
        <v>0</v>
      </c>
    </row>
    <row r="5674" spans="28:32" ht="9" hidden="1" customHeight="1">
      <c r="AB5674" s="201"/>
      <c r="AC5674" s="203" t="s">
        <v>967</v>
      </c>
      <c r="AD5674" s="206"/>
      <c r="AE5674" s="204"/>
      <c r="AF5674" s="205">
        <v>0</v>
      </c>
    </row>
    <row r="5675" spans="28:32" ht="9" hidden="1" customHeight="1">
      <c r="AB5675" s="198"/>
      <c r="AC5675" s="199"/>
      <c r="AD5675" s="199"/>
      <c r="AE5675" s="200" t="s">
        <v>37</v>
      </c>
      <c r="AF5675" s="157">
        <v>0</v>
      </c>
    </row>
    <row r="5676" spans="28:32" ht="9" hidden="1" customHeight="1">
      <c r="AB5676" s="201"/>
      <c r="AC5676" s="202"/>
      <c r="AD5676" s="203" t="s">
        <v>975</v>
      </c>
      <c r="AE5676" s="204"/>
      <c r="AF5676" s="205">
        <v>0</v>
      </c>
    </row>
    <row r="5677" spans="28:32" ht="9" hidden="1" customHeight="1">
      <c r="AB5677" s="201"/>
      <c r="AC5677" s="203" t="s">
        <v>974</v>
      </c>
      <c r="AD5677" s="206"/>
      <c r="AE5677" s="204"/>
      <c r="AF5677" s="205">
        <v>0</v>
      </c>
    </row>
    <row r="5678" spans="28:32" ht="9" hidden="1" customHeight="1">
      <c r="AB5678" s="198"/>
      <c r="AC5678" s="199"/>
      <c r="AD5678" s="199"/>
      <c r="AE5678" s="200" t="s">
        <v>37</v>
      </c>
      <c r="AF5678" s="157">
        <v>0</v>
      </c>
    </row>
    <row r="5679" spans="28:32" ht="9" hidden="1" customHeight="1">
      <c r="AB5679" s="201"/>
      <c r="AC5679" s="202"/>
      <c r="AD5679" s="203" t="s">
        <v>952</v>
      </c>
      <c r="AE5679" s="204"/>
      <c r="AF5679" s="205">
        <v>0</v>
      </c>
    </row>
    <row r="5680" spans="28:32" ht="9" hidden="1" customHeight="1">
      <c r="AB5680" s="201"/>
      <c r="AC5680" s="203" t="s">
        <v>951</v>
      </c>
      <c r="AD5680" s="206"/>
      <c r="AE5680" s="204"/>
      <c r="AF5680" s="205">
        <v>0</v>
      </c>
    </row>
    <row r="5681" spans="28:32" ht="9" hidden="1" customHeight="1">
      <c r="AB5681" s="198"/>
      <c r="AC5681" s="199"/>
      <c r="AD5681" s="199"/>
      <c r="AE5681" s="200" t="s">
        <v>37</v>
      </c>
      <c r="AF5681" s="157">
        <v>0</v>
      </c>
    </row>
    <row r="5682" spans="28:32" ht="9" hidden="1" customHeight="1">
      <c r="AB5682" s="201"/>
      <c r="AC5682" s="202"/>
      <c r="AD5682" s="203" t="s">
        <v>638</v>
      </c>
      <c r="AE5682" s="204"/>
      <c r="AF5682" s="205">
        <v>0</v>
      </c>
    </row>
    <row r="5683" spans="28:32" ht="9" hidden="1" customHeight="1">
      <c r="AB5683" s="201"/>
      <c r="AC5683" s="203" t="s">
        <v>637</v>
      </c>
      <c r="AD5683" s="206"/>
      <c r="AE5683" s="204"/>
      <c r="AF5683" s="205">
        <v>0</v>
      </c>
    </row>
    <row r="5684" spans="28:32" ht="9" hidden="1" customHeight="1">
      <c r="AB5684" s="198"/>
      <c r="AC5684" s="199"/>
      <c r="AD5684" s="199"/>
      <c r="AE5684" s="200" t="s">
        <v>1118</v>
      </c>
      <c r="AF5684" s="157">
        <v>0</v>
      </c>
    </row>
    <row r="5685" spans="28:32" ht="9" hidden="1" customHeight="1">
      <c r="AB5685" s="201"/>
      <c r="AC5685" s="202"/>
      <c r="AD5685" s="203" t="s">
        <v>1107</v>
      </c>
      <c r="AE5685" s="204"/>
      <c r="AF5685" s="205">
        <v>0</v>
      </c>
    </row>
    <row r="5686" spans="28:32" ht="9" hidden="1" customHeight="1">
      <c r="AB5686" s="201"/>
      <c r="AC5686" s="203" t="s">
        <v>1106</v>
      </c>
      <c r="AD5686" s="206"/>
      <c r="AE5686" s="204"/>
      <c r="AF5686" s="205">
        <v>0</v>
      </c>
    </row>
    <row r="5687" spans="28:32" ht="9" hidden="1" customHeight="1">
      <c r="AB5687" s="198"/>
      <c r="AC5687" s="199"/>
      <c r="AD5687" s="199"/>
      <c r="AE5687" s="200" t="s">
        <v>37</v>
      </c>
      <c r="AF5687" s="157">
        <v>0</v>
      </c>
    </row>
    <row r="5688" spans="28:32" ht="9" hidden="1" customHeight="1">
      <c r="AB5688" s="201"/>
      <c r="AC5688" s="202"/>
      <c r="AD5688" s="203" t="s">
        <v>255</v>
      </c>
      <c r="AE5688" s="204"/>
      <c r="AF5688" s="205">
        <v>0</v>
      </c>
    </row>
    <row r="5689" spans="28:32" ht="9" hidden="1" customHeight="1">
      <c r="AB5689" s="201"/>
      <c r="AC5689" s="203" t="s">
        <v>834</v>
      </c>
      <c r="AD5689" s="206"/>
      <c r="AE5689" s="204"/>
      <c r="AF5689" s="205">
        <v>0</v>
      </c>
    </row>
    <row r="5690" spans="28:32" ht="9" hidden="1" customHeight="1">
      <c r="AB5690" s="198"/>
      <c r="AC5690" s="199"/>
      <c r="AD5690" s="199"/>
      <c r="AE5690" s="200" t="s">
        <v>105</v>
      </c>
      <c r="AF5690" s="157">
        <v>0</v>
      </c>
    </row>
    <row r="5691" spans="28:32" ht="9" hidden="1" customHeight="1">
      <c r="AB5691" s="201"/>
      <c r="AC5691" s="202"/>
      <c r="AD5691" s="203" t="s">
        <v>828</v>
      </c>
      <c r="AE5691" s="204"/>
      <c r="AF5691" s="205">
        <v>0</v>
      </c>
    </row>
    <row r="5692" spans="28:32" ht="9" hidden="1" customHeight="1">
      <c r="AB5692" s="198"/>
      <c r="AC5692" s="199"/>
      <c r="AD5692" s="199"/>
      <c r="AE5692" s="200" t="s">
        <v>169</v>
      </c>
      <c r="AF5692" s="157">
        <v>0</v>
      </c>
    </row>
    <row r="5693" spans="28:32" ht="9" hidden="1" customHeight="1">
      <c r="AB5693" s="201"/>
      <c r="AC5693" s="202"/>
      <c r="AD5693" s="203" t="s">
        <v>74</v>
      </c>
      <c r="AE5693" s="204"/>
      <c r="AF5693" s="205">
        <v>0</v>
      </c>
    </row>
    <row r="5694" spans="28:32" ht="9" hidden="1" customHeight="1">
      <c r="AB5694" s="201"/>
      <c r="AC5694" s="203" t="s">
        <v>168</v>
      </c>
      <c r="AD5694" s="206"/>
      <c r="AE5694" s="204"/>
      <c r="AF5694" s="205">
        <v>0</v>
      </c>
    </row>
    <row r="5695" spans="28:32" ht="9" hidden="1" customHeight="1">
      <c r="AB5695" s="198"/>
      <c r="AC5695" s="199"/>
      <c r="AD5695" s="199"/>
      <c r="AE5695" s="200" t="s">
        <v>37</v>
      </c>
      <c r="AF5695" s="157">
        <v>0</v>
      </c>
    </row>
    <row r="5696" spans="28:32" ht="9" hidden="1" customHeight="1">
      <c r="AB5696" s="201"/>
      <c r="AC5696" s="202"/>
      <c r="AD5696" s="203" t="s">
        <v>253</v>
      </c>
      <c r="AE5696" s="204"/>
      <c r="AF5696" s="205">
        <v>0</v>
      </c>
    </row>
    <row r="5697" spans="28:32" ht="9" hidden="1" customHeight="1">
      <c r="AB5697" s="201"/>
      <c r="AC5697" s="203" t="s">
        <v>574</v>
      </c>
      <c r="AD5697" s="206"/>
      <c r="AE5697" s="204"/>
      <c r="AF5697" s="205">
        <v>0</v>
      </c>
    </row>
    <row r="5698" spans="28:32" ht="9" hidden="1" customHeight="1">
      <c r="AB5698" s="198"/>
      <c r="AC5698" s="199"/>
      <c r="AD5698" s="199"/>
      <c r="AE5698" s="200" t="s">
        <v>37</v>
      </c>
      <c r="AF5698" s="157">
        <v>0</v>
      </c>
    </row>
    <row r="5699" spans="28:32" ht="9" hidden="1" customHeight="1">
      <c r="AB5699" s="201"/>
      <c r="AC5699" s="202"/>
      <c r="AD5699" s="203" t="s">
        <v>1078</v>
      </c>
      <c r="AE5699" s="204"/>
      <c r="AF5699" s="205">
        <v>0</v>
      </c>
    </row>
    <row r="5700" spans="28:32" ht="9" hidden="1" customHeight="1">
      <c r="AB5700" s="201"/>
      <c r="AC5700" s="203" t="s">
        <v>1077</v>
      </c>
      <c r="AD5700" s="206"/>
      <c r="AE5700" s="204"/>
      <c r="AF5700" s="205">
        <v>0</v>
      </c>
    </row>
    <row r="5701" spans="28:32" ht="9" hidden="1" customHeight="1">
      <c r="AB5701" s="198"/>
      <c r="AC5701" s="199"/>
      <c r="AD5701" s="199"/>
      <c r="AE5701" s="209">
        <v>3</v>
      </c>
      <c r="AF5701" s="157">
        <v>0</v>
      </c>
    </row>
    <row r="5702" spans="28:32" ht="9" hidden="1" customHeight="1">
      <c r="AB5702" s="201"/>
      <c r="AC5702" s="202"/>
      <c r="AD5702" s="203" t="s">
        <v>393</v>
      </c>
      <c r="AE5702" s="204"/>
      <c r="AF5702" s="205">
        <v>0</v>
      </c>
    </row>
    <row r="5703" spans="28:32" ht="9" hidden="1" customHeight="1">
      <c r="AB5703" s="201"/>
      <c r="AC5703" s="203" t="s">
        <v>323</v>
      </c>
      <c r="AD5703" s="206"/>
      <c r="AE5703" s="204"/>
      <c r="AF5703" s="205">
        <v>0</v>
      </c>
    </row>
    <row r="5704" spans="28:32" ht="9" hidden="1" customHeight="1">
      <c r="AB5704" s="198"/>
      <c r="AC5704" s="199"/>
      <c r="AD5704" s="199"/>
      <c r="AE5704" s="200" t="s">
        <v>37</v>
      </c>
      <c r="AF5704" s="157">
        <v>0</v>
      </c>
    </row>
    <row r="5705" spans="28:32" ht="9" hidden="1" customHeight="1">
      <c r="AB5705" s="201"/>
      <c r="AC5705" s="202"/>
      <c r="AD5705" s="203" t="s">
        <v>616</v>
      </c>
      <c r="AE5705" s="204"/>
      <c r="AF5705" s="205">
        <v>0</v>
      </c>
    </row>
    <row r="5706" spans="28:32" ht="9" hidden="1" customHeight="1">
      <c r="AB5706" s="201"/>
      <c r="AC5706" s="203" t="s">
        <v>615</v>
      </c>
      <c r="AD5706" s="206"/>
      <c r="AE5706" s="204"/>
      <c r="AF5706" s="205">
        <v>0</v>
      </c>
    </row>
    <row r="5707" spans="28:32" ht="9" hidden="1" customHeight="1">
      <c r="AB5707" s="198"/>
      <c r="AC5707" s="199"/>
      <c r="AD5707" s="199"/>
      <c r="AE5707" s="200" t="s">
        <v>37</v>
      </c>
      <c r="AF5707" s="157">
        <v>0</v>
      </c>
    </row>
    <row r="5708" spans="28:32" ht="9" hidden="1" customHeight="1">
      <c r="AB5708" s="201"/>
      <c r="AC5708" s="202"/>
      <c r="AD5708" s="203" t="s">
        <v>573</v>
      </c>
      <c r="AE5708" s="204"/>
      <c r="AF5708" s="205">
        <v>0</v>
      </c>
    </row>
    <row r="5709" spans="28:32" ht="9" hidden="1" customHeight="1">
      <c r="AB5709" s="201"/>
      <c r="AC5709" s="203" t="s">
        <v>572</v>
      </c>
      <c r="AD5709" s="206"/>
      <c r="AE5709" s="204"/>
      <c r="AF5709" s="205">
        <v>0</v>
      </c>
    </row>
    <row r="5710" spans="28:32" ht="9" hidden="1" customHeight="1">
      <c r="AB5710" s="198"/>
      <c r="AC5710" s="199"/>
      <c r="AD5710" s="199"/>
      <c r="AE5710" s="200" t="s">
        <v>133</v>
      </c>
      <c r="AF5710" s="157">
        <v>0</v>
      </c>
    </row>
    <row r="5711" spans="28:32" ht="9" hidden="1" customHeight="1">
      <c r="AB5711" s="201"/>
      <c r="AC5711" s="202"/>
      <c r="AD5711" s="203" t="s">
        <v>179</v>
      </c>
      <c r="AE5711" s="204"/>
      <c r="AF5711" s="205">
        <v>0</v>
      </c>
    </row>
    <row r="5712" spans="28:32" ht="9" hidden="1" customHeight="1">
      <c r="AB5712" s="198"/>
      <c r="AC5712" s="199"/>
      <c r="AD5712" s="199"/>
      <c r="AE5712" s="209">
        <v>1</v>
      </c>
      <c r="AF5712" s="157">
        <v>0</v>
      </c>
    </row>
    <row r="5713" spans="28:32" ht="9" hidden="1" customHeight="1">
      <c r="AB5713" s="201"/>
      <c r="AC5713" s="202"/>
      <c r="AD5713" s="203" t="s">
        <v>893</v>
      </c>
      <c r="AE5713" s="204"/>
      <c r="AF5713" s="205">
        <v>0</v>
      </c>
    </row>
    <row r="5714" spans="28:32" ht="9" hidden="1" customHeight="1">
      <c r="AB5714" s="198"/>
      <c r="AC5714" s="199"/>
      <c r="AD5714" s="199"/>
      <c r="AE5714" s="200" t="s">
        <v>44</v>
      </c>
      <c r="AF5714" s="157">
        <v>0</v>
      </c>
    </row>
    <row r="5715" spans="28:32" ht="9" hidden="1" customHeight="1">
      <c r="AB5715" s="201"/>
      <c r="AC5715" s="202"/>
      <c r="AD5715" s="203" t="s">
        <v>521</v>
      </c>
      <c r="AE5715" s="204"/>
      <c r="AF5715" s="205">
        <v>0</v>
      </c>
    </row>
    <row r="5716" spans="28:32" ht="9" hidden="1" customHeight="1">
      <c r="AB5716" s="198"/>
      <c r="AC5716" s="199"/>
      <c r="AD5716" s="199"/>
      <c r="AE5716" s="200" t="s">
        <v>156</v>
      </c>
      <c r="AF5716" s="157">
        <v>0</v>
      </c>
    </row>
    <row r="5717" spans="28:32" ht="9" hidden="1" customHeight="1">
      <c r="AB5717" s="201"/>
      <c r="AC5717" s="202"/>
      <c r="AD5717" s="203" t="s">
        <v>298</v>
      </c>
      <c r="AE5717" s="204"/>
      <c r="AF5717" s="205">
        <v>0</v>
      </c>
    </row>
    <row r="5718" spans="28:32" ht="9" hidden="1" customHeight="1">
      <c r="AB5718" s="198"/>
      <c r="AC5718" s="199"/>
      <c r="AD5718" s="199"/>
      <c r="AE5718" s="200" t="s">
        <v>213</v>
      </c>
      <c r="AF5718" s="157">
        <v>0</v>
      </c>
    </row>
    <row r="5719" spans="28:32" ht="9" hidden="1" customHeight="1">
      <c r="AB5719" s="201"/>
      <c r="AC5719" s="202"/>
      <c r="AD5719" s="203" t="s">
        <v>386</v>
      </c>
      <c r="AE5719" s="204"/>
      <c r="AF5719" s="205">
        <v>0</v>
      </c>
    </row>
    <row r="5720" spans="28:32" ht="9" hidden="1" customHeight="1">
      <c r="AB5720" s="201"/>
      <c r="AC5720" s="203" t="s">
        <v>207</v>
      </c>
      <c r="AD5720" s="206"/>
      <c r="AE5720" s="204"/>
      <c r="AF5720" s="205">
        <v>0</v>
      </c>
    </row>
    <row r="5721" spans="28:32" ht="9" hidden="1" customHeight="1">
      <c r="AB5721" s="198"/>
      <c r="AC5721" s="199"/>
      <c r="AD5721" s="199"/>
      <c r="AE5721" s="200" t="s">
        <v>37</v>
      </c>
      <c r="AF5721" s="157">
        <v>0</v>
      </c>
    </row>
    <row r="5722" spans="28:32" ht="9" hidden="1" customHeight="1">
      <c r="AB5722" s="201"/>
      <c r="AC5722" s="202"/>
      <c r="AD5722" s="203" t="s">
        <v>620</v>
      </c>
      <c r="AE5722" s="204"/>
      <c r="AF5722" s="205">
        <v>0</v>
      </c>
    </row>
    <row r="5723" spans="28:32" ht="9" hidden="1" customHeight="1">
      <c r="AB5723" s="201"/>
      <c r="AC5723" s="203" t="s">
        <v>619</v>
      </c>
      <c r="AD5723" s="206"/>
      <c r="AE5723" s="204"/>
      <c r="AF5723" s="205">
        <v>0</v>
      </c>
    </row>
    <row r="5724" spans="28:32" ht="9" hidden="1" customHeight="1">
      <c r="AB5724" s="198"/>
      <c r="AC5724" s="199"/>
      <c r="AD5724" s="199"/>
      <c r="AE5724" s="200" t="s">
        <v>37</v>
      </c>
      <c r="AF5724" s="157">
        <v>0</v>
      </c>
    </row>
    <row r="5725" spans="28:32" ht="9" hidden="1" customHeight="1">
      <c r="AB5725" s="201"/>
      <c r="AC5725" s="202"/>
      <c r="AD5725" s="203" t="s">
        <v>614</v>
      </c>
      <c r="AE5725" s="204"/>
      <c r="AF5725" s="205">
        <v>0</v>
      </c>
    </row>
    <row r="5726" spans="28:32" ht="9" hidden="1" customHeight="1">
      <c r="AB5726" s="201"/>
      <c r="AC5726" s="203" t="s">
        <v>613</v>
      </c>
      <c r="AD5726" s="206"/>
      <c r="AE5726" s="204"/>
      <c r="AF5726" s="205">
        <v>0</v>
      </c>
    </row>
    <row r="5727" spans="28:32" ht="9" hidden="1" customHeight="1">
      <c r="AB5727" s="198"/>
      <c r="AC5727" s="199"/>
      <c r="AD5727" s="199"/>
      <c r="AE5727" s="200" t="s">
        <v>37</v>
      </c>
      <c r="AF5727" s="157">
        <v>0</v>
      </c>
    </row>
    <row r="5728" spans="28:32" ht="9" hidden="1" customHeight="1">
      <c r="AB5728" s="201"/>
      <c r="AC5728" s="202"/>
      <c r="AD5728" s="203" t="s">
        <v>720</v>
      </c>
      <c r="AE5728" s="204"/>
      <c r="AF5728" s="205">
        <v>0</v>
      </c>
    </row>
    <row r="5729" spans="28:32" ht="9" hidden="1" customHeight="1">
      <c r="AB5729" s="201"/>
      <c r="AC5729" s="203" t="s">
        <v>719</v>
      </c>
      <c r="AD5729" s="206"/>
      <c r="AE5729" s="204"/>
      <c r="AF5729" s="205">
        <v>0</v>
      </c>
    </row>
    <row r="5730" spans="28:32" ht="9" hidden="1" customHeight="1">
      <c r="AB5730" s="198"/>
      <c r="AC5730" s="199"/>
      <c r="AD5730" s="199"/>
      <c r="AE5730" s="200" t="s">
        <v>37</v>
      </c>
      <c r="AF5730" s="157">
        <v>0</v>
      </c>
    </row>
    <row r="5731" spans="28:32" ht="9" hidden="1" customHeight="1">
      <c r="AB5731" s="201"/>
      <c r="AC5731" s="202"/>
      <c r="AD5731" s="203" t="s">
        <v>237</v>
      </c>
      <c r="AE5731" s="204"/>
      <c r="AF5731" s="205">
        <v>0</v>
      </c>
    </row>
    <row r="5732" spans="28:32" ht="9" hidden="1" customHeight="1">
      <c r="AB5732" s="201"/>
      <c r="AC5732" s="203" t="s">
        <v>1118</v>
      </c>
      <c r="AD5732" s="206"/>
      <c r="AE5732" s="204"/>
      <c r="AF5732" s="205">
        <v>0</v>
      </c>
    </row>
    <row r="5733" spans="28:32" ht="9" hidden="1" customHeight="1">
      <c r="AB5733" s="207" t="s">
        <v>37</v>
      </c>
      <c r="AC5733" s="206"/>
      <c r="AD5733" s="206"/>
      <c r="AE5733" s="204"/>
      <c r="AF5733" s="205">
        <v>0</v>
      </c>
    </row>
    <row r="5734" spans="28:32" ht="9" hidden="1" customHeight="1">
      <c r="AB5734" s="198"/>
      <c r="AC5734" s="199"/>
      <c r="AD5734" s="199"/>
      <c r="AE5734" s="200" t="s">
        <v>180</v>
      </c>
      <c r="AF5734" s="157">
        <v>0</v>
      </c>
    </row>
    <row r="5735" spans="28:32" ht="9" hidden="1" customHeight="1">
      <c r="AB5735" s="201"/>
      <c r="AC5735" s="202"/>
      <c r="AD5735" s="203" t="s">
        <v>116</v>
      </c>
      <c r="AE5735" s="204"/>
      <c r="AF5735" s="205">
        <v>0</v>
      </c>
    </row>
    <row r="5736" spans="28:32" ht="9" hidden="1" customHeight="1">
      <c r="AB5736" s="201"/>
      <c r="AC5736" s="203" t="s">
        <v>193</v>
      </c>
      <c r="AD5736" s="206"/>
      <c r="AE5736" s="204"/>
      <c r="AF5736" s="205">
        <v>0</v>
      </c>
    </row>
    <row r="5737" spans="28:32" ht="9" hidden="1" customHeight="1">
      <c r="AB5737" s="207" t="s">
        <v>422</v>
      </c>
      <c r="AC5737" s="206"/>
      <c r="AD5737" s="206"/>
      <c r="AE5737" s="204"/>
      <c r="AF5737" s="205">
        <v>0</v>
      </c>
    </row>
    <row r="5738" spans="28:32" ht="20.5" customHeight="1">
      <c r="AB5738" s="211" t="s">
        <v>9</v>
      </c>
      <c r="AC5738" s="212"/>
      <c r="AD5738" s="212"/>
      <c r="AE5738" s="213"/>
      <c r="AF5738" s="214">
        <v>0</v>
      </c>
    </row>
  </sheetData>
  <mergeCells count="4">
    <mergeCell ref="A1:I1"/>
    <mergeCell ref="J31:R31"/>
    <mergeCell ref="S2027:AA2027"/>
    <mergeCell ref="AB3807:AF3807"/>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5887"/>
  <sheetViews>
    <sheetView showGridLines="0" workbookViewId="0"/>
  </sheetViews>
  <sheetFormatPr baseColWidth="10" defaultColWidth="13.33203125" defaultRowHeight="22.5" customHeight="1"/>
  <cols>
    <col min="1" max="1" width="27.33203125" style="1" customWidth="1"/>
    <col min="2" max="2" width="11.1640625" style="1" customWidth="1"/>
    <col min="3" max="4" width="13.33203125" style="1" customWidth="1"/>
    <col min="5" max="5" width="11" style="1" customWidth="1"/>
    <col min="6" max="6" width="13.33203125" style="1" hidden="1" customWidth="1"/>
    <col min="7" max="7" width="11.1640625" style="1" customWidth="1"/>
    <col min="8" max="8" width="13.33203125" style="1" customWidth="1"/>
    <col min="9" max="9" width="16" style="1" customWidth="1"/>
    <col min="10" max="11" width="16.1640625" style="1" customWidth="1"/>
    <col min="12" max="12" width="13.33203125" style="1" customWidth="1"/>
    <col min="13" max="13" width="17.6640625" style="1" customWidth="1"/>
    <col min="14" max="15" width="13.33203125" style="1" customWidth="1"/>
    <col min="16" max="17" width="13.33203125" style="1" hidden="1" customWidth="1"/>
    <col min="18" max="18" width="13.33203125" style="1" customWidth="1"/>
    <col min="19" max="20" width="13.33203125" style="1" hidden="1" customWidth="1"/>
    <col min="21" max="22" width="13.33203125" style="1" customWidth="1"/>
    <col min="23" max="23" width="21.6640625" style="1" customWidth="1"/>
    <col min="24" max="24" width="13.33203125" style="1" customWidth="1"/>
    <col min="25" max="27" width="13.33203125" style="1" hidden="1" customWidth="1"/>
    <col min="28" max="28" width="13.33203125" style="1" customWidth="1"/>
    <col min="29" max="29" width="13.33203125" style="1" hidden="1" customWidth="1"/>
    <col min="30" max="30" width="12.5" style="1" customWidth="1"/>
    <col min="31" max="31" width="17.1640625" style="1" customWidth="1"/>
    <col min="32" max="34" width="10.6640625" style="1" customWidth="1"/>
    <col min="35" max="35" width="8.33203125" style="1" customWidth="1"/>
    <col min="36" max="42" width="16.33203125" style="1" customWidth="1"/>
    <col min="43" max="43" width="13.33203125" style="1" customWidth="1"/>
    <col min="44" max="16384" width="13.33203125" style="1"/>
  </cols>
  <sheetData>
    <row r="1" spans="1:9" ht="27.75" customHeight="1">
      <c r="A1" s="715" t="s">
        <v>1114</v>
      </c>
      <c r="B1" s="715"/>
      <c r="C1" s="715"/>
      <c r="D1" s="715"/>
      <c r="E1" s="715"/>
      <c r="F1" s="715"/>
      <c r="G1" s="715"/>
      <c r="H1" s="715"/>
      <c r="I1" s="715"/>
    </row>
    <row r="2" spans="1:9" ht="32.75" customHeight="1">
      <c r="A2" s="2" t="s">
        <v>1</v>
      </c>
      <c r="B2" s="4" t="s">
        <v>2</v>
      </c>
      <c r="C2" s="5" t="s">
        <v>3</v>
      </c>
      <c r="D2" s="5" t="s">
        <v>4</v>
      </c>
      <c r="E2" s="5" t="s">
        <v>5</v>
      </c>
      <c r="F2" s="5" t="s">
        <v>6</v>
      </c>
      <c r="G2" s="5" t="s">
        <v>7</v>
      </c>
      <c r="H2" s="6" t="s">
        <v>8</v>
      </c>
      <c r="I2" s="7" t="s">
        <v>9</v>
      </c>
    </row>
    <row r="3" spans="1:9" ht="32.75" customHeight="1">
      <c r="A3" s="8" t="s">
        <v>1115</v>
      </c>
      <c r="B3" s="215" t="s">
        <v>1116</v>
      </c>
      <c r="C3" s="216"/>
      <c r="D3" s="216"/>
      <c r="E3" s="216"/>
      <c r="F3" s="216"/>
      <c r="G3" s="216"/>
      <c r="H3" s="217"/>
      <c r="I3" s="153"/>
    </row>
    <row r="4" spans="1:9" ht="21.75" hidden="1" customHeight="1">
      <c r="A4" s="154">
        <v>45078</v>
      </c>
      <c r="B4" s="218"/>
      <c r="C4" s="219"/>
      <c r="D4" s="220" cm="1">
        <v>0</v>
      </c>
      <c r="E4" s="219"/>
      <c r="F4" s="219"/>
      <c r="G4" s="219"/>
      <c r="H4" s="221"/>
      <c r="I4" s="157">
        <v>0</v>
      </c>
    </row>
    <row r="5" spans="1:9" ht="21.25" hidden="1" customHeight="1">
      <c r="A5" s="154">
        <v>45108</v>
      </c>
      <c r="B5" s="218"/>
      <c r="C5" s="219"/>
      <c r="D5" s="220" cm="1">
        <v>0</v>
      </c>
      <c r="E5" s="220" cm="1">
        <v>0</v>
      </c>
      <c r="F5" s="219"/>
      <c r="G5" s="219"/>
      <c r="H5" s="221"/>
      <c r="I5" s="157">
        <v>0</v>
      </c>
    </row>
    <row r="6" spans="1:9" ht="21.25" hidden="1" customHeight="1">
      <c r="A6" s="154">
        <v>45170</v>
      </c>
      <c r="B6" s="222" cm="1">
        <v>0</v>
      </c>
      <c r="C6" s="220" cm="1">
        <v>0</v>
      </c>
      <c r="D6" s="219"/>
      <c r="E6" s="219"/>
      <c r="F6" s="219"/>
      <c r="G6" s="219"/>
      <c r="H6" s="223">
        <v>0</v>
      </c>
      <c r="I6" s="157">
        <v>0</v>
      </c>
    </row>
    <row r="7" spans="1:9" ht="21.25" hidden="1" customHeight="1">
      <c r="A7" s="154">
        <v>45200</v>
      </c>
      <c r="B7" s="222" cm="1">
        <v>0</v>
      </c>
      <c r="C7" s="219"/>
      <c r="D7" s="219"/>
      <c r="E7" s="220" cm="1">
        <v>0</v>
      </c>
      <c r="F7" s="219"/>
      <c r="G7" s="219"/>
      <c r="H7" s="221"/>
      <c r="I7" s="157">
        <v>0</v>
      </c>
    </row>
    <row r="8" spans="1:9" ht="21.25" hidden="1" customHeight="1">
      <c r="A8" s="154">
        <v>45352</v>
      </c>
      <c r="B8" s="218"/>
      <c r="C8" s="219"/>
      <c r="D8" s="219"/>
      <c r="E8" s="220" cm="1">
        <v>0</v>
      </c>
      <c r="F8" s="219"/>
      <c r="G8" s="220">
        <v>0</v>
      </c>
      <c r="H8" s="221"/>
      <c r="I8" s="157">
        <v>0</v>
      </c>
    </row>
    <row r="9" spans="1:9" ht="21.75" hidden="1" customHeight="1">
      <c r="A9" s="154">
        <v>45383</v>
      </c>
      <c r="B9" s="222">
        <v>0</v>
      </c>
      <c r="C9" s="220" cm="1">
        <v>0</v>
      </c>
      <c r="D9" s="220" cm="1">
        <v>0</v>
      </c>
      <c r="E9" s="220" cm="1">
        <v>0</v>
      </c>
      <c r="F9" s="219"/>
      <c r="G9" s="220">
        <v>0</v>
      </c>
      <c r="H9" s="221"/>
      <c r="I9" s="157">
        <v>0</v>
      </c>
    </row>
    <row r="10" spans="1:9" ht="9" hidden="1" customHeight="1">
      <c r="A10" s="154">
        <v>45413</v>
      </c>
      <c r="B10" s="222">
        <v>0</v>
      </c>
      <c r="C10" s="220" cm="1">
        <v>0</v>
      </c>
      <c r="D10" s="220" cm="1">
        <v>0</v>
      </c>
      <c r="E10" s="220" cm="1">
        <v>0</v>
      </c>
      <c r="F10" s="219"/>
      <c r="G10" s="220">
        <v>0</v>
      </c>
      <c r="H10" s="221"/>
      <c r="I10" s="157">
        <v>0</v>
      </c>
    </row>
    <row r="11" spans="1:9" ht="9" hidden="1" customHeight="1">
      <c r="A11" s="154">
        <v>45444</v>
      </c>
      <c r="B11" s="222">
        <v>0</v>
      </c>
      <c r="C11" s="220" cm="1">
        <v>0</v>
      </c>
      <c r="D11" s="220" cm="1">
        <v>0</v>
      </c>
      <c r="E11" s="220" cm="1">
        <v>0</v>
      </c>
      <c r="F11" s="219"/>
      <c r="G11" s="220">
        <v>0</v>
      </c>
      <c r="H11" s="221"/>
      <c r="I11" s="157">
        <v>0</v>
      </c>
    </row>
    <row r="12" spans="1:9" ht="9" hidden="1" customHeight="1">
      <c r="A12" s="154">
        <v>45474</v>
      </c>
      <c r="B12" s="222">
        <v>0</v>
      </c>
      <c r="C12" s="220" cm="1">
        <v>0</v>
      </c>
      <c r="D12" s="220" cm="1">
        <v>0</v>
      </c>
      <c r="E12" s="220" cm="1">
        <v>0</v>
      </c>
      <c r="F12" s="220" cm="1">
        <v>0</v>
      </c>
      <c r="G12" s="220">
        <v>0</v>
      </c>
      <c r="H12" s="221"/>
      <c r="I12" s="157">
        <v>0</v>
      </c>
    </row>
    <row r="13" spans="1:9" ht="9" hidden="1" customHeight="1">
      <c r="A13" s="154">
        <v>45505</v>
      </c>
      <c r="B13" s="222" cm="1">
        <v>0</v>
      </c>
      <c r="C13" s="220" cm="1">
        <v>0</v>
      </c>
      <c r="D13" s="219"/>
      <c r="E13" s="220" cm="1">
        <v>0</v>
      </c>
      <c r="F13" s="219"/>
      <c r="G13" s="220" cm="1">
        <v>0</v>
      </c>
      <c r="H13" s="221"/>
      <c r="I13" s="157">
        <v>0</v>
      </c>
    </row>
    <row r="14" spans="1:9" ht="9" hidden="1" customHeight="1">
      <c r="A14" s="154">
        <v>45536</v>
      </c>
      <c r="B14" s="222" cm="1">
        <v>0</v>
      </c>
      <c r="C14" s="219"/>
      <c r="D14" s="219"/>
      <c r="E14" s="220" cm="1">
        <v>0</v>
      </c>
      <c r="F14" s="219"/>
      <c r="G14" s="220">
        <v>0</v>
      </c>
      <c r="H14" s="221"/>
      <c r="I14" s="157">
        <v>0</v>
      </c>
    </row>
    <row r="15" spans="1:9" ht="9" hidden="1" customHeight="1">
      <c r="A15" s="154">
        <v>45566</v>
      </c>
      <c r="B15" s="222" cm="1">
        <v>0</v>
      </c>
      <c r="C15" s="219"/>
      <c r="D15" s="219"/>
      <c r="E15" s="220" cm="1">
        <v>0</v>
      </c>
      <c r="F15" s="219"/>
      <c r="G15" s="220">
        <v>0</v>
      </c>
      <c r="H15" s="221"/>
      <c r="I15" s="157">
        <v>0</v>
      </c>
    </row>
    <row r="16" spans="1:9" ht="9" hidden="1" customHeight="1">
      <c r="A16" s="154">
        <v>45597</v>
      </c>
      <c r="B16" s="222" cm="1">
        <v>0</v>
      </c>
      <c r="C16" s="219"/>
      <c r="D16" s="219"/>
      <c r="E16" s="220" cm="1">
        <v>0</v>
      </c>
      <c r="F16" s="219"/>
      <c r="G16" s="220">
        <v>0</v>
      </c>
      <c r="H16" s="221"/>
      <c r="I16" s="157">
        <v>0</v>
      </c>
    </row>
    <row r="17" spans="1:11" ht="21" customHeight="1">
      <c r="A17" s="224">
        <v>45689</v>
      </c>
      <c r="B17" s="10">
        <v>-35</v>
      </c>
      <c r="C17" s="225"/>
      <c r="D17" s="11">
        <v>-5</v>
      </c>
      <c r="E17" s="11" cm="1">
        <v>-9.59</v>
      </c>
      <c r="F17" s="225"/>
      <c r="G17" s="11">
        <v>-60.75</v>
      </c>
      <c r="H17" s="226"/>
      <c r="I17" s="13">
        <v>-110.34</v>
      </c>
    </row>
    <row r="18" spans="1:11" ht="20.5" customHeight="1">
      <c r="A18" s="227">
        <v>45717</v>
      </c>
      <c r="B18" s="15">
        <v>6.25</v>
      </c>
      <c r="C18" s="228"/>
      <c r="D18" s="16" cm="1">
        <v>-10</v>
      </c>
      <c r="E18" s="16" cm="1">
        <v>-26.91</v>
      </c>
      <c r="F18" s="228"/>
      <c r="G18" s="16">
        <v>54.38</v>
      </c>
      <c r="H18" s="229"/>
      <c r="I18" s="17">
        <v>23.72</v>
      </c>
    </row>
    <row r="19" spans="1:11" ht="20.5" customHeight="1">
      <c r="A19" s="227">
        <v>45748</v>
      </c>
      <c r="B19" s="15">
        <v>-32.25</v>
      </c>
      <c r="C19" s="16">
        <v>-10</v>
      </c>
      <c r="D19" s="16" cm="1">
        <v>184.77</v>
      </c>
      <c r="E19" s="16">
        <v>-5.5</v>
      </c>
      <c r="F19" s="228"/>
      <c r="G19" s="16">
        <v>-5.33</v>
      </c>
      <c r="H19" s="229"/>
      <c r="I19" s="17">
        <v>131.69</v>
      </c>
    </row>
    <row r="20" spans="1:11" ht="20.5" customHeight="1">
      <c r="A20" s="227">
        <v>45778</v>
      </c>
      <c r="B20" s="15" cm="1">
        <v>-73.5</v>
      </c>
      <c r="C20" s="228"/>
      <c r="D20" s="16">
        <v>-6.92</v>
      </c>
      <c r="E20" s="16" cm="1">
        <v>-2.5</v>
      </c>
      <c r="F20" s="228"/>
      <c r="G20" s="16">
        <v>56.3</v>
      </c>
      <c r="H20" s="229"/>
      <c r="I20" s="17">
        <v>-26.62</v>
      </c>
    </row>
    <row r="21" spans="1:11" ht="20.5" customHeight="1">
      <c r="A21" s="227">
        <v>45809</v>
      </c>
      <c r="B21" s="15" cm="1">
        <v>39.25</v>
      </c>
      <c r="C21" s="228"/>
      <c r="D21" s="16">
        <v>21</v>
      </c>
      <c r="E21" s="16">
        <v>-5</v>
      </c>
      <c r="F21" s="228"/>
      <c r="G21" s="16">
        <v>235.73</v>
      </c>
      <c r="H21" s="229"/>
      <c r="I21" s="17">
        <v>290.98</v>
      </c>
    </row>
    <row r="22" spans="1:11" ht="20.5" customHeight="1">
      <c r="A22" s="227">
        <v>45839</v>
      </c>
      <c r="B22" s="15" cm="1">
        <v>32.5</v>
      </c>
      <c r="C22" s="16" cm="1">
        <v>-20</v>
      </c>
      <c r="D22" s="16" cm="1">
        <v>-72.5</v>
      </c>
      <c r="E22" s="228"/>
      <c r="F22" s="228"/>
      <c r="G22" s="16">
        <v>146.75</v>
      </c>
      <c r="H22" s="229"/>
      <c r="I22" s="17">
        <v>86.75</v>
      </c>
    </row>
    <row r="23" spans="1:11" ht="20.5" customHeight="1">
      <c r="A23" s="227">
        <v>45870</v>
      </c>
      <c r="B23" s="15">
        <v>-53.25</v>
      </c>
      <c r="C23" s="228"/>
      <c r="D23" s="228"/>
      <c r="E23" s="16" cm="1">
        <v>-2.5</v>
      </c>
      <c r="F23" s="228"/>
      <c r="G23" s="16">
        <v>-117.5</v>
      </c>
      <c r="H23" s="229"/>
      <c r="I23" s="17">
        <v>-173.25</v>
      </c>
    </row>
    <row r="24" spans="1:11" ht="20.5" customHeight="1">
      <c r="A24" s="227">
        <v>45901</v>
      </c>
      <c r="B24" s="15">
        <v>67.75</v>
      </c>
      <c r="C24" s="228"/>
      <c r="D24" s="228"/>
      <c r="E24" s="16" cm="1">
        <v>-2</v>
      </c>
      <c r="F24" s="228"/>
      <c r="G24" s="16">
        <v>14.5</v>
      </c>
      <c r="H24" s="18" cm="1">
        <v>42.5</v>
      </c>
      <c r="I24" s="17">
        <v>122.75</v>
      </c>
    </row>
    <row r="25" spans="1:11" ht="20.5" customHeight="1">
      <c r="A25" s="227">
        <v>45931</v>
      </c>
      <c r="B25" s="15">
        <v>-32</v>
      </c>
      <c r="C25" s="228"/>
      <c r="D25" s="228"/>
      <c r="E25" s="228"/>
      <c r="F25" s="228"/>
      <c r="G25" s="16">
        <v>0</v>
      </c>
      <c r="H25" s="229"/>
      <c r="I25" s="17">
        <v>-32</v>
      </c>
    </row>
    <row r="26" spans="1:11" ht="20.5" customHeight="1">
      <c r="A26" s="227">
        <v>45962</v>
      </c>
      <c r="B26" s="15">
        <v>-62.5</v>
      </c>
      <c r="C26" s="228"/>
      <c r="D26" s="228"/>
      <c r="E26" s="228"/>
      <c r="F26" s="228"/>
      <c r="G26" s="16">
        <v>-16.93</v>
      </c>
      <c r="H26" s="229"/>
      <c r="I26" s="17">
        <v>-79.430000000000007</v>
      </c>
    </row>
    <row r="27" spans="1:11" ht="21" customHeight="1">
      <c r="A27" s="230">
        <v>45992</v>
      </c>
      <c r="B27" s="231">
        <v>170.25</v>
      </c>
      <c r="C27" s="232"/>
      <c r="D27" s="232"/>
      <c r="E27" s="232"/>
      <c r="F27" s="232"/>
      <c r="G27" s="232"/>
      <c r="H27" s="233"/>
      <c r="I27" s="21">
        <v>170.25</v>
      </c>
    </row>
    <row r="28" spans="1:11" ht="34" customHeight="1">
      <c r="A28" s="22" t="s">
        <v>9</v>
      </c>
      <c r="B28" s="23">
        <v>27.5</v>
      </c>
      <c r="C28" s="24">
        <v>-30</v>
      </c>
      <c r="D28" s="24">
        <v>111.35</v>
      </c>
      <c r="E28" s="24">
        <v>-54</v>
      </c>
      <c r="F28" s="234">
        <v>0</v>
      </c>
      <c r="G28" s="24">
        <v>307.14999999999998</v>
      </c>
      <c r="H28" s="25">
        <v>42.5</v>
      </c>
      <c r="I28" s="26">
        <v>404.5</v>
      </c>
    </row>
    <row r="30" spans="1:11" ht="40.5" customHeight="1">
      <c r="J30" s="715" t="s">
        <v>1123</v>
      </c>
      <c r="K30" s="715"/>
    </row>
    <row r="31" spans="1:11" ht="15.75" customHeight="1">
      <c r="J31" s="27" t="s">
        <v>12</v>
      </c>
      <c r="K31" s="27" t="s">
        <v>13</v>
      </c>
    </row>
    <row r="32" spans="1:11" ht="15.75" customHeight="1">
      <c r="J32" s="28" t="s">
        <v>2</v>
      </c>
      <c r="K32" s="29">
        <v>27.5</v>
      </c>
    </row>
    <row r="33" spans="10:20" ht="15.75" customHeight="1">
      <c r="J33" s="28" t="s">
        <v>4</v>
      </c>
      <c r="K33" s="29">
        <v>111.35</v>
      </c>
    </row>
    <row r="34" spans="10:20" ht="15.75" customHeight="1">
      <c r="J34" s="28" t="s">
        <v>7</v>
      </c>
      <c r="K34" s="29">
        <v>307.14999999999998</v>
      </c>
    </row>
    <row r="35" spans="10:20" ht="15.75" customHeight="1">
      <c r="J35" s="28" t="s">
        <v>5</v>
      </c>
      <c r="K35" s="29">
        <v>-54</v>
      </c>
    </row>
    <row r="36" spans="10:20" ht="15.75" customHeight="1">
      <c r="J36" s="28" t="s">
        <v>3</v>
      </c>
      <c r="K36" s="29">
        <v>-30</v>
      </c>
    </row>
    <row r="37" spans="10:20" ht="21.75" customHeight="1">
      <c r="J37" s="30"/>
      <c r="K37" s="31">
        <v>404.5</v>
      </c>
    </row>
    <row r="39" spans="10:20" ht="27.75" customHeight="1">
      <c r="L39" s="715" t="s">
        <v>1117</v>
      </c>
      <c r="M39" s="715"/>
      <c r="N39" s="715"/>
      <c r="O39" s="715"/>
      <c r="P39" s="715"/>
      <c r="Q39" s="715"/>
      <c r="R39" s="715"/>
      <c r="S39" s="715"/>
      <c r="T39" s="715"/>
    </row>
    <row r="40" spans="10:20" ht="28.75" customHeight="1">
      <c r="L40" s="235"/>
      <c r="M40" s="236"/>
      <c r="N40" s="236"/>
      <c r="O40" s="237" t="s">
        <v>29</v>
      </c>
      <c r="P40" s="150" t="s">
        <v>56</v>
      </c>
      <c r="Q40" s="150" t="s">
        <v>44</v>
      </c>
      <c r="R40" s="7" t="s">
        <v>109</v>
      </c>
      <c r="S40" s="165" t="s">
        <v>75</v>
      </c>
      <c r="T40" s="165" t="s">
        <v>9</v>
      </c>
    </row>
    <row r="41" spans="10:20" ht="29" customHeight="1">
      <c r="L41" s="166" t="s">
        <v>25</v>
      </c>
      <c r="M41" s="167" t="s">
        <v>21</v>
      </c>
      <c r="N41" s="167" t="s">
        <v>24</v>
      </c>
      <c r="O41" s="238" t="s">
        <v>28</v>
      </c>
      <c r="P41" s="151"/>
      <c r="Q41" s="151"/>
      <c r="R41" s="239" t="s">
        <v>1122</v>
      </c>
      <c r="S41" s="169"/>
      <c r="T41" s="169"/>
    </row>
    <row r="42" spans="10:20" ht="9" hidden="1" customHeight="1">
      <c r="L42" s="198"/>
      <c r="M42" s="199"/>
      <c r="N42" s="199"/>
      <c r="O42" s="200" t="s">
        <v>94</v>
      </c>
      <c r="P42" s="156" cm="1">
        <v>0</v>
      </c>
      <c r="Q42" s="155"/>
      <c r="R42" s="240"/>
      <c r="S42" s="174"/>
      <c r="T42" s="175">
        <v>0</v>
      </c>
    </row>
    <row r="43" spans="10:20" ht="9" hidden="1" customHeight="1">
      <c r="L43" s="201"/>
      <c r="M43" s="202"/>
      <c r="N43" s="203" t="s">
        <v>179</v>
      </c>
      <c r="O43" s="204"/>
      <c r="P43" s="241" cm="1">
        <v>0</v>
      </c>
      <c r="Q43" s="242"/>
      <c r="R43" s="243"/>
      <c r="S43" s="181"/>
      <c r="T43" s="182">
        <v>0</v>
      </c>
    </row>
    <row r="44" spans="10:20" ht="9" hidden="1" customHeight="1">
      <c r="L44" s="201"/>
      <c r="M44" s="203" t="s">
        <v>647</v>
      </c>
      <c r="N44" s="206"/>
      <c r="O44" s="204"/>
      <c r="P44" s="241" cm="1">
        <v>0</v>
      </c>
      <c r="Q44" s="242"/>
      <c r="R44" s="243"/>
      <c r="S44" s="181"/>
      <c r="T44" s="182">
        <v>0</v>
      </c>
    </row>
    <row r="45" spans="10:20" ht="9" hidden="1" customHeight="1">
      <c r="L45" s="207" t="s">
        <v>648</v>
      </c>
      <c r="M45" s="206"/>
      <c r="N45" s="206"/>
      <c r="O45" s="204"/>
      <c r="P45" s="241">
        <v>0</v>
      </c>
      <c r="Q45" s="242"/>
      <c r="R45" s="243"/>
      <c r="S45" s="181"/>
      <c r="T45" s="182">
        <v>0</v>
      </c>
    </row>
    <row r="46" spans="10:20" ht="9" hidden="1" customHeight="1">
      <c r="L46" s="198"/>
      <c r="M46" s="199"/>
      <c r="N46" s="199"/>
      <c r="O46" s="200" t="s">
        <v>37</v>
      </c>
      <c r="P46" s="156" cm="1">
        <v>0</v>
      </c>
      <c r="Q46" s="155"/>
      <c r="R46" s="240"/>
      <c r="S46" s="174"/>
      <c r="T46" s="175">
        <v>0</v>
      </c>
    </row>
    <row r="47" spans="10:20" ht="9" hidden="1" customHeight="1">
      <c r="L47" s="201"/>
      <c r="M47" s="202"/>
      <c r="N47" s="203" t="s">
        <v>54</v>
      </c>
      <c r="O47" s="204"/>
      <c r="P47" s="241" cm="1">
        <v>0</v>
      </c>
      <c r="Q47" s="242"/>
      <c r="R47" s="243"/>
      <c r="S47" s="181"/>
      <c r="T47" s="182">
        <v>0</v>
      </c>
    </row>
    <row r="48" spans="10:20" ht="9" hidden="1" customHeight="1">
      <c r="L48" s="201"/>
      <c r="M48" s="203" t="s">
        <v>160</v>
      </c>
      <c r="N48" s="206"/>
      <c r="O48" s="204"/>
      <c r="P48" s="241" cm="1">
        <v>0</v>
      </c>
      <c r="Q48" s="242"/>
      <c r="R48" s="243"/>
      <c r="S48" s="181"/>
      <c r="T48" s="182">
        <v>0</v>
      </c>
    </row>
    <row r="49" spans="12:20" ht="9" hidden="1" customHeight="1">
      <c r="L49" s="198"/>
      <c r="M49" s="199"/>
      <c r="N49" s="199"/>
      <c r="O49" s="200" t="s">
        <v>37</v>
      </c>
      <c r="P49" s="156" cm="1">
        <v>0</v>
      </c>
      <c r="Q49" s="155"/>
      <c r="R49" s="240"/>
      <c r="S49" s="174"/>
      <c r="T49" s="175">
        <v>0</v>
      </c>
    </row>
    <row r="50" spans="12:20" ht="9" hidden="1" customHeight="1">
      <c r="L50" s="201"/>
      <c r="M50" s="202"/>
      <c r="N50" s="208">
        <v>45301</v>
      </c>
      <c r="O50" s="204"/>
      <c r="P50" s="241">
        <v>0</v>
      </c>
      <c r="Q50" s="242"/>
      <c r="R50" s="243"/>
      <c r="S50" s="181"/>
      <c r="T50" s="182">
        <v>0</v>
      </c>
    </row>
    <row r="51" spans="12:20" ht="9" hidden="1" customHeight="1">
      <c r="L51" s="201"/>
      <c r="M51" s="203" t="s">
        <v>1054</v>
      </c>
      <c r="N51" s="206"/>
      <c r="O51" s="204"/>
      <c r="P51" s="241">
        <v>0</v>
      </c>
      <c r="Q51" s="242"/>
      <c r="R51" s="243"/>
      <c r="S51" s="181"/>
      <c r="T51" s="182">
        <v>0</v>
      </c>
    </row>
    <row r="52" spans="12:20" ht="9" hidden="1" customHeight="1">
      <c r="L52" s="198"/>
      <c r="M52" s="199"/>
      <c r="N52" s="199"/>
      <c r="O52" s="200" t="s">
        <v>213</v>
      </c>
      <c r="P52" s="156" cm="1">
        <v>0</v>
      </c>
      <c r="Q52" s="155"/>
      <c r="R52" s="240"/>
      <c r="S52" s="174"/>
      <c r="T52" s="175">
        <v>0</v>
      </c>
    </row>
    <row r="53" spans="12:20" ht="9" hidden="1" customHeight="1">
      <c r="L53" s="201"/>
      <c r="M53" s="202"/>
      <c r="N53" s="203" t="s">
        <v>83</v>
      </c>
      <c r="O53" s="204"/>
      <c r="P53" s="241" cm="1">
        <v>0</v>
      </c>
      <c r="Q53" s="242"/>
      <c r="R53" s="243"/>
      <c r="S53" s="181"/>
      <c r="T53" s="182">
        <v>0</v>
      </c>
    </row>
    <row r="54" spans="12:20" ht="9" hidden="1" customHeight="1">
      <c r="L54" s="201"/>
      <c r="M54" s="203" t="s">
        <v>329</v>
      </c>
      <c r="N54" s="206"/>
      <c r="O54" s="204"/>
      <c r="P54" s="241" cm="1">
        <v>0</v>
      </c>
      <c r="Q54" s="242"/>
      <c r="R54" s="243"/>
      <c r="S54" s="181"/>
      <c r="T54" s="182">
        <v>0</v>
      </c>
    </row>
    <row r="55" spans="12:20" ht="9" hidden="1" customHeight="1">
      <c r="L55" s="198"/>
      <c r="M55" s="199"/>
      <c r="N55" s="199"/>
      <c r="O55" s="200" t="s">
        <v>94</v>
      </c>
      <c r="P55" s="156" cm="1">
        <v>0</v>
      </c>
      <c r="Q55" s="155"/>
      <c r="R55" s="240"/>
      <c r="S55" s="174"/>
      <c r="T55" s="175">
        <v>0</v>
      </c>
    </row>
    <row r="56" spans="12:20" ht="9" hidden="1" customHeight="1">
      <c r="L56" s="201"/>
      <c r="M56" s="202"/>
      <c r="N56" s="203" t="s">
        <v>104</v>
      </c>
      <c r="O56" s="204"/>
      <c r="P56" s="241" cm="1">
        <v>0</v>
      </c>
      <c r="Q56" s="242"/>
      <c r="R56" s="243"/>
      <c r="S56" s="181"/>
      <c r="T56" s="182">
        <v>0</v>
      </c>
    </row>
    <row r="57" spans="12:20" ht="9" hidden="1" customHeight="1">
      <c r="L57" s="201"/>
      <c r="M57" s="203" t="s">
        <v>225</v>
      </c>
      <c r="N57" s="206"/>
      <c r="O57" s="204"/>
      <c r="P57" s="241" cm="1">
        <v>0</v>
      </c>
      <c r="Q57" s="242"/>
      <c r="R57" s="243"/>
      <c r="S57" s="181"/>
      <c r="T57" s="182">
        <v>0</v>
      </c>
    </row>
    <row r="58" spans="12:20" ht="9" hidden="1" customHeight="1">
      <c r="L58" s="207" t="s">
        <v>330</v>
      </c>
      <c r="M58" s="206"/>
      <c r="N58" s="206"/>
      <c r="O58" s="204"/>
      <c r="P58" s="241" cm="1">
        <v>0</v>
      </c>
      <c r="Q58" s="242"/>
      <c r="R58" s="243"/>
      <c r="S58" s="181"/>
      <c r="T58" s="182">
        <v>0</v>
      </c>
    </row>
    <row r="59" spans="12:20" ht="9" hidden="1" customHeight="1">
      <c r="L59" s="198"/>
      <c r="M59" s="199"/>
      <c r="N59" s="199"/>
      <c r="O59" s="200" t="s">
        <v>44</v>
      </c>
      <c r="P59" s="155"/>
      <c r="Q59" s="156">
        <v>0</v>
      </c>
      <c r="R59" s="240"/>
      <c r="S59" s="174"/>
      <c r="T59" s="175">
        <v>0</v>
      </c>
    </row>
    <row r="60" spans="12:20" ht="9" hidden="1" customHeight="1">
      <c r="L60" s="201"/>
      <c r="M60" s="202"/>
      <c r="N60" s="203" t="s">
        <v>83</v>
      </c>
      <c r="O60" s="204"/>
      <c r="P60" s="242"/>
      <c r="Q60" s="241">
        <v>0</v>
      </c>
      <c r="R60" s="243"/>
      <c r="S60" s="181"/>
      <c r="T60" s="182">
        <v>0</v>
      </c>
    </row>
    <row r="61" spans="12:20" ht="9" hidden="1" customHeight="1">
      <c r="L61" s="201"/>
      <c r="M61" s="203" t="s">
        <v>323</v>
      </c>
      <c r="N61" s="206"/>
      <c r="O61" s="204"/>
      <c r="P61" s="242"/>
      <c r="Q61" s="241">
        <v>0</v>
      </c>
      <c r="R61" s="243"/>
      <c r="S61" s="181"/>
      <c r="T61" s="182">
        <v>0</v>
      </c>
    </row>
    <row r="62" spans="12:20" ht="9" hidden="1" customHeight="1">
      <c r="L62" s="207" t="s">
        <v>325</v>
      </c>
      <c r="M62" s="206"/>
      <c r="N62" s="206"/>
      <c r="O62" s="204"/>
      <c r="P62" s="242"/>
      <c r="Q62" s="241">
        <v>0</v>
      </c>
      <c r="R62" s="243"/>
      <c r="S62" s="181"/>
      <c r="T62" s="182">
        <v>0</v>
      </c>
    </row>
    <row r="63" spans="12:20" ht="9" hidden="1" customHeight="1">
      <c r="L63" s="198"/>
      <c r="M63" s="199"/>
      <c r="N63" s="199"/>
      <c r="O63" s="200" t="s">
        <v>288</v>
      </c>
      <c r="P63" s="156" cm="1">
        <v>0</v>
      </c>
      <c r="Q63" s="155"/>
      <c r="R63" s="240"/>
      <c r="S63" s="174"/>
      <c r="T63" s="175">
        <v>0</v>
      </c>
    </row>
    <row r="64" spans="12:20" ht="9" hidden="1" customHeight="1">
      <c r="L64" s="201"/>
      <c r="M64" s="202"/>
      <c r="N64" s="203" t="s">
        <v>342</v>
      </c>
      <c r="O64" s="204"/>
      <c r="P64" s="241" cm="1">
        <v>0</v>
      </c>
      <c r="Q64" s="242"/>
      <c r="R64" s="243"/>
      <c r="S64" s="181"/>
      <c r="T64" s="182">
        <v>0</v>
      </c>
    </row>
    <row r="65" spans="12:20" ht="9" hidden="1" customHeight="1">
      <c r="L65" s="201"/>
      <c r="M65" s="203" t="s">
        <v>783</v>
      </c>
      <c r="N65" s="206"/>
      <c r="O65" s="204"/>
      <c r="P65" s="241" cm="1">
        <v>0</v>
      </c>
      <c r="Q65" s="242"/>
      <c r="R65" s="243"/>
      <c r="S65" s="181"/>
      <c r="T65" s="182">
        <v>0</v>
      </c>
    </row>
    <row r="66" spans="12:20" ht="9" hidden="1" customHeight="1">
      <c r="L66" s="198"/>
      <c r="M66" s="199"/>
      <c r="N66" s="199"/>
      <c r="O66" s="200" t="s">
        <v>529</v>
      </c>
      <c r="P66" s="156" cm="1">
        <v>0</v>
      </c>
      <c r="Q66" s="155"/>
      <c r="R66" s="240"/>
      <c r="S66" s="174"/>
      <c r="T66" s="175">
        <v>0</v>
      </c>
    </row>
    <row r="67" spans="12:20" ht="9" hidden="1" customHeight="1">
      <c r="L67" s="201"/>
      <c r="M67" s="202"/>
      <c r="N67" s="203" t="s">
        <v>54</v>
      </c>
      <c r="O67" s="204"/>
      <c r="P67" s="241">
        <v>0</v>
      </c>
      <c r="Q67" s="242"/>
      <c r="R67" s="243"/>
      <c r="S67" s="181"/>
      <c r="T67" s="182">
        <v>0</v>
      </c>
    </row>
    <row r="68" spans="12:20" ht="9" hidden="1" customHeight="1">
      <c r="L68" s="198"/>
      <c r="M68" s="199"/>
      <c r="N68" s="199"/>
      <c r="O68" s="200" t="s">
        <v>37</v>
      </c>
      <c r="P68" s="156" cm="1">
        <v>0</v>
      </c>
      <c r="Q68" s="155"/>
      <c r="R68" s="240"/>
      <c r="S68" s="174"/>
      <c r="T68" s="175">
        <v>0</v>
      </c>
    </row>
    <row r="69" spans="12:20" ht="9" hidden="1" customHeight="1">
      <c r="L69" s="198"/>
      <c r="M69" s="199"/>
      <c r="N69" s="199"/>
      <c r="O69" s="200" t="s">
        <v>156</v>
      </c>
      <c r="P69" s="156" cm="1">
        <v>0</v>
      </c>
      <c r="Q69" s="155"/>
      <c r="R69" s="240"/>
      <c r="S69" s="174"/>
      <c r="T69" s="175">
        <v>0</v>
      </c>
    </row>
    <row r="70" spans="12:20" ht="9" hidden="1" customHeight="1">
      <c r="L70" s="201"/>
      <c r="M70" s="202"/>
      <c r="N70" s="203" t="s">
        <v>132</v>
      </c>
      <c r="O70" s="204"/>
      <c r="P70" s="241">
        <v>0</v>
      </c>
      <c r="Q70" s="242"/>
      <c r="R70" s="243"/>
      <c r="S70" s="181"/>
      <c r="T70" s="182">
        <v>0</v>
      </c>
    </row>
    <row r="71" spans="12:20" ht="9" hidden="1" customHeight="1">
      <c r="L71" s="201"/>
      <c r="M71" s="203" t="s">
        <v>494</v>
      </c>
      <c r="N71" s="206"/>
      <c r="O71" s="204"/>
      <c r="P71" s="241" cm="1">
        <v>0</v>
      </c>
      <c r="Q71" s="242"/>
      <c r="R71" s="243"/>
      <c r="S71" s="181"/>
      <c r="T71" s="182">
        <v>0</v>
      </c>
    </row>
    <row r="72" spans="12:20" ht="9" hidden="1" customHeight="1">
      <c r="L72" s="198"/>
      <c r="M72" s="199"/>
      <c r="N72" s="199"/>
      <c r="O72" s="200" t="s">
        <v>306</v>
      </c>
      <c r="P72" s="155"/>
      <c r="Q72" s="155"/>
      <c r="R72" s="244">
        <v>0</v>
      </c>
      <c r="S72" s="174"/>
      <c r="T72" s="175">
        <v>0</v>
      </c>
    </row>
    <row r="73" spans="12:20" ht="9" hidden="1" customHeight="1">
      <c r="L73" s="201"/>
      <c r="M73" s="202"/>
      <c r="N73" s="203" t="s">
        <v>265</v>
      </c>
      <c r="O73" s="204"/>
      <c r="P73" s="242"/>
      <c r="Q73" s="242"/>
      <c r="R73" s="245">
        <v>0</v>
      </c>
      <c r="S73" s="181"/>
      <c r="T73" s="182">
        <v>0</v>
      </c>
    </row>
    <row r="74" spans="12:20" ht="9" hidden="1" customHeight="1">
      <c r="L74" s="198"/>
      <c r="M74" s="199"/>
      <c r="N74" s="199"/>
      <c r="O74" s="200" t="s">
        <v>37</v>
      </c>
      <c r="P74" s="156" cm="1">
        <v>0</v>
      </c>
      <c r="Q74" s="155"/>
      <c r="R74" s="240"/>
      <c r="S74" s="174"/>
      <c r="T74" s="175">
        <v>0</v>
      </c>
    </row>
    <row r="75" spans="12:20" ht="9" hidden="1" customHeight="1">
      <c r="L75" s="198"/>
      <c r="M75" s="199"/>
      <c r="N75" s="199"/>
      <c r="O75" s="200" t="s">
        <v>622</v>
      </c>
      <c r="P75" s="156" cm="1">
        <v>0</v>
      </c>
      <c r="Q75" s="155"/>
      <c r="R75" s="240"/>
      <c r="S75" s="174"/>
      <c r="T75" s="175">
        <v>0</v>
      </c>
    </row>
    <row r="76" spans="12:20" ht="9" hidden="1" customHeight="1">
      <c r="L76" s="201"/>
      <c r="M76" s="202"/>
      <c r="N76" s="203" t="s">
        <v>97</v>
      </c>
      <c r="O76" s="204"/>
      <c r="P76" s="241" cm="1">
        <v>0</v>
      </c>
      <c r="Q76" s="242"/>
      <c r="R76" s="243"/>
      <c r="S76" s="181"/>
      <c r="T76" s="182">
        <v>0</v>
      </c>
    </row>
    <row r="77" spans="12:20" ht="9" hidden="1" customHeight="1">
      <c r="L77" s="198"/>
      <c r="M77" s="199"/>
      <c r="N77" s="199"/>
      <c r="O77" s="209">
        <v>1</v>
      </c>
      <c r="P77" s="155"/>
      <c r="Q77" s="155"/>
      <c r="R77" s="240"/>
      <c r="S77" s="173">
        <v>0</v>
      </c>
      <c r="T77" s="175">
        <v>0</v>
      </c>
    </row>
    <row r="78" spans="12:20" ht="9" hidden="1" customHeight="1">
      <c r="L78" s="198"/>
      <c r="M78" s="199"/>
      <c r="N78" s="199"/>
      <c r="O78" s="200" t="s">
        <v>37</v>
      </c>
      <c r="P78" s="156" cm="1">
        <v>0</v>
      </c>
      <c r="Q78" s="155"/>
      <c r="R78" s="240"/>
      <c r="S78" s="174"/>
      <c r="T78" s="175">
        <v>0</v>
      </c>
    </row>
    <row r="79" spans="12:20" ht="9" hidden="1" customHeight="1">
      <c r="L79" s="201"/>
      <c r="M79" s="202"/>
      <c r="N79" s="203" t="s">
        <v>104</v>
      </c>
      <c r="O79" s="204"/>
      <c r="P79" s="241" cm="1">
        <v>0</v>
      </c>
      <c r="Q79" s="242"/>
      <c r="R79" s="243"/>
      <c r="S79" s="180">
        <v>0</v>
      </c>
      <c r="T79" s="182">
        <v>0</v>
      </c>
    </row>
    <row r="80" spans="12:20" ht="9" hidden="1" customHeight="1">
      <c r="L80" s="201"/>
      <c r="M80" s="203" t="s">
        <v>280</v>
      </c>
      <c r="N80" s="206"/>
      <c r="O80" s="204"/>
      <c r="P80" s="241" cm="1">
        <v>0</v>
      </c>
      <c r="Q80" s="242"/>
      <c r="R80" s="245">
        <v>0</v>
      </c>
      <c r="S80" s="180">
        <v>0</v>
      </c>
      <c r="T80" s="182">
        <v>0</v>
      </c>
    </row>
    <row r="81" spans="12:20" ht="9" hidden="1" customHeight="1">
      <c r="L81" s="198"/>
      <c r="M81" s="199"/>
      <c r="N81" s="199"/>
      <c r="O81" s="200" t="s">
        <v>37</v>
      </c>
      <c r="P81" s="156" cm="1">
        <v>0</v>
      </c>
      <c r="Q81" s="155"/>
      <c r="R81" s="240"/>
      <c r="S81" s="174"/>
      <c r="T81" s="175">
        <v>0</v>
      </c>
    </row>
    <row r="82" spans="12:20" ht="9" hidden="1" customHeight="1">
      <c r="L82" s="201"/>
      <c r="M82" s="202"/>
      <c r="N82" s="203" t="s">
        <v>682</v>
      </c>
      <c r="O82" s="204"/>
      <c r="P82" s="241" cm="1">
        <v>0</v>
      </c>
      <c r="Q82" s="242"/>
      <c r="R82" s="243"/>
      <c r="S82" s="181"/>
      <c r="T82" s="182">
        <v>0</v>
      </c>
    </row>
    <row r="83" spans="12:20" ht="9" hidden="1" customHeight="1">
      <c r="L83" s="201"/>
      <c r="M83" s="203" t="s">
        <v>681</v>
      </c>
      <c r="N83" s="206"/>
      <c r="O83" s="204"/>
      <c r="P83" s="241" cm="1">
        <v>0</v>
      </c>
      <c r="Q83" s="242"/>
      <c r="R83" s="243"/>
      <c r="S83" s="181"/>
      <c r="T83" s="182">
        <v>0</v>
      </c>
    </row>
    <row r="84" spans="12:20" ht="9" hidden="1" customHeight="1">
      <c r="L84" s="198"/>
      <c r="M84" s="199"/>
      <c r="N84" s="199"/>
      <c r="O84" s="200" t="s">
        <v>37</v>
      </c>
      <c r="P84" s="156" cm="1">
        <v>0</v>
      </c>
      <c r="Q84" s="155"/>
      <c r="R84" s="240"/>
      <c r="S84" s="174"/>
      <c r="T84" s="175">
        <v>0</v>
      </c>
    </row>
    <row r="85" spans="12:20" ht="9" hidden="1" customHeight="1">
      <c r="L85" s="201"/>
      <c r="M85" s="202"/>
      <c r="N85" s="203" t="s">
        <v>429</v>
      </c>
      <c r="O85" s="204"/>
      <c r="P85" s="241">
        <v>0</v>
      </c>
      <c r="Q85" s="242"/>
      <c r="R85" s="243"/>
      <c r="S85" s="181"/>
      <c r="T85" s="182">
        <v>0</v>
      </c>
    </row>
    <row r="86" spans="12:20" ht="9" hidden="1" customHeight="1">
      <c r="L86" s="201"/>
      <c r="M86" s="203" t="s">
        <v>428</v>
      </c>
      <c r="N86" s="206"/>
      <c r="O86" s="204"/>
      <c r="P86" s="241" cm="1">
        <v>0</v>
      </c>
      <c r="Q86" s="242"/>
      <c r="R86" s="243"/>
      <c r="S86" s="181"/>
      <c r="T86" s="182">
        <v>0</v>
      </c>
    </row>
    <row r="87" spans="12:20" ht="9" hidden="1" customHeight="1">
      <c r="L87" s="198"/>
      <c r="M87" s="199"/>
      <c r="N87" s="199"/>
      <c r="O87" s="200" t="s">
        <v>359</v>
      </c>
      <c r="P87" s="156" cm="1">
        <v>0</v>
      </c>
      <c r="Q87" s="155"/>
      <c r="R87" s="240"/>
      <c r="S87" s="174"/>
      <c r="T87" s="175">
        <v>0</v>
      </c>
    </row>
    <row r="88" spans="12:20" ht="9" hidden="1" customHeight="1">
      <c r="L88" s="201"/>
      <c r="M88" s="202"/>
      <c r="N88" s="203" t="s">
        <v>170</v>
      </c>
      <c r="O88" s="204"/>
      <c r="P88" s="241" cm="1">
        <v>0</v>
      </c>
      <c r="Q88" s="242"/>
      <c r="R88" s="243"/>
      <c r="S88" s="181"/>
      <c r="T88" s="182">
        <v>0</v>
      </c>
    </row>
    <row r="89" spans="12:20" ht="9" hidden="1" customHeight="1">
      <c r="L89" s="198"/>
      <c r="M89" s="199"/>
      <c r="N89" s="199"/>
      <c r="O89" s="200" t="s">
        <v>37</v>
      </c>
      <c r="P89" s="156" cm="1">
        <v>0</v>
      </c>
      <c r="Q89" s="155"/>
      <c r="R89" s="240"/>
      <c r="S89" s="174"/>
      <c r="T89" s="175">
        <v>0</v>
      </c>
    </row>
    <row r="90" spans="12:20" ht="9" hidden="1" customHeight="1">
      <c r="L90" s="201"/>
      <c r="M90" s="202"/>
      <c r="N90" s="203" t="s">
        <v>132</v>
      </c>
      <c r="O90" s="204"/>
      <c r="P90" s="241" cm="1">
        <v>0</v>
      </c>
      <c r="Q90" s="242"/>
      <c r="R90" s="243"/>
      <c r="S90" s="181"/>
      <c r="T90" s="182">
        <v>0</v>
      </c>
    </row>
    <row r="91" spans="12:20" ht="9" hidden="1" customHeight="1">
      <c r="L91" s="198"/>
      <c r="M91" s="199"/>
      <c r="N91" s="199"/>
      <c r="O91" s="200" t="s">
        <v>486</v>
      </c>
      <c r="P91" s="156" cm="1">
        <v>0</v>
      </c>
      <c r="Q91" s="155"/>
      <c r="R91" s="240"/>
      <c r="S91" s="174"/>
      <c r="T91" s="175">
        <v>0</v>
      </c>
    </row>
    <row r="92" spans="12:20" ht="9" hidden="1" customHeight="1">
      <c r="L92" s="201"/>
      <c r="M92" s="202"/>
      <c r="N92" s="203" t="s">
        <v>118</v>
      </c>
      <c r="O92" s="204"/>
      <c r="P92" s="241" cm="1">
        <v>0</v>
      </c>
      <c r="Q92" s="242"/>
      <c r="R92" s="243"/>
      <c r="S92" s="181"/>
      <c r="T92" s="182">
        <v>0</v>
      </c>
    </row>
    <row r="93" spans="12:20" ht="9" hidden="1" customHeight="1">
      <c r="L93" s="201"/>
      <c r="M93" s="203" t="s">
        <v>308</v>
      </c>
      <c r="N93" s="206"/>
      <c r="O93" s="204"/>
      <c r="P93" s="241" cm="1">
        <v>0</v>
      </c>
      <c r="Q93" s="242"/>
      <c r="R93" s="243"/>
      <c r="S93" s="181"/>
      <c r="T93" s="182">
        <v>0</v>
      </c>
    </row>
    <row r="94" spans="12:20" ht="9" hidden="1" customHeight="1">
      <c r="L94" s="198"/>
      <c r="M94" s="199"/>
      <c r="N94" s="199"/>
      <c r="O94" s="200" t="s">
        <v>37</v>
      </c>
      <c r="P94" s="156">
        <v>0</v>
      </c>
      <c r="Q94" s="155"/>
      <c r="R94" s="240"/>
      <c r="S94" s="174"/>
      <c r="T94" s="175">
        <v>0</v>
      </c>
    </row>
    <row r="95" spans="12:20" ht="9" hidden="1" customHeight="1">
      <c r="L95" s="201"/>
      <c r="M95" s="202"/>
      <c r="N95" s="203" t="s">
        <v>46</v>
      </c>
      <c r="O95" s="204"/>
      <c r="P95" s="241">
        <v>0</v>
      </c>
      <c r="Q95" s="242"/>
      <c r="R95" s="243"/>
      <c r="S95" s="181"/>
      <c r="T95" s="182">
        <v>0</v>
      </c>
    </row>
    <row r="96" spans="12:20" ht="9" hidden="1" customHeight="1">
      <c r="L96" s="201"/>
      <c r="M96" s="203" t="s">
        <v>679</v>
      </c>
      <c r="N96" s="206"/>
      <c r="O96" s="204"/>
      <c r="P96" s="241">
        <v>0</v>
      </c>
      <c r="Q96" s="242"/>
      <c r="R96" s="243"/>
      <c r="S96" s="181"/>
      <c r="T96" s="182">
        <v>0</v>
      </c>
    </row>
    <row r="97" spans="12:20" ht="9" hidden="1" customHeight="1">
      <c r="L97" s="198"/>
      <c r="M97" s="199"/>
      <c r="N97" s="199"/>
      <c r="O97" s="200" t="s">
        <v>197</v>
      </c>
      <c r="P97" s="156" cm="1">
        <v>0</v>
      </c>
      <c r="Q97" s="155"/>
      <c r="R97" s="240"/>
      <c r="S97" s="174"/>
      <c r="T97" s="175">
        <v>0</v>
      </c>
    </row>
    <row r="98" spans="12:20" ht="9" hidden="1" customHeight="1">
      <c r="L98" s="201"/>
      <c r="M98" s="202"/>
      <c r="N98" s="203" t="s">
        <v>61</v>
      </c>
      <c r="O98" s="204"/>
      <c r="P98" s="241" cm="1">
        <v>0</v>
      </c>
      <c r="Q98" s="242"/>
      <c r="R98" s="243"/>
      <c r="S98" s="181"/>
      <c r="T98" s="182">
        <v>0</v>
      </c>
    </row>
    <row r="99" spans="12:20" ht="9" hidden="1" customHeight="1">
      <c r="L99" s="201"/>
      <c r="M99" s="203" t="s">
        <v>820</v>
      </c>
      <c r="N99" s="206"/>
      <c r="O99" s="204"/>
      <c r="P99" s="241" cm="1">
        <v>0</v>
      </c>
      <c r="Q99" s="242"/>
      <c r="R99" s="243"/>
      <c r="S99" s="181"/>
      <c r="T99" s="182">
        <v>0</v>
      </c>
    </row>
    <row r="100" spans="12:20" ht="9" hidden="1" customHeight="1">
      <c r="L100" s="198"/>
      <c r="M100" s="199"/>
      <c r="N100" s="199"/>
      <c r="O100" s="200" t="s">
        <v>113</v>
      </c>
      <c r="P100" s="155"/>
      <c r="Q100" s="155"/>
      <c r="R100" s="244">
        <v>0</v>
      </c>
      <c r="S100" s="174"/>
      <c r="T100" s="175">
        <v>0</v>
      </c>
    </row>
    <row r="101" spans="12:20" ht="9" hidden="1" customHeight="1">
      <c r="L101" s="201"/>
      <c r="M101" s="202"/>
      <c r="N101" s="203" t="s">
        <v>61</v>
      </c>
      <c r="O101" s="204"/>
      <c r="P101" s="242"/>
      <c r="Q101" s="242"/>
      <c r="R101" s="245">
        <v>0</v>
      </c>
      <c r="S101" s="181"/>
      <c r="T101" s="182">
        <v>0</v>
      </c>
    </row>
    <row r="102" spans="12:20" ht="9" hidden="1" customHeight="1">
      <c r="L102" s="201"/>
      <c r="M102" s="203" t="s">
        <v>515</v>
      </c>
      <c r="N102" s="206"/>
      <c r="O102" s="204"/>
      <c r="P102" s="242"/>
      <c r="Q102" s="242"/>
      <c r="R102" s="245">
        <v>0</v>
      </c>
      <c r="S102" s="181"/>
      <c r="T102" s="182">
        <v>0</v>
      </c>
    </row>
    <row r="103" spans="12:20" ht="9" hidden="1" customHeight="1">
      <c r="L103" s="198"/>
      <c r="M103" s="199"/>
      <c r="N103" s="199"/>
      <c r="O103" s="200" t="s">
        <v>750</v>
      </c>
      <c r="P103" s="156" cm="1">
        <v>0</v>
      </c>
      <c r="Q103" s="155"/>
      <c r="R103" s="240"/>
      <c r="S103" s="174"/>
      <c r="T103" s="175">
        <v>0</v>
      </c>
    </row>
    <row r="104" spans="12:20" ht="9" hidden="1" customHeight="1">
      <c r="L104" s="201"/>
      <c r="M104" s="202"/>
      <c r="N104" s="203" t="s">
        <v>61</v>
      </c>
      <c r="O104" s="204"/>
      <c r="P104" s="241">
        <v>0</v>
      </c>
      <c r="Q104" s="242"/>
      <c r="R104" s="243"/>
      <c r="S104" s="181"/>
      <c r="T104" s="182">
        <v>0</v>
      </c>
    </row>
    <row r="105" spans="12:20" ht="9" hidden="1" customHeight="1">
      <c r="L105" s="201"/>
      <c r="M105" s="203" t="s">
        <v>749</v>
      </c>
      <c r="N105" s="206"/>
      <c r="O105" s="204"/>
      <c r="P105" s="241" cm="1">
        <v>0</v>
      </c>
      <c r="Q105" s="242"/>
      <c r="R105" s="243"/>
      <c r="S105" s="181"/>
      <c r="T105" s="182">
        <v>0</v>
      </c>
    </row>
    <row r="106" spans="12:20" ht="9" hidden="1" customHeight="1">
      <c r="L106" s="198"/>
      <c r="M106" s="199"/>
      <c r="N106" s="199"/>
      <c r="O106" s="200" t="s">
        <v>94</v>
      </c>
      <c r="P106" s="156" cm="1">
        <v>0</v>
      </c>
      <c r="Q106" s="155"/>
      <c r="R106" s="240"/>
      <c r="S106" s="174"/>
      <c r="T106" s="175">
        <v>0</v>
      </c>
    </row>
    <row r="107" spans="12:20" ht="9" hidden="1" customHeight="1">
      <c r="L107" s="201"/>
      <c r="M107" s="202"/>
      <c r="N107" s="203" t="s">
        <v>92</v>
      </c>
      <c r="O107" s="204"/>
      <c r="P107" s="241" cm="1">
        <v>0</v>
      </c>
      <c r="Q107" s="242"/>
      <c r="R107" s="243"/>
      <c r="S107" s="181"/>
      <c r="T107" s="182">
        <v>0</v>
      </c>
    </row>
    <row r="108" spans="12:20" ht="9" hidden="1" customHeight="1">
      <c r="L108" s="198"/>
      <c r="M108" s="199"/>
      <c r="N108" s="199"/>
      <c r="O108" s="200" t="s">
        <v>37</v>
      </c>
      <c r="P108" s="156" cm="1">
        <v>0</v>
      </c>
      <c r="Q108" s="155"/>
      <c r="R108" s="240"/>
      <c r="S108" s="174"/>
      <c r="T108" s="175">
        <v>0</v>
      </c>
    </row>
    <row r="109" spans="12:20" ht="9" hidden="1" customHeight="1">
      <c r="L109" s="201"/>
      <c r="M109" s="202"/>
      <c r="N109" s="203" t="s">
        <v>46</v>
      </c>
      <c r="O109" s="204"/>
      <c r="P109" s="241">
        <v>0</v>
      </c>
      <c r="Q109" s="242"/>
      <c r="R109" s="243"/>
      <c r="S109" s="181"/>
      <c r="T109" s="182">
        <v>0</v>
      </c>
    </row>
    <row r="110" spans="12:20" ht="9" hidden="1" customHeight="1">
      <c r="L110" s="198"/>
      <c r="M110" s="199"/>
      <c r="N110" s="199"/>
      <c r="O110" s="200" t="s">
        <v>37</v>
      </c>
      <c r="P110" s="156" cm="1">
        <v>0</v>
      </c>
      <c r="Q110" s="155"/>
      <c r="R110" s="240"/>
      <c r="S110" s="174"/>
      <c r="T110" s="175">
        <v>0</v>
      </c>
    </row>
    <row r="111" spans="12:20" ht="9" hidden="1" customHeight="1">
      <c r="L111" s="201"/>
      <c r="M111" s="202"/>
      <c r="N111" s="203" t="s">
        <v>61</v>
      </c>
      <c r="O111" s="204"/>
      <c r="P111" s="241" cm="1">
        <v>0</v>
      </c>
      <c r="Q111" s="242"/>
      <c r="R111" s="243"/>
      <c r="S111" s="181"/>
      <c r="T111" s="182">
        <v>0</v>
      </c>
    </row>
    <row r="112" spans="12:20" ht="9" hidden="1" customHeight="1">
      <c r="L112" s="201"/>
      <c r="M112" s="203" t="s">
        <v>91</v>
      </c>
      <c r="N112" s="206"/>
      <c r="O112" s="204"/>
      <c r="P112" s="241" cm="1">
        <v>0</v>
      </c>
      <c r="Q112" s="242"/>
      <c r="R112" s="243"/>
      <c r="S112" s="181"/>
      <c r="T112" s="182">
        <v>0</v>
      </c>
    </row>
    <row r="113" spans="12:20" ht="9" hidden="1" customHeight="1">
      <c r="L113" s="198"/>
      <c r="M113" s="199"/>
      <c r="N113" s="199"/>
      <c r="O113" s="200" t="s">
        <v>37</v>
      </c>
      <c r="P113" s="156" cm="1">
        <v>0</v>
      </c>
      <c r="Q113" s="155"/>
      <c r="R113" s="240"/>
      <c r="S113" s="174"/>
      <c r="T113" s="175">
        <v>0</v>
      </c>
    </row>
    <row r="114" spans="12:20" ht="9" hidden="1" customHeight="1">
      <c r="L114" s="201"/>
      <c r="M114" s="202"/>
      <c r="N114" s="203" t="s">
        <v>104</v>
      </c>
      <c r="O114" s="204"/>
      <c r="P114" s="241">
        <v>0</v>
      </c>
      <c r="Q114" s="242"/>
      <c r="R114" s="243"/>
      <c r="S114" s="181"/>
      <c r="T114" s="182">
        <v>0</v>
      </c>
    </row>
    <row r="115" spans="12:20" ht="9" hidden="1" customHeight="1">
      <c r="L115" s="201"/>
      <c r="M115" s="203" t="s">
        <v>192</v>
      </c>
      <c r="N115" s="206"/>
      <c r="O115" s="204"/>
      <c r="P115" s="241" cm="1">
        <v>0</v>
      </c>
      <c r="Q115" s="242"/>
      <c r="R115" s="243"/>
      <c r="S115" s="181"/>
      <c r="T115" s="182">
        <v>0</v>
      </c>
    </row>
    <row r="116" spans="12:20" ht="9" hidden="1" customHeight="1">
      <c r="L116" s="198"/>
      <c r="M116" s="199"/>
      <c r="N116" s="199"/>
      <c r="O116" s="200" t="s">
        <v>37</v>
      </c>
      <c r="P116" s="156" cm="1">
        <v>0</v>
      </c>
      <c r="Q116" s="155"/>
      <c r="R116" s="240"/>
      <c r="S116" s="174"/>
      <c r="T116" s="175">
        <v>0</v>
      </c>
    </row>
    <row r="117" spans="12:20" ht="9" hidden="1" customHeight="1">
      <c r="L117" s="201"/>
      <c r="M117" s="202"/>
      <c r="N117" s="203" t="s">
        <v>59</v>
      </c>
      <c r="O117" s="204"/>
      <c r="P117" s="241" cm="1">
        <v>0</v>
      </c>
      <c r="Q117" s="242"/>
      <c r="R117" s="243"/>
      <c r="S117" s="181"/>
      <c r="T117" s="182">
        <v>0</v>
      </c>
    </row>
    <row r="118" spans="12:20" ht="9" hidden="1" customHeight="1">
      <c r="L118" s="201"/>
      <c r="M118" s="203" t="s">
        <v>357</v>
      </c>
      <c r="N118" s="206"/>
      <c r="O118" s="204"/>
      <c r="P118" s="241" cm="1">
        <v>0</v>
      </c>
      <c r="Q118" s="242"/>
      <c r="R118" s="243"/>
      <c r="S118" s="181"/>
      <c r="T118" s="182">
        <v>0</v>
      </c>
    </row>
    <row r="119" spans="12:20" ht="9" hidden="1" customHeight="1">
      <c r="L119" s="198"/>
      <c r="M119" s="199"/>
      <c r="N119" s="199"/>
      <c r="O119" s="200" t="s">
        <v>213</v>
      </c>
      <c r="P119" s="156" cm="1">
        <v>0</v>
      </c>
      <c r="Q119" s="155"/>
      <c r="R119" s="240"/>
      <c r="S119" s="174"/>
      <c r="T119" s="175">
        <v>0</v>
      </c>
    </row>
    <row r="120" spans="12:20" ht="9" hidden="1" customHeight="1">
      <c r="L120" s="201"/>
      <c r="M120" s="202"/>
      <c r="N120" s="203" t="s">
        <v>54</v>
      </c>
      <c r="O120" s="204"/>
      <c r="P120" s="241" cm="1">
        <v>0</v>
      </c>
      <c r="Q120" s="242"/>
      <c r="R120" s="243"/>
      <c r="S120" s="181"/>
      <c r="T120" s="182">
        <v>0</v>
      </c>
    </row>
    <row r="121" spans="12:20" ht="9" hidden="1" customHeight="1">
      <c r="L121" s="201"/>
      <c r="M121" s="203" t="s">
        <v>756</v>
      </c>
      <c r="N121" s="206"/>
      <c r="O121" s="204"/>
      <c r="P121" s="241" cm="1">
        <v>0</v>
      </c>
      <c r="Q121" s="242"/>
      <c r="R121" s="243"/>
      <c r="S121" s="181"/>
      <c r="T121" s="182">
        <v>0</v>
      </c>
    </row>
    <row r="122" spans="12:20" ht="9" hidden="1" customHeight="1">
      <c r="L122" s="198"/>
      <c r="M122" s="199"/>
      <c r="N122" s="199"/>
      <c r="O122" s="200" t="s">
        <v>37</v>
      </c>
      <c r="P122" s="156" cm="1">
        <v>0</v>
      </c>
      <c r="Q122" s="155"/>
      <c r="R122" s="240"/>
      <c r="S122" s="174"/>
      <c r="T122" s="175">
        <v>0</v>
      </c>
    </row>
    <row r="123" spans="12:20" ht="9" hidden="1" customHeight="1">
      <c r="L123" s="201"/>
      <c r="M123" s="202"/>
      <c r="N123" s="203" t="s">
        <v>54</v>
      </c>
      <c r="O123" s="204"/>
      <c r="P123" s="241" cm="1">
        <v>0</v>
      </c>
      <c r="Q123" s="242"/>
      <c r="R123" s="243"/>
      <c r="S123" s="181"/>
      <c r="T123" s="182">
        <v>0</v>
      </c>
    </row>
    <row r="124" spans="12:20" ht="9" hidden="1" customHeight="1">
      <c r="L124" s="201"/>
      <c r="M124" s="203" t="s">
        <v>160</v>
      </c>
      <c r="N124" s="206"/>
      <c r="O124" s="204"/>
      <c r="P124" s="241" cm="1">
        <v>0</v>
      </c>
      <c r="Q124" s="242"/>
      <c r="R124" s="243"/>
      <c r="S124" s="181"/>
      <c r="T124" s="182">
        <v>0</v>
      </c>
    </row>
    <row r="125" spans="12:20" ht="9" hidden="1" customHeight="1">
      <c r="L125" s="198"/>
      <c r="M125" s="199"/>
      <c r="N125" s="199"/>
      <c r="O125" s="200" t="s">
        <v>340</v>
      </c>
      <c r="P125" s="156" cm="1">
        <v>0</v>
      </c>
      <c r="Q125" s="155"/>
      <c r="R125" s="240"/>
      <c r="S125" s="174"/>
      <c r="T125" s="175">
        <v>0</v>
      </c>
    </row>
    <row r="126" spans="12:20" ht="9" hidden="1" customHeight="1">
      <c r="L126" s="201"/>
      <c r="M126" s="202"/>
      <c r="N126" s="203" t="s">
        <v>83</v>
      </c>
      <c r="O126" s="204"/>
      <c r="P126" s="241" cm="1">
        <v>0</v>
      </c>
      <c r="Q126" s="242"/>
      <c r="R126" s="243"/>
      <c r="S126" s="181"/>
      <c r="T126" s="182">
        <v>0</v>
      </c>
    </row>
    <row r="127" spans="12:20" ht="9" hidden="1" customHeight="1">
      <c r="L127" s="201"/>
      <c r="M127" s="203" t="s">
        <v>847</v>
      </c>
      <c r="N127" s="206"/>
      <c r="O127" s="204"/>
      <c r="P127" s="241" cm="1">
        <v>0</v>
      </c>
      <c r="Q127" s="242"/>
      <c r="R127" s="243"/>
      <c r="S127" s="181"/>
      <c r="T127" s="182">
        <v>0</v>
      </c>
    </row>
    <row r="128" spans="12:20" ht="9" hidden="1" customHeight="1">
      <c r="L128" s="198"/>
      <c r="M128" s="199"/>
      <c r="N128" s="199"/>
      <c r="O128" s="200" t="s">
        <v>133</v>
      </c>
      <c r="P128" s="156" cm="1">
        <v>0</v>
      </c>
      <c r="Q128" s="155"/>
      <c r="R128" s="240"/>
      <c r="S128" s="174"/>
      <c r="T128" s="175">
        <v>0</v>
      </c>
    </row>
    <row r="129" spans="12:20" ht="9" hidden="1" customHeight="1">
      <c r="L129" s="201"/>
      <c r="M129" s="202"/>
      <c r="N129" s="203" t="s">
        <v>86</v>
      </c>
      <c r="O129" s="204"/>
      <c r="P129" s="241" cm="1">
        <v>0</v>
      </c>
      <c r="Q129" s="242"/>
      <c r="R129" s="243"/>
      <c r="S129" s="181"/>
      <c r="T129" s="182">
        <v>0</v>
      </c>
    </row>
    <row r="130" spans="12:20" ht="9" hidden="1" customHeight="1">
      <c r="L130" s="201"/>
      <c r="M130" s="203" t="s">
        <v>784</v>
      </c>
      <c r="N130" s="206"/>
      <c r="O130" s="204"/>
      <c r="P130" s="241">
        <v>0</v>
      </c>
      <c r="Q130" s="242"/>
      <c r="R130" s="243"/>
      <c r="S130" s="181"/>
      <c r="T130" s="182">
        <v>0</v>
      </c>
    </row>
    <row r="131" spans="12:20" ht="9" hidden="1" customHeight="1">
      <c r="L131" s="198"/>
      <c r="M131" s="199"/>
      <c r="N131" s="199"/>
      <c r="O131" s="200" t="s">
        <v>37</v>
      </c>
      <c r="P131" s="156" cm="1">
        <v>0</v>
      </c>
      <c r="Q131" s="155"/>
      <c r="R131" s="240"/>
      <c r="S131" s="174"/>
      <c r="T131" s="175">
        <v>0</v>
      </c>
    </row>
    <row r="132" spans="12:20" ht="9" hidden="1" customHeight="1">
      <c r="L132" s="201"/>
      <c r="M132" s="202"/>
      <c r="N132" s="203" t="s">
        <v>46</v>
      </c>
      <c r="O132" s="204"/>
      <c r="P132" s="241" cm="1">
        <v>0</v>
      </c>
      <c r="Q132" s="242"/>
      <c r="R132" s="243"/>
      <c r="S132" s="181"/>
      <c r="T132" s="182">
        <v>0</v>
      </c>
    </row>
    <row r="133" spans="12:20" ht="9" hidden="1" customHeight="1">
      <c r="L133" s="198"/>
      <c r="M133" s="199"/>
      <c r="N133" s="199"/>
      <c r="O133" s="200" t="s">
        <v>37</v>
      </c>
      <c r="P133" s="156" cm="1">
        <v>0</v>
      </c>
      <c r="Q133" s="155"/>
      <c r="R133" s="240"/>
      <c r="S133" s="174"/>
      <c r="T133" s="175">
        <v>0</v>
      </c>
    </row>
    <row r="134" spans="12:20" ht="9" hidden="1" customHeight="1">
      <c r="L134" s="201"/>
      <c r="M134" s="202"/>
      <c r="N134" s="203" t="s">
        <v>59</v>
      </c>
      <c r="O134" s="204"/>
      <c r="P134" s="241" cm="1">
        <v>0</v>
      </c>
      <c r="Q134" s="242"/>
      <c r="R134" s="243"/>
      <c r="S134" s="181"/>
      <c r="T134" s="182">
        <v>0</v>
      </c>
    </row>
    <row r="135" spans="12:20" ht="9" hidden="1" customHeight="1">
      <c r="L135" s="198"/>
      <c r="M135" s="199"/>
      <c r="N135" s="199"/>
      <c r="O135" s="200" t="s">
        <v>172</v>
      </c>
      <c r="P135" s="155"/>
      <c r="Q135" s="155"/>
      <c r="R135" s="244">
        <v>0</v>
      </c>
      <c r="S135" s="174"/>
      <c r="T135" s="175">
        <v>0</v>
      </c>
    </row>
    <row r="136" spans="12:20" ht="9" hidden="1" customHeight="1">
      <c r="L136" s="201"/>
      <c r="M136" s="202"/>
      <c r="N136" s="203" t="s">
        <v>219</v>
      </c>
      <c r="O136" s="204"/>
      <c r="P136" s="242"/>
      <c r="Q136" s="242"/>
      <c r="R136" s="245">
        <v>0</v>
      </c>
      <c r="S136" s="181"/>
      <c r="T136" s="182">
        <v>0</v>
      </c>
    </row>
    <row r="137" spans="12:20" ht="9" hidden="1" customHeight="1">
      <c r="L137" s="201"/>
      <c r="M137" s="203" t="s">
        <v>300</v>
      </c>
      <c r="N137" s="206"/>
      <c r="O137" s="204"/>
      <c r="P137" s="241" cm="1">
        <v>0</v>
      </c>
      <c r="Q137" s="242"/>
      <c r="R137" s="245">
        <v>0</v>
      </c>
      <c r="S137" s="181"/>
      <c r="T137" s="182">
        <v>0</v>
      </c>
    </row>
    <row r="138" spans="12:20" ht="9" hidden="1" customHeight="1">
      <c r="L138" s="198"/>
      <c r="M138" s="199"/>
      <c r="N138" s="199"/>
      <c r="O138" s="200" t="s">
        <v>37</v>
      </c>
      <c r="P138" s="156" cm="1">
        <v>0</v>
      </c>
      <c r="Q138" s="155"/>
      <c r="R138" s="240"/>
      <c r="S138" s="174"/>
      <c r="T138" s="175">
        <v>0</v>
      </c>
    </row>
    <row r="139" spans="12:20" ht="9" hidden="1" customHeight="1">
      <c r="L139" s="201"/>
      <c r="M139" s="202"/>
      <c r="N139" s="203" t="s">
        <v>46</v>
      </c>
      <c r="O139" s="204"/>
      <c r="P139" s="241" cm="1">
        <v>0</v>
      </c>
      <c r="Q139" s="242"/>
      <c r="R139" s="243"/>
      <c r="S139" s="181"/>
      <c r="T139" s="182">
        <v>0</v>
      </c>
    </row>
    <row r="140" spans="12:20" ht="9" hidden="1" customHeight="1">
      <c r="L140" s="201"/>
      <c r="M140" s="203" t="s">
        <v>134</v>
      </c>
      <c r="N140" s="206"/>
      <c r="O140" s="204"/>
      <c r="P140" s="241" cm="1">
        <v>0</v>
      </c>
      <c r="Q140" s="242"/>
      <c r="R140" s="243"/>
      <c r="S140" s="181"/>
      <c r="T140" s="182">
        <v>0</v>
      </c>
    </row>
    <row r="141" spans="12:20" ht="9" hidden="1" customHeight="1">
      <c r="L141" s="198"/>
      <c r="M141" s="199"/>
      <c r="N141" s="199"/>
      <c r="O141" s="200" t="s">
        <v>37</v>
      </c>
      <c r="P141" s="156" cm="1">
        <v>0</v>
      </c>
      <c r="Q141" s="155"/>
      <c r="R141" s="240"/>
      <c r="S141" s="174"/>
      <c r="T141" s="175">
        <v>0</v>
      </c>
    </row>
    <row r="142" spans="12:20" ht="9" hidden="1" customHeight="1">
      <c r="L142" s="201"/>
      <c r="M142" s="202"/>
      <c r="N142" s="203" t="s">
        <v>97</v>
      </c>
      <c r="O142" s="204"/>
      <c r="P142" s="241" cm="1">
        <v>0</v>
      </c>
      <c r="Q142" s="242"/>
      <c r="R142" s="243"/>
      <c r="S142" s="181"/>
      <c r="T142" s="182">
        <v>0</v>
      </c>
    </row>
    <row r="143" spans="12:20" ht="9" hidden="1" customHeight="1">
      <c r="L143" s="201"/>
      <c r="M143" s="203" t="s">
        <v>226</v>
      </c>
      <c r="N143" s="206"/>
      <c r="O143" s="204"/>
      <c r="P143" s="241" cm="1">
        <v>0</v>
      </c>
      <c r="Q143" s="242"/>
      <c r="R143" s="243"/>
      <c r="S143" s="181"/>
      <c r="T143" s="182">
        <v>0</v>
      </c>
    </row>
    <row r="144" spans="12:20" ht="9" hidden="1" customHeight="1">
      <c r="L144" s="198"/>
      <c r="M144" s="199"/>
      <c r="N144" s="199"/>
      <c r="O144" s="200" t="s">
        <v>421</v>
      </c>
      <c r="P144" s="156" cm="1">
        <v>0</v>
      </c>
      <c r="Q144" s="155"/>
      <c r="R144" s="240"/>
      <c r="S144" s="174"/>
      <c r="T144" s="175">
        <v>0</v>
      </c>
    </row>
    <row r="145" spans="12:20" ht="9" hidden="1" customHeight="1">
      <c r="L145" s="201"/>
      <c r="M145" s="202"/>
      <c r="N145" s="203" t="s">
        <v>92</v>
      </c>
      <c r="O145" s="204"/>
      <c r="P145" s="241" cm="1">
        <v>0</v>
      </c>
      <c r="Q145" s="242"/>
      <c r="R145" s="243"/>
      <c r="S145" s="181"/>
      <c r="T145" s="182">
        <v>0</v>
      </c>
    </row>
    <row r="146" spans="12:20" ht="9" hidden="1" customHeight="1">
      <c r="L146" s="198"/>
      <c r="M146" s="199"/>
      <c r="N146" s="199"/>
      <c r="O146" s="200" t="s">
        <v>113</v>
      </c>
      <c r="P146" s="155"/>
      <c r="Q146" s="155"/>
      <c r="R146" s="244">
        <v>0</v>
      </c>
      <c r="S146" s="174"/>
      <c r="T146" s="175">
        <v>0</v>
      </c>
    </row>
    <row r="147" spans="12:20" ht="9" hidden="1" customHeight="1">
      <c r="L147" s="201"/>
      <c r="M147" s="202"/>
      <c r="N147" s="203" t="s">
        <v>342</v>
      </c>
      <c r="O147" s="204"/>
      <c r="P147" s="242"/>
      <c r="Q147" s="242"/>
      <c r="R147" s="245">
        <v>0</v>
      </c>
      <c r="S147" s="181"/>
      <c r="T147" s="182">
        <v>0</v>
      </c>
    </row>
    <row r="148" spans="12:20" ht="9" hidden="1" customHeight="1">
      <c r="L148" s="201"/>
      <c r="M148" s="203" t="s">
        <v>503</v>
      </c>
      <c r="N148" s="206"/>
      <c r="O148" s="204"/>
      <c r="P148" s="241" cm="1">
        <v>0</v>
      </c>
      <c r="Q148" s="242"/>
      <c r="R148" s="245">
        <v>0</v>
      </c>
      <c r="S148" s="181"/>
      <c r="T148" s="182">
        <v>0</v>
      </c>
    </row>
    <row r="149" spans="12:20" ht="9" hidden="1" customHeight="1">
      <c r="L149" s="198"/>
      <c r="M149" s="199"/>
      <c r="N149" s="199"/>
      <c r="O149" s="200" t="s">
        <v>37</v>
      </c>
      <c r="P149" s="156" cm="1">
        <v>0</v>
      </c>
      <c r="Q149" s="155"/>
      <c r="R149" s="240"/>
      <c r="S149" s="174"/>
      <c r="T149" s="175">
        <v>0</v>
      </c>
    </row>
    <row r="150" spans="12:20" ht="9" hidden="1" customHeight="1">
      <c r="L150" s="201"/>
      <c r="M150" s="202"/>
      <c r="N150" s="203" t="s">
        <v>61</v>
      </c>
      <c r="O150" s="204"/>
      <c r="P150" s="241" cm="1">
        <v>0</v>
      </c>
      <c r="Q150" s="242"/>
      <c r="R150" s="243"/>
      <c r="S150" s="181"/>
      <c r="T150" s="182">
        <v>0</v>
      </c>
    </row>
    <row r="151" spans="12:20" ht="9" hidden="1" customHeight="1">
      <c r="L151" s="201"/>
      <c r="M151" s="203" t="s">
        <v>374</v>
      </c>
      <c r="N151" s="206"/>
      <c r="O151" s="204"/>
      <c r="P151" s="241" cm="1">
        <v>0</v>
      </c>
      <c r="Q151" s="242"/>
      <c r="R151" s="243"/>
      <c r="S151" s="181"/>
      <c r="T151" s="182">
        <v>0</v>
      </c>
    </row>
    <row r="152" spans="12:20" ht="9" hidden="1" customHeight="1">
      <c r="L152" s="198"/>
      <c r="M152" s="199"/>
      <c r="N152" s="199"/>
      <c r="O152" s="200" t="s">
        <v>37</v>
      </c>
      <c r="P152" s="156" cm="1">
        <v>0</v>
      </c>
      <c r="Q152" s="155"/>
      <c r="R152" s="240"/>
      <c r="S152" s="174"/>
      <c r="T152" s="175">
        <v>0</v>
      </c>
    </row>
    <row r="153" spans="12:20" ht="9" hidden="1" customHeight="1">
      <c r="L153" s="201"/>
      <c r="M153" s="202"/>
      <c r="N153" s="203" t="s">
        <v>144</v>
      </c>
      <c r="O153" s="204"/>
      <c r="P153" s="241" cm="1">
        <v>0</v>
      </c>
      <c r="Q153" s="242"/>
      <c r="R153" s="243"/>
      <c r="S153" s="181"/>
      <c r="T153" s="182">
        <v>0</v>
      </c>
    </row>
    <row r="154" spans="12:20" ht="9" hidden="1" customHeight="1">
      <c r="L154" s="201"/>
      <c r="M154" s="203" t="s">
        <v>579</v>
      </c>
      <c r="N154" s="206"/>
      <c r="O154" s="204"/>
      <c r="P154" s="241" cm="1">
        <v>0</v>
      </c>
      <c r="Q154" s="242"/>
      <c r="R154" s="243"/>
      <c r="S154" s="181"/>
      <c r="T154" s="182">
        <v>0</v>
      </c>
    </row>
    <row r="155" spans="12:20" ht="9" hidden="1" customHeight="1">
      <c r="L155" s="198"/>
      <c r="M155" s="199"/>
      <c r="N155" s="199"/>
      <c r="O155" s="209">
        <v>11</v>
      </c>
      <c r="P155" s="156" cm="1">
        <v>0</v>
      </c>
      <c r="Q155" s="155"/>
      <c r="R155" s="240"/>
      <c r="S155" s="174"/>
      <c r="T155" s="175">
        <v>0</v>
      </c>
    </row>
    <row r="156" spans="12:20" ht="9" hidden="1" customHeight="1">
      <c r="L156" s="201"/>
      <c r="M156" s="202"/>
      <c r="N156" s="203" t="s">
        <v>342</v>
      </c>
      <c r="O156" s="204"/>
      <c r="P156" s="241" cm="1">
        <v>0</v>
      </c>
      <c r="Q156" s="242"/>
      <c r="R156" s="243"/>
      <c r="S156" s="181"/>
      <c r="T156" s="182">
        <v>0</v>
      </c>
    </row>
    <row r="157" spans="12:20" ht="9" hidden="1" customHeight="1">
      <c r="L157" s="201"/>
      <c r="M157" s="203" t="s">
        <v>341</v>
      </c>
      <c r="N157" s="206"/>
      <c r="O157" s="204"/>
      <c r="P157" s="241">
        <v>0</v>
      </c>
      <c r="Q157" s="242"/>
      <c r="R157" s="243"/>
      <c r="S157" s="181"/>
      <c r="T157" s="182">
        <v>0</v>
      </c>
    </row>
    <row r="158" spans="12:20" ht="9" hidden="1" customHeight="1">
      <c r="L158" s="198"/>
      <c r="M158" s="199"/>
      <c r="N158" s="199"/>
      <c r="O158" s="200" t="s">
        <v>37</v>
      </c>
      <c r="P158" s="156" cm="1">
        <v>0</v>
      </c>
      <c r="Q158" s="155"/>
      <c r="R158" s="240"/>
      <c r="S158" s="174"/>
      <c r="T158" s="175">
        <v>0</v>
      </c>
    </row>
    <row r="159" spans="12:20" ht="9" hidden="1" customHeight="1">
      <c r="L159" s="201"/>
      <c r="M159" s="202"/>
      <c r="N159" s="203" t="s">
        <v>589</v>
      </c>
      <c r="O159" s="204"/>
      <c r="P159" s="241" cm="1">
        <v>0</v>
      </c>
      <c r="Q159" s="242"/>
      <c r="R159" s="243"/>
      <c r="S159" s="181"/>
      <c r="T159" s="182">
        <v>0</v>
      </c>
    </row>
    <row r="160" spans="12:20" ht="9" hidden="1" customHeight="1">
      <c r="L160" s="201"/>
      <c r="M160" s="203" t="s">
        <v>588</v>
      </c>
      <c r="N160" s="206"/>
      <c r="O160" s="204"/>
      <c r="P160" s="241" cm="1">
        <v>0</v>
      </c>
      <c r="Q160" s="242"/>
      <c r="R160" s="243"/>
      <c r="S160" s="181"/>
      <c r="T160" s="182">
        <v>0</v>
      </c>
    </row>
    <row r="161" spans="12:20" ht="9" hidden="1" customHeight="1">
      <c r="L161" s="198"/>
      <c r="M161" s="199"/>
      <c r="N161" s="199"/>
      <c r="O161" s="200" t="s">
        <v>37</v>
      </c>
      <c r="P161" s="156" cm="1">
        <v>0</v>
      </c>
      <c r="Q161" s="155"/>
      <c r="R161" s="240"/>
      <c r="S161" s="174"/>
      <c r="T161" s="175">
        <v>0</v>
      </c>
    </row>
    <row r="162" spans="12:20" ht="9" hidden="1" customHeight="1">
      <c r="L162" s="201"/>
      <c r="M162" s="202"/>
      <c r="N162" s="203" t="s">
        <v>154</v>
      </c>
      <c r="O162" s="204"/>
      <c r="P162" s="241" cm="1">
        <v>0</v>
      </c>
      <c r="Q162" s="242"/>
      <c r="R162" s="243"/>
      <c r="S162" s="181"/>
      <c r="T162" s="182">
        <v>0</v>
      </c>
    </row>
    <row r="163" spans="12:20" ht="9" hidden="1" customHeight="1">
      <c r="L163" s="198"/>
      <c r="M163" s="199"/>
      <c r="N163" s="199"/>
      <c r="O163" s="200" t="s">
        <v>1118</v>
      </c>
      <c r="P163" s="156" cm="1">
        <v>0</v>
      </c>
      <c r="Q163" s="155"/>
      <c r="R163" s="240"/>
      <c r="S163" s="174"/>
      <c r="T163" s="175">
        <v>0</v>
      </c>
    </row>
    <row r="164" spans="12:20" ht="9" hidden="1" customHeight="1">
      <c r="L164" s="201"/>
      <c r="M164" s="202"/>
      <c r="N164" s="203" t="s">
        <v>59</v>
      </c>
      <c r="O164" s="204"/>
      <c r="P164" s="241" cm="1">
        <v>0</v>
      </c>
      <c r="Q164" s="242"/>
      <c r="R164" s="243"/>
      <c r="S164" s="181"/>
      <c r="T164" s="182">
        <v>0</v>
      </c>
    </row>
    <row r="165" spans="12:20" ht="9" hidden="1" customHeight="1">
      <c r="L165" s="201"/>
      <c r="M165" s="203" t="s">
        <v>490</v>
      </c>
      <c r="N165" s="206"/>
      <c r="O165" s="204"/>
      <c r="P165" s="241" cm="1">
        <v>0</v>
      </c>
      <c r="Q165" s="242"/>
      <c r="R165" s="243"/>
      <c r="S165" s="181"/>
      <c r="T165" s="182">
        <v>0</v>
      </c>
    </row>
    <row r="166" spans="12:20" ht="9" hidden="1" customHeight="1">
      <c r="L166" s="198"/>
      <c r="M166" s="199"/>
      <c r="N166" s="199"/>
      <c r="O166" s="200" t="s">
        <v>37</v>
      </c>
      <c r="P166" s="156" cm="1">
        <v>0</v>
      </c>
      <c r="Q166" s="155"/>
      <c r="R166" s="240"/>
      <c r="S166" s="174"/>
      <c r="T166" s="175">
        <v>0</v>
      </c>
    </row>
    <row r="167" spans="12:20" ht="9" hidden="1" customHeight="1">
      <c r="L167" s="201"/>
      <c r="M167" s="202"/>
      <c r="N167" s="203" t="s">
        <v>54</v>
      </c>
      <c r="O167" s="204"/>
      <c r="P167" s="241">
        <v>0</v>
      </c>
      <c r="Q167" s="242"/>
      <c r="R167" s="243"/>
      <c r="S167" s="181"/>
      <c r="T167" s="182">
        <v>0</v>
      </c>
    </row>
    <row r="168" spans="12:20" ht="9" hidden="1" customHeight="1">
      <c r="L168" s="201"/>
      <c r="M168" s="203" t="s">
        <v>392</v>
      </c>
      <c r="N168" s="206"/>
      <c r="O168" s="204"/>
      <c r="P168" s="241">
        <v>0</v>
      </c>
      <c r="Q168" s="242"/>
      <c r="R168" s="243"/>
      <c r="S168" s="181"/>
      <c r="T168" s="182">
        <v>0</v>
      </c>
    </row>
    <row r="169" spans="12:20" ht="9" hidden="1" customHeight="1">
      <c r="L169" s="198"/>
      <c r="M169" s="199"/>
      <c r="N169" s="199"/>
      <c r="O169" s="200" t="s">
        <v>37</v>
      </c>
      <c r="P169" s="156" cm="1">
        <v>0</v>
      </c>
      <c r="Q169" s="155"/>
      <c r="R169" s="240"/>
      <c r="S169" s="174"/>
      <c r="T169" s="175">
        <v>0</v>
      </c>
    </row>
    <row r="170" spans="12:20" ht="9" hidden="1" customHeight="1">
      <c r="L170" s="201"/>
      <c r="M170" s="202"/>
      <c r="N170" s="203" t="s">
        <v>59</v>
      </c>
      <c r="O170" s="204"/>
      <c r="P170" s="241" cm="1">
        <v>0</v>
      </c>
      <c r="Q170" s="242"/>
      <c r="R170" s="243"/>
      <c r="S170" s="181"/>
      <c r="T170" s="182">
        <v>0</v>
      </c>
    </row>
    <row r="171" spans="12:20" ht="9" hidden="1" customHeight="1">
      <c r="L171" s="201"/>
      <c r="M171" s="203" t="s">
        <v>58</v>
      </c>
      <c r="N171" s="206"/>
      <c r="O171" s="204"/>
      <c r="P171" s="241">
        <v>0</v>
      </c>
      <c r="Q171" s="242"/>
      <c r="R171" s="243"/>
      <c r="S171" s="181"/>
      <c r="T171" s="182">
        <v>0</v>
      </c>
    </row>
    <row r="172" spans="12:20" ht="9" hidden="1" customHeight="1">
      <c r="L172" s="198"/>
      <c r="M172" s="199"/>
      <c r="N172" s="199"/>
      <c r="O172" s="200" t="s">
        <v>105</v>
      </c>
      <c r="P172" s="156" cm="1">
        <v>0</v>
      </c>
      <c r="Q172" s="155"/>
      <c r="R172" s="240"/>
      <c r="S172" s="174"/>
      <c r="T172" s="175">
        <v>0</v>
      </c>
    </row>
    <row r="173" spans="12:20" ht="9" hidden="1" customHeight="1">
      <c r="L173" s="198"/>
      <c r="M173" s="199"/>
      <c r="N173" s="199"/>
      <c r="O173" s="200" t="s">
        <v>558</v>
      </c>
      <c r="P173" s="156">
        <v>0</v>
      </c>
      <c r="Q173" s="155"/>
      <c r="R173" s="240"/>
      <c r="S173" s="174"/>
      <c r="T173" s="175">
        <v>0</v>
      </c>
    </row>
    <row r="174" spans="12:20" ht="9" hidden="1" customHeight="1">
      <c r="L174" s="201"/>
      <c r="M174" s="202"/>
      <c r="N174" s="203" t="s">
        <v>92</v>
      </c>
      <c r="O174" s="204"/>
      <c r="P174" s="241" cm="1">
        <v>0</v>
      </c>
      <c r="Q174" s="242"/>
      <c r="R174" s="243"/>
      <c r="S174" s="181"/>
      <c r="T174" s="182">
        <v>0</v>
      </c>
    </row>
    <row r="175" spans="12:20" ht="9" hidden="1" customHeight="1">
      <c r="L175" s="198"/>
      <c r="M175" s="199"/>
      <c r="N175" s="199"/>
      <c r="O175" s="209">
        <v>2</v>
      </c>
      <c r="P175" s="155"/>
      <c r="Q175" s="155"/>
      <c r="R175" s="244">
        <v>0</v>
      </c>
      <c r="S175" s="174"/>
      <c r="T175" s="175">
        <v>0</v>
      </c>
    </row>
    <row r="176" spans="12:20" ht="9" hidden="1" customHeight="1">
      <c r="L176" s="201"/>
      <c r="M176" s="202"/>
      <c r="N176" s="203" t="s">
        <v>86</v>
      </c>
      <c r="O176" s="204"/>
      <c r="P176" s="242"/>
      <c r="Q176" s="242"/>
      <c r="R176" s="245">
        <v>0</v>
      </c>
      <c r="S176" s="181"/>
      <c r="T176" s="182">
        <v>0</v>
      </c>
    </row>
    <row r="177" spans="12:20" ht="9" hidden="1" customHeight="1">
      <c r="L177" s="201"/>
      <c r="M177" s="203" t="s">
        <v>484</v>
      </c>
      <c r="N177" s="206"/>
      <c r="O177" s="204"/>
      <c r="P177" s="241" cm="1">
        <v>0</v>
      </c>
      <c r="Q177" s="242"/>
      <c r="R177" s="245">
        <v>0</v>
      </c>
      <c r="S177" s="181"/>
      <c r="T177" s="182">
        <v>0</v>
      </c>
    </row>
    <row r="178" spans="12:20" ht="9" hidden="1" customHeight="1">
      <c r="L178" s="198"/>
      <c r="M178" s="199"/>
      <c r="N178" s="199"/>
      <c r="O178" s="200" t="s">
        <v>754</v>
      </c>
      <c r="P178" s="156">
        <v>0</v>
      </c>
      <c r="Q178" s="155"/>
      <c r="R178" s="240"/>
      <c r="S178" s="174"/>
      <c r="T178" s="175">
        <v>0</v>
      </c>
    </row>
    <row r="179" spans="12:20" ht="9" hidden="1" customHeight="1">
      <c r="L179" s="201"/>
      <c r="M179" s="202"/>
      <c r="N179" s="203" t="s">
        <v>396</v>
      </c>
      <c r="O179" s="204"/>
      <c r="P179" s="241" cm="1">
        <v>0</v>
      </c>
      <c r="Q179" s="242"/>
      <c r="R179" s="243"/>
      <c r="S179" s="181"/>
      <c r="T179" s="182">
        <v>0</v>
      </c>
    </row>
    <row r="180" spans="12:20" ht="9" hidden="1" customHeight="1">
      <c r="L180" s="201"/>
      <c r="M180" s="203" t="s">
        <v>753</v>
      </c>
      <c r="N180" s="206"/>
      <c r="O180" s="204"/>
      <c r="P180" s="241" cm="1">
        <v>0</v>
      </c>
      <c r="Q180" s="242"/>
      <c r="R180" s="243"/>
      <c r="S180" s="181"/>
      <c r="T180" s="182">
        <v>0</v>
      </c>
    </row>
    <row r="181" spans="12:20" ht="9" hidden="1" customHeight="1">
      <c r="L181" s="198"/>
      <c r="M181" s="199"/>
      <c r="N181" s="199"/>
      <c r="O181" s="200" t="s">
        <v>37</v>
      </c>
      <c r="P181" s="156" cm="1">
        <v>0</v>
      </c>
      <c r="Q181" s="155"/>
      <c r="R181" s="240"/>
      <c r="S181" s="174"/>
      <c r="T181" s="175">
        <v>0</v>
      </c>
    </row>
    <row r="182" spans="12:20" ht="9" hidden="1" customHeight="1">
      <c r="L182" s="201"/>
      <c r="M182" s="202"/>
      <c r="N182" s="203" t="s">
        <v>154</v>
      </c>
      <c r="O182" s="204"/>
      <c r="P182" s="241" cm="1">
        <v>0</v>
      </c>
      <c r="Q182" s="242"/>
      <c r="R182" s="243"/>
      <c r="S182" s="181"/>
      <c r="T182" s="182">
        <v>0</v>
      </c>
    </row>
    <row r="183" spans="12:20" ht="9" hidden="1" customHeight="1">
      <c r="L183" s="198"/>
      <c r="M183" s="199"/>
      <c r="N183" s="199"/>
      <c r="O183" s="200" t="s">
        <v>372</v>
      </c>
      <c r="P183" s="156" cm="1">
        <v>0</v>
      </c>
      <c r="Q183" s="155"/>
      <c r="R183" s="240"/>
      <c r="S183" s="174"/>
      <c r="T183" s="175">
        <v>0</v>
      </c>
    </row>
    <row r="184" spans="12:20" ht="9" hidden="1" customHeight="1">
      <c r="L184" s="201"/>
      <c r="M184" s="202"/>
      <c r="N184" s="203" t="s">
        <v>70</v>
      </c>
      <c r="O184" s="204"/>
      <c r="P184" s="241" cm="1">
        <v>0</v>
      </c>
      <c r="Q184" s="242"/>
      <c r="R184" s="243"/>
      <c r="S184" s="181"/>
      <c r="T184" s="182">
        <v>0</v>
      </c>
    </row>
    <row r="185" spans="12:20" ht="9" hidden="1" customHeight="1">
      <c r="L185" s="201"/>
      <c r="M185" s="203" t="s">
        <v>356</v>
      </c>
      <c r="N185" s="206"/>
      <c r="O185" s="204"/>
      <c r="P185" s="241" cm="1">
        <v>0</v>
      </c>
      <c r="Q185" s="242"/>
      <c r="R185" s="243"/>
      <c r="S185" s="181"/>
      <c r="T185" s="182">
        <v>0</v>
      </c>
    </row>
    <row r="186" spans="12:20" ht="9" hidden="1" customHeight="1">
      <c r="L186" s="198"/>
      <c r="M186" s="199"/>
      <c r="N186" s="199"/>
      <c r="O186" s="200" t="s">
        <v>592</v>
      </c>
      <c r="P186" s="156" cm="1">
        <v>0</v>
      </c>
      <c r="Q186" s="155"/>
      <c r="R186" s="240"/>
      <c r="S186" s="174"/>
      <c r="T186" s="175">
        <v>0</v>
      </c>
    </row>
    <row r="187" spans="12:20" ht="9" hidden="1" customHeight="1">
      <c r="L187" s="201"/>
      <c r="M187" s="202"/>
      <c r="N187" s="203" t="s">
        <v>59</v>
      </c>
      <c r="O187" s="204"/>
      <c r="P187" s="241" cm="1">
        <v>0</v>
      </c>
      <c r="Q187" s="242"/>
      <c r="R187" s="243"/>
      <c r="S187" s="181"/>
      <c r="T187" s="182">
        <v>0</v>
      </c>
    </row>
    <row r="188" spans="12:20" ht="9" hidden="1" customHeight="1">
      <c r="L188" s="201"/>
      <c r="M188" s="203" t="s">
        <v>339</v>
      </c>
      <c r="N188" s="206"/>
      <c r="O188" s="204"/>
      <c r="P188" s="241" cm="1">
        <v>0</v>
      </c>
      <c r="Q188" s="242"/>
      <c r="R188" s="243"/>
      <c r="S188" s="181"/>
      <c r="T188" s="182">
        <v>0</v>
      </c>
    </row>
    <row r="189" spans="12:20" ht="9" hidden="1" customHeight="1">
      <c r="L189" s="198"/>
      <c r="M189" s="199"/>
      <c r="N189" s="199"/>
      <c r="O189" s="200" t="s">
        <v>105</v>
      </c>
      <c r="P189" s="156" cm="1">
        <v>0</v>
      </c>
      <c r="Q189" s="155"/>
      <c r="R189" s="240"/>
      <c r="S189" s="174"/>
      <c r="T189" s="175">
        <v>0</v>
      </c>
    </row>
    <row r="190" spans="12:20" ht="9" hidden="1" customHeight="1">
      <c r="L190" s="201"/>
      <c r="M190" s="202"/>
      <c r="N190" s="203" t="s">
        <v>83</v>
      </c>
      <c r="O190" s="204"/>
      <c r="P190" s="241" cm="1">
        <v>0</v>
      </c>
      <c r="Q190" s="242"/>
      <c r="R190" s="243"/>
      <c r="S190" s="181"/>
      <c r="T190" s="182">
        <v>0</v>
      </c>
    </row>
    <row r="191" spans="12:20" ht="9" hidden="1" customHeight="1">
      <c r="L191" s="198"/>
      <c r="M191" s="199"/>
      <c r="N191" s="199"/>
      <c r="O191" s="200" t="s">
        <v>37</v>
      </c>
      <c r="P191" s="156" cm="1">
        <v>0</v>
      </c>
      <c r="Q191" s="155"/>
      <c r="R191" s="240"/>
      <c r="S191" s="174"/>
      <c r="T191" s="175">
        <v>0</v>
      </c>
    </row>
    <row r="192" spans="12:20" ht="9" hidden="1" customHeight="1">
      <c r="L192" s="201"/>
      <c r="M192" s="202"/>
      <c r="N192" s="203" t="s">
        <v>135</v>
      </c>
      <c r="O192" s="204"/>
      <c r="P192" s="241" cm="1">
        <v>0</v>
      </c>
      <c r="Q192" s="242"/>
      <c r="R192" s="243"/>
      <c r="S192" s="181"/>
      <c r="T192" s="182">
        <v>0</v>
      </c>
    </row>
    <row r="193" spans="12:20" ht="9" hidden="1" customHeight="1">
      <c r="L193" s="198"/>
      <c r="M193" s="199"/>
      <c r="N193" s="199"/>
      <c r="O193" s="200" t="s">
        <v>212</v>
      </c>
      <c r="P193" s="156" cm="1">
        <v>0</v>
      </c>
      <c r="Q193" s="155"/>
      <c r="R193" s="240"/>
      <c r="S193" s="174"/>
      <c r="T193" s="175">
        <v>0</v>
      </c>
    </row>
    <row r="194" spans="12:20" ht="9" hidden="1" customHeight="1">
      <c r="L194" s="201"/>
      <c r="M194" s="202"/>
      <c r="N194" s="203" t="s">
        <v>97</v>
      </c>
      <c r="O194" s="204"/>
      <c r="P194" s="241">
        <v>0</v>
      </c>
      <c r="Q194" s="242"/>
      <c r="R194" s="243"/>
      <c r="S194" s="181"/>
      <c r="T194" s="182">
        <v>0</v>
      </c>
    </row>
    <row r="195" spans="12:20" ht="9" hidden="1" customHeight="1">
      <c r="L195" s="201"/>
      <c r="M195" s="203" t="s">
        <v>114</v>
      </c>
      <c r="N195" s="206"/>
      <c r="O195" s="204"/>
      <c r="P195" s="241">
        <v>0</v>
      </c>
      <c r="Q195" s="242"/>
      <c r="R195" s="243"/>
      <c r="S195" s="181"/>
      <c r="T195" s="182">
        <v>0</v>
      </c>
    </row>
    <row r="196" spans="12:20" ht="9" hidden="1" customHeight="1">
      <c r="L196" s="198"/>
      <c r="M196" s="199"/>
      <c r="N196" s="199"/>
      <c r="O196" s="200" t="s">
        <v>37</v>
      </c>
      <c r="P196" s="156" cm="1">
        <v>0</v>
      </c>
      <c r="Q196" s="155"/>
      <c r="R196" s="240"/>
      <c r="S196" s="174"/>
      <c r="T196" s="175">
        <v>0</v>
      </c>
    </row>
    <row r="197" spans="12:20" ht="9" hidden="1" customHeight="1">
      <c r="L197" s="201"/>
      <c r="M197" s="202"/>
      <c r="N197" s="203" t="s">
        <v>739</v>
      </c>
      <c r="O197" s="204"/>
      <c r="P197" s="241" cm="1">
        <v>0</v>
      </c>
      <c r="Q197" s="242"/>
      <c r="R197" s="243"/>
      <c r="S197" s="181"/>
      <c r="T197" s="182">
        <v>0</v>
      </c>
    </row>
    <row r="198" spans="12:20" ht="9" hidden="1" customHeight="1">
      <c r="L198" s="201"/>
      <c r="M198" s="203" t="s">
        <v>738</v>
      </c>
      <c r="N198" s="206"/>
      <c r="O198" s="204"/>
      <c r="P198" s="241">
        <v>0</v>
      </c>
      <c r="Q198" s="242"/>
      <c r="R198" s="243"/>
      <c r="S198" s="181"/>
      <c r="T198" s="182">
        <v>0</v>
      </c>
    </row>
    <row r="199" spans="12:20" ht="9" hidden="1" customHeight="1">
      <c r="L199" s="198"/>
      <c r="M199" s="199"/>
      <c r="N199" s="199"/>
      <c r="O199" s="200" t="s">
        <v>37</v>
      </c>
      <c r="P199" s="156" cm="1">
        <v>0</v>
      </c>
      <c r="Q199" s="155"/>
      <c r="R199" s="240"/>
      <c r="S199" s="174"/>
      <c r="T199" s="175">
        <v>0</v>
      </c>
    </row>
    <row r="200" spans="12:20" ht="9" hidden="1" customHeight="1">
      <c r="L200" s="201"/>
      <c r="M200" s="202"/>
      <c r="N200" s="203" t="s">
        <v>118</v>
      </c>
      <c r="O200" s="204"/>
      <c r="P200" s="241" cm="1">
        <v>0</v>
      </c>
      <c r="Q200" s="242"/>
      <c r="R200" s="243"/>
      <c r="S200" s="181"/>
      <c r="T200" s="182">
        <v>0</v>
      </c>
    </row>
    <row r="201" spans="12:20" ht="9" hidden="1" customHeight="1">
      <c r="L201" s="201"/>
      <c r="M201" s="203" t="s">
        <v>525</v>
      </c>
      <c r="N201" s="206"/>
      <c r="O201" s="204"/>
      <c r="P201" s="241" cm="1">
        <v>0</v>
      </c>
      <c r="Q201" s="242"/>
      <c r="R201" s="243"/>
      <c r="S201" s="181"/>
      <c r="T201" s="182">
        <v>0</v>
      </c>
    </row>
    <row r="202" spans="12:20" ht="9" hidden="1" customHeight="1">
      <c r="L202" s="198"/>
      <c r="M202" s="199"/>
      <c r="N202" s="199"/>
      <c r="O202" s="200" t="s">
        <v>709</v>
      </c>
      <c r="P202" s="156">
        <v>0</v>
      </c>
      <c r="Q202" s="155"/>
      <c r="R202" s="240"/>
      <c r="S202" s="174"/>
      <c r="T202" s="175">
        <v>0</v>
      </c>
    </row>
    <row r="203" spans="12:20" ht="9" hidden="1" customHeight="1">
      <c r="L203" s="201"/>
      <c r="M203" s="202"/>
      <c r="N203" s="203" t="s">
        <v>86</v>
      </c>
      <c r="O203" s="204"/>
      <c r="P203" s="241">
        <v>0</v>
      </c>
      <c r="Q203" s="242"/>
      <c r="R203" s="243"/>
      <c r="S203" s="181"/>
      <c r="T203" s="182">
        <v>0</v>
      </c>
    </row>
    <row r="204" spans="12:20" ht="9" hidden="1" customHeight="1">
      <c r="L204" s="201"/>
      <c r="M204" s="203" t="s">
        <v>82</v>
      </c>
      <c r="N204" s="206"/>
      <c r="O204" s="204"/>
      <c r="P204" s="241" cm="1">
        <v>0</v>
      </c>
      <c r="Q204" s="242"/>
      <c r="R204" s="243"/>
      <c r="S204" s="181"/>
      <c r="T204" s="182">
        <v>0</v>
      </c>
    </row>
    <row r="205" spans="12:20" ht="9" hidden="1" customHeight="1">
      <c r="L205" s="198"/>
      <c r="M205" s="199"/>
      <c r="N205" s="199"/>
      <c r="O205" s="200" t="s">
        <v>37</v>
      </c>
      <c r="P205" s="156" cm="1">
        <v>0</v>
      </c>
      <c r="Q205" s="155"/>
      <c r="R205" s="240"/>
      <c r="S205" s="174"/>
      <c r="T205" s="175">
        <v>0</v>
      </c>
    </row>
    <row r="206" spans="12:20" ht="9" hidden="1" customHeight="1">
      <c r="L206" s="201"/>
      <c r="M206" s="202"/>
      <c r="N206" s="203" t="s">
        <v>104</v>
      </c>
      <c r="O206" s="204"/>
      <c r="P206" s="241" cm="1">
        <v>0</v>
      </c>
      <c r="Q206" s="242"/>
      <c r="R206" s="243"/>
      <c r="S206" s="181"/>
      <c r="T206" s="182">
        <v>0</v>
      </c>
    </row>
    <row r="207" spans="12:20" ht="9" hidden="1" customHeight="1">
      <c r="L207" s="198"/>
      <c r="M207" s="199"/>
      <c r="N207" s="199"/>
      <c r="O207" s="200" t="s">
        <v>506</v>
      </c>
      <c r="P207" s="156" cm="1">
        <v>0</v>
      </c>
      <c r="Q207" s="155"/>
      <c r="R207" s="240"/>
      <c r="S207" s="174"/>
      <c r="T207" s="175">
        <v>0</v>
      </c>
    </row>
    <row r="208" spans="12:20" ht="9" hidden="1" customHeight="1">
      <c r="L208" s="201"/>
      <c r="M208" s="202"/>
      <c r="N208" s="203" t="s">
        <v>144</v>
      </c>
      <c r="O208" s="204"/>
      <c r="P208" s="241" cm="1">
        <v>0</v>
      </c>
      <c r="Q208" s="242"/>
      <c r="R208" s="243"/>
      <c r="S208" s="181"/>
      <c r="T208" s="182">
        <v>0</v>
      </c>
    </row>
    <row r="209" spans="12:20" ht="9" hidden="1" customHeight="1">
      <c r="L209" s="201"/>
      <c r="M209" s="203" t="s">
        <v>591</v>
      </c>
      <c r="N209" s="206"/>
      <c r="O209" s="204"/>
      <c r="P209" s="241" cm="1">
        <v>0</v>
      </c>
      <c r="Q209" s="242"/>
      <c r="R209" s="243"/>
      <c r="S209" s="181"/>
      <c r="T209" s="182">
        <v>0</v>
      </c>
    </row>
    <row r="210" spans="12:20" ht="9" hidden="1" customHeight="1">
      <c r="L210" s="198"/>
      <c r="M210" s="199"/>
      <c r="N210" s="199"/>
      <c r="O210" s="200" t="s">
        <v>37</v>
      </c>
      <c r="P210" s="156" cm="1">
        <v>0</v>
      </c>
      <c r="Q210" s="155"/>
      <c r="R210" s="240"/>
      <c r="S210" s="174"/>
      <c r="T210" s="175">
        <v>0</v>
      </c>
    </row>
    <row r="211" spans="12:20" ht="9" hidden="1" customHeight="1">
      <c r="L211" s="201"/>
      <c r="M211" s="202"/>
      <c r="N211" s="203" t="s">
        <v>46</v>
      </c>
      <c r="O211" s="204"/>
      <c r="P211" s="241">
        <v>0</v>
      </c>
      <c r="Q211" s="242"/>
      <c r="R211" s="243"/>
      <c r="S211" s="181"/>
      <c r="T211" s="182">
        <v>0</v>
      </c>
    </row>
    <row r="212" spans="12:20" ht="9" hidden="1" customHeight="1">
      <c r="L212" s="201"/>
      <c r="M212" s="203" t="s">
        <v>367</v>
      </c>
      <c r="N212" s="206"/>
      <c r="O212" s="204"/>
      <c r="P212" s="241" cm="1">
        <v>0</v>
      </c>
      <c r="Q212" s="242"/>
      <c r="R212" s="243"/>
      <c r="S212" s="181"/>
      <c r="T212" s="182">
        <v>0</v>
      </c>
    </row>
    <row r="213" spans="12:20" ht="9" hidden="1" customHeight="1">
      <c r="L213" s="198"/>
      <c r="M213" s="199"/>
      <c r="N213" s="199"/>
      <c r="O213" s="200" t="s">
        <v>37</v>
      </c>
      <c r="P213" s="156" cm="1">
        <v>0</v>
      </c>
      <c r="Q213" s="155"/>
      <c r="R213" s="240"/>
      <c r="S213" s="174"/>
      <c r="T213" s="175">
        <v>0</v>
      </c>
    </row>
    <row r="214" spans="12:20" ht="9" hidden="1" customHeight="1">
      <c r="L214" s="201"/>
      <c r="M214" s="202"/>
      <c r="N214" s="203" t="s">
        <v>68</v>
      </c>
      <c r="O214" s="204"/>
      <c r="P214" s="241">
        <v>0</v>
      </c>
      <c r="Q214" s="242"/>
      <c r="R214" s="243"/>
      <c r="S214" s="181"/>
      <c r="T214" s="182">
        <v>0</v>
      </c>
    </row>
    <row r="215" spans="12:20" ht="9" hidden="1" customHeight="1">
      <c r="L215" s="201"/>
      <c r="M215" s="203" t="s">
        <v>419</v>
      </c>
      <c r="N215" s="206"/>
      <c r="O215" s="204"/>
      <c r="P215" s="241">
        <v>0</v>
      </c>
      <c r="Q215" s="242"/>
      <c r="R215" s="243"/>
      <c r="S215" s="181"/>
      <c r="T215" s="182">
        <v>0</v>
      </c>
    </row>
    <row r="216" spans="12:20" ht="9" hidden="1" customHeight="1">
      <c r="L216" s="198"/>
      <c r="M216" s="199"/>
      <c r="N216" s="199"/>
      <c r="O216" s="200" t="s">
        <v>37</v>
      </c>
      <c r="P216" s="156" cm="1">
        <v>0</v>
      </c>
      <c r="Q216" s="155"/>
      <c r="R216" s="240"/>
      <c r="S216" s="174"/>
      <c r="T216" s="175">
        <v>0</v>
      </c>
    </row>
    <row r="217" spans="12:20" ht="9" hidden="1" customHeight="1">
      <c r="L217" s="201"/>
      <c r="M217" s="202"/>
      <c r="N217" s="203" t="s">
        <v>291</v>
      </c>
      <c r="O217" s="204"/>
      <c r="P217" s="241" cm="1">
        <v>0</v>
      </c>
      <c r="Q217" s="242"/>
      <c r="R217" s="243"/>
      <c r="S217" s="181"/>
      <c r="T217" s="182">
        <v>0</v>
      </c>
    </row>
    <row r="218" spans="12:20" ht="9" hidden="1" customHeight="1">
      <c r="L218" s="201"/>
      <c r="M218" s="203" t="s">
        <v>479</v>
      </c>
      <c r="N218" s="206"/>
      <c r="O218" s="204"/>
      <c r="P218" s="241">
        <v>0</v>
      </c>
      <c r="Q218" s="242"/>
      <c r="R218" s="243"/>
      <c r="S218" s="181"/>
      <c r="T218" s="182">
        <v>0</v>
      </c>
    </row>
    <row r="219" spans="12:20" ht="9" hidden="1" customHeight="1">
      <c r="L219" s="198"/>
      <c r="M219" s="199"/>
      <c r="N219" s="199"/>
      <c r="O219" s="200" t="s">
        <v>37</v>
      </c>
      <c r="P219" s="156" cm="1">
        <v>0</v>
      </c>
      <c r="Q219" s="155"/>
      <c r="R219" s="240"/>
      <c r="S219" s="174"/>
      <c r="T219" s="175">
        <v>0</v>
      </c>
    </row>
    <row r="220" spans="12:20" ht="9" hidden="1" customHeight="1">
      <c r="L220" s="201"/>
      <c r="M220" s="202"/>
      <c r="N220" s="203" t="s">
        <v>170</v>
      </c>
      <c r="O220" s="204"/>
      <c r="P220" s="241">
        <v>0</v>
      </c>
      <c r="Q220" s="242"/>
      <c r="R220" s="243"/>
      <c r="S220" s="181"/>
      <c r="T220" s="182">
        <v>0</v>
      </c>
    </row>
    <row r="221" spans="12:20" ht="9" hidden="1" customHeight="1">
      <c r="L221" s="198"/>
      <c r="M221" s="199"/>
      <c r="N221" s="199"/>
      <c r="O221" s="200" t="s">
        <v>37</v>
      </c>
      <c r="P221" s="156" cm="1">
        <v>0</v>
      </c>
      <c r="Q221" s="155"/>
      <c r="R221" s="240"/>
      <c r="S221" s="174"/>
      <c r="T221" s="175">
        <v>0</v>
      </c>
    </row>
    <row r="222" spans="12:20" ht="9" hidden="1" customHeight="1">
      <c r="L222" s="201"/>
      <c r="M222" s="202"/>
      <c r="N222" s="203" t="s">
        <v>132</v>
      </c>
      <c r="O222" s="204"/>
      <c r="P222" s="241" cm="1">
        <v>0</v>
      </c>
      <c r="Q222" s="242"/>
      <c r="R222" s="243"/>
      <c r="S222" s="181"/>
      <c r="T222" s="182">
        <v>0</v>
      </c>
    </row>
    <row r="223" spans="12:20" ht="9" hidden="1" customHeight="1">
      <c r="L223" s="201"/>
      <c r="M223" s="203" t="s">
        <v>273</v>
      </c>
      <c r="N223" s="206"/>
      <c r="O223" s="204"/>
      <c r="P223" s="241" cm="1">
        <v>0</v>
      </c>
      <c r="Q223" s="242"/>
      <c r="R223" s="243"/>
      <c r="S223" s="181"/>
      <c r="T223" s="182">
        <v>0</v>
      </c>
    </row>
    <row r="224" spans="12:20" ht="9" hidden="1" customHeight="1">
      <c r="L224" s="198"/>
      <c r="M224" s="199"/>
      <c r="N224" s="199"/>
      <c r="O224" s="200" t="s">
        <v>37</v>
      </c>
      <c r="P224" s="156">
        <v>0</v>
      </c>
      <c r="Q224" s="155"/>
      <c r="R224" s="240"/>
      <c r="S224" s="174"/>
      <c r="T224" s="175">
        <v>0</v>
      </c>
    </row>
    <row r="225" spans="12:20" ht="9" hidden="1" customHeight="1">
      <c r="L225" s="201"/>
      <c r="M225" s="202"/>
      <c r="N225" s="203" t="s">
        <v>342</v>
      </c>
      <c r="O225" s="204"/>
      <c r="P225" s="241" cm="1">
        <v>0</v>
      </c>
      <c r="Q225" s="242"/>
      <c r="R225" s="243"/>
      <c r="S225" s="181"/>
      <c r="T225" s="182">
        <v>0</v>
      </c>
    </row>
    <row r="226" spans="12:20" ht="9" hidden="1" customHeight="1">
      <c r="L226" s="198"/>
      <c r="M226" s="199"/>
      <c r="N226" s="199"/>
      <c r="O226" s="200" t="s">
        <v>712</v>
      </c>
      <c r="P226" s="156" cm="1">
        <v>0</v>
      </c>
      <c r="Q226" s="155"/>
      <c r="R226" s="240"/>
      <c r="S226" s="174"/>
      <c r="T226" s="175">
        <v>0</v>
      </c>
    </row>
    <row r="227" spans="12:20" ht="9" hidden="1" customHeight="1">
      <c r="L227" s="201"/>
      <c r="M227" s="202"/>
      <c r="N227" s="203" t="s">
        <v>170</v>
      </c>
      <c r="O227" s="204"/>
      <c r="P227" s="241" cm="1">
        <v>0</v>
      </c>
      <c r="Q227" s="242"/>
      <c r="R227" s="243"/>
      <c r="S227" s="181"/>
      <c r="T227" s="182">
        <v>0</v>
      </c>
    </row>
    <row r="228" spans="12:20" ht="9" hidden="1" customHeight="1">
      <c r="L228" s="201"/>
      <c r="M228" s="203" t="s">
        <v>519</v>
      </c>
      <c r="N228" s="206"/>
      <c r="O228" s="204"/>
      <c r="P228" s="241" cm="1">
        <v>0</v>
      </c>
      <c r="Q228" s="242"/>
      <c r="R228" s="243"/>
      <c r="S228" s="181"/>
      <c r="T228" s="182">
        <v>0</v>
      </c>
    </row>
    <row r="229" spans="12:20" ht="9" hidden="1" customHeight="1">
      <c r="L229" s="198"/>
      <c r="M229" s="199"/>
      <c r="N229" s="199"/>
      <c r="O229" s="200" t="s">
        <v>37</v>
      </c>
      <c r="P229" s="156" cm="1">
        <v>0</v>
      </c>
      <c r="Q229" s="155"/>
      <c r="R229" s="240"/>
      <c r="S229" s="174"/>
      <c r="T229" s="175">
        <v>0</v>
      </c>
    </row>
    <row r="230" spans="12:20" ht="9" hidden="1" customHeight="1">
      <c r="L230" s="201"/>
      <c r="M230" s="202"/>
      <c r="N230" s="203" t="s">
        <v>104</v>
      </c>
      <c r="O230" s="204"/>
      <c r="P230" s="241" cm="1">
        <v>0</v>
      </c>
      <c r="Q230" s="242"/>
      <c r="R230" s="243"/>
      <c r="S230" s="181"/>
      <c r="T230" s="182">
        <v>0</v>
      </c>
    </row>
    <row r="231" spans="12:20" ht="9" hidden="1" customHeight="1">
      <c r="L231" s="198"/>
      <c r="M231" s="199"/>
      <c r="N231" s="199"/>
      <c r="O231" s="200" t="s">
        <v>306</v>
      </c>
      <c r="P231" s="155"/>
      <c r="Q231" s="155"/>
      <c r="R231" s="244">
        <v>0</v>
      </c>
      <c r="S231" s="174"/>
      <c r="T231" s="175">
        <v>0</v>
      </c>
    </row>
    <row r="232" spans="12:20" ht="9" hidden="1" customHeight="1">
      <c r="L232" s="201"/>
      <c r="M232" s="202"/>
      <c r="N232" s="203" t="s">
        <v>144</v>
      </c>
      <c r="O232" s="204"/>
      <c r="P232" s="242"/>
      <c r="Q232" s="242"/>
      <c r="R232" s="245">
        <v>0</v>
      </c>
      <c r="S232" s="181"/>
      <c r="T232" s="182">
        <v>0</v>
      </c>
    </row>
    <row r="233" spans="12:20" ht="9" hidden="1" customHeight="1">
      <c r="L233" s="201"/>
      <c r="M233" s="203" t="s">
        <v>334</v>
      </c>
      <c r="N233" s="206"/>
      <c r="O233" s="204"/>
      <c r="P233" s="241">
        <v>0</v>
      </c>
      <c r="Q233" s="242"/>
      <c r="R233" s="245" cm="1">
        <v>0</v>
      </c>
      <c r="S233" s="181"/>
      <c r="T233" s="182">
        <v>0</v>
      </c>
    </row>
    <row r="234" spans="12:20" ht="9" hidden="1" customHeight="1">
      <c r="L234" s="198"/>
      <c r="M234" s="199"/>
      <c r="N234" s="199"/>
      <c r="O234" s="200" t="s">
        <v>37</v>
      </c>
      <c r="P234" s="156" cm="1">
        <v>0</v>
      </c>
      <c r="Q234" s="155"/>
      <c r="R234" s="240"/>
      <c r="S234" s="174"/>
      <c r="T234" s="175">
        <v>0</v>
      </c>
    </row>
    <row r="235" spans="12:20" ht="9" hidden="1" customHeight="1">
      <c r="L235" s="201"/>
      <c r="M235" s="202"/>
      <c r="N235" s="203" t="s">
        <v>86</v>
      </c>
      <c r="O235" s="204"/>
      <c r="P235" s="241" cm="1">
        <v>0</v>
      </c>
      <c r="Q235" s="242"/>
      <c r="R235" s="243"/>
      <c r="S235" s="181"/>
      <c r="T235" s="182">
        <v>0</v>
      </c>
    </row>
    <row r="236" spans="12:20" ht="9" hidden="1" customHeight="1">
      <c r="L236" s="201"/>
      <c r="M236" s="203" t="s">
        <v>483</v>
      </c>
      <c r="N236" s="206"/>
      <c r="O236" s="204"/>
      <c r="P236" s="241" cm="1">
        <v>0</v>
      </c>
      <c r="Q236" s="242"/>
      <c r="R236" s="243"/>
      <c r="S236" s="181"/>
      <c r="T236" s="182">
        <v>0</v>
      </c>
    </row>
    <row r="237" spans="12:20" ht="9" hidden="1" customHeight="1">
      <c r="L237" s="198"/>
      <c r="M237" s="199"/>
      <c r="N237" s="199"/>
      <c r="O237" s="200" t="s">
        <v>212</v>
      </c>
      <c r="P237" s="156">
        <v>0</v>
      </c>
      <c r="Q237" s="155"/>
      <c r="R237" s="240"/>
      <c r="S237" s="174"/>
      <c r="T237" s="175">
        <v>0</v>
      </c>
    </row>
    <row r="238" spans="12:20" ht="9" hidden="1" customHeight="1">
      <c r="L238" s="201"/>
      <c r="M238" s="202"/>
      <c r="N238" s="203" t="s">
        <v>144</v>
      </c>
      <c r="O238" s="204"/>
      <c r="P238" s="241" cm="1">
        <v>0</v>
      </c>
      <c r="Q238" s="242"/>
      <c r="R238" s="243"/>
      <c r="S238" s="181"/>
      <c r="T238" s="182">
        <v>0</v>
      </c>
    </row>
    <row r="239" spans="12:20" ht="9" hidden="1" customHeight="1">
      <c r="L239" s="201"/>
      <c r="M239" s="203" t="s">
        <v>920</v>
      </c>
      <c r="N239" s="206"/>
      <c r="O239" s="204"/>
      <c r="P239" s="241" cm="1">
        <v>0</v>
      </c>
      <c r="Q239" s="242"/>
      <c r="R239" s="243"/>
      <c r="S239" s="181"/>
      <c r="T239" s="182">
        <v>0</v>
      </c>
    </row>
    <row r="240" spans="12:20" ht="9" hidden="1" customHeight="1">
      <c r="L240" s="198"/>
      <c r="M240" s="199"/>
      <c r="N240" s="199"/>
      <c r="O240" s="200" t="s">
        <v>37</v>
      </c>
      <c r="P240" s="156" cm="1">
        <v>0</v>
      </c>
      <c r="Q240" s="155"/>
      <c r="R240" s="240"/>
      <c r="S240" s="174"/>
      <c r="T240" s="175">
        <v>0</v>
      </c>
    </row>
    <row r="241" spans="12:20" ht="9" hidden="1" customHeight="1">
      <c r="L241" s="201"/>
      <c r="M241" s="202"/>
      <c r="N241" s="203" t="s">
        <v>270</v>
      </c>
      <c r="O241" s="204"/>
      <c r="P241" s="241" cm="1">
        <v>0</v>
      </c>
      <c r="Q241" s="242"/>
      <c r="R241" s="243"/>
      <c r="S241" s="181"/>
      <c r="T241" s="182">
        <v>0</v>
      </c>
    </row>
    <row r="242" spans="12:20" ht="9" hidden="1" customHeight="1">
      <c r="L242" s="198"/>
      <c r="M242" s="199"/>
      <c r="N242" s="199"/>
      <c r="O242" s="200" t="s">
        <v>37</v>
      </c>
      <c r="P242" s="156" cm="1">
        <v>0</v>
      </c>
      <c r="Q242" s="155"/>
      <c r="R242" s="240"/>
      <c r="S242" s="174"/>
      <c r="T242" s="175">
        <v>0</v>
      </c>
    </row>
    <row r="243" spans="12:20" ht="9" hidden="1" customHeight="1">
      <c r="L243" s="201"/>
      <c r="M243" s="202"/>
      <c r="N243" s="203" t="s">
        <v>104</v>
      </c>
      <c r="O243" s="204"/>
      <c r="P243" s="241" cm="1">
        <v>0</v>
      </c>
      <c r="Q243" s="242"/>
      <c r="R243" s="243"/>
      <c r="S243" s="181"/>
      <c r="T243" s="182">
        <v>0</v>
      </c>
    </row>
    <row r="244" spans="12:20" ht="9" hidden="1" customHeight="1">
      <c r="L244" s="198"/>
      <c r="M244" s="199"/>
      <c r="N244" s="199"/>
      <c r="O244" s="200" t="s">
        <v>531</v>
      </c>
      <c r="P244" s="156">
        <v>0</v>
      </c>
      <c r="Q244" s="155"/>
      <c r="R244" s="240"/>
      <c r="S244" s="174"/>
      <c r="T244" s="175">
        <v>0</v>
      </c>
    </row>
    <row r="245" spans="12:20" ht="9" hidden="1" customHeight="1">
      <c r="L245" s="201"/>
      <c r="M245" s="202"/>
      <c r="N245" s="203" t="s">
        <v>46</v>
      </c>
      <c r="O245" s="204"/>
      <c r="P245" s="241" cm="1">
        <v>0</v>
      </c>
      <c r="Q245" s="242"/>
      <c r="R245" s="243"/>
      <c r="S245" s="181"/>
      <c r="T245" s="182">
        <v>0</v>
      </c>
    </row>
    <row r="246" spans="12:20" ht="9" hidden="1" customHeight="1">
      <c r="L246" s="201"/>
      <c r="M246" s="203" t="s">
        <v>373</v>
      </c>
      <c r="N246" s="206"/>
      <c r="O246" s="204"/>
      <c r="P246" s="241" cm="1">
        <v>0</v>
      </c>
      <c r="Q246" s="242"/>
      <c r="R246" s="243"/>
      <c r="S246" s="181"/>
      <c r="T246" s="182">
        <v>0</v>
      </c>
    </row>
    <row r="247" spans="12:20" ht="9" hidden="1" customHeight="1">
      <c r="L247" s="198"/>
      <c r="M247" s="199"/>
      <c r="N247" s="199"/>
      <c r="O247" s="200" t="s">
        <v>826</v>
      </c>
      <c r="P247" s="156" cm="1">
        <v>0</v>
      </c>
      <c r="Q247" s="155"/>
      <c r="R247" s="240"/>
      <c r="S247" s="174"/>
      <c r="T247" s="175">
        <v>0</v>
      </c>
    </row>
    <row r="248" spans="12:20" ht="9" hidden="1" customHeight="1">
      <c r="L248" s="201"/>
      <c r="M248" s="202"/>
      <c r="N248" s="203" t="s">
        <v>270</v>
      </c>
      <c r="O248" s="204"/>
      <c r="P248" s="241" cm="1">
        <v>0</v>
      </c>
      <c r="Q248" s="242"/>
      <c r="R248" s="243"/>
      <c r="S248" s="181"/>
      <c r="T248" s="182">
        <v>0</v>
      </c>
    </row>
    <row r="249" spans="12:20" ht="9" hidden="1" customHeight="1">
      <c r="L249" s="201"/>
      <c r="M249" s="203" t="s">
        <v>825</v>
      </c>
      <c r="N249" s="206"/>
      <c r="O249" s="204"/>
      <c r="P249" s="241" cm="1">
        <v>0</v>
      </c>
      <c r="Q249" s="242"/>
      <c r="R249" s="243"/>
      <c r="S249" s="181"/>
      <c r="T249" s="182">
        <v>0</v>
      </c>
    </row>
    <row r="250" spans="12:20" ht="9" hidden="1" customHeight="1">
      <c r="L250" s="198"/>
      <c r="M250" s="199"/>
      <c r="N250" s="199"/>
      <c r="O250" s="200" t="s">
        <v>133</v>
      </c>
      <c r="P250" s="156" cm="1">
        <v>0</v>
      </c>
      <c r="Q250" s="155"/>
      <c r="R250" s="240"/>
      <c r="S250" s="174"/>
      <c r="T250" s="175">
        <v>0</v>
      </c>
    </row>
    <row r="251" spans="12:20" ht="9" hidden="1" customHeight="1">
      <c r="L251" s="201"/>
      <c r="M251" s="202"/>
      <c r="N251" s="208">
        <v>45299</v>
      </c>
      <c r="O251" s="204"/>
      <c r="P251" s="241" cm="1">
        <v>0</v>
      </c>
      <c r="Q251" s="242"/>
      <c r="R251" s="243"/>
      <c r="S251" s="181"/>
      <c r="T251" s="182">
        <v>0</v>
      </c>
    </row>
    <row r="252" spans="12:20" ht="9" hidden="1" customHeight="1">
      <c r="L252" s="201"/>
      <c r="M252" s="203" t="s">
        <v>366</v>
      </c>
      <c r="N252" s="206"/>
      <c r="O252" s="204"/>
      <c r="P252" s="241" cm="1">
        <v>0</v>
      </c>
      <c r="Q252" s="242"/>
      <c r="R252" s="243"/>
      <c r="S252" s="181"/>
      <c r="T252" s="182">
        <v>0</v>
      </c>
    </row>
    <row r="253" spans="12:20" ht="9" hidden="1" customHeight="1">
      <c r="L253" s="198"/>
      <c r="M253" s="199"/>
      <c r="N253" s="199"/>
      <c r="O253" s="200" t="s">
        <v>37</v>
      </c>
      <c r="P253" s="156" cm="1">
        <v>0</v>
      </c>
      <c r="Q253" s="155"/>
      <c r="R253" s="240"/>
      <c r="S253" s="174"/>
      <c r="T253" s="175">
        <v>0</v>
      </c>
    </row>
    <row r="254" spans="12:20" ht="9" hidden="1" customHeight="1">
      <c r="L254" s="201"/>
      <c r="M254" s="202"/>
      <c r="N254" s="203" t="s">
        <v>54</v>
      </c>
      <c r="O254" s="204"/>
      <c r="P254" s="241" cm="1">
        <v>0</v>
      </c>
      <c r="Q254" s="242"/>
      <c r="R254" s="243"/>
      <c r="S254" s="181"/>
      <c r="T254" s="182">
        <v>0</v>
      </c>
    </row>
    <row r="255" spans="12:20" ht="9" hidden="1" customHeight="1">
      <c r="L255" s="198"/>
      <c r="M255" s="199"/>
      <c r="N255" s="199"/>
      <c r="O255" s="200" t="s">
        <v>37</v>
      </c>
      <c r="P255" s="156" cm="1">
        <v>0</v>
      </c>
      <c r="Q255" s="155"/>
      <c r="R255" s="240"/>
      <c r="S255" s="174"/>
      <c r="T255" s="175">
        <v>0</v>
      </c>
    </row>
    <row r="256" spans="12:20" ht="9" hidden="1" customHeight="1">
      <c r="L256" s="201"/>
      <c r="M256" s="202"/>
      <c r="N256" s="203" t="s">
        <v>144</v>
      </c>
      <c r="O256" s="204"/>
      <c r="P256" s="241" cm="1">
        <v>0</v>
      </c>
      <c r="Q256" s="242"/>
      <c r="R256" s="243"/>
      <c r="S256" s="181"/>
      <c r="T256" s="182">
        <v>0</v>
      </c>
    </row>
    <row r="257" spans="12:20" ht="9" hidden="1" customHeight="1">
      <c r="L257" s="198"/>
      <c r="M257" s="199"/>
      <c r="N257" s="199"/>
      <c r="O257" s="200" t="s">
        <v>630</v>
      </c>
      <c r="P257" s="156" cm="1">
        <v>0</v>
      </c>
      <c r="Q257" s="155"/>
      <c r="R257" s="240"/>
      <c r="S257" s="174"/>
      <c r="T257" s="175">
        <v>0</v>
      </c>
    </row>
    <row r="258" spans="12:20" ht="9" hidden="1" customHeight="1">
      <c r="L258" s="201"/>
      <c r="M258" s="202"/>
      <c r="N258" s="203" t="s">
        <v>132</v>
      </c>
      <c r="O258" s="204"/>
      <c r="P258" s="241" cm="1">
        <v>0</v>
      </c>
      <c r="Q258" s="242"/>
      <c r="R258" s="243"/>
      <c r="S258" s="181"/>
      <c r="T258" s="182">
        <v>0</v>
      </c>
    </row>
    <row r="259" spans="12:20" ht="9" hidden="1" customHeight="1">
      <c r="L259" s="201"/>
      <c r="M259" s="203" t="s">
        <v>466</v>
      </c>
      <c r="N259" s="206"/>
      <c r="O259" s="204"/>
      <c r="P259" s="241">
        <v>0</v>
      </c>
      <c r="Q259" s="242"/>
      <c r="R259" s="243"/>
      <c r="S259" s="181"/>
      <c r="T259" s="182">
        <v>0</v>
      </c>
    </row>
    <row r="260" spans="12:20" ht="9" hidden="1" customHeight="1">
      <c r="L260" s="198"/>
      <c r="M260" s="199"/>
      <c r="N260" s="199"/>
      <c r="O260" s="200" t="s">
        <v>37</v>
      </c>
      <c r="P260" s="156" cm="1">
        <v>0</v>
      </c>
      <c r="Q260" s="155"/>
      <c r="R260" s="240"/>
      <c r="S260" s="174"/>
      <c r="T260" s="175">
        <v>0</v>
      </c>
    </row>
    <row r="261" spans="12:20" ht="9" hidden="1" customHeight="1">
      <c r="L261" s="201"/>
      <c r="M261" s="202"/>
      <c r="N261" s="203" t="s">
        <v>54</v>
      </c>
      <c r="O261" s="204"/>
      <c r="P261" s="241" cm="1">
        <v>0</v>
      </c>
      <c r="Q261" s="242"/>
      <c r="R261" s="243"/>
      <c r="S261" s="181"/>
      <c r="T261" s="182">
        <v>0</v>
      </c>
    </row>
    <row r="262" spans="12:20" ht="9" hidden="1" customHeight="1">
      <c r="L262" s="201"/>
      <c r="M262" s="203" t="s">
        <v>297</v>
      </c>
      <c r="N262" s="206"/>
      <c r="O262" s="204"/>
      <c r="P262" s="241" cm="1">
        <v>0</v>
      </c>
      <c r="Q262" s="242"/>
      <c r="R262" s="243"/>
      <c r="S262" s="181"/>
      <c r="T262" s="182">
        <v>0</v>
      </c>
    </row>
    <row r="263" spans="12:20" ht="9" hidden="1" customHeight="1">
      <c r="L263" s="198"/>
      <c r="M263" s="199"/>
      <c r="N263" s="199"/>
      <c r="O263" s="200" t="s">
        <v>37</v>
      </c>
      <c r="P263" s="156" cm="1">
        <v>0</v>
      </c>
      <c r="Q263" s="155"/>
      <c r="R263" s="240"/>
      <c r="S263" s="174"/>
      <c r="T263" s="175">
        <v>0</v>
      </c>
    </row>
    <row r="264" spans="12:20" ht="9" hidden="1" customHeight="1">
      <c r="L264" s="201"/>
      <c r="M264" s="202"/>
      <c r="N264" s="203" t="s">
        <v>144</v>
      </c>
      <c r="O264" s="204"/>
      <c r="P264" s="241">
        <v>0</v>
      </c>
      <c r="Q264" s="242"/>
      <c r="R264" s="243"/>
      <c r="S264" s="181"/>
      <c r="T264" s="182">
        <v>0</v>
      </c>
    </row>
    <row r="265" spans="12:20" ht="9" hidden="1" customHeight="1">
      <c r="L265" s="198"/>
      <c r="M265" s="199"/>
      <c r="N265" s="199"/>
      <c r="O265" s="200" t="s">
        <v>372</v>
      </c>
      <c r="P265" s="156" cm="1">
        <v>0</v>
      </c>
      <c r="Q265" s="155"/>
      <c r="R265" s="240"/>
      <c r="S265" s="174"/>
      <c r="T265" s="175">
        <v>0</v>
      </c>
    </row>
    <row r="266" spans="12:20" ht="9" hidden="1" customHeight="1">
      <c r="L266" s="201"/>
      <c r="M266" s="202"/>
      <c r="N266" s="203" t="s">
        <v>61</v>
      </c>
      <c r="O266" s="204"/>
      <c r="P266" s="241" cm="1">
        <v>0</v>
      </c>
      <c r="Q266" s="242"/>
      <c r="R266" s="243"/>
      <c r="S266" s="181"/>
      <c r="T266" s="182">
        <v>0</v>
      </c>
    </row>
    <row r="267" spans="12:20" ht="9" hidden="1" customHeight="1">
      <c r="L267" s="201"/>
      <c r="M267" s="203" t="s">
        <v>495</v>
      </c>
      <c r="N267" s="206"/>
      <c r="O267" s="204"/>
      <c r="P267" s="241" cm="1">
        <v>0</v>
      </c>
      <c r="Q267" s="242"/>
      <c r="R267" s="243"/>
      <c r="S267" s="181"/>
      <c r="T267" s="182">
        <v>0</v>
      </c>
    </row>
    <row r="268" spans="12:20" ht="9" hidden="1" customHeight="1">
      <c r="L268" s="198"/>
      <c r="M268" s="199"/>
      <c r="N268" s="199"/>
      <c r="O268" s="200" t="s">
        <v>121</v>
      </c>
      <c r="P268" s="156" cm="1">
        <v>0</v>
      </c>
      <c r="Q268" s="155"/>
      <c r="R268" s="240"/>
      <c r="S268" s="174"/>
      <c r="T268" s="175">
        <v>0</v>
      </c>
    </row>
    <row r="269" spans="12:20" ht="9" hidden="1" customHeight="1">
      <c r="L269" s="201"/>
      <c r="M269" s="202"/>
      <c r="N269" s="203" t="s">
        <v>97</v>
      </c>
      <c r="O269" s="204"/>
      <c r="P269" s="241" cm="1">
        <v>0</v>
      </c>
      <c r="Q269" s="242"/>
      <c r="R269" s="243"/>
      <c r="S269" s="181"/>
      <c r="T269" s="182">
        <v>0</v>
      </c>
    </row>
    <row r="270" spans="12:20" ht="9" hidden="1" customHeight="1">
      <c r="L270" s="201"/>
      <c r="M270" s="203" t="s">
        <v>120</v>
      </c>
      <c r="N270" s="206"/>
      <c r="O270" s="204"/>
      <c r="P270" s="241">
        <v>0</v>
      </c>
      <c r="Q270" s="242"/>
      <c r="R270" s="243"/>
      <c r="S270" s="181"/>
      <c r="T270" s="182">
        <v>0</v>
      </c>
    </row>
    <row r="271" spans="12:20" ht="9" hidden="1" customHeight="1">
      <c r="L271" s="198"/>
      <c r="M271" s="199"/>
      <c r="N271" s="199"/>
      <c r="O271" s="200" t="s">
        <v>37</v>
      </c>
      <c r="P271" s="156" cm="1">
        <v>0</v>
      </c>
      <c r="Q271" s="155"/>
      <c r="R271" s="240"/>
      <c r="S271" s="174"/>
      <c r="T271" s="175">
        <v>0</v>
      </c>
    </row>
    <row r="272" spans="12:20" ht="9" hidden="1" customHeight="1">
      <c r="L272" s="201"/>
      <c r="M272" s="202"/>
      <c r="N272" s="203" t="s">
        <v>270</v>
      </c>
      <c r="O272" s="204"/>
      <c r="P272" s="241" cm="1">
        <v>0</v>
      </c>
      <c r="Q272" s="242"/>
      <c r="R272" s="243"/>
      <c r="S272" s="181"/>
      <c r="T272" s="182">
        <v>0</v>
      </c>
    </row>
    <row r="273" spans="12:20" ht="9" hidden="1" customHeight="1">
      <c r="L273" s="198"/>
      <c r="M273" s="199"/>
      <c r="N273" s="199"/>
      <c r="O273" s="200" t="s">
        <v>37</v>
      </c>
      <c r="P273" s="156" cm="1">
        <v>0</v>
      </c>
      <c r="Q273" s="155"/>
      <c r="R273" s="240"/>
      <c r="S273" s="174"/>
      <c r="T273" s="175">
        <v>0</v>
      </c>
    </row>
    <row r="274" spans="12:20" ht="9" hidden="1" customHeight="1">
      <c r="L274" s="198"/>
      <c r="M274" s="199"/>
      <c r="N274" s="199"/>
      <c r="O274" s="200" t="s">
        <v>621</v>
      </c>
      <c r="P274" s="156" cm="1">
        <v>0</v>
      </c>
      <c r="Q274" s="155"/>
      <c r="R274" s="240"/>
      <c r="S274" s="174"/>
      <c r="T274" s="175">
        <v>0</v>
      </c>
    </row>
    <row r="275" spans="12:20" ht="9" hidden="1" customHeight="1">
      <c r="L275" s="201"/>
      <c r="M275" s="202"/>
      <c r="N275" s="203" t="s">
        <v>170</v>
      </c>
      <c r="O275" s="204"/>
      <c r="P275" s="241" cm="1">
        <v>0</v>
      </c>
      <c r="Q275" s="242"/>
      <c r="R275" s="243"/>
      <c r="S275" s="181"/>
      <c r="T275" s="182">
        <v>0</v>
      </c>
    </row>
    <row r="276" spans="12:20" ht="9" hidden="1" customHeight="1">
      <c r="L276" s="201"/>
      <c r="M276" s="203" t="s">
        <v>285</v>
      </c>
      <c r="N276" s="206"/>
      <c r="O276" s="204"/>
      <c r="P276" s="241" cm="1">
        <v>0</v>
      </c>
      <c r="Q276" s="242"/>
      <c r="R276" s="243"/>
      <c r="S276" s="181"/>
      <c r="T276" s="182">
        <v>0</v>
      </c>
    </row>
    <row r="277" spans="12:20" ht="9" hidden="1" customHeight="1">
      <c r="L277" s="198"/>
      <c r="M277" s="199"/>
      <c r="N277" s="199"/>
      <c r="O277" s="200" t="s">
        <v>372</v>
      </c>
      <c r="P277" s="156" cm="1">
        <v>0</v>
      </c>
      <c r="Q277" s="155"/>
      <c r="R277" s="240"/>
      <c r="S277" s="174"/>
      <c r="T277" s="175">
        <v>0</v>
      </c>
    </row>
    <row r="278" spans="12:20" ht="9" hidden="1" customHeight="1">
      <c r="L278" s="201"/>
      <c r="M278" s="202"/>
      <c r="N278" s="203" t="s">
        <v>104</v>
      </c>
      <c r="O278" s="204"/>
      <c r="P278" s="241">
        <v>0</v>
      </c>
      <c r="Q278" s="242"/>
      <c r="R278" s="243"/>
      <c r="S278" s="181"/>
      <c r="T278" s="182">
        <v>0</v>
      </c>
    </row>
    <row r="279" spans="12:20" ht="9" hidden="1" customHeight="1">
      <c r="L279" s="198"/>
      <c r="M279" s="199"/>
      <c r="N279" s="199"/>
      <c r="O279" s="200" t="s">
        <v>37</v>
      </c>
      <c r="P279" s="156">
        <v>0</v>
      </c>
      <c r="Q279" s="155"/>
      <c r="R279" s="240"/>
      <c r="S279" s="174"/>
      <c r="T279" s="175">
        <v>0</v>
      </c>
    </row>
    <row r="280" spans="12:20" ht="9" hidden="1" customHeight="1">
      <c r="L280" s="201"/>
      <c r="M280" s="202"/>
      <c r="N280" s="203" t="s">
        <v>170</v>
      </c>
      <c r="O280" s="204"/>
      <c r="P280" s="241">
        <v>0</v>
      </c>
      <c r="Q280" s="242"/>
      <c r="R280" s="243"/>
      <c r="S280" s="181"/>
      <c r="T280" s="182">
        <v>0</v>
      </c>
    </row>
    <row r="281" spans="12:20" ht="9" hidden="1" customHeight="1">
      <c r="L281" s="201"/>
      <c r="M281" s="203" t="s">
        <v>398</v>
      </c>
      <c r="N281" s="206"/>
      <c r="O281" s="204"/>
      <c r="P281" s="241">
        <v>0</v>
      </c>
      <c r="Q281" s="242"/>
      <c r="R281" s="243"/>
      <c r="S281" s="181"/>
      <c r="T281" s="182">
        <v>0</v>
      </c>
    </row>
    <row r="282" spans="12:20" ht="9" hidden="1" customHeight="1">
      <c r="L282" s="198"/>
      <c r="M282" s="199"/>
      <c r="N282" s="199"/>
      <c r="O282" s="200" t="s">
        <v>37</v>
      </c>
      <c r="P282" s="156" cm="1">
        <v>0</v>
      </c>
      <c r="Q282" s="155"/>
      <c r="R282" s="240"/>
      <c r="S282" s="174"/>
      <c r="T282" s="175">
        <v>0</v>
      </c>
    </row>
    <row r="283" spans="12:20" ht="9" hidden="1" customHeight="1">
      <c r="L283" s="201"/>
      <c r="M283" s="202"/>
      <c r="N283" s="203" t="s">
        <v>104</v>
      </c>
      <c r="O283" s="204"/>
      <c r="P283" s="241" cm="1">
        <v>0</v>
      </c>
      <c r="Q283" s="242"/>
      <c r="R283" s="243"/>
      <c r="S283" s="181"/>
      <c r="T283" s="182">
        <v>0</v>
      </c>
    </row>
    <row r="284" spans="12:20" ht="9" hidden="1" customHeight="1">
      <c r="L284" s="198"/>
      <c r="M284" s="199"/>
      <c r="N284" s="199"/>
      <c r="O284" s="200" t="s">
        <v>37</v>
      </c>
      <c r="P284" s="156" cm="1">
        <v>0</v>
      </c>
      <c r="Q284" s="155"/>
      <c r="R284" s="240"/>
      <c r="S284" s="174"/>
      <c r="T284" s="175">
        <v>0</v>
      </c>
    </row>
    <row r="285" spans="12:20" ht="9" hidden="1" customHeight="1">
      <c r="L285" s="201"/>
      <c r="M285" s="202"/>
      <c r="N285" s="203" t="s">
        <v>46</v>
      </c>
      <c r="O285" s="204"/>
      <c r="P285" s="241" cm="1">
        <v>0</v>
      </c>
      <c r="Q285" s="242"/>
      <c r="R285" s="243"/>
      <c r="S285" s="181"/>
      <c r="T285" s="182">
        <v>0</v>
      </c>
    </row>
    <row r="286" spans="12:20" ht="9" hidden="1" customHeight="1">
      <c r="L286" s="201"/>
      <c r="M286" s="203" t="s">
        <v>443</v>
      </c>
      <c r="N286" s="206"/>
      <c r="O286" s="204"/>
      <c r="P286" s="241" cm="1">
        <v>0</v>
      </c>
      <c r="Q286" s="242"/>
      <c r="R286" s="243"/>
      <c r="S286" s="181"/>
      <c r="T286" s="182">
        <v>0</v>
      </c>
    </row>
    <row r="287" spans="12:20" ht="9" hidden="1" customHeight="1">
      <c r="L287" s="198"/>
      <c r="M287" s="199"/>
      <c r="N287" s="199"/>
      <c r="O287" s="200" t="s">
        <v>66</v>
      </c>
      <c r="P287" s="156" cm="1">
        <v>0</v>
      </c>
      <c r="Q287" s="155"/>
      <c r="R287" s="240"/>
      <c r="S287" s="174"/>
      <c r="T287" s="175">
        <v>0</v>
      </c>
    </row>
    <row r="288" spans="12:20" ht="9" hidden="1" customHeight="1">
      <c r="L288" s="201"/>
      <c r="M288" s="202"/>
      <c r="N288" s="203" t="s">
        <v>92</v>
      </c>
      <c r="O288" s="204"/>
      <c r="P288" s="241" cm="1">
        <v>0</v>
      </c>
      <c r="Q288" s="242"/>
      <c r="R288" s="243"/>
      <c r="S288" s="181"/>
      <c r="T288" s="182">
        <v>0</v>
      </c>
    </row>
    <row r="289" spans="12:20" ht="9" hidden="1" customHeight="1">
      <c r="L289" s="198"/>
      <c r="M289" s="199"/>
      <c r="N289" s="199"/>
      <c r="O289" s="200" t="s">
        <v>486</v>
      </c>
      <c r="P289" s="156" cm="1">
        <v>0</v>
      </c>
      <c r="Q289" s="155"/>
      <c r="R289" s="240"/>
      <c r="S289" s="174"/>
      <c r="T289" s="175">
        <v>0</v>
      </c>
    </row>
    <row r="290" spans="12:20" ht="9" hidden="1" customHeight="1">
      <c r="L290" s="201"/>
      <c r="M290" s="202"/>
      <c r="N290" s="203" t="s">
        <v>86</v>
      </c>
      <c r="O290" s="204"/>
      <c r="P290" s="241" cm="1">
        <v>0</v>
      </c>
      <c r="Q290" s="242"/>
      <c r="R290" s="243"/>
      <c r="S290" s="181"/>
      <c r="T290" s="182">
        <v>0</v>
      </c>
    </row>
    <row r="291" spans="12:20" ht="9" hidden="1" customHeight="1">
      <c r="L291" s="201"/>
      <c r="M291" s="203" t="s">
        <v>301</v>
      </c>
      <c r="N291" s="206"/>
      <c r="O291" s="204"/>
      <c r="P291" s="241" cm="1">
        <v>0</v>
      </c>
      <c r="Q291" s="242"/>
      <c r="R291" s="243"/>
      <c r="S291" s="181"/>
      <c r="T291" s="182">
        <v>0</v>
      </c>
    </row>
    <row r="292" spans="12:20" ht="9" hidden="1" customHeight="1">
      <c r="L292" s="198"/>
      <c r="M292" s="199"/>
      <c r="N292" s="199"/>
      <c r="O292" s="200" t="s">
        <v>436</v>
      </c>
      <c r="P292" s="156" cm="1">
        <v>0</v>
      </c>
      <c r="Q292" s="155"/>
      <c r="R292" s="240"/>
      <c r="S292" s="174"/>
      <c r="T292" s="175">
        <v>0</v>
      </c>
    </row>
    <row r="293" spans="12:20" ht="9" hidden="1" customHeight="1">
      <c r="L293" s="201"/>
      <c r="M293" s="202"/>
      <c r="N293" s="203" t="s">
        <v>270</v>
      </c>
      <c r="O293" s="204"/>
      <c r="P293" s="241" cm="1">
        <v>0</v>
      </c>
      <c r="Q293" s="242"/>
      <c r="R293" s="243"/>
      <c r="S293" s="181"/>
      <c r="T293" s="182">
        <v>0</v>
      </c>
    </row>
    <row r="294" spans="12:20" ht="9" hidden="1" customHeight="1">
      <c r="L294" s="198"/>
      <c r="M294" s="199"/>
      <c r="N294" s="199"/>
      <c r="O294" s="209">
        <v>1</v>
      </c>
      <c r="P294" s="155"/>
      <c r="Q294" s="155"/>
      <c r="R294" s="240"/>
      <c r="S294" s="173">
        <v>0</v>
      </c>
      <c r="T294" s="175">
        <v>0</v>
      </c>
    </row>
    <row r="295" spans="12:20" ht="9" hidden="1" customHeight="1">
      <c r="L295" s="198"/>
      <c r="M295" s="199"/>
      <c r="N295" s="199"/>
      <c r="O295" s="200" t="s">
        <v>37</v>
      </c>
      <c r="P295" s="156" cm="1">
        <v>0</v>
      </c>
      <c r="Q295" s="155"/>
      <c r="R295" s="240"/>
      <c r="S295" s="174"/>
      <c r="T295" s="175">
        <v>0</v>
      </c>
    </row>
    <row r="296" spans="12:20" ht="9" hidden="1" customHeight="1">
      <c r="L296" s="201"/>
      <c r="M296" s="202"/>
      <c r="N296" s="203" t="s">
        <v>46</v>
      </c>
      <c r="O296" s="204"/>
      <c r="P296" s="241" cm="1">
        <v>0</v>
      </c>
      <c r="Q296" s="242"/>
      <c r="R296" s="243"/>
      <c r="S296" s="180">
        <v>0</v>
      </c>
      <c r="T296" s="182">
        <v>0</v>
      </c>
    </row>
    <row r="297" spans="12:20" ht="9" hidden="1" customHeight="1">
      <c r="L297" s="201"/>
      <c r="M297" s="203" t="s">
        <v>491</v>
      </c>
      <c r="N297" s="206"/>
      <c r="O297" s="204"/>
      <c r="P297" s="241" cm="1">
        <v>0</v>
      </c>
      <c r="Q297" s="242"/>
      <c r="R297" s="243"/>
      <c r="S297" s="180">
        <v>0</v>
      </c>
      <c r="T297" s="182">
        <v>0</v>
      </c>
    </row>
    <row r="298" spans="12:20" ht="9" hidden="1" customHeight="1">
      <c r="L298" s="198"/>
      <c r="M298" s="199"/>
      <c r="N298" s="199"/>
      <c r="O298" s="200" t="s">
        <v>37</v>
      </c>
      <c r="P298" s="156">
        <v>0</v>
      </c>
      <c r="Q298" s="155"/>
      <c r="R298" s="240"/>
      <c r="S298" s="174"/>
      <c r="T298" s="175">
        <v>0</v>
      </c>
    </row>
    <row r="299" spans="12:20" ht="9" hidden="1" customHeight="1">
      <c r="L299" s="201"/>
      <c r="M299" s="202"/>
      <c r="N299" s="203" t="s">
        <v>61</v>
      </c>
      <c r="O299" s="204"/>
      <c r="P299" s="241">
        <v>0</v>
      </c>
      <c r="Q299" s="242"/>
      <c r="R299" s="243"/>
      <c r="S299" s="181"/>
      <c r="T299" s="182">
        <v>0</v>
      </c>
    </row>
    <row r="300" spans="12:20" ht="9" hidden="1" customHeight="1">
      <c r="L300" s="201"/>
      <c r="M300" s="203" t="s">
        <v>406</v>
      </c>
      <c r="N300" s="206"/>
      <c r="O300" s="204"/>
      <c r="P300" s="241">
        <v>0</v>
      </c>
      <c r="Q300" s="242"/>
      <c r="R300" s="243"/>
      <c r="S300" s="181"/>
      <c r="T300" s="182">
        <v>0</v>
      </c>
    </row>
    <row r="301" spans="12:20" ht="9" hidden="1" customHeight="1">
      <c r="L301" s="198"/>
      <c r="M301" s="199"/>
      <c r="N301" s="199"/>
      <c r="O301" s="200" t="s">
        <v>37</v>
      </c>
      <c r="P301" s="156" cm="1">
        <v>0</v>
      </c>
      <c r="Q301" s="155"/>
      <c r="R301" s="240"/>
      <c r="S301" s="174"/>
      <c r="T301" s="175">
        <v>0</v>
      </c>
    </row>
    <row r="302" spans="12:20" ht="9" hidden="1" customHeight="1">
      <c r="L302" s="201"/>
      <c r="M302" s="202"/>
      <c r="N302" s="203" t="s">
        <v>54</v>
      </c>
      <c r="O302" s="204"/>
      <c r="P302" s="241" cm="1">
        <v>0</v>
      </c>
      <c r="Q302" s="242"/>
      <c r="R302" s="243"/>
      <c r="S302" s="181"/>
      <c r="T302" s="182">
        <v>0</v>
      </c>
    </row>
    <row r="303" spans="12:20" ht="9" hidden="1" customHeight="1">
      <c r="L303" s="201"/>
      <c r="M303" s="203" t="s">
        <v>335</v>
      </c>
      <c r="N303" s="206"/>
      <c r="O303" s="204"/>
      <c r="P303" s="241" cm="1">
        <v>0</v>
      </c>
      <c r="Q303" s="242"/>
      <c r="R303" s="243"/>
      <c r="S303" s="181"/>
      <c r="T303" s="182">
        <v>0</v>
      </c>
    </row>
    <row r="304" spans="12:20" ht="9" hidden="1" customHeight="1">
      <c r="L304" s="198"/>
      <c r="M304" s="199"/>
      <c r="N304" s="199"/>
      <c r="O304" s="200" t="s">
        <v>121</v>
      </c>
      <c r="P304" s="156" cm="1">
        <v>0</v>
      </c>
      <c r="Q304" s="155"/>
      <c r="R304" s="240"/>
      <c r="S304" s="174"/>
      <c r="T304" s="175">
        <v>0</v>
      </c>
    </row>
    <row r="305" spans="12:20" ht="9" hidden="1" customHeight="1">
      <c r="L305" s="201"/>
      <c r="M305" s="202"/>
      <c r="N305" s="208">
        <v>45307</v>
      </c>
      <c r="O305" s="204"/>
      <c r="P305" s="241" cm="1">
        <v>0</v>
      </c>
      <c r="Q305" s="242"/>
      <c r="R305" s="243"/>
      <c r="S305" s="181"/>
      <c r="T305" s="182">
        <v>0</v>
      </c>
    </row>
    <row r="306" spans="12:20" ht="9" hidden="1" customHeight="1">
      <c r="L306" s="198"/>
      <c r="M306" s="199"/>
      <c r="N306" s="199"/>
      <c r="O306" s="200" t="s">
        <v>213</v>
      </c>
      <c r="P306" s="156" cm="1">
        <v>0</v>
      </c>
      <c r="Q306" s="155"/>
      <c r="R306" s="240"/>
      <c r="S306" s="174"/>
      <c r="T306" s="175">
        <v>0</v>
      </c>
    </row>
    <row r="307" spans="12:20" ht="9" hidden="1" customHeight="1">
      <c r="L307" s="198"/>
      <c r="M307" s="199"/>
      <c r="N307" s="199"/>
      <c r="O307" s="200" t="s">
        <v>133</v>
      </c>
      <c r="P307" s="156" cm="1">
        <v>0</v>
      </c>
      <c r="Q307" s="155"/>
      <c r="R307" s="240"/>
      <c r="S307" s="174"/>
      <c r="T307" s="175">
        <v>0</v>
      </c>
    </row>
    <row r="308" spans="12:20" ht="9" hidden="1" customHeight="1">
      <c r="L308" s="201"/>
      <c r="M308" s="202"/>
      <c r="N308" s="203" t="s">
        <v>265</v>
      </c>
      <c r="O308" s="204"/>
      <c r="P308" s="241" cm="1">
        <v>0</v>
      </c>
      <c r="Q308" s="242"/>
      <c r="R308" s="243"/>
      <c r="S308" s="181"/>
      <c r="T308" s="182">
        <v>0</v>
      </c>
    </row>
    <row r="309" spans="12:20" ht="9" hidden="1" customHeight="1">
      <c r="L309" s="198"/>
      <c r="M309" s="199"/>
      <c r="N309" s="199"/>
      <c r="O309" s="200" t="s">
        <v>37</v>
      </c>
      <c r="P309" s="156" cm="1">
        <v>0</v>
      </c>
      <c r="Q309" s="155"/>
      <c r="R309" s="240"/>
      <c r="S309" s="174"/>
      <c r="T309" s="175">
        <v>0</v>
      </c>
    </row>
    <row r="310" spans="12:20" ht="9" hidden="1" customHeight="1">
      <c r="L310" s="201"/>
      <c r="M310" s="202"/>
      <c r="N310" s="203" t="s">
        <v>342</v>
      </c>
      <c r="O310" s="204"/>
      <c r="P310" s="241">
        <v>0</v>
      </c>
      <c r="Q310" s="242"/>
      <c r="R310" s="243"/>
      <c r="S310" s="181"/>
      <c r="T310" s="182">
        <v>0</v>
      </c>
    </row>
    <row r="311" spans="12:20" ht="9" hidden="1" customHeight="1">
      <c r="L311" s="201"/>
      <c r="M311" s="203" t="s">
        <v>336</v>
      </c>
      <c r="N311" s="206"/>
      <c r="O311" s="204"/>
      <c r="P311" s="241" cm="1">
        <v>0</v>
      </c>
      <c r="Q311" s="242"/>
      <c r="R311" s="243"/>
      <c r="S311" s="181"/>
      <c r="T311" s="182">
        <v>0</v>
      </c>
    </row>
    <row r="312" spans="12:20" ht="9" hidden="1" customHeight="1">
      <c r="L312" s="198"/>
      <c r="M312" s="199"/>
      <c r="N312" s="199"/>
      <c r="O312" s="200" t="s">
        <v>37</v>
      </c>
      <c r="P312" s="156" cm="1">
        <v>0</v>
      </c>
      <c r="Q312" s="155"/>
      <c r="R312" s="240"/>
      <c r="S312" s="174"/>
      <c r="T312" s="175">
        <v>0</v>
      </c>
    </row>
    <row r="313" spans="12:20" ht="9" hidden="1" customHeight="1">
      <c r="L313" s="201"/>
      <c r="M313" s="202"/>
      <c r="N313" s="203" t="s">
        <v>144</v>
      </c>
      <c r="O313" s="204"/>
      <c r="P313" s="241">
        <v>0</v>
      </c>
      <c r="Q313" s="242"/>
      <c r="R313" s="243"/>
      <c r="S313" s="181"/>
      <c r="T313" s="182">
        <v>0</v>
      </c>
    </row>
    <row r="314" spans="12:20" ht="9" hidden="1" customHeight="1">
      <c r="L314" s="201"/>
      <c r="M314" s="203" t="s">
        <v>206</v>
      </c>
      <c r="N314" s="206"/>
      <c r="O314" s="204"/>
      <c r="P314" s="241" cm="1">
        <v>0</v>
      </c>
      <c r="Q314" s="242"/>
      <c r="R314" s="243"/>
      <c r="S314" s="181"/>
      <c r="T314" s="182">
        <v>0</v>
      </c>
    </row>
    <row r="315" spans="12:20" ht="9" hidden="1" customHeight="1">
      <c r="L315" s="198"/>
      <c r="M315" s="199"/>
      <c r="N315" s="199"/>
      <c r="O315" s="200" t="s">
        <v>37</v>
      </c>
      <c r="P315" s="156" cm="1">
        <v>0</v>
      </c>
      <c r="Q315" s="155"/>
      <c r="R315" s="240"/>
      <c r="S315" s="174"/>
      <c r="T315" s="175">
        <v>0</v>
      </c>
    </row>
    <row r="316" spans="12:20" ht="9" hidden="1" customHeight="1">
      <c r="L316" s="201"/>
      <c r="M316" s="202"/>
      <c r="N316" s="203" t="s">
        <v>170</v>
      </c>
      <c r="O316" s="204"/>
      <c r="P316" s="241">
        <v>0</v>
      </c>
      <c r="Q316" s="242"/>
      <c r="R316" s="243"/>
      <c r="S316" s="181"/>
      <c r="T316" s="182">
        <v>0</v>
      </c>
    </row>
    <row r="317" spans="12:20" ht="9" hidden="1" customHeight="1">
      <c r="L317" s="198"/>
      <c r="M317" s="199"/>
      <c r="N317" s="199"/>
      <c r="O317" s="209">
        <v>2</v>
      </c>
      <c r="P317" s="155"/>
      <c r="Q317" s="155"/>
      <c r="R317" s="244">
        <v>0</v>
      </c>
      <c r="S317" s="174"/>
      <c r="T317" s="175">
        <v>0</v>
      </c>
    </row>
    <row r="318" spans="12:20" ht="9" hidden="1" customHeight="1">
      <c r="L318" s="201"/>
      <c r="M318" s="202"/>
      <c r="N318" s="203" t="s">
        <v>46</v>
      </c>
      <c r="O318" s="204"/>
      <c r="P318" s="242"/>
      <c r="Q318" s="242"/>
      <c r="R318" s="245">
        <v>0</v>
      </c>
      <c r="S318" s="181"/>
      <c r="T318" s="182">
        <v>0</v>
      </c>
    </row>
    <row r="319" spans="12:20" ht="9" hidden="1" customHeight="1">
      <c r="L319" s="198"/>
      <c r="M319" s="199"/>
      <c r="N319" s="199"/>
      <c r="O319" s="200" t="s">
        <v>37</v>
      </c>
      <c r="P319" s="156" cm="1">
        <v>0</v>
      </c>
      <c r="Q319" s="155"/>
      <c r="R319" s="240"/>
      <c r="S319" s="174"/>
      <c r="T319" s="175">
        <v>0</v>
      </c>
    </row>
    <row r="320" spans="12:20" ht="9" hidden="1" customHeight="1">
      <c r="L320" s="201"/>
      <c r="M320" s="202"/>
      <c r="N320" s="203" t="s">
        <v>132</v>
      </c>
      <c r="O320" s="204"/>
      <c r="P320" s="241" cm="1">
        <v>0</v>
      </c>
      <c r="Q320" s="242"/>
      <c r="R320" s="243"/>
      <c r="S320" s="181"/>
      <c r="T320" s="182">
        <v>0</v>
      </c>
    </row>
    <row r="321" spans="12:20" ht="9" hidden="1" customHeight="1">
      <c r="L321" s="198"/>
      <c r="M321" s="199"/>
      <c r="N321" s="199"/>
      <c r="O321" s="200" t="s">
        <v>37</v>
      </c>
      <c r="P321" s="156">
        <v>0</v>
      </c>
      <c r="Q321" s="155"/>
      <c r="R321" s="240"/>
      <c r="S321" s="174"/>
      <c r="T321" s="175">
        <v>0</v>
      </c>
    </row>
    <row r="322" spans="12:20" ht="9" hidden="1" customHeight="1">
      <c r="L322" s="201"/>
      <c r="M322" s="202"/>
      <c r="N322" s="203" t="s">
        <v>59</v>
      </c>
      <c r="O322" s="204"/>
      <c r="P322" s="241" cm="1">
        <v>0</v>
      </c>
      <c r="Q322" s="242"/>
      <c r="R322" s="243"/>
      <c r="S322" s="181"/>
      <c r="T322" s="182">
        <v>0</v>
      </c>
    </row>
    <row r="323" spans="12:20" ht="9" hidden="1" customHeight="1">
      <c r="L323" s="201"/>
      <c r="M323" s="203" t="s">
        <v>138</v>
      </c>
      <c r="N323" s="206"/>
      <c r="O323" s="204"/>
      <c r="P323" s="241" cm="1">
        <v>0</v>
      </c>
      <c r="Q323" s="242"/>
      <c r="R323" s="245">
        <v>0</v>
      </c>
      <c r="S323" s="181"/>
      <c r="T323" s="182">
        <v>0</v>
      </c>
    </row>
    <row r="324" spans="12:20" ht="9" hidden="1" customHeight="1">
      <c r="L324" s="198"/>
      <c r="M324" s="199"/>
      <c r="N324" s="199"/>
      <c r="O324" s="200" t="s">
        <v>37</v>
      </c>
      <c r="P324" s="156" cm="1">
        <v>0</v>
      </c>
      <c r="Q324" s="155"/>
      <c r="R324" s="240"/>
      <c r="S324" s="174"/>
      <c r="T324" s="175">
        <v>0</v>
      </c>
    </row>
    <row r="325" spans="12:20" ht="9" hidden="1" customHeight="1">
      <c r="L325" s="201"/>
      <c r="M325" s="202"/>
      <c r="N325" s="203" t="s">
        <v>270</v>
      </c>
      <c r="O325" s="204"/>
      <c r="P325" s="241" cm="1">
        <v>0</v>
      </c>
      <c r="Q325" s="242"/>
      <c r="R325" s="243"/>
      <c r="S325" s="181"/>
      <c r="T325" s="182">
        <v>0</v>
      </c>
    </row>
    <row r="326" spans="12:20" ht="9" hidden="1" customHeight="1">
      <c r="L326" s="201"/>
      <c r="M326" s="203" t="s">
        <v>269</v>
      </c>
      <c r="N326" s="206"/>
      <c r="O326" s="204"/>
      <c r="P326" s="241" cm="1">
        <v>0</v>
      </c>
      <c r="Q326" s="242"/>
      <c r="R326" s="243"/>
      <c r="S326" s="181"/>
      <c r="T326" s="182">
        <v>0</v>
      </c>
    </row>
    <row r="327" spans="12:20" ht="9" hidden="1" customHeight="1">
      <c r="L327" s="198"/>
      <c r="M327" s="199"/>
      <c r="N327" s="199"/>
      <c r="O327" s="200" t="s">
        <v>37</v>
      </c>
      <c r="P327" s="156" cm="1">
        <v>0</v>
      </c>
      <c r="Q327" s="155"/>
      <c r="R327" s="240"/>
      <c r="S327" s="174"/>
      <c r="T327" s="175">
        <v>0</v>
      </c>
    </row>
    <row r="328" spans="12:20" ht="9" hidden="1" customHeight="1">
      <c r="L328" s="201"/>
      <c r="M328" s="202"/>
      <c r="N328" s="203" t="s">
        <v>68</v>
      </c>
      <c r="O328" s="204"/>
      <c r="P328" s="241" cm="1">
        <v>0</v>
      </c>
      <c r="Q328" s="242"/>
      <c r="R328" s="243"/>
      <c r="S328" s="181"/>
      <c r="T328" s="182">
        <v>0</v>
      </c>
    </row>
    <row r="329" spans="12:20" ht="9" hidden="1" customHeight="1">
      <c r="L329" s="198"/>
      <c r="M329" s="199"/>
      <c r="N329" s="199"/>
      <c r="O329" s="200" t="s">
        <v>37</v>
      </c>
      <c r="P329" s="156" cm="1">
        <v>0</v>
      </c>
      <c r="Q329" s="155"/>
      <c r="R329" s="240"/>
      <c r="S329" s="174"/>
      <c r="T329" s="175">
        <v>0</v>
      </c>
    </row>
    <row r="330" spans="12:20" ht="9" hidden="1" customHeight="1">
      <c r="L330" s="201"/>
      <c r="M330" s="202"/>
      <c r="N330" s="203" t="s">
        <v>170</v>
      </c>
      <c r="O330" s="204"/>
      <c r="P330" s="241" cm="1">
        <v>0</v>
      </c>
      <c r="Q330" s="242"/>
      <c r="R330" s="243"/>
      <c r="S330" s="181"/>
      <c r="T330" s="182">
        <v>0</v>
      </c>
    </row>
    <row r="331" spans="12:20" ht="9" hidden="1" customHeight="1">
      <c r="L331" s="201"/>
      <c r="M331" s="203" t="s">
        <v>202</v>
      </c>
      <c r="N331" s="206"/>
      <c r="O331" s="204"/>
      <c r="P331" s="241" cm="1">
        <v>0</v>
      </c>
      <c r="Q331" s="242"/>
      <c r="R331" s="243"/>
      <c r="S331" s="181"/>
      <c r="T331" s="182">
        <v>0</v>
      </c>
    </row>
    <row r="332" spans="12:20" ht="9" hidden="1" customHeight="1">
      <c r="L332" s="198"/>
      <c r="M332" s="199"/>
      <c r="N332" s="199"/>
      <c r="O332" s="200" t="s">
        <v>37</v>
      </c>
      <c r="P332" s="156" cm="1">
        <v>0</v>
      </c>
      <c r="Q332" s="155"/>
      <c r="R332" s="240"/>
      <c r="S332" s="174"/>
      <c r="T332" s="175">
        <v>0</v>
      </c>
    </row>
    <row r="333" spans="12:20" ht="9" hidden="1" customHeight="1">
      <c r="L333" s="201"/>
      <c r="M333" s="202"/>
      <c r="N333" s="203" t="s">
        <v>54</v>
      </c>
      <c r="O333" s="204"/>
      <c r="P333" s="241">
        <v>0</v>
      </c>
      <c r="Q333" s="242"/>
      <c r="R333" s="243"/>
      <c r="S333" s="181"/>
      <c r="T333" s="182">
        <v>0</v>
      </c>
    </row>
    <row r="334" spans="12:20" ht="9" hidden="1" customHeight="1">
      <c r="L334" s="198"/>
      <c r="M334" s="199"/>
      <c r="N334" s="199"/>
      <c r="O334" s="200" t="s">
        <v>37</v>
      </c>
      <c r="P334" s="156" cm="1">
        <v>0</v>
      </c>
      <c r="Q334" s="155"/>
      <c r="R334" s="240"/>
      <c r="S334" s="174"/>
      <c r="T334" s="175">
        <v>0</v>
      </c>
    </row>
    <row r="335" spans="12:20" ht="9" hidden="1" customHeight="1">
      <c r="L335" s="201"/>
      <c r="M335" s="202"/>
      <c r="N335" s="203" t="s">
        <v>59</v>
      </c>
      <c r="O335" s="204"/>
      <c r="P335" s="241" cm="1">
        <v>0</v>
      </c>
      <c r="Q335" s="242"/>
      <c r="R335" s="243"/>
      <c r="S335" s="181"/>
      <c r="T335" s="182">
        <v>0</v>
      </c>
    </row>
    <row r="336" spans="12:20" ht="9" hidden="1" customHeight="1">
      <c r="L336" s="198"/>
      <c r="M336" s="199"/>
      <c r="N336" s="199"/>
      <c r="O336" s="200" t="s">
        <v>37</v>
      </c>
      <c r="P336" s="156" cm="1">
        <v>0</v>
      </c>
      <c r="Q336" s="155"/>
      <c r="R336" s="240"/>
      <c r="S336" s="174"/>
      <c r="T336" s="175">
        <v>0</v>
      </c>
    </row>
    <row r="337" spans="12:20" ht="9" hidden="1" customHeight="1">
      <c r="L337" s="201"/>
      <c r="M337" s="202"/>
      <c r="N337" s="203" t="s">
        <v>219</v>
      </c>
      <c r="O337" s="204"/>
      <c r="P337" s="241" cm="1">
        <v>0</v>
      </c>
      <c r="Q337" s="242"/>
      <c r="R337" s="243"/>
      <c r="S337" s="181"/>
      <c r="T337" s="182">
        <v>0</v>
      </c>
    </row>
    <row r="338" spans="12:20" ht="9" hidden="1" customHeight="1">
      <c r="L338" s="201"/>
      <c r="M338" s="203" t="s">
        <v>52</v>
      </c>
      <c r="N338" s="206"/>
      <c r="O338" s="204"/>
      <c r="P338" s="241" cm="1">
        <v>0</v>
      </c>
      <c r="Q338" s="242"/>
      <c r="R338" s="243"/>
      <c r="S338" s="181"/>
      <c r="T338" s="182">
        <v>0</v>
      </c>
    </row>
    <row r="339" spans="12:20" ht="9" hidden="1" customHeight="1">
      <c r="L339" s="198"/>
      <c r="M339" s="199"/>
      <c r="N339" s="199"/>
      <c r="O339" s="200" t="s">
        <v>37</v>
      </c>
      <c r="P339" s="156" cm="1">
        <v>0</v>
      </c>
      <c r="Q339" s="155"/>
      <c r="R339" s="240"/>
      <c r="S339" s="174"/>
      <c r="T339" s="175">
        <v>0</v>
      </c>
    </row>
    <row r="340" spans="12:20" ht="9" hidden="1" customHeight="1">
      <c r="L340" s="201"/>
      <c r="M340" s="202"/>
      <c r="N340" s="203" t="s">
        <v>132</v>
      </c>
      <c r="O340" s="204"/>
      <c r="P340" s="241" cm="1">
        <v>0</v>
      </c>
      <c r="Q340" s="242"/>
      <c r="R340" s="243"/>
      <c r="S340" s="181"/>
      <c r="T340" s="182">
        <v>0</v>
      </c>
    </row>
    <row r="341" spans="12:20" ht="9" hidden="1" customHeight="1">
      <c r="L341" s="201"/>
      <c r="M341" s="203" t="s">
        <v>276</v>
      </c>
      <c r="N341" s="206"/>
      <c r="O341" s="204"/>
      <c r="P341" s="241" cm="1">
        <v>0</v>
      </c>
      <c r="Q341" s="242"/>
      <c r="R341" s="243"/>
      <c r="S341" s="181"/>
      <c r="T341" s="182">
        <v>0</v>
      </c>
    </row>
    <row r="342" spans="12:20" ht="9" hidden="1" customHeight="1">
      <c r="L342" s="198"/>
      <c r="M342" s="199"/>
      <c r="N342" s="199"/>
      <c r="O342" s="200" t="s">
        <v>709</v>
      </c>
      <c r="P342" s="156" cm="1">
        <v>0</v>
      </c>
      <c r="Q342" s="155"/>
      <c r="R342" s="240"/>
      <c r="S342" s="174"/>
      <c r="T342" s="175">
        <v>0</v>
      </c>
    </row>
    <row r="343" spans="12:20" ht="9" hidden="1" customHeight="1">
      <c r="L343" s="201"/>
      <c r="M343" s="202"/>
      <c r="N343" s="203" t="s">
        <v>92</v>
      </c>
      <c r="O343" s="204"/>
      <c r="P343" s="241" cm="1">
        <v>0</v>
      </c>
      <c r="Q343" s="242"/>
      <c r="R343" s="243"/>
      <c r="S343" s="181"/>
      <c r="T343" s="182">
        <v>0</v>
      </c>
    </row>
    <row r="344" spans="12:20" ht="9" hidden="1" customHeight="1">
      <c r="L344" s="201"/>
      <c r="M344" s="203" t="s">
        <v>779</v>
      </c>
      <c r="N344" s="206"/>
      <c r="O344" s="204"/>
      <c r="P344" s="241" cm="1">
        <v>0</v>
      </c>
      <c r="Q344" s="242"/>
      <c r="R344" s="243"/>
      <c r="S344" s="181"/>
      <c r="T344" s="182">
        <v>0</v>
      </c>
    </row>
    <row r="345" spans="12:20" ht="9" hidden="1" customHeight="1">
      <c r="L345" s="198"/>
      <c r="M345" s="199"/>
      <c r="N345" s="199"/>
      <c r="O345" s="200" t="s">
        <v>621</v>
      </c>
      <c r="P345" s="156" cm="1">
        <v>0</v>
      </c>
      <c r="Q345" s="155"/>
      <c r="R345" s="240"/>
      <c r="S345" s="174"/>
      <c r="T345" s="175">
        <v>0</v>
      </c>
    </row>
    <row r="346" spans="12:20" ht="9" hidden="1" customHeight="1">
      <c r="L346" s="201"/>
      <c r="M346" s="202"/>
      <c r="N346" s="203" t="s">
        <v>59</v>
      </c>
      <c r="O346" s="204"/>
      <c r="P346" s="241" cm="1">
        <v>0</v>
      </c>
      <c r="Q346" s="242"/>
      <c r="R346" s="243"/>
      <c r="S346" s="181"/>
      <c r="T346" s="182">
        <v>0</v>
      </c>
    </row>
    <row r="347" spans="12:20" ht="9" hidden="1" customHeight="1">
      <c r="L347" s="201"/>
      <c r="M347" s="203" t="s">
        <v>407</v>
      </c>
      <c r="N347" s="206"/>
      <c r="O347" s="204"/>
      <c r="P347" s="241" cm="1">
        <v>0</v>
      </c>
      <c r="Q347" s="242"/>
      <c r="R347" s="243"/>
      <c r="S347" s="181"/>
      <c r="T347" s="182">
        <v>0</v>
      </c>
    </row>
    <row r="348" spans="12:20" ht="9" hidden="1" customHeight="1">
      <c r="L348" s="198"/>
      <c r="M348" s="199"/>
      <c r="N348" s="199"/>
      <c r="O348" s="200" t="s">
        <v>37</v>
      </c>
      <c r="P348" s="156" cm="1">
        <v>0</v>
      </c>
      <c r="Q348" s="155"/>
      <c r="R348" s="240"/>
      <c r="S348" s="174"/>
      <c r="T348" s="175">
        <v>0</v>
      </c>
    </row>
    <row r="349" spans="12:20" ht="9" hidden="1" customHeight="1">
      <c r="L349" s="201"/>
      <c r="M349" s="202"/>
      <c r="N349" s="203" t="s">
        <v>170</v>
      </c>
      <c r="O349" s="204"/>
      <c r="P349" s="241" cm="1">
        <v>0</v>
      </c>
      <c r="Q349" s="242"/>
      <c r="R349" s="243"/>
      <c r="S349" s="181"/>
      <c r="T349" s="182">
        <v>0</v>
      </c>
    </row>
    <row r="350" spans="12:20" ht="9" hidden="1" customHeight="1">
      <c r="L350" s="201"/>
      <c r="M350" s="203" t="s">
        <v>346</v>
      </c>
      <c r="N350" s="206"/>
      <c r="O350" s="204"/>
      <c r="P350" s="241" cm="1">
        <v>0</v>
      </c>
      <c r="Q350" s="242"/>
      <c r="R350" s="243"/>
      <c r="S350" s="181"/>
      <c r="T350" s="182">
        <v>0</v>
      </c>
    </row>
    <row r="351" spans="12:20" ht="9" hidden="1" customHeight="1">
      <c r="L351" s="198"/>
      <c r="M351" s="199"/>
      <c r="N351" s="199"/>
      <c r="O351" s="200" t="s">
        <v>37</v>
      </c>
      <c r="P351" s="156" cm="1">
        <v>0</v>
      </c>
      <c r="Q351" s="155"/>
      <c r="R351" s="240"/>
      <c r="S351" s="174"/>
      <c r="T351" s="175">
        <v>0</v>
      </c>
    </row>
    <row r="352" spans="12:20" ht="9" hidden="1" customHeight="1">
      <c r="L352" s="201"/>
      <c r="M352" s="202"/>
      <c r="N352" s="203" t="s">
        <v>46</v>
      </c>
      <c r="O352" s="204"/>
      <c r="P352" s="241" cm="1">
        <v>0</v>
      </c>
      <c r="Q352" s="242"/>
      <c r="R352" s="243"/>
      <c r="S352" s="181"/>
      <c r="T352" s="182">
        <v>0</v>
      </c>
    </row>
    <row r="353" spans="12:20" ht="9" hidden="1" customHeight="1">
      <c r="L353" s="198"/>
      <c r="M353" s="199"/>
      <c r="N353" s="199"/>
      <c r="O353" s="200" t="s">
        <v>37</v>
      </c>
      <c r="P353" s="156" cm="1">
        <v>0</v>
      </c>
      <c r="Q353" s="155"/>
      <c r="R353" s="240"/>
      <c r="S353" s="174"/>
      <c r="T353" s="175">
        <v>0</v>
      </c>
    </row>
    <row r="354" spans="12:20" ht="9" hidden="1" customHeight="1">
      <c r="L354" s="201"/>
      <c r="M354" s="202"/>
      <c r="N354" s="203" t="s">
        <v>59</v>
      </c>
      <c r="O354" s="204"/>
      <c r="P354" s="241" cm="1">
        <v>0</v>
      </c>
      <c r="Q354" s="242"/>
      <c r="R354" s="243"/>
      <c r="S354" s="181"/>
      <c r="T354" s="182">
        <v>0</v>
      </c>
    </row>
    <row r="355" spans="12:20" ht="9" hidden="1" customHeight="1">
      <c r="L355" s="201"/>
      <c r="M355" s="203" t="s">
        <v>400</v>
      </c>
      <c r="N355" s="206"/>
      <c r="O355" s="204"/>
      <c r="P355" s="241" cm="1">
        <v>0</v>
      </c>
      <c r="Q355" s="242"/>
      <c r="R355" s="243"/>
      <c r="S355" s="181"/>
      <c r="T355" s="182">
        <v>0</v>
      </c>
    </row>
    <row r="356" spans="12:20" ht="9" hidden="1" customHeight="1">
      <c r="L356" s="198"/>
      <c r="M356" s="199"/>
      <c r="N356" s="199"/>
      <c r="O356" s="200" t="s">
        <v>99</v>
      </c>
      <c r="P356" s="156">
        <v>0</v>
      </c>
      <c r="Q356" s="155"/>
      <c r="R356" s="240"/>
      <c r="S356" s="174"/>
      <c r="T356" s="175">
        <v>0</v>
      </c>
    </row>
    <row r="357" spans="12:20" ht="9" hidden="1" customHeight="1">
      <c r="L357" s="201"/>
      <c r="M357" s="202"/>
      <c r="N357" s="203" t="s">
        <v>104</v>
      </c>
      <c r="O357" s="204"/>
      <c r="P357" s="241" cm="1">
        <v>0</v>
      </c>
      <c r="Q357" s="242"/>
      <c r="R357" s="243"/>
      <c r="S357" s="181"/>
      <c r="T357" s="182">
        <v>0</v>
      </c>
    </row>
    <row r="358" spans="12:20" ht="9" hidden="1" customHeight="1">
      <c r="L358" s="201"/>
      <c r="M358" s="203" t="s">
        <v>895</v>
      </c>
      <c r="N358" s="206"/>
      <c r="O358" s="204"/>
      <c r="P358" s="241" cm="1">
        <v>0</v>
      </c>
      <c r="Q358" s="242"/>
      <c r="R358" s="243"/>
      <c r="S358" s="181"/>
      <c r="T358" s="182">
        <v>0</v>
      </c>
    </row>
    <row r="359" spans="12:20" ht="9" hidden="1" customHeight="1">
      <c r="L359" s="198"/>
      <c r="M359" s="199"/>
      <c r="N359" s="199"/>
      <c r="O359" s="209">
        <v>1</v>
      </c>
      <c r="P359" s="155"/>
      <c r="Q359" s="155"/>
      <c r="R359" s="240"/>
      <c r="S359" s="173">
        <v>0</v>
      </c>
      <c r="T359" s="175">
        <v>0</v>
      </c>
    </row>
    <row r="360" spans="12:20" ht="9" hidden="1" customHeight="1">
      <c r="L360" s="201"/>
      <c r="M360" s="202"/>
      <c r="N360" s="203" t="s">
        <v>104</v>
      </c>
      <c r="O360" s="204"/>
      <c r="P360" s="242"/>
      <c r="Q360" s="242"/>
      <c r="R360" s="243"/>
      <c r="S360" s="180">
        <v>0</v>
      </c>
      <c r="T360" s="182">
        <v>0</v>
      </c>
    </row>
    <row r="361" spans="12:20" ht="9" hidden="1" customHeight="1">
      <c r="L361" s="201"/>
      <c r="M361" s="203" t="s">
        <v>772</v>
      </c>
      <c r="N361" s="206"/>
      <c r="O361" s="204"/>
      <c r="P361" s="242"/>
      <c r="Q361" s="242"/>
      <c r="R361" s="243"/>
      <c r="S361" s="180">
        <v>0</v>
      </c>
      <c r="T361" s="182">
        <v>0</v>
      </c>
    </row>
    <row r="362" spans="12:20" ht="9" hidden="1" customHeight="1">
      <c r="L362" s="198"/>
      <c r="M362" s="199"/>
      <c r="N362" s="199"/>
      <c r="O362" s="200" t="s">
        <v>37</v>
      </c>
      <c r="P362" s="156" cm="1">
        <v>0</v>
      </c>
      <c r="Q362" s="155"/>
      <c r="R362" s="240"/>
      <c r="S362" s="174"/>
      <c r="T362" s="175">
        <v>0</v>
      </c>
    </row>
    <row r="363" spans="12:20" ht="9" hidden="1" customHeight="1">
      <c r="L363" s="201"/>
      <c r="M363" s="202"/>
      <c r="N363" s="203" t="s">
        <v>68</v>
      </c>
      <c r="O363" s="204"/>
      <c r="P363" s="241" cm="1">
        <v>0</v>
      </c>
      <c r="Q363" s="242"/>
      <c r="R363" s="243"/>
      <c r="S363" s="181"/>
      <c r="T363" s="182">
        <v>0</v>
      </c>
    </row>
    <row r="364" spans="12:20" ht="9" hidden="1" customHeight="1">
      <c r="L364" s="198"/>
      <c r="M364" s="199"/>
      <c r="N364" s="199"/>
      <c r="O364" s="200" t="s">
        <v>731</v>
      </c>
      <c r="P364" s="156" cm="1">
        <v>0</v>
      </c>
      <c r="Q364" s="155"/>
      <c r="R364" s="240"/>
      <c r="S364" s="174"/>
      <c r="T364" s="175">
        <v>0</v>
      </c>
    </row>
    <row r="365" spans="12:20" ht="9" hidden="1" customHeight="1">
      <c r="L365" s="201"/>
      <c r="M365" s="202"/>
      <c r="N365" s="203" t="s">
        <v>144</v>
      </c>
      <c r="O365" s="204"/>
      <c r="P365" s="241" cm="1">
        <v>0</v>
      </c>
      <c r="Q365" s="242"/>
      <c r="R365" s="243"/>
      <c r="S365" s="181"/>
      <c r="T365" s="182">
        <v>0</v>
      </c>
    </row>
    <row r="366" spans="12:20" ht="9" hidden="1" customHeight="1">
      <c r="L366" s="201"/>
      <c r="M366" s="203" t="s">
        <v>307</v>
      </c>
      <c r="N366" s="206"/>
      <c r="O366" s="204"/>
      <c r="P366" s="241">
        <v>0</v>
      </c>
      <c r="Q366" s="242"/>
      <c r="R366" s="243"/>
      <c r="S366" s="181"/>
      <c r="T366" s="182">
        <v>0</v>
      </c>
    </row>
    <row r="367" spans="12:20" ht="9" hidden="1" customHeight="1">
      <c r="L367" s="198"/>
      <c r="M367" s="199"/>
      <c r="N367" s="199"/>
      <c r="O367" s="200" t="s">
        <v>37</v>
      </c>
      <c r="P367" s="156" cm="1">
        <v>0</v>
      </c>
      <c r="Q367" s="155"/>
      <c r="R367" s="240"/>
      <c r="S367" s="174"/>
      <c r="T367" s="175">
        <v>0</v>
      </c>
    </row>
    <row r="368" spans="12:20" ht="9" hidden="1" customHeight="1">
      <c r="L368" s="201"/>
      <c r="M368" s="202"/>
      <c r="N368" s="203" t="s">
        <v>46</v>
      </c>
      <c r="O368" s="204"/>
      <c r="P368" s="241">
        <v>0</v>
      </c>
      <c r="Q368" s="242"/>
      <c r="R368" s="243"/>
      <c r="S368" s="181"/>
      <c r="T368" s="182">
        <v>0</v>
      </c>
    </row>
    <row r="369" spans="12:20" ht="9" hidden="1" customHeight="1">
      <c r="L369" s="201"/>
      <c r="M369" s="203" t="s">
        <v>417</v>
      </c>
      <c r="N369" s="206"/>
      <c r="O369" s="204"/>
      <c r="P369" s="241" cm="1">
        <v>0</v>
      </c>
      <c r="Q369" s="242"/>
      <c r="R369" s="243"/>
      <c r="S369" s="181"/>
      <c r="T369" s="182">
        <v>0</v>
      </c>
    </row>
    <row r="370" spans="12:20" ht="9" hidden="1" customHeight="1">
      <c r="L370" s="198"/>
      <c r="M370" s="199"/>
      <c r="N370" s="199"/>
      <c r="O370" s="200" t="s">
        <v>372</v>
      </c>
      <c r="P370" s="156" cm="1">
        <v>0</v>
      </c>
      <c r="Q370" s="155"/>
      <c r="R370" s="240"/>
      <c r="S370" s="174"/>
      <c r="T370" s="175">
        <v>0</v>
      </c>
    </row>
    <row r="371" spans="12:20" ht="9" hidden="1" customHeight="1">
      <c r="L371" s="201"/>
      <c r="M371" s="202"/>
      <c r="N371" s="203" t="s">
        <v>144</v>
      </c>
      <c r="O371" s="204"/>
      <c r="P371" s="241" cm="1">
        <v>0</v>
      </c>
      <c r="Q371" s="242"/>
      <c r="R371" s="243"/>
      <c r="S371" s="181"/>
      <c r="T371" s="182">
        <v>0</v>
      </c>
    </row>
    <row r="372" spans="12:20" ht="9" hidden="1" customHeight="1">
      <c r="L372" s="201"/>
      <c r="M372" s="203" t="s">
        <v>603</v>
      </c>
      <c r="N372" s="206"/>
      <c r="O372" s="204"/>
      <c r="P372" s="241" cm="1">
        <v>0</v>
      </c>
      <c r="Q372" s="242"/>
      <c r="R372" s="243"/>
      <c r="S372" s="181"/>
      <c r="T372" s="182">
        <v>0</v>
      </c>
    </row>
    <row r="373" spans="12:20" ht="9" hidden="1" customHeight="1">
      <c r="L373" s="198"/>
      <c r="M373" s="199"/>
      <c r="N373" s="199"/>
      <c r="O373" s="200" t="s">
        <v>287</v>
      </c>
      <c r="P373" s="156" cm="1">
        <v>0</v>
      </c>
      <c r="Q373" s="155"/>
      <c r="R373" s="240"/>
      <c r="S373" s="174"/>
      <c r="T373" s="175">
        <v>0</v>
      </c>
    </row>
    <row r="374" spans="12:20" ht="9" hidden="1" customHeight="1">
      <c r="L374" s="201"/>
      <c r="M374" s="202"/>
      <c r="N374" s="203" t="s">
        <v>265</v>
      </c>
      <c r="O374" s="204"/>
      <c r="P374" s="241">
        <v>0</v>
      </c>
      <c r="Q374" s="242"/>
      <c r="R374" s="243"/>
      <c r="S374" s="181"/>
      <c r="T374" s="182">
        <v>0</v>
      </c>
    </row>
    <row r="375" spans="12:20" ht="9" hidden="1" customHeight="1">
      <c r="L375" s="198"/>
      <c r="M375" s="199"/>
      <c r="N375" s="199"/>
      <c r="O375" s="200" t="s">
        <v>372</v>
      </c>
      <c r="P375" s="156" cm="1">
        <v>0</v>
      </c>
      <c r="Q375" s="155"/>
      <c r="R375" s="240"/>
      <c r="S375" s="174"/>
      <c r="T375" s="175">
        <v>0</v>
      </c>
    </row>
    <row r="376" spans="12:20" ht="9" hidden="1" customHeight="1">
      <c r="L376" s="201"/>
      <c r="M376" s="202"/>
      <c r="N376" s="203" t="s">
        <v>92</v>
      </c>
      <c r="O376" s="204"/>
      <c r="P376" s="241" cm="1">
        <v>0</v>
      </c>
      <c r="Q376" s="242"/>
      <c r="R376" s="243"/>
      <c r="S376" s="181"/>
      <c r="T376" s="182">
        <v>0</v>
      </c>
    </row>
    <row r="377" spans="12:20" ht="9" hidden="1" customHeight="1">
      <c r="L377" s="201"/>
      <c r="M377" s="203" t="s">
        <v>444</v>
      </c>
      <c r="N377" s="206"/>
      <c r="O377" s="204"/>
      <c r="P377" s="241" cm="1">
        <v>0</v>
      </c>
      <c r="Q377" s="242"/>
      <c r="R377" s="243"/>
      <c r="S377" s="181"/>
      <c r="T377" s="182">
        <v>0</v>
      </c>
    </row>
    <row r="378" spans="12:20" ht="9" hidden="1" customHeight="1">
      <c r="L378" s="198"/>
      <c r="M378" s="199"/>
      <c r="N378" s="199"/>
      <c r="O378" s="200" t="s">
        <v>798</v>
      </c>
      <c r="P378" s="156" cm="1">
        <v>0</v>
      </c>
      <c r="Q378" s="155"/>
      <c r="R378" s="240"/>
      <c r="S378" s="174"/>
      <c r="T378" s="175">
        <v>0</v>
      </c>
    </row>
    <row r="379" spans="12:20" ht="9" hidden="1" customHeight="1">
      <c r="L379" s="201"/>
      <c r="M379" s="202"/>
      <c r="N379" s="203" t="s">
        <v>46</v>
      </c>
      <c r="O379" s="204"/>
      <c r="P379" s="241" cm="1">
        <v>0</v>
      </c>
      <c r="Q379" s="242"/>
      <c r="R379" s="243"/>
      <c r="S379" s="181"/>
      <c r="T379" s="182">
        <v>0</v>
      </c>
    </row>
    <row r="380" spans="12:20" ht="9" hidden="1" customHeight="1">
      <c r="L380" s="201"/>
      <c r="M380" s="203" t="s">
        <v>803</v>
      </c>
      <c r="N380" s="206"/>
      <c r="O380" s="204"/>
      <c r="P380" s="241" cm="1">
        <v>0</v>
      </c>
      <c r="Q380" s="242"/>
      <c r="R380" s="243"/>
      <c r="S380" s="181"/>
      <c r="T380" s="182">
        <v>0</v>
      </c>
    </row>
    <row r="381" spans="12:20" ht="9" hidden="1" customHeight="1">
      <c r="L381" s="198"/>
      <c r="M381" s="199"/>
      <c r="N381" s="199"/>
      <c r="O381" s="200" t="s">
        <v>37</v>
      </c>
      <c r="P381" s="156" cm="1">
        <v>0</v>
      </c>
      <c r="Q381" s="155"/>
      <c r="R381" s="240"/>
      <c r="S381" s="174"/>
      <c r="T381" s="175">
        <v>0</v>
      </c>
    </row>
    <row r="382" spans="12:20" ht="9" hidden="1" customHeight="1">
      <c r="L382" s="201"/>
      <c r="M382" s="202"/>
      <c r="N382" s="203" t="s">
        <v>135</v>
      </c>
      <c r="O382" s="204"/>
      <c r="P382" s="241" cm="1">
        <v>0</v>
      </c>
      <c r="Q382" s="242"/>
      <c r="R382" s="243"/>
      <c r="S382" s="181"/>
      <c r="T382" s="182">
        <v>0</v>
      </c>
    </row>
    <row r="383" spans="12:20" ht="9" hidden="1" customHeight="1">
      <c r="L383" s="198"/>
      <c r="M383" s="199"/>
      <c r="N383" s="199"/>
      <c r="O383" s="200" t="s">
        <v>224</v>
      </c>
      <c r="P383" s="156" cm="1">
        <v>0</v>
      </c>
      <c r="Q383" s="155"/>
      <c r="R383" s="240"/>
      <c r="S383" s="174"/>
      <c r="T383" s="175">
        <v>0</v>
      </c>
    </row>
    <row r="384" spans="12:20" ht="9" hidden="1" customHeight="1">
      <c r="L384" s="201"/>
      <c r="M384" s="202"/>
      <c r="N384" s="203" t="s">
        <v>132</v>
      </c>
      <c r="O384" s="204"/>
      <c r="P384" s="241">
        <v>0</v>
      </c>
      <c r="Q384" s="242"/>
      <c r="R384" s="243"/>
      <c r="S384" s="181"/>
      <c r="T384" s="182">
        <v>0</v>
      </c>
    </row>
    <row r="385" spans="12:20" ht="9" hidden="1" customHeight="1">
      <c r="L385" s="198"/>
      <c r="M385" s="199"/>
      <c r="N385" s="199"/>
      <c r="O385" s="200" t="s">
        <v>37</v>
      </c>
      <c r="P385" s="156" cm="1">
        <v>0</v>
      </c>
      <c r="Q385" s="155"/>
      <c r="R385" s="240"/>
      <c r="S385" s="174"/>
      <c r="T385" s="175">
        <v>0</v>
      </c>
    </row>
    <row r="386" spans="12:20" ht="9" hidden="1" customHeight="1">
      <c r="L386" s="201"/>
      <c r="M386" s="202"/>
      <c r="N386" s="203" t="s">
        <v>59</v>
      </c>
      <c r="O386" s="204"/>
      <c r="P386" s="241" cm="1">
        <v>0</v>
      </c>
      <c r="Q386" s="242"/>
      <c r="R386" s="243"/>
      <c r="S386" s="181"/>
      <c r="T386" s="182">
        <v>0</v>
      </c>
    </row>
    <row r="387" spans="12:20" ht="9" hidden="1" customHeight="1">
      <c r="L387" s="198"/>
      <c r="M387" s="199"/>
      <c r="N387" s="199"/>
      <c r="O387" s="200" t="s">
        <v>902</v>
      </c>
      <c r="P387" s="156" cm="1">
        <v>0</v>
      </c>
      <c r="Q387" s="155"/>
      <c r="R387" s="240"/>
      <c r="S387" s="174"/>
      <c r="T387" s="175">
        <v>0</v>
      </c>
    </row>
    <row r="388" spans="12:20" ht="9" hidden="1" customHeight="1">
      <c r="L388" s="201"/>
      <c r="M388" s="202"/>
      <c r="N388" s="203" t="s">
        <v>219</v>
      </c>
      <c r="O388" s="204"/>
      <c r="P388" s="241" cm="1">
        <v>0</v>
      </c>
      <c r="Q388" s="242"/>
      <c r="R388" s="243"/>
      <c r="S388" s="181"/>
      <c r="T388" s="182">
        <v>0</v>
      </c>
    </row>
    <row r="389" spans="12:20" ht="9" hidden="1" customHeight="1">
      <c r="L389" s="201"/>
      <c r="M389" s="203" t="s">
        <v>208</v>
      </c>
      <c r="N389" s="206"/>
      <c r="O389" s="204"/>
      <c r="P389" s="241" cm="1">
        <v>0</v>
      </c>
      <c r="Q389" s="242"/>
      <c r="R389" s="243"/>
      <c r="S389" s="181"/>
      <c r="T389" s="182">
        <v>0</v>
      </c>
    </row>
    <row r="390" spans="12:20" ht="9" hidden="1" customHeight="1">
      <c r="L390" s="198"/>
      <c r="M390" s="199"/>
      <c r="N390" s="199"/>
      <c r="O390" s="200" t="s">
        <v>288</v>
      </c>
      <c r="P390" s="156" cm="1">
        <v>0</v>
      </c>
      <c r="Q390" s="155"/>
      <c r="R390" s="240"/>
      <c r="S390" s="174"/>
      <c r="T390" s="175">
        <v>0</v>
      </c>
    </row>
    <row r="391" spans="12:20" ht="9" hidden="1" customHeight="1">
      <c r="L391" s="201"/>
      <c r="M391" s="202"/>
      <c r="N391" s="203" t="s">
        <v>299</v>
      </c>
      <c r="O391" s="204"/>
      <c r="P391" s="241" cm="1">
        <v>0</v>
      </c>
      <c r="Q391" s="242"/>
      <c r="R391" s="243"/>
      <c r="S391" s="181"/>
      <c r="T391" s="182">
        <v>0</v>
      </c>
    </row>
    <row r="392" spans="12:20" ht="9" hidden="1" customHeight="1">
      <c r="L392" s="201"/>
      <c r="M392" s="203" t="s">
        <v>791</v>
      </c>
      <c r="N392" s="206"/>
      <c r="O392" s="204"/>
      <c r="P392" s="241" cm="1">
        <v>0</v>
      </c>
      <c r="Q392" s="242"/>
      <c r="R392" s="243"/>
      <c r="S392" s="181"/>
      <c r="T392" s="182">
        <v>0</v>
      </c>
    </row>
    <row r="393" spans="12:20" ht="9" hidden="1" customHeight="1">
      <c r="L393" s="198"/>
      <c r="M393" s="199"/>
      <c r="N393" s="199"/>
      <c r="O393" s="200" t="s">
        <v>156</v>
      </c>
      <c r="P393" s="156" cm="1">
        <v>0</v>
      </c>
      <c r="Q393" s="155"/>
      <c r="R393" s="240"/>
      <c r="S393" s="174"/>
      <c r="T393" s="175">
        <v>0</v>
      </c>
    </row>
    <row r="394" spans="12:20" ht="9" hidden="1" customHeight="1">
      <c r="L394" s="201"/>
      <c r="M394" s="202"/>
      <c r="N394" s="203" t="s">
        <v>170</v>
      </c>
      <c r="O394" s="204"/>
      <c r="P394" s="241">
        <v>0</v>
      </c>
      <c r="Q394" s="242"/>
      <c r="R394" s="243"/>
      <c r="S394" s="181"/>
      <c r="T394" s="182">
        <v>0</v>
      </c>
    </row>
    <row r="395" spans="12:20" ht="9" hidden="1" customHeight="1">
      <c r="L395" s="201"/>
      <c r="M395" s="203" t="s">
        <v>724</v>
      </c>
      <c r="N395" s="206"/>
      <c r="O395" s="204"/>
      <c r="P395" s="241" cm="1">
        <v>0</v>
      </c>
      <c r="Q395" s="242"/>
      <c r="R395" s="243"/>
      <c r="S395" s="181"/>
      <c r="T395" s="182">
        <v>0</v>
      </c>
    </row>
    <row r="396" spans="12:20" ht="9" hidden="1" customHeight="1">
      <c r="L396" s="198"/>
      <c r="M396" s="199"/>
      <c r="N396" s="199"/>
      <c r="O396" s="200" t="s">
        <v>37</v>
      </c>
      <c r="P396" s="156" cm="1">
        <v>0</v>
      </c>
      <c r="Q396" s="155"/>
      <c r="R396" s="240"/>
      <c r="S396" s="174"/>
      <c r="T396" s="175">
        <v>0</v>
      </c>
    </row>
    <row r="397" spans="12:20" ht="9" hidden="1" customHeight="1">
      <c r="L397" s="201"/>
      <c r="M397" s="202"/>
      <c r="N397" s="203" t="s">
        <v>61</v>
      </c>
      <c r="O397" s="204"/>
      <c r="P397" s="241" cm="1">
        <v>0</v>
      </c>
      <c r="Q397" s="242"/>
      <c r="R397" s="243"/>
      <c r="S397" s="181"/>
      <c r="T397" s="182">
        <v>0</v>
      </c>
    </row>
    <row r="398" spans="12:20" ht="9" hidden="1" customHeight="1">
      <c r="L398" s="201"/>
      <c r="M398" s="203" t="s">
        <v>187</v>
      </c>
      <c r="N398" s="206"/>
      <c r="O398" s="204"/>
      <c r="P398" s="241" cm="1">
        <v>0</v>
      </c>
      <c r="Q398" s="242"/>
      <c r="R398" s="243"/>
      <c r="S398" s="181"/>
      <c r="T398" s="182">
        <v>0</v>
      </c>
    </row>
    <row r="399" spans="12:20" ht="9" hidden="1" customHeight="1">
      <c r="L399" s="198"/>
      <c r="M399" s="199"/>
      <c r="N399" s="199"/>
      <c r="O399" s="200" t="s">
        <v>788</v>
      </c>
      <c r="P399" s="156" cm="1">
        <v>0</v>
      </c>
      <c r="Q399" s="155"/>
      <c r="R399" s="240"/>
      <c r="S399" s="174"/>
      <c r="T399" s="175">
        <v>0</v>
      </c>
    </row>
    <row r="400" spans="12:20" ht="9" hidden="1" customHeight="1">
      <c r="L400" s="201"/>
      <c r="M400" s="202"/>
      <c r="N400" s="203" t="s">
        <v>219</v>
      </c>
      <c r="O400" s="204"/>
      <c r="P400" s="241" cm="1">
        <v>0</v>
      </c>
      <c r="Q400" s="242"/>
      <c r="R400" s="243"/>
      <c r="S400" s="181"/>
      <c r="T400" s="182">
        <v>0</v>
      </c>
    </row>
    <row r="401" spans="12:20" ht="9" hidden="1" customHeight="1">
      <c r="L401" s="201"/>
      <c r="M401" s="203" t="s">
        <v>787</v>
      </c>
      <c r="N401" s="206"/>
      <c r="O401" s="204"/>
      <c r="P401" s="241" cm="1">
        <v>0</v>
      </c>
      <c r="Q401" s="242"/>
      <c r="R401" s="243"/>
      <c r="S401" s="181"/>
      <c r="T401" s="182">
        <v>0</v>
      </c>
    </row>
    <row r="402" spans="12:20" ht="9" hidden="1" customHeight="1">
      <c r="L402" s="198"/>
      <c r="M402" s="199"/>
      <c r="N402" s="199"/>
      <c r="O402" s="200" t="s">
        <v>37</v>
      </c>
      <c r="P402" s="156" cm="1">
        <v>0</v>
      </c>
      <c r="Q402" s="155"/>
      <c r="R402" s="240"/>
      <c r="S402" s="174"/>
      <c r="T402" s="175">
        <v>0</v>
      </c>
    </row>
    <row r="403" spans="12:20" ht="9" hidden="1" customHeight="1">
      <c r="L403" s="201"/>
      <c r="M403" s="202"/>
      <c r="N403" s="203" t="s">
        <v>291</v>
      </c>
      <c r="O403" s="204"/>
      <c r="P403" s="241" cm="1">
        <v>0</v>
      </c>
      <c r="Q403" s="242"/>
      <c r="R403" s="243"/>
      <c r="S403" s="181"/>
      <c r="T403" s="182">
        <v>0</v>
      </c>
    </row>
    <row r="404" spans="12:20" ht="9" hidden="1" customHeight="1">
      <c r="L404" s="201"/>
      <c r="M404" s="203" t="s">
        <v>290</v>
      </c>
      <c r="N404" s="206"/>
      <c r="O404" s="204"/>
      <c r="P404" s="241" cm="1">
        <v>0</v>
      </c>
      <c r="Q404" s="242"/>
      <c r="R404" s="243"/>
      <c r="S404" s="181"/>
      <c r="T404" s="182">
        <v>0</v>
      </c>
    </row>
    <row r="405" spans="12:20" ht="9" hidden="1" customHeight="1">
      <c r="L405" s="198"/>
      <c r="M405" s="199"/>
      <c r="N405" s="199"/>
      <c r="O405" s="200" t="s">
        <v>37</v>
      </c>
      <c r="P405" s="156" cm="1">
        <v>0</v>
      </c>
      <c r="Q405" s="155"/>
      <c r="R405" s="240"/>
      <c r="S405" s="174"/>
      <c r="T405" s="175">
        <v>0</v>
      </c>
    </row>
    <row r="406" spans="12:20" ht="9" hidden="1" customHeight="1">
      <c r="L406" s="201"/>
      <c r="M406" s="202"/>
      <c r="N406" s="203" t="s">
        <v>811</v>
      </c>
      <c r="O406" s="204"/>
      <c r="P406" s="241" cm="1">
        <v>0</v>
      </c>
      <c r="Q406" s="242"/>
      <c r="R406" s="243"/>
      <c r="S406" s="181"/>
      <c r="T406" s="182">
        <v>0</v>
      </c>
    </row>
    <row r="407" spans="12:20" ht="9" hidden="1" customHeight="1">
      <c r="L407" s="201"/>
      <c r="M407" s="203" t="s">
        <v>810</v>
      </c>
      <c r="N407" s="206"/>
      <c r="O407" s="204"/>
      <c r="P407" s="241" cm="1">
        <v>0</v>
      </c>
      <c r="Q407" s="242"/>
      <c r="R407" s="243"/>
      <c r="S407" s="181"/>
      <c r="T407" s="182">
        <v>0</v>
      </c>
    </row>
    <row r="408" spans="12:20" ht="9" hidden="1" customHeight="1">
      <c r="L408" s="198"/>
      <c r="M408" s="199"/>
      <c r="N408" s="199"/>
      <c r="O408" s="200" t="s">
        <v>37</v>
      </c>
      <c r="P408" s="156" cm="1">
        <v>0</v>
      </c>
      <c r="Q408" s="155"/>
      <c r="R408" s="240"/>
      <c r="S408" s="174"/>
      <c r="T408" s="175">
        <v>0</v>
      </c>
    </row>
    <row r="409" spans="12:20" ht="9" hidden="1" customHeight="1">
      <c r="L409" s="201"/>
      <c r="M409" s="202"/>
      <c r="N409" s="203" t="s">
        <v>298</v>
      </c>
      <c r="O409" s="204"/>
      <c r="P409" s="241" cm="1">
        <v>0</v>
      </c>
      <c r="Q409" s="242"/>
      <c r="R409" s="243"/>
      <c r="S409" s="181"/>
      <c r="T409" s="182">
        <v>0</v>
      </c>
    </row>
    <row r="410" spans="12:20" ht="9" hidden="1" customHeight="1">
      <c r="L410" s="201"/>
      <c r="M410" s="203" t="s">
        <v>147</v>
      </c>
      <c r="N410" s="206"/>
      <c r="O410" s="204"/>
      <c r="P410" s="241" cm="1">
        <v>0</v>
      </c>
      <c r="Q410" s="242"/>
      <c r="R410" s="243"/>
      <c r="S410" s="181"/>
      <c r="T410" s="182">
        <v>0</v>
      </c>
    </row>
    <row r="411" spans="12:20" ht="9" hidden="1" customHeight="1">
      <c r="L411" s="198"/>
      <c r="M411" s="199"/>
      <c r="N411" s="199"/>
      <c r="O411" s="200" t="s">
        <v>37</v>
      </c>
      <c r="P411" s="155"/>
      <c r="Q411" s="155"/>
      <c r="R411" s="244">
        <v>0</v>
      </c>
      <c r="S411" s="174"/>
      <c r="T411" s="175">
        <v>0</v>
      </c>
    </row>
    <row r="412" spans="12:20" ht="9" hidden="1" customHeight="1">
      <c r="L412" s="201"/>
      <c r="M412" s="202"/>
      <c r="N412" s="203" t="s">
        <v>602</v>
      </c>
      <c r="O412" s="204"/>
      <c r="P412" s="242"/>
      <c r="Q412" s="242"/>
      <c r="R412" s="245">
        <v>0</v>
      </c>
      <c r="S412" s="181"/>
      <c r="T412" s="182">
        <v>0</v>
      </c>
    </row>
    <row r="413" spans="12:20" ht="9" hidden="1" customHeight="1">
      <c r="L413" s="201"/>
      <c r="M413" s="203" t="s">
        <v>601</v>
      </c>
      <c r="N413" s="206"/>
      <c r="O413" s="204"/>
      <c r="P413" s="242"/>
      <c r="Q413" s="242"/>
      <c r="R413" s="245">
        <v>0</v>
      </c>
      <c r="S413" s="181"/>
      <c r="T413" s="182">
        <v>0</v>
      </c>
    </row>
    <row r="414" spans="12:20" ht="9" hidden="1" customHeight="1">
      <c r="L414" s="198"/>
      <c r="M414" s="199"/>
      <c r="N414" s="199"/>
      <c r="O414" s="200" t="s">
        <v>306</v>
      </c>
      <c r="P414" s="155"/>
      <c r="Q414" s="155"/>
      <c r="R414" s="244">
        <v>0</v>
      </c>
      <c r="S414" s="174"/>
      <c r="T414" s="175">
        <v>0</v>
      </c>
    </row>
    <row r="415" spans="12:20" ht="9" hidden="1" customHeight="1">
      <c r="L415" s="201"/>
      <c r="M415" s="202"/>
      <c r="N415" s="203" t="s">
        <v>68</v>
      </c>
      <c r="O415" s="204"/>
      <c r="P415" s="242"/>
      <c r="Q415" s="242"/>
      <c r="R415" s="245">
        <v>0</v>
      </c>
      <c r="S415" s="181"/>
      <c r="T415" s="182">
        <v>0</v>
      </c>
    </row>
    <row r="416" spans="12:20" ht="9" hidden="1" customHeight="1">
      <c r="L416" s="198"/>
      <c r="M416" s="199"/>
      <c r="N416" s="199"/>
      <c r="O416" s="200" t="s">
        <v>306</v>
      </c>
      <c r="P416" s="155"/>
      <c r="Q416" s="155"/>
      <c r="R416" s="244">
        <v>0</v>
      </c>
      <c r="S416" s="174"/>
      <c r="T416" s="175">
        <v>0</v>
      </c>
    </row>
    <row r="417" spans="12:20" ht="9" hidden="1" customHeight="1">
      <c r="L417" s="201"/>
      <c r="M417" s="202"/>
      <c r="N417" s="203" t="s">
        <v>104</v>
      </c>
      <c r="O417" s="204"/>
      <c r="P417" s="242"/>
      <c r="Q417" s="242"/>
      <c r="R417" s="245">
        <v>0</v>
      </c>
      <c r="S417" s="181"/>
      <c r="T417" s="182">
        <v>0</v>
      </c>
    </row>
    <row r="418" spans="12:20" ht="9" hidden="1" customHeight="1">
      <c r="L418" s="201"/>
      <c r="M418" s="203" t="s">
        <v>259</v>
      </c>
      <c r="N418" s="206"/>
      <c r="O418" s="204"/>
      <c r="P418" s="242"/>
      <c r="Q418" s="242"/>
      <c r="R418" s="245">
        <v>0</v>
      </c>
      <c r="S418" s="181"/>
      <c r="T418" s="182">
        <v>0</v>
      </c>
    </row>
    <row r="419" spans="12:20" ht="9" hidden="1" customHeight="1">
      <c r="L419" s="198"/>
      <c r="M419" s="199"/>
      <c r="N419" s="199"/>
      <c r="O419" s="200" t="s">
        <v>133</v>
      </c>
      <c r="P419" s="156" cm="1">
        <v>0</v>
      </c>
      <c r="Q419" s="155"/>
      <c r="R419" s="240"/>
      <c r="S419" s="174"/>
      <c r="T419" s="175">
        <v>0</v>
      </c>
    </row>
    <row r="420" spans="12:20" ht="9" hidden="1" customHeight="1">
      <c r="L420" s="201"/>
      <c r="M420" s="202"/>
      <c r="N420" s="203" t="s">
        <v>170</v>
      </c>
      <c r="O420" s="204"/>
      <c r="P420" s="241" cm="1">
        <v>0</v>
      </c>
      <c r="Q420" s="242"/>
      <c r="R420" s="243"/>
      <c r="S420" s="181"/>
      <c r="T420" s="182">
        <v>0</v>
      </c>
    </row>
    <row r="421" spans="12:20" ht="9" hidden="1" customHeight="1">
      <c r="L421" s="198"/>
      <c r="M421" s="199"/>
      <c r="N421" s="199"/>
      <c r="O421" s="200" t="s">
        <v>37</v>
      </c>
      <c r="P421" s="156">
        <v>0</v>
      </c>
      <c r="Q421" s="155"/>
      <c r="R421" s="240"/>
      <c r="S421" s="174"/>
      <c r="T421" s="175">
        <v>0</v>
      </c>
    </row>
    <row r="422" spans="12:20" ht="9" hidden="1" customHeight="1">
      <c r="L422" s="201"/>
      <c r="M422" s="202"/>
      <c r="N422" s="203" t="s">
        <v>132</v>
      </c>
      <c r="O422" s="204"/>
      <c r="P422" s="241" cm="1">
        <v>0</v>
      </c>
      <c r="Q422" s="242"/>
      <c r="R422" s="243"/>
      <c r="S422" s="181"/>
      <c r="T422" s="182">
        <v>0</v>
      </c>
    </row>
    <row r="423" spans="12:20" ht="9" hidden="1" customHeight="1">
      <c r="L423" s="201"/>
      <c r="M423" s="203" t="s">
        <v>409</v>
      </c>
      <c r="N423" s="206"/>
      <c r="O423" s="204"/>
      <c r="P423" s="241" cm="1">
        <v>0</v>
      </c>
      <c r="Q423" s="242"/>
      <c r="R423" s="243"/>
      <c r="S423" s="181"/>
      <c r="T423" s="182">
        <v>0</v>
      </c>
    </row>
    <row r="424" spans="12:20" ht="9" hidden="1" customHeight="1">
      <c r="L424" s="198"/>
      <c r="M424" s="199"/>
      <c r="N424" s="199"/>
      <c r="O424" s="200" t="s">
        <v>798</v>
      </c>
      <c r="P424" s="156" cm="1">
        <v>0</v>
      </c>
      <c r="Q424" s="155"/>
      <c r="R424" s="240"/>
      <c r="S424" s="174"/>
      <c r="T424" s="175">
        <v>0</v>
      </c>
    </row>
    <row r="425" spans="12:20" ht="9" hidden="1" customHeight="1">
      <c r="L425" s="201"/>
      <c r="M425" s="202"/>
      <c r="N425" s="203" t="s">
        <v>270</v>
      </c>
      <c r="O425" s="204"/>
      <c r="P425" s="241" cm="1">
        <v>0</v>
      </c>
      <c r="Q425" s="242"/>
      <c r="R425" s="243"/>
      <c r="S425" s="181"/>
      <c r="T425" s="182">
        <v>0</v>
      </c>
    </row>
    <row r="426" spans="12:20" ht="9" hidden="1" customHeight="1">
      <c r="L426" s="201"/>
      <c r="M426" s="203" t="s">
        <v>797</v>
      </c>
      <c r="N426" s="206"/>
      <c r="O426" s="204"/>
      <c r="P426" s="241" cm="1">
        <v>0</v>
      </c>
      <c r="Q426" s="242"/>
      <c r="R426" s="243"/>
      <c r="S426" s="181"/>
      <c r="T426" s="182">
        <v>0</v>
      </c>
    </row>
    <row r="427" spans="12:20" ht="9" hidden="1" customHeight="1">
      <c r="L427" s="198"/>
      <c r="M427" s="199"/>
      <c r="N427" s="199"/>
      <c r="O427" s="200" t="s">
        <v>156</v>
      </c>
      <c r="P427" s="156">
        <v>0</v>
      </c>
      <c r="Q427" s="155"/>
      <c r="R427" s="240"/>
      <c r="S427" s="174"/>
      <c r="T427" s="175">
        <v>0</v>
      </c>
    </row>
    <row r="428" spans="12:20" ht="9" hidden="1" customHeight="1">
      <c r="L428" s="201"/>
      <c r="M428" s="202"/>
      <c r="N428" s="203" t="s">
        <v>68</v>
      </c>
      <c r="O428" s="204"/>
      <c r="P428" s="241" cm="1">
        <v>0</v>
      </c>
      <c r="Q428" s="242"/>
      <c r="R428" s="243"/>
      <c r="S428" s="181"/>
      <c r="T428" s="182">
        <v>0</v>
      </c>
    </row>
    <row r="429" spans="12:20" ht="9" hidden="1" customHeight="1">
      <c r="L429" s="201"/>
      <c r="M429" s="203" t="s">
        <v>802</v>
      </c>
      <c r="N429" s="206"/>
      <c r="O429" s="204"/>
      <c r="P429" s="241">
        <v>0</v>
      </c>
      <c r="Q429" s="242"/>
      <c r="R429" s="243"/>
      <c r="S429" s="181"/>
      <c r="T429" s="182">
        <v>0</v>
      </c>
    </row>
    <row r="430" spans="12:20" ht="9" hidden="1" customHeight="1">
      <c r="L430" s="198"/>
      <c r="M430" s="199"/>
      <c r="N430" s="199"/>
      <c r="O430" s="200" t="s">
        <v>37</v>
      </c>
      <c r="P430" s="156" cm="1">
        <v>0</v>
      </c>
      <c r="Q430" s="155"/>
      <c r="R430" s="240"/>
      <c r="S430" s="174"/>
      <c r="T430" s="175">
        <v>0</v>
      </c>
    </row>
    <row r="431" spans="12:20" ht="9" hidden="1" customHeight="1">
      <c r="L431" s="201"/>
      <c r="M431" s="202"/>
      <c r="N431" s="203" t="s">
        <v>170</v>
      </c>
      <c r="O431" s="204"/>
      <c r="P431" s="241">
        <v>0</v>
      </c>
      <c r="Q431" s="242"/>
      <c r="R431" s="243"/>
      <c r="S431" s="181"/>
      <c r="T431" s="182">
        <v>0</v>
      </c>
    </row>
    <row r="432" spans="12:20" ht="9" hidden="1" customHeight="1">
      <c r="L432" s="201"/>
      <c r="M432" s="203" t="s">
        <v>629</v>
      </c>
      <c r="N432" s="206"/>
      <c r="O432" s="204"/>
      <c r="P432" s="241" cm="1">
        <v>0</v>
      </c>
      <c r="Q432" s="242"/>
      <c r="R432" s="243"/>
      <c r="S432" s="181"/>
      <c r="T432" s="182">
        <v>0</v>
      </c>
    </row>
    <row r="433" spans="12:20" ht="9" hidden="1" customHeight="1">
      <c r="L433" s="198"/>
      <c r="M433" s="199"/>
      <c r="N433" s="199"/>
      <c r="O433" s="200" t="s">
        <v>37</v>
      </c>
      <c r="P433" s="156">
        <v>0</v>
      </c>
      <c r="Q433" s="155"/>
      <c r="R433" s="240"/>
      <c r="S433" s="174"/>
      <c r="T433" s="175">
        <v>0</v>
      </c>
    </row>
    <row r="434" spans="12:20" ht="9" hidden="1" customHeight="1">
      <c r="L434" s="201"/>
      <c r="M434" s="202"/>
      <c r="N434" s="203" t="s">
        <v>144</v>
      </c>
      <c r="O434" s="204"/>
      <c r="P434" s="241" cm="1">
        <v>0</v>
      </c>
      <c r="Q434" s="242"/>
      <c r="R434" s="243"/>
      <c r="S434" s="181"/>
      <c r="T434" s="182">
        <v>0</v>
      </c>
    </row>
    <row r="435" spans="12:20" ht="9" hidden="1" customHeight="1">
      <c r="L435" s="201"/>
      <c r="M435" s="203" t="s">
        <v>337</v>
      </c>
      <c r="N435" s="206"/>
      <c r="O435" s="204"/>
      <c r="P435" s="241">
        <v>0</v>
      </c>
      <c r="Q435" s="242"/>
      <c r="R435" s="243"/>
      <c r="S435" s="181"/>
      <c r="T435" s="182">
        <v>0</v>
      </c>
    </row>
    <row r="436" spans="12:20" ht="9" hidden="1" customHeight="1">
      <c r="L436" s="198"/>
      <c r="M436" s="199"/>
      <c r="N436" s="199"/>
      <c r="O436" s="200" t="s">
        <v>37</v>
      </c>
      <c r="P436" s="156" cm="1">
        <v>0</v>
      </c>
      <c r="Q436" s="155"/>
      <c r="R436" s="240"/>
      <c r="S436" s="174"/>
      <c r="T436" s="175">
        <v>0</v>
      </c>
    </row>
    <row r="437" spans="12:20" ht="9" hidden="1" customHeight="1">
      <c r="L437" s="201"/>
      <c r="M437" s="202"/>
      <c r="N437" s="203" t="s">
        <v>270</v>
      </c>
      <c r="O437" s="204"/>
      <c r="P437" s="241" cm="1">
        <v>0</v>
      </c>
      <c r="Q437" s="242"/>
      <c r="R437" s="243"/>
      <c r="S437" s="181"/>
      <c r="T437" s="182">
        <v>0</v>
      </c>
    </row>
    <row r="438" spans="12:20" ht="9" hidden="1" customHeight="1">
      <c r="L438" s="201"/>
      <c r="M438" s="203" t="s">
        <v>130</v>
      </c>
      <c r="N438" s="206"/>
      <c r="O438" s="204"/>
      <c r="P438" s="241">
        <v>0</v>
      </c>
      <c r="Q438" s="242"/>
      <c r="R438" s="243"/>
      <c r="S438" s="181"/>
      <c r="T438" s="182">
        <v>0</v>
      </c>
    </row>
    <row r="439" spans="12:20" ht="9" hidden="1" customHeight="1">
      <c r="L439" s="198"/>
      <c r="M439" s="199"/>
      <c r="N439" s="199"/>
      <c r="O439" s="200" t="s">
        <v>44</v>
      </c>
      <c r="P439" s="155"/>
      <c r="Q439" s="156">
        <v>0</v>
      </c>
      <c r="R439" s="240"/>
      <c r="S439" s="174"/>
      <c r="T439" s="175">
        <v>0</v>
      </c>
    </row>
    <row r="440" spans="12:20" ht="9" hidden="1" customHeight="1">
      <c r="L440" s="201"/>
      <c r="M440" s="202"/>
      <c r="N440" s="203" t="s">
        <v>381</v>
      </c>
      <c r="O440" s="204"/>
      <c r="P440" s="242"/>
      <c r="Q440" s="241">
        <v>0</v>
      </c>
      <c r="R440" s="243"/>
      <c r="S440" s="181"/>
      <c r="T440" s="182">
        <v>0</v>
      </c>
    </row>
    <row r="441" spans="12:20" ht="9" hidden="1" customHeight="1">
      <c r="L441" s="201"/>
      <c r="M441" s="203" t="s">
        <v>45</v>
      </c>
      <c r="N441" s="206"/>
      <c r="O441" s="204"/>
      <c r="P441" s="242"/>
      <c r="Q441" s="241">
        <v>0</v>
      </c>
      <c r="R441" s="243"/>
      <c r="S441" s="181"/>
      <c r="T441" s="182">
        <v>0</v>
      </c>
    </row>
    <row r="442" spans="12:20" ht="9" hidden="1" customHeight="1">
      <c r="L442" s="198"/>
      <c r="M442" s="199"/>
      <c r="N442" s="199"/>
      <c r="O442" s="200" t="s">
        <v>37</v>
      </c>
      <c r="P442" s="156" cm="1">
        <v>0</v>
      </c>
      <c r="Q442" s="155"/>
      <c r="R442" s="240"/>
      <c r="S442" s="174"/>
      <c r="T442" s="175">
        <v>0</v>
      </c>
    </row>
    <row r="443" spans="12:20" ht="9" hidden="1" customHeight="1">
      <c r="L443" s="201"/>
      <c r="M443" s="202"/>
      <c r="N443" s="203" t="s">
        <v>342</v>
      </c>
      <c r="O443" s="204"/>
      <c r="P443" s="241" cm="1">
        <v>0</v>
      </c>
      <c r="Q443" s="242"/>
      <c r="R443" s="243"/>
      <c r="S443" s="181"/>
      <c r="T443" s="182">
        <v>0</v>
      </c>
    </row>
    <row r="444" spans="12:20" ht="9" hidden="1" customHeight="1">
      <c r="L444" s="198"/>
      <c r="M444" s="199"/>
      <c r="N444" s="199"/>
      <c r="O444" s="200" t="s">
        <v>750</v>
      </c>
      <c r="P444" s="156" cm="1">
        <v>0</v>
      </c>
      <c r="Q444" s="155"/>
      <c r="R444" s="240"/>
      <c r="S444" s="174"/>
      <c r="T444" s="175">
        <v>0</v>
      </c>
    </row>
    <row r="445" spans="12:20" ht="9" hidden="1" customHeight="1">
      <c r="L445" s="201"/>
      <c r="M445" s="202"/>
      <c r="N445" s="203" t="s">
        <v>144</v>
      </c>
      <c r="O445" s="204"/>
      <c r="P445" s="241" cm="1">
        <v>0</v>
      </c>
      <c r="Q445" s="242"/>
      <c r="R445" s="243"/>
      <c r="S445" s="181"/>
      <c r="T445" s="182">
        <v>0</v>
      </c>
    </row>
    <row r="446" spans="12:20" ht="9" hidden="1" customHeight="1">
      <c r="L446" s="201"/>
      <c r="M446" s="203" t="s">
        <v>806</v>
      </c>
      <c r="N446" s="206"/>
      <c r="O446" s="204"/>
      <c r="P446" s="241" cm="1">
        <v>0</v>
      </c>
      <c r="Q446" s="242"/>
      <c r="R446" s="243"/>
      <c r="S446" s="181"/>
      <c r="T446" s="182">
        <v>0</v>
      </c>
    </row>
    <row r="447" spans="12:20" ht="9" hidden="1" customHeight="1">
      <c r="L447" s="198"/>
      <c r="M447" s="199"/>
      <c r="N447" s="199"/>
      <c r="O447" s="200" t="s">
        <v>37</v>
      </c>
      <c r="P447" s="156" cm="1">
        <v>0</v>
      </c>
      <c r="Q447" s="155"/>
      <c r="R447" s="240"/>
      <c r="S447" s="174"/>
      <c r="T447" s="175">
        <v>0</v>
      </c>
    </row>
    <row r="448" spans="12:20" ht="9" hidden="1" customHeight="1">
      <c r="L448" s="201"/>
      <c r="M448" s="202"/>
      <c r="N448" s="203" t="s">
        <v>170</v>
      </c>
      <c r="O448" s="204"/>
      <c r="P448" s="241" cm="1">
        <v>0</v>
      </c>
      <c r="Q448" s="242"/>
      <c r="R448" s="243"/>
      <c r="S448" s="181"/>
      <c r="T448" s="182">
        <v>0</v>
      </c>
    </row>
    <row r="449" spans="12:20" ht="9" hidden="1" customHeight="1">
      <c r="L449" s="201"/>
      <c r="M449" s="203" t="s">
        <v>380</v>
      </c>
      <c r="N449" s="206"/>
      <c r="O449" s="204"/>
      <c r="P449" s="241" cm="1">
        <v>0</v>
      </c>
      <c r="Q449" s="242"/>
      <c r="R449" s="243"/>
      <c r="S449" s="181"/>
      <c r="T449" s="182">
        <v>0</v>
      </c>
    </row>
    <row r="450" spans="12:20" ht="9" hidden="1" customHeight="1">
      <c r="L450" s="198"/>
      <c r="M450" s="199"/>
      <c r="N450" s="199"/>
      <c r="O450" s="200" t="s">
        <v>113</v>
      </c>
      <c r="P450" s="155"/>
      <c r="Q450" s="155"/>
      <c r="R450" s="244">
        <v>0</v>
      </c>
      <c r="S450" s="174"/>
      <c r="T450" s="175">
        <v>0</v>
      </c>
    </row>
    <row r="451" spans="12:20" ht="9" hidden="1" customHeight="1">
      <c r="L451" s="201"/>
      <c r="M451" s="202"/>
      <c r="N451" s="203" t="s">
        <v>170</v>
      </c>
      <c r="O451" s="204"/>
      <c r="P451" s="242"/>
      <c r="Q451" s="242"/>
      <c r="R451" s="245">
        <v>0</v>
      </c>
      <c r="S451" s="181"/>
      <c r="T451" s="182">
        <v>0</v>
      </c>
    </row>
    <row r="452" spans="12:20" ht="9" hidden="1" customHeight="1">
      <c r="L452" s="201"/>
      <c r="M452" s="203" t="s">
        <v>1055</v>
      </c>
      <c r="N452" s="206"/>
      <c r="O452" s="204"/>
      <c r="P452" s="242"/>
      <c r="Q452" s="242"/>
      <c r="R452" s="245">
        <v>0</v>
      </c>
      <c r="S452" s="181"/>
      <c r="T452" s="182">
        <v>0</v>
      </c>
    </row>
    <row r="453" spans="12:20" ht="9" hidden="1" customHeight="1">
      <c r="L453" s="198"/>
      <c r="M453" s="199"/>
      <c r="N453" s="199"/>
      <c r="O453" s="200" t="s">
        <v>37</v>
      </c>
      <c r="P453" s="156" cm="1">
        <v>0</v>
      </c>
      <c r="Q453" s="155"/>
      <c r="R453" s="240"/>
      <c r="S453" s="174"/>
      <c r="T453" s="175">
        <v>0</v>
      </c>
    </row>
    <row r="454" spans="12:20" ht="9" hidden="1" customHeight="1">
      <c r="L454" s="201"/>
      <c r="M454" s="202"/>
      <c r="N454" s="203" t="s">
        <v>97</v>
      </c>
      <c r="O454" s="204"/>
      <c r="P454" s="241" cm="1">
        <v>0</v>
      </c>
      <c r="Q454" s="242"/>
      <c r="R454" s="243"/>
      <c r="S454" s="181"/>
      <c r="T454" s="182">
        <v>0</v>
      </c>
    </row>
    <row r="455" spans="12:20" ht="9" hidden="1" customHeight="1">
      <c r="L455" s="201"/>
      <c r="M455" s="203" t="s">
        <v>296</v>
      </c>
      <c r="N455" s="206"/>
      <c r="O455" s="204"/>
      <c r="P455" s="241" cm="1">
        <v>0</v>
      </c>
      <c r="Q455" s="242"/>
      <c r="R455" s="243"/>
      <c r="S455" s="181"/>
      <c r="T455" s="182">
        <v>0</v>
      </c>
    </row>
    <row r="456" spans="12:20" ht="9" hidden="1" customHeight="1">
      <c r="L456" s="198"/>
      <c r="M456" s="199"/>
      <c r="N456" s="199"/>
      <c r="O456" s="200" t="s">
        <v>778</v>
      </c>
      <c r="P456" s="156" cm="1">
        <v>0</v>
      </c>
      <c r="Q456" s="155"/>
      <c r="R456" s="240"/>
      <c r="S456" s="174"/>
      <c r="T456" s="175">
        <v>0</v>
      </c>
    </row>
    <row r="457" spans="12:20" ht="9" hidden="1" customHeight="1">
      <c r="L457" s="201"/>
      <c r="M457" s="202"/>
      <c r="N457" s="203" t="s">
        <v>118</v>
      </c>
      <c r="O457" s="204"/>
      <c r="P457" s="241" cm="1">
        <v>0</v>
      </c>
      <c r="Q457" s="242"/>
      <c r="R457" s="243"/>
      <c r="S457" s="181"/>
      <c r="T457" s="182">
        <v>0</v>
      </c>
    </row>
    <row r="458" spans="12:20" ht="9" hidden="1" customHeight="1">
      <c r="L458" s="201"/>
      <c r="M458" s="203" t="s">
        <v>777</v>
      </c>
      <c r="N458" s="206"/>
      <c r="O458" s="204"/>
      <c r="P458" s="241" cm="1">
        <v>0</v>
      </c>
      <c r="Q458" s="242"/>
      <c r="R458" s="243"/>
      <c r="S458" s="181"/>
      <c r="T458" s="182">
        <v>0</v>
      </c>
    </row>
    <row r="459" spans="12:20" ht="9" hidden="1" customHeight="1">
      <c r="L459" s="198"/>
      <c r="M459" s="199"/>
      <c r="N459" s="199"/>
      <c r="O459" s="200" t="s">
        <v>172</v>
      </c>
      <c r="P459" s="155"/>
      <c r="Q459" s="155"/>
      <c r="R459" s="244">
        <v>0</v>
      </c>
      <c r="S459" s="174"/>
      <c r="T459" s="175">
        <v>0</v>
      </c>
    </row>
    <row r="460" spans="12:20" ht="9" hidden="1" customHeight="1">
      <c r="L460" s="201"/>
      <c r="M460" s="202"/>
      <c r="N460" s="203" t="s">
        <v>154</v>
      </c>
      <c r="O460" s="204"/>
      <c r="P460" s="242"/>
      <c r="Q460" s="242"/>
      <c r="R460" s="245">
        <v>0</v>
      </c>
      <c r="S460" s="181"/>
      <c r="T460" s="182">
        <v>0</v>
      </c>
    </row>
    <row r="461" spans="12:20" ht="9" hidden="1" customHeight="1">
      <c r="L461" s="198"/>
      <c r="M461" s="199"/>
      <c r="N461" s="199"/>
      <c r="O461" s="200" t="s">
        <v>172</v>
      </c>
      <c r="P461" s="155"/>
      <c r="Q461" s="155"/>
      <c r="R461" s="244" cm="1">
        <v>0</v>
      </c>
      <c r="S461" s="174"/>
      <c r="T461" s="175">
        <v>0</v>
      </c>
    </row>
    <row r="462" spans="12:20" ht="9" hidden="1" customHeight="1">
      <c r="L462" s="201"/>
      <c r="M462" s="202"/>
      <c r="N462" s="203" t="s">
        <v>170</v>
      </c>
      <c r="O462" s="204"/>
      <c r="P462" s="242"/>
      <c r="Q462" s="242"/>
      <c r="R462" s="245" cm="1">
        <v>0</v>
      </c>
      <c r="S462" s="181"/>
      <c r="T462" s="182">
        <v>0</v>
      </c>
    </row>
    <row r="463" spans="12:20" ht="9" hidden="1" customHeight="1">
      <c r="L463" s="201"/>
      <c r="M463" s="203" t="s">
        <v>505</v>
      </c>
      <c r="N463" s="206"/>
      <c r="O463" s="204"/>
      <c r="P463" s="242"/>
      <c r="Q463" s="242"/>
      <c r="R463" s="245" cm="1">
        <v>0</v>
      </c>
      <c r="S463" s="181"/>
      <c r="T463" s="182">
        <v>0</v>
      </c>
    </row>
    <row r="464" spans="12:20" ht="9" hidden="1" customHeight="1">
      <c r="L464" s="198"/>
      <c r="M464" s="199"/>
      <c r="N464" s="199"/>
      <c r="O464" s="200" t="s">
        <v>372</v>
      </c>
      <c r="P464" s="156" cm="1">
        <v>0</v>
      </c>
      <c r="Q464" s="155"/>
      <c r="R464" s="240"/>
      <c r="S464" s="174"/>
      <c r="T464" s="175">
        <v>0</v>
      </c>
    </row>
    <row r="465" spans="12:20" ht="9" hidden="1" customHeight="1">
      <c r="L465" s="201"/>
      <c r="M465" s="202"/>
      <c r="N465" s="203" t="s">
        <v>265</v>
      </c>
      <c r="O465" s="204"/>
      <c r="P465" s="241" cm="1">
        <v>0</v>
      </c>
      <c r="Q465" s="242"/>
      <c r="R465" s="243"/>
      <c r="S465" s="181"/>
      <c r="T465" s="182">
        <v>0</v>
      </c>
    </row>
    <row r="466" spans="12:20" ht="9" hidden="1" customHeight="1">
      <c r="L466" s="201"/>
      <c r="M466" s="203" t="s">
        <v>921</v>
      </c>
      <c r="N466" s="206"/>
      <c r="O466" s="204"/>
      <c r="P466" s="241">
        <v>0</v>
      </c>
      <c r="Q466" s="242"/>
      <c r="R466" s="243"/>
      <c r="S466" s="181"/>
      <c r="T466" s="182">
        <v>0</v>
      </c>
    </row>
    <row r="467" spans="12:20" ht="9" hidden="1" customHeight="1">
      <c r="L467" s="198"/>
      <c r="M467" s="199"/>
      <c r="N467" s="199"/>
      <c r="O467" s="200" t="s">
        <v>37</v>
      </c>
      <c r="P467" s="156" cm="1">
        <v>0</v>
      </c>
      <c r="Q467" s="155"/>
      <c r="R467" s="240"/>
      <c r="S467" s="174"/>
      <c r="T467" s="175">
        <v>0</v>
      </c>
    </row>
    <row r="468" spans="12:20" ht="9" hidden="1" customHeight="1">
      <c r="L468" s="201"/>
      <c r="M468" s="202"/>
      <c r="N468" s="203" t="s">
        <v>219</v>
      </c>
      <c r="O468" s="204"/>
      <c r="P468" s="241" cm="1">
        <v>0</v>
      </c>
      <c r="Q468" s="242"/>
      <c r="R468" s="243"/>
      <c r="S468" s="181"/>
      <c r="T468" s="182">
        <v>0</v>
      </c>
    </row>
    <row r="469" spans="12:20" ht="9" hidden="1" customHeight="1">
      <c r="L469" s="201"/>
      <c r="M469" s="203" t="s">
        <v>401</v>
      </c>
      <c r="N469" s="206"/>
      <c r="O469" s="204"/>
      <c r="P469" s="241" cm="1">
        <v>0</v>
      </c>
      <c r="Q469" s="242"/>
      <c r="R469" s="243"/>
      <c r="S469" s="181"/>
      <c r="T469" s="182">
        <v>0</v>
      </c>
    </row>
    <row r="470" spans="12:20" ht="9" hidden="1" customHeight="1">
      <c r="L470" s="198"/>
      <c r="M470" s="199"/>
      <c r="N470" s="199"/>
      <c r="O470" s="200" t="s">
        <v>152</v>
      </c>
      <c r="P470" s="155"/>
      <c r="Q470" s="155"/>
      <c r="R470" s="244" cm="1">
        <v>0</v>
      </c>
      <c r="S470" s="174"/>
      <c r="T470" s="175">
        <v>0</v>
      </c>
    </row>
    <row r="471" spans="12:20" ht="9" hidden="1" customHeight="1">
      <c r="L471" s="201"/>
      <c r="M471" s="202"/>
      <c r="N471" s="203" t="s">
        <v>54</v>
      </c>
      <c r="O471" s="204"/>
      <c r="P471" s="242"/>
      <c r="Q471" s="242"/>
      <c r="R471" s="245">
        <v>0</v>
      </c>
      <c r="S471" s="181"/>
      <c r="T471" s="182">
        <v>0</v>
      </c>
    </row>
    <row r="472" spans="12:20" ht="9" hidden="1" customHeight="1">
      <c r="L472" s="198"/>
      <c r="M472" s="199"/>
      <c r="N472" s="199"/>
      <c r="O472" s="200" t="s">
        <v>37</v>
      </c>
      <c r="P472" s="156" cm="1">
        <v>0</v>
      </c>
      <c r="Q472" s="155"/>
      <c r="R472" s="240"/>
      <c r="S472" s="174"/>
      <c r="T472" s="175">
        <v>0</v>
      </c>
    </row>
    <row r="473" spans="12:20" ht="9" hidden="1" customHeight="1">
      <c r="L473" s="201"/>
      <c r="M473" s="202"/>
      <c r="N473" s="203" t="s">
        <v>144</v>
      </c>
      <c r="O473" s="204"/>
      <c r="P473" s="241" cm="1">
        <v>0</v>
      </c>
      <c r="Q473" s="242"/>
      <c r="R473" s="243"/>
      <c r="S473" s="181"/>
      <c r="T473" s="182">
        <v>0</v>
      </c>
    </row>
    <row r="474" spans="12:20" ht="9" hidden="1" customHeight="1">
      <c r="L474" s="201"/>
      <c r="M474" s="203" t="s">
        <v>194</v>
      </c>
      <c r="N474" s="206"/>
      <c r="O474" s="204"/>
      <c r="P474" s="241" cm="1">
        <v>0</v>
      </c>
      <c r="Q474" s="242"/>
      <c r="R474" s="245">
        <v>0</v>
      </c>
      <c r="S474" s="181"/>
      <c r="T474" s="182">
        <v>0</v>
      </c>
    </row>
    <row r="475" spans="12:20" ht="9" hidden="1" customHeight="1">
      <c r="L475" s="198"/>
      <c r="M475" s="199"/>
      <c r="N475" s="199"/>
      <c r="O475" s="200" t="s">
        <v>152</v>
      </c>
      <c r="P475" s="155"/>
      <c r="Q475" s="155"/>
      <c r="R475" s="244">
        <v>0</v>
      </c>
      <c r="S475" s="174"/>
      <c r="T475" s="175">
        <v>0</v>
      </c>
    </row>
    <row r="476" spans="12:20" ht="9" hidden="1" customHeight="1">
      <c r="L476" s="201"/>
      <c r="M476" s="202"/>
      <c r="N476" s="203" t="s">
        <v>86</v>
      </c>
      <c r="O476" s="204"/>
      <c r="P476" s="242"/>
      <c r="Q476" s="242"/>
      <c r="R476" s="245" cm="1">
        <v>0</v>
      </c>
      <c r="S476" s="181"/>
      <c r="T476" s="182">
        <v>0</v>
      </c>
    </row>
    <row r="477" spans="12:20" ht="9" hidden="1" customHeight="1">
      <c r="L477" s="198"/>
      <c r="M477" s="199"/>
      <c r="N477" s="199"/>
      <c r="O477" s="200" t="s">
        <v>904</v>
      </c>
      <c r="P477" s="156" cm="1">
        <v>0</v>
      </c>
      <c r="Q477" s="155"/>
      <c r="R477" s="240"/>
      <c r="S477" s="174"/>
      <c r="T477" s="175">
        <v>0</v>
      </c>
    </row>
    <row r="478" spans="12:20" ht="9" hidden="1" customHeight="1">
      <c r="L478" s="201"/>
      <c r="M478" s="202"/>
      <c r="N478" s="203" t="s">
        <v>104</v>
      </c>
      <c r="O478" s="204"/>
      <c r="P478" s="241" cm="1">
        <v>0</v>
      </c>
      <c r="Q478" s="242"/>
      <c r="R478" s="243"/>
      <c r="S478" s="181"/>
      <c r="T478" s="182">
        <v>0</v>
      </c>
    </row>
    <row r="479" spans="12:20" ht="9" hidden="1" customHeight="1">
      <c r="L479" s="201"/>
      <c r="M479" s="203" t="s">
        <v>875</v>
      </c>
      <c r="N479" s="206"/>
      <c r="O479" s="204"/>
      <c r="P479" s="241" cm="1">
        <v>0</v>
      </c>
      <c r="Q479" s="242"/>
      <c r="R479" s="245">
        <v>0</v>
      </c>
      <c r="S479" s="181"/>
      <c r="T479" s="182">
        <v>0</v>
      </c>
    </row>
    <row r="480" spans="12:20" ht="9" hidden="1" customHeight="1">
      <c r="L480" s="198"/>
      <c r="M480" s="199"/>
      <c r="N480" s="199"/>
      <c r="O480" s="200" t="s">
        <v>621</v>
      </c>
      <c r="P480" s="156" cm="1">
        <v>0</v>
      </c>
      <c r="Q480" s="155"/>
      <c r="R480" s="240"/>
      <c r="S480" s="174"/>
      <c r="T480" s="175">
        <v>0</v>
      </c>
    </row>
    <row r="481" spans="12:20" ht="9" hidden="1" customHeight="1">
      <c r="L481" s="201"/>
      <c r="M481" s="202"/>
      <c r="N481" s="208">
        <v>45309</v>
      </c>
      <c r="O481" s="204"/>
      <c r="P481" s="241" cm="1">
        <v>0</v>
      </c>
      <c r="Q481" s="242"/>
      <c r="R481" s="243"/>
      <c r="S481" s="181"/>
      <c r="T481" s="182">
        <v>0</v>
      </c>
    </row>
    <row r="482" spans="12:20" ht="9" hidden="1" customHeight="1">
      <c r="L482" s="198"/>
      <c r="M482" s="199"/>
      <c r="N482" s="199"/>
      <c r="O482" s="200" t="s">
        <v>94</v>
      </c>
      <c r="P482" s="156" cm="1">
        <v>0</v>
      </c>
      <c r="Q482" s="155"/>
      <c r="R482" s="240"/>
      <c r="S482" s="174"/>
      <c r="T482" s="175">
        <v>0</v>
      </c>
    </row>
    <row r="483" spans="12:20" ht="9" hidden="1" customHeight="1">
      <c r="L483" s="201"/>
      <c r="M483" s="202"/>
      <c r="N483" s="203" t="s">
        <v>92</v>
      </c>
      <c r="O483" s="204"/>
      <c r="P483" s="241" cm="1">
        <v>0</v>
      </c>
      <c r="Q483" s="242"/>
      <c r="R483" s="243"/>
      <c r="S483" s="181"/>
      <c r="T483" s="182">
        <v>0</v>
      </c>
    </row>
    <row r="484" spans="12:20" ht="9" hidden="1" customHeight="1">
      <c r="L484" s="198"/>
      <c r="M484" s="199"/>
      <c r="N484" s="199"/>
      <c r="O484" s="200" t="s">
        <v>224</v>
      </c>
      <c r="P484" s="156" cm="1">
        <v>0</v>
      </c>
      <c r="Q484" s="155"/>
      <c r="R484" s="240"/>
      <c r="S484" s="174"/>
      <c r="T484" s="175">
        <v>0</v>
      </c>
    </row>
    <row r="485" spans="12:20" ht="9" hidden="1" customHeight="1">
      <c r="L485" s="201"/>
      <c r="M485" s="202"/>
      <c r="N485" s="203" t="s">
        <v>68</v>
      </c>
      <c r="O485" s="204"/>
      <c r="P485" s="241" cm="1">
        <v>0</v>
      </c>
      <c r="Q485" s="242"/>
      <c r="R485" s="243"/>
      <c r="S485" s="181"/>
      <c r="T485" s="182">
        <v>0</v>
      </c>
    </row>
    <row r="486" spans="12:20" ht="9" hidden="1" customHeight="1">
      <c r="L486" s="201"/>
      <c r="M486" s="203" t="s">
        <v>166</v>
      </c>
      <c r="N486" s="206"/>
      <c r="O486" s="204"/>
      <c r="P486" s="241" cm="1">
        <v>0</v>
      </c>
      <c r="Q486" s="242"/>
      <c r="R486" s="243"/>
      <c r="S486" s="181"/>
      <c r="T486" s="182">
        <v>0</v>
      </c>
    </row>
    <row r="487" spans="12:20" ht="9" hidden="1" customHeight="1">
      <c r="L487" s="198"/>
      <c r="M487" s="199"/>
      <c r="N487" s="199"/>
      <c r="O487" s="200" t="s">
        <v>37</v>
      </c>
      <c r="P487" s="156">
        <v>0</v>
      </c>
      <c r="Q487" s="155"/>
      <c r="R487" s="240"/>
      <c r="S487" s="174"/>
      <c r="T487" s="175">
        <v>0</v>
      </c>
    </row>
    <row r="488" spans="12:20" ht="9" hidden="1" customHeight="1">
      <c r="L488" s="201"/>
      <c r="M488" s="202"/>
      <c r="N488" s="203" t="s">
        <v>265</v>
      </c>
      <c r="O488" s="204"/>
      <c r="P488" s="241" cm="1">
        <v>0</v>
      </c>
      <c r="Q488" s="242"/>
      <c r="R488" s="243"/>
      <c r="S488" s="181"/>
      <c r="T488" s="182">
        <v>0</v>
      </c>
    </row>
    <row r="489" spans="12:20" ht="9" hidden="1" customHeight="1">
      <c r="L489" s="201"/>
      <c r="M489" s="203" t="s">
        <v>193</v>
      </c>
      <c r="N489" s="206"/>
      <c r="O489" s="204"/>
      <c r="P489" s="241" cm="1">
        <v>0</v>
      </c>
      <c r="Q489" s="242"/>
      <c r="R489" s="243"/>
      <c r="S489" s="181"/>
      <c r="T489" s="182">
        <v>0</v>
      </c>
    </row>
    <row r="490" spans="12:20" ht="9" hidden="1" customHeight="1">
      <c r="L490" s="198"/>
      <c r="M490" s="199"/>
      <c r="N490" s="199"/>
      <c r="O490" s="200" t="s">
        <v>37</v>
      </c>
      <c r="P490" s="156" cm="1">
        <v>0</v>
      </c>
      <c r="Q490" s="155"/>
      <c r="R490" s="240"/>
      <c r="S490" s="174"/>
      <c r="T490" s="175">
        <v>0</v>
      </c>
    </row>
    <row r="491" spans="12:20" ht="9" hidden="1" customHeight="1">
      <c r="L491" s="201"/>
      <c r="M491" s="202"/>
      <c r="N491" s="203" t="s">
        <v>97</v>
      </c>
      <c r="O491" s="204"/>
      <c r="P491" s="241" cm="1">
        <v>0</v>
      </c>
      <c r="Q491" s="242"/>
      <c r="R491" s="243"/>
      <c r="S491" s="181"/>
      <c r="T491" s="182">
        <v>0</v>
      </c>
    </row>
    <row r="492" spans="12:20" ht="9" hidden="1" customHeight="1">
      <c r="L492" s="198"/>
      <c r="M492" s="199"/>
      <c r="N492" s="199"/>
      <c r="O492" s="200" t="s">
        <v>306</v>
      </c>
      <c r="P492" s="155"/>
      <c r="Q492" s="155"/>
      <c r="R492" s="244">
        <v>0</v>
      </c>
      <c r="S492" s="174"/>
      <c r="T492" s="175">
        <v>0</v>
      </c>
    </row>
    <row r="493" spans="12:20" ht="9" hidden="1" customHeight="1">
      <c r="L493" s="201"/>
      <c r="M493" s="202"/>
      <c r="N493" s="203" t="s">
        <v>104</v>
      </c>
      <c r="O493" s="204"/>
      <c r="P493" s="242"/>
      <c r="Q493" s="242"/>
      <c r="R493" s="245" cm="1">
        <v>0</v>
      </c>
      <c r="S493" s="181"/>
      <c r="T493" s="182">
        <v>0</v>
      </c>
    </row>
    <row r="494" spans="12:20" ht="9" hidden="1" customHeight="1">
      <c r="L494" s="198"/>
      <c r="M494" s="199"/>
      <c r="N494" s="199"/>
      <c r="O494" s="200" t="s">
        <v>37</v>
      </c>
      <c r="P494" s="156" cm="1">
        <v>0</v>
      </c>
      <c r="Q494" s="155"/>
      <c r="R494" s="240"/>
      <c r="S494" s="174"/>
      <c r="T494" s="175">
        <v>0</v>
      </c>
    </row>
    <row r="495" spans="12:20" ht="9" hidden="1" customHeight="1">
      <c r="L495" s="201"/>
      <c r="M495" s="202"/>
      <c r="N495" s="203" t="s">
        <v>54</v>
      </c>
      <c r="O495" s="204"/>
      <c r="P495" s="241" cm="1">
        <v>0</v>
      </c>
      <c r="Q495" s="242"/>
      <c r="R495" s="243"/>
      <c r="S495" s="181"/>
      <c r="T495" s="182">
        <v>0</v>
      </c>
    </row>
    <row r="496" spans="12:20" ht="9" hidden="1" customHeight="1">
      <c r="L496" s="201"/>
      <c r="M496" s="203" t="s">
        <v>693</v>
      </c>
      <c r="N496" s="206"/>
      <c r="O496" s="204"/>
      <c r="P496" s="241" cm="1">
        <v>0</v>
      </c>
      <c r="Q496" s="242"/>
      <c r="R496" s="245">
        <v>0</v>
      </c>
      <c r="S496" s="181"/>
      <c r="T496" s="182">
        <v>0</v>
      </c>
    </row>
    <row r="497" spans="12:20" ht="9" hidden="1" customHeight="1">
      <c r="L497" s="198"/>
      <c r="M497" s="199"/>
      <c r="N497" s="199"/>
      <c r="O497" s="200" t="s">
        <v>917</v>
      </c>
      <c r="P497" s="156">
        <v>0</v>
      </c>
      <c r="Q497" s="155"/>
      <c r="R497" s="240"/>
      <c r="S497" s="174"/>
      <c r="T497" s="175">
        <v>0</v>
      </c>
    </row>
    <row r="498" spans="12:20" ht="9" hidden="1" customHeight="1">
      <c r="L498" s="201"/>
      <c r="M498" s="202"/>
      <c r="N498" s="203" t="s">
        <v>195</v>
      </c>
      <c r="O498" s="204"/>
      <c r="P498" s="241" cm="1">
        <v>0</v>
      </c>
      <c r="Q498" s="242"/>
      <c r="R498" s="243"/>
      <c r="S498" s="181"/>
      <c r="T498" s="182">
        <v>0</v>
      </c>
    </row>
    <row r="499" spans="12:20" ht="9" hidden="1" customHeight="1">
      <c r="L499" s="201"/>
      <c r="M499" s="203" t="s">
        <v>916</v>
      </c>
      <c r="N499" s="206"/>
      <c r="O499" s="204"/>
      <c r="P499" s="241" cm="1">
        <v>0</v>
      </c>
      <c r="Q499" s="242"/>
      <c r="R499" s="243"/>
      <c r="S499" s="181"/>
      <c r="T499" s="182">
        <v>0</v>
      </c>
    </row>
    <row r="500" spans="12:20" ht="9" hidden="1" customHeight="1">
      <c r="L500" s="198"/>
      <c r="M500" s="199"/>
      <c r="N500" s="199"/>
      <c r="O500" s="200" t="s">
        <v>185</v>
      </c>
      <c r="P500" s="156">
        <v>0</v>
      </c>
      <c r="Q500" s="155"/>
      <c r="R500" s="240"/>
      <c r="S500" s="174"/>
      <c r="T500" s="175">
        <v>0</v>
      </c>
    </row>
    <row r="501" spans="12:20" ht="9" hidden="1" customHeight="1">
      <c r="L501" s="201"/>
      <c r="M501" s="202"/>
      <c r="N501" s="203" t="s">
        <v>83</v>
      </c>
      <c r="O501" s="204"/>
      <c r="P501" s="241">
        <v>0</v>
      </c>
      <c r="Q501" s="242"/>
      <c r="R501" s="243"/>
      <c r="S501" s="181"/>
      <c r="T501" s="182">
        <v>0</v>
      </c>
    </row>
    <row r="502" spans="12:20" ht="9" hidden="1" customHeight="1">
      <c r="L502" s="201"/>
      <c r="M502" s="203" t="s">
        <v>964</v>
      </c>
      <c r="N502" s="206"/>
      <c r="O502" s="204"/>
      <c r="P502" s="241" cm="1">
        <v>0</v>
      </c>
      <c r="Q502" s="242"/>
      <c r="R502" s="243"/>
      <c r="S502" s="181"/>
      <c r="T502" s="182">
        <v>0</v>
      </c>
    </row>
    <row r="503" spans="12:20" ht="9" hidden="1" customHeight="1">
      <c r="L503" s="198"/>
      <c r="M503" s="199"/>
      <c r="N503" s="199"/>
      <c r="O503" s="200" t="s">
        <v>44</v>
      </c>
      <c r="P503" s="155"/>
      <c r="Q503" s="156">
        <v>0</v>
      </c>
      <c r="R503" s="240"/>
      <c r="S503" s="174"/>
      <c r="T503" s="175">
        <v>0</v>
      </c>
    </row>
    <row r="504" spans="12:20" ht="9" hidden="1" customHeight="1">
      <c r="L504" s="201"/>
      <c r="M504" s="202"/>
      <c r="N504" s="203" t="s">
        <v>298</v>
      </c>
      <c r="O504" s="204"/>
      <c r="P504" s="242"/>
      <c r="Q504" s="241">
        <v>0</v>
      </c>
      <c r="R504" s="243"/>
      <c r="S504" s="181"/>
      <c r="T504" s="182">
        <v>0</v>
      </c>
    </row>
    <row r="505" spans="12:20" ht="9" hidden="1" customHeight="1">
      <c r="L505" s="201"/>
      <c r="M505" s="203" t="s">
        <v>103</v>
      </c>
      <c r="N505" s="206"/>
      <c r="O505" s="204"/>
      <c r="P505" s="242"/>
      <c r="Q505" s="241">
        <v>0</v>
      </c>
      <c r="R505" s="243"/>
      <c r="S505" s="181"/>
      <c r="T505" s="182">
        <v>0</v>
      </c>
    </row>
    <row r="506" spans="12:20" ht="9" hidden="1" customHeight="1">
      <c r="L506" s="198"/>
      <c r="M506" s="199"/>
      <c r="N506" s="199"/>
      <c r="O506" s="200" t="s">
        <v>372</v>
      </c>
      <c r="P506" s="156" cm="1">
        <v>0</v>
      </c>
      <c r="Q506" s="155"/>
      <c r="R506" s="240"/>
      <c r="S506" s="174"/>
      <c r="T506" s="175">
        <v>0</v>
      </c>
    </row>
    <row r="507" spans="12:20" ht="9" hidden="1" customHeight="1">
      <c r="L507" s="201"/>
      <c r="M507" s="202"/>
      <c r="N507" s="203" t="s">
        <v>135</v>
      </c>
      <c r="O507" s="204"/>
      <c r="P507" s="241" cm="1">
        <v>0</v>
      </c>
      <c r="Q507" s="242"/>
      <c r="R507" s="243"/>
      <c r="S507" s="181"/>
      <c r="T507" s="182">
        <v>0</v>
      </c>
    </row>
    <row r="508" spans="12:20" ht="9" hidden="1" customHeight="1">
      <c r="L508" s="198"/>
      <c r="M508" s="199"/>
      <c r="N508" s="199"/>
      <c r="O508" s="200" t="s">
        <v>37</v>
      </c>
      <c r="P508" s="156" cm="1">
        <v>0</v>
      </c>
      <c r="Q508" s="155"/>
      <c r="R508" s="240"/>
      <c r="S508" s="174"/>
      <c r="T508" s="175">
        <v>0</v>
      </c>
    </row>
    <row r="509" spans="12:20" ht="9" hidden="1" customHeight="1">
      <c r="L509" s="201"/>
      <c r="M509" s="202"/>
      <c r="N509" s="203" t="s">
        <v>104</v>
      </c>
      <c r="O509" s="204"/>
      <c r="P509" s="241" cm="1">
        <v>0</v>
      </c>
      <c r="Q509" s="242"/>
      <c r="R509" s="243"/>
      <c r="S509" s="181"/>
      <c r="T509" s="182">
        <v>0</v>
      </c>
    </row>
    <row r="510" spans="12:20" ht="9" hidden="1" customHeight="1">
      <c r="L510" s="198"/>
      <c r="M510" s="199"/>
      <c r="N510" s="199"/>
      <c r="O510" s="200" t="s">
        <v>37</v>
      </c>
      <c r="P510" s="156" cm="1">
        <v>0</v>
      </c>
      <c r="Q510" s="155"/>
      <c r="R510" s="240"/>
      <c r="S510" s="174"/>
      <c r="T510" s="175">
        <v>0</v>
      </c>
    </row>
    <row r="511" spans="12:20" ht="9" hidden="1" customHeight="1">
      <c r="L511" s="201"/>
      <c r="M511" s="202"/>
      <c r="N511" s="203" t="s">
        <v>54</v>
      </c>
      <c r="O511" s="204"/>
      <c r="P511" s="241">
        <v>0</v>
      </c>
      <c r="Q511" s="242"/>
      <c r="R511" s="243"/>
      <c r="S511" s="181"/>
      <c r="T511" s="182">
        <v>0</v>
      </c>
    </row>
    <row r="512" spans="12:20" ht="9" hidden="1" customHeight="1">
      <c r="L512" s="198"/>
      <c r="M512" s="199"/>
      <c r="N512" s="199"/>
      <c r="O512" s="209">
        <v>1</v>
      </c>
      <c r="P512" s="155"/>
      <c r="Q512" s="155"/>
      <c r="R512" s="240"/>
      <c r="S512" s="173">
        <v>0</v>
      </c>
      <c r="T512" s="175">
        <v>0</v>
      </c>
    </row>
    <row r="513" spans="12:20" ht="9" hidden="1" customHeight="1">
      <c r="L513" s="201"/>
      <c r="M513" s="202"/>
      <c r="N513" s="203" t="s">
        <v>144</v>
      </c>
      <c r="O513" s="204"/>
      <c r="P513" s="242"/>
      <c r="Q513" s="242"/>
      <c r="R513" s="243"/>
      <c r="S513" s="180">
        <v>0</v>
      </c>
      <c r="T513" s="182">
        <v>0</v>
      </c>
    </row>
    <row r="514" spans="12:20" ht="9" hidden="1" customHeight="1">
      <c r="L514" s="198"/>
      <c r="M514" s="199"/>
      <c r="N514" s="199"/>
      <c r="O514" s="200" t="s">
        <v>72</v>
      </c>
      <c r="P514" s="156" cm="1">
        <v>0</v>
      </c>
      <c r="Q514" s="155"/>
      <c r="R514" s="240"/>
      <c r="S514" s="174"/>
      <c r="T514" s="175">
        <v>0</v>
      </c>
    </row>
    <row r="515" spans="12:20" ht="9" hidden="1" customHeight="1">
      <c r="L515" s="201"/>
      <c r="M515" s="202"/>
      <c r="N515" s="203" t="s">
        <v>61</v>
      </c>
      <c r="O515" s="204"/>
      <c r="P515" s="241" cm="1">
        <v>0</v>
      </c>
      <c r="Q515" s="242"/>
      <c r="R515" s="243"/>
      <c r="S515" s="181"/>
      <c r="T515" s="182">
        <v>0</v>
      </c>
    </row>
    <row r="516" spans="12:20" ht="9" hidden="1" customHeight="1">
      <c r="L516" s="201"/>
      <c r="M516" s="203" t="s">
        <v>350</v>
      </c>
      <c r="N516" s="206"/>
      <c r="O516" s="204"/>
      <c r="P516" s="241">
        <v>0</v>
      </c>
      <c r="Q516" s="242"/>
      <c r="R516" s="243"/>
      <c r="S516" s="180">
        <v>0</v>
      </c>
      <c r="T516" s="182">
        <v>0</v>
      </c>
    </row>
    <row r="517" spans="12:20" ht="9" hidden="1" customHeight="1">
      <c r="L517" s="198"/>
      <c r="M517" s="199"/>
      <c r="N517" s="199"/>
      <c r="O517" s="200" t="s">
        <v>37</v>
      </c>
      <c r="P517" s="156" cm="1">
        <v>0</v>
      </c>
      <c r="Q517" s="155"/>
      <c r="R517" s="240"/>
      <c r="S517" s="174"/>
      <c r="T517" s="175">
        <v>0</v>
      </c>
    </row>
    <row r="518" spans="12:20" ht="9" hidden="1" customHeight="1">
      <c r="L518" s="201"/>
      <c r="M518" s="202"/>
      <c r="N518" s="203" t="s">
        <v>561</v>
      </c>
      <c r="O518" s="204"/>
      <c r="P518" s="241" cm="1">
        <v>0</v>
      </c>
      <c r="Q518" s="242"/>
      <c r="R518" s="243"/>
      <c r="S518" s="181"/>
      <c r="T518" s="182">
        <v>0</v>
      </c>
    </row>
    <row r="519" spans="12:20" ht="9" hidden="1" customHeight="1">
      <c r="L519" s="201"/>
      <c r="M519" s="203" t="s">
        <v>560</v>
      </c>
      <c r="N519" s="206"/>
      <c r="O519" s="204"/>
      <c r="P519" s="241" cm="1">
        <v>0</v>
      </c>
      <c r="Q519" s="242"/>
      <c r="R519" s="243"/>
      <c r="S519" s="181"/>
      <c r="T519" s="182">
        <v>0</v>
      </c>
    </row>
    <row r="520" spans="12:20" ht="9" hidden="1" customHeight="1">
      <c r="L520" s="207" t="s">
        <v>47</v>
      </c>
      <c r="M520" s="206"/>
      <c r="N520" s="206"/>
      <c r="O520" s="204"/>
      <c r="P520" s="241" cm="1">
        <v>0</v>
      </c>
      <c r="Q520" s="241">
        <v>0</v>
      </c>
      <c r="R520" s="245">
        <v>0</v>
      </c>
      <c r="S520" s="180">
        <v>0</v>
      </c>
      <c r="T520" s="182">
        <v>0</v>
      </c>
    </row>
    <row r="521" spans="12:20" ht="9" hidden="1" customHeight="1">
      <c r="L521" s="198"/>
      <c r="M521" s="199"/>
      <c r="N521" s="199"/>
      <c r="O521" s="200" t="s">
        <v>385</v>
      </c>
      <c r="P521" s="156">
        <v>0</v>
      </c>
      <c r="Q521" s="155"/>
      <c r="R521" s="240"/>
      <c r="S521" s="174"/>
      <c r="T521" s="175">
        <v>0</v>
      </c>
    </row>
    <row r="522" spans="12:20" ht="9" hidden="1" customHeight="1">
      <c r="L522" s="201"/>
      <c r="M522" s="202"/>
      <c r="N522" s="203" t="s">
        <v>68</v>
      </c>
      <c r="O522" s="204"/>
      <c r="P522" s="241" cm="1">
        <v>0</v>
      </c>
      <c r="Q522" s="242"/>
      <c r="R522" s="243"/>
      <c r="S522" s="181"/>
      <c r="T522" s="182">
        <v>0</v>
      </c>
    </row>
    <row r="523" spans="12:20" ht="9" hidden="1" customHeight="1">
      <c r="L523" s="201"/>
      <c r="M523" s="203" t="s">
        <v>334</v>
      </c>
      <c r="N523" s="206"/>
      <c r="O523" s="204"/>
      <c r="P523" s="241">
        <v>0</v>
      </c>
      <c r="Q523" s="242"/>
      <c r="R523" s="243"/>
      <c r="S523" s="181"/>
      <c r="T523" s="182">
        <v>0</v>
      </c>
    </row>
    <row r="524" spans="12:20" ht="9" hidden="1" customHeight="1">
      <c r="L524" s="207" t="s">
        <v>706</v>
      </c>
      <c r="M524" s="206"/>
      <c r="N524" s="206"/>
      <c r="O524" s="204"/>
      <c r="P524" s="241" cm="1">
        <v>0</v>
      </c>
      <c r="Q524" s="242"/>
      <c r="R524" s="243"/>
      <c r="S524" s="181"/>
      <c r="T524" s="182">
        <v>0</v>
      </c>
    </row>
    <row r="525" spans="12:20" ht="9" hidden="1" customHeight="1">
      <c r="L525" s="198"/>
      <c r="M525" s="199"/>
      <c r="N525" s="199"/>
      <c r="O525" s="200" t="s">
        <v>436</v>
      </c>
      <c r="P525" s="156" cm="1">
        <v>0</v>
      </c>
      <c r="Q525" s="155"/>
      <c r="R525" s="240"/>
      <c r="S525" s="174"/>
      <c r="T525" s="175">
        <v>0</v>
      </c>
    </row>
    <row r="526" spans="12:20" ht="9" hidden="1" customHeight="1">
      <c r="L526" s="201"/>
      <c r="M526" s="202"/>
      <c r="N526" s="203" t="s">
        <v>132</v>
      </c>
      <c r="O526" s="204"/>
      <c r="P526" s="241" cm="1">
        <v>0</v>
      </c>
      <c r="Q526" s="242"/>
      <c r="R526" s="243"/>
      <c r="S526" s="181"/>
      <c r="T526" s="182">
        <v>0</v>
      </c>
    </row>
    <row r="527" spans="12:20" ht="9" hidden="1" customHeight="1">
      <c r="L527" s="201"/>
      <c r="M527" s="203" t="s">
        <v>989</v>
      </c>
      <c r="N527" s="206"/>
      <c r="O527" s="204"/>
      <c r="P527" s="241" cm="1">
        <v>0</v>
      </c>
      <c r="Q527" s="242"/>
      <c r="R527" s="243"/>
      <c r="S527" s="181"/>
      <c r="T527" s="182">
        <v>0</v>
      </c>
    </row>
    <row r="528" spans="12:20" ht="9" hidden="1" customHeight="1">
      <c r="L528" s="198"/>
      <c r="M528" s="199"/>
      <c r="N528" s="199"/>
      <c r="O528" s="200" t="s">
        <v>66</v>
      </c>
      <c r="P528" s="156">
        <v>0</v>
      </c>
      <c r="Q528" s="155"/>
      <c r="R528" s="240"/>
      <c r="S528" s="174"/>
      <c r="T528" s="175">
        <v>0</v>
      </c>
    </row>
    <row r="529" spans="12:20" ht="9" hidden="1" customHeight="1">
      <c r="L529" s="201"/>
      <c r="M529" s="202"/>
      <c r="N529" s="203" t="s">
        <v>461</v>
      </c>
      <c r="O529" s="204"/>
      <c r="P529" s="241" cm="1">
        <v>0</v>
      </c>
      <c r="Q529" s="242"/>
      <c r="R529" s="243"/>
      <c r="S529" s="181"/>
      <c r="T529" s="182">
        <v>0</v>
      </c>
    </row>
    <row r="530" spans="12:20" ht="9" hidden="1" customHeight="1">
      <c r="L530" s="201"/>
      <c r="M530" s="203" t="s">
        <v>460</v>
      </c>
      <c r="N530" s="206"/>
      <c r="O530" s="204"/>
      <c r="P530" s="241" cm="1">
        <v>0</v>
      </c>
      <c r="Q530" s="242"/>
      <c r="R530" s="243"/>
      <c r="S530" s="181"/>
      <c r="T530" s="182">
        <v>0</v>
      </c>
    </row>
    <row r="531" spans="12:20" ht="9" hidden="1" customHeight="1">
      <c r="L531" s="198"/>
      <c r="M531" s="199"/>
      <c r="N531" s="199"/>
      <c r="O531" s="200" t="s">
        <v>630</v>
      </c>
      <c r="P531" s="156" cm="1">
        <v>0</v>
      </c>
      <c r="Q531" s="155"/>
      <c r="R531" s="240"/>
      <c r="S531" s="174"/>
      <c r="T531" s="175">
        <v>0</v>
      </c>
    </row>
    <row r="532" spans="12:20" ht="9" hidden="1" customHeight="1">
      <c r="L532" s="201"/>
      <c r="M532" s="202"/>
      <c r="N532" s="203" t="s">
        <v>144</v>
      </c>
      <c r="O532" s="204"/>
      <c r="P532" s="241">
        <v>0</v>
      </c>
      <c r="Q532" s="242"/>
      <c r="R532" s="243"/>
      <c r="S532" s="181"/>
      <c r="T532" s="182">
        <v>0</v>
      </c>
    </row>
    <row r="533" spans="12:20" ht="9" hidden="1" customHeight="1">
      <c r="L533" s="201"/>
      <c r="M533" s="203" t="s">
        <v>713</v>
      </c>
      <c r="N533" s="206"/>
      <c r="O533" s="204"/>
      <c r="P533" s="241" cm="1">
        <v>0</v>
      </c>
      <c r="Q533" s="242"/>
      <c r="R533" s="243"/>
      <c r="S533" s="181"/>
      <c r="T533" s="182">
        <v>0</v>
      </c>
    </row>
    <row r="534" spans="12:20" ht="21.25" customHeight="1">
      <c r="L534" s="246" t="s">
        <v>71</v>
      </c>
      <c r="M534" s="247" t="s">
        <v>361</v>
      </c>
      <c r="N534" s="247" t="s">
        <v>59</v>
      </c>
      <c r="O534" s="248" t="s">
        <v>113</v>
      </c>
      <c r="P534" s="249"/>
      <c r="Q534" s="249"/>
      <c r="R534" s="250">
        <v>42.5</v>
      </c>
      <c r="S534" s="251"/>
      <c r="T534" s="252">
        <v>42.5</v>
      </c>
    </row>
    <row r="535" spans="12:20" ht="9" hidden="1" customHeight="1">
      <c r="L535" s="253"/>
      <c r="M535" s="254"/>
      <c r="N535" s="255" t="s">
        <v>59</v>
      </c>
      <c r="O535" s="256"/>
      <c r="P535" s="257"/>
      <c r="Q535" s="257"/>
      <c r="R535" s="258">
        <v>42.5</v>
      </c>
      <c r="S535" s="259"/>
      <c r="T535" s="260">
        <v>42.5</v>
      </c>
    </row>
    <row r="536" spans="12:20" ht="9" hidden="1" customHeight="1">
      <c r="L536" s="253"/>
      <c r="M536" s="255" t="s">
        <v>361</v>
      </c>
      <c r="N536" s="261"/>
      <c r="O536" s="256"/>
      <c r="P536" s="257"/>
      <c r="Q536" s="257"/>
      <c r="R536" s="258">
        <v>42.5</v>
      </c>
      <c r="S536" s="259"/>
      <c r="T536" s="260">
        <v>42.5</v>
      </c>
    </row>
    <row r="537" spans="12:20" ht="9" hidden="1" customHeight="1">
      <c r="L537" s="262"/>
      <c r="M537" s="263"/>
      <c r="N537" s="263"/>
      <c r="O537" s="264" t="s">
        <v>621</v>
      </c>
      <c r="P537" s="265" cm="1">
        <v>0</v>
      </c>
      <c r="Q537" s="266"/>
      <c r="R537" s="267"/>
      <c r="S537" s="268"/>
      <c r="T537" s="269">
        <v>0</v>
      </c>
    </row>
    <row r="538" spans="12:20" ht="9" hidden="1" customHeight="1">
      <c r="L538" s="253"/>
      <c r="M538" s="254"/>
      <c r="N538" s="255" t="s">
        <v>144</v>
      </c>
      <c r="O538" s="256"/>
      <c r="P538" s="270" cm="1">
        <v>0</v>
      </c>
      <c r="Q538" s="257"/>
      <c r="R538" s="271"/>
      <c r="S538" s="259"/>
      <c r="T538" s="272">
        <v>0</v>
      </c>
    </row>
    <row r="539" spans="12:20" ht="9" hidden="1" customHeight="1">
      <c r="L539" s="253"/>
      <c r="M539" s="255" t="s">
        <v>209</v>
      </c>
      <c r="N539" s="261"/>
      <c r="O539" s="256"/>
      <c r="P539" s="270" cm="1">
        <v>0</v>
      </c>
      <c r="Q539" s="257"/>
      <c r="R539" s="271"/>
      <c r="S539" s="259"/>
      <c r="T539" s="272">
        <v>0</v>
      </c>
    </row>
    <row r="540" spans="12:20" ht="9" hidden="1" customHeight="1">
      <c r="L540" s="262"/>
      <c r="M540" s="263"/>
      <c r="N540" s="263"/>
      <c r="O540" s="264" t="s">
        <v>558</v>
      </c>
      <c r="P540" s="265" cm="1">
        <v>0</v>
      </c>
      <c r="Q540" s="266"/>
      <c r="R540" s="267"/>
      <c r="S540" s="268"/>
      <c r="T540" s="269">
        <v>0</v>
      </c>
    </row>
    <row r="541" spans="12:20" ht="9" hidden="1" customHeight="1">
      <c r="L541" s="253"/>
      <c r="M541" s="254"/>
      <c r="N541" s="255" t="s">
        <v>154</v>
      </c>
      <c r="O541" s="256"/>
      <c r="P541" s="270" cm="1">
        <v>0</v>
      </c>
      <c r="Q541" s="257"/>
      <c r="R541" s="271"/>
      <c r="S541" s="259"/>
      <c r="T541" s="272">
        <v>0</v>
      </c>
    </row>
    <row r="542" spans="12:20" ht="9" hidden="1" customHeight="1">
      <c r="L542" s="253"/>
      <c r="M542" s="255" t="s">
        <v>339</v>
      </c>
      <c r="N542" s="261"/>
      <c r="O542" s="256"/>
      <c r="P542" s="270">
        <v>0</v>
      </c>
      <c r="Q542" s="257"/>
      <c r="R542" s="271"/>
      <c r="S542" s="259"/>
      <c r="T542" s="272">
        <v>0</v>
      </c>
    </row>
    <row r="543" spans="12:20" ht="9" hidden="1" customHeight="1">
      <c r="L543" s="262"/>
      <c r="M543" s="263"/>
      <c r="N543" s="263"/>
      <c r="O543" s="264" t="s">
        <v>421</v>
      </c>
      <c r="P543" s="265" cm="1">
        <v>0</v>
      </c>
      <c r="Q543" s="266"/>
      <c r="R543" s="267"/>
      <c r="S543" s="268"/>
      <c r="T543" s="269">
        <v>0</v>
      </c>
    </row>
    <row r="544" spans="12:20" ht="9" hidden="1" customHeight="1">
      <c r="L544" s="253"/>
      <c r="M544" s="254"/>
      <c r="N544" s="255" t="s">
        <v>270</v>
      </c>
      <c r="O544" s="256"/>
      <c r="P544" s="270" cm="1">
        <v>0</v>
      </c>
      <c r="Q544" s="257"/>
      <c r="R544" s="271"/>
      <c r="S544" s="259"/>
      <c r="T544" s="272">
        <v>0</v>
      </c>
    </row>
    <row r="545" spans="12:20" ht="9" hidden="1" customHeight="1">
      <c r="L545" s="253"/>
      <c r="M545" s="255" t="s">
        <v>437</v>
      </c>
      <c r="N545" s="261"/>
      <c r="O545" s="256"/>
      <c r="P545" s="270" cm="1">
        <v>0</v>
      </c>
      <c r="Q545" s="257"/>
      <c r="R545" s="271"/>
      <c r="S545" s="259"/>
      <c r="T545" s="272">
        <v>0</v>
      </c>
    </row>
    <row r="546" spans="12:20" ht="9" hidden="1" customHeight="1">
      <c r="L546" s="262"/>
      <c r="M546" s="263"/>
      <c r="N546" s="263"/>
      <c r="O546" s="264" t="s">
        <v>72</v>
      </c>
      <c r="P546" s="265" cm="1">
        <v>0</v>
      </c>
      <c r="Q546" s="266"/>
      <c r="R546" s="267"/>
      <c r="S546" s="268"/>
      <c r="T546" s="269">
        <v>0</v>
      </c>
    </row>
    <row r="547" spans="12:20" ht="9" hidden="1" customHeight="1">
      <c r="L547" s="253"/>
      <c r="M547" s="254"/>
      <c r="N547" s="255" t="s">
        <v>70</v>
      </c>
      <c r="O547" s="256"/>
      <c r="P547" s="270" cm="1">
        <v>0</v>
      </c>
      <c r="Q547" s="257"/>
      <c r="R547" s="271"/>
      <c r="S547" s="259"/>
      <c r="T547" s="272">
        <v>0</v>
      </c>
    </row>
    <row r="548" spans="12:20" ht="9" hidden="1" customHeight="1">
      <c r="L548" s="253"/>
      <c r="M548" s="255" t="s">
        <v>69</v>
      </c>
      <c r="N548" s="261"/>
      <c r="O548" s="256"/>
      <c r="P548" s="270" cm="1">
        <v>0</v>
      </c>
      <c r="Q548" s="257"/>
      <c r="R548" s="271"/>
      <c r="S548" s="259"/>
      <c r="T548" s="272">
        <v>0</v>
      </c>
    </row>
    <row r="549" spans="12:20" ht="9" hidden="1" customHeight="1">
      <c r="L549" s="262"/>
      <c r="M549" s="263"/>
      <c r="N549" s="263"/>
      <c r="O549" s="264" t="s">
        <v>340</v>
      </c>
      <c r="P549" s="265" cm="1">
        <v>0</v>
      </c>
      <c r="Q549" s="266"/>
      <c r="R549" s="267"/>
      <c r="S549" s="268"/>
      <c r="T549" s="269">
        <v>0</v>
      </c>
    </row>
    <row r="550" spans="12:20" ht="9" hidden="1" customHeight="1">
      <c r="L550" s="253"/>
      <c r="M550" s="254"/>
      <c r="N550" s="255" t="s">
        <v>318</v>
      </c>
      <c r="O550" s="256"/>
      <c r="P550" s="270" cm="1">
        <v>0</v>
      </c>
      <c r="Q550" s="257"/>
      <c r="R550" s="271"/>
      <c r="S550" s="259"/>
      <c r="T550" s="272">
        <v>0</v>
      </c>
    </row>
    <row r="551" spans="12:20" ht="9" hidden="1" customHeight="1">
      <c r="L551" s="253"/>
      <c r="M551" s="255" t="s">
        <v>459</v>
      </c>
      <c r="N551" s="261"/>
      <c r="O551" s="256"/>
      <c r="P551" s="270" cm="1">
        <v>0</v>
      </c>
      <c r="Q551" s="257"/>
      <c r="R551" s="271"/>
      <c r="S551" s="259"/>
      <c r="T551" s="272">
        <v>0</v>
      </c>
    </row>
    <row r="552" spans="12:20" ht="9" hidden="1" customHeight="1">
      <c r="L552" s="262"/>
      <c r="M552" s="263"/>
      <c r="N552" s="263"/>
      <c r="O552" s="264" t="s">
        <v>66</v>
      </c>
      <c r="P552" s="265" cm="1">
        <v>0</v>
      </c>
      <c r="Q552" s="266"/>
      <c r="R552" s="267"/>
      <c r="S552" s="268"/>
      <c r="T552" s="269">
        <v>0</v>
      </c>
    </row>
    <row r="553" spans="12:20" ht="9" hidden="1" customHeight="1">
      <c r="L553" s="253"/>
      <c r="M553" s="254"/>
      <c r="N553" s="255" t="s">
        <v>396</v>
      </c>
      <c r="O553" s="256"/>
      <c r="P553" s="270">
        <v>0</v>
      </c>
      <c r="Q553" s="257"/>
      <c r="R553" s="271"/>
      <c r="S553" s="259"/>
      <c r="T553" s="272">
        <v>0</v>
      </c>
    </row>
    <row r="554" spans="12:20" ht="9" hidden="1" customHeight="1">
      <c r="L554" s="253"/>
      <c r="M554" s="255" t="s">
        <v>419</v>
      </c>
      <c r="N554" s="261"/>
      <c r="O554" s="256"/>
      <c r="P554" s="270">
        <v>0</v>
      </c>
      <c r="Q554" s="257"/>
      <c r="R554" s="271"/>
      <c r="S554" s="259"/>
      <c r="T554" s="272">
        <v>0</v>
      </c>
    </row>
    <row r="555" spans="12:20" ht="9" hidden="1" customHeight="1">
      <c r="L555" s="262"/>
      <c r="M555" s="263"/>
      <c r="N555" s="263"/>
      <c r="O555" s="264" t="s">
        <v>66</v>
      </c>
      <c r="P555" s="265" cm="1">
        <v>0</v>
      </c>
      <c r="Q555" s="266"/>
      <c r="R555" s="267"/>
      <c r="S555" s="268"/>
      <c r="T555" s="269">
        <v>0</v>
      </c>
    </row>
    <row r="556" spans="12:20" ht="9" hidden="1" customHeight="1">
      <c r="L556" s="253"/>
      <c r="M556" s="254"/>
      <c r="N556" s="255" t="s">
        <v>135</v>
      </c>
      <c r="O556" s="256"/>
      <c r="P556" s="270" cm="1">
        <v>0</v>
      </c>
      <c r="Q556" s="257"/>
      <c r="R556" s="271"/>
      <c r="S556" s="259"/>
      <c r="T556" s="272">
        <v>0</v>
      </c>
    </row>
    <row r="557" spans="12:20" ht="9" hidden="1" customHeight="1">
      <c r="L557" s="253"/>
      <c r="M557" s="255" t="s">
        <v>273</v>
      </c>
      <c r="N557" s="261"/>
      <c r="O557" s="256"/>
      <c r="P557" s="270" cm="1">
        <v>0</v>
      </c>
      <c r="Q557" s="257"/>
      <c r="R557" s="271"/>
      <c r="S557" s="259"/>
      <c r="T557" s="272">
        <v>0</v>
      </c>
    </row>
    <row r="558" spans="12:20" ht="9" hidden="1" customHeight="1">
      <c r="L558" s="262"/>
      <c r="M558" s="263"/>
      <c r="N558" s="263"/>
      <c r="O558" s="264" t="s">
        <v>137</v>
      </c>
      <c r="P558" s="265" cm="1">
        <v>0</v>
      </c>
      <c r="Q558" s="266"/>
      <c r="R558" s="267"/>
      <c r="S558" s="268"/>
      <c r="T558" s="269">
        <v>0</v>
      </c>
    </row>
    <row r="559" spans="12:20" ht="9" hidden="1" customHeight="1">
      <c r="L559" s="253"/>
      <c r="M559" s="254"/>
      <c r="N559" s="255" t="s">
        <v>154</v>
      </c>
      <c r="O559" s="256"/>
      <c r="P559" s="270" cm="1">
        <v>0</v>
      </c>
      <c r="Q559" s="257"/>
      <c r="R559" s="271"/>
      <c r="S559" s="259"/>
      <c r="T559" s="272">
        <v>0</v>
      </c>
    </row>
    <row r="560" spans="12:20" ht="9" hidden="1" customHeight="1">
      <c r="L560" s="253"/>
      <c r="M560" s="255" t="s">
        <v>990</v>
      </c>
      <c r="N560" s="261"/>
      <c r="O560" s="256"/>
      <c r="P560" s="270" cm="1">
        <v>0</v>
      </c>
      <c r="Q560" s="257"/>
      <c r="R560" s="271"/>
      <c r="S560" s="259"/>
      <c r="T560" s="272">
        <v>0</v>
      </c>
    </row>
    <row r="561" spans="12:20" ht="9" hidden="1" customHeight="1">
      <c r="L561" s="262"/>
      <c r="M561" s="263"/>
      <c r="N561" s="263"/>
      <c r="O561" s="264" t="s">
        <v>66</v>
      </c>
      <c r="P561" s="265" cm="1">
        <v>0</v>
      </c>
      <c r="Q561" s="266"/>
      <c r="R561" s="267"/>
      <c r="S561" s="268"/>
      <c r="T561" s="269">
        <v>0</v>
      </c>
    </row>
    <row r="562" spans="12:20" ht="9" hidden="1" customHeight="1">
      <c r="L562" s="253"/>
      <c r="M562" s="254"/>
      <c r="N562" s="255" t="s">
        <v>195</v>
      </c>
      <c r="O562" s="256"/>
      <c r="P562" s="270">
        <v>0</v>
      </c>
      <c r="Q562" s="257"/>
      <c r="R562" s="271"/>
      <c r="S562" s="259"/>
      <c r="T562" s="272">
        <v>0</v>
      </c>
    </row>
    <row r="563" spans="12:20" ht="9" hidden="1" customHeight="1">
      <c r="L563" s="253"/>
      <c r="M563" s="255" t="s">
        <v>375</v>
      </c>
      <c r="N563" s="261"/>
      <c r="O563" s="256"/>
      <c r="P563" s="270" cm="1">
        <v>0</v>
      </c>
      <c r="Q563" s="257"/>
      <c r="R563" s="271"/>
      <c r="S563" s="259"/>
      <c r="T563" s="272">
        <v>0</v>
      </c>
    </row>
    <row r="564" spans="12:20" ht="9" hidden="1" customHeight="1">
      <c r="L564" s="262"/>
      <c r="M564" s="263"/>
      <c r="N564" s="263"/>
      <c r="O564" s="273">
        <v>74</v>
      </c>
      <c r="P564" s="265" cm="1">
        <v>0</v>
      </c>
      <c r="Q564" s="266"/>
      <c r="R564" s="267"/>
      <c r="S564" s="268"/>
      <c r="T564" s="269">
        <v>0</v>
      </c>
    </row>
    <row r="565" spans="12:20" ht="9" hidden="1" customHeight="1">
      <c r="L565" s="253"/>
      <c r="M565" s="254"/>
      <c r="N565" s="255" t="s">
        <v>270</v>
      </c>
      <c r="O565" s="256"/>
      <c r="P565" s="270" cm="1">
        <v>0</v>
      </c>
      <c r="Q565" s="257"/>
      <c r="R565" s="271"/>
      <c r="S565" s="259"/>
      <c r="T565" s="272">
        <v>0</v>
      </c>
    </row>
    <row r="566" spans="12:20" ht="9" hidden="1" customHeight="1">
      <c r="L566" s="253"/>
      <c r="M566" s="255" t="s">
        <v>821</v>
      </c>
      <c r="N566" s="261"/>
      <c r="O566" s="256"/>
      <c r="P566" s="270" cm="1">
        <v>0</v>
      </c>
      <c r="Q566" s="257"/>
      <c r="R566" s="271"/>
      <c r="S566" s="259"/>
      <c r="T566" s="272">
        <v>0</v>
      </c>
    </row>
    <row r="567" spans="12:20" ht="9" hidden="1" customHeight="1">
      <c r="L567" s="262"/>
      <c r="M567" s="263"/>
      <c r="N567" s="263"/>
      <c r="O567" s="264" t="s">
        <v>66</v>
      </c>
      <c r="P567" s="265" cm="1">
        <v>0</v>
      </c>
      <c r="Q567" s="266"/>
      <c r="R567" s="267"/>
      <c r="S567" s="268"/>
      <c r="T567" s="269">
        <v>0</v>
      </c>
    </row>
    <row r="568" spans="12:20" ht="9" hidden="1" customHeight="1">
      <c r="L568" s="253"/>
      <c r="M568" s="254"/>
      <c r="N568" s="255" t="s">
        <v>77</v>
      </c>
      <c r="O568" s="256"/>
      <c r="P568" s="270" cm="1">
        <v>0</v>
      </c>
      <c r="Q568" s="257"/>
      <c r="R568" s="271"/>
      <c r="S568" s="259"/>
      <c r="T568" s="272">
        <v>0</v>
      </c>
    </row>
    <row r="569" spans="12:20" ht="9" hidden="1" customHeight="1">
      <c r="L569" s="253"/>
      <c r="M569" s="255" t="s">
        <v>76</v>
      </c>
      <c r="N569" s="261"/>
      <c r="O569" s="256"/>
      <c r="P569" s="270" cm="1">
        <v>0</v>
      </c>
      <c r="Q569" s="257"/>
      <c r="R569" s="271"/>
      <c r="S569" s="259"/>
      <c r="T569" s="272">
        <v>0</v>
      </c>
    </row>
    <row r="570" spans="12:20" ht="9" hidden="1" customHeight="1">
      <c r="L570" s="262"/>
      <c r="M570" s="263"/>
      <c r="N570" s="263"/>
      <c r="O570" s="264" t="s">
        <v>477</v>
      </c>
      <c r="P570" s="265" cm="1">
        <v>0</v>
      </c>
      <c r="Q570" s="266"/>
      <c r="R570" s="267"/>
      <c r="S570" s="268"/>
      <c r="T570" s="269">
        <v>0</v>
      </c>
    </row>
    <row r="571" spans="12:20" ht="9" hidden="1" customHeight="1">
      <c r="L571" s="253"/>
      <c r="M571" s="254"/>
      <c r="N571" s="255" t="s">
        <v>396</v>
      </c>
      <c r="O571" s="256"/>
      <c r="P571" s="270" cm="1">
        <v>0</v>
      </c>
      <c r="Q571" s="257"/>
      <c r="R571" s="271"/>
      <c r="S571" s="259"/>
      <c r="T571" s="272">
        <v>0</v>
      </c>
    </row>
    <row r="572" spans="12:20" ht="9" hidden="1" customHeight="1">
      <c r="L572" s="253"/>
      <c r="M572" s="255" t="s">
        <v>643</v>
      </c>
      <c r="N572" s="261"/>
      <c r="O572" s="256"/>
      <c r="P572" s="270">
        <v>0</v>
      </c>
      <c r="Q572" s="257"/>
      <c r="R572" s="271"/>
      <c r="S572" s="259"/>
      <c r="T572" s="272">
        <v>0</v>
      </c>
    </row>
    <row r="573" spans="12:20" ht="21.25" customHeight="1">
      <c r="L573" s="262"/>
      <c r="M573" s="274" t="s">
        <v>301</v>
      </c>
      <c r="N573" s="274" t="s">
        <v>170</v>
      </c>
      <c r="O573" s="273">
        <v>4</v>
      </c>
      <c r="P573" s="266"/>
      <c r="Q573" s="266"/>
      <c r="R573" s="275">
        <v>27.5</v>
      </c>
      <c r="S573" s="268"/>
      <c r="T573" s="276">
        <v>27.5</v>
      </c>
    </row>
    <row r="574" spans="12:20" ht="9" hidden="1" customHeight="1">
      <c r="L574" s="253"/>
      <c r="M574" s="254"/>
      <c r="N574" s="255" t="s">
        <v>170</v>
      </c>
      <c r="O574" s="256"/>
      <c r="P574" s="257"/>
      <c r="Q574" s="257"/>
      <c r="R574" s="258">
        <v>27.5</v>
      </c>
      <c r="S574" s="259"/>
      <c r="T574" s="260">
        <v>27.5</v>
      </c>
    </row>
    <row r="575" spans="12:20" ht="9" hidden="1" customHeight="1">
      <c r="L575" s="253"/>
      <c r="M575" s="255" t="s">
        <v>301</v>
      </c>
      <c r="N575" s="261"/>
      <c r="O575" s="256"/>
      <c r="P575" s="257"/>
      <c r="Q575" s="257"/>
      <c r="R575" s="258">
        <v>27.5</v>
      </c>
      <c r="S575" s="259"/>
      <c r="T575" s="260">
        <v>27.5</v>
      </c>
    </row>
    <row r="576" spans="12:20" ht="9" hidden="1" customHeight="1">
      <c r="L576" s="262"/>
      <c r="M576" s="263"/>
      <c r="N576" s="263"/>
      <c r="O576" s="273">
        <v>1</v>
      </c>
      <c r="P576" s="266"/>
      <c r="Q576" s="266"/>
      <c r="R576" s="267"/>
      <c r="S576" s="277">
        <v>0</v>
      </c>
      <c r="T576" s="269">
        <v>0</v>
      </c>
    </row>
    <row r="577" spans="12:20" ht="9" hidden="1" customHeight="1">
      <c r="L577" s="253"/>
      <c r="M577" s="254"/>
      <c r="N577" s="255" t="s">
        <v>68</v>
      </c>
      <c r="O577" s="256"/>
      <c r="P577" s="257"/>
      <c r="Q577" s="257"/>
      <c r="R577" s="271"/>
      <c r="S577" s="278">
        <v>0</v>
      </c>
      <c r="T577" s="272">
        <v>0</v>
      </c>
    </row>
    <row r="578" spans="12:20" ht="9" hidden="1" customHeight="1">
      <c r="L578" s="253"/>
      <c r="M578" s="255" t="s">
        <v>335</v>
      </c>
      <c r="N578" s="261"/>
      <c r="O578" s="256"/>
      <c r="P578" s="257"/>
      <c r="Q578" s="257"/>
      <c r="R578" s="271"/>
      <c r="S578" s="278">
        <v>0</v>
      </c>
      <c r="T578" s="272">
        <v>0</v>
      </c>
    </row>
    <row r="579" spans="12:20" ht="9" hidden="1" customHeight="1">
      <c r="L579" s="262"/>
      <c r="M579" s="263"/>
      <c r="N579" s="263"/>
      <c r="O579" s="264" t="s">
        <v>84</v>
      </c>
      <c r="P579" s="265" cm="1">
        <v>0</v>
      </c>
      <c r="Q579" s="266"/>
      <c r="R579" s="267"/>
      <c r="S579" s="268"/>
      <c r="T579" s="269">
        <v>0</v>
      </c>
    </row>
    <row r="580" spans="12:20" ht="9" hidden="1" customHeight="1">
      <c r="L580" s="253"/>
      <c r="M580" s="254"/>
      <c r="N580" s="255" t="s">
        <v>195</v>
      </c>
      <c r="O580" s="256"/>
      <c r="P580" s="270" cm="1">
        <v>0</v>
      </c>
      <c r="Q580" s="257"/>
      <c r="R580" s="271"/>
      <c r="S580" s="259"/>
      <c r="T580" s="272">
        <v>0</v>
      </c>
    </row>
    <row r="581" spans="12:20" ht="9" hidden="1" customHeight="1">
      <c r="L581" s="253"/>
      <c r="M581" s="255" t="s">
        <v>52</v>
      </c>
      <c r="N581" s="261"/>
      <c r="O581" s="256"/>
      <c r="P581" s="270" cm="1">
        <v>0</v>
      </c>
      <c r="Q581" s="257"/>
      <c r="R581" s="271"/>
      <c r="S581" s="259"/>
      <c r="T581" s="272">
        <v>0</v>
      </c>
    </row>
    <row r="582" spans="12:20" ht="9" hidden="1" customHeight="1">
      <c r="L582" s="262"/>
      <c r="M582" s="263"/>
      <c r="N582" s="263"/>
      <c r="O582" s="264" t="s">
        <v>66</v>
      </c>
      <c r="P582" s="266"/>
      <c r="Q582" s="265">
        <v>0</v>
      </c>
      <c r="R582" s="267"/>
      <c r="S582" s="268"/>
      <c r="T582" s="269">
        <v>0</v>
      </c>
    </row>
    <row r="583" spans="12:20" ht="9" hidden="1" customHeight="1">
      <c r="L583" s="253"/>
      <c r="M583" s="254"/>
      <c r="N583" s="255" t="s">
        <v>132</v>
      </c>
      <c r="O583" s="256"/>
      <c r="P583" s="257"/>
      <c r="Q583" s="270">
        <v>0</v>
      </c>
      <c r="R583" s="271"/>
      <c r="S583" s="259"/>
      <c r="T583" s="272">
        <v>0</v>
      </c>
    </row>
    <row r="584" spans="12:20" ht="9" hidden="1" customHeight="1">
      <c r="L584" s="253"/>
      <c r="M584" s="255" t="s">
        <v>276</v>
      </c>
      <c r="N584" s="261"/>
      <c r="O584" s="256"/>
      <c r="P584" s="257"/>
      <c r="Q584" s="270">
        <v>0</v>
      </c>
      <c r="R584" s="271"/>
      <c r="S584" s="259"/>
      <c r="T584" s="272">
        <v>0</v>
      </c>
    </row>
    <row r="585" spans="12:20" ht="9" hidden="1" customHeight="1">
      <c r="L585" s="262"/>
      <c r="M585" s="263"/>
      <c r="N585" s="263"/>
      <c r="O585" s="264" t="s">
        <v>66</v>
      </c>
      <c r="P585" s="265" cm="1">
        <v>0</v>
      </c>
      <c r="Q585" s="266"/>
      <c r="R585" s="267"/>
      <c r="S585" s="268"/>
      <c r="T585" s="269">
        <v>0</v>
      </c>
    </row>
    <row r="586" spans="12:20" ht="9" hidden="1" customHeight="1">
      <c r="L586" s="253"/>
      <c r="M586" s="254"/>
      <c r="N586" s="255" t="s">
        <v>318</v>
      </c>
      <c r="O586" s="256"/>
      <c r="P586" s="270" cm="1">
        <v>0</v>
      </c>
      <c r="Q586" s="257"/>
      <c r="R586" s="271"/>
      <c r="S586" s="259"/>
      <c r="T586" s="272">
        <v>0</v>
      </c>
    </row>
    <row r="587" spans="12:20" ht="9" hidden="1" customHeight="1">
      <c r="L587" s="253"/>
      <c r="M587" s="255" t="s">
        <v>462</v>
      </c>
      <c r="N587" s="261"/>
      <c r="O587" s="256"/>
      <c r="P587" s="270" cm="1">
        <v>0</v>
      </c>
      <c r="Q587" s="257"/>
      <c r="R587" s="271"/>
      <c r="S587" s="259"/>
      <c r="T587" s="272">
        <v>0</v>
      </c>
    </row>
    <row r="588" spans="12:20" ht="9" hidden="1" customHeight="1">
      <c r="L588" s="262"/>
      <c r="M588" s="263"/>
      <c r="N588" s="263"/>
      <c r="O588" s="264" t="s">
        <v>66</v>
      </c>
      <c r="P588" s="265" cm="1">
        <v>0</v>
      </c>
      <c r="Q588" s="266"/>
      <c r="R588" s="267"/>
      <c r="S588" s="268"/>
      <c r="T588" s="269">
        <v>0</v>
      </c>
    </row>
    <row r="589" spans="12:20" ht="9" hidden="1" customHeight="1">
      <c r="L589" s="253"/>
      <c r="M589" s="254"/>
      <c r="N589" s="255" t="s">
        <v>270</v>
      </c>
      <c r="O589" s="256"/>
      <c r="P589" s="270">
        <v>0</v>
      </c>
      <c r="Q589" s="257"/>
      <c r="R589" s="271"/>
      <c r="S589" s="259"/>
      <c r="T589" s="272">
        <v>0</v>
      </c>
    </row>
    <row r="590" spans="12:20" ht="9" hidden="1" customHeight="1">
      <c r="L590" s="253"/>
      <c r="M590" s="255" t="s">
        <v>603</v>
      </c>
      <c r="N590" s="261"/>
      <c r="O590" s="256"/>
      <c r="P590" s="270">
        <v>0</v>
      </c>
      <c r="Q590" s="257"/>
      <c r="R590" s="271"/>
      <c r="S590" s="259"/>
      <c r="T590" s="272">
        <v>0</v>
      </c>
    </row>
    <row r="591" spans="12:20" ht="9" hidden="1" customHeight="1">
      <c r="L591" s="262"/>
      <c r="M591" s="263"/>
      <c r="N591" s="263"/>
      <c r="O591" s="264" t="s">
        <v>372</v>
      </c>
      <c r="P591" s="265" cm="1">
        <v>0</v>
      </c>
      <c r="Q591" s="266"/>
      <c r="R591" s="267"/>
      <c r="S591" s="268"/>
      <c r="T591" s="269">
        <v>0</v>
      </c>
    </row>
    <row r="592" spans="12:20" ht="9" hidden="1" customHeight="1">
      <c r="L592" s="253"/>
      <c r="M592" s="254"/>
      <c r="N592" s="255" t="s">
        <v>265</v>
      </c>
      <c r="O592" s="256"/>
      <c r="P592" s="270" cm="1">
        <v>0</v>
      </c>
      <c r="Q592" s="257"/>
      <c r="R592" s="271"/>
      <c r="S592" s="259"/>
      <c r="T592" s="272">
        <v>0</v>
      </c>
    </row>
    <row r="593" spans="12:20" ht="9" hidden="1" customHeight="1">
      <c r="L593" s="253"/>
      <c r="M593" s="255" t="s">
        <v>444</v>
      </c>
      <c r="N593" s="261"/>
      <c r="O593" s="256"/>
      <c r="P593" s="270" cm="1">
        <v>0</v>
      </c>
      <c r="Q593" s="257"/>
      <c r="R593" s="271"/>
      <c r="S593" s="259"/>
      <c r="T593" s="272">
        <v>0</v>
      </c>
    </row>
    <row r="594" spans="12:20" ht="9" hidden="1" customHeight="1">
      <c r="L594" s="262"/>
      <c r="M594" s="263"/>
      <c r="N594" s="263"/>
      <c r="O594" s="264" t="s">
        <v>66</v>
      </c>
      <c r="P594" s="265" cm="1">
        <v>0</v>
      </c>
      <c r="Q594" s="266"/>
      <c r="R594" s="267"/>
      <c r="S594" s="268"/>
      <c r="T594" s="269">
        <v>0</v>
      </c>
    </row>
    <row r="595" spans="12:20" ht="9" hidden="1" customHeight="1">
      <c r="L595" s="253"/>
      <c r="M595" s="254"/>
      <c r="N595" s="255" t="s">
        <v>46</v>
      </c>
      <c r="O595" s="256"/>
      <c r="P595" s="270">
        <v>0</v>
      </c>
      <c r="Q595" s="257"/>
      <c r="R595" s="271"/>
      <c r="S595" s="259"/>
      <c r="T595" s="272">
        <v>0</v>
      </c>
    </row>
    <row r="596" spans="12:20" ht="9" hidden="1" customHeight="1">
      <c r="L596" s="253"/>
      <c r="M596" s="255" t="s">
        <v>397</v>
      </c>
      <c r="N596" s="261"/>
      <c r="O596" s="256"/>
      <c r="P596" s="270" cm="1">
        <v>0</v>
      </c>
      <c r="Q596" s="257"/>
      <c r="R596" s="271"/>
      <c r="S596" s="259"/>
      <c r="T596" s="272">
        <v>0</v>
      </c>
    </row>
    <row r="597" spans="12:20" ht="9" hidden="1" customHeight="1">
      <c r="L597" s="262"/>
      <c r="M597" s="263"/>
      <c r="N597" s="263"/>
      <c r="O597" s="264" t="s">
        <v>66</v>
      </c>
      <c r="P597" s="265" cm="1">
        <v>0</v>
      </c>
      <c r="Q597" s="266"/>
      <c r="R597" s="267"/>
      <c r="S597" s="268"/>
      <c r="T597" s="269">
        <v>0</v>
      </c>
    </row>
    <row r="598" spans="12:20" ht="9" hidden="1" customHeight="1">
      <c r="L598" s="253"/>
      <c r="M598" s="254"/>
      <c r="N598" s="255" t="s">
        <v>123</v>
      </c>
      <c r="O598" s="256"/>
      <c r="P598" s="270" cm="1">
        <v>0</v>
      </c>
      <c r="Q598" s="257"/>
      <c r="R598" s="271"/>
      <c r="S598" s="259"/>
      <c r="T598" s="272">
        <v>0</v>
      </c>
    </row>
    <row r="599" spans="12:20" ht="9" hidden="1" customHeight="1">
      <c r="L599" s="253"/>
      <c r="M599" s="255" t="s">
        <v>827</v>
      </c>
      <c r="N599" s="261"/>
      <c r="O599" s="256"/>
      <c r="P599" s="270" cm="1">
        <v>0</v>
      </c>
      <c r="Q599" s="257"/>
      <c r="R599" s="271"/>
      <c r="S599" s="259"/>
      <c r="T599" s="272">
        <v>0</v>
      </c>
    </row>
    <row r="600" spans="12:20" ht="9" hidden="1" customHeight="1">
      <c r="L600" s="262"/>
      <c r="M600" s="263"/>
      <c r="N600" s="263"/>
      <c r="O600" s="264" t="s">
        <v>66</v>
      </c>
      <c r="P600" s="265" cm="1">
        <v>0</v>
      </c>
      <c r="Q600" s="266"/>
      <c r="R600" s="267"/>
      <c r="S600" s="268"/>
      <c r="T600" s="269">
        <v>0</v>
      </c>
    </row>
    <row r="601" spans="12:20" ht="9" hidden="1" customHeight="1">
      <c r="L601" s="253"/>
      <c r="M601" s="254"/>
      <c r="N601" s="255" t="s">
        <v>154</v>
      </c>
      <c r="O601" s="256"/>
      <c r="P601" s="270" cm="1">
        <v>0</v>
      </c>
      <c r="Q601" s="257"/>
      <c r="R601" s="271"/>
      <c r="S601" s="259"/>
      <c r="T601" s="272">
        <v>0</v>
      </c>
    </row>
    <row r="602" spans="12:20" ht="9" hidden="1" customHeight="1">
      <c r="L602" s="262"/>
      <c r="M602" s="263"/>
      <c r="N602" s="263"/>
      <c r="O602" s="264" t="s">
        <v>66</v>
      </c>
      <c r="P602" s="265" cm="1">
        <v>0</v>
      </c>
      <c r="Q602" s="266"/>
      <c r="R602" s="267"/>
      <c r="S602" s="268"/>
      <c r="T602" s="269">
        <v>0</v>
      </c>
    </row>
    <row r="603" spans="12:20" ht="9" hidden="1" customHeight="1">
      <c r="L603" s="253"/>
      <c r="M603" s="254"/>
      <c r="N603" s="255" t="s">
        <v>219</v>
      </c>
      <c r="O603" s="256"/>
      <c r="P603" s="270" cm="1">
        <v>0</v>
      </c>
      <c r="Q603" s="257"/>
      <c r="R603" s="271"/>
      <c r="S603" s="259"/>
      <c r="T603" s="272">
        <v>0</v>
      </c>
    </row>
    <row r="604" spans="12:20" ht="9" hidden="1" customHeight="1">
      <c r="L604" s="253"/>
      <c r="M604" s="255" t="s">
        <v>438</v>
      </c>
      <c r="N604" s="261"/>
      <c r="O604" s="256"/>
      <c r="P604" s="270" cm="1">
        <v>0</v>
      </c>
      <c r="Q604" s="257"/>
      <c r="R604" s="271"/>
      <c r="S604" s="259"/>
      <c r="T604" s="272">
        <v>0</v>
      </c>
    </row>
    <row r="605" spans="12:20" ht="9" hidden="1" customHeight="1">
      <c r="L605" s="262"/>
      <c r="M605" s="263"/>
      <c r="N605" s="263"/>
      <c r="O605" s="264" t="s">
        <v>133</v>
      </c>
      <c r="P605" s="266"/>
      <c r="Q605" s="266"/>
      <c r="R605" s="279" cm="1">
        <v>0</v>
      </c>
      <c r="S605" s="268"/>
      <c r="T605" s="269">
        <v>0</v>
      </c>
    </row>
    <row r="606" spans="12:20" ht="9" hidden="1" customHeight="1">
      <c r="L606" s="253"/>
      <c r="M606" s="254"/>
      <c r="N606" s="255" t="s">
        <v>61</v>
      </c>
      <c r="O606" s="256"/>
      <c r="P606" s="257"/>
      <c r="Q606" s="257"/>
      <c r="R606" s="280">
        <v>0</v>
      </c>
      <c r="S606" s="259"/>
      <c r="T606" s="272">
        <v>0</v>
      </c>
    </row>
    <row r="607" spans="12:20" ht="9" hidden="1" customHeight="1">
      <c r="L607" s="253"/>
      <c r="M607" s="255" t="s">
        <v>409</v>
      </c>
      <c r="N607" s="261"/>
      <c r="O607" s="256"/>
      <c r="P607" s="257"/>
      <c r="Q607" s="257"/>
      <c r="R607" s="280">
        <v>0</v>
      </c>
      <c r="S607" s="259"/>
      <c r="T607" s="272">
        <v>0</v>
      </c>
    </row>
    <row r="608" spans="12:20" ht="9" hidden="1" customHeight="1">
      <c r="L608" s="262"/>
      <c r="M608" s="263"/>
      <c r="N608" s="263"/>
      <c r="O608" s="264" t="s">
        <v>84</v>
      </c>
      <c r="P608" s="265" cm="1">
        <v>0</v>
      </c>
      <c r="Q608" s="266"/>
      <c r="R608" s="267"/>
      <c r="S608" s="268"/>
      <c r="T608" s="269">
        <v>0</v>
      </c>
    </row>
    <row r="609" spans="12:20" ht="9" hidden="1" customHeight="1">
      <c r="L609" s="253"/>
      <c r="M609" s="254"/>
      <c r="N609" s="255" t="s">
        <v>144</v>
      </c>
      <c r="O609" s="256"/>
      <c r="P609" s="270" cm="1">
        <v>0</v>
      </c>
      <c r="Q609" s="257"/>
      <c r="R609" s="271"/>
      <c r="S609" s="259"/>
      <c r="T609" s="272">
        <v>0</v>
      </c>
    </row>
    <row r="610" spans="12:20" ht="9" hidden="1" customHeight="1">
      <c r="L610" s="253"/>
      <c r="M610" s="255" t="s">
        <v>802</v>
      </c>
      <c r="N610" s="261"/>
      <c r="O610" s="256"/>
      <c r="P610" s="270" cm="1">
        <v>0</v>
      </c>
      <c r="Q610" s="257"/>
      <c r="R610" s="271"/>
      <c r="S610" s="259"/>
      <c r="T610" s="272">
        <v>0</v>
      </c>
    </row>
    <row r="611" spans="12:20" ht="9" hidden="1" customHeight="1">
      <c r="L611" s="262"/>
      <c r="M611" s="263"/>
      <c r="N611" s="263"/>
      <c r="O611" s="264" t="s">
        <v>113</v>
      </c>
      <c r="P611" s="266"/>
      <c r="Q611" s="266"/>
      <c r="R611" s="279">
        <v>0</v>
      </c>
      <c r="S611" s="268"/>
      <c r="T611" s="269">
        <v>0</v>
      </c>
    </row>
    <row r="612" spans="12:20" ht="9" hidden="1" customHeight="1">
      <c r="L612" s="253"/>
      <c r="M612" s="254"/>
      <c r="N612" s="255" t="s">
        <v>97</v>
      </c>
      <c r="O612" s="256"/>
      <c r="P612" s="257"/>
      <c r="Q612" s="257"/>
      <c r="R612" s="280">
        <v>0</v>
      </c>
      <c r="S612" s="259"/>
      <c r="T612" s="272">
        <v>0</v>
      </c>
    </row>
    <row r="613" spans="12:20" ht="9" hidden="1" customHeight="1">
      <c r="L613" s="262"/>
      <c r="M613" s="263"/>
      <c r="N613" s="263"/>
      <c r="O613" s="264" t="s">
        <v>385</v>
      </c>
      <c r="P613" s="265" cm="1">
        <v>0</v>
      </c>
      <c r="Q613" s="266"/>
      <c r="R613" s="267"/>
      <c r="S613" s="268"/>
      <c r="T613" s="269">
        <v>0</v>
      </c>
    </row>
    <row r="614" spans="12:20" ht="9" hidden="1" customHeight="1">
      <c r="L614" s="253"/>
      <c r="M614" s="254"/>
      <c r="N614" s="255" t="s">
        <v>170</v>
      </c>
      <c r="O614" s="256"/>
      <c r="P614" s="270" cm="1">
        <v>0</v>
      </c>
      <c r="Q614" s="257"/>
      <c r="R614" s="271"/>
      <c r="S614" s="259"/>
      <c r="T614" s="272">
        <v>0</v>
      </c>
    </row>
    <row r="615" spans="12:20" ht="9" hidden="1" customHeight="1">
      <c r="L615" s="253"/>
      <c r="M615" s="255" t="s">
        <v>380</v>
      </c>
      <c r="N615" s="261"/>
      <c r="O615" s="256"/>
      <c r="P615" s="270" cm="1">
        <v>0</v>
      </c>
      <c r="Q615" s="257"/>
      <c r="R615" s="280">
        <v>0</v>
      </c>
      <c r="S615" s="259"/>
      <c r="T615" s="272">
        <v>0</v>
      </c>
    </row>
    <row r="616" spans="12:20" ht="9" hidden="1" customHeight="1">
      <c r="L616" s="262"/>
      <c r="M616" s="263"/>
      <c r="N616" s="263"/>
      <c r="O616" s="264" t="s">
        <v>66</v>
      </c>
      <c r="P616" s="265">
        <v>0</v>
      </c>
      <c r="Q616" s="266"/>
      <c r="R616" s="267"/>
      <c r="S616" s="268"/>
      <c r="T616" s="269">
        <v>0</v>
      </c>
    </row>
    <row r="617" spans="12:20" ht="9" hidden="1" customHeight="1">
      <c r="L617" s="253"/>
      <c r="M617" s="254"/>
      <c r="N617" s="255" t="s">
        <v>132</v>
      </c>
      <c r="O617" s="256"/>
      <c r="P617" s="270" cm="1">
        <v>0</v>
      </c>
      <c r="Q617" s="257"/>
      <c r="R617" s="271"/>
      <c r="S617" s="259"/>
      <c r="T617" s="272">
        <v>0</v>
      </c>
    </row>
    <row r="618" spans="12:20" ht="9" hidden="1" customHeight="1">
      <c r="L618" s="253"/>
      <c r="M618" s="255" t="s">
        <v>584</v>
      </c>
      <c r="N618" s="261"/>
      <c r="O618" s="256"/>
      <c r="P618" s="270" cm="1">
        <v>0</v>
      </c>
      <c r="Q618" s="257"/>
      <c r="R618" s="271"/>
      <c r="S618" s="259"/>
      <c r="T618" s="272">
        <v>0</v>
      </c>
    </row>
    <row r="619" spans="12:20" ht="9" hidden="1" customHeight="1">
      <c r="L619" s="262"/>
      <c r="M619" s="263"/>
      <c r="N619" s="263"/>
      <c r="O619" s="264" t="s">
        <v>66</v>
      </c>
      <c r="P619" s="265" cm="1">
        <v>0</v>
      </c>
      <c r="Q619" s="266"/>
      <c r="R619" s="267"/>
      <c r="S619" s="268"/>
      <c r="T619" s="269">
        <v>0</v>
      </c>
    </row>
    <row r="620" spans="12:20" ht="9" hidden="1" customHeight="1">
      <c r="L620" s="253"/>
      <c r="M620" s="254"/>
      <c r="N620" s="255" t="s">
        <v>170</v>
      </c>
      <c r="O620" s="256"/>
      <c r="P620" s="270" cm="1">
        <v>0</v>
      </c>
      <c r="Q620" s="257"/>
      <c r="R620" s="271"/>
      <c r="S620" s="259"/>
      <c r="T620" s="272">
        <v>0</v>
      </c>
    </row>
    <row r="621" spans="12:20" ht="9" hidden="1" customHeight="1">
      <c r="L621" s="253"/>
      <c r="M621" s="255" t="s">
        <v>875</v>
      </c>
      <c r="N621" s="261"/>
      <c r="O621" s="256"/>
      <c r="P621" s="270" cm="1">
        <v>0</v>
      </c>
      <c r="Q621" s="257"/>
      <c r="R621" s="271"/>
      <c r="S621" s="259"/>
      <c r="T621" s="272">
        <v>0</v>
      </c>
    </row>
    <row r="622" spans="12:20" ht="9" hidden="1" customHeight="1">
      <c r="L622" s="262"/>
      <c r="M622" s="263"/>
      <c r="N622" s="263"/>
      <c r="O622" s="264" t="s">
        <v>360</v>
      </c>
      <c r="P622" s="265" cm="1">
        <v>0</v>
      </c>
      <c r="Q622" s="266"/>
      <c r="R622" s="267"/>
      <c r="S622" s="268"/>
      <c r="T622" s="269">
        <v>0</v>
      </c>
    </row>
    <row r="623" spans="12:20" ht="9" hidden="1" customHeight="1">
      <c r="L623" s="253"/>
      <c r="M623" s="254"/>
      <c r="N623" s="255" t="s">
        <v>59</v>
      </c>
      <c r="O623" s="256"/>
      <c r="P623" s="270" cm="1">
        <v>0</v>
      </c>
      <c r="Q623" s="257"/>
      <c r="R623" s="271"/>
      <c r="S623" s="259"/>
      <c r="T623" s="272">
        <v>0</v>
      </c>
    </row>
    <row r="624" spans="12:20" ht="9" hidden="1" customHeight="1">
      <c r="L624" s="253"/>
      <c r="M624" s="255" t="s">
        <v>188</v>
      </c>
      <c r="N624" s="261"/>
      <c r="O624" s="256"/>
      <c r="P624" s="270" cm="1">
        <v>0</v>
      </c>
      <c r="Q624" s="257"/>
      <c r="R624" s="271"/>
      <c r="S624" s="259"/>
      <c r="T624" s="272">
        <v>0</v>
      </c>
    </row>
    <row r="625" spans="12:20" ht="9" hidden="1" customHeight="1">
      <c r="L625" s="262"/>
      <c r="M625" s="263"/>
      <c r="N625" s="263"/>
      <c r="O625" s="264" t="s">
        <v>66</v>
      </c>
      <c r="P625" s="265" cm="1">
        <v>0</v>
      </c>
      <c r="Q625" s="266"/>
      <c r="R625" s="267"/>
      <c r="S625" s="268"/>
      <c r="T625" s="269">
        <v>0</v>
      </c>
    </row>
    <row r="626" spans="12:20" ht="9" hidden="1" customHeight="1">
      <c r="L626" s="253"/>
      <c r="M626" s="254"/>
      <c r="N626" s="255" t="s">
        <v>154</v>
      </c>
      <c r="O626" s="256"/>
      <c r="P626" s="270">
        <v>0</v>
      </c>
      <c r="Q626" s="257"/>
      <c r="R626" s="271"/>
      <c r="S626" s="259"/>
      <c r="T626" s="272">
        <v>0</v>
      </c>
    </row>
    <row r="627" spans="12:20" ht="9" hidden="1" customHeight="1">
      <c r="L627" s="253"/>
      <c r="M627" s="255" t="s">
        <v>881</v>
      </c>
      <c r="N627" s="261"/>
      <c r="O627" s="256"/>
      <c r="P627" s="270" cm="1">
        <v>0</v>
      </c>
      <c r="Q627" s="257"/>
      <c r="R627" s="271"/>
      <c r="S627" s="259"/>
      <c r="T627" s="272">
        <v>0</v>
      </c>
    </row>
    <row r="628" spans="12:20" ht="9" hidden="1" customHeight="1">
      <c r="L628" s="281" t="s">
        <v>71</v>
      </c>
      <c r="M628" s="261"/>
      <c r="N628" s="261"/>
      <c r="O628" s="256"/>
      <c r="P628" s="270" cm="1">
        <v>0</v>
      </c>
      <c r="Q628" s="270">
        <v>0</v>
      </c>
      <c r="R628" s="258">
        <v>70</v>
      </c>
      <c r="S628" s="278">
        <v>0</v>
      </c>
      <c r="T628" s="260">
        <v>70</v>
      </c>
    </row>
    <row r="629" spans="12:20" ht="9" hidden="1" customHeight="1">
      <c r="L629" s="262"/>
      <c r="M629" s="263"/>
      <c r="N629" s="263"/>
      <c r="O629" s="264" t="s">
        <v>66</v>
      </c>
      <c r="P629" s="266"/>
      <c r="Q629" s="265">
        <v>0</v>
      </c>
      <c r="R629" s="267"/>
      <c r="S629" s="268"/>
      <c r="T629" s="269">
        <v>0</v>
      </c>
    </row>
    <row r="630" spans="12:20" ht="9" hidden="1" customHeight="1">
      <c r="L630" s="253"/>
      <c r="M630" s="254"/>
      <c r="N630" s="255" t="s">
        <v>318</v>
      </c>
      <c r="O630" s="256"/>
      <c r="P630" s="257"/>
      <c r="Q630" s="270">
        <v>0</v>
      </c>
      <c r="R630" s="271"/>
      <c r="S630" s="259"/>
      <c r="T630" s="272">
        <v>0</v>
      </c>
    </row>
    <row r="631" spans="12:20" ht="9" hidden="1" customHeight="1">
      <c r="L631" s="262"/>
      <c r="M631" s="263"/>
      <c r="N631" s="263"/>
      <c r="O631" s="264" t="s">
        <v>66</v>
      </c>
      <c r="P631" s="265">
        <v>0</v>
      </c>
      <c r="Q631" s="266"/>
      <c r="R631" s="267"/>
      <c r="S631" s="268"/>
      <c r="T631" s="269">
        <v>0</v>
      </c>
    </row>
    <row r="632" spans="12:20" ht="9" hidden="1" customHeight="1">
      <c r="L632" s="253"/>
      <c r="M632" s="254"/>
      <c r="N632" s="255" t="s">
        <v>275</v>
      </c>
      <c r="O632" s="256"/>
      <c r="P632" s="270" cm="1">
        <v>0</v>
      </c>
      <c r="Q632" s="257"/>
      <c r="R632" s="271"/>
      <c r="S632" s="259"/>
      <c r="T632" s="272">
        <v>0</v>
      </c>
    </row>
    <row r="633" spans="12:20" ht="9" hidden="1" customHeight="1">
      <c r="L633" s="253"/>
      <c r="M633" s="255" t="s">
        <v>274</v>
      </c>
      <c r="N633" s="261"/>
      <c r="O633" s="256"/>
      <c r="P633" s="270" cm="1">
        <v>0</v>
      </c>
      <c r="Q633" s="270">
        <v>0</v>
      </c>
      <c r="R633" s="271"/>
      <c r="S633" s="259"/>
      <c r="T633" s="272">
        <v>0</v>
      </c>
    </row>
    <row r="634" spans="12:20" ht="9" hidden="1" customHeight="1">
      <c r="L634" s="262"/>
      <c r="M634" s="263"/>
      <c r="N634" s="263"/>
      <c r="O634" s="264" t="s">
        <v>66</v>
      </c>
      <c r="P634" s="265" cm="1">
        <v>0</v>
      </c>
      <c r="Q634" s="266"/>
      <c r="R634" s="267"/>
      <c r="S634" s="268"/>
      <c r="T634" s="269">
        <v>0</v>
      </c>
    </row>
    <row r="635" spans="12:20" ht="9" hidden="1" customHeight="1">
      <c r="L635" s="253"/>
      <c r="M635" s="254"/>
      <c r="N635" s="255" t="s">
        <v>318</v>
      </c>
      <c r="O635" s="256"/>
      <c r="P635" s="270" cm="1">
        <v>0</v>
      </c>
      <c r="Q635" s="257"/>
      <c r="R635" s="271"/>
      <c r="S635" s="259"/>
      <c r="T635" s="272">
        <v>0</v>
      </c>
    </row>
    <row r="636" spans="12:20" ht="9" hidden="1" customHeight="1">
      <c r="L636" s="253"/>
      <c r="M636" s="255" t="s">
        <v>439</v>
      </c>
      <c r="N636" s="261"/>
      <c r="O636" s="256"/>
      <c r="P636" s="270" cm="1">
        <v>0</v>
      </c>
      <c r="Q636" s="257"/>
      <c r="R636" s="271"/>
      <c r="S636" s="259"/>
      <c r="T636" s="272">
        <v>0</v>
      </c>
    </row>
    <row r="637" spans="12:20" ht="9" hidden="1" customHeight="1">
      <c r="L637" s="262"/>
      <c r="M637" s="263"/>
      <c r="N637" s="263"/>
      <c r="O637" s="264" t="s">
        <v>137</v>
      </c>
      <c r="P637" s="265" cm="1">
        <v>0</v>
      </c>
      <c r="Q637" s="266"/>
      <c r="R637" s="267"/>
      <c r="S637" s="268"/>
      <c r="T637" s="269">
        <v>0</v>
      </c>
    </row>
    <row r="638" spans="12:20" ht="9" hidden="1" customHeight="1">
      <c r="L638" s="253"/>
      <c r="M638" s="254"/>
      <c r="N638" s="255" t="s">
        <v>59</v>
      </c>
      <c r="O638" s="256"/>
      <c r="P638" s="270" cm="1">
        <v>0</v>
      </c>
      <c r="Q638" s="257"/>
      <c r="R638" s="271"/>
      <c r="S638" s="259"/>
      <c r="T638" s="272">
        <v>0</v>
      </c>
    </row>
    <row r="639" spans="12:20" ht="9" hidden="1" customHeight="1">
      <c r="L639" s="253"/>
      <c r="M639" s="255" t="s">
        <v>990</v>
      </c>
      <c r="N639" s="261"/>
      <c r="O639" s="256"/>
      <c r="P639" s="270" cm="1">
        <v>0</v>
      </c>
      <c r="Q639" s="257"/>
      <c r="R639" s="271"/>
      <c r="S639" s="259"/>
      <c r="T639" s="272">
        <v>0</v>
      </c>
    </row>
    <row r="640" spans="12:20" ht="9" hidden="1" customHeight="1">
      <c r="L640" s="262"/>
      <c r="M640" s="263"/>
      <c r="N640" s="263"/>
      <c r="O640" s="264" t="s">
        <v>506</v>
      </c>
      <c r="P640" s="265">
        <v>0</v>
      </c>
      <c r="Q640" s="266"/>
      <c r="R640" s="267"/>
      <c r="S640" s="268"/>
      <c r="T640" s="269">
        <v>0</v>
      </c>
    </row>
    <row r="641" spans="12:20" ht="9" hidden="1" customHeight="1">
      <c r="L641" s="253"/>
      <c r="M641" s="254"/>
      <c r="N641" s="255" t="s">
        <v>270</v>
      </c>
      <c r="O641" s="256"/>
      <c r="P641" s="270" cm="1">
        <v>0</v>
      </c>
      <c r="Q641" s="257"/>
      <c r="R641" s="271"/>
      <c r="S641" s="259"/>
      <c r="T641" s="272">
        <v>0</v>
      </c>
    </row>
    <row r="642" spans="12:20" ht="9" hidden="1" customHeight="1">
      <c r="L642" s="253"/>
      <c r="M642" s="255" t="s">
        <v>866</v>
      </c>
      <c r="N642" s="261"/>
      <c r="O642" s="256"/>
      <c r="P642" s="270">
        <v>0</v>
      </c>
      <c r="Q642" s="257"/>
      <c r="R642" s="271"/>
      <c r="S642" s="259"/>
      <c r="T642" s="272">
        <v>0</v>
      </c>
    </row>
    <row r="643" spans="12:20" ht="32.75" customHeight="1">
      <c r="L643" s="282" t="s">
        <v>272</v>
      </c>
      <c r="M643" s="274" t="s">
        <v>67</v>
      </c>
      <c r="N643" s="274" t="s">
        <v>299</v>
      </c>
      <c r="O643" s="273">
        <v>8</v>
      </c>
      <c r="P643" s="266"/>
      <c r="Q643" s="266"/>
      <c r="R643" s="275">
        <v>50.25</v>
      </c>
      <c r="S643" s="268"/>
      <c r="T643" s="276">
        <v>50.25</v>
      </c>
    </row>
    <row r="644" spans="12:20" ht="9" hidden="1" customHeight="1">
      <c r="L644" s="253"/>
      <c r="M644" s="254"/>
      <c r="N644" s="255" t="s">
        <v>299</v>
      </c>
      <c r="O644" s="256"/>
      <c r="P644" s="257"/>
      <c r="Q644" s="257"/>
      <c r="R644" s="258">
        <v>50.25</v>
      </c>
      <c r="S644" s="259"/>
      <c r="T644" s="260">
        <v>50.25</v>
      </c>
    </row>
    <row r="645" spans="12:20" ht="9" hidden="1" customHeight="1">
      <c r="L645" s="262"/>
      <c r="M645" s="263"/>
      <c r="N645" s="263"/>
      <c r="O645" s="273">
        <v>68</v>
      </c>
      <c r="P645" s="265">
        <v>0</v>
      </c>
      <c r="Q645" s="266"/>
      <c r="R645" s="267"/>
      <c r="S645" s="268"/>
      <c r="T645" s="269">
        <v>0</v>
      </c>
    </row>
    <row r="646" spans="12:20" ht="9" hidden="1" customHeight="1">
      <c r="L646" s="253"/>
      <c r="M646" s="254"/>
      <c r="N646" s="255" t="s">
        <v>381</v>
      </c>
      <c r="O646" s="256"/>
      <c r="P646" s="270" cm="1">
        <v>0</v>
      </c>
      <c r="Q646" s="257"/>
      <c r="R646" s="271"/>
      <c r="S646" s="259"/>
      <c r="T646" s="272">
        <v>0</v>
      </c>
    </row>
    <row r="647" spans="12:20" ht="9" hidden="1" customHeight="1">
      <c r="L647" s="253"/>
      <c r="M647" s="255" t="s">
        <v>67</v>
      </c>
      <c r="N647" s="261"/>
      <c r="O647" s="256"/>
      <c r="P647" s="270">
        <v>0</v>
      </c>
      <c r="Q647" s="257"/>
      <c r="R647" s="258" cm="1">
        <v>50.25</v>
      </c>
      <c r="S647" s="259"/>
      <c r="T647" s="260">
        <v>50.25</v>
      </c>
    </row>
    <row r="648" spans="12:20" ht="32.75" customHeight="1">
      <c r="L648" s="262"/>
      <c r="M648" s="274" t="s">
        <v>223</v>
      </c>
      <c r="N648" s="274" t="s">
        <v>70</v>
      </c>
      <c r="O648" s="273">
        <v>2</v>
      </c>
      <c r="P648" s="266"/>
      <c r="Q648" s="266"/>
      <c r="R648" s="275">
        <v>54.25</v>
      </c>
      <c r="S648" s="268"/>
      <c r="T648" s="276">
        <v>54.25</v>
      </c>
    </row>
    <row r="649" spans="12:20" ht="9" hidden="1" customHeight="1">
      <c r="L649" s="253"/>
      <c r="M649" s="254"/>
      <c r="N649" s="255" t="s">
        <v>70</v>
      </c>
      <c r="O649" s="256"/>
      <c r="P649" s="257"/>
      <c r="Q649" s="257"/>
      <c r="R649" s="258" cm="1">
        <v>54.25</v>
      </c>
      <c r="S649" s="259"/>
      <c r="T649" s="260">
        <v>54.25</v>
      </c>
    </row>
    <row r="650" spans="12:20" ht="9" hidden="1" customHeight="1">
      <c r="L650" s="253"/>
      <c r="M650" s="255" t="s">
        <v>223</v>
      </c>
      <c r="N650" s="261"/>
      <c r="O650" s="256"/>
      <c r="P650" s="257"/>
      <c r="Q650" s="257"/>
      <c r="R650" s="258">
        <v>54.25</v>
      </c>
      <c r="S650" s="259"/>
      <c r="T650" s="260">
        <v>54.25</v>
      </c>
    </row>
    <row r="651" spans="12:20" ht="9" hidden="1" customHeight="1">
      <c r="L651" s="262"/>
      <c r="M651" s="263"/>
      <c r="N651" s="263"/>
      <c r="O651" s="264" t="s">
        <v>446</v>
      </c>
      <c r="P651" s="265" cm="1">
        <v>0</v>
      </c>
      <c r="Q651" s="266"/>
      <c r="R651" s="267"/>
      <c r="S651" s="268"/>
      <c r="T651" s="269">
        <v>0</v>
      </c>
    </row>
    <row r="652" spans="12:20" ht="9" hidden="1" customHeight="1">
      <c r="L652" s="253"/>
      <c r="M652" s="254"/>
      <c r="N652" s="255" t="s">
        <v>195</v>
      </c>
      <c r="O652" s="256"/>
      <c r="P652" s="270" cm="1">
        <v>0</v>
      </c>
      <c r="Q652" s="257"/>
      <c r="R652" s="271"/>
      <c r="S652" s="259"/>
      <c r="T652" s="272">
        <v>0</v>
      </c>
    </row>
    <row r="653" spans="12:20" ht="9" hidden="1" customHeight="1">
      <c r="L653" s="253"/>
      <c r="M653" s="255" t="s">
        <v>965</v>
      </c>
      <c r="N653" s="261"/>
      <c r="O653" s="256"/>
      <c r="P653" s="270" cm="1">
        <v>0</v>
      </c>
      <c r="Q653" s="257"/>
      <c r="R653" s="271"/>
      <c r="S653" s="259"/>
      <c r="T653" s="272">
        <v>0</v>
      </c>
    </row>
    <row r="654" spans="12:20" ht="9" hidden="1" customHeight="1">
      <c r="L654" s="262"/>
      <c r="M654" s="263"/>
      <c r="N654" s="263"/>
      <c r="O654" s="264" t="s">
        <v>66</v>
      </c>
      <c r="P654" s="265" cm="1">
        <v>0</v>
      </c>
      <c r="Q654" s="266"/>
      <c r="R654" s="267"/>
      <c r="S654" s="268"/>
      <c r="T654" s="269">
        <v>0</v>
      </c>
    </row>
    <row r="655" spans="12:20" ht="9" hidden="1" customHeight="1">
      <c r="L655" s="253"/>
      <c r="M655" s="254"/>
      <c r="N655" s="255" t="s">
        <v>270</v>
      </c>
      <c r="O655" s="256"/>
      <c r="P655" s="270" cm="1">
        <v>0</v>
      </c>
      <c r="Q655" s="257"/>
      <c r="R655" s="271"/>
      <c r="S655" s="259"/>
      <c r="T655" s="272">
        <v>0</v>
      </c>
    </row>
    <row r="656" spans="12:20" ht="9" hidden="1" customHeight="1">
      <c r="L656" s="253"/>
      <c r="M656" s="255" t="s">
        <v>269</v>
      </c>
      <c r="N656" s="261"/>
      <c r="O656" s="256"/>
      <c r="P656" s="270" cm="1">
        <v>0</v>
      </c>
      <c r="Q656" s="257"/>
      <c r="R656" s="271"/>
      <c r="S656" s="259"/>
      <c r="T656" s="272">
        <v>0</v>
      </c>
    </row>
    <row r="657" spans="12:20" ht="9" hidden="1" customHeight="1">
      <c r="L657" s="262"/>
      <c r="M657" s="263"/>
      <c r="N657" s="263"/>
      <c r="O657" s="264" t="s">
        <v>506</v>
      </c>
      <c r="P657" s="265">
        <v>0</v>
      </c>
      <c r="Q657" s="266"/>
      <c r="R657" s="267"/>
      <c r="S657" s="268"/>
      <c r="T657" s="269">
        <v>0</v>
      </c>
    </row>
    <row r="658" spans="12:20" ht="9" hidden="1" customHeight="1">
      <c r="L658" s="253"/>
      <c r="M658" s="254"/>
      <c r="N658" s="255" t="s">
        <v>123</v>
      </c>
      <c r="O658" s="256"/>
      <c r="P658" s="270" cm="1">
        <v>0</v>
      </c>
      <c r="Q658" s="257"/>
      <c r="R658" s="271"/>
      <c r="S658" s="259"/>
      <c r="T658" s="272">
        <v>0</v>
      </c>
    </row>
    <row r="659" spans="12:20" ht="9" hidden="1" customHeight="1">
      <c r="L659" s="253"/>
      <c r="M659" s="255" t="s">
        <v>202</v>
      </c>
      <c r="N659" s="261"/>
      <c r="O659" s="256"/>
      <c r="P659" s="270" cm="1">
        <v>0</v>
      </c>
      <c r="Q659" s="257"/>
      <c r="R659" s="271"/>
      <c r="S659" s="259"/>
      <c r="T659" s="272">
        <v>0</v>
      </c>
    </row>
    <row r="660" spans="12:20" ht="9" hidden="1" customHeight="1">
      <c r="L660" s="262"/>
      <c r="M660" s="263"/>
      <c r="N660" s="263"/>
      <c r="O660" s="264" t="s">
        <v>436</v>
      </c>
      <c r="P660" s="265">
        <v>0</v>
      </c>
      <c r="Q660" s="266"/>
      <c r="R660" s="267"/>
      <c r="S660" s="268"/>
      <c r="T660" s="269">
        <v>0</v>
      </c>
    </row>
    <row r="661" spans="12:20" ht="9" hidden="1" customHeight="1">
      <c r="L661" s="253"/>
      <c r="M661" s="254"/>
      <c r="N661" s="255" t="s">
        <v>270</v>
      </c>
      <c r="O661" s="256"/>
      <c r="P661" s="270" cm="1">
        <v>0</v>
      </c>
      <c r="Q661" s="257"/>
      <c r="R661" s="271"/>
      <c r="S661" s="259"/>
      <c r="T661" s="272">
        <v>0</v>
      </c>
    </row>
    <row r="662" spans="12:20" ht="9" hidden="1" customHeight="1">
      <c r="L662" s="253"/>
      <c r="M662" s="255" t="s">
        <v>507</v>
      </c>
      <c r="N662" s="261"/>
      <c r="O662" s="256"/>
      <c r="P662" s="270" cm="1">
        <v>0</v>
      </c>
      <c r="Q662" s="257"/>
      <c r="R662" s="271"/>
      <c r="S662" s="259"/>
      <c r="T662" s="272">
        <v>0</v>
      </c>
    </row>
    <row r="663" spans="12:20" ht="9" hidden="1" customHeight="1">
      <c r="L663" s="262"/>
      <c r="M663" s="263"/>
      <c r="N663" s="263"/>
      <c r="O663" s="264" t="s">
        <v>63</v>
      </c>
      <c r="P663" s="265">
        <v>0</v>
      </c>
      <c r="Q663" s="266"/>
      <c r="R663" s="267"/>
      <c r="S663" s="268"/>
      <c r="T663" s="269">
        <v>0</v>
      </c>
    </row>
    <row r="664" spans="12:20" ht="9" hidden="1" customHeight="1">
      <c r="L664" s="253"/>
      <c r="M664" s="254"/>
      <c r="N664" s="255" t="s">
        <v>270</v>
      </c>
      <c r="O664" s="256"/>
      <c r="P664" s="270">
        <v>0</v>
      </c>
      <c r="Q664" s="257"/>
      <c r="R664" s="271"/>
      <c r="S664" s="259"/>
      <c r="T664" s="272">
        <v>0</v>
      </c>
    </row>
    <row r="665" spans="12:20" ht="9" hidden="1" customHeight="1">
      <c r="L665" s="253"/>
      <c r="M665" s="255" t="s">
        <v>302</v>
      </c>
      <c r="N665" s="261"/>
      <c r="O665" s="256"/>
      <c r="P665" s="270" cm="1">
        <v>0</v>
      </c>
      <c r="Q665" s="257"/>
      <c r="R665" s="271"/>
      <c r="S665" s="259"/>
      <c r="T665" s="272">
        <v>0</v>
      </c>
    </row>
    <row r="666" spans="12:20" ht="9" hidden="1" customHeight="1">
      <c r="L666" s="262"/>
      <c r="M666" s="263"/>
      <c r="N666" s="263"/>
      <c r="O666" s="264" t="s">
        <v>790</v>
      </c>
      <c r="P666" s="265" cm="1">
        <v>0</v>
      </c>
      <c r="Q666" s="266"/>
      <c r="R666" s="267"/>
      <c r="S666" s="268"/>
      <c r="T666" s="269">
        <v>0</v>
      </c>
    </row>
    <row r="667" spans="12:20" ht="9" hidden="1" customHeight="1">
      <c r="L667" s="253"/>
      <c r="M667" s="254"/>
      <c r="N667" s="255" t="s">
        <v>318</v>
      </c>
      <c r="O667" s="256"/>
      <c r="P667" s="270" cm="1">
        <v>0</v>
      </c>
      <c r="Q667" s="257"/>
      <c r="R667" s="271"/>
      <c r="S667" s="259"/>
      <c r="T667" s="272">
        <v>0</v>
      </c>
    </row>
    <row r="668" spans="12:20" ht="9" hidden="1" customHeight="1">
      <c r="L668" s="253"/>
      <c r="M668" s="255" t="s">
        <v>789</v>
      </c>
      <c r="N668" s="261"/>
      <c r="O668" s="256"/>
      <c r="P668" s="270" cm="1">
        <v>0</v>
      </c>
      <c r="Q668" s="257"/>
      <c r="R668" s="271"/>
      <c r="S668" s="259"/>
      <c r="T668" s="272">
        <v>0</v>
      </c>
    </row>
    <row r="669" spans="12:20" ht="9" hidden="1" customHeight="1">
      <c r="L669" s="262"/>
      <c r="M669" s="263"/>
      <c r="N669" s="263"/>
      <c r="O669" s="273">
        <v>70</v>
      </c>
      <c r="P669" s="265" cm="1">
        <v>0</v>
      </c>
      <c r="Q669" s="266"/>
      <c r="R669" s="267"/>
      <c r="S669" s="268"/>
      <c r="T669" s="269">
        <v>0</v>
      </c>
    </row>
    <row r="670" spans="12:20" ht="9" hidden="1" customHeight="1">
      <c r="L670" s="253"/>
      <c r="M670" s="254"/>
      <c r="N670" s="255" t="s">
        <v>154</v>
      </c>
      <c r="O670" s="256"/>
      <c r="P670" s="270" cm="1">
        <v>0</v>
      </c>
      <c r="Q670" s="257"/>
      <c r="R670" s="271"/>
      <c r="S670" s="259"/>
      <c r="T670" s="272">
        <v>0</v>
      </c>
    </row>
    <row r="671" spans="12:20" ht="9" hidden="1" customHeight="1">
      <c r="L671" s="253"/>
      <c r="M671" s="255" t="s">
        <v>505</v>
      </c>
      <c r="N671" s="261"/>
      <c r="O671" s="256"/>
      <c r="P671" s="270">
        <v>0</v>
      </c>
      <c r="Q671" s="257"/>
      <c r="R671" s="271"/>
      <c r="S671" s="259"/>
      <c r="T671" s="272">
        <v>0</v>
      </c>
    </row>
    <row r="672" spans="12:20" ht="9" hidden="1" customHeight="1">
      <c r="L672" s="262"/>
      <c r="M672" s="263"/>
      <c r="N672" s="263"/>
      <c r="O672" s="264" t="s">
        <v>66</v>
      </c>
      <c r="P672" s="265" cm="1">
        <v>0</v>
      </c>
      <c r="Q672" s="266"/>
      <c r="R672" s="267"/>
      <c r="S672" s="268"/>
      <c r="T672" s="269">
        <v>0</v>
      </c>
    </row>
    <row r="673" spans="12:20" ht="9" hidden="1" customHeight="1">
      <c r="L673" s="253"/>
      <c r="M673" s="254"/>
      <c r="N673" s="255" t="s">
        <v>899</v>
      </c>
      <c r="O673" s="256"/>
      <c r="P673" s="270" cm="1">
        <v>0</v>
      </c>
      <c r="Q673" s="257"/>
      <c r="R673" s="271"/>
      <c r="S673" s="259"/>
      <c r="T673" s="272">
        <v>0</v>
      </c>
    </row>
    <row r="674" spans="12:20" ht="9" hidden="1" customHeight="1">
      <c r="L674" s="253"/>
      <c r="M674" s="255" t="s">
        <v>898</v>
      </c>
      <c r="N674" s="261"/>
      <c r="O674" s="256"/>
      <c r="P674" s="270">
        <v>0</v>
      </c>
      <c r="Q674" s="257"/>
      <c r="R674" s="271"/>
      <c r="S674" s="259"/>
      <c r="T674" s="272">
        <v>0</v>
      </c>
    </row>
    <row r="675" spans="12:20" ht="9" hidden="1" customHeight="1">
      <c r="L675" s="281" t="s">
        <v>272</v>
      </c>
      <c r="M675" s="261"/>
      <c r="N675" s="261"/>
      <c r="O675" s="256"/>
      <c r="P675" s="270" cm="1">
        <v>0</v>
      </c>
      <c r="Q675" s="270">
        <v>0</v>
      </c>
      <c r="R675" s="258">
        <v>104.5</v>
      </c>
      <c r="S675" s="259"/>
      <c r="T675" s="260">
        <v>104.5</v>
      </c>
    </row>
    <row r="676" spans="12:20" ht="9" hidden="1" customHeight="1">
      <c r="L676" s="262"/>
      <c r="M676" s="263"/>
      <c r="N676" s="263"/>
      <c r="O676" s="264" t="s">
        <v>44</v>
      </c>
      <c r="P676" s="266"/>
      <c r="Q676" s="265">
        <v>0</v>
      </c>
      <c r="R676" s="267"/>
      <c r="S676" s="268"/>
      <c r="T676" s="269">
        <v>0</v>
      </c>
    </row>
    <row r="677" spans="12:20" ht="9" hidden="1" customHeight="1">
      <c r="L677" s="253"/>
      <c r="M677" s="254"/>
      <c r="N677" s="255" t="s">
        <v>83</v>
      </c>
      <c r="O677" s="256"/>
      <c r="P677" s="257"/>
      <c r="Q677" s="270">
        <v>0</v>
      </c>
      <c r="R677" s="271"/>
      <c r="S677" s="259"/>
      <c r="T677" s="272">
        <v>0</v>
      </c>
    </row>
    <row r="678" spans="12:20" ht="9" hidden="1" customHeight="1">
      <c r="L678" s="253"/>
      <c r="M678" s="255" t="s">
        <v>145</v>
      </c>
      <c r="N678" s="261"/>
      <c r="O678" s="256"/>
      <c r="P678" s="257"/>
      <c r="Q678" s="270">
        <v>0</v>
      </c>
      <c r="R678" s="271"/>
      <c r="S678" s="259"/>
      <c r="T678" s="272">
        <v>0</v>
      </c>
    </row>
    <row r="679" spans="12:20" ht="9" hidden="1" customHeight="1">
      <c r="L679" s="281" t="s">
        <v>243</v>
      </c>
      <c r="M679" s="261"/>
      <c r="N679" s="261"/>
      <c r="O679" s="256"/>
      <c r="P679" s="257"/>
      <c r="Q679" s="270">
        <v>0</v>
      </c>
      <c r="R679" s="271"/>
      <c r="S679" s="259"/>
      <c r="T679" s="272">
        <v>0</v>
      </c>
    </row>
    <row r="680" spans="12:20" ht="9" hidden="1" customHeight="1">
      <c r="L680" s="262"/>
      <c r="M680" s="263"/>
      <c r="N680" s="263"/>
      <c r="O680" s="273">
        <v>54</v>
      </c>
      <c r="P680" s="265">
        <v>0</v>
      </c>
      <c r="Q680" s="266"/>
      <c r="R680" s="267"/>
      <c r="S680" s="268"/>
      <c r="T680" s="269">
        <v>0</v>
      </c>
    </row>
    <row r="681" spans="12:20" ht="9" hidden="1" customHeight="1">
      <c r="L681" s="253"/>
      <c r="M681" s="254"/>
      <c r="N681" s="255" t="s">
        <v>97</v>
      </c>
      <c r="O681" s="256"/>
      <c r="P681" s="270" cm="1">
        <v>0</v>
      </c>
      <c r="Q681" s="257"/>
      <c r="R681" s="271"/>
      <c r="S681" s="259"/>
      <c r="T681" s="272">
        <v>0</v>
      </c>
    </row>
    <row r="682" spans="12:20" ht="9" hidden="1" customHeight="1">
      <c r="L682" s="253"/>
      <c r="M682" s="255" t="s">
        <v>367</v>
      </c>
      <c r="N682" s="261"/>
      <c r="O682" s="256"/>
      <c r="P682" s="270" cm="1">
        <v>0</v>
      </c>
      <c r="Q682" s="257"/>
      <c r="R682" s="271"/>
      <c r="S682" s="259"/>
      <c r="T682" s="272">
        <v>0</v>
      </c>
    </row>
    <row r="683" spans="12:20" ht="9" hidden="1" customHeight="1">
      <c r="L683" s="262"/>
      <c r="M683" s="263"/>
      <c r="N683" s="263"/>
      <c r="O683" s="264" t="s">
        <v>37</v>
      </c>
      <c r="P683" s="265" cm="1">
        <v>0</v>
      </c>
      <c r="Q683" s="266"/>
      <c r="R683" s="267"/>
      <c r="S683" s="268"/>
      <c r="T683" s="269">
        <v>0</v>
      </c>
    </row>
    <row r="684" spans="12:20" ht="9" hidden="1" customHeight="1">
      <c r="L684" s="253"/>
      <c r="M684" s="254"/>
      <c r="N684" s="255" t="s">
        <v>170</v>
      </c>
      <c r="O684" s="256"/>
      <c r="P684" s="270" cm="1">
        <v>0</v>
      </c>
      <c r="Q684" s="257"/>
      <c r="R684" s="271"/>
      <c r="S684" s="259"/>
      <c r="T684" s="272">
        <v>0</v>
      </c>
    </row>
    <row r="685" spans="12:20" ht="9" hidden="1" customHeight="1">
      <c r="L685" s="253"/>
      <c r="M685" s="255" t="s">
        <v>373</v>
      </c>
      <c r="N685" s="261"/>
      <c r="O685" s="256"/>
      <c r="P685" s="270" cm="1">
        <v>0</v>
      </c>
      <c r="Q685" s="257"/>
      <c r="R685" s="271"/>
      <c r="S685" s="259"/>
      <c r="T685" s="272">
        <v>0</v>
      </c>
    </row>
    <row r="686" spans="12:20" ht="9" hidden="1" customHeight="1">
      <c r="L686" s="262"/>
      <c r="M686" s="263"/>
      <c r="N686" s="263"/>
      <c r="O686" s="264" t="s">
        <v>152</v>
      </c>
      <c r="P686" s="266"/>
      <c r="Q686" s="266"/>
      <c r="R686" s="279">
        <v>0</v>
      </c>
      <c r="S686" s="268"/>
      <c r="T686" s="269">
        <v>0</v>
      </c>
    </row>
    <row r="687" spans="12:20" ht="9" hidden="1" customHeight="1">
      <c r="L687" s="253"/>
      <c r="M687" s="254"/>
      <c r="N687" s="283">
        <v>45302</v>
      </c>
      <c r="O687" s="256"/>
      <c r="P687" s="257"/>
      <c r="Q687" s="257"/>
      <c r="R687" s="280">
        <v>0</v>
      </c>
      <c r="S687" s="259"/>
      <c r="T687" s="272">
        <v>0</v>
      </c>
    </row>
    <row r="688" spans="12:20" ht="9" hidden="1" customHeight="1">
      <c r="L688" s="253"/>
      <c r="M688" s="255" t="s">
        <v>366</v>
      </c>
      <c r="N688" s="261"/>
      <c r="O688" s="256"/>
      <c r="P688" s="257"/>
      <c r="Q688" s="257"/>
      <c r="R688" s="280">
        <v>0</v>
      </c>
      <c r="S688" s="259"/>
      <c r="T688" s="272">
        <v>0</v>
      </c>
    </row>
    <row r="689" spans="12:20" ht="9" hidden="1" customHeight="1">
      <c r="L689" s="262"/>
      <c r="M689" s="263"/>
      <c r="N689" s="263"/>
      <c r="O689" s="264" t="s">
        <v>94</v>
      </c>
      <c r="P689" s="265" cm="1">
        <v>0</v>
      </c>
      <c r="Q689" s="266"/>
      <c r="R689" s="267"/>
      <c r="S689" s="268"/>
      <c r="T689" s="269">
        <v>0</v>
      </c>
    </row>
    <row r="690" spans="12:20" ht="9" hidden="1" customHeight="1">
      <c r="L690" s="253"/>
      <c r="M690" s="254"/>
      <c r="N690" s="255" t="s">
        <v>104</v>
      </c>
      <c r="O690" s="256"/>
      <c r="P690" s="270" cm="1">
        <v>0</v>
      </c>
      <c r="Q690" s="257"/>
      <c r="R690" s="271"/>
      <c r="S690" s="259"/>
      <c r="T690" s="272">
        <v>0</v>
      </c>
    </row>
    <row r="691" spans="12:20" ht="9" hidden="1" customHeight="1">
      <c r="L691" s="253"/>
      <c r="M691" s="255" t="s">
        <v>346</v>
      </c>
      <c r="N691" s="261"/>
      <c r="O691" s="256"/>
      <c r="P691" s="270" cm="1">
        <v>0</v>
      </c>
      <c r="Q691" s="257"/>
      <c r="R691" s="271"/>
      <c r="S691" s="259"/>
      <c r="T691" s="272">
        <v>0</v>
      </c>
    </row>
    <row r="692" spans="12:20" ht="9" hidden="1" customHeight="1">
      <c r="L692" s="262"/>
      <c r="M692" s="263"/>
      <c r="N692" s="263"/>
      <c r="O692" s="264" t="s">
        <v>1118</v>
      </c>
      <c r="P692" s="265" cm="1">
        <v>0</v>
      </c>
      <c r="Q692" s="266"/>
      <c r="R692" s="267"/>
      <c r="S692" s="268"/>
      <c r="T692" s="269">
        <v>0</v>
      </c>
    </row>
    <row r="693" spans="12:20" ht="9" hidden="1" customHeight="1">
      <c r="L693" s="253"/>
      <c r="M693" s="254"/>
      <c r="N693" s="255" t="s">
        <v>92</v>
      </c>
      <c r="O693" s="256"/>
      <c r="P693" s="270" cm="1">
        <v>0</v>
      </c>
      <c r="Q693" s="257"/>
      <c r="R693" s="271"/>
      <c r="S693" s="259"/>
      <c r="T693" s="272">
        <v>0</v>
      </c>
    </row>
    <row r="694" spans="12:20" ht="9" hidden="1" customHeight="1">
      <c r="L694" s="253"/>
      <c r="M694" s="255" t="s">
        <v>286</v>
      </c>
      <c r="N694" s="261"/>
      <c r="O694" s="256"/>
      <c r="P694" s="270" cm="1">
        <v>0</v>
      </c>
      <c r="Q694" s="257"/>
      <c r="R694" s="271"/>
      <c r="S694" s="259"/>
      <c r="T694" s="272">
        <v>0</v>
      </c>
    </row>
    <row r="695" spans="12:20" ht="9" hidden="1" customHeight="1">
      <c r="L695" s="281" t="s">
        <v>368</v>
      </c>
      <c r="M695" s="261"/>
      <c r="N695" s="261"/>
      <c r="O695" s="256"/>
      <c r="P695" s="270" cm="1">
        <v>0</v>
      </c>
      <c r="Q695" s="257"/>
      <c r="R695" s="280">
        <v>0</v>
      </c>
      <c r="S695" s="259"/>
      <c r="T695" s="272">
        <v>0</v>
      </c>
    </row>
    <row r="696" spans="12:20" ht="9" hidden="1" customHeight="1">
      <c r="L696" s="262"/>
      <c r="M696" s="263"/>
      <c r="N696" s="263"/>
      <c r="O696" s="273">
        <v>9</v>
      </c>
      <c r="P696" s="265" cm="1">
        <v>0</v>
      </c>
      <c r="Q696" s="266"/>
      <c r="R696" s="267"/>
      <c r="S696" s="268"/>
      <c r="T696" s="269">
        <v>0</v>
      </c>
    </row>
    <row r="697" spans="12:20" ht="9" hidden="1" customHeight="1">
      <c r="L697" s="253"/>
      <c r="M697" s="254"/>
      <c r="N697" s="255" t="s">
        <v>521</v>
      </c>
      <c r="O697" s="256"/>
      <c r="P697" s="270" cm="1">
        <v>0</v>
      </c>
      <c r="Q697" s="257"/>
      <c r="R697" s="271"/>
      <c r="S697" s="259"/>
      <c r="T697" s="272">
        <v>0</v>
      </c>
    </row>
    <row r="698" spans="12:20" ht="9" hidden="1" customHeight="1">
      <c r="L698" s="253"/>
      <c r="M698" s="255" t="s">
        <v>280</v>
      </c>
      <c r="N698" s="261"/>
      <c r="O698" s="256"/>
      <c r="P698" s="270" cm="1">
        <v>0</v>
      </c>
      <c r="Q698" s="257"/>
      <c r="R698" s="271"/>
      <c r="S698" s="259"/>
      <c r="T698" s="272">
        <v>0</v>
      </c>
    </row>
    <row r="699" spans="12:20" ht="9" hidden="1" customHeight="1">
      <c r="L699" s="262"/>
      <c r="M699" s="263"/>
      <c r="N699" s="263"/>
      <c r="O699" s="264" t="s">
        <v>530</v>
      </c>
      <c r="P699" s="265" cm="1">
        <v>0</v>
      </c>
      <c r="Q699" s="266"/>
      <c r="R699" s="267"/>
      <c r="S699" s="268"/>
      <c r="T699" s="269">
        <v>0</v>
      </c>
    </row>
    <row r="700" spans="12:20" ht="9" hidden="1" customHeight="1">
      <c r="L700" s="253"/>
      <c r="M700" s="254"/>
      <c r="N700" s="255" t="s">
        <v>59</v>
      </c>
      <c r="O700" s="256"/>
      <c r="P700" s="270" cm="1">
        <v>0</v>
      </c>
      <c r="Q700" s="257"/>
      <c r="R700" s="271"/>
      <c r="S700" s="259"/>
      <c r="T700" s="272">
        <v>0</v>
      </c>
    </row>
    <row r="701" spans="12:20" ht="9" hidden="1" customHeight="1">
      <c r="L701" s="253"/>
      <c r="M701" s="255" t="s">
        <v>131</v>
      </c>
      <c r="N701" s="261"/>
      <c r="O701" s="256"/>
      <c r="P701" s="270" cm="1">
        <v>0</v>
      </c>
      <c r="Q701" s="257"/>
      <c r="R701" s="271"/>
      <c r="S701" s="259"/>
      <c r="T701" s="272">
        <v>0</v>
      </c>
    </row>
    <row r="702" spans="12:20" ht="21.25" customHeight="1">
      <c r="L702" s="282" t="s">
        <v>42</v>
      </c>
      <c r="M702" s="274" t="s">
        <v>134</v>
      </c>
      <c r="N702" s="274" t="s">
        <v>132</v>
      </c>
      <c r="O702" s="273">
        <v>8</v>
      </c>
      <c r="P702" s="266"/>
      <c r="Q702" s="266"/>
      <c r="R702" s="275">
        <v>53.23</v>
      </c>
      <c r="S702" s="268"/>
      <c r="T702" s="276">
        <v>53.23</v>
      </c>
    </row>
    <row r="703" spans="12:20" ht="9" hidden="1" customHeight="1">
      <c r="L703" s="253"/>
      <c r="M703" s="254"/>
      <c r="N703" s="255" t="s">
        <v>132</v>
      </c>
      <c r="O703" s="256"/>
      <c r="P703" s="257"/>
      <c r="Q703" s="257"/>
      <c r="R703" s="258" cm="1">
        <v>53.23</v>
      </c>
      <c r="S703" s="259"/>
      <c r="T703" s="260">
        <v>53.23</v>
      </c>
    </row>
    <row r="704" spans="12:20" ht="9" hidden="1" customHeight="1">
      <c r="L704" s="253"/>
      <c r="M704" s="255" t="s">
        <v>134</v>
      </c>
      <c r="N704" s="261"/>
      <c r="O704" s="256"/>
      <c r="P704" s="257"/>
      <c r="Q704" s="257"/>
      <c r="R704" s="258">
        <v>53.23</v>
      </c>
      <c r="S704" s="259"/>
      <c r="T704" s="260">
        <v>53.23</v>
      </c>
    </row>
    <row r="705" spans="12:20" ht="32.75" customHeight="1">
      <c r="L705" s="262"/>
      <c r="M705" s="274" t="s">
        <v>503</v>
      </c>
      <c r="N705" s="274" t="s">
        <v>81</v>
      </c>
      <c r="O705" s="264" t="s">
        <v>306</v>
      </c>
      <c r="P705" s="266"/>
      <c r="Q705" s="266"/>
      <c r="R705" s="275">
        <v>51</v>
      </c>
      <c r="S705" s="268"/>
      <c r="T705" s="276">
        <v>51</v>
      </c>
    </row>
    <row r="706" spans="12:20" ht="9" hidden="1" customHeight="1">
      <c r="L706" s="253"/>
      <c r="M706" s="254"/>
      <c r="N706" s="255" t="s">
        <v>81</v>
      </c>
      <c r="O706" s="256"/>
      <c r="P706" s="257"/>
      <c r="Q706" s="257"/>
      <c r="R706" s="258">
        <v>51</v>
      </c>
      <c r="S706" s="259"/>
      <c r="T706" s="260">
        <v>51</v>
      </c>
    </row>
    <row r="707" spans="12:20" ht="9" hidden="1" customHeight="1">
      <c r="L707" s="253"/>
      <c r="M707" s="255" t="s">
        <v>503</v>
      </c>
      <c r="N707" s="261"/>
      <c r="O707" s="256"/>
      <c r="P707" s="257"/>
      <c r="Q707" s="257"/>
      <c r="R707" s="258">
        <v>51</v>
      </c>
      <c r="S707" s="259"/>
      <c r="T707" s="260">
        <v>51</v>
      </c>
    </row>
    <row r="708" spans="12:20" ht="9" hidden="1" customHeight="1">
      <c r="L708" s="262"/>
      <c r="M708" s="263"/>
      <c r="N708" s="263"/>
      <c r="O708" s="264" t="s">
        <v>66</v>
      </c>
      <c r="P708" s="265" cm="1">
        <v>0</v>
      </c>
      <c r="Q708" s="266"/>
      <c r="R708" s="267"/>
      <c r="S708" s="268"/>
      <c r="T708" s="269">
        <v>0</v>
      </c>
    </row>
    <row r="709" spans="12:20" ht="9" hidden="1" customHeight="1">
      <c r="L709" s="253"/>
      <c r="M709" s="254"/>
      <c r="N709" s="255" t="s">
        <v>135</v>
      </c>
      <c r="O709" s="256"/>
      <c r="P709" s="270" cm="1">
        <v>0</v>
      </c>
      <c r="Q709" s="257"/>
      <c r="R709" s="271"/>
      <c r="S709" s="259"/>
      <c r="T709" s="272">
        <v>0</v>
      </c>
    </row>
    <row r="710" spans="12:20" ht="9" hidden="1" customHeight="1">
      <c r="L710" s="253"/>
      <c r="M710" s="255" t="s">
        <v>374</v>
      </c>
      <c r="N710" s="261"/>
      <c r="O710" s="256"/>
      <c r="P710" s="270" cm="1">
        <v>0</v>
      </c>
      <c r="Q710" s="257"/>
      <c r="R710" s="271"/>
      <c r="S710" s="259"/>
      <c r="T710" s="272">
        <v>0</v>
      </c>
    </row>
    <row r="711" spans="12:20" ht="9" hidden="1" customHeight="1">
      <c r="L711" s="262"/>
      <c r="M711" s="263"/>
      <c r="N711" s="263"/>
      <c r="O711" s="264" t="s">
        <v>214</v>
      </c>
      <c r="P711" s="265" cm="1">
        <v>0</v>
      </c>
      <c r="Q711" s="266"/>
      <c r="R711" s="267"/>
      <c r="S711" s="268"/>
      <c r="T711" s="269">
        <v>0</v>
      </c>
    </row>
    <row r="712" spans="12:20" ht="9" hidden="1" customHeight="1">
      <c r="L712" s="253"/>
      <c r="M712" s="254"/>
      <c r="N712" s="255" t="s">
        <v>54</v>
      </c>
      <c r="O712" s="256"/>
      <c r="P712" s="270" cm="1">
        <v>0</v>
      </c>
      <c r="Q712" s="257"/>
      <c r="R712" s="271"/>
      <c r="S712" s="259"/>
      <c r="T712" s="272">
        <v>0</v>
      </c>
    </row>
    <row r="713" spans="12:20" ht="9" hidden="1" customHeight="1">
      <c r="L713" s="253"/>
      <c r="M713" s="255" t="s">
        <v>504</v>
      </c>
      <c r="N713" s="261"/>
      <c r="O713" s="256"/>
      <c r="P713" s="270">
        <v>0</v>
      </c>
      <c r="Q713" s="257"/>
      <c r="R713" s="271"/>
      <c r="S713" s="259"/>
      <c r="T713" s="272">
        <v>0</v>
      </c>
    </row>
    <row r="714" spans="12:20" ht="9" hidden="1" customHeight="1">
      <c r="L714" s="262"/>
      <c r="M714" s="263"/>
      <c r="N714" s="263"/>
      <c r="O714" s="264" t="s">
        <v>66</v>
      </c>
      <c r="P714" s="265" cm="1">
        <v>0</v>
      </c>
      <c r="Q714" s="266"/>
      <c r="R714" s="267"/>
      <c r="S714" s="268"/>
      <c r="T714" s="269">
        <v>0</v>
      </c>
    </row>
    <row r="715" spans="12:20" ht="9" hidden="1" customHeight="1">
      <c r="L715" s="253"/>
      <c r="M715" s="254"/>
      <c r="N715" s="255" t="s">
        <v>318</v>
      </c>
      <c r="O715" s="256"/>
      <c r="P715" s="270" cm="1">
        <v>0</v>
      </c>
      <c r="Q715" s="257"/>
      <c r="R715" s="271"/>
      <c r="S715" s="259"/>
      <c r="T715" s="272">
        <v>0</v>
      </c>
    </row>
    <row r="716" spans="12:20" ht="9" hidden="1" customHeight="1">
      <c r="L716" s="253"/>
      <c r="M716" s="255" t="s">
        <v>419</v>
      </c>
      <c r="N716" s="261"/>
      <c r="O716" s="256"/>
      <c r="P716" s="270" cm="1">
        <v>0</v>
      </c>
      <c r="Q716" s="257"/>
      <c r="R716" s="271"/>
      <c r="S716" s="259"/>
      <c r="T716" s="272">
        <v>0</v>
      </c>
    </row>
    <row r="717" spans="12:20" ht="9" hidden="1" customHeight="1">
      <c r="L717" s="262"/>
      <c r="M717" s="263"/>
      <c r="N717" s="263"/>
      <c r="O717" s="264" t="s">
        <v>66</v>
      </c>
      <c r="P717" s="265" cm="1">
        <v>0</v>
      </c>
      <c r="Q717" s="266"/>
      <c r="R717" s="267"/>
      <c r="S717" s="268"/>
      <c r="T717" s="269">
        <v>0</v>
      </c>
    </row>
    <row r="718" spans="12:20" ht="9" hidden="1" customHeight="1">
      <c r="L718" s="253"/>
      <c r="M718" s="254"/>
      <c r="N718" s="255" t="s">
        <v>46</v>
      </c>
      <c r="O718" s="256"/>
      <c r="P718" s="270">
        <v>0</v>
      </c>
      <c r="Q718" s="257"/>
      <c r="R718" s="271"/>
      <c r="S718" s="259"/>
      <c r="T718" s="272">
        <v>0</v>
      </c>
    </row>
    <row r="719" spans="12:20" ht="9" hidden="1" customHeight="1">
      <c r="L719" s="253"/>
      <c r="M719" s="255" t="s">
        <v>198</v>
      </c>
      <c r="N719" s="261"/>
      <c r="O719" s="256"/>
      <c r="P719" s="270">
        <v>0</v>
      </c>
      <c r="Q719" s="257"/>
      <c r="R719" s="271"/>
      <c r="S719" s="259"/>
      <c r="T719" s="272">
        <v>0</v>
      </c>
    </row>
    <row r="720" spans="12:20" ht="9" hidden="1" customHeight="1">
      <c r="L720" s="262"/>
      <c r="M720" s="263"/>
      <c r="N720" s="263"/>
      <c r="O720" s="264" t="s">
        <v>156</v>
      </c>
      <c r="P720" s="265" cm="1">
        <v>0</v>
      </c>
      <c r="Q720" s="266"/>
      <c r="R720" s="267"/>
      <c r="S720" s="268"/>
      <c r="T720" s="269">
        <v>0</v>
      </c>
    </row>
    <row r="721" spans="12:20" ht="9" hidden="1" customHeight="1">
      <c r="L721" s="253"/>
      <c r="M721" s="254"/>
      <c r="N721" s="255" t="s">
        <v>270</v>
      </c>
      <c r="O721" s="256"/>
      <c r="P721" s="270">
        <v>0</v>
      </c>
      <c r="Q721" s="257"/>
      <c r="R721" s="271"/>
      <c r="S721" s="259"/>
      <c r="T721" s="272">
        <v>0</v>
      </c>
    </row>
    <row r="722" spans="12:20" ht="9" hidden="1" customHeight="1">
      <c r="L722" s="262"/>
      <c r="M722" s="263"/>
      <c r="N722" s="263"/>
      <c r="O722" s="273">
        <v>5</v>
      </c>
      <c r="P722" s="266"/>
      <c r="Q722" s="266"/>
      <c r="R722" s="279" cm="1">
        <v>0</v>
      </c>
      <c r="S722" s="268"/>
      <c r="T722" s="269">
        <v>0</v>
      </c>
    </row>
    <row r="723" spans="12:20" ht="9" hidden="1" customHeight="1">
      <c r="L723" s="253"/>
      <c r="M723" s="254"/>
      <c r="N723" s="255" t="s">
        <v>135</v>
      </c>
      <c r="O723" s="256"/>
      <c r="P723" s="257"/>
      <c r="Q723" s="257"/>
      <c r="R723" s="280">
        <v>0</v>
      </c>
      <c r="S723" s="259"/>
      <c r="T723" s="272">
        <v>0</v>
      </c>
    </row>
    <row r="724" spans="12:20" ht="9" hidden="1" customHeight="1">
      <c r="L724" s="253"/>
      <c r="M724" s="255" t="s">
        <v>707</v>
      </c>
      <c r="N724" s="261"/>
      <c r="O724" s="256"/>
      <c r="P724" s="270" cm="1">
        <v>0</v>
      </c>
      <c r="Q724" s="257"/>
      <c r="R724" s="280">
        <v>0</v>
      </c>
      <c r="S724" s="259"/>
      <c r="T724" s="272">
        <v>0</v>
      </c>
    </row>
    <row r="725" spans="12:20" ht="9" hidden="1" customHeight="1">
      <c r="L725" s="262"/>
      <c r="M725" s="263"/>
      <c r="N725" s="263"/>
      <c r="O725" s="264" t="s">
        <v>37</v>
      </c>
      <c r="P725" s="265" cm="1">
        <v>0</v>
      </c>
      <c r="Q725" s="266"/>
      <c r="R725" s="267"/>
      <c r="S725" s="268"/>
      <c r="T725" s="269">
        <v>0</v>
      </c>
    </row>
    <row r="726" spans="12:20" ht="9" hidden="1" customHeight="1">
      <c r="L726" s="253"/>
      <c r="M726" s="254"/>
      <c r="N726" s="255" t="s">
        <v>59</v>
      </c>
      <c r="O726" s="256"/>
      <c r="P726" s="270" cm="1">
        <v>0</v>
      </c>
      <c r="Q726" s="257"/>
      <c r="R726" s="271"/>
      <c r="S726" s="259"/>
      <c r="T726" s="272">
        <v>0</v>
      </c>
    </row>
    <row r="727" spans="12:20" ht="9" hidden="1" customHeight="1">
      <c r="L727" s="253"/>
      <c r="M727" s="255" t="s">
        <v>334</v>
      </c>
      <c r="N727" s="261"/>
      <c r="O727" s="256"/>
      <c r="P727" s="270" cm="1">
        <v>0</v>
      </c>
      <c r="Q727" s="257"/>
      <c r="R727" s="271"/>
      <c r="S727" s="259"/>
      <c r="T727" s="272">
        <v>0</v>
      </c>
    </row>
    <row r="728" spans="12:20" ht="9" hidden="1" customHeight="1">
      <c r="L728" s="262"/>
      <c r="M728" s="263"/>
      <c r="N728" s="263"/>
      <c r="O728" s="273">
        <v>1</v>
      </c>
      <c r="P728" s="266"/>
      <c r="Q728" s="266"/>
      <c r="R728" s="267"/>
      <c r="S728" s="277">
        <v>0</v>
      </c>
      <c r="T728" s="269">
        <v>0</v>
      </c>
    </row>
    <row r="729" spans="12:20" ht="9" hidden="1" customHeight="1">
      <c r="L729" s="253"/>
      <c r="M729" s="254"/>
      <c r="N729" s="255" t="s">
        <v>59</v>
      </c>
      <c r="O729" s="256"/>
      <c r="P729" s="257"/>
      <c r="Q729" s="257"/>
      <c r="R729" s="271"/>
      <c r="S729" s="278">
        <v>0</v>
      </c>
      <c r="T729" s="272">
        <v>0</v>
      </c>
    </row>
    <row r="730" spans="12:20" ht="9" hidden="1" customHeight="1">
      <c r="L730" s="253"/>
      <c r="M730" s="255" t="s">
        <v>455</v>
      </c>
      <c r="N730" s="261"/>
      <c r="O730" s="256"/>
      <c r="P730" s="257"/>
      <c r="Q730" s="257"/>
      <c r="R730" s="271"/>
      <c r="S730" s="278">
        <v>0</v>
      </c>
      <c r="T730" s="272">
        <v>0</v>
      </c>
    </row>
    <row r="731" spans="12:20" ht="21.25" customHeight="1">
      <c r="L731" s="262"/>
      <c r="M731" s="274" t="s">
        <v>57</v>
      </c>
      <c r="N731" s="274" t="s">
        <v>97</v>
      </c>
      <c r="O731" s="264" t="s">
        <v>172</v>
      </c>
      <c r="P731" s="266"/>
      <c r="Q731" s="266"/>
      <c r="R731" s="275">
        <v>13</v>
      </c>
      <c r="S731" s="268"/>
      <c r="T731" s="276">
        <v>13</v>
      </c>
    </row>
    <row r="732" spans="12:20" ht="9" hidden="1" customHeight="1">
      <c r="L732" s="253"/>
      <c r="M732" s="254"/>
      <c r="N732" s="255" t="s">
        <v>97</v>
      </c>
      <c r="O732" s="256"/>
      <c r="P732" s="257"/>
      <c r="Q732" s="257"/>
      <c r="R732" s="258">
        <v>13</v>
      </c>
      <c r="S732" s="259"/>
      <c r="T732" s="260">
        <v>13</v>
      </c>
    </row>
    <row r="733" spans="12:20" ht="9" hidden="1" customHeight="1">
      <c r="L733" s="253"/>
      <c r="M733" s="255" t="s">
        <v>57</v>
      </c>
      <c r="N733" s="261"/>
      <c r="O733" s="256"/>
      <c r="P733" s="257"/>
      <c r="Q733" s="257"/>
      <c r="R733" s="258">
        <v>13</v>
      </c>
      <c r="S733" s="259"/>
      <c r="T733" s="260">
        <v>13</v>
      </c>
    </row>
    <row r="734" spans="12:20" ht="9" hidden="1" customHeight="1">
      <c r="L734" s="262"/>
      <c r="M734" s="263"/>
      <c r="N734" s="263"/>
      <c r="O734" s="264" t="s">
        <v>214</v>
      </c>
      <c r="P734" s="265" cm="1">
        <v>0</v>
      </c>
      <c r="Q734" s="266"/>
      <c r="R734" s="267"/>
      <c r="S734" s="268"/>
      <c r="T734" s="269">
        <v>0</v>
      </c>
    </row>
    <row r="735" spans="12:20" ht="9" hidden="1" customHeight="1">
      <c r="L735" s="253"/>
      <c r="M735" s="254"/>
      <c r="N735" s="255" t="s">
        <v>86</v>
      </c>
      <c r="O735" s="256"/>
      <c r="P735" s="270" cm="1">
        <v>0</v>
      </c>
      <c r="Q735" s="257"/>
      <c r="R735" s="271"/>
      <c r="S735" s="259"/>
      <c r="T735" s="272">
        <v>0</v>
      </c>
    </row>
    <row r="736" spans="12:20" ht="9" hidden="1" customHeight="1">
      <c r="L736" s="253"/>
      <c r="M736" s="255" t="s">
        <v>366</v>
      </c>
      <c r="N736" s="261"/>
      <c r="O736" s="256"/>
      <c r="P736" s="270">
        <v>0</v>
      </c>
      <c r="Q736" s="257"/>
      <c r="R736" s="271"/>
      <c r="S736" s="259"/>
      <c r="T736" s="272">
        <v>0</v>
      </c>
    </row>
    <row r="737" spans="12:20" ht="9" hidden="1" customHeight="1">
      <c r="L737" s="262"/>
      <c r="M737" s="263"/>
      <c r="N737" s="263"/>
      <c r="O737" s="264" t="s">
        <v>37</v>
      </c>
      <c r="P737" s="265">
        <v>0</v>
      </c>
      <c r="Q737" s="266"/>
      <c r="R737" s="267"/>
      <c r="S737" s="268"/>
      <c r="T737" s="269">
        <v>0</v>
      </c>
    </row>
    <row r="738" spans="12:20" ht="9" hidden="1" customHeight="1">
      <c r="L738" s="253"/>
      <c r="M738" s="254"/>
      <c r="N738" s="255" t="s">
        <v>46</v>
      </c>
      <c r="O738" s="256"/>
      <c r="P738" s="270" cm="1">
        <v>0</v>
      </c>
      <c r="Q738" s="257"/>
      <c r="R738" s="271"/>
      <c r="S738" s="259"/>
      <c r="T738" s="272">
        <v>0</v>
      </c>
    </row>
    <row r="739" spans="12:20" ht="9" hidden="1" customHeight="1">
      <c r="L739" s="253"/>
      <c r="M739" s="255" t="s">
        <v>285</v>
      </c>
      <c r="N739" s="261"/>
      <c r="O739" s="256"/>
      <c r="P739" s="270">
        <v>0</v>
      </c>
      <c r="Q739" s="257"/>
      <c r="R739" s="271"/>
      <c r="S739" s="259"/>
      <c r="T739" s="272">
        <v>0</v>
      </c>
    </row>
    <row r="740" spans="12:20" ht="9" hidden="1" customHeight="1">
      <c r="L740" s="262"/>
      <c r="M740" s="263"/>
      <c r="N740" s="263"/>
      <c r="O740" s="264" t="s">
        <v>94</v>
      </c>
      <c r="P740" s="265" cm="1">
        <v>0</v>
      </c>
      <c r="Q740" s="266"/>
      <c r="R740" s="267"/>
      <c r="S740" s="268"/>
      <c r="T740" s="269">
        <v>0</v>
      </c>
    </row>
    <row r="741" spans="12:20" ht="9" hidden="1" customHeight="1">
      <c r="L741" s="253"/>
      <c r="M741" s="254"/>
      <c r="N741" s="255" t="s">
        <v>92</v>
      </c>
      <c r="O741" s="256"/>
      <c r="P741" s="270" cm="1">
        <v>0</v>
      </c>
      <c r="Q741" s="257"/>
      <c r="R741" s="271"/>
      <c r="S741" s="259"/>
      <c r="T741" s="272">
        <v>0</v>
      </c>
    </row>
    <row r="742" spans="12:20" ht="9" hidden="1" customHeight="1">
      <c r="L742" s="253"/>
      <c r="M742" s="255" t="s">
        <v>145</v>
      </c>
      <c r="N742" s="261"/>
      <c r="O742" s="256"/>
      <c r="P742" s="270" cm="1">
        <v>0</v>
      </c>
      <c r="Q742" s="257"/>
      <c r="R742" s="271"/>
      <c r="S742" s="259"/>
      <c r="T742" s="272">
        <v>0</v>
      </c>
    </row>
    <row r="743" spans="12:20" ht="9" hidden="1" customHeight="1">
      <c r="L743" s="262"/>
      <c r="M743" s="263"/>
      <c r="N743" s="263"/>
      <c r="O743" s="264" t="s">
        <v>66</v>
      </c>
      <c r="P743" s="265" cm="1">
        <v>0</v>
      </c>
      <c r="Q743" s="266"/>
      <c r="R743" s="267"/>
      <c r="S743" s="268"/>
      <c r="T743" s="269">
        <v>0</v>
      </c>
    </row>
    <row r="744" spans="12:20" ht="9" hidden="1" customHeight="1">
      <c r="L744" s="253"/>
      <c r="M744" s="254"/>
      <c r="N744" s="255" t="s">
        <v>59</v>
      </c>
      <c r="O744" s="256"/>
      <c r="P744" s="270" cm="1">
        <v>0</v>
      </c>
      <c r="Q744" s="257"/>
      <c r="R744" s="271"/>
      <c r="S744" s="259"/>
      <c r="T744" s="272">
        <v>0</v>
      </c>
    </row>
    <row r="745" spans="12:20" ht="9" hidden="1" customHeight="1">
      <c r="L745" s="253"/>
      <c r="M745" s="255" t="s">
        <v>1028</v>
      </c>
      <c r="N745" s="261"/>
      <c r="O745" s="256"/>
      <c r="P745" s="270" cm="1">
        <v>0</v>
      </c>
      <c r="Q745" s="257"/>
      <c r="R745" s="271"/>
      <c r="S745" s="259"/>
      <c r="T745" s="272">
        <v>0</v>
      </c>
    </row>
    <row r="746" spans="12:20" ht="9" hidden="1" customHeight="1">
      <c r="L746" s="262"/>
      <c r="M746" s="263"/>
      <c r="N746" s="263"/>
      <c r="O746" s="264" t="s">
        <v>66</v>
      </c>
      <c r="P746" s="265" cm="1">
        <v>0</v>
      </c>
      <c r="Q746" s="266"/>
      <c r="R746" s="267"/>
      <c r="S746" s="268"/>
      <c r="T746" s="269">
        <v>0</v>
      </c>
    </row>
    <row r="747" spans="12:20" ht="9" hidden="1" customHeight="1">
      <c r="L747" s="253"/>
      <c r="M747" s="254"/>
      <c r="N747" s="255" t="s">
        <v>396</v>
      </c>
      <c r="O747" s="256"/>
      <c r="P747" s="270" cm="1">
        <v>0</v>
      </c>
      <c r="Q747" s="257"/>
      <c r="R747" s="271"/>
      <c r="S747" s="259"/>
      <c r="T747" s="272">
        <v>0</v>
      </c>
    </row>
    <row r="748" spans="12:20" ht="9" hidden="1" customHeight="1">
      <c r="L748" s="253"/>
      <c r="M748" s="255" t="s">
        <v>394</v>
      </c>
      <c r="N748" s="261"/>
      <c r="O748" s="256"/>
      <c r="P748" s="270" cm="1">
        <v>0</v>
      </c>
      <c r="Q748" s="257"/>
      <c r="R748" s="271"/>
      <c r="S748" s="259"/>
      <c r="T748" s="272">
        <v>0</v>
      </c>
    </row>
    <row r="749" spans="12:20" ht="9" hidden="1" customHeight="1">
      <c r="L749" s="262"/>
      <c r="M749" s="263"/>
      <c r="N749" s="263"/>
      <c r="O749" s="273">
        <v>2</v>
      </c>
      <c r="P749" s="266"/>
      <c r="Q749" s="266"/>
      <c r="R749" s="279">
        <v>0</v>
      </c>
      <c r="S749" s="268"/>
      <c r="T749" s="269">
        <v>0</v>
      </c>
    </row>
    <row r="750" spans="12:20" ht="9" hidden="1" customHeight="1">
      <c r="L750" s="253"/>
      <c r="M750" s="254"/>
      <c r="N750" s="255" t="s">
        <v>68</v>
      </c>
      <c r="O750" s="256"/>
      <c r="P750" s="257"/>
      <c r="Q750" s="257"/>
      <c r="R750" s="280">
        <v>0</v>
      </c>
      <c r="S750" s="259"/>
      <c r="T750" s="272">
        <v>0</v>
      </c>
    </row>
    <row r="751" spans="12:20" ht="9" hidden="1" customHeight="1">
      <c r="L751" s="253"/>
      <c r="M751" s="255" t="s">
        <v>538</v>
      </c>
      <c r="N751" s="261"/>
      <c r="O751" s="256"/>
      <c r="P751" s="257"/>
      <c r="Q751" s="257"/>
      <c r="R751" s="280">
        <v>0</v>
      </c>
      <c r="S751" s="259"/>
      <c r="T751" s="272">
        <v>0</v>
      </c>
    </row>
    <row r="752" spans="12:20" ht="9" hidden="1" customHeight="1">
      <c r="L752" s="262"/>
      <c r="M752" s="263"/>
      <c r="N752" s="263"/>
      <c r="O752" s="264" t="s">
        <v>66</v>
      </c>
      <c r="P752" s="265">
        <v>0</v>
      </c>
      <c r="Q752" s="266"/>
      <c r="R752" s="267"/>
      <c r="S752" s="268"/>
      <c r="T752" s="269">
        <v>0</v>
      </c>
    </row>
    <row r="753" spans="12:20" ht="9" hidden="1" customHeight="1">
      <c r="L753" s="253"/>
      <c r="M753" s="254"/>
      <c r="N753" s="255" t="s">
        <v>219</v>
      </c>
      <c r="O753" s="256"/>
      <c r="P753" s="270" cm="1">
        <v>0</v>
      </c>
      <c r="Q753" s="257"/>
      <c r="R753" s="271"/>
      <c r="S753" s="259"/>
      <c r="T753" s="272">
        <v>0</v>
      </c>
    </row>
    <row r="754" spans="12:20" ht="9" hidden="1" customHeight="1">
      <c r="L754" s="253"/>
      <c r="M754" s="255" t="s">
        <v>397</v>
      </c>
      <c r="N754" s="261"/>
      <c r="O754" s="256"/>
      <c r="P754" s="270" cm="1">
        <v>0</v>
      </c>
      <c r="Q754" s="257"/>
      <c r="R754" s="271"/>
      <c r="S754" s="259"/>
      <c r="T754" s="272">
        <v>0</v>
      </c>
    </row>
    <row r="755" spans="12:20" ht="9" hidden="1" customHeight="1">
      <c r="L755" s="262"/>
      <c r="M755" s="263"/>
      <c r="N755" s="263"/>
      <c r="O755" s="264" t="s">
        <v>156</v>
      </c>
      <c r="P755" s="265" cm="1">
        <v>0</v>
      </c>
      <c r="Q755" s="266"/>
      <c r="R755" s="267"/>
      <c r="S755" s="268"/>
      <c r="T755" s="269">
        <v>0</v>
      </c>
    </row>
    <row r="756" spans="12:20" ht="9" hidden="1" customHeight="1">
      <c r="L756" s="253"/>
      <c r="M756" s="254"/>
      <c r="N756" s="255" t="s">
        <v>104</v>
      </c>
      <c r="O756" s="256"/>
      <c r="P756" s="270" cm="1">
        <v>0</v>
      </c>
      <c r="Q756" s="257"/>
      <c r="R756" s="271"/>
      <c r="S756" s="259"/>
      <c r="T756" s="272">
        <v>0</v>
      </c>
    </row>
    <row r="757" spans="12:20" ht="9" hidden="1" customHeight="1">
      <c r="L757" s="262"/>
      <c r="M757" s="263"/>
      <c r="N757" s="263"/>
      <c r="O757" s="264" t="s">
        <v>1118</v>
      </c>
      <c r="P757" s="265" cm="1">
        <v>0</v>
      </c>
      <c r="Q757" s="266"/>
      <c r="R757" s="267"/>
      <c r="S757" s="268"/>
      <c r="T757" s="269">
        <v>0</v>
      </c>
    </row>
    <row r="758" spans="12:20" ht="9" hidden="1" customHeight="1">
      <c r="L758" s="253"/>
      <c r="M758" s="254"/>
      <c r="N758" s="255" t="s">
        <v>170</v>
      </c>
      <c r="O758" s="256"/>
      <c r="P758" s="270" cm="1">
        <v>0</v>
      </c>
      <c r="Q758" s="257"/>
      <c r="R758" s="271"/>
      <c r="S758" s="259"/>
      <c r="T758" s="272">
        <v>0</v>
      </c>
    </row>
    <row r="759" spans="12:20" ht="9" hidden="1" customHeight="1">
      <c r="L759" s="253"/>
      <c r="M759" s="255" t="s">
        <v>208</v>
      </c>
      <c r="N759" s="261"/>
      <c r="O759" s="256"/>
      <c r="P759" s="270" cm="1">
        <v>0</v>
      </c>
      <c r="Q759" s="257"/>
      <c r="R759" s="271"/>
      <c r="S759" s="259"/>
      <c r="T759" s="272">
        <v>0</v>
      </c>
    </row>
    <row r="760" spans="12:20" ht="9" hidden="1" customHeight="1">
      <c r="L760" s="262"/>
      <c r="M760" s="263"/>
      <c r="N760" s="263"/>
      <c r="O760" s="264" t="s">
        <v>113</v>
      </c>
      <c r="P760" s="266"/>
      <c r="Q760" s="266"/>
      <c r="R760" s="279">
        <v>0</v>
      </c>
      <c r="S760" s="268"/>
      <c r="T760" s="269">
        <v>0</v>
      </c>
    </row>
    <row r="761" spans="12:20" ht="9" hidden="1" customHeight="1">
      <c r="L761" s="253"/>
      <c r="M761" s="254"/>
      <c r="N761" s="255" t="s">
        <v>92</v>
      </c>
      <c r="O761" s="256"/>
      <c r="P761" s="257"/>
      <c r="Q761" s="257"/>
      <c r="R761" s="280">
        <v>0</v>
      </c>
      <c r="S761" s="259"/>
      <c r="T761" s="272">
        <v>0</v>
      </c>
    </row>
    <row r="762" spans="12:20" ht="9" hidden="1" customHeight="1">
      <c r="L762" s="262"/>
      <c r="M762" s="263"/>
      <c r="N762" s="263"/>
      <c r="O762" s="264" t="s">
        <v>402</v>
      </c>
      <c r="P762" s="265" cm="1">
        <v>0</v>
      </c>
      <c r="Q762" s="266"/>
      <c r="R762" s="267"/>
      <c r="S762" s="268"/>
      <c r="T762" s="269">
        <v>0</v>
      </c>
    </row>
    <row r="763" spans="12:20" ht="9" hidden="1" customHeight="1">
      <c r="L763" s="253"/>
      <c r="M763" s="254"/>
      <c r="N763" s="255" t="s">
        <v>135</v>
      </c>
      <c r="O763" s="256"/>
      <c r="P763" s="270" cm="1">
        <v>0</v>
      </c>
      <c r="Q763" s="257"/>
      <c r="R763" s="271"/>
      <c r="S763" s="259"/>
      <c r="T763" s="272">
        <v>0</v>
      </c>
    </row>
    <row r="764" spans="12:20" ht="9" hidden="1" customHeight="1">
      <c r="L764" s="253"/>
      <c r="M764" s="255" t="s">
        <v>225</v>
      </c>
      <c r="N764" s="261"/>
      <c r="O764" s="256"/>
      <c r="P764" s="270" cm="1">
        <v>0</v>
      </c>
      <c r="Q764" s="257"/>
      <c r="R764" s="280">
        <v>0</v>
      </c>
      <c r="S764" s="259"/>
      <c r="T764" s="272">
        <v>0</v>
      </c>
    </row>
    <row r="765" spans="12:20" ht="9" hidden="1" customHeight="1">
      <c r="L765" s="262"/>
      <c r="M765" s="263"/>
      <c r="N765" s="263"/>
      <c r="O765" s="264" t="s">
        <v>592</v>
      </c>
      <c r="P765" s="265">
        <v>0</v>
      </c>
      <c r="Q765" s="266"/>
      <c r="R765" s="267"/>
      <c r="S765" s="268"/>
      <c r="T765" s="269">
        <v>0</v>
      </c>
    </row>
    <row r="766" spans="12:20" ht="9" hidden="1" customHeight="1">
      <c r="L766" s="253"/>
      <c r="M766" s="254"/>
      <c r="N766" s="255" t="s">
        <v>54</v>
      </c>
      <c r="O766" s="256"/>
      <c r="P766" s="270" cm="1">
        <v>0</v>
      </c>
      <c r="Q766" s="257"/>
      <c r="R766" s="271"/>
      <c r="S766" s="259"/>
      <c r="T766" s="272">
        <v>0</v>
      </c>
    </row>
    <row r="767" spans="12:20" ht="9" hidden="1" customHeight="1">
      <c r="L767" s="253"/>
      <c r="M767" s="255" t="s">
        <v>837</v>
      </c>
      <c r="N767" s="261"/>
      <c r="O767" s="256"/>
      <c r="P767" s="270" cm="1">
        <v>0</v>
      </c>
      <c r="Q767" s="257"/>
      <c r="R767" s="271"/>
      <c r="S767" s="259"/>
      <c r="T767" s="272">
        <v>0</v>
      </c>
    </row>
    <row r="768" spans="12:20" ht="9" hidden="1" customHeight="1">
      <c r="L768" s="262"/>
      <c r="M768" s="263"/>
      <c r="N768" s="263"/>
      <c r="O768" s="264" t="s">
        <v>385</v>
      </c>
      <c r="P768" s="265" cm="1">
        <v>0</v>
      </c>
      <c r="Q768" s="266"/>
      <c r="R768" s="267"/>
      <c r="S768" s="268"/>
      <c r="T768" s="269">
        <v>0</v>
      </c>
    </row>
    <row r="769" spans="12:20" ht="9" hidden="1" customHeight="1">
      <c r="L769" s="253"/>
      <c r="M769" s="254"/>
      <c r="N769" s="255" t="s">
        <v>46</v>
      </c>
      <c r="O769" s="256"/>
      <c r="P769" s="270">
        <v>0</v>
      </c>
      <c r="Q769" s="257"/>
      <c r="R769" s="271"/>
      <c r="S769" s="259"/>
      <c r="T769" s="272">
        <v>0</v>
      </c>
    </row>
    <row r="770" spans="12:20" ht="9" hidden="1" customHeight="1">
      <c r="L770" s="253"/>
      <c r="M770" s="255" t="s">
        <v>380</v>
      </c>
      <c r="N770" s="261"/>
      <c r="O770" s="256"/>
      <c r="P770" s="270" cm="1">
        <v>0</v>
      </c>
      <c r="Q770" s="257"/>
      <c r="R770" s="271"/>
      <c r="S770" s="259"/>
      <c r="T770" s="272">
        <v>0</v>
      </c>
    </row>
    <row r="771" spans="12:20" ht="9" hidden="1" customHeight="1">
      <c r="L771" s="262"/>
      <c r="M771" s="263"/>
      <c r="N771" s="263"/>
      <c r="O771" s="264" t="s">
        <v>37</v>
      </c>
      <c r="P771" s="265" cm="1">
        <v>0</v>
      </c>
      <c r="Q771" s="266"/>
      <c r="R771" s="267"/>
      <c r="S771" s="268"/>
      <c r="T771" s="269">
        <v>0</v>
      </c>
    </row>
    <row r="772" spans="12:20" ht="9" hidden="1" customHeight="1">
      <c r="L772" s="253"/>
      <c r="M772" s="254"/>
      <c r="N772" s="255" t="s">
        <v>104</v>
      </c>
      <c r="O772" s="256"/>
      <c r="P772" s="270" cm="1">
        <v>0</v>
      </c>
      <c r="Q772" s="257"/>
      <c r="R772" s="271"/>
      <c r="S772" s="259"/>
      <c r="T772" s="272">
        <v>0</v>
      </c>
    </row>
    <row r="773" spans="12:20" ht="9" hidden="1" customHeight="1">
      <c r="L773" s="253"/>
      <c r="M773" s="255" t="s">
        <v>296</v>
      </c>
      <c r="N773" s="261"/>
      <c r="O773" s="256"/>
      <c r="P773" s="270" cm="1">
        <v>0</v>
      </c>
      <c r="Q773" s="257"/>
      <c r="R773" s="271"/>
      <c r="S773" s="259"/>
      <c r="T773" s="272">
        <v>0</v>
      </c>
    </row>
    <row r="774" spans="12:20" ht="9" hidden="1" customHeight="1">
      <c r="L774" s="262"/>
      <c r="M774" s="263"/>
      <c r="N774" s="263"/>
      <c r="O774" s="264" t="s">
        <v>530</v>
      </c>
      <c r="P774" s="265" cm="1">
        <v>0</v>
      </c>
      <c r="Q774" s="266"/>
      <c r="R774" s="267"/>
      <c r="S774" s="268"/>
      <c r="T774" s="269">
        <v>0</v>
      </c>
    </row>
    <row r="775" spans="12:20" ht="9" hidden="1" customHeight="1">
      <c r="L775" s="253"/>
      <c r="M775" s="254"/>
      <c r="N775" s="255" t="s">
        <v>342</v>
      </c>
      <c r="O775" s="256"/>
      <c r="P775" s="270" cm="1">
        <v>0</v>
      </c>
      <c r="Q775" s="257"/>
      <c r="R775" s="271"/>
      <c r="S775" s="259"/>
      <c r="T775" s="272">
        <v>0</v>
      </c>
    </row>
    <row r="776" spans="12:20" ht="9" hidden="1" customHeight="1">
      <c r="L776" s="253"/>
      <c r="M776" s="255" t="s">
        <v>869</v>
      </c>
      <c r="N776" s="261"/>
      <c r="O776" s="256"/>
      <c r="P776" s="270" cm="1">
        <v>0</v>
      </c>
      <c r="Q776" s="257"/>
      <c r="R776" s="271"/>
      <c r="S776" s="259"/>
      <c r="T776" s="272">
        <v>0</v>
      </c>
    </row>
    <row r="777" spans="12:20" ht="9" hidden="1" customHeight="1">
      <c r="L777" s="262"/>
      <c r="M777" s="263"/>
      <c r="N777" s="263"/>
      <c r="O777" s="264" t="s">
        <v>530</v>
      </c>
      <c r="P777" s="265" cm="1">
        <v>0</v>
      </c>
      <c r="Q777" s="266"/>
      <c r="R777" s="267"/>
      <c r="S777" s="268"/>
      <c r="T777" s="269">
        <v>0</v>
      </c>
    </row>
    <row r="778" spans="12:20" ht="9" hidden="1" customHeight="1">
      <c r="L778" s="253"/>
      <c r="M778" s="254"/>
      <c r="N778" s="255" t="s">
        <v>46</v>
      </c>
      <c r="O778" s="256"/>
      <c r="P778" s="270" cm="1">
        <v>0</v>
      </c>
      <c r="Q778" s="257"/>
      <c r="R778" s="271"/>
      <c r="S778" s="259"/>
      <c r="T778" s="272">
        <v>0</v>
      </c>
    </row>
    <row r="779" spans="12:20" ht="9" hidden="1" customHeight="1">
      <c r="L779" s="253"/>
      <c r="M779" s="255" t="s">
        <v>401</v>
      </c>
      <c r="N779" s="261"/>
      <c r="O779" s="256"/>
      <c r="P779" s="270" cm="1">
        <v>0</v>
      </c>
      <c r="Q779" s="257"/>
      <c r="R779" s="271"/>
      <c r="S779" s="259"/>
      <c r="T779" s="272">
        <v>0</v>
      </c>
    </row>
    <row r="780" spans="12:20" ht="9" hidden="1" customHeight="1">
      <c r="L780" s="262"/>
      <c r="M780" s="263"/>
      <c r="N780" s="263"/>
      <c r="O780" s="273">
        <v>2</v>
      </c>
      <c r="P780" s="266"/>
      <c r="Q780" s="266"/>
      <c r="R780" s="279">
        <v>0</v>
      </c>
      <c r="S780" s="268"/>
      <c r="T780" s="269">
        <v>0</v>
      </c>
    </row>
    <row r="781" spans="12:20" ht="9" hidden="1" customHeight="1">
      <c r="L781" s="253"/>
      <c r="M781" s="254"/>
      <c r="N781" s="255" t="s">
        <v>68</v>
      </c>
      <c r="O781" s="256"/>
      <c r="P781" s="257"/>
      <c r="Q781" s="257"/>
      <c r="R781" s="280" cm="1">
        <v>0</v>
      </c>
      <c r="S781" s="259"/>
      <c r="T781" s="272">
        <v>0</v>
      </c>
    </row>
    <row r="782" spans="12:20" ht="9" hidden="1" customHeight="1">
      <c r="L782" s="253"/>
      <c r="M782" s="255" t="s">
        <v>194</v>
      </c>
      <c r="N782" s="261"/>
      <c r="O782" s="256"/>
      <c r="P782" s="257"/>
      <c r="Q782" s="257"/>
      <c r="R782" s="280" cm="1">
        <v>0</v>
      </c>
      <c r="S782" s="259"/>
      <c r="T782" s="272">
        <v>0</v>
      </c>
    </row>
    <row r="783" spans="12:20" ht="9" hidden="1" customHeight="1">
      <c r="L783" s="262"/>
      <c r="M783" s="263"/>
      <c r="N783" s="263"/>
      <c r="O783" s="264" t="s">
        <v>105</v>
      </c>
      <c r="P783" s="265">
        <v>0</v>
      </c>
      <c r="Q783" s="266"/>
      <c r="R783" s="267"/>
      <c r="S783" s="268"/>
      <c r="T783" s="269">
        <v>0</v>
      </c>
    </row>
    <row r="784" spans="12:20" ht="9" hidden="1" customHeight="1">
      <c r="L784" s="253"/>
      <c r="M784" s="254"/>
      <c r="N784" s="255" t="s">
        <v>132</v>
      </c>
      <c r="O784" s="256"/>
      <c r="P784" s="270">
        <v>0</v>
      </c>
      <c r="Q784" s="257"/>
      <c r="R784" s="271"/>
      <c r="S784" s="259"/>
      <c r="T784" s="272">
        <v>0</v>
      </c>
    </row>
    <row r="785" spans="12:20" ht="9" hidden="1" customHeight="1">
      <c r="L785" s="253"/>
      <c r="M785" s="255" t="s">
        <v>693</v>
      </c>
      <c r="N785" s="261"/>
      <c r="O785" s="256"/>
      <c r="P785" s="270">
        <v>0</v>
      </c>
      <c r="Q785" s="257"/>
      <c r="R785" s="271"/>
      <c r="S785" s="259"/>
      <c r="T785" s="272">
        <v>0</v>
      </c>
    </row>
    <row r="786" spans="12:20" ht="9" hidden="1" customHeight="1">
      <c r="L786" s="262"/>
      <c r="M786" s="263"/>
      <c r="N786" s="263"/>
      <c r="O786" s="264" t="s">
        <v>592</v>
      </c>
      <c r="P786" s="265">
        <v>0</v>
      </c>
      <c r="Q786" s="266"/>
      <c r="R786" s="267"/>
      <c r="S786" s="268"/>
      <c r="T786" s="269">
        <v>0</v>
      </c>
    </row>
    <row r="787" spans="12:20" ht="9" hidden="1" customHeight="1">
      <c r="L787" s="253"/>
      <c r="M787" s="254"/>
      <c r="N787" s="255" t="s">
        <v>83</v>
      </c>
      <c r="O787" s="256"/>
      <c r="P787" s="270">
        <v>0</v>
      </c>
      <c r="Q787" s="257"/>
      <c r="R787" s="271"/>
      <c r="S787" s="259"/>
      <c r="T787" s="272">
        <v>0</v>
      </c>
    </row>
    <row r="788" spans="12:20" ht="9" hidden="1" customHeight="1">
      <c r="L788" s="262"/>
      <c r="M788" s="263"/>
      <c r="N788" s="263"/>
      <c r="O788" s="264" t="s">
        <v>287</v>
      </c>
      <c r="P788" s="265">
        <v>0</v>
      </c>
      <c r="Q788" s="266"/>
      <c r="R788" s="267"/>
      <c r="S788" s="268"/>
      <c r="T788" s="269">
        <v>0</v>
      </c>
    </row>
    <row r="789" spans="12:20" ht="9" hidden="1" customHeight="1">
      <c r="L789" s="253"/>
      <c r="M789" s="254"/>
      <c r="N789" s="255" t="s">
        <v>104</v>
      </c>
      <c r="O789" s="256"/>
      <c r="P789" s="270">
        <v>0</v>
      </c>
      <c r="Q789" s="257"/>
      <c r="R789" s="271"/>
      <c r="S789" s="259"/>
      <c r="T789" s="272">
        <v>0</v>
      </c>
    </row>
    <row r="790" spans="12:20" ht="9" hidden="1" customHeight="1">
      <c r="L790" s="253"/>
      <c r="M790" s="255" t="s">
        <v>350</v>
      </c>
      <c r="N790" s="261"/>
      <c r="O790" s="256"/>
      <c r="P790" s="270">
        <v>0</v>
      </c>
      <c r="Q790" s="257"/>
      <c r="R790" s="271"/>
      <c r="S790" s="259"/>
      <c r="T790" s="272">
        <v>0</v>
      </c>
    </row>
    <row r="791" spans="12:20" ht="9" hidden="1" customHeight="1">
      <c r="L791" s="262"/>
      <c r="M791" s="263"/>
      <c r="N791" s="263"/>
      <c r="O791" s="264" t="s">
        <v>156</v>
      </c>
      <c r="P791" s="265">
        <v>0</v>
      </c>
      <c r="Q791" s="266"/>
      <c r="R791" s="267"/>
      <c r="S791" s="268"/>
      <c r="T791" s="269">
        <v>0</v>
      </c>
    </row>
    <row r="792" spans="12:20" ht="9" hidden="1" customHeight="1">
      <c r="L792" s="253"/>
      <c r="M792" s="254"/>
      <c r="N792" s="255" t="s">
        <v>298</v>
      </c>
      <c r="O792" s="256"/>
      <c r="P792" s="270">
        <v>0</v>
      </c>
      <c r="Q792" s="257"/>
      <c r="R792" s="271"/>
      <c r="S792" s="259"/>
      <c r="T792" s="272">
        <v>0</v>
      </c>
    </row>
    <row r="793" spans="12:20" ht="9" hidden="1" customHeight="1">
      <c r="L793" s="262"/>
      <c r="M793" s="263"/>
      <c r="N793" s="263"/>
      <c r="O793" s="264" t="s">
        <v>172</v>
      </c>
      <c r="P793" s="266"/>
      <c r="Q793" s="266"/>
      <c r="R793" s="279">
        <v>0</v>
      </c>
      <c r="S793" s="268"/>
      <c r="T793" s="269">
        <v>0</v>
      </c>
    </row>
    <row r="794" spans="12:20" ht="9" hidden="1" customHeight="1">
      <c r="L794" s="253"/>
      <c r="M794" s="254"/>
      <c r="N794" s="255" t="s">
        <v>86</v>
      </c>
      <c r="O794" s="256"/>
      <c r="P794" s="257"/>
      <c r="Q794" s="257"/>
      <c r="R794" s="280">
        <v>0</v>
      </c>
      <c r="S794" s="259"/>
      <c r="T794" s="272">
        <v>0</v>
      </c>
    </row>
    <row r="795" spans="12:20" ht="9" hidden="1" customHeight="1">
      <c r="L795" s="253"/>
      <c r="M795" s="255" t="s">
        <v>207</v>
      </c>
      <c r="N795" s="261"/>
      <c r="O795" s="256"/>
      <c r="P795" s="270">
        <v>0</v>
      </c>
      <c r="Q795" s="257"/>
      <c r="R795" s="280">
        <v>0</v>
      </c>
      <c r="S795" s="259"/>
      <c r="T795" s="272">
        <v>0</v>
      </c>
    </row>
    <row r="796" spans="12:20" ht="9" hidden="1" customHeight="1">
      <c r="L796" s="281" t="s">
        <v>42</v>
      </c>
      <c r="M796" s="261"/>
      <c r="N796" s="261"/>
      <c r="O796" s="256"/>
      <c r="P796" s="270">
        <v>0</v>
      </c>
      <c r="Q796" s="257"/>
      <c r="R796" s="258">
        <v>117.23</v>
      </c>
      <c r="S796" s="278">
        <v>0</v>
      </c>
      <c r="T796" s="260">
        <v>117.23</v>
      </c>
    </row>
    <row r="797" spans="12:20" ht="9" hidden="1" customHeight="1">
      <c r="L797" s="262"/>
      <c r="M797" s="263"/>
      <c r="N797" s="263"/>
      <c r="O797" s="264" t="s">
        <v>213</v>
      </c>
      <c r="P797" s="265">
        <v>0</v>
      </c>
      <c r="Q797" s="266"/>
      <c r="R797" s="267"/>
      <c r="S797" s="268"/>
      <c r="T797" s="269">
        <v>0</v>
      </c>
    </row>
    <row r="798" spans="12:20" ht="9" hidden="1" customHeight="1">
      <c r="L798" s="253"/>
      <c r="M798" s="254"/>
      <c r="N798" s="255" t="s">
        <v>104</v>
      </c>
      <c r="O798" s="256"/>
      <c r="P798" s="270">
        <v>0</v>
      </c>
      <c r="Q798" s="257"/>
      <c r="R798" s="271"/>
      <c r="S798" s="259"/>
      <c r="T798" s="272">
        <v>0</v>
      </c>
    </row>
    <row r="799" spans="12:20" ht="9" hidden="1" customHeight="1">
      <c r="L799" s="253"/>
      <c r="M799" s="255" t="s">
        <v>167</v>
      </c>
      <c r="N799" s="261"/>
      <c r="O799" s="256"/>
      <c r="P799" s="270">
        <v>0</v>
      </c>
      <c r="Q799" s="257"/>
      <c r="R799" s="271"/>
      <c r="S799" s="259"/>
      <c r="T799" s="272">
        <v>0</v>
      </c>
    </row>
    <row r="800" spans="12:20" ht="9" hidden="1" customHeight="1">
      <c r="L800" s="262"/>
      <c r="M800" s="263"/>
      <c r="N800" s="263"/>
      <c r="O800" s="264" t="s">
        <v>531</v>
      </c>
      <c r="P800" s="265">
        <v>0</v>
      </c>
      <c r="Q800" s="266"/>
      <c r="R800" s="267"/>
      <c r="S800" s="268"/>
      <c r="T800" s="269">
        <v>0</v>
      </c>
    </row>
    <row r="801" spans="12:20" ht="9" hidden="1" customHeight="1">
      <c r="L801" s="253"/>
      <c r="M801" s="254"/>
      <c r="N801" s="255" t="s">
        <v>132</v>
      </c>
      <c r="O801" s="256"/>
      <c r="P801" s="270">
        <v>0</v>
      </c>
      <c r="Q801" s="257"/>
      <c r="R801" s="271"/>
      <c r="S801" s="259"/>
      <c r="T801" s="272">
        <v>0</v>
      </c>
    </row>
    <row r="802" spans="12:20" ht="9" hidden="1" customHeight="1">
      <c r="L802" s="253"/>
      <c r="M802" s="255" t="s">
        <v>494</v>
      </c>
      <c r="N802" s="261"/>
      <c r="O802" s="256"/>
      <c r="P802" s="270">
        <v>0</v>
      </c>
      <c r="Q802" s="257"/>
      <c r="R802" s="271"/>
      <c r="S802" s="259"/>
      <c r="T802" s="272">
        <v>0</v>
      </c>
    </row>
    <row r="803" spans="12:20" ht="9" hidden="1" customHeight="1">
      <c r="L803" s="262"/>
      <c r="M803" s="263"/>
      <c r="N803" s="263"/>
      <c r="O803" s="264" t="s">
        <v>84</v>
      </c>
      <c r="P803" s="265">
        <v>0</v>
      </c>
      <c r="Q803" s="266"/>
      <c r="R803" s="267"/>
      <c r="S803" s="268"/>
      <c r="T803" s="269">
        <v>0</v>
      </c>
    </row>
    <row r="804" spans="12:20" ht="9" hidden="1" customHeight="1">
      <c r="L804" s="253"/>
      <c r="M804" s="254"/>
      <c r="N804" s="255" t="s">
        <v>144</v>
      </c>
      <c r="O804" s="256"/>
      <c r="P804" s="270">
        <v>0</v>
      </c>
      <c r="Q804" s="257"/>
      <c r="R804" s="271"/>
      <c r="S804" s="259"/>
      <c r="T804" s="272">
        <v>0</v>
      </c>
    </row>
    <row r="805" spans="12:20" ht="9" hidden="1" customHeight="1">
      <c r="L805" s="253"/>
      <c r="M805" s="255" t="s">
        <v>655</v>
      </c>
      <c r="N805" s="261"/>
      <c r="O805" s="256"/>
      <c r="P805" s="270">
        <v>0</v>
      </c>
      <c r="Q805" s="257"/>
      <c r="R805" s="271"/>
      <c r="S805" s="259"/>
      <c r="T805" s="272">
        <v>0</v>
      </c>
    </row>
    <row r="806" spans="12:20" ht="9" hidden="1" customHeight="1">
      <c r="L806" s="262"/>
      <c r="M806" s="263"/>
      <c r="N806" s="263"/>
      <c r="O806" s="264" t="s">
        <v>372</v>
      </c>
      <c r="P806" s="265">
        <v>0</v>
      </c>
      <c r="Q806" s="266"/>
      <c r="R806" s="267"/>
      <c r="S806" s="268"/>
      <c r="T806" s="269">
        <v>0</v>
      </c>
    </row>
    <row r="807" spans="12:20" ht="9" hidden="1" customHeight="1">
      <c r="L807" s="253"/>
      <c r="M807" s="254"/>
      <c r="N807" s="255" t="s">
        <v>86</v>
      </c>
      <c r="O807" s="256"/>
      <c r="P807" s="270">
        <v>0</v>
      </c>
      <c r="Q807" s="257"/>
      <c r="R807" s="271"/>
      <c r="S807" s="259"/>
      <c r="T807" s="272">
        <v>0</v>
      </c>
    </row>
    <row r="808" spans="12:20" ht="9" hidden="1" customHeight="1">
      <c r="L808" s="253"/>
      <c r="M808" s="255" t="s">
        <v>114</v>
      </c>
      <c r="N808" s="261"/>
      <c r="O808" s="256"/>
      <c r="P808" s="270">
        <v>0</v>
      </c>
      <c r="Q808" s="257"/>
      <c r="R808" s="271"/>
      <c r="S808" s="259"/>
      <c r="T808" s="272">
        <v>0</v>
      </c>
    </row>
    <row r="809" spans="12:20" ht="9" hidden="1" customHeight="1">
      <c r="L809" s="262"/>
      <c r="M809" s="263"/>
      <c r="N809" s="263"/>
      <c r="O809" s="264" t="s">
        <v>214</v>
      </c>
      <c r="P809" s="265">
        <v>0</v>
      </c>
      <c r="Q809" s="266"/>
      <c r="R809" s="267"/>
      <c r="S809" s="268"/>
      <c r="T809" s="269">
        <v>0</v>
      </c>
    </row>
    <row r="810" spans="12:20" ht="9" hidden="1" customHeight="1">
      <c r="L810" s="253"/>
      <c r="M810" s="254"/>
      <c r="N810" s="255" t="s">
        <v>59</v>
      </c>
      <c r="O810" s="256"/>
      <c r="P810" s="270">
        <v>0</v>
      </c>
      <c r="Q810" s="257"/>
      <c r="R810" s="271"/>
      <c r="S810" s="259"/>
      <c r="T810" s="272">
        <v>0</v>
      </c>
    </row>
    <row r="811" spans="12:20" ht="9" hidden="1" customHeight="1">
      <c r="L811" s="253"/>
      <c r="M811" s="255" t="s">
        <v>525</v>
      </c>
      <c r="N811" s="261"/>
      <c r="O811" s="256"/>
      <c r="P811" s="270">
        <v>0</v>
      </c>
      <c r="Q811" s="257"/>
      <c r="R811" s="271"/>
      <c r="S811" s="259"/>
      <c r="T811" s="272">
        <v>0</v>
      </c>
    </row>
    <row r="812" spans="12:20" ht="9" hidden="1" customHeight="1">
      <c r="L812" s="262"/>
      <c r="M812" s="263"/>
      <c r="N812" s="263"/>
      <c r="O812" s="264" t="s">
        <v>395</v>
      </c>
      <c r="P812" s="265">
        <v>0</v>
      </c>
      <c r="Q812" s="266"/>
      <c r="R812" s="267"/>
      <c r="S812" s="268"/>
      <c r="T812" s="269">
        <v>0</v>
      </c>
    </row>
    <row r="813" spans="12:20" ht="9" hidden="1" customHeight="1">
      <c r="L813" s="253"/>
      <c r="M813" s="254"/>
      <c r="N813" s="255" t="s">
        <v>144</v>
      </c>
      <c r="O813" s="256"/>
      <c r="P813" s="270">
        <v>0</v>
      </c>
      <c r="Q813" s="257"/>
      <c r="R813" s="271"/>
      <c r="S813" s="259"/>
      <c r="T813" s="272">
        <v>0</v>
      </c>
    </row>
    <row r="814" spans="12:20" ht="9" hidden="1" customHeight="1">
      <c r="L814" s="253"/>
      <c r="M814" s="255" t="s">
        <v>707</v>
      </c>
      <c r="N814" s="261"/>
      <c r="O814" s="256"/>
      <c r="P814" s="270">
        <v>0</v>
      </c>
      <c r="Q814" s="257"/>
      <c r="R814" s="271"/>
      <c r="S814" s="259"/>
      <c r="T814" s="272">
        <v>0</v>
      </c>
    </row>
    <row r="815" spans="12:20" ht="9" hidden="1" customHeight="1">
      <c r="L815" s="262"/>
      <c r="M815" s="263"/>
      <c r="N815" s="263"/>
      <c r="O815" s="273">
        <v>6</v>
      </c>
      <c r="P815" s="266"/>
      <c r="Q815" s="266"/>
      <c r="R815" s="279">
        <v>0</v>
      </c>
      <c r="S815" s="268"/>
      <c r="T815" s="269">
        <v>0</v>
      </c>
    </row>
    <row r="816" spans="12:20" ht="9" hidden="1" customHeight="1">
      <c r="L816" s="253"/>
      <c r="M816" s="254"/>
      <c r="N816" s="255" t="s">
        <v>54</v>
      </c>
      <c r="O816" s="256"/>
      <c r="P816" s="257"/>
      <c r="Q816" s="257"/>
      <c r="R816" s="280">
        <v>0</v>
      </c>
      <c r="S816" s="259"/>
      <c r="T816" s="272">
        <v>0</v>
      </c>
    </row>
    <row r="817" spans="12:20" ht="9" hidden="1" customHeight="1">
      <c r="L817" s="253"/>
      <c r="M817" s="255" t="s">
        <v>483</v>
      </c>
      <c r="N817" s="261"/>
      <c r="O817" s="256"/>
      <c r="P817" s="257"/>
      <c r="Q817" s="257"/>
      <c r="R817" s="280">
        <v>0</v>
      </c>
      <c r="S817" s="259"/>
      <c r="T817" s="272">
        <v>0</v>
      </c>
    </row>
    <row r="818" spans="12:20" ht="9" hidden="1" customHeight="1">
      <c r="L818" s="262"/>
      <c r="M818" s="263"/>
      <c r="N818" s="263"/>
      <c r="O818" s="264" t="s">
        <v>213</v>
      </c>
      <c r="P818" s="265">
        <v>0</v>
      </c>
      <c r="Q818" s="266"/>
      <c r="R818" s="267"/>
      <c r="S818" s="268"/>
      <c r="T818" s="269">
        <v>0</v>
      </c>
    </row>
    <row r="819" spans="12:20" ht="9" hidden="1" customHeight="1">
      <c r="L819" s="253"/>
      <c r="M819" s="254"/>
      <c r="N819" s="255" t="s">
        <v>135</v>
      </c>
      <c r="O819" s="256"/>
      <c r="P819" s="270">
        <v>0</v>
      </c>
      <c r="Q819" s="257"/>
      <c r="R819" s="271"/>
      <c r="S819" s="259"/>
      <c r="T819" s="272">
        <v>0</v>
      </c>
    </row>
    <row r="820" spans="12:20" ht="9" hidden="1" customHeight="1">
      <c r="L820" s="253"/>
      <c r="M820" s="255" t="s">
        <v>57</v>
      </c>
      <c r="N820" s="261"/>
      <c r="O820" s="256"/>
      <c r="P820" s="270">
        <v>0</v>
      </c>
      <c r="Q820" s="257"/>
      <c r="R820" s="271"/>
      <c r="S820" s="259"/>
      <c r="T820" s="272">
        <v>0</v>
      </c>
    </row>
    <row r="821" spans="12:20" ht="9" hidden="1" customHeight="1">
      <c r="L821" s="262"/>
      <c r="M821" s="263"/>
      <c r="N821" s="263"/>
      <c r="O821" s="264" t="s">
        <v>66</v>
      </c>
      <c r="P821" s="265">
        <v>0</v>
      </c>
      <c r="Q821" s="266"/>
      <c r="R821" s="267"/>
      <c r="S821" s="268"/>
      <c r="T821" s="269">
        <v>0</v>
      </c>
    </row>
    <row r="822" spans="12:20" ht="9" hidden="1" customHeight="1">
      <c r="L822" s="253"/>
      <c r="M822" s="254"/>
      <c r="N822" s="255" t="s">
        <v>97</v>
      </c>
      <c r="O822" s="256"/>
      <c r="P822" s="270">
        <v>0</v>
      </c>
      <c r="Q822" s="257"/>
      <c r="R822" s="271"/>
      <c r="S822" s="259"/>
      <c r="T822" s="272">
        <v>0</v>
      </c>
    </row>
    <row r="823" spans="12:20" ht="9" hidden="1" customHeight="1">
      <c r="L823" s="253"/>
      <c r="M823" s="255" t="s">
        <v>643</v>
      </c>
      <c r="N823" s="261"/>
      <c r="O823" s="256"/>
      <c r="P823" s="270">
        <v>0</v>
      </c>
      <c r="Q823" s="257"/>
      <c r="R823" s="271"/>
      <c r="S823" s="259"/>
      <c r="T823" s="272">
        <v>0</v>
      </c>
    </row>
    <row r="824" spans="12:20" ht="9" hidden="1" customHeight="1">
      <c r="L824" s="262"/>
      <c r="M824" s="263"/>
      <c r="N824" s="263"/>
      <c r="O824" s="264" t="s">
        <v>506</v>
      </c>
      <c r="P824" s="265">
        <v>0</v>
      </c>
      <c r="Q824" s="266"/>
      <c r="R824" s="267"/>
      <c r="S824" s="268"/>
      <c r="T824" s="269">
        <v>0</v>
      </c>
    </row>
    <row r="825" spans="12:20" ht="9" hidden="1" customHeight="1">
      <c r="L825" s="253"/>
      <c r="M825" s="254"/>
      <c r="N825" s="255" t="s">
        <v>135</v>
      </c>
      <c r="O825" s="256"/>
      <c r="P825" s="270">
        <v>0</v>
      </c>
      <c r="Q825" s="257"/>
      <c r="R825" s="271"/>
      <c r="S825" s="259"/>
      <c r="T825" s="272">
        <v>0</v>
      </c>
    </row>
    <row r="826" spans="12:20" ht="9" hidden="1" customHeight="1">
      <c r="L826" s="253"/>
      <c r="M826" s="255" t="s">
        <v>338</v>
      </c>
      <c r="N826" s="261"/>
      <c r="O826" s="256"/>
      <c r="P826" s="270">
        <v>0</v>
      </c>
      <c r="Q826" s="257"/>
      <c r="R826" s="271"/>
      <c r="S826" s="259"/>
      <c r="T826" s="272">
        <v>0</v>
      </c>
    </row>
    <row r="827" spans="12:20" ht="9" hidden="1" customHeight="1">
      <c r="L827" s="262"/>
      <c r="M827" s="263"/>
      <c r="N827" s="263"/>
      <c r="O827" s="264" t="s">
        <v>98</v>
      </c>
      <c r="P827" s="265">
        <v>0</v>
      </c>
      <c r="Q827" s="266"/>
      <c r="R827" s="267"/>
      <c r="S827" s="268"/>
      <c r="T827" s="269">
        <v>0</v>
      </c>
    </row>
    <row r="828" spans="12:20" ht="9" hidden="1" customHeight="1">
      <c r="L828" s="253"/>
      <c r="M828" s="254"/>
      <c r="N828" s="255" t="s">
        <v>46</v>
      </c>
      <c r="O828" s="256"/>
      <c r="P828" s="270">
        <v>0</v>
      </c>
      <c r="Q828" s="257"/>
      <c r="R828" s="271"/>
      <c r="S828" s="259"/>
      <c r="T828" s="272">
        <v>0</v>
      </c>
    </row>
    <row r="829" spans="12:20" ht="9" hidden="1" customHeight="1">
      <c r="L829" s="253"/>
      <c r="M829" s="255" t="s">
        <v>520</v>
      </c>
      <c r="N829" s="261"/>
      <c r="O829" s="256"/>
      <c r="P829" s="270">
        <v>0</v>
      </c>
      <c r="Q829" s="257"/>
      <c r="R829" s="271"/>
      <c r="S829" s="259"/>
      <c r="T829" s="272">
        <v>0</v>
      </c>
    </row>
    <row r="830" spans="12:20" ht="9" hidden="1" customHeight="1">
      <c r="L830" s="262"/>
      <c r="M830" s="263"/>
      <c r="N830" s="263"/>
      <c r="O830" s="264" t="s">
        <v>224</v>
      </c>
      <c r="P830" s="265">
        <v>0</v>
      </c>
      <c r="Q830" s="266"/>
      <c r="R830" s="267"/>
      <c r="S830" s="268"/>
      <c r="T830" s="269">
        <v>0</v>
      </c>
    </row>
    <row r="831" spans="12:20" ht="9" hidden="1" customHeight="1">
      <c r="L831" s="253"/>
      <c r="M831" s="254"/>
      <c r="N831" s="283">
        <v>45307</v>
      </c>
      <c r="O831" s="256"/>
      <c r="P831" s="270">
        <v>0</v>
      </c>
      <c r="Q831" s="257"/>
      <c r="R831" s="271"/>
      <c r="S831" s="259"/>
      <c r="T831" s="272">
        <v>0</v>
      </c>
    </row>
    <row r="832" spans="12:20" ht="9" hidden="1" customHeight="1">
      <c r="L832" s="253"/>
      <c r="M832" s="255" t="s">
        <v>301</v>
      </c>
      <c r="N832" s="261"/>
      <c r="O832" s="256"/>
      <c r="P832" s="270">
        <v>0</v>
      </c>
      <c r="Q832" s="257"/>
      <c r="R832" s="271"/>
      <c r="S832" s="259"/>
      <c r="T832" s="272">
        <v>0</v>
      </c>
    </row>
    <row r="833" spans="12:20" ht="9" hidden="1" customHeight="1">
      <c r="L833" s="262"/>
      <c r="M833" s="263"/>
      <c r="N833" s="263"/>
      <c r="O833" s="264" t="s">
        <v>592</v>
      </c>
      <c r="P833" s="265">
        <v>0</v>
      </c>
      <c r="Q833" s="266"/>
      <c r="R833" s="267"/>
      <c r="S833" s="268"/>
      <c r="T833" s="269">
        <v>0</v>
      </c>
    </row>
    <row r="834" spans="12:20" ht="9" hidden="1" customHeight="1">
      <c r="L834" s="253"/>
      <c r="M834" s="254"/>
      <c r="N834" s="255" t="s">
        <v>68</v>
      </c>
      <c r="O834" s="256"/>
      <c r="P834" s="270">
        <v>0</v>
      </c>
      <c r="Q834" s="257"/>
      <c r="R834" s="271"/>
      <c r="S834" s="259"/>
      <c r="T834" s="272">
        <v>0</v>
      </c>
    </row>
    <row r="835" spans="12:20" ht="9" hidden="1" customHeight="1">
      <c r="L835" s="253"/>
      <c r="M835" s="255" t="s">
        <v>336</v>
      </c>
      <c r="N835" s="261"/>
      <c r="O835" s="256"/>
      <c r="P835" s="270">
        <v>0</v>
      </c>
      <c r="Q835" s="257"/>
      <c r="R835" s="271"/>
      <c r="S835" s="259"/>
      <c r="T835" s="272">
        <v>0</v>
      </c>
    </row>
    <row r="836" spans="12:20" ht="9" hidden="1" customHeight="1">
      <c r="L836" s="262"/>
      <c r="M836" s="263"/>
      <c r="N836" s="263"/>
      <c r="O836" s="264" t="s">
        <v>66</v>
      </c>
      <c r="P836" s="265">
        <v>0</v>
      </c>
      <c r="Q836" s="266"/>
      <c r="R836" s="267"/>
      <c r="S836" s="268"/>
      <c r="T836" s="269">
        <v>0</v>
      </c>
    </row>
    <row r="837" spans="12:20" ht="9" hidden="1" customHeight="1">
      <c r="L837" s="253"/>
      <c r="M837" s="254"/>
      <c r="N837" s="255" t="s">
        <v>265</v>
      </c>
      <c r="O837" s="256"/>
      <c r="P837" s="270">
        <v>0</v>
      </c>
      <c r="Q837" s="257"/>
      <c r="R837" s="271"/>
      <c r="S837" s="259"/>
      <c r="T837" s="272">
        <v>0</v>
      </c>
    </row>
    <row r="838" spans="12:20" ht="9" hidden="1" customHeight="1">
      <c r="L838" s="262"/>
      <c r="M838" s="263"/>
      <c r="N838" s="263"/>
      <c r="O838" s="264" t="s">
        <v>992</v>
      </c>
      <c r="P838" s="265">
        <v>0</v>
      </c>
      <c r="Q838" s="266"/>
      <c r="R838" s="267"/>
      <c r="S838" s="268"/>
      <c r="T838" s="269">
        <v>0</v>
      </c>
    </row>
    <row r="839" spans="12:20" ht="9" hidden="1" customHeight="1">
      <c r="L839" s="253"/>
      <c r="M839" s="254"/>
      <c r="N839" s="255" t="s">
        <v>132</v>
      </c>
      <c r="O839" s="256"/>
      <c r="P839" s="270">
        <v>0</v>
      </c>
      <c r="Q839" s="257"/>
      <c r="R839" s="271"/>
      <c r="S839" s="259"/>
      <c r="T839" s="272">
        <v>0</v>
      </c>
    </row>
    <row r="840" spans="12:20" ht="9" hidden="1" customHeight="1">
      <c r="L840" s="253"/>
      <c r="M840" s="255" t="s">
        <v>407</v>
      </c>
      <c r="N840" s="261"/>
      <c r="O840" s="256"/>
      <c r="P840" s="270">
        <v>0</v>
      </c>
      <c r="Q840" s="257"/>
      <c r="R840" s="271"/>
      <c r="S840" s="259"/>
      <c r="T840" s="272">
        <v>0</v>
      </c>
    </row>
    <row r="841" spans="12:20" ht="9" hidden="1" customHeight="1">
      <c r="L841" s="262"/>
      <c r="M841" s="263"/>
      <c r="N841" s="263"/>
      <c r="O841" s="264" t="s">
        <v>622</v>
      </c>
      <c r="P841" s="265">
        <v>0</v>
      </c>
      <c r="Q841" s="266"/>
      <c r="R841" s="267"/>
      <c r="S841" s="268"/>
      <c r="T841" s="269">
        <v>0</v>
      </c>
    </row>
    <row r="842" spans="12:20" ht="9" hidden="1" customHeight="1">
      <c r="L842" s="253"/>
      <c r="M842" s="254"/>
      <c r="N842" s="255" t="s">
        <v>270</v>
      </c>
      <c r="O842" s="256"/>
      <c r="P842" s="270">
        <v>0</v>
      </c>
      <c r="Q842" s="257"/>
      <c r="R842" s="271"/>
      <c r="S842" s="259"/>
      <c r="T842" s="272">
        <v>0</v>
      </c>
    </row>
    <row r="843" spans="12:20" ht="9" hidden="1" customHeight="1">
      <c r="L843" s="253"/>
      <c r="M843" s="255" t="s">
        <v>472</v>
      </c>
      <c r="N843" s="261"/>
      <c r="O843" s="256"/>
      <c r="P843" s="270">
        <v>0</v>
      </c>
      <c r="Q843" s="257"/>
      <c r="R843" s="271"/>
      <c r="S843" s="259"/>
      <c r="T843" s="272">
        <v>0</v>
      </c>
    </row>
    <row r="844" spans="12:20" ht="9" hidden="1" customHeight="1">
      <c r="L844" s="262"/>
      <c r="M844" s="263"/>
      <c r="N844" s="263"/>
      <c r="O844" s="264" t="s">
        <v>558</v>
      </c>
      <c r="P844" s="265">
        <v>0</v>
      </c>
      <c r="Q844" s="266"/>
      <c r="R844" s="267"/>
      <c r="S844" s="268"/>
      <c r="T844" s="269">
        <v>0</v>
      </c>
    </row>
    <row r="845" spans="12:20" ht="9" hidden="1" customHeight="1">
      <c r="L845" s="253"/>
      <c r="M845" s="254"/>
      <c r="N845" s="255" t="s">
        <v>154</v>
      </c>
      <c r="O845" s="256"/>
      <c r="P845" s="270">
        <v>0</v>
      </c>
      <c r="Q845" s="257"/>
      <c r="R845" s="271"/>
      <c r="S845" s="259"/>
      <c r="T845" s="272">
        <v>0</v>
      </c>
    </row>
    <row r="846" spans="12:20" ht="9" hidden="1" customHeight="1">
      <c r="L846" s="253"/>
      <c r="M846" s="255" t="s">
        <v>394</v>
      </c>
      <c r="N846" s="261"/>
      <c r="O846" s="256"/>
      <c r="P846" s="270">
        <v>0</v>
      </c>
      <c r="Q846" s="257"/>
      <c r="R846" s="271"/>
      <c r="S846" s="259"/>
      <c r="T846" s="272">
        <v>0</v>
      </c>
    </row>
    <row r="847" spans="12:20" ht="9" hidden="1" customHeight="1">
      <c r="L847" s="262"/>
      <c r="M847" s="263"/>
      <c r="N847" s="263"/>
      <c r="O847" s="264" t="s">
        <v>621</v>
      </c>
      <c r="P847" s="265">
        <v>0</v>
      </c>
      <c r="Q847" s="266"/>
      <c r="R847" s="267"/>
      <c r="S847" s="268"/>
      <c r="T847" s="269">
        <v>0</v>
      </c>
    </row>
    <row r="848" spans="12:20" ht="9" hidden="1" customHeight="1">
      <c r="L848" s="253"/>
      <c r="M848" s="254"/>
      <c r="N848" s="255" t="s">
        <v>59</v>
      </c>
      <c r="O848" s="256"/>
      <c r="P848" s="270">
        <v>0</v>
      </c>
      <c r="Q848" s="257"/>
      <c r="R848" s="271"/>
      <c r="S848" s="259"/>
      <c r="T848" s="272">
        <v>0</v>
      </c>
    </row>
    <row r="849" spans="12:20" ht="9" hidden="1" customHeight="1">
      <c r="L849" s="253"/>
      <c r="M849" s="255" t="s">
        <v>307</v>
      </c>
      <c r="N849" s="261"/>
      <c r="O849" s="256"/>
      <c r="P849" s="270">
        <v>0</v>
      </c>
      <c r="Q849" s="257"/>
      <c r="R849" s="271"/>
      <c r="S849" s="259"/>
      <c r="T849" s="272">
        <v>0</v>
      </c>
    </row>
    <row r="850" spans="12:20" ht="9" hidden="1" customHeight="1">
      <c r="L850" s="262"/>
      <c r="M850" s="263"/>
      <c r="N850" s="263"/>
      <c r="O850" s="273">
        <v>13</v>
      </c>
      <c r="P850" s="265">
        <v>0</v>
      </c>
      <c r="Q850" s="266"/>
      <c r="R850" s="267"/>
      <c r="S850" s="268"/>
      <c r="T850" s="269">
        <v>0</v>
      </c>
    </row>
    <row r="851" spans="12:20" ht="9" hidden="1" customHeight="1">
      <c r="L851" s="253"/>
      <c r="M851" s="254"/>
      <c r="N851" s="255" t="s">
        <v>316</v>
      </c>
      <c r="O851" s="256"/>
      <c r="P851" s="270">
        <v>0</v>
      </c>
      <c r="Q851" s="257"/>
      <c r="R851" s="271"/>
      <c r="S851" s="259"/>
      <c r="T851" s="272">
        <v>0</v>
      </c>
    </row>
    <row r="852" spans="12:20" ht="9" hidden="1" customHeight="1">
      <c r="L852" s="253"/>
      <c r="M852" s="255" t="s">
        <v>208</v>
      </c>
      <c r="N852" s="261"/>
      <c r="O852" s="256"/>
      <c r="P852" s="270">
        <v>0</v>
      </c>
      <c r="Q852" s="257"/>
      <c r="R852" s="271"/>
      <c r="S852" s="259"/>
      <c r="T852" s="272">
        <v>0</v>
      </c>
    </row>
    <row r="853" spans="12:20" ht="9" hidden="1" customHeight="1">
      <c r="L853" s="262"/>
      <c r="M853" s="263"/>
      <c r="N853" s="263"/>
      <c r="O853" s="264" t="s">
        <v>511</v>
      </c>
      <c r="P853" s="265">
        <v>0</v>
      </c>
      <c r="Q853" s="266"/>
      <c r="R853" s="267"/>
      <c r="S853" s="268"/>
      <c r="T853" s="269">
        <v>0</v>
      </c>
    </row>
    <row r="854" spans="12:20" ht="9" hidden="1" customHeight="1">
      <c r="L854" s="253"/>
      <c r="M854" s="254"/>
      <c r="N854" s="255" t="s">
        <v>104</v>
      </c>
      <c r="O854" s="256"/>
      <c r="P854" s="270">
        <v>0</v>
      </c>
      <c r="Q854" s="257"/>
      <c r="R854" s="271"/>
      <c r="S854" s="259"/>
      <c r="T854" s="272">
        <v>0</v>
      </c>
    </row>
    <row r="855" spans="12:20" ht="9" hidden="1" customHeight="1">
      <c r="L855" s="253"/>
      <c r="M855" s="255" t="s">
        <v>259</v>
      </c>
      <c r="N855" s="261"/>
      <c r="O855" s="256"/>
      <c r="P855" s="270">
        <v>0</v>
      </c>
      <c r="Q855" s="257"/>
      <c r="R855" s="271"/>
      <c r="S855" s="259"/>
      <c r="T855" s="272">
        <v>0</v>
      </c>
    </row>
    <row r="856" spans="12:20" ht="9" hidden="1" customHeight="1">
      <c r="L856" s="262"/>
      <c r="M856" s="263"/>
      <c r="N856" s="263"/>
      <c r="O856" s="264" t="s">
        <v>37</v>
      </c>
      <c r="P856" s="265">
        <v>0</v>
      </c>
      <c r="Q856" s="266"/>
      <c r="R856" s="267"/>
      <c r="S856" s="268"/>
      <c r="T856" s="269">
        <v>0</v>
      </c>
    </row>
    <row r="857" spans="12:20" ht="9" hidden="1" customHeight="1">
      <c r="L857" s="253"/>
      <c r="M857" s="254"/>
      <c r="N857" s="255" t="s">
        <v>144</v>
      </c>
      <c r="O857" s="256"/>
      <c r="P857" s="270">
        <v>0</v>
      </c>
      <c r="Q857" s="257"/>
      <c r="R857" s="271"/>
      <c r="S857" s="259"/>
      <c r="T857" s="272">
        <v>0</v>
      </c>
    </row>
    <row r="858" spans="12:20" ht="9" hidden="1" customHeight="1">
      <c r="L858" s="253"/>
      <c r="M858" s="255" t="s">
        <v>802</v>
      </c>
      <c r="N858" s="261"/>
      <c r="O858" s="256"/>
      <c r="P858" s="270">
        <v>0</v>
      </c>
      <c r="Q858" s="257"/>
      <c r="R858" s="271"/>
      <c r="S858" s="259"/>
      <c r="T858" s="272">
        <v>0</v>
      </c>
    </row>
    <row r="859" spans="12:20" ht="9" hidden="1" customHeight="1">
      <c r="L859" s="262"/>
      <c r="M859" s="263"/>
      <c r="N859" s="263"/>
      <c r="O859" s="264" t="s">
        <v>704</v>
      </c>
      <c r="P859" s="265">
        <v>0</v>
      </c>
      <c r="Q859" s="266"/>
      <c r="R859" s="267"/>
      <c r="S859" s="268"/>
      <c r="T859" s="269">
        <v>0</v>
      </c>
    </row>
    <row r="860" spans="12:20" ht="9" hidden="1" customHeight="1">
      <c r="L860" s="253"/>
      <c r="M860" s="254"/>
      <c r="N860" s="255" t="s">
        <v>68</v>
      </c>
      <c r="O860" s="256"/>
      <c r="P860" s="270">
        <v>0</v>
      </c>
      <c r="Q860" s="257"/>
      <c r="R860" s="271"/>
      <c r="S860" s="259"/>
      <c r="T860" s="272">
        <v>0</v>
      </c>
    </row>
    <row r="861" spans="12:20" ht="9" hidden="1" customHeight="1">
      <c r="L861" s="253"/>
      <c r="M861" s="255" t="s">
        <v>629</v>
      </c>
      <c r="N861" s="261"/>
      <c r="O861" s="256"/>
      <c r="P861" s="270">
        <v>0</v>
      </c>
      <c r="Q861" s="257"/>
      <c r="R861" s="271"/>
      <c r="S861" s="259"/>
      <c r="T861" s="272">
        <v>0</v>
      </c>
    </row>
    <row r="862" spans="12:20" ht="9" hidden="1" customHeight="1">
      <c r="L862" s="262"/>
      <c r="M862" s="263"/>
      <c r="N862" s="263"/>
      <c r="O862" s="264" t="s">
        <v>622</v>
      </c>
      <c r="P862" s="265">
        <v>0</v>
      </c>
      <c r="Q862" s="266"/>
      <c r="R862" s="267"/>
      <c r="S862" s="268"/>
      <c r="T862" s="269">
        <v>0</v>
      </c>
    </row>
    <row r="863" spans="12:20" ht="9" hidden="1" customHeight="1">
      <c r="L863" s="253"/>
      <c r="M863" s="254"/>
      <c r="N863" s="255" t="s">
        <v>132</v>
      </c>
      <c r="O863" s="256"/>
      <c r="P863" s="270">
        <v>0</v>
      </c>
      <c r="Q863" s="257"/>
      <c r="R863" s="271"/>
      <c r="S863" s="259"/>
      <c r="T863" s="272">
        <v>0</v>
      </c>
    </row>
    <row r="864" spans="12:20" ht="9" hidden="1" customHeight="1">
      <c r="L864" s="253"/>
      <c r="M864" s="255" t="s">
        <v>380</v>
      </c>
      <c r="N864" s="261"/>
      <c r="O864" s="256"/>
      <c r="P864" s="270">
        <v>0</v>
      </c>
      <c r="Q864" s="257"/>
      <c r="R864" s="271"/>
      <c r="S864" s="259"/>
      <c r="T864" s="272">
        <v>0</v>
      </c>
    </row>
    <row r="865" spans="12:20" ht="9" hidden="1" customHeight="1">
      <c r="L865" s="262"/>
      <c r="M865" s="263"/>
      <c r="N865" s="263"/>
      <c r="O865" s="264" t="s">
        <v>446</v>
      </c>
      <c r="P865" s="265">
        <v>0</v>
      </c>
      <c r="Q865" s="266"/>
      <c r="R865" s="267"/>
      <c r="S865" s="268"/>
      <c r="T865" s="269">
        <v>0</v>
      </c>
    </row>
    <row r="866" spans="12:20" ht="9" hidden="1" customHeight="1">
      <c r="L866" s="253"/>
      <c r="M866" s="254"/>
      <c r="N866" s="255" t="s">
        <v>132</v>
      </c>
      <c r="O866" s="256"/>
      <c r="P866" s="270">
        <v>0</v>
      </c>
      <c r="Q866" s="257"/>
      <c r="R866" s="271"/>
      <c r="S866" s="259"/>
      <c r="T866" s="272">
        <v>0</v>
      </c>
    </row>
    <row r="867" spans="12:20" ht="9" hidden="1" customHeight="1">
      <c r="L867" s="253"/>
      <c r="M867" s="255" t="s">
        <v>210</v>
      </c>
      <c r="N867" s="261"/>
      <c r="O867" s="256"/>
      <c r="P867" s="270">
        <v>0</v>
      </c>
      <c r="Q867" s="257"/>
      <c r="R867" s="271"/>
      <c r="S867" s="259"/>
      <c r="T867" s="272">
        <v>0</v>
      </c>
    </row>
    <row r="868" spans="12:20" ht="9" hidden="1" customHeight="1">
      <c r="L868" s="262"/>
      <c r="M868" s="263"/>
      <c r="N868" s="263"/>
      <c r="O868" s="264" t="s">
        <v>152</v>
      </c>
      <c r="P868" s="266"/>
      <c r="Q868" s="266"/>
      <c r="R868" s="279">
        <v>0</v>
      </c>
      <c r="S868" s="268"/>
      <c r="T868" s="269">
        <v>0</v>
      </c>
    </row>
    <row r="869" spans="12:20" ht="9" hidden="1" customHeight="1">
      <c r="L869" s="253"/>
      <c r="M869" s="254"/>
      <c r="N869" s="255" t="s">
        <v>135</v>
      </c>
      <c r="O869" s="256"/>
      <c r="P869" s="257"/>
      <c r="Q869" s="257"/>
      <c r="R869" s="280">
        <v>0</v>
      </c>
      <c r="S869" s="259"/>
      <c r="T869" s="272">
        <v>0</v>
      </c>
    </row>
    <row r="870" spans="12:20" ht="9" hidden="1" customHeight="1">
      <c r="L870" s="253"/>
      <c r="M870" s="255" t="s">
        <v>708</v>
      </c>
      <c r="N870" s="261"/>
      <c r="O870" s="256"/>
      <c r="P870" s="257"/>
      <c r="Q870" s="257"/>
      <c r="R870" s="280">
        <v>0</v>
      </c>
      <c r="S870" s="259"/>
      <c r="T870" s="272">
        <v>0</v>
      </c>
    </row>
    <row r="871" spans="12:20" ht="9" hidden="1" customHeight="1">
      <c r="L871" s="262"/>
      <c r="M871" s="263"/>
      <c r="N871" s="263"/>
      <c r="O871" s="264" t="s">
        <v>212</v>
      </c>
      <c r="P871" s="265">
        <v>0</v>
      </c>
      <c r="Q871" s="266"/>
      <c r="R871" s="267"/>
      <c r="S871" s="268"/>
      <c r="T871" s="269">
        <v>0</v>
      </c>
    </row>
    <row r="872" spans="12:20" ht="9" hidden="1" customHeight="1">
      <c r="L872" s="253"/>
      <c r="M872" s="254"/>
      <c r="N872" s="255" t="s">
        <v>265</v>
      </c>
      <c r="O872" s="256"/>
      <c r="P872" s="270">
        <v>0</v>
      </c>
      <c r="Q872" s="257"/>
      <c r="R872" s="271"/>
      <c r="S872" s="259"/>
      <c r="T872" s="272">
        <v>0</v>
      </c>
    </row>
    <row r="873" spans="12:20" ht="9" hidden="1" customHeight="1">
      <c r="L873" s="253"/>
      <c r="M873" s="255" t="s">
        <v>194</v>
      </c>
      <c r="N873" s="261"/>
      <c r="O873" s="256"/>
      <c r="P873" s="270">
        <v>0</v>
      </c>
      <c r="Q873" s="257"/>
      <c r="R873" s="271"/>
      <c r="S873" s="259"/>
      <c r="T873" s="272">
        <v>0</v>
      </c>
    </row>
    <row r="874" spans="12:20" ht="9" hidden="1" customHeight="1">
      <c r="L874" s="281" t="s">
        <v>317</v>
      </c>
      <c r="M874" s="261"/>
      <c r="N874" s="261"/>
      <c r="O874" s="256"/>
      <c r="P874" s="270">
        <v>0</v>
      </c>
      <c r="Q874" s="257"/>
      <c r="R874" s="280">
        <v>0</v>
      </c>
      <c r="S874" s="259"/>
      <c r="T874" s="272">
        <v>0</v>
      </c>
    </row>
    <row r="875" spans="12:20" ht="9" hidden="1" customHeight="1">
      <c r="L875" s="262"/>
      <c r="M875" s="263"/>
      <c r="N875" s="263"/>
      <c r="O875" s="273">
        <v>1</v>
      </c>
      <c r="P875" s="266"/>
      <c r="Q875" s="266"/>
      <c r="R875" s="267"/>
      <c r="S875" s="277">
        <v>0</v>
      </c>
      <c r="T875" s="269">
        <v>0</v>
      </c>
    </row>
    <row r="876" spans="12:20" ht="9" hidden="1" customHeight="1">
      <c r="L876" s="253"/>
      <c r="M876" s="254"/>
      <c r="N876" s="255" t="s">
        <v>104</v>
      </c>
      <c r="O876" s="256"/>
      <c r="P876" s="257"/>
      <c r="Q876" s="257"/>
      <c r="R876" s="271"/>
      <c r="S876" s="278">
        <v>0</v>
      </c>
      <c r="T876" s="272">
        <v>0</v>
      </c>
    </row>
    <row r="877" spans="12:20" ht="9" hidden="1" customHeight="1">
      <c r="L877" s="262"/>
      <c r="M877" s="263"/>
      <c r="N877" s="263"/>
      <c r="O877" s="264" t="s">
        <v>84</v>
      </c>
      <c r="P877" s="265">
        <v>0</v>
      </c>
      <c r="Q877" s="266"/>
      <c r="R877" s="267"/>
      <c r="S877" s="268"/>
      <c r="T877" s="269">
        <v>0</v>
      </c>
    </row>
    <row r="878" spans="12:20" ht="9" hidden="1" customHeight="1">
      <c r="L878" s="253"/>
      <c r="M878" s="254"/>
      <c r="N878" s="255" t="s">
        <v>54</v>
      </c>
      <c r="O878" s="256"/>
      <c r="P878" s="270">
        <v>0</v>
      </c>
      <c r="Q878" s="257"/>
      <c r="R878" s="271"/>
      <c r="S878" s="259"/>
      <c r="T878" s="272">
        <v>0</v>
      </c>
    </row>
    <row r="879" spans="12:20" ht="9" hidden="1" customHeight="1">
      <c r="L879" s="262"/>
      <c r="M879" s="263"/>
      <c r="N879" s="263"/>
      <c r="O879" s="264" t="s">
        <v>385</v>
      </c>
      <c r="P879" s="265">
        <v>0</v>
      </c>
      <c r="Q879" s="266"/>
      <c r="R879" s="267"/>
      <c r="S879" s="268"/>
      <c r="T879" s="269">
        <v>0</v>
      </c>
    </row>
    <row r="880" spans="12:20" ht="9" hidden="1" customHeight="1">
      <c r="L880" s="253"/>
      <c r="M880" s="254"/>
      <c r="N880" s="255" t="s">
        <v>59</v>
      </c>
      <c r="O880" s="256"/>
      <c r="P880" s="270">
        <v>0</v>
      </c>
      <c r="Q880" s="257"/>
      <c r="R880" s="271"/>
      <c r="S880" s="259"/>
      <c r="T880" s="272">
        <v>0</v>
      </c>
    </row>
    <row r="881" spans="12:20" ht="9" hidden="1" customHeight="1">
      <c r="L881" s="253"/>
      <c r="M881" s="255" t="s">
        <v>167</v>
      </c>
      <c r="N881" s="261"/>
      <c r="O881" s="256"/>
      <c r="P881" s="270">
        <v>0</v>
      </c>
      <c r="Q881" s="257"/>
      <c r="R881" s="271"/>
      <c r="S881" s="278">
        <v>0</v>
      </c>
      <c r="T881" s="272">
        <v>0</v>
      </c>
    </row>
    <row r="882" spans="12:20" ht="9" hidden="1" customHeight="1">
      <c r="L882" s="262"/>
      <c r="M882" s="263"/>
      <c r="N882" s="263"/>
      <c r="O882" s="264" t="s">
        <v>66</v>
      </c>
      <c r="P882" s="265">
        <v>0</v>
      </c>
      <c r="Q882" s="266"/>
      <c r="R882" s="267"/>
      <c r="S882" s="268"/>
      <c r="T882" s="269">
        <v>0</v>
      </c>
    </row>
    <row r="883" spans="12:20" ht="9" hidden="1" customHeight="1">
      <c r="L883" s="253"/>
      <c r="M883" s="254"/>
      <c r="N883" s="255" t="s">
        <v>170</v>
      </c>
      <c r="O883" s="256"/>
      <c r="P883" s="270">
        <v>0</v>
      </c>
      <c r="Q883" s="257"/>
      <c r="R883" s="271"/>
      <c r="S883" s="259"/>
      <c r="T883" s="272">
        <v>0</v>
      </c>
    </row>
    <row r="884" spans="12:20" ht="9" hidden="1" customHeight="1">
      <c r="L884" s="253"/>
      <c r="M884" s="255" t="s">
        <v>882</v>
      </c>
      <c r="N884" s="261"/>
      <c r="O884" s="256"/>
      <c r="P884" s="270">
        <v>0</v>
      </c>
      <c r="Q884" s="257"/>
      <c r="R884" s="271"/>
      <c r="S884" s="259"/>
      <c r="T884" s="272">
        <v>0</v>
      </c>
    </row>
    <row r="885" spans="12:20" ht="9" hidden="1" customHeight="1">
      <c r="L885" s="262"/>
      <c r="M885" s="263"/>
      <c r="N885" s="263"/>
      <c r="O885" s="264" t="s">
        <v>736</v>
      </c>
      <c r="P885" s="265">
        <v>0</v>
      </c>
      <c r="Q885" s="266"/>
      <c r="R885" s="267"/>
      <c r="S885" s="268"/>
      <c r="T885" s="269">
        <v>0</v>
      </c>
    </row>
    <row r="886" spans="12:20" ht="9" hidden="1" customHeight="1">
      <c r="L886" s="253"/>
      <c r="M886" s="254"/>
      <c r="N886" s="255" t="s">
        <v>521</v>
      </c>
      <c r="O886" s="256"/>
      <c r="P886" s="270">
        <v>0</v>
      </c>
      <c r="Q886" s="257"/>
      <c r="R886" s="271"/>
      <c r="S886" s="259"/>
      <c r="T886" s="272">
        <v>0</v>
      </c>
    </row>
    <row r="887" spans="12:20" ht="9" hidden="1" customHeight="1">
      <c r="L887" s="253"/>
      <c r="M887" s="255" t="s">
        <v>783</v>
      </c>
      <c r="N887" s="261"/>
      <c r="O887" s="256"/>
      <c r="P887" s="270">
        <v>0</v>
      </c>
      <c r="Q887" s="257"/>
      <c r="R887" s="271"/>
      <c r="S887" s="259"/>
      <c r="T887" s="272">
        <v>0</v>
      </c>
    </row>
    <row r="888" spans="12:20" ht="9" hidden="1" customHeight="1">
      <c r="L888" s="262"/>
      <c r="M888" s="263"/>
      <c r="N888" s="263"/>
      <c r="O888" s="264" t="s">
        <v>712</v>
      </c>
      <c r="P888" s="265">
        <v>0</v>
      </c>
      <c r="Q888" s="266"/>
      <c r="R888" s="267"/>
      <c r="S888" s="268"/>
      <c r="T888" s="269">
        <v>0</v>
      </c>
    </row>
    <row r="889" spans="12:20" ht="9" hidden="1" customHeight="1">
      <c r="L889" s="253"/>
      <c r="M889" s="254"/>
      <c r="N889" s="255" t="s">
        <v>70</v>
      </c>
      <c r="O889" s="256"/>
      <c r="P889" s="270">
        <v>0</v>
      </c>
      <c r="Q889" s="257"/>
      <c r="R889" s="271"/>
      <c r="S889" s="259"/>
      <c r="T889" s="272">
        <v>0</v>
      </c>
    </row>
    <row r="890" spans="12:20" ht="9" hidden="1" customHeight="1">
      <c r="L890" s="253"/>
      <c r="M890" s="255" t="s">
        <v>781</v>
      </c>
      <c r="N890" s="261"/>
      <c r="O890" s="256"/>
      <c r="P890" s="270">
        <v>0</v>
      </c>
      <c r="Q890" s="257"/>
      <c r="R890" s="271"/>
      <c r="S890" s="259"/>
      <c r="T890" s="272">
        <v>0</v>
      </c>
    </row>
    <row r="891" spans="12:20" ht="9" hidden="1" customHeight="1">
      <c r="L891" s="262"/>
      <c r="M891" s="263"/>
      <c r="N891" s="263"/>
      <c r="O891" s="264" t="s">
        <v>529</v>
      </c>
      <c r="P891" s="265">
        <v>0</v>
      </c>
      <c r="Q891" s="266"/>
      <c r="R891" s="267"/>
      <c r="S891" s="268"/>
      <c r="T891" s="269">
        <v>0</v>
      </c>
    </row>
    <row r="892" spans="12:20" ht="9" hidden="1" customHeight="1">
      <c r="L892" s="253"/>
      <c r="M892" s="254"/>
      <c r="N892" s="255" t="s">
        <v>61</v>
      </c>
      <c r="O892" s="256"/>
      <c r="P892" s="270">
        <v>0</v>
      </c>
      <c r="Q892" s="257"/>
      <c r="R892" s="271"/>
      <c r="S892" s="259"/>
      <c r="T892" s="272">
        <v>0</v>
      </c>
    </row>
    <row r="893" spans="12:20" ht="9" hidden="1" customHeight="1">
      <c r="L893" s="253"/>
      <c r="M893" s="255" t="s">
        <v>428</v>
      </c>
      <c r="N893" s="261"/>
      <c r="O893" s="256"/>
      <c r="P893" s="270">
        <v>0</v>
      </c>
      <c r="Q893" s="257"/>
      <c r="R893" s="271"/>
      <c r="S893" s="259"/>
      <c r="T893" s="272">
        <v>0</v>
      </c>
    </row>
    <row r="894" spans="12:20" ht="9" hidden="1" customHeight="1">
      <c r="L894" s="262"/>
      <c r="M894" s="263"/>
      <c r="N894" s="263"/>
      <c r="O894" s="264" t="s">
        <v>359</v>
      </c>
      <c r="P894" s="265">
        <v>0</v>
      </c>
      <c r="Q894" s="266"/>
      <c r="R894" s="267"/>
      <c r="S894" s="268"/>
      <c r="T894" s="269">
        <v>0</v>
      </c>
    </row>
    <row r="895" spans="12:20" ht="9" hidden="1" customHeight="1">
      <c r="L895" s="253"/>
      <c r="M895" s="254"/>
      <c r="N895" s="255" t="s">
        <v>342</v>
      </c>
      <c r="O895" s="256"/>
      <c r="P895" s="270">
        <v>0</v>
      </c>
      <c r="Q895" s="257"/>
      <c r="R895" s="271"/>
      <c r="S895" s="259"/>
      <c r="T895" s="272">
        <v>0</v>
      </c>
    </row>
    <row r="896" spans="12:20" ht="9" hidden="1" customHeight="1">
      <c r="L896" s="262"/>
      <c r="M896" s="263"/>
      <c r="N896" s="263"/>
      <c r="O896" s="264" t="s">
        <v>66</v>
      </c>
      <c r="P896" s="265">
        <v>0</v>
      </c>
      <c r="Q896" s="266"/>
      <c r="R896" s="267"/>
      <c r="S896" s="268"/>
      <c r="T896" s="269">
        <v>0</v>
      </c>
    </row>
    <row r="897" spans="12:20" ht="9" hidden="1" customHeight="1">
      <c r="L897" s="253"/>
      <c r="M897" s="254"/>
      <c r="N897" s="255" t="s">
        <v>170</v>
      </c>
      <c r="O897" s="256"/>
      <c r="P897" s="270">
        <v>0</v>
      </c>
      <c r="Q897" s="257"/>
      <c r="R897" s="271"/>
      <c r="S897" s="259"/>
      <c r="T897" s="272">
        <v>0</v>
      </c>
    </row>
    <row r="898" spans="12:20" ht="9" hidden="1" customHeight="1">
      <c r="L898" s="262"/>
      <c r="M898" s="263"/>
      <c r="N898" s="263"/>
      <c r="O898" s="264" t="s">
        <v>66</v>
      </c>
      <c r="P898" s="265">
        <v>0</v>
      </c>
      <c r="Q898" s="266"/>
      <c r="R898" s="267"/>
      <c r="S898" s="268"/>
      <c r="T898" s="269">
        <v>0</v>
      </c>
    </row>
    <row r="899" spans="12:20" ht="9" hidden="1" customHeight="1">
      <c r="L899" s="253"/>
      <c r="M899" s="254"/>
      <c r="N899" s="255" t="s">
        <v>144</v>
      </c>
      <c r="O899" s="256"/>
      <c r="P899" s="270">
        <v>0</v>
      </c>
      <c r="Q899" s="257"/>
      <c r="R899" s="271"/>
      <c r="S899" s="259"/>
      <c r="T899" s="272">
        <v>0</v>
      </c>
    </row>
    <row r="900" spans="12:20" ht="9" hidden="1" customHeight="1">
      <c r="L900" s="253"/>
      <c r="M900" s="255" t="s">
        <v>308</v>
      </c>
      <c r="N900" s="261"/>
      <c r="O900" s="256"/>
      <c r="P900" s="270">
        <v>0</v>
      </c>
      <c r="Q900" s="257"/>
      <c r="R900" s="271"/>
      <c r="S900" s="259"/>
      <c r="T900" s="272">
        <v>0</v>
      </c>
    </row>
    <row r="901" spans="12:20" ht="9" hidden="1" customHeight="1">
      <c r="L901" s="262"/>
      <c r="M901" s="263"/>
      <c r="N901" s="263"/>
      <c r="O901" s="264" t="s">
        <v>121</v>
      </c>
      <c r="P901" s="265">
        <v>0</v>
      </c>
      <c r="Q901" s="266"/>
      <c r="R901" s="267"/>
      <c r="S901" s="268"/>
      <c r="T901" s="269">
        <v>0</v>
      </c>
    </row>
    <row r="902" spans="12:20" ht="9" hidden="1" customHeight="1">
      <c r="L902" s="253"/>
      <c r="M902" s="254"/>
      <c r="N902" s="255" t="s">
        <v>104</v>
      </c>
      <c r="O902" s="256"/>
      <c r="P902" s="270">
        <v>0</v>
      </c>
      <c r="Q902" s="257"/>
      <c r="R902" s="271"/>
      <c r="S902" s="259"/>
      <c r="T902" s="272">
        <v>0</v>
      </c>
    </row>
    <row r="903" spans="12:20" ht="9" hidden="1" customHeight="1">
      <c r="L903" s="253"/>
      <c r="M903" s="255" t="s">
        <v>679</v>
      </c>
      <c r="N903" s="261"/>
      <c r="O903" s="256"/>
      <c r="P903" s="270">
        <v>0</v>
      </c>
      <c r="Q903" s="257"/>
      <c r="R903" s="271"/>
      <c r="S903" s="259"/>
      <c r="T903" s="272">
        <v>0</v>
      </c>
    </row>
    <row r="904" spans="12:20" ht="9" hidden="1" customHeight="1">
      <c r="L904" s="262"/>
      <c r="M904" s="263"/>
      <c r="N904" s="263"/>
      <c r="O904" s="264" t="s">
        <v>121</v>
      </c>
      <c r="P904" s="265">
        <v>0</v>
      </c>
      <c r="Q904" s="266"/>
      <c r="R904" s="267"/>
      <c r="S904" s="268"/>
      <c r="T904" s="269">
        <v>0</v>
      </c>
    </row>
    <row r="905" spans="12:20" ht="9" hidden="1" customHeight="1">
      <c r="L905" s="253"/>
      <c r="M905" s="254"/>
      <c r="N905" s="255" t="s">
        <v>70</v>
      </c>
      <c r="O905" s="256"/>
      <c r="P905" s="270">
        <v>0</v>
      </c>
      <c r="Q905" s="257"/>
      <c r="R905" s="271"/>
      <c r="S905" s="259"/>
      <c r="T905" s="272">
        <v>0</v>
      </c>
    </row>
    <row r="906" spans="12:20" ht="9" hidden="1" customHeight="1">
      <c r="L906" s="253"/>
      <c r="M906" s="255" t="s">
        <v>780</v>
      </c>
      <c r="N906" s="261"/>
      <c r="O906" s="256"/>
      <c r="P906" s="270">
        <v>0</v>
      </c>
      <c r="Q906" s="257"/>
      <c r="R906" s="271"/>
      <c r="S906" s="259"/>
      <c r="T906" s="272">
        <v>0</v>
      </c>
    </row>
    <row r="907" spans="12:20" ht="9" hidden="1" customHeight="1">
      <c r="L907" s="262"/>
      <c r="M907" s="263"/>
      <c r="N907" s="263"/>
      <c r="O907" s="264" t="s">
        <v>421</v>
      </c>
      <c r="P907" s="265">
        <v>0</v>
      </c>
      <c r="Q907" s="266"/>
      <c r="R907" s="267"/>
      <c r="S907" s="268"/>
      <c r="T907" s="269">
        <v>0</v>
      </c>
    </row>
    <row r="908" spans="12:20" ht="9" hidden="1" customHeight="1">
      <c r="L908" s="253"/>
      <c r="M908" s="254"/>
      <c r="N908" s="255" t="s">
        <v>70</v>
      </c>
      <c r="O908" s="256"/>
      <c r="P908" s="270">
        <v>0</v>
      </c>
      <c r="Q908" s="257"/>
      <c r="R908" s="271"/>
      <c r="S908" s="259"/>
      <c r="T908" s="272">
        <v>0</v>
      </c>
    </row>
    <row r="909" spans="12:20" ht="9" hidden="1" customHeight="1">
      <c r="L909" s="253"/>
      <c r="M909" s="255" t="s">
        <v>420</v>
      </c>
      <c r="N909" s="261"/>
      <c r="O909" s="256"/>
      <c r="P909" s="270">
        <v>0</v>
      </c>
      <c r="Q909" s="257"/>
      <c r="R909" s="271"/>
      <c r="S909" s="259"/>
      <c r="T909" s="272">
        <v>0</v>
      </c>
    </row>
    <row r="910" spans="12:20" ht="21.25" customHeight="1">
      <c r="L910" s="282" t="s">
        <v>62</v>
      </c>
      <c r="M910" s="274" t="s">
        <v>131</v>
      </c>
      <c r="N910" s="274" t="s">
        <v>132</v>
      </c>
      <c r="O910" s="264" t="s">
        <v>133</v>
      </c>
      <c r="P910" s="266"/>
      <c r="Q910" s="266"/>
      <c r="R910" s="275">
        <v>6.45</v>
      </c>
      <c r="S910" s="268"/>
      <c r="T910" s="276">
        <v>6.45</v>
      </c>
    </row>
    <row r="911" spans="12:20" ht="9" hidden="1" customHeight="1">
      <c r="L911" s="253"/>
      <c r="M911" s="254"/>
      <c r="N911" s="255" t="s">
        <v>132</v>
      </c>
      <c r="O911" s="256"/>
      <c r="P911" s="257"/>
      <c r="Q911" s="257"/>
      <c r="R911" s="258">
        <v>6.45</v>
      </c>
      <c r="S911" s="259"/>
      <c r="T911" s="260">
        <v>6.45</v>
      </c>
    </row>
    <row r="912" spans="12:20" ht="9" hidden="1" customHeight="1">
      <c r="L912" s="253"/>
      <c r="M912" s="255" t="s">
        <v>131</v>
      </c>
      <c r="N912" s="261"/>
      <c r="O912" s="256"/>
      <c r="P912" s="257"/>
      <c r="Q912" s="257"/>
      <c r="R912" s="258">
        <v>6.45</v>
      </c>
      <c r="S912" s="259"/>
      <c r="T912" s="260">
        <v>6.45</v>
      </c>
    </row>
    <row r="913" spans="12:20" ht="9" hidden="1" customHeight="1">
      <c r="L913" s="262"/>
      <c r="M913" s="263"/>
      <c r="N913" s="263"/>
      <c r="O913" s="264" t="s">
        <v>214</v>
      </c>
      <c r="P913" s="265">
        <v>0</v>
      </c>
      <c r="Q913" s="266"/>
      <c r="R913" s="267"/>
      <c r="S913" s="268"/>
      <c r="T913" s="269">
        <v>0</v>
      </c>
    </row>
    <row r="914" spans="12:20" ht="9" hidden="1" customHeight="1">
      <c r="L914" s="253"/>
      <c r="M914" s="254"/>
      <c r="N914" s="255" t="s">
        <v>68</v>
      </c>
      <c r="O914" s="256"/>
      <c r="P914" s="270">
        <v>0</v>
      </c>
      <c r="Q914" s="257"/>
      <c r="R914" s="271"/>
      <c r="S914" s="259"/>
      <c r="T914" s="272">
        <v>0</v>
      </c>
    </row>
    <row r="915" spans="12:20" ht="9" hidden="1" customHeight="1">
      <c r="L915" s="262"/>
      <c r="M915" s="263"/>
      <c r="N915" s="263"/>
      <c r="O915" s="264" t="s">
        <v>66</v>
      </c>
      <c r="P915" s="265">
        <v>0</v>
      </c>
      <c r="Q915" s="266"/>
      <c r="R915" s="267"/>
      <c r="S915" s="268"/>
      <c r="T915" s="269">
        <v>0</v>
      </c>
    </row>
    <row r="916" spans="12:20" ht="9" hidden="1" customHeight="1">
      <c r="L916" s="253"/>
      <c r="M916" s="254"/>
      <c r="N916" s="255" t="s">
        <v>54</v>
      </c>
      <c r="O916" s="256"/>
      <c r="P916" s="270">
        <v>0</v>
      </c>
      <c r="Q916" s="257"/>
      <c r="R916" s="271"/>
      <c r="S916" s="259"/>
      <c r="T916" s="272">
        <v>0</v>
      </c>
    </row>
    <row r="917" spans="12:20" ht="9" hidden="1" customHeight="1">
      <c r="L917" s="262"/>
      <c r="M917" s="263"/>
      <c r="N917" s="263"/>
      <c r="O917" s="264" t="s">
        <v>288</v>
      </c>
      <c r="P917" s="265">
        <v>0</v>
      </c>
      <c r="Q917" s="266"/>
      <c r="R917" s="267"/>
      <c r="S917" s="268"/>
      <c r="T917" s="269">
        <v>0</v>
      </c>
    </row>
    <row r="918" spans="12:20" ht="9" hidden="1" customHeight="1">
      <c r="L918" s="253"/>
      <c r="M918" s="254"/>
      <c r="N918" s="255" t="s">
        <v>219</v>
      </c>
      <c r="O918" s="256"/>
      <c r="P918" s="270">
        <v>0</v>
      </c>
      <c r="Q918" s="257"/>
      <c r="R918" s="271"/>
      <c r="S918" s="259"/>
      <c r="T918" s="272">
        <v>0</v>
      </c>
    </row>
    <row r="919" spans="12:20" ht="9" hidden="1" customHeight="1">
      <c r="L919" s="253"/>
      <c r="M919" s="255" t="s">
        <v>91</v>
      </c>
      <c r="N919" s="261"/>
      <c r="O919" s="256"/>
      <c r="P919" s="270">
        <v>0</v>
      </c>
      <c r="Q919" s="257"/>
      <c r="R919" s="271"/>
      <c r="S919" s="259"/>
      <c r="T919" s="272">
        <v>0</v>
      </c>
    </row>
    <row r="920" spans="12:20" ht="21" customHeight="1">
      <c r="L920" s="262"/>
      <c r="M920" s="284" t="s">
        <v>160</v>
      </c>
      <c r="N920" s="284" t="s">
        <v>92</v>
      </c>
      <c r="O920" s="285">
        <v>2</v>
      </c>
      <c r="P920" s="286"/>
      <c r="Q920" s="286"/>
      <c r="R920" s="287">
        <v>27</v>
      </c>
      <c r="S920" s="288"/>
      <c r="T920" s="289">
        <v>27</v>
      </c>
    </row>
    <row r="921" spans="12:20" ht="8.25" hidden="1" customHeight="1">
      <c r="L921" s="253"/>
      <c r="M921" s="290"/>
      <c r="N921" s="291" t="s">
        <v>92</v>
      </c>
      <c r="O921" s="292"/>
      <c r="P921" s="293"/>
      <c r="Q921" s="293"/>
      <c r="R921" s="294">
        <v>27</v>
      </c>
      <c r="S921" s="295"/>
      <c r="T921" s="296">
        <v>27</v>
      </c>
    </row>
    <row r="922" spans="12:20" ht="8.25" hidden="1" customHeight="1">
      <c r="L922" s="253"/>
      <c r="M922" s="291" t="s">
        <v>160</v>
      </c>
      <c r="N922" s="297"/>
      <c r="O922" s="292"/>
      <c r="P922" s="293"/>
      <c r="Q922" s="293"/>
      <c r="R922" s="294">
        <v>27</v>
      </c>
      <c r="S922" s="295"/>
      <c r="T922" s="296">
        <v>27</v>
      </c>
    </row>
    <row r="923" spans="12:20" ht="8.25" hidden="1" customHeight="1">
      <c r="L923" s="262"/>
      <c r="M923" s="298"/>
      <c r="N923" s="298"/>
      <c r="O923" s="299" t="s">
        <v>66</v>
      </c>
      <c r="P923" s="300">
        <v>0</v>
      </c>
      <c r="Q923" s="301"/>
      <c r="R923" s="302"/>
      <c r="S923" s="303"/>
      <c r="T923" s="304">
        <v>0</v>
      </c>
    </row>
    <row r="924" spans="12:20" ht="8.25" hidden="1" customHeight="1">
      <c r="L924" s="253"/>
      <c r="M924" s="290"/>
      <c r="N924" s="291" t="s">
        <v>270</v>
      </c>
      <c r="O924" s="292"/>
      <c r="P924" s="305">
        <v>0</v>
      </c>
      <c r="Q924" s="293"/>
      <c r="R924" s="306"/>
      <c r="S924" s="295"/>
      <c r="T924" s="307">
        <v>0</v>
      </c>
    </row>
    <row r="925" spans="12:20" ht="8.25" hidden="1" customHeight="1">
      <c r="L925" s="262"/>
      <c r="M925" s="298"/>
      <c r="N925" s="298"/>
      <c r="O925" s="299" t="s">
        <v>169</v>
      </c>
      <c r="P925" s="300">
        <v>0</v>
      </c>
      <c r="Q925" s="301"/>
      <c r="R925" s="302"/>
      <c r="S925" s="303"/>
      <c r="T925" s="304">
        <v>0</v>
      </c>
    </row>
    <row r="926" spans="12:20" ht="8.25" hidden="1" customHeight="1">
      <c r="L926" s="253"/>
      <c r="M926" s="290"/>
      <c r="N926" s="291" t="s">
        <v>54</v>
      </c>
      <c r="O926" s="292"/>
      <c r="P926" s="305">
        <v>0</v>
      </c>
      <c r="Q926" s="293"/>
      <c r="R926" s="306"/>
      <c r="S926" s="295"/>
      <c r="T926" s="307">
        <v>0</v>
      </c>
    </row>
    <row r="927" spans="12:20" ht="8.25" hidden="1" customHeight="1">
      <c r="L927" s="253"/>
      <c r="M927" s="291" t="s">
        <v>300</v>
      </c>
      <c r="N927" s="297"/>
      <c r="O927" s="292"/>
      <c r="P927" s="305">
        <v>0</v>
      </c>
      <c r="Q927" s="293"/>
      <c r="R927" s="306"/>
      <c r="S927" s="295"/>
      <c r="T927" s="307">
        <v>0</v>
      </c>
    </row>
    <row r="928" spans="12:20" ht="8.25" hidden="1" customHeight="1">
      <c r="L928" s="262"/>
      <c r="M928" s="298"/>
      <c r="N928" s="298"/>
      <c r="O928" s="299" t="s">
        <v>66</v>
      </c>
      <c r="P928" s="300">
        <v>0</v>
      </c>
      <c r="Q928" s="301"/>
      <c r="R928" s="302"/>
      <c r="S928" s="303"/>
      <c r="T928" s="304">
        <v>0</v>
      </c>
    </row>
    <row r="929" spans="12:20" ht="8.25" hidden="1" customHeight="1">
      <c r="L929" s="253"/>
      <c r="M929" s="290"/>
      <c r="N929" s="291" t="s">
        <v>97</v>
      </c>
      <c r="O929" s="292"/>
      <c r="P929" s="305">
        <v>0</v>
      </c>
      <c r="Q929" s="293"/>
      <c r="R929" s="306"/>
      <c r="S929" s="295"/>
      <c r="T929" s="307">
        <v>0</v>
      </c>
    </row>
    <row r="930" spans="12:20" ht="8.25" hidden="1" customHeight="1">
      <c r="L930" s="253"/>
      <c r="M930" s="291" t="s">
        <v>468</v>
      </c>
      <c r="N930" s="297"/>
      <c r="O930" s="292"/>
      <c r="P930" s="305">
        <v>0</v>
      </c>
      <c r="Q930" s="293"/>
      <c r="R930" s="306"/>
      <c r="S930" s="295"/>
      <c r="T930" s="307">
        <v>0</v>
      </c>
    </row>
    <row r="931" spans="12:20" ht="8.25" hidden="1" customHeight="1">
      <c r="L931" s="262"/>
      <c r="M931" s="298"/>
      <c r="N931" s="298"/>
      <c r="O931" s="299" t="s">
        <v>66</v>
      </c>
      <c r="P931" s="300">
        <v>0</v>
      </c>
      <c r="Q931" s="301"/>
      <c r="R931" s="302"/>
      <c r="S931" s="303"/>
      <c r="T931" s="304">
        <v>0</v>
      </c>
    </row>
    <row r="932" spans="12:20" ht="8.25" hidden="1" customHeight="1">
      <c r="L932" s="253"/>
      <c r="M932" s="290"/>
      <c r="N932" s="291" t="s">
        <v>135</v>
      </c>
      <c r="O932" s="292"/>
      <c r="P932" s="305">
        <v>0</v>
      </c>
      <c r="Q932" s="293"/>
      <c r="R932" s="306"/>
      <c r="S932" s="295"/>
      <c r="T932" s="307">
        <v>0</v>
      </c>
    </row>
    <row r="933" spans="12:20" ht="8.25" hidden="1" customHeight="1">
      <c r="L933" s="262"/>
      <c r="M933" s="298"/>
      <c r="N933" s="298"/>
      <c r="O933" s="299" t="s">
        <v>44</v>
      </c>
      <c r="P933" s="300">
        <v>0</v>
      </c>
      <c r="Q933" s="301"/>
      <c r="R933" s="302"/>
      <c r="S933" s="303"/>
      <c r="T933" s="304">
        <v>0</v>
      </c>
    </row>
    <row r="934" spans="12:20" ht="8.25" hidden="1" customHeight="1">
      <c r="L934" s="253"/>
      <c r="M934" s="290"/>
      <c r="N934" s="291" t="s">
        <v>54</v>
      </c>
      <c r="O934" s="292"/>
      <c r="P934" s="305">
        <v>0</v>
      </c>
      <c r="Q934" s="293"/>
      <c r="R934" s="306"/>
      <c r="S934" s="295"/>
      <c r="T934" s="307">
        <v>0</v>
      </c>
    </row>
    <row r="935" spans="12:20" ht="8.25" hidden="1" customHeight="1">
      <c r="L935" s="262"/>
      <c r="M935" s="298"/>
      <c r="N935" s="298"/>
      <c r="O935" s="299" t="s">
        <v>421</v>
      </c>
      <c r="P935" s="300">
        <v>0</v>
      </c>
      <c r="Q935" s="301"/>
      <c r="R935" s="302"/>
      <c r="S935" s="303"/>
      <c r="T935" s="304">
        <v>0</v>
      </c>
    </row>
    <row r="936" spans="12:20" ht="8.25" hidden="1" customHeight="1">
      <c r="L936" s="253"/>
      <c r="M936" s="290"/>
      <c r="N936" s="291" t="s">
        <v>144</v>
      </c>
      <c r="O936" s="292"/>
      <c r="P936" s="305">
        <v>0</v>
      </c>
      <c r="Q936" s="293"/>
      <c r="R936" s="306"/>
      <c r="S936" s="295"/>
      <c r="T936" s="307">
        <v>0</v>
      </c>
    </row>
    <row r="937" spans="12:20" ht="8.25" hidden="1" customHeight="1">
      <c r="L937" s="262"/>
      <c r="M937" s="298"/>
      <c r="N937" s="298"/>
      <c r="O937" s="299" t="s">
        <v>156</v>
      </c>
      <c r="P937" s="300">
        <v>0</v>
      </c>
      <c r="Q937" s="301"/>
      <c r="R937" s="302"/>
      <c r="S937" s="303"/>
      <c r="T937" s="304">
        <v>0</v>
      </c>
    </row>
    <row r="938" spans="12:20" ht="21" customHeight="1">
      <c r="L938" s="262"/>
      <c r="M938" s="308" t="s">
        <v>134</v>
      </c>
      <c r="N938" s="308" t="s">
        <v>46</v>
      </c>
      <c r="O938" s="309" t="s">
        <v>152</v>
      </c>
      <c r="P938" s="310"/>
      <c r="Q938" s="310"/>
      <c r="R938" s="311">
        <v>48.75</v>
      </c>
      <c r="S938" s="312"/>
      <c r="T938" s="313">
        <v>48.75</v>
      </c>
    </row>
    <row r="939" spans="12:20" ht="9" hidden="1" customHeight="1">
      <c r="L939" s="253"/>
      <c r="M939" s="254"/>
      <c r="N939" s="255" t="s">
        <v>46</v>
      </c>
      <c r="O939" s="256"/>
      <c r="P939" s="270">
        <v>0</v>
      </c>
      <c r="Q939" s="257"/>
      <c r="R939" s="258">
        <v>48.75</v>
      </c>
      <c r="S939" s="259"/>
      <c r="T939" s="260">
        <v>48.75</v>
      </c>
    </row>
    <row r="940" spans="12:20" ht="9" hidden="1" customHeight="1">
      <c r="L940" s="253"/>
      <c r="M940" s="255" t="s">
        <v>134</v>
      </c>
      <c r="N940" s="261"/>
      <c r="O940" s="256"/>
      <c r="P940" s="270">
        <v>0</v>
      </c>
      <c r="Q940" s="257"/>
      <c r="R940" s="258">
        <v>48.75</v>
      </c>
      <c r="S940" s="259"/>
      <c r="T940" s="260">
        <v>48.75</v>
      </c>
    </row>
    <row r="941" spans="12:20" ht="9" hidden="1" customHeight="1">
      <c r="L941" s="262"/>
      <c r="M941" s="263"/>
      <c r="N941" s="263"/>
      <c r="O941" s="264" t="s">
        <v>185</v>
      </c>
      <c r="P941" s="265">
        <v>0</v>
      </c>
      <c r="Q941" s="266"/>
      <c r="R941" s="267"/>
      <c r="S941" s="268"/>
      <c r="T941" s="269">
        <v>0</v>
      </c>
    </row>
    <row r="942" spans="12:20" ht="9" hidden="1" customHeight="1">
      <c r="L942" s="253"/>
      <c r="M942" s="254"/>
      <c r="N942" s="255" t="s">
        <v>86</v>
      </c>
      <c r="O942" s="256"/>
      <c r="P942" s="270">
        <v>0</v>
      </c>
      <c r="Q942" s="257"/>
      <c r="R942" s="271"/>
      <c r="S942" s="259"/>
      <c r="T942" s="272">
        <v>0</v>
      </c>
    </row>
    <row r="943" spans="12:20" ht="9" hidden="1" customHeight="1">
      <c r="L943" s="253"/>
      <c r="M943" s="255" t="s">
        <v>226</v>
      </c>
      <c r="N943" s="261"/>
      <c r="O943" s="256"/>
      <c r="P943" s="270">
        <v>0</v>
      </c>
      <c r="Q943" s="257"/>
      <c r="R943" s="271"/>
      <c r="S943" s="259"/>
      <c r="T943" s="272">
        <v>0</v>
      </c>
    </row>
    <row r="944" spans="12:20" ht="21.25" customHeight="1">
      <c r="L944" s="262"/>
      <c r="M944" s="274" t="s">
        <v>460</v>
      </c>
      <c r="N944" s="274" t="s">
        <v>54</v>
      </c>
      <c r="O944" s="264" t="s">
        <v>113</v>
      </c>
      <c r="P944" s="266"/>
      <c r="Q944" s="266"/>
      <c r="R944" s="275">
        <v>14.29</v>
      </c>
      <c r="S944" s="268"/>
      <c r="T944" s="276">
        <v>14.29</v>
      </c>
    </row>
    <row r="945" spans="12:20" ht="9" hidden="1" customHeight="1">
      <c r="L945" s="253"/>
      <c r="M945" s="254"/>
      <c r="N945" s="255" t="s">
        <v>54</v>
      </c>
      <c r="O945" s="256"/>
      <c r="P945" s="257"/>
      <c r="Q945" s="257"/>
      <c r="R945" s="258">
        <v>14.29</v>
      </c>
      <c r="S945" s="259"/>
      <c r="T945" s="260">
        <v>14.29</v>
      </c>
    </row>
    <row r="946" spans="12:20" ht="9" hidden="1" customHeight="1">
      <c r="L946" s="253"/>
      <c r="M946" s="255" t="s">
        <v>460</v>
      </c>
      <c r="N946" s="261"/>
      <c r="O946" s="256"/>
      <c r="P946" s="257"/>
      <c r="Q946" s="257"/>
      <c r="R946" s="258">
        <v>14.29</v>
      </c>
      <c r="S946" s="259"/>
      <c r="T946" s="260">
        <v>14.29</v>
      </c>
    </row>
    <row r="947" spans="12:20" ht="9" hidden="1" customHeight="1">
      <c r="L947" s="262"/>
      <c r="M947" s="263"/>
      <c r="N947" s="263"/>
      <c r="O947" s="264" t="s">
        <v>66</v>
      </c>
      <c r="P947" s="265">
        <v>0</v>
      </c>
      <c r="Q947" s="266"/>
      <c r="R947" s="267"/>
      <c r="S947" s="268"/>
      <c r="T947" s="269">
        <v>0</v>
      </c>
    </row>
    <row r="948" spans="12:20" ht="9" hidden="1" customHeight="1">
      <c r="L948" s="253"/>
      <c r="M948" s="254"/>
      <c r="N948" s="255" t="s">
        <v>54</v>
      </c>
      <c r="O948" s="256"/>
      <c r="P948" s="270">
        <v>0</v>
      </c>
      <c r="Q948" s="257"/>
      <c r="R948" s="271"/>
      <c r="S948" s="259"/>
      <c r="T948" s="272">
        <v>0</v>
      </c>
    </row>
    <row r="949" spans="12:20" ht="9" hidden="1" customHeight="1">
      <c r="L949" s="253"/>
      <c r="M949" s="255" t="s">
        <v>870</v>
      </c>
      <c r="N949" s="261"/>
      <c r="O949" s="256"/>
      <c r="P949" s="270">
        <v>0</v>
      </c>
      <c r="Q949" s="257"/>
      <c r="R949" s="271"/>
      <c r="S949" s="259"/>
      <c r="T949" s="272">
        <v>0</v>
      </c>
    </row>
    <row r="950" spans="12:20" ht="9" hidden="1" customHeight="1">
      <c r="L950" s="262"/>
      <c r="M950" s="263"/>
      <c r="N950" s="263"/>
      <c r="O950" s="264" t="s">
        <v>340</v>
      </c>
      <c r="P950" s="265">
        <v>0</v>
      </c>
      <c r="Q950" s="266"/>
      <c r="R950" s="267"/>
      <c r="S950" s="268"/>
      <c r="T950" s="269">
        <v>0</v>
      </c>
    </row>
    <row r="951" spans="12:20" ht="9" hidden="1" customHeight="1">
      <c r="L951" s="253"/>
      <c r="M951" s="254"/>
      <c r="N951" s="255" t="s">
        <v>170</v>
      </c>
      <c r="O951" s="256"/>
      <c r="P951" s="270">
        <v>0</v>
      </c>
      <c r="Q951" s="257"/>
      <c r="R951" s="271"/>
      <c r="S951" s="259"/>
      <c r="T951" s="272">
        <v>0</v>
      </c>
    </row>
    <row r="952" spans="12:20" ht="9" hidden="1" customHeight="1">
      <c r="L952" s="253"/>
      <c r="M952" s="255" t="s">
        <v>883</v>
      </c>
      <c r="N952" s="261"/>
      <c r="O952" s="256"/>
      <c r="P952" s="270">
        <v>0</v>
      </c>
      <c r="Q952" s="257"/>
      <c r="R952" s="271"/>
      <c r="S952" s="259"/>
      <c r="T952" s="272">
        <v>0</v>
      </c>
    </row>
    <row r="953" spans="12:20" ht="9" hidden="1" customHeight="1">
      <c r="L953" s="262"/>
      <c r="M953" s="263"/>
      <c r="N953" s="263"/>
      <c r="O953" s="264" t="s">
        <v>66</v>
      </c>
      <c r="P953" s="265">
        <v>0</v>
      </c>
      <c r="Q953" s="266"/>
      <c r="R953" s="267"/>
      <c r="S953" s="268"/>
      <c r="T953" s="269">
        <v>0</v>
      </c>
    </row>
    <row r="954" spans="12:20" ht="9" hidden="1" customHeight="1">
      <c r="L954" s="253"/>
      <c r="M954" s="254"/>
      <c r="N954" s="255" t="s">
        <v>144</v>
      </c>
      <c r="O954" s="256"/>
      <c r="P954" s="270">
        <v>0</v>
      </c>
      <c r="Q954" s="257"/>
      <c r="R954" s="271"/>
      <c r="S954" s="259"/>
      <c r="T954" s="272">
        <v>0</v>
      </c>
    </row>
    <row r="955" spans="12:20" ht="9" hidden="1" customHeight="1">
      <c r="L955" s="253"/>
      <c r="M955" s="255" t="s">
        <v>579</v>
      </c>
      <c r="N955" s="261"/>
      <c r="O955" s="256"/>
      <c r="P955" s="270">
        <v>0</v>
      </c>
      <c r="Q955" s="257"/>
      <c r="R955" s="271"/>
      <c r="S955" s="259"/>
      <c r="T955" s="272">
        <v>0</v>
      </c>
    </row>
    <row r="956" spans="12:20" ht="9" hidden="1" customHeight="1">
      <c r="L956" s="262"/>
      <c r="M956" s="263"/>
      <c r="N956" s="263"/>
      <c r="O956" s="264" t="s">
        <v>72</v>
      </c>
      <c r="P956" s="265">
        <v>0</v>
      </c>
      <c r="Q956" s="266"/>
      <c r="R956" s="267"/>
      <c r="S956" s="268"/>
      <c r="T956" s="269">
        <v>0</v>
      </c>
    </row>
    <row r="957" spans="12:20" ht="9" hidden="1" customHeight="1">
      <c r="L957" s="253"/>
      <c r="M957" s="254"/>
      <c r="N957" s="283">
        <v>45313</v>
      </c>
      <c r="O957" s="256"/>
      <c r="P957" s="270">
        <v>0</v>
      </c>
      <c r="Q957" s="257"/>
      <c r="R957" s="271"/>
      <c r="S957" s="259"/>
      <c r="T957" s="272">
        <v>0</v>
      </c>
    </row>
    <row r="958" spans="12:20" ht="9" hidden="1" customHeight="1">
      <c r="L958" s="253"/>
      <c r="M958" s="255" t="s">
        <v>341</v>
      </c>
      <c r="N958" s="261"/>
      <c r="O958" s="256"/>
      <c r="P958" s="270">
        <v>0</v>
      </c>
      <c r="Q958" s="257"/>
      <c r="R958" s="271"/>
      <c r="S958" s="259"/>
      <c r="T958" s="272">
        <v>0</v>
      </c>
    </row>
    <row r="959" spans="12:20" ht="9" hidden="1" customHeight="1">
      <c r="L959" s="262"/>
      <c r="M959" s="263"/>
      <c r="N959" s="263"/>
      <c r="O959" s="264" t="s">
        <v>84</v>
      </c>
      <c r="P959" s="265">
        <v>0</v>
      </c>
      <c r="Q959" s="266"/>
      <c r="R959" s="267"/>
      <c r="S959" s="268"/>
      <c r="T959" s="269">
        <v>0</v>
      </c>
    </row>
    <row r="960" spans="12:20" ht="9" hidden="1" customHeight="1">
      <c r="L960" s="253"/>
      <c r="M960" s="254"/>
      <c r="N960" s="255" t="s">
        <v>68</v>
      </c>
      <c r="O960" s="256"/>
      <c r="P960" s="270">
        <v>0</v>
      </c>
      <c r="Q960" s="257"/>
      <c r="R960" s="271"/>
      <c r="S960" s="259"/>
      <c r="T960" s="272">
        <v>0</v>
      </c>
    </row>
    <row r="961" spans="12:20" ht="9" hidden="1" customHeight="1">
      <c r="L961" s="253"/>
      <c r="M961" s="255" t="s">
        <v>87</v>
      </c>
      <c r="N961" s="261"/>
      <c r="O961" s="256"/>
      <c r="P961" s="270">
        <v>0</v>
      </c>
      <c r="Q961" s="257"/>
      <c r="R961" s="271"/>
      <c r="S961" s="259"/>
      <c r="T961" s="272">
        <v>0</v>
      </c>
    </row>
    <row r="962" spans="12:20" ht="21.25" customHeight="1">
      <c r="L962" s="262"/>
      <c r="M962" s="284" t="s">
        <v>565</v>
      </c>
      <c r="N962" s="274" t="s">
        <v>68</v>
      </c>
      <c r="O962" s="264" t="s">
        <v>133</v>
      </c>
      <c r="P962" s="266"/>
      <c r="Q962" s="266"/>
      <c r="R962" s="275">
        <v>28.5</v>
      </c>
      <c r="S962" s="268"/>
      <c r="T962" s="276">
        <v>28.5</v>
      </c>
    </row>
    <row r="963" spans="12:20" ht="9" hidden="1" customHeight="1">
      <c r="L963" s="253"/>
      <c r="M963" s="290"/>
      <c r="N963" s="255" t="s">
        <v>68</v>
      </c>
      <c r="O963" s="256"/>
      <c r="P963" s="257"/>
      <c r="Q963" s="257"/>
      <c r="R963" s="258">
        <v>28.5</v>
      </c>
      <c r="S963" s="259"/>
      <c r="T963" s="260">
        <v>28.5</v>
      </c>
    </row>
    <row r="964" spans="12:20" ht="9" hidden="1" customHeight="1">
      <c r="L964" s="253"/>
      <c r="M964" s="291" t="s">
        <v>565</v>
      </c>
      <c r="N964" s="261"/>
      <c r="O964" s="256"/>
      <c r="P964" s="257"/>
      <c r="Q964" s="257"/>
      <c r="R964" s="258">
        <v>28.5</v>
      </c>
      <c r="S964" s="259"/>
      <c r="T964" s="260">
        <v>28.5</v>
      </c>
    </row>
    <row r="965" spans="12:20" ht="9" hidden="1" customHeight="1">
      <c r="L965" s="262"/>
      <c r="M965" s="298"/>
      <c r="N965" s="263"/>
      <c r="O965" s="264" t="s">
        <v>1118</v>
      </c>
      <c r="P965" s="265">
        <v>0</v>
      </c>
      <c r="Q965" s="266"/>
      <c r="R965" s="267"/>
      <c r="S965" s="268"/>
      <c r="T965" s="269">
        <v>0</v>
      </c>
    </row>
    <row r="966" spans="12:20" ht="9" hidden="1" customHeight="1">
      <c r="L966" s="253"/>
      <c r="M966" s="290"/>
      <c r="N966" s="255" t="s">
        <v>270</v>
      </c>
      <c r="O966" s="256"/>
      <c r="P966" s="270">
        <v>0</v>
      </c>
      <c r="Q966" s="257"/>
      <c r="R966" s="271"/>
      <c r="S966" s="259"/>
      <c r="T966" s="272">
        <v>0</v>
      </c>
    </row>
    <row r="967" spans="12:20" ht="9" hidden="1" customHeight="1">
      <c r="L967" s="253"/>
      <c r="M967" s="291" t="s">
        <v>490</v>
      </c>
      <c r="N967" s="261"/>
      <c r="O967" s="256"/>
      <c r="P967" s="270">
        <v>0</v>
      </c>
      <c r="Q967" s="257"/>
      <c r="R967" s="271"/>
      <c r="S967" s="259"/>
      <c r="T967" s="272">
        <v>0</v>
      </c>
    </row>
    <row r="968" spans="12:20" ht="9" hidden="1" customHeight="1">
      <c r="L968" s="262"/>
      <c r="M968" s="298"/>
      <c r="N968" s="263"/>
      <c r="O968" s="264" t="s">
        <v>287</v>
      </c>
      <c r="P968" s="265">
        <v>0</v>
      </c>
      <c r="Q968" s="266"/>
      <c r="R968" s="267"/>
      <c r="S968" s="268"/>
      <c r="T968" s="269">
        <v>0</v>
      </c>
    </row>
    <row r="969" spans="12:20" ht="9" hidden="1" customHeight="1">
      <c r="L969" s="253"/>
      <c r="M969" s="290"/>
      <c r="N969" s="255" t="s">
        <v>342</v>
      </c>
      <c r="O969" s="256"/>
      <c r="P969" s="270">
        <v>0</v>
      </c>
      <c r="Q969" s="257"/>
      <c r="R969" s="271"/>
      <c r="S969" s="259"/>
      <c r="T969" s="272">
        <v>0</v>
      </c>
    </row>
    <row r="970" spans="12:20" ht="9" hidden="1" customHeight="1">
      <c r="L970" s="253"/>
      <c r="M970" s="291" t="s">
        <v>392</v>
      </c>
      <c r="N970" s="261"/>
      <c r="O970" s="256"/>
      <c r="P970" s="270">
        <v>0</v>
      </c>
      <c r="Q970" s="257"/>
      <c r="R970" s="271"/>
      <c r="S970" s="259"/>
      <c r="T970" s="272">
        <v>0</v>
      </c>
    </row>
    <row r="971" spans="12:20" ht="9" hidden="1" customHeight="1">
      <c r="L971" s="262"/>
      <c r="M971" s="298"/>
      <c r="N971" s="263"/>
      <c r="O971" s="264" t="s">
        <v>121</v>
      </c>
      <c r="P971" s="265">
        <v>0</v>
      </c>
      <c r="Q971" s="266"/>
      <c r="R971" s="267"/>
      <c r="S971" s="268"/>
      <c r="T971" s="269">
        <v>0</v>
      </c>
    </row>
    <row r="972" spans="12:20" ht="9" hidden="1" customHeight="1">
      <c r="L972" s="253"/>
      <c r="M972" s="290"/>
      <c r="N972" s="255" t="s">
        <v>104</v>
      </c>
      <c r="O972" s="256"/>
      <c r="P972" s="270">
        <v>0</v>
      </c>
      <c r="Q972" s="257"/>
      <c r="R972" s="271"/>
      <c r="S972" s="259"/>
      <c r="T972" s="272">
        <v>0</v>
      </c>
    </row>
    <row r="973" spans="12:20" ht="9" hidden="1" customHeight="1">
      <c r="L973" s="253"/>
      <c r="M973" s="291" t="s">
        <v>209</v>
      </c>
      <c r="N973" s="261"/>
      <c r="O973" s="256"/>
      <c r="P973" s="270">
        <v>0</v>
      </c>
      <c r="Q973" s="257"/>
      <c r="R973" s="271"/>
      <c r="S973" s="259"/>
      <c r="T973" s="272">
        <v>0</v>
      </c>
    </row>
    <row r="974" spans="12:20" ht="9" hidden="1" customHeight="1">
      <c r="L974" s="262"/>
      <c r="M974" s="298"/>
      <c r="N974" s="263"/>
      <c r="O974" s="264" t="s">
        <v>63</v>
      </c>
      <c r="P974" s="265">
        <v>0</v>
      </c>
      <c r="Q974" s="266"/>
      <c r="R974" s="267"/>
      <c r="S974" s="268"/>
      <c r="T974" s="269">
        <v>0</v>
      </c>
    </row>
    <row r="975" spans="12:20" ht="9" hidden="1" customHeight="1">
      <c r="L975" s="253"/>
      <c r="M975" s="290"/>
      <c r="N975" s="255" t="s">
        <v>61</v>
      </c>
      <c r="O975" s="256"/>
      <c r="P975" s="270">
        <v>0</v>
      </c>
      <c r="Q975" s="257"/>
      <c r="R975" s="271"/>
      <c r="S975" s="259"/>
      <c r="T975" s="272">
        <v>0</v>
      </c>
    </row>
    <row r="976" spans="12:20" ht="9" hidden="1" customHeight="1">
      <c r="L976" s="253"/>
      <c r="M976" s="291" t="s">
        <v>58</v>
      </c>
      <c r="N976" s="261"/>
      <c r="O976" s="256"/>
      <c r="P976" s="270">
        <v>0</v>
      </c>
      <c r="Q976" s="257"/>
      <c r="R976" s="271"/>
      <c r="S976" s="259"/>
      <c r="T976" s="272">
        <v>0</v>
      </c>
    </row>
    <row r="977" spans="12:20" ht="9" hidden="1" customHeight="1">
      <c r="L977" s="262"/>
      <c r="M977" s="298"/>
      <c r="N977" s="263"/>
      <c r="O977" s="264" t="s">
        <v>98</v>
      </c>
      <c r="P977" s="265">
        <v>0</v>
      </c>
      <c r="Q977" s="266"/>
      <c r="R977" s="267"/>
      <c r="S977" s="268"/>
      <c r="T977" s="269">
        <v>0</v>
      </c>
    </row>
    <row r="978" spans="12:20" ht="9" hidden="1" customHeight="1">
      <c r="L978" s="253"/>
      <c r="M978" s="290"/>
      <c r="N978" s="255" t="s">
        <v>97</v>
      </c>
      <c r="O978" s="256"/>
      <c r="P978" s="270">
        <v>0</v>
      </c>
      <c r="Q978" s="257"/>
      <c r="R978" s="271"/>
      <c r="S978" s="259"/>
      <c r="T978" s="272">
        <v>0</v>
      </c>
    </row>
    <row r="979" spans="12:20" ht="9" hidden="1" customHeight="1">
      <c r="L979" s="253"/>
      <c r="M979" s="291" t="s">
        <v>96</v>
      </c>
      <c r="N979" s="261"/>
      <c r="O979" s="256"/>
      <c r="P979" s="270">
        <v>0</v>
      </c>
      <c r="Q979" s="257"/>
      <c r="R979" s="271"/>
      <c r="S979" s="259"/>
      <c r="T979" s="272">
        <v>0</v>
      </c>
    </row>
    <row r="980" spans="12:20" ht="9" hidden="1" customHeight="1">
      <c r="L980" s="262"/>
      <c r="M980" s="298"/>
      <c r="N980" s="263"/>
      <c r="O980" s="264" t="s">
        <v>288</v>
      </c>
      <c r="P980" s="265">
        <v>0</v>
      </c>
      <c r="Q980" s="266"/>
      <c r="R980" s="267"/>
      <c r="S980" s="268"/>
      <c r="T980" s="269">
        <v>0</v>
      </c>
    </row>
    <row r="981" spans="12:20" ht="9" hidden="1" customHeight="1">
      <c r="L981" s="253"/>
      <c r="M981" s="290"/>
      <c r="N981" s="255" t="s">
        <v>270</v>
      </c>
      <c r="O981" s="256"/>
      <c r="P981" s="270">
        <v>0</v>
      </c>
      <c r="Q981" s="257"/>
      <c r="R981" s="271"/>
      <c r="S981" s="259"/>
      <c r="T981" s="272">
        <v>0</v>
      </c>
    </row>
    <row r="982" spans="12:20" ht="9" hidden="1" customHeight="1">
      <c r="L982" s="253"/>
      <c r="M982" s="291" t="s">
        <v>467</v>
      </c>
      <c r="N982" s="261"/>
      <c r="O982" s="256"/>
      <c r="P982" s="270">
        <v>0</v>
      </c>
      <c r="Q982" s="257"/>
      <c r="R982" s="271"/>
      <c r="S982" s="259"/>
      <c r="T982" s="272">
        <v>0</v>
      </c>
    </row>
    <row r="983" spans="12:20" ht="9" hidden="1" customHeight="1">
      <c r="L983" s="262"/>
      <c r="M983" s="298"/>
      <c r="N983" s="263"/>
      <c r="O983" s="264" t="s">
        <v>224</v>
      </c>
      <c r="P983" s="265">
        <v>0</v>
      </c>
      <c r="Q983" s="266"/>
      <c r="R983" s="267"/>
      <c r="S983" s="268"/>
      <c r="T983" s="269">
        <v>0</v>
      </c>
    </row>
    <row r="984" spans="12:20" ht="9" hidden="1" customHeight="1">
      <c r="L984" s="253"/>
      <c r="M984" s="290"/>
      <c r="N984" s="255" t="s">
        <v>135</v>
      </c>
      <c r="O984" s="256"/>
      <c r="P984" s="270">
        <v>0</v>
      </c>
      <c r="Q984" s="257"/>
      <c r="R984" s="271"/>
      <c r="S984" s="259"/>
      <c r="T984" s="272">
        <v>0</v>
      </c>
    </row>
    <row r="985" spans="12:20" ht="9" hidden="1" customHeight="1">
      <c r="L985" s="262"/>
      <c r="M985" s="298"/>
      <c r="N985" s="263"/>
      <c r="O985" s="264" t="s">
        <v>340</v>
      </c>
      <c r="P985" s="265">
        <v>0</v>
      </c>
      <c r="Q985" s="266"/>
      <c r="R985" s="267"/>
      <c r="S985" s="268"/>
      <c r="T985" s="269">
        <v>0</v>
      </c>
    </row>
    <row r="986" spans="12:20" ht="9" hidden="1" customHeight="1">
      <c r="L986" s="253"/>
      <c r="M986" s="290"/>
      <c r="N986" s="255" t="s">
        <v>46</v>
      </c>
      <c r="O986" s="256"/>
      <c r="P986" s="270">
        <v>0</v>
      </c>
      <c r="Q986" s="257"/>
      <c r="R986" s="271"/>
      <c r="S986" s="259"/>
      <c r="T986" s="272">
        <v>0</v>
      </c>
    </row>
    <row r="987" spans="12:20" ht="9" hidden="1" customHeight="1">
      <c r="L987" s="253"/>
      <c r="M987" s="291" t="s">
        <v>504</v>
      </c>
      <c r="N987" s="261"/>
      <c r="O987" s="256"/>
      <c r="P987" s="270">
        <v>0</v>
      </c>
      <c r="Q987" s="257"/>
      <c r="R987" s="271"/>
      <c r="S987" s="259"/>
      <c r="T987" s="272">
        <v>0</v>
      </c>
    </row>
    <row r="988" spans="12:20" ht="9" hidden="1" customHeight="1">
      <c r="L988" s="262"/>
      <c r="M988" s="298"/>
      <c r="N988" s="263"/>
      <c r="O988" s="264" t="s">
        <v>72</v>
      </c>
      <c r="P988" s="265">
        <v>0</v>
      </c>
      <c r="Q988" s="266"/>
      <c r="R988" s="267"/>
      <c r="S988" s="268"/>
      <c r="T988" s="269">
        <v>0</v>
      </c>
    </row>
    <row r="989" spans="12:20" ht="9" hidden="1" customHeight="1">
      <c r="L989" s="253"/>
      <c r="M989" s="290"/>
      <c r="N989" s="255" t="s">
        <v>86</v>
      </c>
      <c r="O989" s="256"/>
      <c r="P989" s="270">
        <v>0</v>
      </c>
      <c r="Q989" s="257"/>
      <c r="R989" s="271"/>
      <c r="S989" s="259"/>
      <c r="T989" s="272">
        <v>0</v>
      </c>
    </row>
    <row r="990" spans="12:20" ht="9" hidden="1" customHeight="1">
      <c r="L990" s="253"/>
      <c r="M990" s="291" t="s">
        <v>85</v>
      </c>
      <c r="N990" s="261"/>
      <c r="O990" s="256"/>
      <c r="P990" s="270">
        <v>0</v>
      </c>
      <c r="Q990" s="257"/>
      <c r="R990" s="271"/>
      <c r="S990" s="259"/>
      <c r="T990" s="272">
        <v>0</v>
      </c>
    </row>
    <row r="991" spans="12:20" ht="9" hidden="1" customHeight="1">
      <c r="L991" s="262"/>
      <c r="M991" s="298"/>
      <c r="N991" s="263"/>
      <c r="O991" s="264" t="s">
        <v>197</v>
      </c>
      <c r="P991" s="265">
        <v>0</v>
      </c>
      <c r="Q991" s="266"/>
      <c r="R991" s="267"/>
      <c r="S991" s="268"/>
      <c r="T991" s="269">
        <v>0</v>
      </c>
    </row>
    <row r="992" spans="12:20" ht="9" hidden="1" customHeight="1">
      <c r="L992" s="253"/>
      <c r="M992" s="290"/>
      <c r="N992" s="255" t="s">
        <v>92</v>
      </c>
      <c r="O992" s="256"/>
      <c r="P992" s="270">
        <v>0</v>
      </c>
      <c r="Q992" s="257"/>
      <c r="R992" s="271"/>
      <c r="S992" s="259"/>
      <c r="T992" s="272">
        <v>0</v>
      </c>
    </row>
    <row r="993" spans="12:20" ht="9" hidden="1" customHeight="1">
      <c r="L993" s="262"/>
      <c r="M993" s="298"/>
      <c r="N993" s="263"/>
      <c r="O993" s="264" t="s">
        <v>669</v>
      </c>
      <c r="P993" s="265">
        <v>0</v>
      </c>
      <c r="Q993" s="266"/>
      <c r="R993" s="267"/>
      <c r="S993" s="268"/>
      <c r="T993" s="269">
        <v>0</v>
      </c>
    </row>
    <row r="994" spans="12:20" ht="9" hidden="1" customHeight="1">
      <c r="L994" s="253"/>
      <c r="M994" s="290"/>
      <c r="N994" s="255" t="s">
        <v>86</v>
      </c>
      <c r="O994" s="256"/>
      <c r="P994" s="270">
        <v>0</v>
      </c>
      <c r="Q994" s="257"/>
      <c r="R994" s="271"/>
      <c r="S994" s="259"/>
      <c r="T994" s="272">
        <v>0</v>
      </c>
    </row>
    <row r="995" spans="12:20" ht="9" hidden="1" customHeight="1">
      <c r="L995" s="262"/>
      <c r="M995" s="298"/>
      <c r="N995" s="263"/>
      <c r="O995" s="264" t="s">
        <v>511</v>
      </c>
      <c r="P995" s="265">
        <v>0</v>
      </c>
      <c r="Q995" s="266"/>
      <c r="R995" s="267"/>
      <c r="S995" s="268"/>
      <c r="T995" s="269">
        <v>0</v>
      </c>
    </row>
    <row r="996" spans="12:20" ht="9" hidden="1" customHeight="1">
      <c r="L996" s="253"/>
      <c r="M996" s="290"/>
      <c r="N996" s="255" t="s">
        <v>342</v>
      </c>
      <c r="O996" s="256"/>
      <c r="P996" s="270">
        <v>0</v>
      </c>
      <c r="Q996" s="257"/>
      <c r="R996" s="271"/>
      <c r="S996" s="259"/>
      <c r="T996" s="272">
        <v>0</v>
      </c>
    </row>
    <row r="997" spans="12:20" ht="9" hidden="1" customHeight="1">
      <c r="L997" s="253"/>
      <c r="M997" s="291" t="s">
        <v>590</v>
      </c>
      <c r="N997" s="261"/>
      <c r="O997" s="256"/>
      <c r="P997" s="270">
        <v>0</v>
      </c>
      <c r="Q997" s="257"/>
      <c r="R997" s="271"/>
      <c r="S997" s="259"/>
      <c r="T997" s="272">
        <v>0</v>
      </c>
    </row>
    <row r="998" spans="12:20" ht="9" hidden="1" customHeight="1">
      <c r="L998" s="262"/>
      <c r="M998" s="298"/>
      <c r="N998" s="263"/>
      <c r="O998" s="264" t="s">
        <v>288</v>
      </c>
      <c r="P998" s="265">
        <v>0</v>
      </c>
      <c r="Q998" s="266"/>
      <c r="R998" s="267"/>
      <c r="S998" s="268"/>
      <c r="T998" s="269">
        <v>0</v>
      </c>
    </row>
    <row r="999" spans="12:20" ht="9" hidden="1" customHeight="1">
      <c r="L999" s="253"/>
      <c r="M999" s="290"/>
      <c r="N999" s="255" t="s">
        <v>461</v>
      </c>
      <c r="O999" s="256"/>
      <c r="P999" s="270">
        <v>0</v>
      </c>
      <c r="Q999" s="257"/>
      <c r="R999" s="271"/>
      <c r="S999" s="259"/>
      <c r="T999" s="272">
        <v>0</v>
      </c>
    </row>
    <row r="1000" spans="12:20" ht="9" hidden="1" customHeight="1">
      <c r="L1000" s="253"/>
      <c r="M1000" s="291" t="s">
        <v>418</v>
      </c>
      <c r="N1000" s="261"/>
      <c r="O1000" s="256"/>
      <c r="P1000" s="270">
        <v>0</v>
      </c>
      <c r="Q1000" s="257"/>
      <c r="R1000" s="271"/>
      <c r="S1000" s="259"/>
      <c r="T1000" s="272">
        <v>0</v>
      </c>
    </row>
    <row r="1001" spans="12:20" ht="9" hidden="1" customHeight="1">
      <c r="L1001" s="262"/>
      <c r="M1001" s="298"/>
      <c r="N1001" s="263"/>
      <c r="O1001" s="264" t="s">
        <v>402</v>
      </c>
      <c r="P1001" s="265">
        <v>0</v>
      </c>
      <c r="Q1001" s="266"/>
      <c r="R1001" s="267"/>
      <c r="S1001" s="268"/>
      <c r="T1001" s="269">
        <v>0</v>
      </c>
    </row>
    <row r="1002" spans="12:20" ht="9" hidden="1" customHeight="1">
      <c r="L1002" s="253"/>
      <c r="M1002" s="290"/>
      <c r="N1002" s="255" t="s">
        <v>270</v>
      </c>
      <c r="O1002" s="256"/>
      <c r="P1002" s="270">
        <v>0</v>
      </c>
      <c r="Q1002" s="257"/>
      <c r="R1002" s="271"/>
      <c r="S1002" s="259"/>
      <c r="T1002" s="272">
        <v>0</v>
      </c>
    </row>
    <row r="1003" spans="12:20" ht="21.25" customHeight="1">
      <c r="L1003" s="262"/>
      <c r="M1003" s="314" t="s">
        <v>107</v>
      </c>
      <c r="N1003" s="274" t="s">
        <v>86</v>
      </c>
      <c r="O1003" s="264" t="s">
        <v>113</v>
      </c>
      <c r="P1003" s="266"/>
      <c r="Q1003" s="266"/>
      <c r="R1003" s="275">
        <v>40</v>
      </c>
      <c r="S1003" s="268"/>
      <c r="T1003" s="276">
        <v>40</v>
      </c>
    </row>
    <row r="1004" spans="12:20" ht="9" hidden="1" customHeight="1">
      <c r="L1004" s="253"/>
      <c r="M1004" s="290"/>
      <c r="N1004" s="255" t="s">
        <v>86</v>
      </c>
      <c r="O1004" s="256"/>
      <c r="P1004" s="257"/>
      <c r="Q1004" s="257"/>
      <c r="R1004" s="258">
        <v>40</v>
      </c>
      <c r="S1004" s="259"/>
      <c r="T1004" s="260">
        <v>40</v>
      </c>
    </row>
    <row r="1005" spans="12:20" ht="21.25" customHeight="1">
      <c r="L1005" s="262"/>
      <c r="M1005" s="315"/>
      <c r="N1005" s="274" t="s">
        <v>68</v>
      </c>
      <c r="O1005" s="264" t="s">
        <v>108</v>
      </c>
      <c r="P1005" s="266"/>
      <c r="Q1005" s="266"/>
      <c r="R1005" s="275">
        <v>38</v>
      </c>
      <c r="S1005" s="268"/>
      <c r="T1005" s="276">
        <v>38</v>
      </c>
    </row>
    <row r="1006" spans="12:20" ht="9" hidden="1" customHeight="1">
      <c r="L1006" s="253"/>
      <c r="M1006" s="254"/>
      <c r="N1006" s="255" t="s">
        <v>68</v>
      </c>
      <c r="O1006" s="256"/>
      <c r="P1006" s="257"/>
      <c r="Q1006" s="257"/>
      <c r="R1006" s="258">
        <v>38</v>
      </c>
      <c r="S1006" s="259"/>
      <c r="T1006" s="260">
        <v>38</v>
      </c>
    </row>
    <row r="1007" spans="12:20" ht="9" hidden="1" customHeight="1">
      <c r="L1007" s="253"/>
      <c r="M1007" s="255" t="s">
        <v>107</v>
      </c>
      <c r="N1007" s="261"/>
      <c r="O1007" s="256"/>
      <c r="P1007" s="270">
        <v>0</v>
      </c>
      <c r="Q1007" s="257"/>
      <c r="R1007" s="258">
        <v>78</v>
      </c>
      <c r="S1007" s="259"/>
      <c r="T1007" s="260">
        <v>78</v>
      </c>
    </row>
    <row r="1008" spans="12:20" ht="9" hidden="1" customHeight="1">
      <c r="L1008" s="262"/>
      <c r="M1008" s="263"/>
      <c r="N1008" s="263"/>
      <c r="O1008" s="264" t="s">
        <v>66</v>
      </c>
      <c r="P1008" s="265">
        <v>0</v>
      </c>
      <c r="Q1008" s="266"/>
      <c r="R1008" s="267"/>
      <c r="S1008" s="268"/>
      <c r="T1008" s="269">
        <v>0</v>
      </c>
    </row>
    <row r="1009" spans="12:20" ht="9" hidden="1" customHeight="1">
      <c r="L1009" s="253"/>
      <c r="M1009" s="254"/>
      <c r="N1009" s="255" t="s">
        <v>270</v>
      </c>
      <c r="O1009" s="256"/>
      <c r="P1009" s="270">
        <v>0</v>
      </c>
      <c r="Q1009" s="257"/>
      <c r="R1009" s="271"/>
      <c r="S1009" s="259"/>
      <c r="T1009" s="272">
        <v>0</v>
      </c>
    </row>
    <row r="1010" spans="12:20" ht="9" hidden="1" customHeight="1">
      <c r="L1010" s="262"/>
      <c r="M1010" s="263"/>
      <c r="N1010" s="263"/>
      <c r="O1010" s="264" t="s">
        <v>197</v>
      </c>
      <c r="P1010" s="265">
        <v>0</v>
      </c>
      <c r="Q1010" s="266"/>
      <c r="R1010" s="267"/>
      <c r="S1010" s="268"/>
      <c r="T1010" s="269">
        <v>0</v>
      </c>
    </row>
    <row r="1011" spans="12:20" ht="9" hidden="1" customHeight="1">
      <c r="L1011" s="253"/>
      <c r="M1011" s="254"/>
      <c r="N1011" s="255" t="s">
        <v>61</v>
      </c>
      <c r="O1011" s="256"/>
      <c r="P1011" s="270">
        <v>0</v>
      </c>
      <c r="Q1011" s="257"/>
      <c r="R1011" s="271"/>
      <c r="S1011" s="259"/>
      <c r="T1011" s="272">
        <v>0</v>
      </c>
    </row>
    <row r="1012" spans="12:20" ht="9" hidden="1" customHeight="1">
      <c r="L1012" s="253"/>
      <c r="M1012" s="255" t="s">
        <v>196</v>
      </c>
      <c r="N1012" s="261"/>
      <c r="O1012" s="256"/>
      <c r="P1012" s="270">
        <v>0</v>
      </c>
      <c r="Q1012" s="257"/>
      <c r="R1012" s="271"/>
      <c r="S1012" s="259"/>
      <c r="T1012" s="272">
        <v>0</v>
      </c>
    </row>
    <row r="1013" spans="12:20" ht="9" hidden="1" customHeight="1">
      <c r="L1013" s="262"/>
      <c r="M1013" s="263"/>
      <c r="N1013" s="263"/>
      <c r="O1013" s="264" t="s">
        <v>358</v>
      </c>
      <c r="P1013" s="265">
        <v>0</v>
      </c>
      <c r="Q1013" s="266"/>
      <c r="R1013" s="267"/>
      <c r="S1013" s="268"/>
      <c r="T1013" s="269">
        <v>0</v>
      </c>
    </row>
    <row r="1014" spans="12:20" ht="9" hidden="1" customHeight="1">
      <c r="L1014" s="253"/>
      <c r="M1014" s="254"/>
      <c r="N1014" s="255" t="s">
        <v>70</v>
      </c>
      <c r="O1014" s="256"/>
      <c r="P1014" s="270">
        <v>0</v>
      </c>
      <c r="Q1014" s="257"/>
      <c r="R1014" s="271"/>
      <c r="S1014" s="259"/>
      <c r="T1014" s="272">
        <v>0</v>
      </c>
    </row>
    <row r="1015" spans="12:20" ht="9" hidden="1" customHeight="1">
      <c r="L1015" s="253"/>
      <c r="M1015" s="255" t="s">
        <v>356</v>
      </c>
      <c r="N1015" s="261"/>
      <c r="O1015" s="256"/>
      <c r="P1015" s="270">
        <v>0</v>
      </c>
      <c r="Q1015" s="257"/>
      <c r="R1015" s="271"/>
      <c r="S1015" s="259"/>
      <c r="T1015" s="272">
        <v>0</v>
      </c>
    </row>
    <row r="1016" spans="12:20" ht="9" hidden="1" customHeight="1">
      <c r="L1016" s="262"/>
      <c r="M1016" s="263"/>
      <c r="N1016" s="263"/>
      <c r="O1016" s="264" t="s">
        <v>121</v>
      </c>
      <c r="P1016" s="265">
        <v>0</v>
      </c>
      <c r="Q1016" s="266"/>
      <c r="R1016" s="267"/>
      <c r="S1016" s="268"/>
      <c r="T1016" s="269">
        <v>0</v>
      </c>
    </row>
    <row r="1017" spans="12:20" ht="9" hidden="1" customHeight="1">
      <c r="L1017" s="253"/>
      <c r="M1017" s="254"/>
      <c r="N1017" s="255" t="s">
        <v>270</v>
      </c>
      <c r="O1017" s="256"/>
      <c r="P1017" s="270">
        <v>0</v>
      </c>
      <c r="Q1017" s="257"/>
      <c r="R1017" s="271"/>
      <c r="S1017" s="259"/>
      <c r="T1017" s="272">
        <v>0</v>
      </c>
    </row>
    <row r="1018" spans="12:20" ht="9" hidden="1" customHeight="1">
      <c r="L1018" s="262"/>
      <c r="M1018" s="263"/>
      <c r="N1018" s="263"/>
      <c r="O1018" s="273">
        <v>5</v>
      </c>
      <c r="P1018" s="266"/>
      <c r="Q1018" s="266"/>
      <c r="R1018" s="279">
        <v>0</v>
      </c>
      <c r="S1018" s="268"/>
      <c r="T1018" s="269">
        <v>0</v>
      </c>
    </row>
    <row r="1019" spans="12:20" ht="9" hidden="1" customHeight="1">
      <c r="L1019" s="253"/>
      <c r="M1019" s="254"/>
      <c r="N1019" s="255" t="s">
        <v>97</v>
      </c>
      <c r="O1019" s="256"/>
      <c r="P1019" s="257"/>
      <c r="Q1019" s="257"/>
      <c r="R1019" s="280">
        <v>0</v>
      </c>
      <c r="S1019" s="259"/>
      <c r="T1019" s="272">
        <v>0</v>
      </c>
    </row>
    <row r="1020" spans="12:20" ht="9" hidden="1" customHeight="1">
      <c r="L1020" s="262"/>
      <c r="M1020" s="263"/>
      <c r="N1020" s="263"/>
      <c r="O1020" s="264" t="s">
        <v>66</v>
      </c>
      <c r="P1020" s="265">
        <v>0</v>
      </c>
      <c r="Q1020" s="266"/>
      <c r="R1020" s="267"/>
      <c r="S1020" s="268"/>
      <c r="T1020" s="269">
        <v>0</v>
      </c>
    </row>
    <row r="1021" spans="12:20" ht="9" hidden="1" customHeight="1">
      <c r="L1021" s="253"/>
      <c r="M1021" s="254"/>
      <c r="N1021" s="255" t="s">
        <v>118</v>
      </c>
      <c r="O1021" s="256"/>
      <c r="P1021" s="270">
        <v>0</v>
      </c>
      <c r="Q1021" s="257"/>
      <c r="R1021" s="271"/>
      <c r="S1021" s="259"/>
      <c r="T1021" s="272">
        <v>0</v>
      </c>
    </row>
    <row r="1022" spans="12:20" ht="9" hidden="1" customHeight="1">
      <c r="L1022" s="253"/>
      <c r="M1022" s="255" t="s">
        <v>339</v>
      </c>
      <c r="N1022" s="261"/>
      <c r="O1022" s="256"/>
      <c r="P1022" s="270">
        <v>0</v>
      </c>
      <c r="Q1022" s="257"/>
      <c r="R1022" s="280">
        <v>0</v>
      </c>
      <c r="S1022" s="259"/>
      <c r="T1022" s="272">
        <v>0</v>
      </c>
    </row>
    <row r="1023" spans="12:20" ht="9" hidden="1" customHeight="1">
      <c r="L1023" s="262"/>
      <c r="M1023" s="263"/>
      <c r="N1023" s="263"/>
      <c r="O1023" s="264" t="s">
        <v>66</v>
      </c>
      <c r="P1023" s="265">
        <v>0</v>
      </c>
      <c r="Q1023" s="266"/>
      <c r="R1023" s="267"/>
      <c r="S1023" s="268"/>
      <c r="T1023" s="269">
        <v>0</v>
      </c>
    </row>
    <row r="1024" spans="12:20" ht="9" hidden="1" customHeight="1">
      <c r="L1024" s="253"/>
      <c r="M1024" s="254"/>
      <c r="N1024" s="255" t="s">
        <v>461</v>
      </c>
      <c r="O1024" s="256"/>
      <c r="P1024" s="270">
        <v>0</v>
      </c>
      <c r="Q1024" s="257"/>
      <c r="R1024" s="271"/>
      <c r="S1024" s="259"/>
      <c r="T1024" s="272">
        <v>0</v>
      </c>
    </row>
    <row r="1025" spans="12:20" ht="9" hidden="1" customHeight="1">
      <c r="L1025" s="253"/>
      <c r="M1025" s="255" t="s">
        <v>814</v>
      </c>
      <c r="N1025" s="261"/>
      <c r="O1025" s="256"/>
      <c r="P1025" s="270">
        <v>0</v>
      </c>
      <c r="Q1025" s="257"/>
      <c r="R1025" s="271"/>
      <c r="S1025" s="259"/>
      <c r="T1025" s="272">
        <v>0</v>
      </c>
    </row>
    <row r="1026" spans="12:20" ht="21.25" customHeight="1">
      <c r="L1026" s="262"/>
      <c r="M1026" s="274" t="s">
        <v>525</v>
      </c>
      <c r="N1026" s="274" t="s">
        <v>408</v>
      </c>
      <c r="O1026" s="273">
        <v>7</v>
      </c>
      <c r="P1026" s="266"/>
      <c r="Q1026" s="266"/>
      <c r="R1026" s="275">
        <v>45</v>
      </c>
      <c r="S1026" s="268"/>
      <c r="T1026" s="276">
        <v>45</v>
      </c>
    </row>
    <row r="1027" spans="12:20" ht="9" hidden="1" customHeight="1">
      <c r="L1027" s="253"/>
      <c r="M1027" s="254"/>
      <c r="N1027" s="255" t="s">
        <v>408</v>
      </c>
      <c r="O1027" s="256"/>
      <c r="P1027" s="257"/>
      <c r="Q1027" s="257"/>
      <c r="R1027" s="258">
        <v>45</v>
      </c>
      <c r="S1027" s="259"/>
      <c r="T1027" s="260">
        <v>45</v>
      </c>
    </row>
    <row r="1028" spans="12:20" ht="9" hidden="1" customHeight="1">
      <c r="L1028" s="262"/>
      <c r="M1028" s="263"/>
      <c r="N1028" s="263"/>
      <c r="O1028" s="264" t="s">
        <v>446</v>
      </c>
      <c r="P1028" s="265">
        <v>0</v>
      </c>
      <c r="Q1028" s="266"/>
      <c r="R1028" s="267"/>
      <c r="S1028" s="268"/>
      <c r="T1028" s="269">
        <v>0</v>
      </c>
    </row>
    <row r="1029" spans="12:20" ht="9" hidden="1" customHeight="1">
      <c r="L1029" s="253"/>
      <c r="M1029" s="254"/>
      <c r="N1029" s="255" t="s">
        <v>46</v>
      </c>
      <c r="O1029" s="256"/>
      <c r="P1029" s="270">
        <v>0</v>
      </c>
      <c r="Q1029" s="257"/>
      <c r="R1029" s="271"/>
      <c r="S1029" s="259"/>
      <c r="T1029" s="272">
        <v>0</v>
      </c>
    </row>
    <row r="1030" spans="12:20" ht="9" hidden="1" customHeight="1">
      <c r="L1030" s="253"/>
      <c r="M1030" s="255" t="s">
        <v>525</v>
      </c>
      <c r="N1030" s="261"/>
      <c r="O1030" s="256"/>
      <c r="P1030" s="270">
        <v>0</v>
      </c>
      <c r="Q1030" s="257"/>
      <c r="R1030" s="258">
        <v>45</v>
      </c>
      <c r="S1030" s="259"/>
      <c r="T1030" s="260">
        <v>45</v>
      </c>
    </row>
    <row r="1031" spans="12:20" ht="9" hidden="1" customHeight="1">
      <c r="L1031" s="262"/>
      <c r="M1031" s="263"/>
      <c r="N1031" s="263"/>
      <c r="O1031" s="264" t="s">
        <v>37</v>
      </c>
      <c r="P1031" s="265">
        <v>0</v>
      </c>
      <c r="Q1031" s="266"/>
      <c r="R1031" s="267"/>
      <c r="S1031" s="268"/>
      <c r="T1031" s="269">
        <v>0</v>
      </c>
    </row>
    <row r="1032" spans="12:20" ht="9" hidden="1" customHeight="1">
      <c r="L1032" s="253"/>
      <c r="M1032" s="254"/>
      <c r="N1032" s="255" t="s">
        <v>270</v>
      </c>
      <c r="O1032" s="256"/>
      <c r="P1032" s="270">
        <v>0</v>
      </c>
      <c r="Q1032" s="257"/>
      <c r="R1032" s="271"/>
      <c r="S1032" s="259"/>
      <c r="T1032" s="272">
        <v>0</v>
      </c>
    </row>
    <row r="1033" spans="12:20" ht="9" hidden="1" customHeight="1">
      <c r="L1033" s="262"/>
      <c r="M1033" s="263"/>
      <c r="N1033" s="263"/>
      <c r="O1033" s="264" t="s">
        <v>436</v>
      </c>
      <c r="P1033" s="265">
        <v>0</v>
      </c>
      <c r="Q1033" s="266"/>
      <c r="R1033" s="267"/>
      <c r="S1033" s="268"/>
      <c r="T1033" s="269">
        <v>0</v>
      </c>
    </row>
    <row r="1034" spans="12:20" ht="9" hidden="1" customHeight="1">
      <c r="L1034" s="253"/>
      <c r="M1034" s="254"/>
      <c r="N1034" s="255" t="s">
        <v>265</v>
      </c>
      <c r="O1034" s="256"/>
      <c r="P1034" s="270">
        <v>0</v>
      </c>
      <c r="Q1034" s="257"/>
      <c r="R1034" s="271"/>
      <c r="S1034" s="259"/>
      <c r="T1034" s="272">
        <v>0</v>
      </c>
    </row>
    <row r="1035" spans="12:20" ht="9" hidden="1" customHeight="1">
      <c r="L1035" s="262"/>
      <c r="M1035" s="263"/>
      <c r="N1035" s="263"/>
      <c r="O1035" s="264" t="s">
        <v>113</v>
      </c>
      <c r="P1035" s="266"/>
      <c r="Q1035" s="266"/>
      <c r="R1035" s="279">
        <v>0</v>
      </c>
      <c r="S1035" s="268"/>
      <c r="T1035" s="269">
        <v>0</v>
      </c>
    </row>
    <row r="1036" spans="12:20" ht="9" hidden="1" customHeight="1">
      <c r="L1036" s="253"/>
      <c r="M1036" s="254"/>
      <c r="N1036" s="255" t="s">
        <v>86</v>
      </c>
      <c r="O1036" s="256"/>
      <c r="P1036" s="257"/>
      <c r="Q1036" s="257"/>
      <c r="R1036" s="280">
        <v>0</v>
      </c>
      <c r="S1036" s="259"/>
      <c r="T1036" s="272">
        <v>0</v>
      </c>
    </row>
    <row r="1037" spans="12:20" ht="9" hidden="1" customHeight="1">
      <c r="L1037" s="262"/>
      <c r="M1037" s="263"/>
      <c r="N1037" s="263"/>
      <c r="O1037" s="264" t="s">
        <v>44</v>
      </c>
      <c r="P1037" s="265">
        <v>0</v>
      </c>
      <c r="Q1037" s="266"/>
      <c r="R1037" s="267"/>
      <c r="S1037" s="268"/>
      <c r="T1037" s="269">
        <v>0</v>
      </c>
    </row>
    <row r="1038" spans="12:20" ht="9" hidden="1" customHeight="1">
      <c r="L1038" s="253"/>
      <c r="M1038" s="254"/>
      <c r="N1038" s="255" t="s">
        <v>342</v>
      </c>
      <c r="O1038" s="256"/>
      <c r="P1038" s="270">
        <v>0</v>
      </c>
      <c r="Q1038" s="257"/>
      <c r="R1038" s="271"/>
      <c r="S1038" s="259"/>
      <c r="T1038" s="272">
        <v>0</v>
      </c>
    </row>
    <row r="1039" spans="12:20" ht="9" hidden="1" customHeight="1">
      <c r="L1039" s="262"/>
      <c r="M1039" s="263"/>
      <c r="N1039" s="263"/>
      <c r="O1039" s="264" t="s">
        <v>66</v>
      </c>
      <c r="P1039" s="265">
        <v>0</v>
      </c>
      <c r="Q1039" s="266"/>
      <c r="R1039" s="267"/>
      <c r="S1039" s="268"/>
      <c r="T1039" s="269">
        <v>0</v>
      </c>
    </row>
    <row r="1040" spans="12:20" ht="9" hidden="1" customHeight="1">
      <c r="L1040" s="253"/>
      <c r="M1040" s="254"/>
      <c r="N1040" s="255" t="s">
        <v>97</v>
      </c>
      <c r="O1040" s="256"/>
      <c r="P1040" s="270">
        <v>0</v>
      </c>
      <c r="Q1040" s="257"/>
      <c r="R1040" s="271"/>
      <c r="S1040" s="259"/>
      <c r="T1040" s="272">
        <v>0</v>
      </c>
    </row>
    <row r="1041" spans="12:20" ht="9" hidden="1" customHeight="1">
      <c r="L1041" s="262"/>
      <c r="M1041" s="263"/>
      <c r="N1041" s="263"/>
      <c r="O1041" s="264" t="s">
        <v>84</v>
      </c>
      <c r="P1041" s="265">
        <v>0</v>
      </c>
      <c r="Q1041" s="266"/>
      <c r="R1041" s="267"/>
      <c r="S1041" s="268"/>
      <c r="T1041" s="269">
        <v>0</v>
      </c>
    </row>
    <row r="1042" spans="12:20" ht="9" hidden="1" customHeight="1">
      <c r="L1042" s="253"/>
      <c r="M1042" s="254"/>
      <c r="N1042" s="255" t="s">
        <v>54</v>
      </c>
      <c r="O1042" s="256"/>
      <c r="P1042" s="270">
        <v>0</v>
      </c>
      <c r="Q1042" s="257"/>
      <c r="R1042" s="271"/>
      <c r="S1042" s="259"/>
      <c r="T1042" s="272">
        <v>0</v>
      </c>
    </row>
    <row r="1043" spans="12:20" ht="9" hidden="1" customHeight="1">
      <c r="L1043" s="253"/>
      <c r="M1043" s="255" t="s">
        <v>437</v>
      </c>
      <c r="N1043" s="261"/>
      <c r="O1043" s="256"/>
      <c r="P1043" s="270">
        <v>0</v>
      </c>
      <c r="Q1043" s="257"/>
      <c r="R1043" s="280">
        <v>0</v>
      </c>
      <c r="S1043" s="259"/>
      <c r="T1043" s="272">
        <v>0</v>
      </c>
    </row>
    <row r="1044" spans="12:20" ht="9" hidden="1" customHeight="1">
      <c r="L1044" s="262"/>
      <c r="M1044" s="263"/>
      <c r="N1044" s="263"/>
      <c r="O1044" s="264" t="s">
        <v>84</v>
      </c>
      <c r="P1044" s="265">
        <v>0</v>
      </c>
      <c r="Q1044" s="266"/>
      <c r="R1044" s="267"/>
      <c r="S1044" s="268"/>
      <c r="T1044" s="269">
        <v>0</v>
      </c>
    </row>
    <row r="1045" spans="12:20" ht="9" hidden="1" customHeight="1">
      <c r="L1045" s="253"/>
      <c r="M1045" s="254"/>
      <c r="N1045" s="255" t="s">
        <v>83</v>
      </c>
      <c r="O1045" s="256"/>
      <c r="P1045" s="270">
        <v>0</v>
      </c>
      <c r="Q1045" s="257"/>
      <c r="R1045" s="271"/>
      <c r="S1045" s="259"/>
      <c r="T1045" s="272">
        <v>0</v>
      </c>
    </row>
    <row r="1046" spans="12:20" ht="9" hidden="1" customHeight="1">
      <c r="L1046" s="253"/>
      <c r="M1046" s="255" t="s">
        <v>82</v>
      </c>
      <c r="N1046" s="261"/>
      <c r="O1046" s="256"/>
      <c r="P1046" s="270">
        <v>0</v>
      </c>
      <c r="Q1046" s="257"/>
      <c r="R1046" s="271"/>
      <c r="S1046" s="259"/>
      <c r="T1046" s="272">
        <v>0</v>
      </c>
    </row>
    <row r="1047" spans="12:20" ht="9" hidden="1" customHeight="1">
      <c r="L1047" s="262"/>
      <c r="M1047" s="263"/>
      <c r="N1047" s="263"/>
      <c r="O1047" s="264" t="s">
        <v>66</v>
      </c>
      <c r="P1047" s="265">
        <v>0</v>
      </c>
      <c r="Q1047" s="266"/>
      <c r="R1047" s="267"/>
      <c r="S1047" s="268"/>
      <c r="T1047" s="269">
        <v>0</v>
      </c>
    </row>
    <row r="1048" spans="12:20" ht="9" hidden="1" customHeight="1">
      <c r="L1048" s="253"/>
      <c r="M1048" s="254"/>
      <c r="N1048" s="255" t="s">
        <v>170</v>
      </c>
      <c r="O1048" s="256"/>
      <c r="P1048" s="270">
        <v>0</v>
      </c>
      <c r="Q1048" s="257"/>
      <c r="R1048" s="271"/>
      <c r="S1048" s="259"/>
      <c r="T1048" s="272">
        <v>0</v>
      </c>
    </row>
    <row r="1049" spans="12:20" ht="9" hidden="1" customHeight="1">
      <c r="L1049" s="253"/>
      <c r="M1049" s="255" t="s">
        <v>176</v>
      </c>
      <c r="N1049" s="261"/>
      <c r="O1049" s="256"/>
      <c r="P1049" s="270">
        <v>0</v>
      </c>
      <c r="Q1049" s="257"/>
      <c r="R1049" s="271"/>
      <c r="S1049" s="259"/>
      <c r="T1049" s="272">
        <v>0</v>
      </c>
    </row>
    <row r="1050" spans="12:20" ht="9" hidden="1" customHeight="1">
      <c r="L1050" s="262"/>
      <c r="M1050" s="263"/>
      <c r="N1050" s="263"/>
      <c r="O1050" s="264" t="s">
        <v>212</v>
      </c>
      <c r="P1050" s="265">
        <v>0</v>
      </c>
      <c r="Q1050" s="266"/>
      <c r="R1050" s="267"/>
      <c r="S1050" s="268"/>
      <c r="T1050" s="269">
        <v>0</v>
      </c>
    </row>
    <row r="1051" spans="12:20" ht="9" hidden="1" customHeight="1">
      <c r="L1051" s="253"/>
      <c r="M1051" s="254"/>
      <c r="N1051" s="255" t="s">
        <v>92</v>
      </c>
      <c r="O1051" s="256"/>
      <c r="P1051" s="270">
        <v>0</v>
      </c>
      <c r="Q1051" s="257"/>
      <c r="R1051" s="271"/>
      <c r="S1051" s="259"/>
      <c r="T1051" s="272">
        <v>0</v>
      </c>
    </row>
    <row r="1052" spans="12:20" ht="9" hidden="1" customHeight="1">
      <c r="L1052" s="262"/>
      <c r="M1052" s="263"/>
      <c r="N1052" s="263"/>
      <c r="O1052" s="264" t="s">
        <v>66</v>
      </c>
      <c r="P1052" s="265">
        <v>0</v>
      </c>
      <c r="Q1052" s="266"/>
      <c r="R1052" s="267"/>
      <c r="S1052" s="268"/>
      <c r="T1052" s="269">
        <v>0</v>
      </c>
    </row>
    <row r="1053" spans="12:20" ht="9" hidden="1" customHeight="1">
      <c r="L1053" s="253"/>
      <c r="M1053" s="254"/>
      <c r="N1053" s="255" t="s">
        <v>68</v>
      </c>
      <c r="O1053" s="256"/>
      <c r="P1053" s="270">
        <v>0</v>
      </c>
      <c r="Q1053" s="257"/>
      <c r="R1053" s="271"/>
      <c r="S1053" s="259"/>
      <c r="T1053" s="272">
        <v>0</v>
      </c>
    </row>
    <row r="1054" spans="12:20" ht="9" hidden="1" customHeight="1">
      <c r="L1054" s="253"/>
      <c r="M1054" s="255" t="s">
        <v>419</v>
      </c>
      <c r="N1054" s="261"/>
      <c r="O1054" s="256"/>
      <c r="P1054" s="270">
        <v>0</v>
      </c>
      <c r="Q1054" s="257"/>
      <c r="R1054" s="271"/>
      <c r="S1054" s="259"/>
      <c r="T1054" s="272">
        <v>0</v>
      </c>
    </row>
    <row r="1055" spans="12:20" ht="21.25" customHeight="1">
      <c r="L1055" s="262"/>
      <c r="M1055" s="274" t="s">
        <v>273</v>
      </c>
      <c r="N1055" s="274" t="s">
        <v>342</v>
      </c>
      <c r="O1055" s="264" t="s">
        <v>172</v>
      </c>
      <c r="P1055" s="266"/>
      <c r="Q1055" s="266"/>
      <c r="R1055" s="275">
        <v>35</v>
      </c>
      <c r="S1055" s="268"/>
      <c r="T1055" s="276">
        <v>35</v>
      </c>
    </row>
    <row r="1056" spans="12:20" ht="9" hidden="1" customHeight="1">
      <c r="L1056" s="253"/>
      <c r="M1056" s="254"/>
      <c r="N1056" s="255" t="s">
        <v>342</v>
      </c>
      <c r="O1056" s="256"/>
      <c r="P1056" s="257"/>
      <c r="Q1056" s="257"/>
      <c r="R1056" s="258">
        <v>35</v>
      </c>
      <c r="S1056" s="259"/>
      <c r="T1056" s="260">
        <v>35</v>
      </c>
    </row>
    <row r="1057" spans="12:20" ht="9" hidden="1" customHeight="1">
      <c r="L1057" s="262"/>
      <c r="M1057" s="263"/>
      <c r="N1057" s="263"/>
      <c r="O1057" s="264" t="s">
        <v>66</v>
      </c>
      <c r="P1057" s="265">
        <v>0</v>
      </c>
      <c r="Q1057" s="266"/>
      <c r="R1057" s="267"/>
      <c r="S1057" s="268"/>
      <c r="T1057" s="269">
        <v>0</v>
      </c>
    </row>
    <row r="1058" spans="12:20" ht="9" hidden="1" customHeight="1">
      <c r="L1058" s="253"/>
      <c r="M1058" s="254"/>
      <c r="N1058" s="255" t="s">
        <v>144</v>
      </c>
      <c r="O1058" s="256"/>
      <c r="P1058" s="270">
        <v>0</v>
      </c>
      <c r="Q1058" s="257"/>
      <c r="R1058" s="271"/>
      <c r="S1058" s="259"/>
      <c r="T1058" s="272">
        <v>0</v>
      </c>
    </row>
    <row r="1059" spans="12:20" ht="9" hidden="1" customHeight="1">
      <c r="L1059" s="253"/>
      <c r="M1059" s="255" t="s">
        <v>273</v>
      </c>
      <c r="N1059" s="261"/>
      <c r="O1059" s="256"/>
      <c r="P1059" s="270">
        <v>0</v>
      </c>
      <c r="Q1059" s="257"/>
      <c r="R1059" s="258">
        <v>35</v>
      </c>
      <c r="S1059" s="259"/>
      <c r="T1059" s="260">
        <v>35</v>
      </c>
    </row>
    <row r="1060" spans="12:20" ht="9" hidden="1" customHeight="1">
      <c r="L1060" s="262"/>
      <c r="M1060" s="263"/>
      <c r="N1060" s="263"/>
      <c r="O1060" s="264" t="s">
        <v>66</v>
      </c>
      <c r="P1060" s="265">
        <v>0</v>
      </c>
      <c r="Q1060" s="266"/>
      <c r="R1060" s="267"/>
      <c r="S1060" s="268"/>
      <c r="T1060" s="269">
        <v>0</v>
      </c>
    </row>
    <row r="1061" spans="12:20" ht="9" hidden="1" customHeight="1">
      <c r="L1061" s="253"/>
      <c r="M1061" s="254"/>
      <c r="N1061" s="255" t="s">
        <v>270</v>
      </c>
      <c r="O1061" s="256"/>
      <c r="P1061" s="270">
        <v>0</v>
      </c>
      <c r="Q1061" s="257"/>
      <c r="R1061" s="271"/>
      <c r="S1061" s="259"/>
      <c r="T1061" s="272">
        <v>0</v>
      </c>
    </row>
    <row r="1062" spans="12:20" ht="9" hidden="1" customHeight="1">
      <c r="L1062" s="253"/>
      <c r="M1062" s="255" t="s">
        <v>792</v>
      </c>
      <c r="N1062" s="261"/>
      <c r="O1062" s="256"/>
      <c r="P1062" s="270">
        <v>0</v>
      </c>
      <c r="Q1062" s="257"/>
      <c r="R1062" s="271"/>
      <c r="S1062" s="259"/>
      <c r="T1062" s="272">
        <v>0</v>
      </c>
    </row>
    <row r="1063" spans="12:20" ht="21.25" customHeight="1">
      <c r="L1063" s="262"/>
      <c r="M1063" s="274" t="s">
        <v>171</v>
      </c>
      <c r="N1063" s="274" t="s">
        <v>92</v>
      </c>
      <c r="O1063" s="264" t="s">
        <v>172</v>
      </c>
      <c r="P1063" s="266"/>
      <c r="Q1063" s="266"/>
      <c r="R1063" s="275">
        <v>40.5</v>
      </c>
      <c r="S1063" s="268"/>
      <c r="T1063" s="276">
        <v>40.5</v>
      </c>
    </row>
    <row r="1064" spans="12:20" ht="9" hidden="1" customHeight="1">
      <c r="L1064" s="253"/>
      <c r="M1064" s="254"/>
      <c r="N1064" s="255" t="s">
        <v>92</v>
      </c>
      <c r="O1064" s="256"/>
      <c r="P1064" s="257"/>
      <c r="Q1064" s="257"/>
      <c r="R1064" s="258">
        <v>40.5</v>
      </c>
      <c r="S1064" s="259"/>
      <c r="T1064" s="260">
        <v>40.5</v>
      </c>
    </row>
    <row r="1065" spans="12:20" ht="9" hidden="1" customHeight="1">
      <c r="L1065" s="253"/>
      <c r="M1065" s="255" t="s">
        <v>171</v>
      </c>
      <c r="N1065" s="261"/>
      <c r="O1065" s="256"/>
      <c r="P1065" s="257"/>
      <c r="Q1065" s="257"/>
      <c r="R1065" s="258">
        <v>40.5</v>
      </c>
      <c r="S1065" s="259"/>
      <c r="T1065" s="260">
        <v>40.5</v>
      </c>
    </row>
    <row r="1066" spans="12:20" ht="9" hidden="1" customHeight="1">
      <c r="L1066" s="262"/>
      <c r="M1066" s="263"/>
      <c r="N1066" s="263"/>
      <c r="O1066" s="264" t="s">
        <v>213</v>
      </c>
      <c r="P1066" s="265">
        <v>0</v>
      </c>
      <c r="Q1066" s="266"/>
      <c r="R1066" s="267"/>
      <c r="S1066" s="268"/>
      <c r="T1066" s="269">
        <v>0</v>
      </c>
    </row>
    <row r="1067" spans="12:20" ht="9" hidden="1" customHeight="1">
      <c r="L1067" s="253"/>
      <c r="M1067" s="254"/>
      <c r="N1067" s="255" t="s">
        <v>61</v>
      </c>
      <c r="O1067" s="256"/>
      <c r="P1067" s="270">
        <v>0</v>
      </c>
      <c r="Q1067" s="257"/>
      <c r="R1067" s="271"/>
      <c r="S1067" s="259"/>
      <c r="T1067" s="272">
        <v>0</v>
      </c>
    </row>
    <row r="1068" spans="12:20" ht="9" hidden="1" customHeight="1">
      <c r="L1068" s="262"/>
      <c r="M1068" s="263"/>
      <c r="N1068" s="263"/>
      <c r="O1068" s="264" t="s">
        <v>768</v>
      </c>
      <c r="P1068" s="265">
        <v>0</v>
      </c>
      <c r="Q1068" s="266"/>
      <c r="R1068" s="267"/>
      <c r="S1068" s="268"/>
      <c r="T1068" s="269">
        <v>0</v>
      </c>
    </row>
    <row r="1069" spans="12:20" ht="9" hidden="1" customHeight="1">
      <c r="L1069" s="253"/>
      <c r="M1069" s="254"/>
      <c r="N1069" s="255" t="s">
        <v>59</v>
      </c>
      <c r="O1069" s="256"/>
      <c r="P1069" s="270">
        <v>0</v>
      </c>
      <c r="Q1069" s="257"/>
      <c r="R1069" s="271"/>
      <c r="S1069" s="259"/>
      <c r="T1069" s="272">
        <v>0</v>
      </c>
    </row>
    <row r="1070" spans="12:20" ht="9" hidden="1" customHeight="1">
      <c r="L1070" s="253"/>
      <c r="M1070" s="255" t="s">
        <v>198</v>
      </c>
      <c r="N1070" s="261"/>
      <c r="O1070" s="256"/>
      <c r="P1070" s="270">
        <v>0</v>
      </c>
      <c r="Q1070" s="257"/>
      <c r="R1070" s="271"/>
      <c r="S1070" s="259"/>
      <c r="T1070" s="272">
        <v>0</v>
      </c>
    </row>
    <row r="1071" spans="12:20" ht="9" hidden="1" customHeight="1">
      <c r="L1071" s="262"/>
      <c r="M1071" s="263"/>
      <c r="N1071" s="263"/>
      <c r="O1071" s="273">
        <v>1</v>
      </c>
      <c r="P1071" s="266"/>
      <c r="Q1071" s="266"/>
      <c r="R1071" s="267"/>
      <c r="S1071" s="277">
        <v>0</v>
      </c>
      <c r="T1071" s="269">
        <v>0</v>
      </c>
    </row>
    <row r="1072" spans="12:20" ht="9" hidden="1" customHeight="1">
      <c r="L1072" s="253"/>
      <c r="M1072" s="254"/>
      <c r="N1072" s="255" t="s">
        <v>68</v>
      </c>
      <c r="O1072" s="256"/>
      <c r="P1072" s="257"/>
      <c r="Q1072" s="257"/>
      <c r="R1072" s="271"/>
      <c r="S1072" s="278">
        <v>0</v>
      </c>
      <c r="T1072" s="272">
        <v>0</v>
      </c>
    </row>
    <row r="1073" spans="12:20" ht="9" hidden="1" customHeight="1">
      <c r="L1073" s="262"/>
      <c r="M1073" s="263"/>
      <c r="N1073" s="263"/>
      <c r="O1073" s="264" t="s">
        <v>709</v>
      </c>
      <c r="P1073" s="265">
        <v>0</v>
      </c>
      <c r="Q1073" s="266"/>
      <c r="R1073" s="267"/>
      <c r="S1073" s="268"/>
      <c r="T1073" s="269">
        <v>0</v>
      </c>
    </row>
    <row r="1074" spans="12:20" ht="9" hidden="1" customHeight="1">
      <c r="L1074" s="253"/>
      <c r="M1074" s="254"/>
      <c r="N1074" s="255" t="s">
        <v>170</v>
      </c>
      <c r="O1074" s="256"/>
      <c r="P1074" s="270">
        <v>0</v>
      </c>
      <c r="Q1074" s="257"/>
      <c r="R1074" s="271"/>
      <c r="S1074" s="259"/>
      <c r="T1074" s="272">
        <v>0</v>
      </c>
    </row>
    <row r="1075" spans="12:20" ht="9" hidden="1" customHeight="1">
      <c r="L1075" s="253"/>
      <c r="M1075" s="255" t="s">
        <v>707</v>
      </c>
      <c r="N1075" s="261"/>
      <c r="O1075" s="256"/>
      <c r="P1075" s="270">
        <v>0</v>
      </c>
      <c r="Q1075" s="257"/>
      <c r="R1075" s="271"/>
      <c r="S1075" s="278">
        <v>0</v>
      </c>
      <c r="T1075" s="272">
        <v>0</v>
      </c>
    </row>
    <row r="1076" spans="12:20" ht="9" hidden="1" customHeight="1">
      <c r="L1076" s="262"/>
      <c r="M1076" s="263"/>
      <c r="N1076" s="263"/>
      <c r="O1076" s="264" t="s">
        <v>99</v>
      </c>
      <c r="P1076" s="265">
        <v>0</v>
      </c>
      <c r="Q1076" s="266"/>
      <c r="R1076" s="267"/>
      <c r="S1076" s="268"/>
      <c r="T1076" s="269">
        <v>0</v>
      </c>
    </row>
    <row r="1077" spans="12:20" ht="9" hidden="1" customHeight="1">
      <c r="L1077" s="253"/>
      <c r="M1077" s="254"/>
      <c r="N1077" s="255" t="s">
        <v>170</v>
      </c>
      <c r="O1077" s="256"/>
      <c r="P1077" s="270">
        <v>0</v>
      </c>
      <c r="Q1077" s="257"/>
      <c r="R1077" s="271"/>
      <c r="S1077" s="259"/>
      <c r="T1077" s="272">
        <v>0</v>
      </c>
    </row>
    <row r="1078" spans="12:20" ht="9" hidden="1" customHeight="1">
      <c r="L1078" s="253"/>
      <c r="M1078" s="255" t="s">
        <v>519</v>
      </c>
      <c r="N1078" s="261"/>
      <c r="O1078" s="256"/>
      <c r="P1078" s="270">
        <v>0</v>
      </c>
      <c r="Q1078" s="257"/>
      <c r="R1078" s="271"/>
      <c r="S1078" s="259"/>
      <c r="T1078" s="272">
        <v>0</v>
      </c>
    </row>
    <row r="1079" spans="12:20" ht="9" hidden="1" customHeight="1">
      <c r="L1079" s="262"/>
      <c r="M1079" s="263"/>
      <c r="N1079" s="263"/>
      <c r="O1079" s="264" t="s">
        <v>44</v>
      </c>
      <c r="P1079" s="265">
        <v>0</v>
      </c>
      <c r="Q1079" s="266"/>
      <c r="R1079" s="267"/>
      <c r="S1079" s="268"/>
      <c r="T1079" s="269">
        <v>0</v>
      </c>
    </row>
    <row r="1080" spans="12:20" ht="9" hidden="1" customHeight="1">
      <c r="L1080" s="253"/>
      <c r="M1080" s="254"/>
      <c r="N1080" s="255" t="s">
        <v>68</v>
      </c>
      <c r="O1080" s="256"/>
      <c r="P1080" s="270">
        <v>0</v>
      </c>
      <c r="Q1080" s="257"/>
      <c r="R1080" s="271"/>
      <c r="S1080" s="259"/>
      <c r="T1080" s="272">
        <v>0</v>
      </c>
    </row>
    <row r="1081" spans="12:20" ht="9" hidden="1" customHeight="1">
      <c r="L1081" s="253"/>
      <c r="M1081" s="255" t="s">
        <v>498</v>
      </c>
      <c r="N1081" s="261"/>
      <c r="O1081" s="256"/>
      <c r="P1081" s="270">
        <v>0</v>
      </c>
      <c r="Q1081" s="257"/>
      <c r="R1081" s="271"/>
      <c r="S1081" s="259"/>
      <c r="T1081" s="272">
        <v>0</v>
      </c>
    </row>
    <row r="1082" spans="12:20" ht="9" hidden="1" customHeight="1">
      <c r="L1082" s="262"/>
      <c r="M1082" s="263"/>
      <c r="N1082" s="263"/>
      <c r="O1082" s="264" t="s">
        <v>94</v>
      </c>
      <c r="P1082" s="266"/>
      <c r="Q1082" s="266"/>
      <c r="R1082" s="279">
        <v>0</v>
      </c>
      <c r="S1082" s="268"/>
      <c r="T1082" s="269">
        <v>0</v>
      </c>
    </row>
    <row r="1083" spans="12:20" ht="9" hidden="1" customHeight="1">
      <c r="L1083" s="253"/>
      <c r="M1083" s="254"/>
      <c r="N1083" s="255" t="s">
        <v>59</v>
      </c>
      <c r="O1083" s="256"/>
      <c r="P1083" s="257"/>
      <c r="Q1083" s="257"/>
      <c r="R1083" s="280">
        <v>0</v>
      </c>
      <c r="S1083" s="259"/>
      <c r="T1083" s="272">
        <v>0</v>
      </c>
    </row>
    <row r="1084" spans="12:20" ht="9" hidden="1" customHeight="1">
      <c r="L1084" s="253"/>
      <c r="M1084" s="255" t="s">
        <v>760</v>
      </c>
      <c r="N1084" s="261"/>
      <c r="O1084" s="256"/>
      <c r="P1084" s="257"/>
      <c r="Q1084" s="257"/>
      <c r="R1084" s="280">
        <v>0</v>
      </c>
      <c r="S1084" s="259"/>
      <c r="T1084" s="272">
        <v>0</v>
      </c>
    </row>
    <row r="1085" spans="12:20" ht="9" hidden="1" customHeight="1">
      <c r="L1085" s="262"/>
      <c r="M1085" s="263"/>
      <c r="N1085" s="263"/>
      <c r="O1085" s="264" t="s">
        <v>360</v>
      </c>
      <c r="P1085" s="265">
        <v>0</v>
      </c>
      <c r="Q1085" s="266"/>
      <c r="R1085" s="267"/>
      <c r="S1085" s="268"/>
      <c r="T1085" s="269">
        <v>0</v>
      </c>
    </row>
    <row r="1086" spans="12:20" ht="9" hidden="1" customHeight="1">
      <c r="L1086" s="253"/>
      <c r="M1086" s="254"/>
      <c r="N1086" s="283">
        <v>45307</v>
      </c>
      <c r="O1086" s="256"/>
      <c r="P1086" s="270">
        <v>0</v>
      </c>
      <c r="Q1086" s="257"/>
      <c r="R1086" s="271"/>
      <c r="S1086" s="259"/>
      <c r="T1086" s="272">
        <v>0</v>
      </c>
    </row>
    <row r="1087" spans="12:20" ht="9" hidden="1" customHeight="1">
      <c r="L1087" s="253"/>
      <c r="M1087" s="255" t="s">
        <v>483</v>
      </c>
      <c r="N1087" s="261"/>
      <c r="O1087" s="256"/>
      <c r="P1087" s="270">
        <v>0</v>
      </c>
      <c r="Q1087" s="257"/>
      <c r="R1087" s="271"/>
      <c r="S1087" s="259"/>
      <c r="T1087" s="272">
        <v>0</v>
      </c>
    </row>
    <row r="1088" spans="12:20" ht="9" hidden="1" customHeight="1">
      <c r="L1088" s="262"/>
      <c r="M1088" s="263"/>
      <c r="N1088" s="263"/>
      <c r="O1088" s="264" t="s">
        <v>66</v>
      </c>
      <c r="P1088" s="265">
        <v>0</v>
      </c>
      <c r="Q1088" s="266"/>
      <c r="R1088" s="267"/>
      <c r="S1088" s="268"/>
      <c r="T1088" s="269">
        <v>0</v>
      </c>
    </row>
    <row r="1089" spans="12:20" ht="9" hidden="1" customHeight="1">
      <c r="L1089" s="253"/>
      <c r="M1089" s="254"/>
      <c r="N1089" s="255" t="s">
        <v>54</v>
      </c>
      <c r="O1089" s="256"/>
      <c r="P1089" s="270">
        <v>0</v>
      </c>
      <c r="Q1089" s="257"/>
      <c r="R1089" s="271"/>
      <c r="S1089" s="259"/>
      <c r="T1089" s="272">
        <v>0</v>
      </c>
    </row>
    <row r="1090" spans="12:20" ht="9" hidden="1" customHeight="1">
      <c r="L1090" s="253"/>
      <c r="M1090" s="255" t="s">
        <v>654</v>
      </c>
      <c r="N1090" s="261"/>
      <c r="O1090" s="256"/>
      <c r="P1090" s="270">
        <v>0</v>
      </c>
      <c r="Q1090" s="257"/>
      <c r="R1090" s="271"/>
      <c r="S1090" s="259"/>
      <c r="T1090" s="272">
        <v>0</v>
      </c>
    </row>
    <row r="1091" spans="12:20" ht="9" hidden="1" customHeight="1">
      <c r="L1091" s="262"/>
      <c r="M1091" s="263"/>
      <c r="N1091" s="263"/>
      <c r="O1091" s="264" t="s">
        <v>66</v>
      </c>
      <c r="P1091" s="265">
        <v>0</v>
      </c>
      <c r="Q1091" s="266"/>
      <c r="R1091" s="267"/>
      <c r="S1091" s="268"/>
      <c r="T1091" s="269">
        <v>0</v>
      </c>
    </row>
    <row r="1092" spans="12:20" ht="9" hidden="1" customHeight="1">
      <c r="L1092" s="262"/>
      <c r="M1092" s="263"/>
      <c r="N1092" s="263"/>
      <c r="O1092" s="264" t="s">
        <v>815</v>
      </c>
      <c r="P1092" s="265">
        <v>0</v>
      </c>
      <c r="Q1092" s="266"/>
      <c r="R1092" s="267"/>
      <c r="S1092" s="268"/>
      <c r="T1092" s="269">
        <v>0</v>
      </c>
    </row>
    <row r="1093" spans="12:20" ht="9" hidden="1" customHeight="1">
      <c r="L1093" s="253"/>
      <c r="M1093" s="254"/>
      <c r="N1093" s="255" t="s">
        <v>104</v>
      </c>
      <c r="O1093" s="256"/>
      <c r="P1093" s="270">
        <v>0</v>
      </c>
      <c r="Q1093" s="257"/>
      <c r="R1093" s="271"/>
      <c r="S1093" s="259"/>
      <c r="T1093" s="272">
        <v>0</v>
      </c>
    </row>
    <row r="1094" spans="12:20" ht="9" hidden="1" customHeight="1">
      <c r="L1094" s="253"/>
      <c r="M1094" s="255" t="s">
        <v>455</v>
      </c>
      <c r="N1094" s="261"/>
      <c r="O1094" s="256"/>
      <c r="P1094" s="270">
        <v>0</v>
      </c>
      <c r="Q1094" s="257"/>
      <c r="R1094" s="271"/>
      <c r="S1094" s="259"/>
      <c r="T1094" s="272">
        <v>0</v>
      </c>
    </row>
    <row r="1095" spans="12:20" ht="32.75" customHeight="1">
      <c r="L1095" s="262"/>
      <c r="M1095" s="284" t="s">
        <v>292</v>
      </c>
      <c r="N1095" s="274" t="s">
        <v>170</v>
      </c>
      <c r="O1095" s="264" t="s">
        <v>172</v>
      </c>
      <c r="P1095" s="266"/>
      <c r="Q1095" s="266"/>
      <c r="R1095" s="275">
        <v>27.5</v>
      </c>
      <c r="S1095" s="268"/>
      <c r="T1095" s="276">
        <v>27.5</v>
      </c>
    </row>
    <row r="1096" spans="12:20" ht="9" hidden="1" customHeight="1">
      <c r="L1096" s="253"/>
      <c r="M1096" s="290"/>
      <c r="N1096" s="255" t="s">
        <v>170</v>
      </c>
      <c r="O1096" s="256"/>
      <c r="P1096" s="257"/>
      <c r="Q1096" s="257"/>
      <c r="R1096" s="258">
        <v>27.5</v>
      </c>
      <c r="S1096" s="259"/>
      <c r="T1096" s="260">
        <v>27.5</v>
      </c>
    </row>
    <row r="1097" spans="12:20" ht="9" hidden="1" customHeight="1">
      <c r="L1097" s="253"/>
      <c r="M1097" s="291" t="s">
        <v>292</v>
      </c>
      <c r="N1097" s="261"/>
      <c r="O1097" s="256"/>
      <c r="P1097" s="257"/>
      <c r="Q1097" s="257"/>
      <c r="R1097" s="258">
        <v>27.5</v>
      </c>
      <c r="S1097" s="259"/>
      <c r="T1097" s="260">
        <v>27.5</v>
      </c>
    </row>
    <row r="1098" spans="12:20" ht="9" hidden="1" customHeight="1">
      <c r="L1098" s="262"/>
      <c r="M1098" s="298"/>
      <c r="N1098" s="263"/>
      <c r="O1098" s="264" t="s">
        <v>66</v>
      </c>
      <c r="P1098" s="265">
        <v>0</v>
      </c>
      <c r="Q1098" s="266"/>
      <c r="R1098" s="267"/>
      <c r="S1098" s="268"/>
      <c r="T1098" s="269">
        <v>0</v>
      </c>
    </row>
    <row r="1099" spans="12:20" ht="9" hidden="1" customHeight="1">
      <c r="L1099" s="253"/>
      <c r="M1099" s="290"/>
      <c r="N1099" s="255" t="s">
        <v>408</v>
      </c>
      <c r="O1099" s="256"/>
      <c r="P1099" s="270">
        <v>0</v>
      </c>
      <c r="Q1099" s="257"/>
      <c r="R1099" s="271"/>
      <c r="S1099" s="259"/>
      <c r="T1099" s="272">
        <v>0</v>
      </c>
    </row>
    <row r="1100" spans="12:20" ht="21.25" customHeight="1">
      <c r="L1100" s="262"/>
      <c r="M1100" s="308" t="s">
        <v>375</v>
      </c>
      <c r="N1100" s="274" t="s">
        <v>59</v>
      </c>
      <c r="O1100" s="273">
        <v>7</v>
      </c>
      <c r="P1100" s="266"/>
      <c r="Q1100" s="266"/>
      <c r="R1100" s="275">
        <v>21.25</v>
      </c>
      <c r="S1100" s="268"/>
      <c r="T1100" s="276">
        <v>21.25</v>
      </c>
    </row>
    <row r="1101" spans="12:20" ht="9" hidden="1" customHeight="1">
      <c r="L1101" s="253"/>
      <c r="M1101" s="254"/>
      <c r="N1101" s="255" t="s">
        <v>59</v>
      </c>
      <c r="O1101" s="256"/>
      <c r="P1101" s="257"/>
      <c r="Q1101" s="257"/>
      <c r="R1101" s="258">
        <v>21.25</v>
      </c>
      <c r="S1101" s="259"/>
      <c r="T1101" s="260">
        <v>21.25</v>
      </c>
    </row>
    <row r="1102" spans="12:20" ht="9" hidden="1" customHeight="1">
      <c r="L1102" s="253"/>
      <c r="M1102" s="255" t="s">
        <v>375</v>
      </c>
      <c r="N1102" s="261"/>
      <c r="O1102" s="256"/>
      <c r="P1102" s="270">
        <v>0</v>
      </c>
      <c r="Q1102" s="257"/>
      <c r="R1102" s="258">
        <v>21.25</v>
      </c>
      <c r="S1102" s="259"/>
      <c r="T1102" s="260">
        <v>21.25</v>
      </c>
    </row>
    <row r="1103" spans="12:20" ht="32.25" customHeight="1">
      <c r="L1103" s="262"/>
      <c r="M1103" s="284" t="s">
        <v>67</v>
      </c>
      <c r="N1103" s="284" t="s">
        <v>154</v>
      </c>
      <c r="O1103" s="316" t="s">
        <v>113</v>
      </c>
      <c r="P1103" s="286"/>
      <c r="Q1103" s="286"/>
      <c r="R1103" s="287">
        <v>43</v>
      </c>
      <c r="S1103" s="288"/>
      <c r="T1103" s="289">
        <v>43</v>
      </c>
    </row>
    <row r="1104" spans="12:20" ht="8.25" hidden="1" customHeight="1">
      <c r="L1104" s="253"/>
      <c r="M1104" s="290"/>
      <c r="N1104" s="291" t="s">
        <v>154</v>
      </c>
      <c r="O1104" s="292"/>
      <c r="P1104" s="293"/>
      <c r="Q1104" s="293"/>
      <c r="R1104" s="294">
        <v>43</v>
      </c>
      <c r="S1104" s="295"/>
      <c r="T1104" s="296">
        <v>43</v>
      </c>
    </row>
    <row r="1105" spans="12:20" ht="8.25" hidden="1" customHeight="1">
      <c r="L1105" s="262"/>
      <c r="M1105" s="298"/>
      <c r="N1105" s="298"/>
      <c r="O1105" s="299" t="s">
        <v>66</v>
      </c>
      <c r="P1105" s="300">
        <v>0</v>
      </c>
      <c r="Q1105" s="301"/>
      <c r="R1105" s="302"/>
      <c r="S1105" s="303"/>
      <c r="T1105" s="304">
        <v>0</v>
      </c>
    </row>
    <row r="1106" spans="12:20" ht="8.25" hidden="1" customHeight="1">
      <c r="L1106" s="253"/>
      <c r="M1106" s="290"/>
      <c r="N1106" s="291" t="s">
        <v>68</v>
      </c>
      <c r="O1106" s="292"/>
      <c r="P1106" s="305">
        <v>0</v>
      </c>
      <c r="Q1106" s="293"/>
      <c r="R1106" s="306"/>
      <c r="S1106" s="295"/>
      <c r="T1106" s="307">
        <v>0</v>
      </c>
    </row>
    <row r="1107" spans="12:20" ht="8.25" hidden="1" customHeight="1">
      <c r="L1107" s="262"/>
      <c r="M1107" s="298"/>
      <c r="N1107" s="298"/>
      <c r="O1107" s="299" t="s">
        <v>66</v>
      </c>
      <c r="P1107" s="300">
        <v>0</v>
      </c>
      <c r="Q1107" s="301"/>
      <c r="R1107" s="302"/>
      <c r="S1107" s="303"/>
      <c r="T1107" s="304">
        <v>0</v>
      </c>
    </row>
    <row r="1108" spans="12:20" ht="21" customHeight="1">
      <c r="L1108" s="262"/>
      <c r="M1108" s="298"/>
      <c r="N1108" s="308" t="s">
        <v>54</v>
      </c>
      <c r="O1108" s="309" t="s">
        <v>152</v>
      </c>
      <c r="P1108" s="310"/>
      <c r="Q1108" s="310"/>
      <c r="R1108" s="311">
        <v>25</v>
      </c>
      <c r="S1108" s="312"/>
      <c r="T1108" s="313">
        <v>25</v>
      </c>
    </row>
    <row r="1109" spans="12:20" ht="9" hidden="1" customHeight="1">
      <c r="L1109" s="262"/>
      <c r="M1109" s="298"/>
      <c r="N1109" s="263"/>
      <c r="O1109" s="264" t="s">
        <v>99</v>
      </c>
      <c r="P1109" s="265">
        <v>0</v>
      </c>
      <c r="Q1109" s="266"/>
      <c r="R1109" s="267"/>
      <c r="S1109" s="268"/>
      <c r="T1109" s="269">
        <v>0</v>
      </c>
    </row>
    <row r="1110" spans="12:20" ht="9" hidden="1" customHeight="1">
      <c r="L1110" s="253"/>
      <c r="M1110" s="290"/>
      <c r="N1110" s="255" t="s">
        <v>54</v>
      </c>
      <c r="O1110" s="256"/>
      <c r="P1110" s="270">
        <v>0</v>
      </c>
      <c r="Q1110" s="257"/>
      <c r="R1110" s="258">
        <v>25</v>
      </c>
      <c r="S1110" s="259"/>
      <c r="T1110" s="260">
        <v>25</v>
      </c>
    </row>
    <row r="1111" spans="12:20" ht="9" hidden="1" customHeight="1">
      <c r="L1111" s="262"/>
      <c r="M1111" s="298"/>
      <c r="N1111" s="263"/>
      <c r="O1111" s="264" t="s">
        <v>66</v>
      </c>
      <c r="P1111" s="265">
        <v>0</v>
      </c>
      <c r="Q1111" s="266"/>
      <c r="R1111" s="267"/>
      <c r="S1111" s="268"/>
      <c r="T1111" s="269">
        <v>0</v>
      </c>
    </row>
    <row r="1112" spans="12:20" ht="9" hidden="1" customHeight="1">
      <c r="L1112" s="253"/>
      <c r="M1112" s="290"/>
      <c r="N1112" s="255" t="s">
        <v>170</v>
      </c>
      <c r="O1112" s="256"/>
      <c r="P1112" s="270">
        <v>0</v>
      </c>
      <c r="Q1112" s="257"/>
      <c r="R1112" s="271"/>
      <c r="S1112" s="259"/>
      <c r="T1112" s="272">
        <v>0</v>
      </c>
    </row>
    <row r="1113" spans="12:20" ht="9" hidden="1" customHeight="1">
      <c r="L1113" s="262"/>
      <c r="M1113" s="298"/>
      <c r="N1113" s="263"/>
      <c r="O1113" s="264" t="s">
        <v>44</v>
      </c>
      <c r="P1113" s="265">
        <v>0</v>
      </c>
      <c r="Q1113" s="266"/>
      <c r="R1113" s="267"/>
      <c r="S1113" s="268"/>
      <c r="T1113" s="269">
        <v>0</v>
      </c>
    </row>
    <row r="1114" spans="12:20" ht="9" hidden="1" customHeight="1">
      <c r="L1114" s="262"/>
      <c r="M1114" s="298"/>
      <c r="N1114" s="263"/>
      <c r="O1114" s="264" t="s">
        <v>372</v>
      </c>
      <c r="P1114" s="265">
        <v>0</v>
      </c>
      <c r="Q1114" s="266"/>
      <c r="R1114" s="267"/>
      <c r="S1114" s="268"/>
      <c r="T1114" s="269">
        <v>0</v>
      </c>
    </row>
    <row r="1115" spans="12:20" ht="9" hidden="1" customHeight="1">
      <c r="L1115" s="253"/>
      <c r="M1115" s="290"/>
      <c r="N1115" s="255" t="s">
        <v>46</v>
      </c>
      <c r="O1115" s="256"/>
      <c r="P1115" s="270">
        <v>0</v>
      </c>
      <c r="Q1115" s="257"/>
      <c r="R1115" s="271"/>
      <c r="S1115" s="259"/>
      <c r="T1115" s="272">
        <v>0</v>
      </c>
    </row>
    <row r="1116" spans="12:20" ht="21.25" customHeight="1">
      <c r="L1116" s="262"/>
      <c r="M1116" s="298"/>
      <c r="N1116" s="274" t="s">
        <v>132</v>
      </c>
      <c r="O1116" s="264" t="s">
        <v>94</v>
      </c>
      <c r="P1116" s="266"/>
      <c r="Q1116" s="266"/>
      <c r="R1116" s="275">
        <v>17.75</v>
      </c>
      <c r="S1116" s="268"/>
      <c r="T1116" s="276">
        <v>17.75</v>
      </c>
    </row>
    <row r="1117" spans="12:20" ht="9" hidden="1" customHeight="1">
      <c r="L1117" s="253"/>
      <c r="M1117" s="290"/>
      <c r="N1117" s="255" t="s">
        <v>132</v>
      </c>
      <c r="O1117" s="256"/>
      <c r="P1117" s="257"/>
      <c r="Q1117" s="257"/>
      <c r="R1117" s="258">
        <v>17.75</v>
      </c>
      <c r="S1117" s="259"/>
      <c r="T1117" s="260">
        <v>17.75</v>
      </c>
    </row>
    <row r="1118" spans="12:20" ht="9" hidden="1" customHeight="1">
      <c r="L1118" s="262"/>
      <c r="M1118" s="298"/>
      <c r="N1118" s="263"/>
      <c r="O1118" s="264" t="s">
        <v>477</v>
      </c>
      <c r="P1118" s="265">
        <v>0</v>
      </c>
      <c r="Q1118" s="266"/>
      <c r="R1118" s="267"/>
      <c r="S1118" s="268"/>
      <c r="T1118" s="269">
        <v>0</v>
      </c>
    </row>
    <row r="1119" spans="12:20" ht="9" hidden="1" customHeight="1">
      <c r="L1119" s="253"/>
      <c r="M1119" s="290"/>
      <c r="N1119" s="255" t="s">
        <v>118</v>
      </c>
      <c r="O1119" s="256"/>
      <c r="P1119" s="270">
        <v>0</v>
      </c>
      <c r="Q1119" s="257"/>
      <c r="R1119" s="271"/>
      <c r="S1119" s="259"/>
      <c r="T1119" s="272">
        <v>0</v>
      </c>
    </row>
    <row r="1120" spans="12:20" ht="21.25" customHeight="1">
      <c r="L1120" s="262"/>
      <c r="M1120" s="315"/>
      <c r="N1120" s="274" t="s">
        <v>219</v>
      </c>
      <c r="O1120" s="264" t="s">
        <v>133</v>
      </c>
      <c r="P1120" s="266"/>
      <c r="Q1120" s="266"/>
      <c r="R1120" s="275">
        <v>33.25</v>
      </c>
      <c r="S1120" s="268"/>
      <c r="T1120" s="276">
        <v>33.25</v>
      </c>
    </row>
    <row r="1121" spans="12:20" ht="9" hidden="1" customHeight="1">
      <c r="L1121" s="253"/>
      <c r="M1121" s="254"/>
      <c r="N1121" s="255" t="s">
        <v>219</v>
      </c>
      <c r="O1121" s="256"/>
      <c r="P1121" s="257"/>
      <c r="Q1121" s="257"/>
      <c r="R1121" s="258">
        <v>33.25</v>
      </c>
      <c r="S1121" s="259"/>
      <c r="T1121" s="260">
        <v>33.25</v>
      </c>
    </row>
    <row r="1122" spans="12:20" ht="9" hidden="1" customHeight="1">
      <c r="L1122" s="253"/>
      <c r="M1122" s="255" t="s">
        <v>67</v>
      </c>
      <c r="N1122" s="261"/>
      <c r="O1122" s="256"/>
      <c r="P1122" s="270">
        <v>0</v>
      </c>
      <c r="Q1122" s="257"/>
      <c r="R1122" s="258">
        <v>119</v>
      </c>
      <c r="S1122" s="259"/>
      <c r="T1122" s="260">
        <v>119</v>
      </c>
    </row>
    <row r="1123" spans="12:20" ht="9" hidden="1" customHeight="1">
      <c r="L1123" s="262"/>
      <c r="M1123" s="263"/>
      <c r="N1123" s="263"/>
      <c r="O1123" s="264" t="s">
        <v>113</v>
      </c>
      <c r="P1123" s="266"/>
      <c r="Q1123" s="266"/>
      <c r="R1123" s="279">
        <v>0</v>
      </c>
      <c r="S1123" s="268"/>
      <c r="T1123" s="269">
        <v>0</v>
      </c>
    </row>
    <row r="1124" spans="12:20" ht="9" hidden="1" customHeight="1">
      <c r="L1124" s="253"/>
      <c r="M1124" s="254"/>
      <c r="N1124" s="255" t="s">
        <v>270</v>
      </c>
      <c r="O1124" s="256"/>
      <c r="P1124" s="257"/>
      <c r="Q1124" s="257"/>
      <c r="R1124" s="280">
        <v>0</v>
      </c>
      <c r="S1124" s="259"/>
      <c r="T1124" s="272">
        <v>0</v>
      </c>
    </row>
    <row r="1125" spans="12:20" ht="9" hidden="1" customHeight="1">
      <c r="L1125" s="253"/>
      <c r="M1125" s="255" t="s">
        <v>821</v>
      </c>
      <c r="N1125" s="261"/>
      <c r="O1125" s="256"/>
      <c r="P1125" s="257"/>
      <c r="Q1125" s="257"/>
      <c r="R1125" s="280">
        <v>0</v>
      </c>
      <c r="S1125" s="259"/>
      <c r="T1125" s="272">
        <v>0</v>
      </c>
    </row>
    <row r="1126" spans="12:20" ht="9" hidden="1" customHeight="1">
      <c r="L1126" s="262"/>
      <c r="M1126" s="263"/>
      <c r="N1126" s="263"/>
      <c r="O1126" s="264" t="s">
        <v>530</v>
      </c>
      <c r="P1126" s="265">
        <v>0</v>
      </c>
      <c r="Q1126" s="266"/>
      <c r="R1126" s="267"/>
      <c r="S1126" s="268"/>
      <c r="T1126" s="269">
        <v>0</v>
      </c>
    </row>
    <row r="1127" spans="12:20" ht="9" hidden="1" customHeight="1">
      <c r="L1127" s="253"/>
      <c r="M1127" s="254"/>
      <c r="N1127" s="255" t="s">
        <v>170</v>
      </c>
      <c r="O1127" s="256"/>
      <c r="P1127" s="270">
        <v>0</v>
      </c>
      <c r="Q1127" s="257"/>
      <c r="R1127" s="271"/>
      <c r="S1127" s="259"/>
      <c r="T1127" s="272">
        <v>0</v>
      </c>
    </row>
    <row r="1128" spans="12:20" ht="9" hidden="1" customHeight="1">
      <c r="L1128" s="253"/>
      <c r="M1128" s="255" t="s">
        <v>373</v>
      </c>
      <c r="N1128" s="261"/>
      <c r="O1128" s="256"/>
      <c r="P1128" s="270">
        <v>0</v>
      </c>
      <c r="Q1128" s="257"/>
      <c r="R1128" s="271"/>
      <c r="S1128" s="259"/>
      <c r="T1128" s="272">
        <v>0</v>
      </c>
    </row>
    <row r="1129" spans="12:20" ht="9" hidden="1" customHeight="1">
      <c r="L1129" s="262"/>
      <c r="M1129" s="263"/>
      <c r="N1129" s="263"/>
      <c r="O1129" s="264" t="s">
        <v>212</v>
      </c>
      <c r="P1129" s="265">
        <v>0</v>
      </c>
      <c r="Q1129" s="266"/>
      <c r="R1129" s="267"/>
      <c r="S1129" s="268"/>
      <c r="T1129" s="269">
        <v>0</v>
      </c>
    </row>
    <row r="1130" spans="12:20" ht="9" hidden="1" customHeight="1">
      <c r="L1130" s="253"/>
      <c r="M1130" s="254"/>
      <c r="N1130" s="255" t="s">
        <v>61</v>
      </c>
      <c r="O1130" s="256"/>
      <c r="P1130" s="270">
        <v>0</v>
      </c>
      <c r="Q1130" s="257"/>
      <c r="R1130" s="271"/>
      <c r="S1130" s="259"/>
      <c r="T1130" s="272">
        <v>0</v>
      </c>
    </row>
    <row r="1131" spans="12:20" ht="9" hidden="1" customHeight="1">
      <c r="L1131" s="253"/>
      <c r="M1131" s="255" t="s">
        <v>825</v>
      </c>
      <c r="N1131" s="261"/>
      <c r="O1131" s="256"/>
      <c r="P1131" s="270">
        <v>0</v>
      </c>
      <c r="Q1131" s="257"/>
      <c r="R1131" s="271"/>
      <c r="S1131" s="259"/>
      <c r="T1131" s="272">
        <v>0</v>
      </c>
    </row>
    <row r="1132" spans="12:20" ht="9" hidden="1" customHeight="1">
      <c r="L1132" s="262"/>
      <c r="M1132" s="263"/>
      <c r="N1132" s="263"/>
      <c r="O1132" s="264" t="s">
        <v>214</v>
      </c>
      <c r="P1132" s="265">
        <v>0</v>
      </c>
      <c r="Q1132" s="266"/>
      <c r="R1132" s="267"/>
      <c r="S1132" s="268"/>
      <c r="T1132" s="269">
        <v>0</v>
      </c>
    </row>
    <row r="1133" spans="12:20" ht="9" hidden="1" customHeight="1">
      <c r="L1133" s="253"/>
      <c r="M1133" s="254"/>
      <c r="N1133" s="255" t="s">
        <v>92</v>
      </c>
      <c r="O1133" s="256"/>
      <c r="P1133" s="270">
        <v>0</v>
      </c>
      <c r="Q1133" s="257"/>
      <c r="R1133" s="271"/>
      <c r="S1133" s="259"/>
      <c r="T1133" s="272">
        <v>0</v>
      </c>
    </row>
    <row r="1134" spans="12:20" ht="9" hidden="1" customHeight="1">
      <c r="L1134" s="262"/>
      <c r="M1134" s="263"/>
      <c r="N1134" s="263"/>
      <c r="O1134" s="264" t="s">
        <v>121</v>
      </c>
      <c r="P1134" s="265">
        <v>0</v>
      </c>
      <c r="Q1134" s="266"/>
      <c r="R1134" s="267"/>
      <c r="S1134" s="268"/>
      <c r="T1134" s="269">
        <v>0</v>
      </c>
    </row>
    <row r="1135" spans="12:20" ht="9" hidden="1" customHeight="1">
      <c r="L1135" s="253"/>
      <c r="M1135" s="254"/>
      <c r="N1135" s="255" t="s">
        <v>135</v>
      </c>
      <c r="O1135" s="256"/>
      <c r="P1135" s="270">
        <v>0</v>
      </c>
      <c r="Q1135" s="257"/>
      <c r="R1135" s="271"/>
      <c r="S1135" s="259"/>
      <c r="T1135" s="272">
        <v>0</v>
      </c>
    </row>
    <row r="1136" spans="12:20" ht="9" hidden="1" customHeight="1">
      <c r="L1136" s="253"/>
      <c r="M1136" s="255" t="s">
        <v>57</v>
      </c>
      <c r="N1136" s="261"/>
      <c r="O1136" s="256"/>
      <c r="P1136" s="270">
        <v>0</v>
      </c>
      <c r="Q1136" s="257"/>
      <c r="R1136" s="271"/>
      <c r="S1136" s="259"/>
      <c r="T1136" s="272">
        <v>0</v>
      </c>
    </row>
    <row r="1137" spans="12:20" ht="9" hidden="1" customHeight="1">
      <c r="L1137" s="262"/>
      <c r="M1137" s="263"/>
      <c r="N1137" s="263"/>
      <c r="O1137" s="264" t="s">
        <v>736</v>
      </c>
      <c r="P1137" s="265">
        <v>0</v>
      </c>
      <c r="Q1137" s="266"/>
      <c r="R1137" s="267"/>
      <c r="S1137" s="268"/>
      <c r="T1137" s="269">
        <v>0</v>
      </c>
    </row>
    <row r="1138" spans="12:20" ht="9" hidden="1" customHeight="1">
      <c r="L1138" s="253"/>
      <c r="M1138" s="254"/>
      <c r="N1138" s="255" t="s">
        <v>132</v>
      </c>
      <c r="O1138" s="256"/>
      <c r="P1138" s="270">
        <v>0</v>
      </c>
      <c r="Q1138" s="257"/>
      <c r="R1138" s="271"/>
      <c r="S1138" s="259"/>
      <c r="T1138" s="272">
        <v>0</v>
      </c>
    </row>
    <row r="1139" spans="12:20" ht="9" hidden="1" customHeight="1">
      <c r="L1139" s="253"/>
      <c r="M1139" s="255" t="s">
        <v>735</v>
      </c>
      <c r="N1139" s="261"/>
      <c r="O1139" s="256"/>
      <c r="P1139" s="270">
        <v>0</v>
      </c>
      <c r="Q1139" s="257"/>
      <c r="R1139" s="271"/>
      <c r="S1139" s="259"/>
      <c r="T1139" s="272">
        <v>0</v>
      </c>
    </row>
    <row r="1140" spans="12:20" ht="9" hidden="1" customHeight="1">
      <c r="L1140" s="262"/>
      <c r="M1140" s="263"/>
      <c r="N1140" s="263"/>
      <c r="O1140" s="264" t="s">
        <v>558</v>
      </c>
      <c r="P1140" s="265">
        <v>0</v>
      </c>
      <c r="Q1140" s="266"/>
      <c r="R1140" s="267"/>
      <c r="S1140" s="268"/>
      <c r="T1140" s="269">
        <v>0</v>
      </c>
    </row>
    <row r="1141" spans="12:20" ht="9" hidden="1" customHeight="1">
      <c r="L1141" s="253"/>
      <c r="M1141" s="254"/>
      <c r="N1141" s="255" t="s">
        <v>61</v>
      </c>
      <c r="O1141" s="256"/>
      <c r="P1141" s="270">
        <v>0</v>
      </c>
      <c r="Q1141" s="257"/>
      <c r="R1141" s="271"/>
      <c r="S1141" s="259"/>
      <c r="T1141" s="272">
        <v>0</v>
      </c>
    </row>
    <row r="1142" spans="12:20" ht="9" hidden="1" customHeight="1">
      <c r="L1142" s="253"/>
      <c r="M1142" s="255" t="s">
        <v>599</v>
      </c>
      <c r="N1142" s="261"/>
      <c r="O1142" s="256"/>
      <c r="P1142" s="270">
        <v>0</v>
      </c>
      <c r="Q1142" s="257"/>
      <c r="R1142" s="271"/>
      <c r="S1142" s="259"/>
      <c r="T1142" s="272">
        <v>0</v>
      </c>
    </row>
    <row r="1143" spans="12:20" ht="9" hidden="1" customHeight="1">
      <c r="L1143" s="262"/>
      <c r="M1143" s="263"/>
      <c r="N1143" s="263"/>
      <c r="O1143" s="264" t="s">
        <v>66</v>
      </c>
      <c r="P1143" s="265">
        <v>0</v>
      </c>
      <c r="Q1143" s="266"/>
      <c r="R1143" s="267"/>
      <c r="S1143" s="268"/>
      <c r="T1143" s="269">
        <v>0</v>
      </c>
    </row>
    <row r="1144" spans="12:20" ht="9" hidden="1" customHeight="1">
      <c r="L1144" s="253"/>
      <c r="M1144" s="254"/>
      <c r="N1144" s="255" t="s">
        <v>765</v>
      </c>
      <c r="O1144" s="256"/>
      <c r="P1144" s="270">
        <v>0</v>
      </c>
      <c r="Q1144" s="257"/>
      <c r="R1144" s="271"/>
      <c r="S1144" s="259"/>
      <c r="T1144" s="272">
        <v>0</v>
      </c>
    </row>
    <row r="1145" spans="12:20" ht="9" hidden="1" customHeight="1">
      <c r="L1145" s="262"/>
      <c r="M1145" s="263"/>
      <c r="N1145" s="263"/>
      <c r="O1145" s="264" t="s">
        <v>224</v>
      </c>
      <c r="P1145" s="265">
        <v>0</v>
      </c>
      <c r="Q1145" s="266"/>
      <c r="R1145" s="267"/>
      <c r="S1145" s="268"/>
      <c r="T1145" s="269">
        <v>0</v>
      </c>
    </row>
    <row r="1146" spans="12:20" ht="9" hidden="1" customHeight="1">
      <c r="L1146" s="253"/>
      <c r="M1146" s="254"/>
      <c r="N1146" s="255" t="s">
        <v>59</v>
      </c>
      <c r="O1146" s="256"/>
      <c r="P1146" s="270">
        <v>0</v>
      </c>
      <c r="Q1146" s="257"/>
      <c r="R1146" s="271"/>
      <c r="S1146" s="259"/>
      <c r="T1146" s="272">
        <v>0</v>
      </c>
    </row>
    <row r="1147" spans="12:20" ht="9" hidden="1" customHeight="1">
      <c r="L1147" s="253"/>
      <c r="M1147" s="255" t="s">
        <v>223</v>
      </c>
      <c r="N1147" s="261"/>
      <c r="O1147" s="256"/>
      <c r="P1147" s="270">
        <v>0</v>
      </c>
      <c r="Q1147" s="257"/>
      <c r="R1147" s="271"/>
      <c r="S1147" s="259"/>
      <c r="T1147" s="272">
        <v>0</v>
      </c>
    </row>
    <row r="1148" spans="12:20" ht="9" hidden="1" customHeight="1">
      <c r="L1148" s="262"/>
      <c r="M1148" s="263"/>
      <c r="N1148" s="263"/>
      <c r="O1148" s="264" t="s">
        <v>66</v>
      </c>
      <c r="P1148" s="265">
        <v>0</v>
      </c>
      <c r="Q1148" s="266"/>
      <c r="R1148" s="267"/>
      <c r="S1148" s="268"/>
      <c r="T1148" s="269">
        <v>0</v>
      </c>
    </row>
    <row r="1149" spans="12:20" ht="9" hidden="1" customHeight="1">
      <c r="L1149" s="253"/>
      <c r="M1149" s="254"/>
      <c r="N1149" s="255" t="s">
        <v>86</v>
      </c>
      <c r="O1149" s="256"/>
      <c r="P1149" s="270">
        <v>0</v>
      </c>
      <c r="Q1149" s="257"/>
      <c r="R1149" s="271"/>
      <c r="S1149" s="259"/>
      <c r="T1149" s="272">
        <v>0</v>
      </c>
    </row>
    <row r="1150" spans="12:20" ht="9" hidden="1" customHeight="1">
      <c r="L1150" s="253"/>
      <c r="M1150" s="255" t="s">
        <v>366</v>
      </c>
      <c r="N1150" s="261"/>
      <c r="O1150" s="256"/>
      <c r="P1150" s="270">
        <v>0</v>
      </c>
      <c r="Q1150" s="257"/>
      <c r="R1150" s="271"/>
      <c r="S1150" s="259"/>
      <c r="T1150" s="272">
        <v>0</v>
      </c>
    </row>
    <row r="1151" spans="12:20" ht="9" hidden="1" customHeight="1">
      <c r="L1151" s="262"/>
      <c r="M1151" s="263"/>
      <c r="N1151" s="263"/>
      <c r="O1151" s="264" t="s">
        <v>769</v>
      </c>
      <c r="P1151" s="265">
        <v>0</v>
      </c>
      <c r="Q1151" s="266"/>
      <c r="R1151" s="267"/>
      <c r="S1151" s="268"/>
      <c r="T1151" s="269">
        <v>0</v>
      </c>
    </row>
    <row r="1152" spans="12:20" ht="9" hidden="1" customHeight="1">
      <c r="L1152" s="253"/>
      <c r="M1152" s="254"/>
      <c r="N1152" s="255" t="s">
        <v>318</v>
      </c>
      <c r="O1152" s="256"/>
      <c r="P1152" s="270">
        <v>0</v>
      </c>
      <c r="Q1152" s="257"/>
      <c r="R1152" s="271"/>
      <c r="S1152" s="259"/>
      <c r="T1152" s="272">
        <v>0</v>
      </c>
    </row>
    <row r="1153" spans="12:20" ht="9" hidden="1" customHeight="1">
      <c r="L1153" s="262"/>
      <c r="M1153" s="263"/>
      <c r="N1153" s="263"/>
      <c r="O1153" s="264" t="s">
        <v>66</v>
      </c>
      <c r="P1153" s="265">
        <v>0</v>
      </c>
      <c r="Q1153" s="266"/>
      <c r="R1153" s="267"/>
      <c r="S1153" s="268"/>
      <c r="T1153" s="269">
        <v>0</v>
      </c>
    </row>
    <row r="1154" spans="12:20" ht="9" hidden="1" customHeight="1">
      <c r="L1154" s="253"/>
      <c r="M1154" s="254"/>
      <c r="N1154" s="255" t="s">
        <v>170</v>
      </c>
      <c r="O1154" s="256"/>
      <c r="P1154" s="270">
        <v>0</v>
      </c>
      <c r="Q1154" s="257"/>
      <c r="R1154" s="271"/>
      <c r="S1154" s="259"/>
      <c r="T1154" s="272">
        <v>0</v>
      </c>
    </row>
    <row r="1155" spans="12:20" ht="9" hidden="1" customHeight="1">
      <c r="L1155" s="262"/>
      <c r="M1155" s="263"/>
      <c r="N1155" s="263"/>
      <c r="O1155" s="264" t="s">
        <v>630</v>
      </c>
      <c r="P1155" s="265">
        <v>0</v>
      </c>
      <c r="Q1155" s="266"/>
      <c r="R1155" s="267"/>
      <c r="S1155" s="268"/>
      <c r="T1155" s="269">
        <v>0</v>
      </c>
    </row>
    <row r="1156" spans="12:20" ht="9" hidden="1" customHeight="1">
      <c r="L1156" s="253"/>
      <c r="M1156" s="254"/>
      <c r="N1156" s="255" t="s">
        <v>144</v>
      </c>
      <c r="O1156" s="256"/>
      <c r="P1156" s="270">
        <v>0</v>
      </c>
      <c r="Q1156" s="257"/>
      <c r="R1156" s="271"/>
      <c r="S1156" s="259"/>
      <c r="T1156" s="272">
        <v>0</v>
      </c>
    </row>
    <row r="1157" spans="12:20" ht="9" hidden="1" customHeight="1">
      <c r="L1157" s="262"/>
      <c r="M1157" s="263"/>
      <c r="N1157" s="263"/>
      <c r="O1157" s="264" t="s">
        <v>712</v>
      </c>
      <c r="P1157" s="265">
        <v>0</v>
      </c>
      <c r="Q1157" s="266"/>
      <c r="R1157" s="267"/>
      <c r="S1157" s="268"/>
      <c r="T1157" s="269">
        <v>0</v>
      </c>
    </row>
    <row r="1158" spans="12:20" ht="9" hidden="1" customHeight="1">
      <c r="L1158" s="253"/>
      <c r="M1158" s="254"/>
      <c r="N1158" s="255" t="s">
        <v>59</v>
      </c>
      <c r="O1158" s="256"/>
      <c r="P1158" s="270">
        <v>0</v>
      </c>
      <c r="Q1158" s="257"/>
      <c r="R1158" s="271"/>
      <c r="S1158" s="259"/>
      <c r="T1158" s="272">
        <v>0</v>
      </c>
    </row>
    <row r="1159" spans="12:20" ht="9" hidden="1" customHeight="1">
      <c r="L1159" s="253"/>
      <c r="M1159" s="255" t="s">
        <v>338</v>
      </c>
      <c r="N1159" s="261"/>
      <c r="O1159" s="256"/>
      <c r="P1159" s="270">
        <v>0</v>
      </c>
      <c r="Q1159" s="257"/>
      <c r="R1159" s="271"/>
      <c r="S1159" s="259"/>
      <c r="T1159" s="272">
        <v>0</v>
      </c>
    </row>
    <row r="1160" spans="12:20" ht="9" hidden="1" customHeight="1">
      <c r="L1160" s="262"/>
      <c r="M1160" s="263"/>
      <c r="N1160" s="263"/>
      <c r="O1160" s="264" t="s">
        <v>66</v>
      </c>
      <c r="P1160" s="265">
        <v>0</v>
      </c>
      <c r="Q1160" s="266"/>
      <c r="R1160" s="267"/>
      <c r="S1160" s="268"/>
      <c r="T1160" s="269">
        <v>0</v>
      </c>
    </row>
    <row r="1161" spans="12:20" ht="9" hidden="1" customHeight="1">
      <c r="L1161" s="253"/>
      <c r="M1161" s="254"/>
      <c r="N1161" s="255" t="s">
        <v>86</v>
      </c>
      <c r="O1161" s="256"/>
      <c r="P1161" s="270">
        <v>0</v>
      </c>
      <c r="Q1161" s="257"/>
      <c r="R1161" s="271"/>
      <c r="S1161" s="259"/>
      <c r="T1161" s="272">
        <v>0</v>
      </c>
    </row>
    <row r="1162" spans="12:20" ht="9" hidden="1" customHeight="1">
      <c r="L1162" s="253"/>
      <c r="M1162" s="255" t="s">
        <v>466</v>
      </c>
      <c r="N1162" s="261"/>
      <c r="O1162" s="256"/>
      <c r="P1162" s="270">
        <v>0</v>
      </c>
      <c r="Q1162" s="257"/>
      <c r="R1162" s="271"/>
      <c r="S1162" s="259"/>
      <c r="T1162" s="272">
        <v>0</v>
      </c>
    </row>
    <row r="1163" spans="12:20" ht="9" hidden="1" customHeight="1">
      <c r="L1163" s="262"/>
      <c r="M1163" s="263"/>
      <c r="N1163" s="263"/>
      <c r="O1163" s="264" t="s">
        <v>287</v>
      </c>
      <c r="P1163" s="265">
        <v>0</v>
      </c>
      <c r="Q1163" s="266"/>
      <c r="R1163" s="267"/>
      <c r="S1163" s="268"/>
      <c r="T1163" s="269">
        <v>0</v>
      </c>
    </row>
    <row r="1164" spans="12:20" ht="9" hidden="1" customHeight="1">
      <c r="L1164" s="253"/>
      <c r="M1164" s="254"/>
      <c r="N1164" s="255" t="s">
        <v>92</v>
      </c>
      <c r="O1164" s="256"/>
      <c r="P1164" s="270">
        <v>0</v>
      </c>
      <c r="Q1164" s="257"/>
      <c r="R1164" s="271"/>
      <c r="S1164" s="259"/>
      <c r="T1164" s="272">
        <v>0</v>
      </c>
    </row>
    <row r="1165" spans="12:20" ht="9" hidden="1" customHeight="1">
      <c r="L1165" s="253"/>
      <c r="M1165" s="255" t="s">
        <v>297</v>
      </c>
      <c r="N1165" s="261"/>
      <c r="O1165" s="256"/>
      <c r="P1165" s="270">
        <v>0</v>
      </c>
      <c r="Q1165" s="257"/>
      <c r="R1165" s="271"/>
      <c r="S1165" s="259"/>
      <c r="T1165" s="272">
        <v>0</v>
      </c>
    </row>
    <row r="1166" spans="12:20" ht="9" hidden="1" customHeight="1">
      <c r="L1166" s="262"/>
      <c r="M1166" s="263"/>
      <c r="N1166" s="263"/>
      <c r="O1166" s="264" t="s">
        <v>66</v>
      </c>
      <c r="P1166" s="265">
        <v>0</v>
      </c>
      <c r="Q1166" s="266"/>
      <c r="R1166" s="267"/>
      <c r="S1166" s="268"/>
      <c r="T1166" s="269">
        <v>0</v>
      </c>
    </row>
    <row r="1167" spans="12:20" ht="9" hidden="1" customHeight="1">
      <c r="L1167" s="253"/>
      <c r="M1167" s="254"/>
      <c r="N1167" s="255" t="s">
        <v>97</v>
      </c>
      <c r="O1167" s="256"/>
      <c r="P1167" s="270">
        <v>0</v>
      </c>
      <c r="Q1167" s="257"/>
      <c r="R1167" s="271"/>
      <c r="S1167" s="259"/>
      <c r="T1167" s="272">
        <v>0</v>
      </c>
    </row>
    <row r="1168" spans="12:20" ht="9" hidden="1" customHeight="1">
      <c r="L1168" s="253"/>
      <c r="M1168" s="255" t="s">
        <v>495</v>
      </c>
      <c r="N1168" s="261"/>
      <c r="O1168" s="256"/>
      <c r="P1168" s="270">
        <v>0</v>
      </c>
      <c r="Q1168" s="257"/>
      <c r="R1168" s="271"/>
      <c r="S1168" s="259"/>
      <c r="T1168" s="272">
        <v>0</v>
      </c>
    </row>
    <row r="1169" spans="12:20" ht="9" hidden="1" customHeight="1">
      <c r="L1169" s="262"/>
      <c r="M1169" s="263"/>
      <c r="N1169" s="263"/>
      <c r="O1169" s="264" t="s">
        <v>66</v>
      </c>
      <c r="P1169" s="265">
        <v>0</v>
      </c>
      <c r="Q1169" s="266"/>
      <c r="R1169" s="267"/>
      <c r="S1169" s="268"/>
      <c r="T1169" s="269">
        <v>0</v>
      </c>
    </row>
    <row r="1170" spans="12:20" ht="9" hidden="1" customHeight="1">
      <c r="L1170" s="253"/>
      <c r="M1170" s="254"/>
      <c r="N1170" s="255" t="s">
        <v>123</v>
      </c>
      <c r="O1170" s="256"/>
      <c r="P1170" s="270">
        <v>0</v>
      </c>
      <c r="Q1170" s="257"/>
      <c r="R1170" s="271"/>
      <c r="S1170" s="259"/>
      <c r="T1170" s="272">
        <v>0</v>
      </c>
    </row>
    <row r="1171" spans="12:20" ht="9" hidden="1" customHeight="1">
      <c r="L1171" s="253"/>
      <c r="M1171" s="255" t="s">
        <v>122</v>
      </c>
      <c r="N1171" s="261"/>
      <c r="O1171" s="256"/>
      <c r="P1171" s="270">
        <v>0</v>
      </c>
      <c r="Q1171" s="257"/>
      <c r="R1171" s="271"/>
      <c r="S1171" s="259"/>
      <c r="T1171" s="272">
        <v>0</v>
      </c>
    </row>
    <row r="1172" spans="12:20" ht="9" hidden="1" customHeight="1">
      <c r="L1172" s="262"/>
      <c r="M1172" s="263"/>
      <c r="N1172" s="263"/>
      <c r="O1172" s="264" t="s">
        <v>66</v>
      </c>
      <c r="P1172" s="265">
        <v>0</v>
      </c>
      <c r="Q1172" s="266"/>
      <c r="R1172" s="267"/>
      <c r="S1172" s="268"/>
      <c r="T1172" s="269">
        <v>0</v>
      </c>
    </row>
    <row r="1173" spans="12:20" ht="9" hidden="1" customHeight="1">
      <c r="L1173" s="253"/>
      <c r="M1173" s="254"/>
      <c r="N1173" s="255" t="s">
        <v>195</v>
      </c>
      <c r="O1173" s="256"/>
      <c r="P1173" s="270">
        <v>0</v>
      </c>
      <c r="Q1173" s="257"/>
      <c r="R1173" s="271"/>
      <c r="S1173" s="259"/>
      <c r="T1173" s="272">
        <v>0</v>
      </c>
    </row>
    <row r="1174" spans="12:20" ht="9" hidden="1" customHeight="1">
      <c r="L1174" s="262"/>
      <c r="M1174" s="263"/>
      <c r="N1174" s="263"/>
      <c r="O1174" s="264" t="s">
        <v>66</v>
      </c>
      <c r="P1174" s="265">
        <v>0</v>
      </c>
      <c r="Q1174" s="266"/>
      <c r="R1174" s="267"/>
      <c r="S1174" s="268"/>
      <c r="T1174" s="269">
        <v>0</v>
      </c>
    </row>
    <row r="1175" spans="12:20" ht="9" hidden="1" customHeight="1">
      <c r="L1175" s="253"/>
      <c r="M1175" s="254"/>
      <c r="N1175" s="255" t="s">
        <v>154</v>
      </c>
      <c r="O1175" s="256"/>
      <c r="P1175" s="270">
        <v>0</v>
      </c>
      <c r="Q1175" s="257"/>
      <c r="R1175" s="271"/>
      <c r="S1175" s="259"/>
      <c r="T1175" s="272">
        <v>0</v>
      </c>
    </row>
    <row r="1176" spans="12:20" ht="9" hidden="1" customHeight="1">
      <c r="L1176" s="262"/>
      <c r="M1176" s="263"/>
      <c r="N1176" s="263"/>
      <c r="O1176" s="264" t="s">
        <v>213</v>
      </c>
      <c r="P1176" s="265">
        <v>0</v>
      </c>
      <c r="Q1176" s="266"/>
      <c r="R1176" s="267"/>
      <c r="S1176" s="268"/>
      <c r="T1176" s="269">
        <v>0</v>
      </c>
    </row>
    <row r="1177" spans="12:20" ht="9" hidden="1" customHeight="1">
      <c r="L1177" s="253"/>
      <c r="M1177" s="254"/>
      <c r="N1177" s="255" t="s">
        <v>46</v>
      </c>
      <c r="O1177" s="256"/>
      <c r="P1177" s="270">
        <v>0</v>
      </c>
      <c r="Q1177" s="257"/>
      <c r="R1177" s="271"/>
      <c r="S1177" s="259"/>
      <c r="T1177" s="272">
        <v>0</v>
      </c>
    </row>
    <row r="1178" spans="12:20" ht="9" hidden="1" customHeight="1">
      <c r="L1178" s="253"/>
      <c r="M1178" s="255" t="s">
        <v>285</v>
      </c>
      <c r="N1178" s="261"/>
      <c r="O1178" s="256"/>
      <c r="P1178" s="270">
        <v>0</v>
      </c>
      <c r="Q1178" s="257"/>
      <c r="R1178" s="271"/>
      <c r="S1178" s="259"/>
      <c r="T1178" s="272">
        <v>0</v>
      </c>
    </row>
    <row r="1179" spans="12:20" ht="21.25" customHeight="1">
      <c r="L1179" s="262"/>
      <c r="M1179" s="274" t="s">
        <v>398</v>
      </c>
      <c r="N1179" s="274" t="s">
        <v>521</v>
      </c>
      <c r="O1179" s="264" t="s">
        <v>306</v>
      </c>
      <c r="P1179" s="266"/>
      <c r="Q1179" s="266"/>
      <c r="R1179" s="275">
        <v>28.5</v>
      </c>
      <c r="S1179" s="268"/>
      <c r="T1179" s="276">
        <v>28.5</v>
      </c>
    </row>
    <row r="1180" spans="12:20" ht="9" hidden="1" customHeight="1">
      <c r="L1180" s="253"/>
      <c r="M1180" s="254"/>
      <c r="N1180" s="255" t="s">
        <v>521</v>
      </c>
      <c r="O1180" s="256"/>
      <c r="P1180" s="257"/>
      <c r="Q1180" s="257"/>
      <c r="R1180" s="258">
        <v>28.5</v>
      </c>
      <c r="S1180" s="259"/>
      <c r="T1180" s="260">
        <v>28.5</v>
      </c>
    </row>
    <row r="1181" spans="12:20" ht="9" hidden="1" customHeight="1">
      <c r="L1181" s="262"/>
      <c r="M1181" s="263"/>
      <c r="N1181" s="263"/>
      <c r="O1181" s="264" t="s">
        <v>197</v>
      </c>
      <c r="P1181" s="265">
        <v>0</v>
      </c>
      <c r="Q1181" s="266"/>
      <c r="R1181" s="267"/>
      <c r="S1181" s="268"/>
      <c r="T1181" s="269">
        <v>0</v>
      </c>
    </row>
    <row r="1182" spans="12:20" ht="9" hidden="1" customHeight="1">
      <c r="L1182" s="253"/>
      <c r="M1182" s="254"/>
      <c r="N1182" s="255" t="s">
        <v>92</v>
      </c>
      <c r="O1182" s="256"/>
      <c r="P1182" s="270">
        <v>0</v>
      </c>
      <c r="Q1182" s="257"/>
      <c r="R1182" s="271"/>
      <c r="S1182" s="259"/>
      <c r="T1182" s="272">
        <v>0</v>
      </c>
    </row>
    <row r="1183" spans="12:20" ht="9" hidden="1" customHeight="1">
      <c r="L1183" s="253"/>
      <c r="M1183" s="255" t="s">
        <v>398</v>
      </c>
      <c r="N1183" s="261"/>
      <c r="O1183" s="256"/>
      <c r="P1183" s="270">
        <v>0</v>
      </c>
      <c r="Q1183" s="257"/>
      <c r="R1183" s="258">
        <v>28.5</v>
      </c>
      <c r="S1183" s="259"/>
      <c r="T1183" s="260">
        <v>28.5</v>
      </c>
    </row>
    <row r="1184" spans="12:20" ht="9" hidden="1" customHeight="1">
      <c r="L1184" s="262"/>
      <c r="M1184" s="263"/>
      <c r="N1184" s="263"/>
      <c r="O1184" s="264" t="s">
        <v>592</v>
      </c>
      <c r="P1184" s="265">
        <v>0</v>
      </c>
      <c r="Q1184" s="266"/>
      <c r="R1184" s="267"/>
      <c r="S1184" s="268"/>
      <c r="T1184" s="269">
        <v>0</v>
      </c>
    </row>
    <row r="1185" spans="12:20" ht="9" hidden="1" customHeight="1">
      <c r="L1185" s="253"/>
      <c r="M1185" s="254"/>
      <c r="N1185" s="255" t="s">
        <v>86</v>
      </c>
      <c r="O1185" s="256"/>
      <c r="P1185" s="270">
        <v>0</v>
      </c>
      <c r="Q1185" s="257"/>
      <c r="R1185" s="271"/>
      <c r="S1185" s="259"/>
      <c r="T1185" s="272">
        <v>0</v>
      </c>
    </row>
    <row r="1186" spans="12:20" ht="9" hidden="1" customHeight="1">
      <c r="L1186" s="262"/>
      <c r="M1186" s="263"/>
      <c r="N1186" s="263"/>
      <c r="O1186" s="264" t="s">
        <v>511</v>
      </c>
      <c r="P1186" s="265">
        <v>0</v>
      </c>
      <c r="Q1186" s="266"/>
      <c r="R1186" s="267"/>
      <c r="S1186" s="268"/>
      <c r="T1186" s="269">
        <v>0</v>
      </c>
    </row>
    <row r="1187" spans="12:20" ht="9" hidden="1" customHeight="1">
      <c r="L1187" s="253"/>
      <c r="M1187" s="254"/>
      <c r="N1187" s="255" t="s">
        <v>104</v>
      </c>
      <c r="O1187" s="256"/>
      <c r="P1187" s="270">
        <v>0</v>
      </c>
      <c r="Q1187" s="257"/>
      <c r="R1187" s="271"/>
      <c r="S1187" s="259"/>
      <c r="T1187" s="272">
        <v>0</v>
      </c>
    </row>
    <row r="1188" spans="12:20" ht="9" hidden="1" customHeight="1">
      <c r="L1188" s="262"/>
      <c r="M1188" s="263"/>
      <c r="N1188" s="263"/>
      <c r="O1188" s="264" t="s">
        <v>630</v>
      </c>
      <c r="P1188" s="265">
        <v>0</v>
      </c>
      <c r="Q1188" s="266"/>
      <c r="R1188" s="267"/>
      <c r="S1188" s="268"/>
      <c r="T1188" s="269">
        <v>0</v>
      </c>
    </row>
    <row r="1189" spans="12:20" ht="9" hidden="1" customHeight="1">
      <c r="L1189" s="253"/>
      <c r="M1189" s="254"/>
      <c r="N1189" s="255" t="s">
        <v>170</v>
      </c>
      <c r="O1189" s="256"/>
      <c r="P1189" s="270">
        <v>0</v>
      </c>
      <c r="Q1189" s="257"/>
      <c r="R1189" s="271"/>
      <c r="S1189" s="259"/>
      <c r="T1189" s="272">
        <v>0</v>
      </c>
    </row>
    <row r="1190" spans="12:20" ht="9" hidden="1" customHeight="1">
      <c r="L1190" s="253"/>
      <c r="M1190" s="255" t="s">
        <v>443</v>
      </c>
      <c r="N1190" s="261"/>
      <c r="O1190" s="256"/>
      <c r="P1190" s="270">
        <v>0</v>
      </c>
      <c r="Q1190" s="257"/>
      <c r="R1190" s="271"/>
      <c r="S1190" s="259"/>
      <c r="T1190" s="272">
        <v>0</v>
      </c>
    </row>
    <row r="1191" spans="12:20" ht="21.25" customHeight="1">
      <c r="L1191" s="262"/>
      <c r="M1191" s="284" t="s">
        <v>301</v>
      </c>
      <c r="N1191" s="274" t="s">
        <v>298</v>
      </c>
      <c r="O1191" s="273">
        <v>2</v>
      </c>
      <c r="P1191" s="266"/>
      <c r="Q1191" s="266"/>
      <c r="R1191" s="275">
        <v>31.5</v>
      </c>
      <c r="S1191" s="268"/>
      <c r="T1191" s="276">
        <v>31.5</v>
      </c>
    </row>
    <row r="1192" spans="12:20" ht="9" hidden="1" customHeight="1">
      <c r="L1192" s="253"/>
      <c r="M1192" s="290"/>
      <c r="N1192" s="255" t="s">
        <v>298</v>
      </c>
      <c r="O1192" s="256"/>
      <c r="P1192" s="257"/>
      <c r="Q1192" s="257"/>
      <c r="R1192" s="258">
        <v>31.5</v>
      </c>
      <c r="S1192" s="259"/>
      <c r="T1192" s="260">
        <v>31.5</v>
      </c>
    </row>
    <row r="1193" spans="12:20" ht="9" hidden="1" customHeight="1">
      <c r="L1193" s="262"/>
      <c r="M1193" s="298"/>
      <c r="N1193" s="263"/>
      <c r="O1193" s="264" t="s">
        <v>309</v>
      </c>
      <c r="P1193" s="265">
        <v>0</v>
      </c>
      <c r="Q1193" s="266"/>
      <c r="R1193" s="267"/>
      <c r="S1193" s="268"/>
      <c r="T1193" s="269">
        <v>0</v>
      </c>
    </row>
    <row r="1194" spans="12:20" ht="9" hidden="1" customHeight="1">
      <c r="L1194" s="253"/>
      <c r="M1194" s="290"/>
      <c r="N1194" s="255" t="s">
        <v>104</v>
      </c>
      <c r="O1194" s="256"/>
      <c r="P1194" s="270">
        <v>0</v>
      </c>
      <c r="Q1194" s="257"/>
      <c r="R1194" s="271"/>
      <c r="S1194" s="259"/>
      <c r="T1194" s="272">
        <v>0</v>
      </c>
    </row>
    <row r="1195" spans="12:20" ht="9" hidden="1" customHeight="1">
      <c r="L1195" s="262"/>
      <c r="M1195" s="298"/>
      <c r="N1195" s="263"/>
      <c r="O1195" s="264" t="s">
        <v>66</v>
      </c>
      <c r="P1195" s="265">
        <v>0</v>
      </c>
      <c r="Q1195" s="266"/>
      <c r="R1195" s="267"/>
      <c r="S1195" s="268"/>
      <c r="T1195" s="269">
        <v>0</v>
      </c>
    </row>
    <row r="1196" spans="12:20" ht="9" hidden="1" customHeight="1">
      <c r="L1196" s="253"/>
      <c r="M1196" s="290"/>
      <c r="N1196" s="255" t="s">
        <v>54</v>
      </c>
      <c r="O1196" s="256"/>
      <c r="P1196" s="270">
        <v>0</v>
      </c>
      <c r="Q1196" s="257"/>
      <c r="R1196" s="271"/>
      <c r="S1196" s="259"/>
      <c r="T1196" s="272">
        <v>0</v>
      </c>
    </row>
    <row r="1197" spans="12:20" ht="9" hidden="1" customHeight="1">
      <c r="L1197" s="253"/>
      <c r="M1197" s="291" t="s">
        <v>301</v>
      </c>
      <c r="N1197" s="261"/>
      <c r="O1197" s="256"/>
      <c r="P1197" s="270">
        <v>0</v>
      </c>
      <c r="Q1197" s="257"/>
      <c r="R1197" s="258">
        <v>31.5</v>
      </c>
      <c r="S1197" s="259"/>
      <c r="T1197" s="260">
        <v>31.5</v>
      </c>
    </row>
    <row r="1198" spans="12:20" ht="9" hidden="1" customHeight="1">
      <c r="L1198" s="262"/>
      <c r="M1198" s="298"/>
      <c r="N1198" s="263"/>
      <c r="O1198" s="264" t="s">
        <v>66</v>
      </c>
      <c r="P1198" s="265">
        <v>0</v>
      </c>
      <c r="Q1198" s="266"/>
      <c r="R1198" s="267"/>
      <c r="S1198" s="268"/>
      <c r="T1198" s="269">
        <v>0</v>
      </c>
    </row>
    <row r="1199" spans="12:20" ht="9" hidden="1" customHeight="1">
      <c r="L1199" s="253"/>
      <c r="M1199" s="290"/>
      <c r="N1199" s="255" t="s">
        <v>298</v>
      </c>
      <c r="O1199" s="256"/>
      <c r="P1199" s="270">
        <v>0</v>
      </c>
      <c r="Q1199" s="257"/>
      <c r="R1199" s="271"/>
      <c r="S1199" s="259"/>
      <c r="T1199" s="272">
        <v>0</v>
      </c>
    </row>
    <row r="1200" spans="12:20" ht="21.25" customHeight="1">
      <c r="L1200" s="262"/>
      <c r="M1200" s="308" t="s">
        <v>406</v>
      </c>
      <c r="N1200" s="274" t="s">
        <v>144</v>
      </c>
      <c r="O1200" s="264" t="s">
        <v>152</v>
      </c>
      <c r="P1200" s="266"/>
      <c r="Q1200" s="266"/>
      <c r="R1200" s="275">
        <v>45</v>
      </c>
      <c r="S1200" s="268"/>
      <c r="T1200" s="276">
        <v>45</v>
      </c>
    </row>
    <row r="1201" spans="12:20" ht="9" hidden="1" customHeight="1">
      <c r="L1201" s="253"/>
      <c r="M1201" s="254"/>
      <c r="N1201" s="255" t="s">
        <v>144</v>
      </c>
      <c r="O1201" s="256"/>
      <c r="P1201" s="257"/>
      <c r="Q1201" s="257"/>
      <c r="R1201" s="258">
        <v>45</v>
      </c>
      <c r="S1201" s="259"/>
      <c r="T1201" s="260">
        <v>45</v>
      </c>
    </row>
    <row r="1202" spans="12:20" ht="9" hidden="1" customHeight="1">
      <c r="L1202" s="253"/>
      <c r="M1202" s="255" t="s">
        <v>406</v>
      </c>
      <c r="N1202" s="261"/>
      <c r="O1202" s="256"/>
      <c r="P1202" s="270">
        <v>0</v>
      </c>
      <c r="Q1202" s="257"/>
      <c r="R1202" s="258">
        <v>45</v>
      </c>
      <c r="S1202" s="259"/>
      <c r="T1202" s="260">
        <v>45</v>
      </c>
    </row>
    <row r="1203" spans="12:20" ht="9" hidden="1" customHeight="1">
      <c r="L1203" s="262"/>
      <c r="M1203" s="263"/>
      <c r="N1203" s="263"/>
      <c r="O1203" s="264" t="s">
        <v>214</v>
      </c>
      <c r="P1203" s="265">
        <v>0</v>
      </c>
      <c r="Q1203" s="266"/>
      <c r="R1203" s="267"/>
      <c r="S1203" s="268"/>
      <c r="T1203" s="269">
        <v>0</v>
      </c>
    </row>
    <row r="1204" spans="12:20" ht="9" hidden="1" customHeight="1">
      <c r="L1204" s="253"/>
      <c r="M1204" s="254"/>
      <c r="N1204" s="255" t="s">
        <v>70</v>
      </c>
      <c r="O1204" s="256"/>
      <c r="P1204" s="270">
        <v>0</v>
      </c>
      <c r="Q1204" s="257"/>
      <c r="R1204" s="271"/>
      <c r="S1204" s="259"/>
      <c r="T1204" s="272">
        <v>0</v>
      </c>
    </row>
    <row r="1205" spans="12:20" ht="9" hidden="1" customHeight="1">
      <c r="L1205" s="253"/>
      <c r="M1205" s="255" t="s">
        <v>526</v>
      </c>
      <c r="N1205" s="261"/>
      <c r="O1205" s="256"/>
      <c r="P1205" s="270">
        <v>0</v>
      </c>
      <c r="Q1205" s="257"/>
      <c r="R1205" s="271"/>
      <c r="S1205" s="259"/>
      <c r="T1205" s="272">
        <v>0</v>
      </c>
    </row>
    <row r="1206" spans="12:20" ht="9" hidden="1" customHeight="1">
      <c r="L1206" s="262"/>
      <c r="M1206" s="263"/>
      <c r="N1206" s="263"/>
      <c r="O1206" s="264" t="s">
        <v>185</v>
      </c>
      <c r="P1206" s="265">
        <v>0</v>
      </c>
      <c r="Q1206" s="266"/>
      <c r="R1206" s="267"/>
      <c r="S1206" s="268"/>
      <c r="T1206" s="269">
        <v>0</v>
      </c>
    </row>
    <row r="1207" spans="12:20" ht="9" hidden="1" customHeight="1">
      <c r="L1207" s="253"/>
      <c r="M1207" s="254"/>
      <c r="N1207" s="255" t="s">
        <v>92</v>
      </c>
      <c r="O1207" s="256"/>
      <c r="P1207" s="270">
        <v>0</v>
      </c>
      <c r="Q1207" s="257"/>
      <c r="R1207" s="271"/>
      <c r="S1207" s="259"/>
      <c r="T1207" s="272">
        <v>0</v>
      </c>
    </row>
    <row r="1208" spans="12:20" ht="9" hidden="1" customHeight="1">
      <c r="L1208" s="253"/>
      <c r="M1208" s="255" t="s">
        <v>184</v>
      </c>
      <c r="N1208" s="261"/>
      <c r="O1208" s="256"/>
      <c r="P1208" s="270">
        <v>0</v>
      </c>
      <c r="Q1208" s="257"/>
      <c r="R1208" s="271"/>
      <c r="S1208" s="259"/>
      <c r="T1208" s="272">
        <v>0</v>
      </c>
    </row>
    <row r="1209" spans="12:20" ht="9" hidden="1" customHeight="1">
      <c r="L1209" s="262"/>
      <c r="M1209" s="263"/>
      <c r="N1209" s="263"/>
      <c r="O1209" s="264" t="s">
        <v>66</v>
      </c>
      <c r="P1209" s="265">
        <v>0</v>
      </c>
      <c r="Q1209" s="266"/>
      <c r="R1209" s="267"/>
      <c r="S1209" s="268"/>
      <c r="T1209" s="269">
        <v>0</v>
      </c>
    </row>
    <row r="1210" spans="12:20" ht="9" hidden="1" customHeight="1">
      <c r="L1210" s="253"/>
      <c r="M1210" s="254"/>
      <c r="N1210" s="255" t="s">
        <v>624</v>
      </c>
      <c r="O1210" s="256"/>
      <c r="P1210" s="270">
        <v>0</v>
      </c>
      <c r="Q1210" s="257"/>
      <c r="R1210" s="271"/>
      <c r="S1210" s="259"/>
      <c r="T1210" s="272">
        <v>0</v>
      </c>
    </row>
    <row r="1211" spans="12:20" ht="9" hidden="1" customHeight="1">
      <c r="L1211" s="253"/>
      <c r="M1211" s="255" t="s">
        <v>623</v>
      </c>
      <c r="N1211" s="261"/>
      <c r="O1211" s="256"/>
      <c r="P1211" s="270">
        <v>0</v>
      </c>
      <c r="Q1211" s="257"/>
      <c r="R1211" s="271"/>
      <c r="S1211" s="259"/>
      <c r="T1211" s="272">
        <v>0</v>
      </c>
    </row>
    <row r="1212" spans="12:20" ht="21.25" customHeight="1">
      <c r="L1212" s="262"/>
      <c r="M1212" s="274" t="s">
        <v>95</v>
      </c>
      <c r="N1212" s="274" t="s">
        <v>83</v>
      </c>
      <c r="O1212" s="264" t="s">
        <v>152</v>
      </c>
      <c r="P1212" s="266"/>
      <c r="Q1212" s="266"/>
      <c r="R1212" s="275">
        <v>23</v>
      </c>
      <c r="S1212" s="268"/>
      <c r="T1212" s="276">
        <v>23</v>
      </c>
    </row>
    <row r="1213" spans="12:20" ht="9" hidden="1" customHeight="1">
      <c r="L1213" s="253"/>
      <c r="M1213" s="254"/>
      <c r="N1213" s="255" t="s">
        <v>83</v>
      </c>
      <c r="O1213" s="256"/>
      <c r="P1213" s="257"/>
      <c r="Q1213" s="257"/>
      <c r="R1213" s="258">
        <v>23</v>
      </c>
      <c r="S1213" s="259"/>
      <c r="T1213" s="260">
        <v>23</v>
      </c>
    </row>
    <row r="1214" spans="12:20" ht="9" hidden="1" customHeight="1">
      <c r="L1214" s="253"/>
      <c r="M1214" s="255" t="s">
        <v>95</v>
      </c>
      <c r="N1214" s="261"/>
      <c r="O1214" s="256"/>
      <c r="P1214" s="257"/>
      <c r="Q1214" s="257"/>
      <c r="R1214" s="258">
        <v>23</v>
      </c>
      <c r="S1214" s="259"/>
      <c r="T1214" s="260">
        <v>23</v>
      </c>
    </row>
    <row r="1215" spans="12:20" ht="9" hidden="1" customHeight="1">
      <c r="L1215" s="262"/>
      <c r="M1215" s="263"/>
      <c r="N1215" s="263"/>
      <c r="O1215" s="264" t="s">
        <v>385</v>
      </c>
      <c r="P1215" s="265">
        <v>0</v>
      </c>
      <c r="Q1215" s="266"/>
      <c r="R1215" s="267"/>
      <c r="S1215" s="268"/>
      <c r="T1215" s="269">
        <v>0</v>
      </c>
    </row>
    <row r="1216" spans="12:20" ht="9" hidden="1" customHeight="1">
      <c r="L1216" s="253"/>
      <c r="M1216" s="254"/>
      <c r="N1216" s="255" t="s">
        <v>265</v>
      </c>
      <c r="O1216" s="256"/>
      <c r="P1216" s="270">
        <v>0</v>
      </c>
      <c r="Q1216" s="257"/>
      <c r="R1216" s="271"/>
      <c r="S1216" s="259"/>
      <c r="T1216" s="272">
        <v>0</v>
      </c>
    </row>
    <row r="1217" spans="12:20" ht="9" hidden="1" customHeight="1">
      <c r="L1217" s="262"/>
      <c r="M1217" s="263"/>
      <c r="N1217" s="263"/>
      <c r="O1217" s="264" t="s">
        <v>340</v>
      </c>
      <c r="P1217" s="265">
        <v>0</v>
      </c>
      <c r="Q1217" s="266"/>
      <c r="R1217" s="267"/>
      <c r="S1217" s="268"/>
      <c r="T1217" s="269">
        <v>0</v>
      </c>
    </row>
    <row r="1218" spans="12:20" ht="9" hidden="1" customHeight="1">
      <c r="L1218" s="253"/>
      <c r="M1218" s="254"/>
      <c r="N1218" s="255" t="s">
        <v>54</v>
      </c>
      <c r="O1218" s="256"/>
      <c r="P1218" s="270">
        <v>0</v>
      </c>
      <c r="Q1218" s="257"/>
      <c r="R1218" s="271"/>
      <c r="S1218" s="259"/>
      <c r="T1218" s="272">
        <v>0</v>
      </c>
    </row>
    <row r="1219" spans="12:20" ht="9" hidden="1" customHeight="1">
      <c r="L1219" s="262"/>
      <c r="M1219" s="263"/>
      <c r="N1219" s="263"/>
      <c r="O1219" s="264" t="s">
        <v>66</v>
      </c>
      <c r="P1219" s="265">
        <v>0</v>
      </c>
      <c r="Q1219" s="266"/>
      <c r="R1219" s="267"/>
      <c r="S1219" s="268"/>
      <c r="T1219" s="269">
        <v>0</v>
      </c>
    </row>
    <row r="1220" spans="12:20" ht="9" hidden="1" customHeight="1">
      <c r="L1220" s="253"/>
      <c r="M1220" s="254"/>
      <c r="N1220" s="255" t="s">
        <v>170</v>
      </c>
      <c r="O1220" s="256"/>
      <c r="P1220" s="270">
        <v>0</v>
      </c>
      <c r="Q1220" s="257"/>
      <c r="R1220" s="271"/>
      <c r="S1220" s="259"/>
      <c r="T1220" s="272">
        <v>0</v>
      </c>
    </row>
    <row r="1221" spans="12:20" ht="9" hidden="1" customHeight="1">
      <c r="L1221" s="253"/>
      <c r="M1221" s="255" t="s">
        <v>335</v>
      </c>
      <c r="N1221" s="261"/>
      <c r="O1221" s="256"/>
      <c r="P1221" s="270">
        <v>0</v>
      </c>
      <c r="Q1221" s="257"/>
      <c r="R1221" s="271"/>
      <c r="S1221" s="259"/>
      <c r="T1221" s="272">
        <v>0</v>
      </c>
    </row>
    <row r="1222" spans="12:20" ht="9" hidden="1" customHeight="1">
      <c r="L1222" s="262"/>
      <c r="M1222" s="263"/>
      <c r="N1222" s="263"/>
      <c r="O1222" s="264" t="s">
        <v>66</v>
      </c>
      <c r="P1222" s="265">
        <v>0</v>
      </c>
      <c r="Q1222" s="266"/>
      <c r="R1222" s="267"/>
      <c r="S1222" s="268"/>
      <c r="T1222" s="269">
        <v>0</v>
      </c>
    </row>
    <row r="1223" spans="12:20" ht="9" hidden="1" customHeight="1">
      <c r="L1223" s="253"/>
      <c r="M1223" s="254"/>
      <c r="N1223" s="255" t="s">
        <v>270</v>
      </c>
      <c r="O1223" s="256"/>
      <c r="P1223" s="270">
        <v>0</v>
      </c>
      <c r="Q1223" s="257"/>
      <c r="R1223" s="271"/>
      <c r="S1223" s="259"/>
      <c r="T1223" s="272">
        <v>0</v>
      </c>
    </row>
    <row r="1224" spans="12:20" ht="9" hidden="1" customHeight="1">
      <c r="L1224" s="253"/>
      <c r="M1224" s="255" t="s">
        <v>900</v>
      </c>
      <c r="N1224" s="261"/>
      <c r="O1224" s="256"/>
      <c r="P1224" s="270">
        <v>0</v>
      </c>
      <c r="Q1224" s="257"/>
      <c r="R1224" s="271"/>
      <c r="S1224" s="259"/>
      <c r="T1224" s="272">
        <v>0</v>
      </c>
    </row>
    <row r="1225" spans="12:20" ht="9" hidden="1" customHeight="1">
      <c r="L1225" s="262"/>
      <c r="M1225" s="263"/>
      <c r="N1225" s="263"/>
      <c r="O1225" s="264" t="s">
        <v>709</v>
      </c>
      <c r="P1225" s="265">
        <v>0</v>
      </c>
      <c r="Q1225" s="266"/>
      <c r="R1225" s="267"/>
      <c r="S1225" s="268"/>
      <c r="T1225" s="269">
        <v>0</v>
      </c>
    </row>
    <row r="1226" spans="12:20" ht="9" hidden="1" customHeight="1">
      <c r="L1226" s="253"/>
      <c r="M1226" s="254"/>
      <c r="N1226" s="255" t="s">
        <v>135</v>
      </c>
      <c r="O1226" s="256"/>
      <c r="P1226" s="270">
        <v>0</v>
      </c>
      <c r="Q1226" s="257"/>
      <c r="R1226" s="271"/>
      <c r="S1226" s="259"/>
      <c r="T1226" s="272">
        <v>0</v>
      </c>
    </row>
    <row r="1227" spans="12:20" ht="9" hidden="1" customHeight="1">
      <c r="L1227" s="262"/>
      <c r="M1227" s="263"/>
      <c r="N1227" s="263"/>
      <c r="O1227" s="264" t="s">
        <v>66</v>
      </c>
      <c r="P1227" s="265">
        <v>0</v>
      </c>
      <c r="Q1227" s="266"/>
      <c r="R1227" s="267"/>
      <c r="S1227" s="268"/>
      <c r="T1227" s="269">
        <v>0</v>
      </c>
    </row>
    <row r="1228" spans="12:20" ht="9" hidden="1" customHeight="1">
      <c r="L1228" s="253"/>
      <c r="M1228" s="254"/>
      <c r="N1228" s="255" t="s">
        <v>97</v>
      </c>
      <c r="O1228" s="256"/>
      <c r="P1228" s="270">
        <v>0</v>
      </c>
      <c r="Q1228" s="257"/>
      <c r="R1228" s="271"/>
      <c r="S1228" s="259"/>
      <c r="T1228" s="272">
        <v>0</v>
      </c>
    </row>
    <row r="1229" spans="12:20" ht="9" hidden="1" customHeight="1">
      <c r="L1229" s="253"/>
      <c r="M1229" s="255" t="s">
        <v>362</v>
      </c>
      <c r="N1229" s="261"/>
      <c r="O1229" s="256"/>
      <c r="P1229" s="270">
        <v>0</v>
      </c>
      <c r="Q1229" s="257"/>
      <c r="R1229" s="271"/>
      <c r="S1229" s="259"/>
      <c r="T1229" s="272">
        <v>0</v>
      </c>
    </row>
    <row r="1230" spans="12:20" ht="9" hidden="1" customHeight="1">
      <c r="L1230" s="262"/>
      <c r="M1230" s="263"/>
      <c r="N1230" s="263"/>
      <c r="O1230" s="264" t="s">
        <v>630</v>
      </c>
      <c r="P1230" s="265">
        <v>0</v>
      </c>
      <c r="Q1230" s="266"/>
      <c r="R1230" s="267"/>
      <c r="S1230" s="268"/>
      <c r="T1230" s="269">
        <v>0</v>
      </c>
    </row>
    <row r="1231" spans="12:20" ht="9" hidden="1" customHeight="1">
      <c r="L1231" s="253"/>
      <c r="M1231" s="254"/>
      <c r="N1231" s="255" t="s">
        <v>116</v>
      </c>
      <c r="O1231" s="256"/>
      <c r="P1231" s="270">
        <v>0</v>
      </c>
      <c r="Q1231" s="257"/>
      <c r="R1231" s="271"/>
      <c r="S1231" s="259"/>
      <c r="T1231" s="272">
        <v>0</v>
      </c>
    </row>
    <row r="1232" spans="12:20" ht="9" hidden="1" customHeight="1">
      <c r="L1232" s="253"/>
      <c r="M1232" s="255" t="s">
        <v>699</v>
      </c>
      <c r="N1232" s="261"/>
      <c r="O1232" s="256"/>
      <c r="P1232" s="270">
        <v>0</v>
      </c>
      <c r="Q1232" s="257"/>
      <c r="R1232" s="271"/>
      <c r="S1232" s="259"/>
      <c r="T1232" s="272">
        <v>0</v>
      </c>
    </row>
    <row r="1233" spans="12:20" ht="9" hidden="1" customHeight="1">
      <c r="L1233" s="262"/>
      <c r="M1233" s="263"/>
      <c r="N1233" s="263"/>
      <c r="O1233" s="264" t="s">
        <v>66</v>
      </c>
      <c r="P1233" s="265">
        <v>0</v>
      </c>
      <c r="Q1233" s="266"/>
      <c r="R1233" s="267"/>
      <c r="S1233" s="268"/>
      <c r="T1233" s="269">
        <v>0</v>
      </c>
    </row>
    <row r="1234" spans="12:20" ht="9" hidden="1" customHeight="1">
      <c r="L1234" s="253"/>
      <c r="M1234" s="254"/>
      <c r="N1234" s="255" t="s">
        <v>83</v>
      </c>
      <c r="O1234" s="256"/>
      <c r="P1234" s="270">
        <v>0</v>
      </c>
      <c r="Q1234" s="257"/>
      <c r="R1234" s="271"/>
      <c r="S1234" s="259"/>
      <c r="T1234" s="272">
        <v>0</v>
      </c>
    </row>
    <row r="1235" spans="12:20" ht="9" hidden="1" customHeight="1">
      <c r="L1235" s="253"/>
      <c r="M1235" s="255" t="s">
        <v>336</v>
      </c>
      <c r="N1235" s="261"/>
      <c r="O1235" s="256"/>
      <c r="P1235" s="270">
        <v>0</v>
      </c>
      <c r="Q1235" s="257"/>
      <c r="R1235" s="271"/>
      <c r="S1235" s="259"/>
      <c r="T1235" s="272">
        <v>0</v>
      </c>
    </row>
    <row r="1236" spans="12:20" ht="9" hidden="1" customHeight="1">
      <c r="L1236" s="262"/>
      <c r="M1236" s="263"/>
      <c r="N1236" s="263"/>
      <c r="O1236" s="264" t="s">
        <v>436</v>
      </c>
      <c r="P1236" s="265">
        <v>0</v>
      </c>
      <c r="Q1236" s="266"/>
      <c r="R1236" s="267"/>
      <c r="S1236" s="268"/>
      <c r="T1236" s="269">
        <v>0</v>
      </c>
    </row>
    <row r="1237" spans="12:20" ht="9" hidden="1" customHeight="1">
      <c r="L1237" s="253"/>
      <c r="M1237" s="254"/>
      <c r="N1237" s="255" t="s">
        <v>68</v>
      </c>
      <c r="O1237" s="256"/>
      <c r="P1237" s="270">
        <v>0</v>
      </c>
      <c r="Q1237" s="257"/>
      <c r="R1237" s="271"/>
      <c r="S1237" s="259"/>
      <c r="T1237" s="272">
        <v>0</v>
      </c>
    </row>
    <row r="1238" spans="12:20" ht="9" hidden="1" customHeight="1">
      <c r="L1238" s="262"/>
      <c r="M1238" s="263"/>
      <c r="N1238" s="263"/>
      <c r="O1238" s="264" t="s">
        <v>105</v>
      </c>
      <c r="P1238" s="265">
        <v>0</v>
      </c>
      <c r="Q1238" s="266"/>
      <c r="R1238" s="267"/>
      <c r="S1238" s="268"/>
      <c r="T1238" s="269">
        <v>0</v>
      </c>
    </row>
    <row r="1239" spans="12:20" ht="9" hidden="1" customHeight="1">
      <c r="L1239" s="253"/>
      <c r="M1239" s="254"/>
      <c r="N1239" s="255" t="s">
        <v>170</v>
      </c>
      <c r="O1239" s="256"/>
      <c r="P1239" s="270">
        <v>0</v>
      </c>
      <c r="Q1239" s="257"/>
      <c r="R1239" s="271"/>
      <c r="S1239" s="259"/>
      <c r="T1239" s="272">
        <v>0</v>
      </c>
    </row>
    <row r="1240" spans="12:20" ht="9" hidden="1" customHeight="1">
      <c r="L1240" s="253"/>
      <c r="M1240" s="255" t="s">
        <v>435</v>
      </c>
      <c r="N1240" s="261"/>
      <c r="O1240" s="256"/>
      <c r="P1240" s="270">
        <v>0</v>
      </c>
      <c r="Q1240" s="257"/>
      <c r="R1240" s="271"/>
      <c r="S1240" s="259"/>
      <c r="T1240" s="272">
        <v>0</v>
      </c>
    </row>
    <row r="1241" spans="12:20" ht="9" hidden="1" customHeight="1">
      <c r="L1241" s="262"/>
      <c r="M1241" s="263"/>
      <c r="N1241" s="263"/>
      <c r="O1241" s="264" t="s">
        <v>66</v>
      </c>
      <c r="P1241" s="265">
        <v>0</v>
      </c>
      <c r="Q1241" s="266"/>
      <c r="R1241" s="267"/>
      <c r="S1241" s="268"/>
      <c r="T1241" s="269">
        <v>0</v>
      </c>
    </row>
    <row r="1242" spans="12:20" ht="9" hidden="1" customHeight="1">
      <c r="L1242" s="262"/>
      <c r="M1242" s="263"/>
      <c r="N1242" s="263"/>
      <c r="O1242" s="264" t="s">
        <v>137</v>
      </c>
      <c r="P1242" s="265">
        <v>0</v>
      </c>
      <c r="Q1242" s="266"/>
      <c r="R1242" s="267"/>
      <c r="S1242" s="268"/>
      <c r="T1242" s="269">
        <v>0</v>
      </c>
    </row>
    <row r="1243" spans="12:20" ht="9" hidden="1" customHeight="1">
      <c r="L1243" s="253"/>
      <c r="M1243" s="254"/>
      <c r="N1243" s="255" t="s">
        <v>54</v>
      </c>
      <c r="O1243" s="256"/>
      <c r="P1243" s="270">
        <v>0</v>
      </c>
      <c r="Q1243" s="257"/>
      <c r="R1243" s="271"/>
      <c r="S1243" s="259"/>
      <c r="T1243" s="272">
        <v>0</v>
      </c>
    </row>
    <row r="1244" spans="12:20" ht="9" hidden="1" customHeight="1">
      <c r="L1244" s="262"/>
      <c r="M1244" s="263"/>
      <c r="N1244" s="263"/>
      <c r="O1244" s="264" t="s">
        <v>66</v>
      </c>
      <c r="P1244" s="265">
        <v>0</v>
      </c>
      <c r="Q1244" s="266"/>
      <c r="R1244" s="267"/>
      <c r="S1244" s="268"/>
      <c r="T1244" s="269">
        <v>0</v>
      </c>
    </row>
    <row r="1245" spans="12:20" ht="9" hidden="1" customHeight="1">
      <c r="L1245" s="253"/>
      <c r="M1245" s="254"/>
      <c r="N1245" s="255" t="s">
        <v>170</v>
      </c>
      <c r="O1245" s="256"/>
      <c r="P1245" s="270">
        <v>0</v>
      </c>
      <c r="Q1245" s="257"/>
      <c r="R1245" s="271"/>
      <c r="S1245" s="259"/>
      <c r="T1245" s="272">
        <v>0</v>
      </c>
    </row>
    <row r="1246" spans="12:20" ht="9" hidden="1" customHeight="1">
      <c r="L1246" s="253"/>
      <c r="M1246" s="255" t="s">
        <v>138</v>
      </c>
      <c r="N1246" s="261"/>
      <c r="O1246" s="256"/>
      <c r="P1246" s="270">
        <v>0</v>
      </c>
      <c r="Q1246" s="257"/>
      <c r="R1246" s="271"/>
      <c r="S1246" s="259"/>
      <c r="T1246" s="272">
        <v>0</v>
      </c>
    </row>
    <row r="1247" spans="12:20" ht="21.25" customHeight="1">
      <c r="L1247" s="262"/>
      <c r="M1247" s="284" t="s">
        <v>202</v>
      </c>
      <c r="N1247" s="274" t="s">
        <v>154</v>
      </c>
      <c r="O1247" s="264" t="s">
        <v>306</v>
      </c>
      <c r="P1247" s="266"/>
      <c r="Q1247" s="266"/>
      <c r="R1247" s="275">
        <v>65</v>
      </c>
      <c r="S1247" s="268"/>
      <c r="T1247" s="276">
        <v>65</v>
      </c>
    </row>
    <row r="1248" spans="12:20" ht="9" hidden="1" customHeight="1">
      <c r="L1248" s="253"/>
      <c r="M1248" s="290"/>
      <c r="N1248" s="255" t="s">
        <v>154</v>
      </c>
      <c r="O1248" s="256"/>
      <c r="P1248" s="257"/>
      <c r="Q1248" s="257"/>
      <c r="R1248" s="258">
        <v>65</v>
      </c>
      <c r="S1248" s="259"/>
      <c r="T1248" s="260">
        <v>65</v>
      </c>
    </row>
    <row r="1249" spans="12:20" ht="9" hidden="1" customHeight="1">
      <c r="L1249" s="253"/>
      <c r="M1249" s="291" t="s">
        <v>202</v>
      </c>
      <c r="N1249" s="261"/>
      <c r="O1249" s="256"/>
      <c r="P1249" s="257"/>
      <c r="Q1249" s="257"/>
      <c r="R1249" s="258">
        <v>65</v>
      </c>
      <c r="S1249" s="259"/>
      <c r="T1249" s="260">
        <v>65</v>
      </c>
    </row>
    <row r="1250" spans="12:20" ht="9" hidden="1" customHeight="1">
      <c r="L1250" s="262"/>
      <c r="M1250" s="298"/>
      <c r="N1250" s="263"/>
      <c r="O1250" s="264" t="s">
        <v>66</v>
      </c>
      <c r="P1250" s="265">
        <v>0</v>
      </c>
      <c r="Q1250" s="266"/>
      <c r="R1250" s="267"/>
      <c r="S1250" s="268"/>
      <c r="T1250" s="269">
        <v>0</v>
      </c>
    </row>
    <row r="1251" spans="12:20" ht="9" hidden="1" customHeight="1">
      <c r="L1251" s="253"/>
      <c r="M1251" s="290"/>
      <c r="N1251" s="255" t="s">
        <v>270</v>
      </c>
      <c r="O1251" s="256"/>
      <c r="P1251" s="270">
        <v>0</v>
      </c>
      <c r="Q1251" s="257"/>
      <c r="R1251" s="271"/>
      <c r="S1251" s="259"/>
      <c r="T1251" s="272">
        <v>0</v>
      </c>
    </row>
    <row r="1252" spans="12:20" ht="9" hidden="1" customHeight="1">
      <c r="L1252" s="253"/>
      <c r="M1252" s="291" t="s">
        <v>497</v>
      </c>
      <c r="N1252" s="261"/>
      <c r="O1252" s="256"/>
      <c r="P1252" s="270">
        <v>0</v>
      </c>
      <c r="Q1252" s="257"/>
      <c r="R1252" s="271"/>
      <c r="S1252" s="259"/>
      <c r="T1252" s="272">
        <v>0</v>
      </c>
    </row>
    <row r="1253" spans="12:20" ht="9" hidden="1" customHeight="1">
      <c r="L1253" s="262"/>
      <c r="M1253" s="298"/>
      <c r="N1253" s="263"/>
      <c r="O1253" s="264" t="s">
        <v>66</v>
      </c>
      <c r="P1253" s="265">
        <v>0</v>
      </c>
      <c r="Q1253" s="266"/>
      <c r="R1253" s="267"/>
      <c r="S1253" s="268"/>
      <c r="T1253" s="269">
        <v>0</v>
      </c>
    </row>
    <row r="1254" spans="12:20" ht="9" hidden="1" customHeight="1">
      <c r="L1254" s="253"/>
      <c r="M1254" s="290"/>
      <c r="N1254" s="255" t="s">
        <v>68</v>
      </c>
      <c r="O1254" s="256"/>
      <c r="P1254" s="270">
        <v>0</v>
      </c>
      <c r="Q1254" s="257"/>
      <c r="R1254" s="271"/>
      <c r="S1254" s="259"/>
      <c r="T1254" s="272">
        <v>0</v>
      </c>
    </row>
    <row r="1255" spans="12:20" ht="21.25" customHeight="1">
      <c r="L1255" s="262"/>
      <c r="M1255" s="314" t="s">
        <v>276</v>
      </c>
      <c r="N1255" s="274" t="s">
        <v>97</v>
      </c>
      <c r="O1255" s="273">
        <v>2</v>
      </c>
      <c r="P1255" s="266"/>
      <c r="Q1255" s="266"/>
      <c r="R1255" s="275">
        <v>40</v>
      </c>
      <c r="S1255" s="268"/>
      <c r="T1255" s="276">
        <v>40</v>
      </c>
    </row>
    <row r="1256" spans="12:20" ht="9" hidden="1" customHeight="1">
      <c r="L1256" s="253"/>
      <c r="M1256" s="290"/>
      <c r="N1256" s="255" t="s">
        <v>97</v>
      </c>
      <c r="O1256" s="256"/>
      <c r="P1256" s="257"/>
      <c r="Q1256" s="257"/>
      <c r="R1256" s="258">
        <v>40</v>
      </c>
      <c r="S1256" s="259"/>
      <c r="T1256" s="260">
        <v>40</v>
      </c>
    </row>
    <row r="1257" spans="12:20" ht="9" hidden="1" customHeight="1">
      <c r="L1257" s="262"/>
      <c r="M1257" s="298"/>
      <c r="N1257" s="263"/>
      <c r="O1257" s="264" t="s">
        <v>72</v>
      </c>
      <c r="P1257" s="265">
        <v>0</v>
      </c>
      <c r="Q1257" s="266"/>
      <c r="R1257" s="267"/>
      <c r="S1257" s="268"/>
      <c r="T1257" s="269">
        <v>0</v>
      </c>
    </row>
    <row r="1258" spans="12:20" ht="9" hidden="1" customHeight="1">
      <c r="L1258" s="253"/>
      <c r="M1258" s="290"/>
      <c r="N1258" s="255" t="s">
        <v>170</v>
      </c>
      <c r="O1258" s="256"/>
      <c r="P1258" s="270">
        <v>0</v>
      </c>
      <c r="Q1258" s="257"/>
      <c r="R1258" s="271"/>
      <c r="S1258" s="259"/>
      <c r="T1258" s="272">
        <v>0</v>
      </c>
    </row>
    <row r="1259" spans="12:20" ht="9" hidden="1" customHeight="1">
      <c r="L1259" s="262"/>
      <c r="M1259" s="298"/>
      <c r="N1259" s="263"/>
      <c r="O1259" s="264" t="s">
        <v>558</v>
      </c>
      <c r="P1259" s="265">
        <v>0</v>
      </c>
      <c r="Q1259" s="266"/>
      <c r="R1259" s="267"/>
      <c r="S1259" s="268"/>
      <c r="T1259" s="269">
        <v>0</v>
      </c>
    </row>
    <row r="1260" spans="12:20" ht="9" hidden="1" customHeight="1">
      <c r="L1260" s="253"/>
      <c r="M1260" s="290"/>
      <c r="N1260" s="255" t="s">
        <v>61</v>
      </c>
      <c r="O1260" s="256"/>
      <c r="P1260" s="270">
        <v>0</v>
      </c>
      <c r="Q1260" s="257"/>
      <c r="R1260" s="271"/>
      <c r="S1260" s="259"/>
      <c r="T1260" s="272">
        <v>0</v>
      </c>
    </row>
    <row r="1261" spans="12:20" ht="9" hidden="1" customHeight="1">
      <c r="L1261" s="253"/>
      <c r="M1261" s="291" t="s">
        <v>276</v>
      </c>
      <c r="N1261" s="261"/>
      <c r="O1261" s="256"/>
      <c r="P1261" s="270">
        <v>0</v>
      </c>
      <c r="Q1261" s="257"/>
      <c r="R1261" s="258">
        <v>40</v>
      </c>
      <c r="S1261" s="259"/>
      <c r="T1261" s="260">
        <v>40</v>
      </c>
    </row>
    <row r="1262" spans="12:20" ht="9" hidden="1" customHeight="1">
      <c r="L1262" s="262"/>
      <c r="M1262" s="298"/>
      <c r="N1262" s="263"/>
      <c r="O1262" s="264" t="s">
        <v>66</v>
      </c>
      <c r="P1262" s="265">
        <v>0</v>
      </c>
      <c r="Q1262" s="266"/>
      <c r="R1262" s="267"/>
      <c r="S1262" s="268"/>
      <c r="T1262" s="269">
        <v>0</v>
      </c>
    </row>
    <row r="1263" spans="12:20" ht="9" hidden="1" customHeight="1">
      <c r="L1263" s="253"/>
      <c r="M1263" s="290"/>
      <c r="N1263" s="255" t="s">
        <v>219</v>
      </c>
      <c r="O1263" s="256"/>
      <c r="P1263" s="270">
        <v>0</v>
      </c>
      <c r="Q1263" s="257"/>
      <c r="R1263" s="271"/>
      <c r="S1263" s="259"/>
      <c r="T1263" s="272">
        <v>0</v>
      </c>
    </row>
    <row r="1264" spans="12:20" ht="9" hidden="1" customHeight="1">
      <c r="L1264" s="253"/>
      <c r="M1264" s="291" t="s">
        <v>813</v>
      </c>
      <c r="N1264" s="261"/>
      <c r="O1264" s="256"/>
      <c r="P1264" s="270">
        <v>0</v>
      </c>
      <c r="Q1264" s="257"/>
      <c r="R1264" s="271"/>
      <c r="S1264" s="259"/>
      <c r="T1264" s="272">
        <v>0</v>
      </c>
    </row>
    <row r="1265" spans="12:20" ht="9" hidden="1" customHeight="1">
      <c r="L1265" s="262"/>
      <c r="M1265" s="298"/>
      <c r="N1265" s="263"/>
      <c r="O1265" s="264" t="s">
        <v>66</v>
      </c>
      <c r="P1265" s="265">
        <v>0</v>
      </c>
      <c r="Q1265" s="266"/>
      <c r="R1265" s="267"/>
      <c r="S1265" s="268"/>
      <c r="T1265" s="269">
        <v>0</v>
      </c>
    </row>
    <row r="1266" spans="12:20" ht="9" hidden="1" customHeight="1">
      <c r="L1266" s="253"/>
      <c r="M1266" s="290"/>
      <c r="N1266" s="255" t="s">
        <v>318</v>
      </c>
      <c r="O1266" s="256"/>
      <c r="P1266" s="270">
        <v>0</v>
      </c>
      <c r="Q1266" s="257"/>
      <c r="R1266" s="271"/>
      <c r="S1266" s="259"/>
      <c r="T1266" s="272">
        <v>0</v>
      </c>
    </row>
    <row r="1267" spans="12:20" ht="9" hidden="1" customHeight="1">
      <c r="L1267" s="253"/>
      <c r="M1267" s="291" t="s">
        <v>905</v>
      </c>
      <c r="N1267" s="261"/>
      <c r="O1267" s="256"/>
      <c r="P1267" s="270">
        <v>0</v>
      </c>
      <c r="Q1267" s="257"/>
      <c r="R1267" s="271"/>
      <c r="S1267" s="259"/>
      <c r="T1267" s="272">
        <v>0</v>
      </c>
    </row>
    <row r="1268" spans="12:20" ht="9" hidden="1" customHeight="1">
      <c r="L1268" s="262"/>
      <c r="M1268" s="298"/>
      <c r="N1268" s="263"/>
      <c r="O1268" s="264" t="s">
        <v>84</v>
      </c>
      <c r="P1268" s="265">
        <v>0</v>
      </c>
      <c r="Q1268" s="266"/>
      <c r="R1268" s="267"/>
      <c r="S1268" s="268"/>
      <c r="T1268" s="269">
        <v>0</v>
      </c>
    </row>
    <row r="1269" spans="12:20" ht="9" hidden="1" customHeight="1">
      <c r="L1269" s="253"/>
      <c r="M1269" s="290"/>
      <c r="N1269" s="255" t="s">
        <v>86</v>
      </c>
      <c r="O1269" s="256"/>
      <c r="P1269" s="270">
        <v>0</v>
      </c>
      <c r="Q1269" s="257"/>
      <c r="R1269" s="271"/>
      <c r="S1269" s="259"/>
      <c r="T1269" s="272">
        <v>0</v>
      </c>
    </row>
    <row r="1270" spans="12:20" ht="21.25" customHeight="1">
      <c r="L1270" s="262"/>
      <c r="M1270" s="308" t="s">
        <v>145</v>
      </c>
      <c r="N1270" s="274" t="s">
        <v>97</v>
      </c>
      <c r="O1270" s="264" t="s">
        <v>172</v>
      </c>
      <c r="P1270" s="266"/>
      <c r="Q1270" s="266"/>
      <c r="R1270" s="275">
        <v>40</v>
      </c>
      <c r="S1270" s="268"/>
      <c r="T1270" s="276">
        <v>40</v>
      </c>
    </row>
    <row r="1271" spans="12:20" ht="9" hidden="1" customHeight="1">
      <c r="L1271" s="253"/>
      <c r="M1271" s="254"/>
      <c r="N1271" s="255" t="s">
        <v>97</v>
      </c>
      <c r="O1271" s="256"/>
      <c r="P1271" s="257"/>
      <c r="Q1271" s="257"/>
      <c r="R1271" s="258">
        <v>40</v>
      </c>
      <c r="S1271" s="259"/>
      <c r="T1271" s="260">
        <v>40</v>
      </c>
    </row>
    <row r="1272" spans="12:20" ht="9" hidden="1" customHeight="1">
      <c r="L1272" s="253"/>
      <c r="M1272" s="255" t="s">
        <v>145</v>
      </c>
      <c r="N1272" s="261"/>
      <c r="O1272" s="256"/>
      <c r="P1272" s="270">
        <v>0</v>
      </c>
      <c r="Q1272" s="257"/>
      <c r="R1272" s="258">
        <v>40</v>
      </c>
      <c r="S1272" s="259"/>
      <c r="T1272" s="260">
        <v>40</v>
      </c>
    </row>
    <row r="1273" spans="12:20" ht="9" hidden="1" customHeight="1">
      <c r="L1273" s="262"/>
      <c r="M1273" s="263"/>
      <c r="N1273" s="263"/>
      <c r="O1273" s="264" t="s">
        <v>66</v>
      </c>
      <c r="P1273" s="265">
        <v>0</v>
      </c>
      <c r="Q1273" s="266"/>
      <c r="R1273" s="267"/>
      <c r="S1273" s="268"/>
      <c r="T1273" s="269">
        <v>0</v>
      </c>
    </row>
    <row r="1274" spans="12:20" ht="9" hidden="1" customHeight="1">
      <c r="L1274" s="253"/>
      <c r="M1274" s="254"/>
      <c r="N1274" s="255" t="s">
        <v>408</v>
      </c>
      <c r="O1274" s="256"/>
      <c r="P1274" s="270">
        <v>0</v>
      </c>
      <c r="Q1274" s="257"/>
      <c r="R1274" s="271"/>
      <c r="S1274" s="259"/>
      <c r="T1274" s="272">
        <v>0</v>
      </c>
    </row>
    <row r="1275" spans="12:20" ht="9" hidden="1" customHeight="1">
      <c r="L1275" s="253"/>
      <c r="M1275" s="255" t="s">
        <v>407</v>
      </c>
      <c r="N1275" s="261"/>
      <c r="O1275" s="256"/>
      <c r="P1275" s="270">
        <v>0</v>
      </c>
      <c r="Q1275" s="257"/>
      <c r="R1275" s="271"/>
      <c r="S1275" s="259"/>
      <c r="T1275" s="272">
        <v>0</v>
      </c>
    </row>
    <row r="1276" spans="12:20" ht="9" hidden="1" customHeight="1">
      <c r="L1276" s="262"/>
      <c r="M1276" s="263"/>
      <c r="N1276" s="263"/>
      <c r="O1276" s="264" t="s">
        <v>66</v>
      </c>
      <c r="P1276" s="265">
        <v>0</v>
      </c>
      <c r="Q1276" s="266"/>
      <c r="R1276" s="267"/>
      <c r="S1276" s="268"/>
      <c r="T1276" s="269">
        <v>0</v>
      </c>
    </row>
    <row r="1277" spans="12:20" ht="9" hidden="1" customHeight="1">
      <c r="L1277" s="253"/>
      <c r="M1277" s="254"/>
      <c r="N1277" s="255" t="s">
        <v>68</v>
      </c>
      <c r="O1277" s="256"/>
      <c r="P1277" s="270">
        <v>0</v>
      </c>
      <c r="Q1277" s="257"/>
      <c r="R1277" s="271"/>
      <c r="S1277" s="259"/>
      <c r="T1277" s="272">
        <v>0</v>
      </c>
    </row>
    <row r="1278" spans="12:20" ht="9" hidden="1" customHeight="1">
      <c r="L1278" s="253"/>
      <c r="M1278" s="255" t="s">
        <v>346</v>
      </c>
      <c r="N1278" s="261"/>
      <c r="O1278" s="256"/>
      <c r="P1278" s="270">
        <v>0</v>
      </c>
      <c r="Q1278" s="257"/>
      <c r="R1278" s="271"/>
      <c r="S1278" s="259"/>
      <c r="T1278" s="272">
        <v>0</v>
      </c>
    </row>
    <row r="1279" spans="12:20" ht="9" hidden="1" customHeight="1">
      <c r="L1279" s="262"/>
      <c r="M1279" s="263"/>
      <c r="N1279" s="263"/>
      <c r="O1279" s="264" t="s">
        <v>66</v>
      </c>
      <c r="P1279" s="265">
        <v>0</v>
      </c>
      <c r="Q1279" s="266"/>
      <c r="R1279" s="267"/>
      <c r="S1279" s="268"/>
      <c r="T1279" s="269">
        <v>0</v>
      </c>
    </row>
    <row r="1280" spans="12:20" ht="9" hidden="1" customHeight="1">
      <c r="L1280" s="253"/>
      <c r="M1280" s="254"/>
      <c r="N1280" s="255" t="s">
        <v>132</v>
      </c>
      <c r="O1280" s="256"/>
      <c r="P1280" s="270">
        <v>0</v>
      </c>
      <c r="Q1280" s="257"/>
      <c r="R1280" s="271"/>
      <c r="S1280" s="259"/>
      <c r="T1280" s="272">
        <v>0</v>
      </c>
    </row>
    <row r="1281" spans="12:20" ht="9" hidden="1" customHeight="1">
      <c r="L1281" s="253"/>
      <c r="M1281" s="255" t="s">
        <v>472</v>
      </c>
      <c r="N1281" s="261"/>
      <c r="O1281" s="256"/>
      <c r="P1281" s="270">
        <v>0</v>
      </c>
      <c r="Q1281" s="257"/>
      <c r="R1281" s="271"/>
      <c r="S1281" s="259"/>
      <c r="T1281" s="272">
        <v>0</v>
      </c>
    </row>
    <row r="1282" spans="12:20" ht="9" hidden="1" customHeight="1">
      <c r="L1282" s="262"/>
      <c r="M1282" s="263"/>
      <c r="N1282" s="263"/>
      <c r="O1282" s="264" t="s">
        <v>66</v>
      </c>
      <c r="P1282" s="265">
        <v>0</v>
      </c>
      <c r="Q1282" s="266"/>
      <c r="R1282" s="267"/>
      <c r="S1282" s="268"/>
      <c r="T1282" s="269">
        <v>0</v>
      </c>
    </row>
    <row r="1283" spans="12:20" ht="9" hidden="1" customHeight="1">
      <c r="L1283" s="253"/>
      <c r="M1283" s="254"/>
      <c r="N1283" s="255" t="s">
        <v>135</v>
      </c>
      <c r="O1283" s="256"/>
      <c r="P1283" s="270">
        <v>0</v>
      </c>
      <c r="Q1283" s="257"/>
      <c r="R1283" s="271"/>
      <c r="S1283" s="259"/>
      <c r="T1283" s="272">
        <v>0</v>
      </c>
    </row>
    <row r="1284" spans="12:20" ht="9" hidden="1" customHeight="1">
      <c r="L1284" s="253"/>
      <c r="M1284" s="255" t="s">
        <v>816</v>
      </c>
      <c r="N1284" s="261"/>
      <c r="O1284" s="256"/>
      <c r="P1284" s="270">
        <v>0</v>
      </c>
      <c r="Q1284" s="257"/>
      <c r="R1284" s="271"/>
      <c r="S1284" s="259"/>
      <c r="T1284" s="272">
        <v>0</v>
      </c>
    </row>
    <row r="1285" spans="12:20" ht="9" hidden="1" customHeight="1">
      <c r="L1285" s="262"/>
      <c r="M1285" s="263"/>
      <c r="N1285" s="263"/>
      <c r="O1285" s="264" t="s">
        <v>66</v>
      </c>
      <c r="P1285" s="265">
        <v>0</v>
      </c>
      <c r="Q1285" s="266"/>
      <c r="R1285" s="267"/>
      <c r="S1285" s="268"/>
      <c r="T1285" s="269">
        <v>0</v>
      </c>
    </row>
    <row r="1286" spans="12:20" ht="9" hidden="1" customHeight="1">
      <c r="L1286" s="253"/>
      <c r="M1286" s="254"/>
      <c r="N1286" s="283">
        <v>45319</v>
      </c>
      <c r="O1286" s="256"/>
      <c r="P1286" s="270">
        <v>0</v>
      </c>
      <c r="Q1286" s="257"/>
      <c r="R1286" s="271"/>
      <c r="S1286" s="259"/>
      <c r="T1286" s="272">
        <v>0</v>
      </c>
    </row>
    <row r="1287" spans="12:20" ht="9" hidden="1" customHeight="1">
      <c r="L1287" s="253"/>
      <c r="M1287" s="255" t="s">
        <v>507</v>
      </c>
      <c r="N1287" s="261"/>
      <c r="O1287" s="256"/>
      <c r="P1287" s="270">
        <v>0</v>
      </c>
      <c r="Q1287" s="257"/>
      <c r="R1287" s="271"/>
      <c r="S1287" s="259"/>
      <c r="T1287" s="272">
        <v>0</v>
      </c>
    </row>
    <row r="1288" spans="12:20" ht="9" hidden="1" customHeight="1">
      <c r="L1288" s="262"/>
      <c r="M1288" s="263"/>
      <c r="N1288" s="263"/>
      <c r="O1288" s="264" t="s">
        <v>66</v>
      </c>
      <c r="P1288" s="265">
        <v>0</v>
      </c>
      <c r="Q1288" s="266"/>
      <c r="R1288" s="267"/>
      <c r="S1288" s="268"/>
      <c r="T1288" s="269">
        <v>0</v>
      </c>
    </row>
    <row r="1289" spans="12:20" ht="9" hidden="1" customHeight="1">
      <c r="L1289" s="253"/>
      <c r="M1289" s="254"/>
      <c r="N1289" s="255" t="s">
        <v>195</v>
      </c>
      <c r="O1289" s="256"/>
      <c r="P1289" s="270">
        <v>0</v>
      </c>
      <c r="Q1289" s="257"/>
      <c r="R1289" s="271"/>
      <c r="S1289" s="259"/>
      <c r="T1289" s="272">
        <v>0</v>
      </c>
    </row>
    <row r="1290" spans="12:20" ht="9" hidden="1" customHeight="1">
      <c r="L1290" s="253"/>
      <c r="M1290" s="255" t="s">
        <v>988</v>
      </c>
      <c r="N1290" s="261"/>
      <c r="O1290" s="256"/>
      <c r="P1290" s="270">
        <v>0</v>
      </c>
      <c r="Q1290" s="257"/>
      <c r="R1290" s="271"/>
      <c r="S1290" s="259"/>
      <c r="T1290" s="272">
        <v>0</v>
      </c>
    </row>
    <row r="1291" spans="12:20" ht="9" hidden="1" customHeight="1">
      <c r="L1291" s="262"/>
      <c r="M1291" s="263"/>
      <c r="N1291" s="263"/>
      <c r="O1291" s="264" t="s">
        <v>137</v>
      </c>
      <c r="P1291" s="265">
        <v>0</v>
      </c>
      <c r="Q1291" s="266"/>
      <c r="R1291" s="267"/>
      <c r="S1291" s="268"/>
      <c r="T1291" s="269">
        <v>0</v>
      </c>
    </row>
    <row r="1292" spans="12:20" ht="9" hidden="1" customHeight="1">
      <c r="L1292" s="253"/>
      <c r="M1292" s="254"/>
      <c r="N1292" s="255" t="s">
        <v>54</v>
      </c>
      <c r="O1292" s="256"/>
      <c r="P1292" s="270">
        <v>0</v>
      </c>
      <c r="Q1292" s="257"/>
      <c r="R1292" s="271"/>
      <c r="S1292" s="259"/>
      <c r="T1292" s="272">
        <v>0</v>
      </c>
    </row>
    <row r="1293" spans="12:20" ht="9" hidden="1" customHeight="1">
      <c r="L1293" s="253"/>
      <c r="M1293" s="255" t="s">
        <v>136</v>
      </c>
      <c r="N1293" s="261"/>
      <c r="O1293" s="256"/>
      <c r="P1293" s="270">
        <v>0</v>
      </c>
      <c r="Q1293" s="257"/>
      <c r="R1293" s="271"/>
      <c r="S1293" s="259"/>
      <c r="T1293" s="272">
        <v>0</v>
      </c>
    </row>
    <row r="1294" spans="12:20" ht="9" hidden="1" customHeight="1">
      <c r="L1294" s="262"/>
      <c r="M1294" s="263"/>
      <c r="N1294" s="263"/>
      <c r="O1294" s="264" t="s">
        <v>66</v>
      </c>
      <c r="P1294" s="265">
        <v>0</v>
      </c>
      <c r="Q1294" s="266"/>
      <c r="R1294" s="267"/>
      <c r="S1294" s="268"/>
      <c r="T1294" s="269">
        <v>0</v>
      </c>
    </row>
    <row r="1295" spans="12:20" ht="9" hidden="1" customHeight="1">
      <c r="L1295" s="253"/>
      <c r="M1295" s="254"/>
      <c r="N1295" s="255" t="s">
        <v>83</v>
      </c>
      <c r="O1295" s="256"/>
      <c r="P1295" s="270">
        <v>0</v>
      </c>
      <c r="Q1295" s="257"/>
      <c r="R1295" s="271"/>
      <c r="S1295" s="259"/>
      <c r="T1295" s="272">
        <v>0</v>
      </c>
    </row>
    <row r="1296" spans="12:20" ht="9" hidden="1" customHeight="1">
      <c r="L1296" s="262"/>
      <c r="M1296" s="263"/>
      <c r="N1296" s="263"/>
      <c r="O1296" s="264" t="s">
        <v>66</v>
      </c>
      <c r="P1296" s="265">
        <v>0</v>
      </c>
      <c r="Q1296" s="266"/>
      <c r="R1296" s="267"/>
      <c r="S1296" s="268"/>
      <c r="T1296" s="269">
        <v>0</v>
      </c>
    </row>
    <row r="1297" spans="12:20" ht="9" hidden="1" customHeight="1">
      <c r="L1297" s="253"/>
      <c r="M1297" s="254"/>
      <c r="N1297" s="255" t="s">
        <v>86</v>
      </c>
      <c r="O1297" s="256"/>
      <c r="P1297" s="270">
        <v>0</v>
      </c>
      <c r="Q1297" s="257"/>
      <c r="R1297" s="271"/>
      <c r="S1297" s="259"/>
      <c r="T1297" s="272">
        <v>0</v>
      </c>
    </row>
    <row r="1298" spans="12:20" ht="9" hidden="1" customHeight="1">
      <c r="L1298" s="262"/>
      <c r="M1298" s="263"/>
      <c r="N1298" s="263"/>
      <c r="O1298" s="264" t="s">
        <v>180</v>
      </c>
      <c r="P1298" s="265">
        <v>0</v>
      </c>
      <c r="Q1298" s="266"/>
      <c r="R1298" s="267"/>
      <c r="S1298" s="268"/>
      <c r="T1298" s="269">
        <v>0</v>
      </c>
    </row>
    <row r="1299" spans="12:20" ht="9" hidden="1" customHeight="1">
      <c r="L1299" s="253"/>
      <c r="M1299" s="254"/>
      <c r="N1299" s="255" t="s">
        <v>135</v>
      </c>
      <c r="O1299" s="256"/>
      <c r="P1299" s="270">
        <v>0</v>
      </c>
      <c r="Q1299" s="257"/>
      <c r="R1299" s="271"/>
      <c r="S1299" s="259"/>
      <c r="T1299" s="272">
        <v>0</v>
      </c>
    </row>
    <row r="1300" spans="12:20" ht="9" hidden="1" customHeight="1">
      <c r="L1300" s="262"/>
      <c r="M1300" s="263"/>
      <c r="N1300" s="263"/>
      <c r="O1300" s="264" t="s">
        <v>66</v>
      </c>
      <c r="P1300" s="265">
        <v>0</v>
      </c>
      <c r="Q1300" s="266"/>
      <c r="R1300" s="267"/>
      <c r="S1300" s="268"/>
      <c r="T1300" s="269">
        <v>0</v>
      </c>
    </row>
    <row r="1301" spans="12:20" ht="9" hidden="1" customHeight="1">
      <c r="L1301" s="253"/>
      <c r="M1301" s="254"/>
      <c r="N1301" s="255" t="s">
        <v>118</v>
      </c>
      <c r="O1301" s="256"/>
      <c r="P1301" s="270">
        <v>0</v>
      </c>
      <c r="Q1301" s="257"/>
      <c r="R1301" s="271"/>
      <c r="S1301" s="259"/>
      <c r="T1301" s="272">
        <v>0</v>
      </c>
    </row>
    <row r="1302" spans="12:20" ht="9" hidden="1" customHeight="1">
      <c r="L1302" s="253"/>
      <c r="M1302" s="255" t="s">
        <v>376</v>
      </c>
      <c r="N1302" s="261"/>
      <c r="O1302" s="256"/>
      <c r="P1302" s="270">
        <v>0</v>
      </c>
      <c r="Q1302" s="257"/>
      <c r="R1302" s="271"/>
      <c r="S1302" s="259"/>
      <c r="T1302" s="272">
        <v>0</v>
      </c>
    </row>
    <row r="1303" spans="12:20" ht="9" hidden="1" customHeight="1">
      <c r="L1303" s="262"/>
      <c r="M1303" s="263"/>
      <c r="N1303" s="263"/>
      <c r="O1303" s="273">
        <v>73</v>
      </c>
      <c r="P1303" s="265">
        <v>0</v>
      </c>
      <c r="Q1303" s="266"/>
      <c r="R1303" s="267"/>
      <c r="S1303" s="268"/>
      <c r="T1303" s="269">
        <v>0</v>
      </c>
    </row>
    <row r="1304" spans="12:20" ht="9" hidden="1" customHeight="1">
      <c r="L1304" s="253"/>
      <c r="M1304" s="254"/>
      <c r="N1304" s="255" t="s">
        <v>135</v>
      </c>
      <c r="O1304" s="256"/>
      <c r="P1304" s="270">
        <v>0</v>
      </c>
      <c r="Q1304" s="257"/>
      <c r="R1304" s="271"/>
      <c r="S1304" s="259"/>
      <c r="T1304" s="272">
        <v>0</v>
      </c>
    </row>
    <row r="1305" spans="12:20" ht="9" hidden="1" customHeight="1">
      <c r="L1305" s="262"/>
      <c r="M1305" s="263"/>
      <c r="N1305" s="263"/>
      <c r="O1305" s="264" t="s">
        <v>113</v>
      </c>
      <c r="P1305" s="266"/>
      <c r="Q1305" s="266"/>
      <c r="R1305" s="279">
        <v>0</v>
      </c>
      <c r="S1305" s="268"/>
      <c r="T1305" s="269">
        <v>0</v>
      </c>
    </row>
    <row r="1306" spans="12:20" ht="9" hidden="1" customHeight="1">
      <c r="L1306" s="253"/>
      <c r="M1306" s="254"/>
      <c r="N1306" s="255" t="s">
        <v>59</v>
      </c>
      <c r="O1306" s="256"/>
      <c r="P1306" s="257"/>
      <c r="Q1306" s="257"/>
      <c r="R1306" s="280">
        <v>0</v>
      </c>
      <c r="S1306" s="259"/>
      <c r="T1306" s="272">
        <v>0</v>
      </c>
    </row>
    <row r="1307" spans="12:20" ht="9" hidden="1" customHeight="1">
      <c r="L1307" s="253"/>
      <c r="M1307" s="255" t="s">
        <v>115</v>
      </c>
      <c r="N1307" s="261"/>
      <c r="O1307" s="256"/>
      <c r="P1307" s="270">
        <v>0</v>
      </c>
      <c r="Q1307" s="257"/>
      <c r="R1307" s="280">
        <v>0</v>
      </c>
      <c r="S1307" s="259"/>
      <c r="T1307" s="272">
        <v>0</v>
      </c>
    </row>
    <row r="1308" spans="12:20" ht="9" hidden="1" customHeight="1">
      <c r="L1308" s="262"/>
      <c r="M1308" s="263"/>
      <c r="N1308" s="263"/>
      <c r="O1308" s="264" t="s">
        <v>506</v>
      </c>
      <c r="P1308" s="265">
        <v>0</v>
      </c>
      <c r="Q1308" s="266"/>
      <c r="R1308" s="267"/>
      <c r="S1308" s="268"/>
      <c r="T1308" s="269">
        <v>0</v>
      </c>
    </row>
    <row r="1309" spans="12:20" ht="9" hidden="1" customHeight="1">
      <c r="L1309" s="253"/>
      <c r="M1309" s="254"/>
      <c r="N1309" s="255" t="s">
        <v>68</v>
      </c>
      <c r="O1309" s="256"/>
      <c r="P1309" s="270">
        <v>0</v>
      </c>
      <c r="Q1309" s="257"/>
      <c r="R1309" s="271"/>
      <c r="S1309" s="259"/>
      <c r="T1309" s="272">
        <v>0</v>
      </c>
    </row>
    <row r="1310" spans="12:20" ht="9" hidden="1" customHeight="1">
      <c r="L1310" s="262"/>
      <c r="M1310" s="263"/>
      <c r="N1310" s="263"/>
      <c r="O1310" s="264" t="s">
        <v>66</v>
      </c>
      <c r="P1310" s="265">
        <v>0</v>
      </c>
      <c r="Q1310" s="266"/>
      <c r="R1310" s="267"/>
      <c r="S1310" s="268"/>
      <c r="T1310" s="269">
        <v>0</v>
      </c>
    </row>
    <row r="1311" spans="12:20" ht="9" hidden="1" customHeight="1">
      <c r="L1311" s="253"/>
      <c r="M1311" s="254"/>
      <c r="N1311" s="255" t="s">
        <v>104</v>
      </c>
      <c r="O1311" s="256"/>
      <c r="P1311" s="270">
        <v>0</v>
      </c>
      <c r="Q1311" s="257"/>
      <c r="R1311" s="271"/>
      <c r="S1311" s="259"/>
      <c r="T1311" s="272">
        <v>0</v>
      </c>
    </row>
    <row r="1312" spans="12:20" ht="9" hidden="1" customHeight="1">
      <c r="L1312" s="262"/>
      <c r="M1312" s="263"/>
      <c r="N1312" s="263"/>
      <c r="O1312" s="264" t="s">
        <v>558</v>
      </c>
      <c r="P1312" s="265">
        <v>0</v>
      </c>
      <c r="Q1312" s="266"/>
      <c r="R1312" s="267"/>
      <c r="S1312" s="268"/>
      <c r="T1312" s="269">
        <v>0</v>
      </c>
    </row>
    <row r="1313" spans="12:20" ht="9" hidden="1" customHeight="1">
      <c r="L1313" s="253"/>
      <c r="M1313" s="254"/>
      <c r="N1313" s="255" t="s">
        <v>59</v>
      </c>
      <c r="O1313" s="256"/>
      <c r="P1313" s="270">
        <v>0</v>
      </c>
      <c r="Q1313" s="257"/>
      <c r="R1313" s="271"/>
      <c r="S1313" s="259"/>
      <c r="T1313" s="272">
        <v>0</v>
      </c>
    </row>
    <row r="1314" spans="12:20" ht="9" hidden="1" customHeight="1">
      <c r="L1314" s="253"/>
      <c r="M1314" s="255" t="s">
        <v>772</v>
      </c>
      <c r="N1314" s="261"/>
      <c r="O1314" s="256"/>
      <c r="P1314" s="270">
        <v>0</v>
      </c>
      <c r="Q1314" s="257"/>
      <c r="R1314" s="271"/>
      <c r="S1314" s="259"/>
      <c r="T1314" s="272">
        <v>0</v>
      </c>
    </row>
    <row r="1315" spans="12:20" ht="9" hidden="1" customHeight="1">
      <c r="L1315" s="262"/>
      <c r="M1315" s="263"/>
      <c r="N1315" s="263"/>
      <c r="O1315" s="264" t="s">
        <v>37</v>
      </c>
      <c r="P1315" s="266"/>
      <c r="Q1315" s="266"/>
      <c r="R1315" s="267"/>
      <c r="S1315" s="277">
        <v>0</v>
      </c>
      <c r="T1315" s="269">
        <v>0</v>
      </c>
    </row>
    <row r="1316" spans="12:20" ht="9" hidden="1" customHeight="1">
      <c r="L1316" s="253"/>
      <c r="M1316" s="254"/>
      <c r="N1316" s="255" t="s">
        <v>608</v>
      </c>
      <c r="O1316" s="256"/>
      <c r="P1316" s="257"/>
      <c r="Q1316" s="257"/>
      <c r="R1316" s="271"/>
      <c r="S1316" s="278">
        <v>0</v>
      </c>
      <c r="T1316" s="272">
        <v>0</v>
      </c>
    </row>
    <row r="1317" spans="12:20" ht="9" hidden="1" customHeight="1">
      <c r="L1317" s="253"/>
      <c r="M1317" s="255" t="s">
        <v>763</v>
      </c>
      <c r="N1317" s="261"/>
      <c r="O1317" s="256"/>
      <c r="P1317" s="257"/>
      <c r="Q1317" s="257"/>
      <c r="R1317" s="271"/>
      <c r="S1317" s="278">
        <v>0</v>
      </c>
      <c r="T1317" s="272">
        <v>0</v>
      </c>
    </row>
    <row r="1318" spans="12:20" ht="9" hidden="1" customHeight="1">
      <c r="L1318" s="262"/>
      <c r="M1318" s="263"/>
      <c r="N1318" s="263"/>
      <c r="O1318" s="264" t="s">
        <v>66</v>
      </c>
      <c r="P1318" s="265">
        <v>0</v>
      </c>
      <c r="Q1318" s="266"/>
      <c r="R1318" s="267"/>
      <c r="S1318" s="268"/>
      <c r="T1318" s="269">
        <v>0</v>
      </c>
    </row>
    <row r="1319" spans="12:20" ht="9" hidden="1" customHeight="1">
      <c r="L1319" s="253"/>
      <c r="M1319" s="254"/>
      <c r="N1319" s="255" t="s">
        <v>70</v>
      </c>
      <c r="O1319" s="256"/>
      <c r="P1319" s="270">
        <v>0</v>
      </c>
      <c r="Q1319" s="257"/>
      <c r="R1319" s="271"/>
      <c r="S1319" s="259"/>
      <c r="T1319" s="272">
        <v>0</v>
      </c>
    </row>
    <row r="1320" spans="12:20" ht="9" hidden="1" customHeight="1">
      <c r="L1320" s="253"/>
      <c r="M1320" s="255" t="s">
        <v>394</v>
      </c>
      <c r="N1320" s="261"/>
      <c r="O1320" s="256"/>
      <c r="P1320" s="270">
        <v>0</v>
      </c>
      <c r="Q1320" s="257"/>
      <c r="R1320" s="271"/>
      <c r="S1320" s="259"/>
      <c r="T1320" s="272">
        <v>0</v>
      </c>
    </row>
    <row r="1321" spans="12:20" ht="9" hidden="1" customHeight="1">
      <c r="L1321" s="262"/>
      <c r="M1321" s="263"/>
      <c r="N1321" s="263"/>
      <c r="O1321" s="264" t="s">
        <v>359</v>
      </c>
      <c r="P1321" s="265">
        <v>0</v>
      </c>
      <c r="Q1321" s="266"/>
      <c r="R1321" s="267"/>
      <c r="S1321" s="268"/>
      <c r="T1321" s="269">
        <v>0</v>
      </c>
    </row>
    <row r="1322" spans="12:20" ht="9" hidden="1" customHeight="1">
      <c r="L1322" s="253"/>
      <c r="M1322" s="254"/>
      <c r="N1322" s="255" t="s">
        <v>170</v>
      </c>
      <c r="O1322" s="256"/>
      <c r="P1322" s="270">
        <v>0</v>
      </c>
      <c r="Q1322" s="257"/>
      <c r="R1322" s="271"/>
      <c r="S1322" s="259"/>
      <c r="T1322" s="272">
        <v>0</v>
      </c>
    </row>
    <row r="1323" spans="12:20" ht="9" hidden="1" customHeight="1">
      <c r="L1323" s="253"/>
      <c r="M1323" s="255" t="s">
        <v>307</v>
      </c>
      <c r="N1323" s="261"/>
      <c r="O1323" s="256"/>
      <c r="P1323" s="270">
        <v>0</v>
      </c>
      <c r="Q1323" s="257"/>
      <c r="R1323" s="271"/>
      <c r="S1323" s="259"/>
      <c r="T1323" s="272">
        <v>0</v>
      </c>
    </row>
    <row r="1324" spans="12:20" ht="32.75" customHeight="1">
      <c r="L1324" s="262"/>
      <c r="M1324" s="284" t="s">
        <v>417</v>
      </c>
      <c r="N1324" s="274" t="s">
        <v>54</v>
      </c>
      <c r="O1324" s="264" t="s">
        <v>113</v>
      </c>
      <c r="P1324" s="266"/>
      <c r="Q1324" s="266"/>
      <c r="R1324" s="275">
        <v>37.5</v>
      </c>
      <c r="S1324" s="268"/>
      <c r="T1324" s="276">
        <v>37.5</v>
      </c>
    </row>
    <row r="1325" spans="12:20" ht="9" hidden="1" customHeight="1">
      <c r="L1325" s="253"/>
      <c r="M1325" s="290"/>
      <c r="N1325" s="255" t="s">
        <v>54</v>
      </c>
      <c r="O1325" s="256"/>
      <c r="P1325" s="257"/>
      <c r="Q1325" s="257"/>
      <c r="R1325" s="258">
        <v>37.5</v>
      </c>
      <c r="S1325" s="259"/>
      <c r="T1325" s="260">
        <v>37.5</v>
      </c>
    </row>
    <row r="1326" spans="12:20" ht="9" hidden="1" customHeight="1">
      <c r="L1326" s="262"/>
      <c r="M1326" s="298"/>
      <c r="N1326" s="263"/>
      <c r="O1326" s="264" t="s">
        <v>66</v>
      </c>
      <c r="P1326" s="265">
        <v>0</v>
      </c>
      <c r="Q1326" s="266"/>
      <c r="R1326" s="267"/>
      <c r="S1326" s="268"/>
      <c r="T1326" s="269">
        <v>0</v>
      </c>
    </row>
    <row r="1327" spans="12:20" ht="9" hidden="1" customHeight="1">
      <c r="L1327" s="253"/>
      <c r="M1327" s="290"/>
      <c r="N1327" s="255" t="s">
        <v>170</v>
      </c>
      <c r="O1327" s="256"/>
      <c r="P1327" s="270">
        <v>0</v>
      </c>
      <c r="Q1327" s="257"/>
      <c r="R1327" s="271"/>
      <c r="S1327" s="259"/>
      <c r="T1327" s="272">
        <v>0</v>
      </c>
    </row>
    <row r="1328" spans="12:20" ht="9" hidden="1" customHeight="1">
      <c r="L1328" s="253"/>
      <c r="M1328" s="291" t="s">
        <v>417</v>
      </c>
      <c r="N1328" s="261"/>
      <c r="O1328" s="256"/>
      <c r="P1328" s="270">
        <v>0</v>
      </c>
      <c r="Q1328" s="257"/>
      <c r="R1328" s="258">
        <v>37.5</v>
      </c>
      <c r="S1328" s="259"/>
      <c r="T1328" s="260">
        <v>37.5</v>
      </c>
    </row>
    <row r="1329" spans="12:20" ht="9" hidden="1" customHeight="1">
      <c r="L1329" s="262"/>
      <c r="M1329" s="298"/>
      <c r="N1329" s="263"/>
      <c r="O1329" s="264" t="s">
        <v>66</v>
      </c>
      <c r="P1329" s="265">
        <v>0</v>
      </c>
      <c r="Q1329" s="266"/>
      <c r="R1329" s="267"/>
      <c r="S1329" s="268"/>
      <c r="T1329" s="269">
        <v>0</v>
      </c>
    </row>
    <row r="1330" spans="12:20" ht="9" hidden="1" customHeight="1">
      <c r="L1330" s="253"/>
      <c r="M1330" s="290"/>
      <c r="N1330" s="255" t="s">
        <v>219</v>
      </c>
      <c r="O1330" s="256"/>
      <c r="P1330" s="270">
        <v>0</v>
      </c>
      <c r="Q1330" s="257"/>
      <c r="R1330" s="271"/>
      <c r="S1330" s="259"/>
      <c r="T1330" s="272">
        <v>0</v>
      </c>
    </row>
    <row r="1331" spans="12:20" ht="9" hidden="1" customHeight="1">
      <c r="L1331" s="253"/>
      <c r="M1331" s="291" t="s">
        <v>496</v>
      </c>
      <c r="N1331" s="261"/>
      <c r="O1331" s="256"/>
      <c r="P1331" s="270">
        <v>0</v>
      </c>
      <c r="Q1331" s="257"/>
      <c r="R1331" s="271"/>
      <c r="S1331" s="259"/>
      <c r="T1331" s="272">
        <v>0</v>
      </c>
    </row>
    <row r="1332" spans="12:20" ht="9" hidden="1" customHeight="1">
      <c r="L1332" s="262"/>
      <c r="M1332" s="298"/>
      <c r="N1332" s="263"/>
      <c r="O1332" s="264" t="s">
        <v>121</v>
      </c>
      <c r="P1332" s="265">
        <v>0</v>
      </c>
      <c r="Q1332" s="266"/>
      <c r="R1332" s="267"/>
      <c r="S1332" s="268"/>
      <c r="T1332" s="269">
        <v>0</v>
      </c>
    </row>
    <row r="1333" spans="12:20" ht="9" hidden="1" customHeight="1">
      <c r="L1333" s="253"/>
      <c r="M1333" s="290"/>
      <c r="N1333" s="255" t="s">
        <v>97</v>
      </c>
      <c r="O1333" s="256"/>
      <c r="P1333" s="270">
        <v>0</v>
      </c>
      <c r="Q1333" s="257"/>
      <c r="R1333" s="271"/>
      <c r="S1333" s="259"/>
      <c r="T1333" s="272">
        <v>0</v>
      </c>
    </row>
    <row r="1334" spans="12:20" ht="9" hidden="1" customHeight="1">
      <c r="L1334" s="253"/>
      <c r="M1334" s="291" t="s">
        <v>603</v>
      </c>
      <c r="N1334" s="261"/>
      <c r="O1334" s="256"/>
      <c r="P1334" s="270">
        <v>0</v>
      </c>
      <c r="Q1334" s="257"/>
      <c r="R1334" s="271"/>
      <c r="S1334" s="259"/>
      <c r="T1334" s="272">
        <v>0</v>
      </c>
    </row>
    <row r="1335" spans="12:20" ht="9" hidden="1" customHeight="1">
      <c r="L1335" s="262"/>
      <c r="M1335" s="298"/>
      <c r="N1335" s="263"/>
      <c r="O1335" s="264" t="s">
        <v>287</v>
      </c>
      <c r="P1335" s="265">
        <v>0</v>
      </c>
      <c r="Q1335" s="266"/>
      <c r="R1335" s="267"/>
      <c r="S1335" s="268"/>
      <c r="T1335" s="269">
        <v>0</v>
      </c>
    </row>
    <row r="1336" spans="12:20" ht="9" hidden="1" customHeight="1">
      <c r="L1336" s="253"/>
      <c r="M1336" s="290"/>
      <c r="N1336" s="255" t="s">
        <v>195</v>
      </c>
      <c r="O1336" s="256"/>
      <c r="P1336" s="270">
        <v>0</v>
      </c>
      <c r="Q1336" s="257"/>
      <c r="R1336" s="271"/>
      <c r="S1336" s="259"/>
      <c r="T1336" s="272">
        <v>0</v>
      </c>
    </row>
    <row r="1337" spans="12:20" ht="9" hidden="1" customHeight="1">
      <c r="L1337" s="262"/>
      <c r="M1337" s="298"/>
      <c r="N1337" s="263"/>
      <c r="O1337" s="264" t="s">
        <v>212</v>
      </c>
      <c r="P1337" s="265">
        <v>0</v>
      </c>
      <c r="Q1337" s="266"/>
      <c r="R1337" s="267"/>
      <c r="S1337" s="268"/>
      <c r="T1337" s="269">
        <v>0</v>
      </c>
    </row>
    <row r="1338" spans="12:20" ht="9" hidden="1" customHeight="1">
      <c r="L1338" s="253"/>
      <c r="M1338" s="290"/>
      <c r="N1338" s="255" t="s">
        <v>144</v>
      </c>
      <c r="O1338" s="256"/>
      <c r="P1338" s="270">
        <v>0</v>
      </c>
      <c r="Q1338" s="257"/>
      <c r="R1338" s="271"/>
      <c r="S1338" s="259"/>
      <c r="T1338" s="272">
        <v>0</v>
      </c>
    </row>
    <row r="1339" spans="12:20" ht="9" hidden="1" customHeight="1">
      <c r="L1339" s="262"/>
      <c r="M1339" s="298"/>
      <c r="N1339" s="263"/>
      <c r="O1339" s="264" t="s">
        <v>309</v>
      </c>
      <c r="P1339" s="265">
        <v>0</v>
      </c>
      <c r="Q1339" s="266"/>
      <c r="R1339" s="267"/>
      <c r="S1339" s="268"/>
      <c r="T1339" s="269">
        <v>0</v>
      </c>
    </row>
    <row r="1340" spans="12:20" ht="9" hidden="1" customHeight="1">
      <c r="L1340" s="253"/>
      <c r="M1340" s="290"/>
      <c r="N1340" s="255" t="s">
        <v>46</v>
      </c>
      <c r="O1340" s="256"/>
      <c r="P1340" s="270">
        <v>0</v>
      </c>
      <c r="Q1340" s="257"/>
      <c r="R1340" s="271"/>
      <c r="S1340" s="259"/>
      <c r="T1340" s="272">
        <v>0</v>
      </c>
    </row>
    <row r="1341" spans="12:20" ht="21.25" customHeight="1">
      <c r="L1341" s="262"/>
      <c r="M1341" s="314" t="s">
        <v>211</v>
      </c>
      <c r="N1341" s="274" t="s">
        <v>59</v>
      </c>
      <c r="O1341" s="273">
        <v>7</v>
      </c>
      <c r="P1341" s="266"/>
      <c r="Q1341" s="266"/>
      <c r="R1341" s="275">
        <v>40</v>
      </c>
      <c r="S1341" s="268"/>
      <c r="T1341" s="276">
        <v>40</v>
      </c>
    </row>
    <row r="1342" spans="12:20" ht="9" hidden="1" customHeight="1">
      <c r="L1342" s="253"/>
      <c r="M1342" s="290"/>
      <c r="N1342" s="255" t="s">
        <v>59</v>
      </c>
      <c r="O1342" s="256"/>
      <c r="P1342" s="257"/>
      <c r="Q1342" s="257"/>
      <c r="R1342" s="258">
        <v>40</v>
      </c>
      <c r="S1342" s="259"/>
      <c r="T1342" s="260">
        <v>40</v>
      </c>
    </row>
    <row r="1343" spans="12:20" ht="9" hidden="1" customHeight="1">
      <c r="L1343" s="253"/>
      <c r="M1343" s="291" t="s">
        <v>211</v>
      </c>
      <c r="N1343" s="261"/>
      <c r="O1343" s="256"/>
      <c r="P1343" s="270">
        <v>0</v>
      </c>
      <c r="Q1343" s="257"/>
      <c r="R1343" s="258">
        <v>40</v>
      </c>
      <c r="S1343" s="259"/>
      <c r="T1343" s="260">
        <v>40</v>
      </c>
    </row>
    <row r="1344" spans="12:20" ht="9" hidden="1" customHeight="1">
      <c r="L1344" s="262"/>
      <c r="M1344" s="298"/>
      <c r="N1344" s="263"/>
      <c r="O1344" s="264" t="s">
        <v>372</v>
      </c>
      <c r="P1344" s="265">
        <v>0</v>
      </c>
      <c r="Q1344" s="266"/>
      <c r="R1344" s="267"/>
      <c r="S1344" s="268"/>
      <c r="T1344" s="269">
        <v>0</v>
      </c>
    </row>
    <row r="1345" spans="12:20" ht="9" hidden="1" customHeight="1">
      <c r="L1345" s="253"/>
      <c r="M1345" s="290"/>
      <c r="N1345" s="255" t="s">
        <v>265</v>
      </c>
      <c r="O1345" s="256"/>
      <c r="P1345" s="270">
        <v>0</v>
      </c>
      <c r="Q1345" s="257"/>
      <c r="R1345" s="271"/>
      <c r="S1345" s="259"/>
      <c r="T1345" s="272">
        <v>0</v>
      </c>
    </row>
    <row r="1346" spans="12:20" ht="9" hidden="1" customHeight="1">
      <c r="L1346" s="253"/>
      <c r="M1346" s="291" t="s">
        <v>444</v>
      </c>
      <c r="N1346" s="261"/>
      <c r="O1346" s="256"/>
      <c r="P1346" s="270">
        <v>0</v>
      </c>
      <c r="Q1346" s="257"/>
      <c r="R1346" s="271"/>
      <c r="S1346" s="259"/>
      <c r="T1346" s="272">
        <v>0</v>
      </c>
    </row>
    <row r="1347" spans="12:20" ht="9" hidden="1" customHeight="1">
      <c r="L1347" s="262"/>
      <c r="M1347" s="298"/>
      <c r="N1347" s="263"/>
      <c r="O1347" s="264" t="s">
        <v>66</v>
      </c>
      <c r="P1347" s="265">
        <v>0</v>
      </c>
      <c r="Q1347" s="266"/>
      <c r="R1347" s="267"/>
      <c r="S1347" s="268"/>
      <c r="T1347" s="269">
        <v>0</v>
      </c>
    </row>
    <row r="1348" spans="12:20" ht="9" hidden="1" customHeight="1">
      <c r="L1348" s="262"/>
      <c r="M1348" s="298"/>
      <c r="N1348" s="263"/>
      <c r="O1348" s="264" t="s">
        <v>769</v>
      </c>
      <c r="P1348" s="265">
        <v>0</v>
      </c>
      <c r="Q1348" s="266"/>
      <c r="R1348" s="267"/>
      <c r="S1348" s="268"/>
      <c r="T1348" s="269">
        <v>0</v>
      </c>
    </row>
    <row r="1349" spans="12:20" ht="9" hidden="1" customHeight="1">
      <c r="L1349" s="253"/>
      <c r="M1349" s="290"/>
      <c r="N1349" s="255" t="s">
        <v>342</v>
      </c>
      <c r="O1349" s="256"/>
      <c r="P1349" s="270">
        <v>0</v>
      </c>
      <c r="Q1349" s="257"/>
      <c r="R1349" s="271"/>
      <c r="S1349" s="259"/>
      <c r="T1349" s="272">
        <v>0</v>
      </c>
    </row>
    <row r="1350" spans="12:20" ht="9" hidden="1" customHeight="1">
      <c r="L1350" s="253"/>
      <c r="M1350" s="291" t="s">
        <v>761</v>
      </c>
      <c r="N1350" s="261"/>
      <c r="O1350" s="256"/>
      <c r="P1350" s="270">
        <v>0</v>
      </c>
      <c r="Q1350" s="257"/>
      <c r="R1350" s="271"/>
      <c r="S1350" s="259"/>
      <c r="T1350" s="272">
        <v>0</v>
      </c>
    </row>
    <row r="1351" spans="12:20" ht="9" hidden="1" customHeight="1">
      <c r="L1351" s="262"/>
      <c r="M1351" s="298"/>
      <c r="N1351" s="263"/>
      <c r="O1351" s="264" t="s">
        <v>372</v>
      </c>
      <c r="P1351" s="265">
        <v>0</v>
      </c>
      <c r="Q1351" s="266"/>
      <c r="R1351" s="267"/>
      <c r="S1351" s="268"/>
      <c r="T1351" s="269">
        <v>0</v>
      </c>
    </row>
    <row r="1352" spans="12:20" ht="9" hidden="1" customHeight="1">
      <c r="L1352" s="253"/>
      <c r="M1352" s="290"/>
      <c r="N1352" s="255" t="s">
        <v>54</v>
      </c>
      <c r="O1352" s="256"/>
      <c r="P1352" s="270">
        <v>0</v>
      </c>
      <c r="Q1352" s="257"/>
      <c r="R1352" s="271"/>
      <c r="S1352" s="259"/>
      <c r="T1352" s="272">
        <v>0</v>
      </c>
    </row>
    <row r="1353" spans="12:20" ht="9" hidden="1" customHeight="1">
      <c r="L1353" s="262"/>
      <c r="M1353" s="298"/>
      <c r="N1353" s="263"/>
      <c r="O1353" s="264" t="s">
        <v>66</v>
      </c>
      <c r="P1353" s="265">
        <v>0</v>
      </c>
      <c r="Q1353" s="266"/>
      <c r="R1353" s="267"/>
      <c r="S1353" s="268"/>
      <c r="T1353" s="269">
        <v>0</v>
      </c>
    </row>
    <row r="1354" spans="12:20" ht="9" hidden="1" customHeight="1">
      <c r="L1354" s="253"/>
      <c r="M1354" s="290"/>
      <c r="N1354" s="255" t="s">
        <v>132</v>
      </c>
      <c r="O1354" s="256"/>
      <c r="P1354" s="270">
        <v>0</v>
      </c>
      <c r="Q1354" s="257"/>
      <c r="R1354" s="271"/>
      <c r="S1354" s="259"/>
      <c r="T1354" s="272">
        <v>0</v>
      </c>
    </row>
    <row r="1355" spans="12:20" ht="21.25" customHeight="1">
      <c r="L1355" s="262"/>
      <c r="M1355" s="308" t="s">
        <v>397</v>
      </c>
      <c r="N1355" s="274" t="s">
        <v>59</v>
      </c>
      <c r="O1355" s="273">
        <v>3</v>
      </c>
      <c r="P1355" s="266"/>
      <c r="Q1355" s="266"/>
      <c r="R1355" s="275">
        <v>85</v>
      </c>
      <c r="S1355" s="268"/>
      <c r="T1355" s="276">
        <v>85</v>
      </c>
    </row>
    <row r="1356" spans="12:20" ht="9" hidden="1" customHeight="1">
      <c r="L1356" s="253"/>
      <c r="M1356" s="254"/>
      <c r="N1356" s="255" t="s">
        <v>59</v>
      </c>
      <c r="O1356" s="256"/>
      <c r="P1356" s="257"/>
      <c r="Q1356" s="257"/>
      <c r="R1356" s="258">
        <v>85</v>
      </c>
      <c r="S1356" s="259"/>
      <c r="T1356" s="260">
        <v>85</v>
      </c>
    </row>
    <row r="1357" spans="12:20" ht="9" hidden="1" customHeight="1">
      <c r="L1357" s="253"/>
      <c r="M1357" s="255" t="s">
        <v>397</v>
      </c>
      <c r="N1357" s="261"/>
      <c r="O1357" s="256"/>
      <c r="P1357" s="270">
        <v>0</v>
      </c>
      <c r="Q1357" s="257"/>
      <c r="R1357" s="258">
        <v>85</v>
      </c>
      <c r="S1357" s="259"/>
      <c r="T1357" s="260">
        <v>85</v>
      </c>
    </row>
    <row r="1358" spans="12:20" ht="9" hidden="1" customHeight="1">
      <c r="L1358" s="262"/>
      <c r="M1358" s="263"/>
      <c r="N1358" s="263"/>
      <c r="O1358" s="264" t="s">
        <v>630</v>
      </c>
      <c r="P1358" s="265">
        <v>0</v>
      </c>
      <c r="Q1358" s="266"/>
      <c r="R1358" s="267"/>
      <c r="S1358" s="268"/>
      <c r="T1358" s="269">
        <v>0</v>
      </c>
    </row>
    <row r="1359" spans="12:20" ht="9" hidden="1" customHeight="1">
      <c r="L1359" s="253"/>
      <c r="M1359" s="254"/>
      <c r="N1359" s="255" t="s">
        <v>170</v>
      </c>
      <c r="O1359" s="256"/>
      <c r="P1359" s="270">
        <v>0</v>
      </c>
      <c r="Q1359" s="257"/>
      <c r="R1359" s="271"/>
      <c r="S1359" s="259"/>
      <c r="T1359" s="272">
        <v>0</v>
      </c>
    </row>
    <row r="1360" spans="12:20" ht="9" hidden="1" customHeight="1">
      <c r="L1360" s="253"/>
      <c r="M1360" s="255" t="s">
        <v>759</v>
      </c>
      <c r="N1360" s="261"/>
      <c r="O1360" s="256"/>
      <c r="P1360" s="270">
        <v>0</v>
      </c>
      <c r="Q1360" s="257"/>
      <c r="R1360" s="271"/>
      <c r="S1360" s="259"/>
      <c r="T1360" s="272">
        <v>0</v>
      </c>
    </row>
    <row r="1361" spans="12:20" ht="9" hidden="1" customHeight="1">
      <c r="L1361" s="262"/>
      <c r="M1361" s="263"/>
      <c r="N1361" s="263"/>
      <c r="O1361" s="264" t="s">
        <v>156</v>
      </c>
      <c r="P1361" s="265">
        <v>0</v>
      </c>
      <c r="Q1361" s="266"/>
      <c r="R1361" s="267"/>
      <c r="S1361" s="268"/>
      <c r="T1361" s="269">
        <v>0</v>
      </c>
    </row>
    <row r="1362" spans="12:20" ht="9" hidden="1" customHeight="1">
      <c r="L1362" s="253"/>
      <c r="M1362" s="254"/>
      <c r="N1362" s="255" t="s">
        <v>92</v>
      </c>
      <c r="O1362" s="256"/>
      <c r="P1362" s="270">
        <v>0</v>
      </c>
      <c r="Q1362" s="257"/>
      <c r="R1362" s="271"/>
      <c r="S1362" s="259"/>
      <c r="T1362" s="272">
        <v>0</v>
      </c>
    </row>
    <row r="1363" spans="12:20" ht="9" hidden="1" customHeight="1">
      <c r="L1363" s="253"/>
      <c r="M1363" s="255" t="s">
        <v>155</v>
      </c>
      <c r="N1363" s="261"/>
      <c r="O1363" s="256"/>
      <c r="P1363" s="270">
        <v>0</v>
      </c>
      <c r="Q1363" s="257"/>
      <c r="R1363" s="271"/>
      <c r="S1363" s="259"/>
      <c r="T1363" s="272">
        <v>0</v>
      </c>
    </row>
    <row r="1364" spans="12:20" ht="9" hidden="1" customHeight="1">
      <c r="L1364" s="262"/>
      <c r="M1364" s="263"/>
      <c r="N1364" s="263"/>
      <c r="O1364" s="273">
        <v>2</v>
      </c>
      <c r="P1364" s="266"/>
      <c r="Q1364" s="266"/>
      <c r="R1364" s="279">
        <v>0</v>
      </c>
      <c r="S1364" s="268"/>
      <c r="T1364" s="269">
        <v>0</v>
      </c>
    </row>
    <row r="1365" spans="12:20" ht="9" hidden="1" customHeight="1">
      <c r="L1365" s="253"/>
      <c r="M1365" s="254"/>
      <c r="N1365" s="255" t="s">
        <v>265</v>
      </c>
      <c r="O1365" s="256"/>
      <c r="P1365" s="257"/>
      <c r="Q1365" s="257"/>
      <c r="R1365" s="280">
        <v>0</v>
      </c>
      <c r="S1365" s="259"/>
      <c r="T1365" s="272">
        <v>0</v>
      </c>
    </row>
    <row r="1366" spans="12:20" ht="9" hidden="1" customHeight="1">
      <c r="L1366" s="262"/>
      <c r="M1366" s="263"/>
      <c r="N1366" s="263"/>
      <c r="O1366" s="264" t="s">
        <v>180</v>
      </c>
      <c r="P1366" s="265">
        <v>0</v>
      </c>
      <c r="Q1366" s="266"/>
      <c r="R1366" s="267"/>
      <c r="S1366" s="268"/>
      <c r="T1366" s="269">
        <v>0</v>
      </c>
    </row>
    <row r="1367" spans="12:20" ht="9" hidden="1" customHeight="1">
      <c r="L1367" s="253"/>
      <c r="M1367" s="254"/>
      <c r="N1367" s="255" t="s">
        <v>219</v>
      </c>
      <c r="O1367" s="256"/>
      <c r="P1367" s="270">
        <v>0</v>
      </c>
      <c r="Q1367" s="257"/>
      <c r="R1367" s="271"/>
      <c r="S1367" s="259"/>
      <c r="T1367" s="272">
        <v>0</v>
      </c>
    </row>
    <row r="1368" spans="12:20" ht="9" hidden="1" customHeight="1">
      <c r="L1368" s="253"/>
      <c r="M1368" s="255" t="s">
        <v>208</v>
      </c>
      <c r="N1368" s="261"/>
      <c r="O1368" s="256"/>
      <c r="P1368" s="270">
        <v>0</v>
      </c>
      <c r="Q1368" s="257"/>
      <c r="R1368" s="280">
        <v>0</v>
      </c>
      <c r="S1368" s="259"/>
      <c r="T1368" s="272">
        <v>0</v>
      </c>
    </row>
    <row r="1369" spans="12:20" ht="9" hidden="1" customHeight="1">
      <c r="L1369" s="262"/>
      <c r="M1369" s="263"/>
      <c r="N1369" s="263"/>
      <c r="O1369" s="264" t="s">
        <v>287</v>
      </c>
      <c r="P1369" s="265">
        <v>0</v>
      </c>
      <c r="Q1369" s="266"/>
      <c r="R1369" s="267"/>
      <c r="S1369" s="268"/>
      <c r="T1369" s="269">
        <v>0</v>
      </c>
    </row>
    <row r="1370" spans="12:20" ht="9" hidden="1" customHeight="1">
      <c r="L1370" s="253"/>
      <c r="M1370" s="254"/>
      <c r="N1370" s="255" t="s">
        <v>270</v>
      </c>
      <c r="O1370" s="256"/>
      <c r="P1370" s="270">
        <v>0</v>
      </c>
      <c r="Q1370" s="257"/>
      <c r="R1370" s="271"/>
      <c r="S1370" s="259"/>
      <c r="T1370" s="272">
        <v>0</v>
      </c>
    </row>
    <row r="1371" spans="12:20" ht="9" hidden="1" customHeight="1">
      <c r="L1371" s="262"/>
      <c r="M1371" s="263"/>
      <c r="N1371" s="263"/>
      <c r="O1371" s="264" t="s">
        <v>746</v>
      </c>
      <c r="P1371" s="265">
        <v>0</v>
      </c>
      <c r="Q1371" s="266"/>
      <c r="R1371" s="267"/>
      <c r="S1371" s="268"/>
      <c r="T1371" s="269">
        <v>0</v>
      </c>
    </row>
    <row r="1372" spans="12:20" ht="9" hidden="1" customHeight="1">
      <c r="L1372" s="253"/>
      <c r="M1372" s="254"/>
      <c r="N1372" s="255" t="s">
        <v>104</v>
      </c>
      <c r="O1372" s="256"/>
      <c r="P1372" s="270">
        <v>0</v>
      </c>
      <c r="Q1372" s="257"/>
      <c r="R1372" s="271"/>
      <c r="S1372" s="259"/>
      <c r="T1372" s="272">
        <v>0</v>
      </c>
    </row>
    <row r="1373" spans="12:20" ht="9" hidden="1" customHeight="1">
      <c r="L1373" s="262"/>
      <c r="M1373" s="263"/>
      <c r="N1373" s="263"/>
      <c r="O1373" s="264" t="s">
        <v>156</v>
      </c>
      <c r="P1373" s="265">
        <v>0</v>
      </c>
      <c r="Q1373" s="266"/>
      <c r="R1373" s="267"/>
      <c r="S1373" s="268"/>
      <c r="T1373" s="269">
        <v>0</v>
      </c>
    </row>
    <row r="1374" spans="12:20" ht="9" hidden="1" customHeight="1">
      <c r="L1374" s="253"/>
      <c r="M1374" s="254"/>
      <c r="N1374" s="255" t="s">
        <v>219</v>
      </c>
      <c r="O1374" s="256"/>
      <c r="P1374" s="270">
        <v>0</v>
      </c>
      <c r="Q1374" s="257"/>
      <c r="R1374" s="271"/>
      <c r="S1374" s="259"/>
      <c r="T1374" s="272">
        <v>0</v>
      </c>
    </row>
    <row r="1375" spans="12:20" ht="9" hidden="1" customHeight="1">
      <c r="L1375" s="253"/>
      <c r="M1375" s="255" t="s">
        <v>329</v>
      </c>
      <c r="N1375" s="261"/>
      <c r="O1375" s="256"/>
      <c r="P1375" s="270">
        <v>0</v>
      </c>
      <c r="Q1375" s="257"/>
      <c r="R1375" s="271"/>
      <c r="S1375" s="259"/>
      <c r="T1375" s="272">
        <v>0</v>
      </c>
    </row>
    <row r="1376" spans="12:20" ht="9" hidden="1" customHeight="1">
      <c r="L1376" s="262"/>
      <c r="M1376" s="263"/>
      <c r="N1376" s="263"/>
      <c r="O1376" s="264" t="s">
        <v>446</v>
      </c>
      <c r="P1376" s="265">
        <v>0</v>
      </c>
      <c r="Q1376" s="266"/>
      <c r="R1376" s="267"/>
      <c r="S1376" s="268"/>
      <c r="T1376" s="269">
        <v>0</v>
      </c>
    </row>
    <row r="1377" spans="12:20" ht="9" hidden="1" customHeight="1">
      <c r="L1377" s="253"/>
      <c r="M1377" s="254"/>
      <c r="N1377" s="255" t="s">
        <v>396</v>
      </c>
      <c r="O1377" s="256"/>
      <c r="P1377" s="270">
        <v>0</v>
      </c>
      <c r="Q1377" s="257"/>
      <c r="R1377" s="271"/>
      <c r="S1377" s="259"/>
      <c r="T1377" s="272">
        <v>0</v>
      </c>
    </row>
    <row r="1378" spans="12:20" ht="9" hidden="1" customHeight="1">
      <c r="L1378" s="253"/>
      <c r="M1378" s="255" t="s">
        <v>791</v>
      </c>
      <c r="N1378" s="261"/>
      <c r="O1378" s="256"/>
      <c r="P1378" s="270">
        <v>0</v>
      </c>
      <c r="Q1378" s="257"/>
      <c r="R1378" s="271"/>
      <c r="S1378" s="259"/>
      <c r="T1378" s="272">
        <v>0</v>
      </c>
    </row>
    <row r="1379" spans="12:20" ht="21.25" customHeight="1">
      <c r="L1379" s="262"/>
      <c r="M1379" s="274" t="s">
        <v>187</v>
      </c>
      <c r="N1379" s="274" t="s">
        <v>86</v>
      </c>
      <c r="O1379" s="273">
        <v>2</v>
      </c>
      <c r="P1379" s="266"/>
      <c r="Q1379" s="266"/>
      <c r="R1379" s="275">
        <v>30</v>
      </c>
      <c r="S1379" s="268"/>
      <c r="T1379" s="276">
        <v>30</v>
      </c>
    </row>
    <row r="1380" spans="12:20" ht="9" hidden="1" customHeight="1">
      <c r="L1380" s="253"/>
      <c r="M1380" s="254"/>
      <c r="N1380" s="255" t="s">
        <v>86</v>
      </c>
      <c r="O1380" s="256"/>
      <c r="P1380" s="257"/>
      <c r="Q1380" s="257"/>
      <c r="R1380" s="258">
        <v>30</v>
      </c>
      <c r="S1380" s="259"/>
      <c r="T1380" s="260">
        <v>30</v>
      </c>
    </row>
    <row r="1381" spans="12:20" ht="9" hidden="1" customHeight="1">
      <c r="L1381" s="262"/>
      <c r="M1381" s="263"/>
      <c r="N1381" s="263"/>
      <c r="O1381" s="264" t="s">
        <v>66</v>
      </c>
      <c r="P1381" s="265">
        <v>0</v>
      </c>
      <c r="Q1381" s="266"/>
      <c r="R1381" s="267"/>
      <c r="S1381" s="268"/>
      <c r="T1381" s="269">
        <v>0</v>
      </c>
    </row>
    <row r="1382" spans="12:20" ht="9" hidden="1" customHeight="1">
      <c r="L1382" s="253"/>
      <c r="M1382" s="254"/>
      <c r="N1382" s="255" t="s">
        <v>97</v>
      </c>
      <c r="O1382" s="256"/>
      <c r="P1382" s="270">
        <v>0</v>
      </c>
      <c r="Q1382" s="257"/>
      <c r="R1382" s="271"/>
      <c r="S1382" s="259"/>
      <c r="T1382" s="272">
        <v>0</v>
      </c>
    </row>
    <row r="1383" spans="12:20" ht="9" hidden="1" customHeight="1">
      <c r="L1383" s="262"/>
      <c r="M1383" s="263"/>
      <c r="N1383" s="263"/>
      <c r="O1383" s="264" t="s">
        <v>66</v>
      </c>
      <c r="P1383" s="265">
        <v>0</v>
      </c>
      <c r="Q1383" s="266"/>
      <c r="R1383" s="267"/>
      <c r="S1383" s="268"/>
      <c r="T1383" s="269">
        <v>0</v>
      </c>
    </row>
    <row r="1384" spans="12:20" ht="9" hidden="1" customHeight="1">
      <c r="L1384" s="253"/>
      <c r="M1384" s="254"/>
      <c r="N1384" s="255" t="s">
        <v>132</v>
      </c>
      <c r="O1384" s="256"/>
      <c r="P1384" s="270">
        <v>0</v>
      </c>
      <c r="Q1384" s="257"/>
      <c r="R1384" s="271"/>
      <c r="S1384" s="259"/>
      <c r="T1384" s="272">
        <v>0</v>
      </c>
    </row>
    <row r="1385" spans="12:20" ht="9" hidden="1" customHeight="1">
      <c r="L1385" s="253"/>
      <c r="M1385" s="255" t="s">
        <v>187</v>
      </c>
      <c r="N1385" s="261"/>
      <c r="O1385" s="256"/>
      <c r="P1385" s="270">
        <v>0</v>
      </c>
      <c r="Q1385" s="257"/>
      <c r="R1385" s="258">
        <v>30</v>
      </c>
      <c r="S1385" s="259"/>
      <c r="T1385" s="260">
        <v>30</v>
      </c>
    </row>
    <row r="1386" spans="12:20" ht="9" hidden="1" customHeight="1">
      <c r="L1386" s="262"/>
      <c r="M1386" s="263"/>
      <c r="N1386" s="263"/>
      <c r="O1386" s="264" t="s">
        <v>99</v>
      </c>
      <c r="P1386" s="265">
        <v>0</v>
      </c>
      <c r="Q1386" s="266"/>
      <c r="R1386" s="267"/>
      <c r="S1386" s="268"/>
      <c r="T1386" s="269">
        <v>0</v>
      </c>
    </row>
    <row r="1387" spans="12:20" ht="9" hidden="1" customHeight="1">
      <c r="L1387" s="253"/>
      <c r="M1387" s="254"/>
      <c r="N1387" s="255" t="s">
        <v>154</v>
      </c>
      <c r="O1387" s="256"/>
      <c r="P1387" s="270">
        <v>0</v>
      </c>
      <c r="Q1387" s="257"/>
      <c r="R1387" s="271"/>
      <c r="S1387" s="259"/>
      <c r="T1387" s="272">
        <v>0</v>
      </c>
    </row>
    <row r="1388" spans="12:20" ht="9" hidden="1" customHeight="1">
      <c r="L1388" s="262"/>
      <c r="M1388" s="263"/>
      <c r="N1388" s="263"/>
      <c r="O1388" s="264" t="s">
        <v>108</v>
      </c>
      <c r="P1388" s="266"/>
      <c r="Q1388" s="266"/>
      <c r="R1388" s="279">
        <v>0</v>
      </c>
      <c r="S1388" s="268"/>
      <c r="T1388" s="269">
        <v>0</v>
      </c>
    </row>
    <row r="1389" spans="12:20" ht="9" hidden="1" customHeight="1">
      <c r="L1389" s="253"/>
      <c r="M1389" s="254"/>
      <c r="N1389" s="255" t="s">
        <v>54</v>
      </c>
      <c r="O1389" s="256"/>
      <c r="P1389" s="257"/>
      <c r="Q1389" s="257"/>
      <c r="R1389" s="280">
        <v>0</v>
      </c>
      <c r="S1389" s="259"/>
      <c r="T1389" s="272">
        <v>0</v>
      </c>
    </row>
    <row r="1390" spans="12:20" ht="9" hidden="1" customHeight="1">
      <c r="L1390" s="253"/>
      <c r="M1390" s="255" t="s">
        <v>787</v>
      </c>
      <c r="N1390" s="261"/>
      <c r="O1390" s="256"/>
      <c r="P1390" s="270">
        <v>0</v>
      </c>
      <c r="Q1390" s="257"/>
      <c r="R1390" s="280">
        <v>0</v>
      </c>
      <c r="S1390" s="259"/>
      <c r="T1390" s="272">
        <v>0</v>
      </c>
    </row>
    <row r="1391" spans="12:20" ht="9" hidden="1" customHeight="1">
      <c r="L1391" s="262"/>
      <c r="M1391" s="263"/>
      <c r="N1391" s="263"/>
      <c r="O1391" s="264" t="s">
        <v>669</v>
      </c>
      <c r="P1391" s="265">
        <v>0</v>
      </c>
      <c r="Q1391" s="266"/>
      <c r="R1391" s="267"/>
      <c r="S1391" s="268"/>
      <c r="T1391" s="269">
        <v>0</v>
      </c>
    </row>
    <row r="1392" spans="12:20" ht="9" hidden="1" customHeight="1">
      <c r="L1392" s="253"/>
      <c r="M1392" s="254"/>
      <c r="N1392" s="255" t="s">
        <v>92</v>
      </c>
      <c r="O1392" s="256"/>
      <c r="P1392" s="270">
        <v>0</v>
      </c>
      <c r="Q1392" s="257"/>
      <c r="R1392" s="271"/>
      <c r="S1392" s="259"/>
      <c r="T1392" s="272">
        <v>0</v>
      </c>
    </row>
    <row r="1393" spans="12:20" ht="9" hidden="1" customHeight="1">
      <c r="L1393" s="262"/>
      <c r="M1393" s="263"/>
      <c r="N1393" s="263"/>
      <c r="O1393" s="264" t="s">
        <v>66</v>
      </c>
      <c r="P1393" s="265">
        <v>0</v>
      </c>
      <c r="Q1393" s="266"/>
      <c r="R1393" s="267"/>
      <c r="S1393" s="268"/>
      <c r="T1393" s="269">
        <v>0</v>
      </c>
    </row>
    <row r="1394" spans="12:20" ht="9" hidden="1" customHeight="1">
      <c r="L1394" s="253"/>
      <c r="M1394" s="254"/>
      <c r="N1394" s="255" t="s">
        <v>86</v>
      </c>
      <c r="O1394" s="256"/>
      <c r="P1394" s="270">
        <v>0</v>
      </c>
      <c r="Q1394" s="257"/>
      <c r="R1394" s="271"/>
      <c r="S1394" s="259"/>
      <c r="T1394" s="272">
        <v>0</v>
      </c>
    </row>
    <row r="1395" spans="12:20" ht="9" hidden="1" customHeight="1">
      <c r="L1395" s="262"/>
      <c r="M1395" s="263"/>
      <c r="N1395" s="263"/>
      <c r="O1395" s="264" t="s">
        <v>119</v>
      </c>
      <c r="P1395" s="265">
        <v>0</v>
      </c>
      <c r="Q1395" s="266"/>
      <c r="R1395" s="267"/>
      <c r="S1395" s="268"/>
      <c r="T1395" s="269">
        <v>0</v>
      </c>
    </row>
    <row r="1396" spans="12:20" ht="9" hidden="1" customHeight="1">
      <c r="L1396" s="253"/>
      <c r="M1396" s="254"/>
      <c r="N1396" s="255" t="s">
        <v>104</v>
      </c>
      <c r="O1396" s="256"/>
      <c r="P1396" s="270">
        <v>0</v>
      </c>
      <c r="Q1396" s="257"/>
      <c r="R1396" s="271"/>
      <c r="S1396" s="259"/>
      <c r="T1396" s="272">
        <v>0</v>
      </c>
    </row>
    <row r="1397" spans="12:20" ht="9" hidden="1" customHeight="1">
      <c r="L1397" s="262"/>
      <c r="M1397" s="263"/>
      <c r="N1397" s="263"/>
      <c r="O1397" s="264" t="s">
        <v>66</v>
      </c>
      <c r="P1397" s="265">
        <v>0</v>
      </c>
      <c r="Q1397" s="266"/>
      <c r="R1397" s="267"/>
      <c r="S1397" s="268"/>
      <c r="T1397" s="269">
        <v>0</v>
      </c>
    </row>
    <row r="1398" spans="12:20" ht="9" hidden="1" customHeight="1">
      <c r="L1398" s="262"/>
      <c r="M1398" s="263"/>
      <c r="N1398" s="263"/>
      <c r="O1398" s="264" t="s">
        <v>486</v>
      </c>
      <c r="P1398" s="265">
        <v>0</v>
      </c>
      <c r="Q1398" s="266"/>
      <c r="R1398" s="267"/>
      <c r="S1398" s="268"/>
      <c r="T1398" s="269">
        <v>0</v>
      </c>
    </row>
    <row r="1399" spans="12:20" ht="9" hidden="1" customHeight="1">
      <c r="L1399" s="253"/>
      <c r="M1399" s="254"/>
      <c r="N1399" s="255" t="s">
        <v>54</v>
      </c>
      <c r="O1399" s="256"/>
      <c r="P1399" s="270">
        <v>0</v>
      </c>
      <c r="Q1399" s="257"/>
      <c r="R1399" s="271"/>
      <c r="S1399" s="259"/>
      <c r="T1399" s="272">
        <v>0</v>
      </c>
    </row>
    <row r="1400" spans="12:20" ht="9" hidden="1" customHeight="1">
      <c r="L1400" s="262"/>
      <c r="M1400" s="263"/>
      <c r="N1400" s="263"/>
      <c r="O1400" s="264" t="s">
        <v>37</v>
      </c>
      <c r="P1400" s="265">
        <v>0</v>
      </c>
      <c r="Q1400" s="266"/>
      <c r="R1400" s="267"/>
      <c r="S1400" s="268"/>
      <c r="T1400" s="269">
        <v>0</v>
      </c>
    </row>
    <row r="1401" spans="12:20" ht="9" hidden="1" customHeight="1">
      <c r="L1401" s="253"/>
      <c r="M1401" s="254"/>
      <c r="N1401" s="255" t="s">
        <v>132</v>
      </c>
      <c r="O1401" s="256"/>
      <c r="P1401" s="270">
        <v>0</v>
      </c>
      <c r="Q1401" s="257"/>
      <c r="R1401" s="271"/>
      <c r="S1401" s="259"/>
      <c r="T1401" s="272">
        <v>0</v>
      </c>
    </row>
    <row r="1402" spans="12:20" ht="9" hidden="1" customHeight="1">
      <c r="L1402" s="253"/>
      <c r="M1402" s="255" t="s">
        <v>225</v>
      </c>
      <c r="N1402" s="261"/>
      <c r="O1402" s="256"/>
      <c r="P1402" s="270">
        <v>0</v>
      </c>
      <c r="Q1402" s="257"/>
      <c r="R1402" s="271"/>
      <c r="S1402" s="259"/>
      <c r="T1402" s="272">
        <v>0</v>
      </c>
    </row>
    <row r="1403" spans="12:20" ht="9" hidden="1" customHeight="1">
      <c r="L1403" s="262"/>
      <c r="M1403" s="263"/>
      <c r="N1403" s="263"/>
      <c r="O1403" s="264" t="s">
        <v>372</v>
      </c>
      <c r="P1403" s="265">
        <v>0</v>
      </c>
      <c r="Q1403" s="266"/>
      <c r="R1403" s="267"/>
      <c r="S1403" s="268"/>
      <c r="T1403" s="269">
        <v>0</v>
      </c>
    </row>
    <row r="1404" spans="12:20" ht="9" hidden="1" customHeight="1">
      <c r="L1404" s="253"/>
      <c r="M1404" s="254"/>
      <c r="N1404" s="255" t="s">
        <v>118</v>
      </c>
      <c r="O1404" s="256"/>
      <c r="P1404" s="270">
        <v>0</v>
      </c>
      <c r="Q1404" s="257"/>
      <c r="R1404" s="271"/>
      <c r="S1404" s="259"/>
      <c r="T1404" s="272">
        <v>0</v>
      </c>
    </row>
    <row r="1405" spans="12:20" ht="9" hidden="1" customHeight="1">
      <c r="L1405" s="253"/>
      <c r="M1405" s="255" t="s">
        <v>863</v>
      </c>
      <c r="N1405" s="261"/>
      <c r="O1405" s="256"/>
      <c r="P1405" s="270">
        <v>0</v>
      </c>
      <c r="Q1405" s="257"/>
      <c r="R1405" s="271"/>
      <c r="S1405" s="259"/>
      <c r="T1405" s="272">
        <v>0</v>
      </c>
    </row>
    <row r="1406" spans="12:20" ht="21.25" customHeight="1">
      <c r="L1406" s="262"/>
      <c r="M1406" s="274" t="s">
        <v>259</v>
      </c>
      <c r="N1406" s="274" t="s">
        <v>342</v>
      </c>
      <c r="O1406" s="264" t="s">
        <v>306</v>
      </c>
      <c r="P1406" s="266"/>
      <c r="Q1406" s="266"/>
      <c r="R1406" s="275">
        <v>35</v>
      </c>
      <c r="S1406" s="268"/>
      <c r="T1406" s="276">
        <v>35</v>
      </c>
    </row>
    <row r="1407" spans="12:20" ht="9" hidden="1" customHeight="1">
      <c r="L1407" s="253"/>
      <c r="M1407" s="254"/>
      <c r="N1407" s="255" t="s">
        <v>342</v>
      </c>
      <c r="O1407" s="256"/>
      <c r="P1407" s="257"/>
      <c r="Q1407" s="257"/>
      <c r="R1407" s="258">
        <v>35</v>
      </c>
      <c r="S1407" s="259"/>
      <c r="T1407" s="260">
        <v>35</v>
      </c>
    </row>
    <row r="1408" spans="12:20" ht="9" hidden="1" customHeight="1">
      <c r="L1408" s="262"/>
      <c r="M1408" s="263"/>
      <c r="N1408" s="263"/>
      <c r="O1408" s="264" t="s">
        <v>121</v>
      </c>
      <c r="P1408" s="265">
        <v>0</v>
      </c>
      <c r="Q1408" s="266"/>
      <c r="R1408" s="267"/>
      <c r="S1408" s="268"/>
      <c r="T1408" s="269">
        <v>0</v>
      </c>
    </row>
    <row r="1409" spans="12:20" ht="9" hidden="1" customHeight="1">
      <c r="L1409" s="253"/>
      <c r="M1409" s="254"/>
      <c r="N1409" s="255" t="s">
        <v>46</v>
      </c>
      <c r="O1409" s="256"/>
      <c r="P1409" s="270">
        <v>0</v>
      </c>
      <c r="Q1409" s="257"/>
      <c r="R1409" s="271"/>
      <c r="S1409" s="259"/>
      <c r="T1409" s="272">
        <v>0</v>
      </c>
    </row>
    <row r="1410" spans="12:20" ht="9" hidden="1" customHeight="1">
      <c r="L1410" s="253"/>
      <c r="M1410" s="255" t="s">
        <v>259</v>
      </c>
      <c r="N1410" s="261"/>
      <c r="O1410" s="256"/>
      <c r="P1410" s="270">
        <v>0</v>
      </c>
      <c r="Q1410" s="257"/>
      <c r="R1410" s="258">
        <v>35</v>
      </c>
      <c r="S1410" s="259"/>
      <c r="T1410" s="260">
        <v>35</v>
      </c>
    </row>
    <row r="1411" spans="12:20" ht="9" hidden="1" customHeight="1">
      <c r="L1411" s="262"/>
      <c r="M1411" s="263"/>
      <c r="N1411" s="263"/>
      <c r="O1411" s="264" t="s">
        <v>1021</v>
      </c>
      <c r="P1411" s="266"/>
      <c r="Q1411" s="266"/>
      <c r="R1411" s="267"/>
      <c r="S1411" s="277">
        <v>0</v>
      </c>
      <c r="T1411" s="269">
        <v>0</v>
      </c>
    </row>
    <row r="1412" spans="12:20" ht="9" hidden="1" customHeight="1">
      <c r="L1412" s="253"/>
      <c r="M1412" s="254"/>
      <c r="N1412" s="255" t="s">
        <v>1099</v>
      </c>
      <c r="O1412" s="256"/>
      <c r="P1412" s="257"/>
      <c r="Q1412" s="257"/>
      <c r="R1412" s="271"/>
      <c r="S1412" s="278">
        <v>0</v>
      </c>
      <c r="T1412" s="272">
        <v>0</v>
      </c>
    </row>
    <row r="1413" spans="12:20" ht="9" hidden="1" customHeight="1">
      <c r="L1413" s="262"/>
      <c r="M1413" s="263"/>
      <c r="N1413" s="263"/>
      <c r="O1413" s="264" t="s">
        <v>402</v>
      </c>
      <c r="P1413" s="265">
        <v>0</v>
      </c>
      <c r="Q1413" s="266"/>
      <c r="R1413" s="267"/>
      <c r="S1413" s="268"/>
      <c r="T1413" s="269">
        <v>0</v>
      </c>
    </row>
    <row r="1414" spans="12:20" ht="9" hidden="1" customHeight="1">
      <c r="L1414" s="253"/>
      <c r="M1414" s="254"/>
      <c r="N1414" s="255" t="s">
        <v>170</v>
      </c>
      <c r="O1414" s="256"/>
      <c r="P1414" s="270">
        <v>0</v>
      </c>
      <c r="Q1414" s="257"/>
      <c r="R1414" s="271"/>
      <c r="S1414" s="259"/>
      <c r="T1414" s="272">
        <v>0</v>
      </c>
    </row>
    <row r="1415" spans="12:20" ht="9" hidden="1" customHeight="1">
      <c r="L1415" s="262"/>
      <c r="M1415" s="263"/>
      <c r="N1415" s="263"/>
      <c r="O1415" s="273">
        <v>1</v>
      </c>
      <c r="P1415" s="266"/>
      <c r="Q1415" s="266"/>
      <c r="R1415" s="267"/>
      <c r="S1415" s="277">
        <v>0</v>
      </c>
      <c r="T1415" s="269">
        <v>0</v>
      </c>
    </row>
    <row r="1416" spans="12:20" ht="9" hidden="1" customHeight="1">
      <c r="L1416" s="262"/>
      <c r="M1416" s="263"/>
      <c r="N1416" s="263"/>
      <c r="O1416" s="264" t="s">
        <v>529</v>
      </c>
      <c r="P1416" s="265">
        <v>0</v>
      </c>
      <c r="Q1416" s="266"/>
      <c r="R1416" s="267"/>
      <c r="S1416" s="268"/>
      <c r="T1416" s="269">
        <v>0</v>
      </c>
    </row>
    <row r="1417" spans="12:20" ht="9" hidden="1" customHeight="1">
      <c r="L1417" s="253"/>
      <c r="M1417" s="254"/>
      <c r="N1417" s="255" t="s">
        <v>144</v>
      </c>
      <c r="O1417" s="256"/>
      <c r="P1417" s="270">
        <v>0</v>
      </c>
      <c r="Q1417" s="257"/>
      <c r="R1417" s="271"/>
      <c r="S1417" s="278">
        <v>0</v>
      </c>
      <c r="T1417" s="272">
        <v>0</v>
      </c>
    </row>
    <row r="1418" spans="12:20" ht="9" hidden="1" customHeight="1">
      <c r="L1418" s="262"/>
      <c r="M1418" s="263"/>
      <c r="N1418" s="263"/>
      <c r="O1418" s="264" t="s">
        <v>395</v>
      </c>
      <c r="P1418" s="265">
        <v>0</v>
      </c>
      <c r="Q1418" s="266"/>
      <c r="R1418" s="267"/>
      <c r="S1418" s="268"/>
      <c r="T1418" s="269">
        <v>0</v>
      </c>
    </row>
    <row r="1419" spans="12:20" ht="9" hidden="1" customHeight="1">
      <c r="L1419" s="253"/>
      <c r="M1419" s="254"/>
      <c r="N1419" s="255" t="s">
        <v>219</v>
      </c>
      <c r="O1419" s="256"/>
      <c r="P1419" s="270">
        <v>0</v>
      </c>
      <c r="Q1419" s="257"/>
      <c r="R1419" s="271"/>
      <c r="S1419" s="259"/>
      <c r="T1419" s="272">
        <v>0</v>
      </c>
    </row>
    <row r="1420" spans="12:20" ht="9" hidden="1" customHeight="1">
      <c r="L1420" s="253"/>
      <c r="M1420" s="255" t="s">
        <v>409</v>
      </c>
      <c r="N1420" s="261"/>
      <c r="O1420" s="256"/>
      <c r="P1420" s="270">
        <v>0</v>
      </c>
      <c r="Q1420" s="257"/>
      <c r="R1420" s="271"/>
      <c r="S1420" s="278">
        <v>0</v>
      </c>
      <c r="T1420" s="272">
        <v>0</v>
      </c>
    </row>
    <row r="1421" spans="12:20" ht="9" hidden="1" customHeight="1">
      <c r="L1421" s="262"/>
      <c r="M1421" s="263"/>
      <c r="N1421" s="263"/>
      <c r="O1421" s="264" t="s">
        <v>66</v>
      </c>
      <c r="P1421" s="265">
        <v>0</v>
      </c>
      <c r="Q1421" s="266"/>
      <c r="R1421" s="267"/>
      <c r="S1421" s="268"/>
      <c r="T1421" s="269">
        <v>0</v>
      </c>
    </row>
    <row r="1422" spans="12:20" ht="9" hidden="1" customHeight="1">
      <c r="L1422" s="253"/>
      <c r="M1422" s="254"/>
      <c r="N1422" s="255" t="s">
        <v>54</v>
      </c>
      <c r="O1422" s="256"/>
      <c r="P1422" s="270">
        <v>0</v>
      </c>
      <c r="Q1422" s="257"/>
      <c r="R1422" s="271"/>
      <c r="S1422" s="259"/>
      <c r="T1422" s="272">
        <v>0</v>
      </c>
    </row>
    <row r="1423" spans="12:20" ht="9" hidden="1" customHeight="1">
      <c r="L1423" s="262"/>
      <c r="M1423" s="263"/>
      <c r="N1423" s="263"/>
      <c r="O1423" s="264" t="s">
        <v>66</v>
      </c>
      <c r="P1423" s="265">
        <v>0</v>
      </c>
      <c r="Q1423" s="266"/>
      <c r="R1423" s="267"/>
      <c r="S1423" s="268"/>
      <c r="T1423" s="269">
        <v>0</v>
      </c>
    </row>
    <row r="1424" spans="12:20" ht="9" hidden="1" customHeight="1">
      <c r="L1424" s="253"/>
      <c r="M1424" s="254"/>
      <c r="N1424" s="255" t="s">
        <v>170</v>
      </c>
      <c r="O1424" s="256"/>
      <c r="P1424" s="270">
        <v>0</v>
      </c>
      <c r="Q1424" s="257"/>
      <c r="R1424" s="271"/>
      <c r="S1424" s="259"/>
      <c r="T1424" s="272">
        <v>0</v>
      </c>
    </row>
    <row r="1425" spans="12:20" ht="9" hidden="1" customHeight="1">
      <c r="L1425" s="262"/>
      <c r="M1425" s="263"/>
      <c r="N1425" s="263"/>
      <c r="O1425" s="264" t="s">
        <v>669</v>
      </c>
      <c r="P1425" s="265">
        <v>0</v>
      </c>
      <c r="Q1425" s="266"/>
      <c r="R1425" s="267"/>
      <c r="S1425" s="268"/>
      <c r="T1425" s="269">
        <v>0</v>
      </c>
    </row>
    <row r="1426" spans="12:20" ht="9" hidden="1" customHeight="1">
      <c r="L1426" s="253"/>
      <c r="M1426" s="254"/>
      <c r="N1426" s="255" t="s">
        <v>132</v>
      </c>
      <c r="O1426" s="256"/>
      <c r="P1426" s="270">
        <v>0</v>
      </c>
      <c r="Q1426" s="257"/>
      <c r="R1426" s="271"/>
      <c r="S1426" s="259"/>
      <c r="T1426" s="272">
        <v>0</v>
      </c>
    </row>
    <row r="1427" spans="12:20" ht="9" hidden="1" customHeight="1">
      <c r="L1427" s="253"/>
      <c r="M1427" s="255" t="s">
        <v>384</v>
      </c>
      <c r="N1427" s="261"/>
      <c r="O1427" s="256"/>
      <c r="P1427" s="270">
        <v>0</v>
      </c>
      <c r="Q1427" s="257"/>
      <c r="R1427" s="271"/>
      <c r="S1427" s="259"/>
      <c r="T1427" s="272">
        <v>0</v>
      </c>
    </row>
    <row r="1428" spans="12:20" ht="9" hidden="1" customHeight="1">
      <c r="L1428" s="262"/>
      <c r="M1428" s="263"/>
      <c r="N1428" s="263"/>
      <c r="O1428" s="264" t="s">
        <v>105</v>
      </c>
      <c r="P1428" s="265">
        <v>0</v>
      </c>
      <c r="Q1428" s="266"/>
      <c r="R1428" s="267"/>
      <c r="S1428" s="268"/>
      <c r="T1428" s="269">
        <v>0</v>
      </c>
    </row>
    <row r="1429" spans="12:20" ht="9" hidden="1" customHeight="1">
      <c r="L1429" s="253"/>
      <c r="M1429" s="254"/>
      <c r="N1429" s="255" t="s">
        <v>144</v>
      </c>
      <c r="O1429" s="256"/>
      <c r="P1429" s="270">
        <v>0</v>
      </c>
      <c r="Q1429" s="257"/>
      <c r="R1429" s="271"/>
      <c r="S1429" s="259"/>
      <c r="T1429" s="272">
        <v>0</v>
      </c>
    </row>
    <row r="1430" spans="12:20" ht="9" hidden="1" customHeight="1">
      <c r="L1430" s="253"/>
      <c r="M1430" s="255" t="s">
        <v>535</v>
      </c>
      <c r="N1430" s="261"/>
      <c r="O1430" s="256"/>
      <c r="P1430" s="270">
        <v>0</v>
      </c>
      <c r="Q1430" s="257"/>
      <c r="R1430" s="271"/>
      <c r="S1430" s="259"/>
      <c r="T1430" s="272">
        <v>0</v>
      </c>
    </row>
    <row r="1431" spans="12:20" ht="9" hidden="1" customHeight="1">
      <c r="L1431" s="262"/>
      <c r="M1431" s="263"/>
      <c r="N1431" s="263"/>
      <c r="O1431" s="264" t="s">
        <v>446</v>
      </c>
      <c r="P1431" s="265">
        <v>0</v>
      </c>
      <c r="Q1431" s="266"/>
      <c r="R1431" s="267"/>
      <c r="S1431" s="268"/>
      <c r="T1431" s="269">
        <v>0</v>
      </c>
    </row>
    <row r="1432" spans="12:20" ht="9" hidden="1" customHeight="1">
      <c r="L1432" s="253"/>
      <c r="M1432" s="254"/>
      <c r="N1432" s="255" t="s">
        <v>97</v>
      </c>
      <c r="O1432" s="256"/>
      <c r="P1432" s="270">
        <v>0</v>
      </c>
      <c r="Q1432" s="257"/>
      <c r="R1432" s="271"/>
      <c r="S1432" s="259"/>
      <c r="T1432" s="272">
        <v>0</v>
      </c>
    </row>
    <row r="1433" spans="12:20" ht="9" hidden="1" customHeight="1">
      <c r="L1433" s="253"/>
      <c r="M1433" s="255" t="s">
        <v>802</v>
      </c>
      <c r="N1433" s="261"/>
      <c r="O1433" s="256"/>
      <c r="P1433" s="270">
        <v>0</v>
      </c>
      <c r="Q1433" s="257"/>
      <c r="R1433" s="271"/>
      <c r="S1433" s="259"/>
      <c r="T1433" s="272">
        <v>0</v>
      </c>
    </row>
    <row r="1434" spans="12:20" ht="9" hidden="1" customHeight="1">
      <c r="L1434" s="262"/>
      <c r="M1434" s="263"/>
      <c r="N1434" s="263"/>
      <c r="O1434" s="264" t="s">
        <v>630</v>
      </c>
      <c r="P1434" s="265">
        <v>0</v>
      </c>
      <c r="Q1434" s="266"/>
      <c r="R1434" s="267"/>
      <c r="S1434" s="268"/>
      <c r="T1434" s="269">
        <v>0</v>
      </c>
    </row>
    <row r="1435" spans="12:20" ht="9" hidden="1" customHeight="1">
      <c r="L1435" s="253"/>
      <c r="M1435" s="254"/>
      <c r="N1435" s="255" t="s">
        <v>342</v>
      </c>
      <c r="O1435" s="256"/>
      <c r="P1435" s="270">
        <v>0</v>
      </c>
      <c r="Q1435" s="257"/>
      <c r="R1435" s="271"/>
      <c r="S1435" s="259"/>
      <c r="T1435" s="272">
        <v>0</v>
      </c>
    </row>
    <row r="1436" spans="12:20" ht="9" hidden="1" customHeight="1">
      <c r="L1436" s="262"/>
      <c r="M1436" s="263"/>
      <c r="N1436" s="263"/>
      <c r="O1436" s="264" t="s">
        <v>224</v>
      </c>
      <c r="P1436" s="265">
        <v>0</v>
      </c>
      <c r="Q1436" s="266"/>
      <c r="R1436" s="267"/>
      <c r="S1436" s="268"/>
      <c r="T1436" s="269">
        <v>0</v>
      </c>
    </row>
    <row r="1437" spans="12:20" ht="9" hidden="1" customHeight="1">
      <c r="L1437" s="253"/>
      <c r="M1437" s="254"/>
      <c r="N1437" s="255" t="s">
        <v>97</v>
      </c>
      <c r="O1437" s="256"/>
      <c r="P1437" s="270">
        <v>0</v>
      </c>
      <c r="Q1437" s="257"/>
      <c r="R1437" s="271"/>
      <c r="S1437" s="259"/>
      <c r="T1437" s="272">
        <v>0</v>
      </c>
    </row>
    <row r="1438" spans="12:20" ht="9" hidden="1" customHeight="1">
      <c r="L1438" s="262"/>
      <c r="M1438" s="263"/>
      <c r="N1438" s="263"/>
      <c r="O1438" s="264" t="s">
        <v>66</v>
      </c>
      <c r="P1438" s="265">
        <v>0</v>
      </c>
      <c r="Q1438" s="266"/>
      <c r="R1438" s="267"/>
      <c r="S1438" s="268"/>
      <c r="T1438" s="269">
        <v>0</v>
      </c>
    </row>
    <row r="1439" spans="12:20" ht="9" hidden="1" customHeight="1">
      <c r="L1439" s="253"/>
      <c r="M1439" s="254"/>
      <c r="N1439" s="255" t="s">
        <v>170</v>
      </c>
      <c r="O1439" s="256"/>
      <c r="P1439" s="270">
        <v>0</v>
      </c>
      <c r="Q1439" s="257"/>
      <c r="R1439" s="271"/>
      <c r="S1439" s="259"/>
      <c r="T1439" s="272">
        <v>0</v>
      </c>
    </row>
    <row r="1440" spans="12:20" ht="9" hidden="1" customHeight="1">
      <c r="L1440" s="253"/>
      <c r="M1440" s="255" t="s">
        <v>629</v>
      </c>
      <c r="N1440" s="261"/>
      <c r="O1440" s="256"/>
      <c r="P1440" s="270">
        <v>0</v>
      </c>
      <c r="Q1440" s="257"/>
      <c r="R1440" s="271"/>
      <c r="S1440" s="259"/>
      <c r="T1440" s="272">
        <v>0</v>
      </c>
    </row>
    <row r="1441" spans="12:20" ht="9" hidden="1" customHeight="1">
      <c r="L1441" s="262"/>
      <c r="M1441" s="263"/>
      <c r="N1441" s="263"/>
      <c r="O1441" s="264" t="s">
        <v>287</v>
      </c>
      <c r="P1441" s="265">
        <v>0</v>
      </c>
      <c r="Q1441" s="266"/>
      <c r="R1441" s="267"/>
      <c r="S1441" s="268"/>
      <c r="T1441" s="269">
        <v>0</v>
      </c>
    </row>
    <row r="1442" spans="12:20" ht="9" hidden="1" customHeight="1">
      <c r="L1442" s="253"/>
      <c r="M1442" s="254"/>
      <c r="N1442" s="255" t="s">
        <v>265</v>
      </c>
      <c r="O1442" s="256"/>
      <c r="P1442" s="270">
        <v>0</v>
      </c>
      <c r="Q1442" s="257"/>
      <c r="R1442" s="271"/>
      <c r="S1442" s="259"/>
      <c r="T1442" s="272">
        <v>0</v>
      </c>
    </row>
    <row r="1443" spans="12:20" ht="9" hidden="1" customHeight="1">
      <c r="L1443" s="253"/>
      <c r="M1443" s="255" t="s">
        <v>286</v>
      </c>
      <c r="N1443" s="261"/>
      <c r="O1443" s="256"/>
      <c r="P1443" s="270">
        <v>0</v>
      </c>
      <c r="Q1443" s="257"/>
      <c r="R1443" s="271"/>
      <c r="S1443" s="259"/>
      <c r="T1443" s="272">
        <v>0</v>
      </c>
    </row>
    <row r="1444" spans="12:20" ht="21.25" customHeight="1">
      <c r="L1444" s="262"/>
      <c r="M1444" s="284" t="s">
        <v>130</v>
      </c>
      <c r="N1444" s="274" t="s">
        <v>104</v>
      </c>
      <c r="O1444" s="264" t="s">
        <v>306</v>
      </c>
      <c r="P1444" s="266"/>
      <c r="Q1444" s="266"/>
      <c r="R1444" s="275">
        <v>11.25</v>
      </c>
      <c r="S1444" s="268"/>
      <c r="T1444" s="276">
        <v>11.25</v>
      </c>
    </row>
    <row r="1445" spans="12:20" ht="9" hidden="1" customHeight="1">
      <c r="L1445" s="253"/>
      <c r="M1445" s="290"/>
      <c r="N1445" s="255" t="s">
        <v>104</v>
      </c>
      <c r="O1445" s="256"/>
      <c r="P1445" s="257"/>
      <c r="Q1445" s="257"/>
      <c r="R1445" s="258">
        <v>11.25</v>
      </c>
      <c r="S1445" s="259"/>
      <c r="T1445" s="260">
        <v>11.25</v>
      </c>
    </row>
    <row r="1446" spans="12:20" ht="9" hidden="1" customHeight="1">
      <c r="L1446" s="262"/>
      <c r="M1446" s="298"/>
      <c r="N1446" s="263"/>
      <c r="O1446" s="264" t="s">
        <v>66</v>
      </c>
      <c r="P1446" s="265">
        <v>0</v>
      </c>
      <c r="Q1446" s="266"/>
      <c r="R1446" s="267"/>
      <c r="S1446" s="268"/>
      <c r="T1446" s="269">
        <v>0</v>
      </c>
    </row>
    <row r="1447" spans="12:20" ht="9" hidden="1" customHeight="1">
      <c r="L1447" s="262"/>
      <c r="M1447" s="298"/>
      <c r="N1447" s="263"/>
      <c r="O1447" s="264" t="s">
        <v>530</v>
      </c>
      <c r="P1447" s="265">
        <v>0</v>
      </c>
      <c r="Q1447" s="266"/>
      <c r="R1447" s="267"/>
      <c r="S1447" s="268"/>
      <c r="T1447" s="269">
        <v>0</v>
      </c>
    </row>
    <row r="1448" spans="12:20" ht="9" hidden="1" customHeight="1">
      <c r="L1448" s="253"/>
      <c r="M1448" s="290"/>
      <c r="N1448" s="255" t="s">
        <v>219</v>
      </c>
      <c r="O1448" s="256"/>
      <c r="P1448" s="270">
        <v>0</v>
      </c>
      <c r="Q1448" s="257"/>
      <c r="R1448" s="271"/>
      <c r="S1448" s="259"/>
      <c r="T1448" s="272">
        <v>0</v>
      </c>
    </row>
    <row r="1449" spans="12:20" ht="9" hidden="1" customHeight="1">
      <c r="L1449" s="253"/>
      <c r="M1449" s="291" t="s">
        <v>130</v>
      </c>
      <c r="N1449" s="261"/>
      <c r="O1449" s="256"/>
      <c r="P1449" s="270">
        <v>0</v>
      </c>
      <c r="Q1449" s="257"/>
      <c r="R1449" s="258">
        <v>11.25</v>
      </c>
      <c r="S1449" s="259"/>
      <c r="T1449" s="260">
        <v>11.25</v>
      </c>
    </row>
    <row r="1450" spans="12:20" ht="9" hidden="1" customHeight="1">
      <c r="L1450" s="262"/>
      <c r="M1450" s="298"/>
      <c r="N1450" s="263"/>
      <c r="O1450" s="264" t="s">
        <v>66</v>
      </c>
      <c r="P1450" s="265">
        <v>0</v>
      </c>
      <c r="Q1450" s="266"/>
      <c r="R1450" s="267"/>
      <c r="S1450" s="268"/>
      <c r="T1450" s="269">
        <v>0</v>
      </c>
    </row>
    <row r="1451" spans="12:20" ht="9" hidden="1" customHeight="1">
      <c r="L1451" s="253"/>
      <c r="M1451" s="290"/>
      <c r="N1451" s="255" t="s">
        <v>65</v>
      </c>
      <c r="O1451" s="256"/>
      <c r="P1451" s="270">
        <v>0</v>
      </c>
      <c r="Q1451" s="257"/>
      <c r="R1451" s="271"/>
      <c r="S1451" s="259"/>
      <c r="T1451" s="272">
        <v>0</v>
      </c>
    </row>
    <row r="1452" spans="12:20" ht="9" hidden="1" customHeight="1">
      <c r="L1452" s="253"/>
      <c r="M1452" s="291" t="s">
        <v>64</v>
      </c>
      <c r="N1452" s="261"/>
      <c r="O1452" s="256"/>
      <c r="P1452" s="270">
        <v>0</v>
      </c>
      <c r="Q1452" s="257"/>
      <c r="R1452" s="271"/>
      <c r="S1452" s="259"/>
      <c r="T1452" s="272">
        <v>0</v>
      </c>
    </row>
    <row r="1453" spans="12:20" ht="9" hidden="1" customHeight="1">
      <c r="L1453" s="262"/>
      <c r="M1453" s="298"/>
      <c r="N1453" s="263"/>
      <c r="O1453" s="264" t="s">
        <v>704</v>
      </c>
      <c r="P1453" s="265">
        <v>0</v>
      </c>
      <c r="Q1453" s="266"/>
      <c r="R1453" s="267"/>
      <c r="S1453" s="268"/>
      <c r="T1453" s="269">
        <v>0</v>
      </c>
    </row>
    <row r="1454" spans="12:20" ht="9" hidden="1" customHeight="1">
      <c r="L1454" s="253"/>
      <c r="M1454" s="290"/>
      <c r="N1454" s="255" t="s">
        <v>135</v>
      </c>
      <c r="O1454" s="256"/>
      <c r="P1454" s="270">
        <v>0</v>
      </c>
      <c r="Q1454" s="257"/>
      <c r="R1454" s="271"/>
      <c r="S1454" s="259"/>
      <c r="T1454" s="272">
        <v>0</v>
      </c>
    </row>
    <row r="1455" spans="12:20" ht="9" hidden="1" customHeight="1">
      <c r="L1455" s="262"/>
      <c r="M1455" s="298"/>
      <c r="N1455" s="263"/>
      <c r="O1455" s="264" t="s">
        <v>66</v>
      </c>
      <c r="P1455" s="265">
        <v>0</v>
      </c>
      <c r="Q1455" s="266"/>
      <c r="R1455" s="267"/>
      <c r="S1455" s="268"/>
      <c r="T1455" s="269">
        <v>0</v>
      </c>
    </row>
    <row r="1456" spans="12:20" ht="9" hidden="1" customHeight="1">
      <c r="L1456" s="253"/>
      <c r="M1456" s="290"/>
      <c r="N1456" s="255" t="s">
        <v>170</v>
      </c>
      <c r="O1456" s="256"/>
      <c r="P1456" s="270">
        <v>0</v>
      </c>
      <c r="Q1456" s="257"/>
      <c r="R1456" s="271"/>
      <c r="S1456" s="259"/>
      <c r="T1456" s="272">
        <v>0</v>
      </c>
    </row>
    <row r="1457" spans="12:20" ht="9" hidden="1" customHeight="1">
      <c r="L1457" s="253"/>
      <c r="M1457" s="291" t="s">
        <v>703</v>
      </c>
      <c r="N1457" s="261"/>
      <c r="O1457" s="256"/>
      <c r="P1457" s="270">
        <v>0</v>
      </c>
      <c r="Q1457" s="257"/>
      <c r="R1457" s="271"/>
      <c r="S1457" s="259"/>
      <c r="T1457" s="272">
        <v>0</v>
      </c>
    </row>
    <row r="1458" spans="12:20" ht="9" hidden="1" customHeight="1">
      <c r="L1458" s="262"/>
      <c r="M1458" s="298"/>
      <c r="N1458" s="263"/>
      <c r="O1458" s="264" t="s">
        <v>506</v>
      </c>
      <c r="P1458" s="265">
        <v>0</v>
      </c>
      <c r="Q1458" s="266"/>
      <c r="R1458" s="267"/>
      <c r="S1458" s="268"/>
      <c r="T1458" s="269">
        <v>0</v>
      </c>
    </row>
    <row r="1459" spans="12:20" ht="9" hidden="1" customHeight="1">
      <c r="L1459" s="253"/>
      <c r="M1459" s="290"/>
      <c r="N1459" s="255" t="s">
        <v>83</v>
      </c>
      <c r="O1459" s="256"/>
      <c r="P1459" s="270">
        <v>0</v>
      </c>
      <c r="Q1459" s="257"/>
      <c r="R1459" s="271"/>
      <c r="S1459" s="259"/>
      <c r="T1459" s="272">
        <v>0</v>
      </c>
    </row>
    <row r="1460" spans="12:20" ht="21.25" customHeight="1">
      <c r="L1460" s="262"/>
      <c r="M1460" s="314" t="s">
        <v>380</v>
      </c>
      <c r="N1460" s="274" t="s">
        <v>68</v>
      </c>
      <c r="O1460" s="273">
        <v>3</v>
      </c>
      <c r="P1460" s="266"/>
      <c r="Q1460" s="266"/>
      <c r="R1460" s="275">
        <v>38</v>
      </c>
      <c r="S1460" s="268"/>
      <c r="T1460" s="276">
        <v>38</v>
      </c>
    </row>
    <row r="1461" spans="12:20" ht="9" hidden="1" customHeight="1">
      <c r="L1461" s="253"/>
      <c r="M1461" s="290"/>
      <c r="N1461" s="255" t="s">
        <v>68</v>
      </c>
      <c r="O1461" s="256"/>
      <c r="P1461" s="257"/>
      <c r="Q1461" s="257"/>
      <c r="R1461" s="258">
        <v>38</v>
      </c>
      <c r="S1461" s="259"/>
      <c r="T1461" s="260">
        <v>38</v>
      </c>
    </row>
    <row r="1462" spans="12:20" ht="9" hidden="1" customHeight="1">
      <c r="L1462" s="262"/>
      <c r="M1462" s="298"/>
      <c r="N1462" s="263"/>
      <c r="O1462" s="264" t="s">
        <v>66</v>
      </c>
      <c r="P1462" s="265">
        <v>0</v>
      </c>
      <c r="Q1462" s="266"/>
      <c r="R1462" s="267"/>
      <c r="S1462" s="268"/>
      <c r="T1462" s="269">
        <v>0</v>
      </c>
    </row>
    <row r="1463" spans="12:20" ht="9" hidden="1" customHeight="1">
      <c r="L1463" s="253"/>
      <c r="M1463" s="290"/>
      <c r="N1463" s="255" t="s">
        <v>104</v>
      </c>
      <c r="O1463" s="256"/>
      <c r="P1463" s="270">
        <v>0</v>
      </c>
      <c r="Q1463" s="257"/>
      <c r="R1463" s="271"/>
      <c r="S1463" s="259"/>
      <c r="T1463" s="272">
        <v>0</v>
      </c>
    </row>
    <row r="1464" spans="12:20" ht="9" hidden="1" customHeight="1">
      <c r="L1464" s="262"/>
      <c r="M1464" s="298"/>
      <c r="N1464" s="263"/>
      <c r="O1464" s="264" t="s">
        <v>113</v>
      </c>
      <c r="P1464" s="266"/>
      <c r="Q1464" s="266"/>
      <c r="R1464" s="279">
        <v>0</v>
      </c>
      <c r="S1464" s="268"/>
      <c r="T1464" s="269">
        <v>0</v>
      </c>
    </row>
    <row r="1465" spans="12:20" ht="9" hidden="1" customHeight="1">
      <c r="L1465" s="262"/>
      <c r="M1465" s="298"/>
      <c r="N1465" s="263"/>
      <c r="O1465" s="264" t="s">
        <v>395</v>
      </c>
      <c r="P1465" s="265">
        <v>0</v>
      </c>
      <c r="Q1465" s="266"/>
      <c r="R1465" s="267"/>
      <c r="S1465" s="268"/>
      <c r="T1465" s="269">
        <v>0</v>
      </c>
    </row>
    <row r="1466" spans="12:20" ht="9" hidden="1" customHeight="1">
      <c r="L1466" s="253"/>
      <c r="M1466" s="290"/>
      <c r="N1466" s="255" t="s">
        <v>170</v>
      </c>
      <c r="O1466" s="256"/>
      <c r="P1466" s="270">
        <v>0</v>
      </c>
      <c r="Q1466" s="257"/>
      <c r="R1466" s="280">
        <v>0</v>
      </c>
      <c r="S1466" s="259"/>
      <c r="T1466" s="272">
        <v>0</v>
      </c>
    </row>
    <row r="1467" spans="12:20" ht="9" hidden="1" customHeight="1">
      <c r="L1467" s="253"/>
      <c r="M1467" s="291" t="s">
        <v>380</v>
      </c>
      <c r="N1467" s="261"/>
      <c r="O1467" s="256"/>
      <c r="P1467" s="270">
        <v>0</v>
      </c>
      <c r="Q1467" s="257"/>
      <c r="R1467" s="258">
        <v>38</v>
      </c>
      <c r="S1467" s="259"/>
      <c r="T1467" s="260">
        <v>38</v>
      </c>
    </row>
    <row r="1468" spans="12:20" ht="9" hidden="1" customHeight="1">
      <c r="L1468" s="262"/>
      <c r="M1468" s="298"/>
      <c r="N1468" s="263"/>
      <c r="O1468" s="264" t="s">
        <v>621</v>
      </c>
      <c r="P1468" s="265">
        <v>0</v>
      </c>
      <c r="Q1468" s="266"/>
      <c r="R1468" s="267"/>
      <c r="S1468" s="268"/>
      <c r="T1468" s="269">
        <v>0</v>
      </c>
    </row>
    <row r="1469" spans="12:20" ht="9" hidden="1" customHeight="1">
      <c r="L1469" s="253"/>
      <c r="M1469" s="290"/>
      <c r="N1469" s="283">
        <v>45311</v>
      </c>
      <c r="O1469" s="256"/>
      <c r="P1469" s="270">
        <v>0</v>
      </c>
      <c r="Q1469" s="257"/>
      <c r="R1469" s="271"/>
      <c r="S1469" s="259"/>
      <c r="T1469" s="272">
        <v>0</v>
      </c>
    </row>
    <row r="1470" spans="12:20" ht="9" hidden="1" customHeight="1">
      <c r="L1470" s="253"/>
      <c r="M1470" s="291" t="s">
        <v>584</v>
      </c>
      <c r="N1470" s="261"/>
      <c r="O1470" s="256"/>
      <c r="P1470" s="270">
        <v>0</v>
      </c>
      <c r="Q1470" s="257"/>
      <c r="R1470" s="271"/>
      <c r="S1470" s="259"/>
      <c r="T1470" s="272">
        <v>0</v>
      </c>
    </row>
    <row r="1471" spans="12:20" ht="9" hidden="1" customHeight="1">
      <c r="L1471" s="262"/>
      <c r="M1471" s="298"/>
      <c r="N1471" s="263"/>
      <c r="O1471" s="264" t="s">
        <v>287</v>
      </c>
      <c r="P1471" s="265">
        <v>0</v>
      </c>
      <c r="Q1471" s="266"/>
      <c r="R1471" s="267"/>
      <c r="S1471" s="268"/>
      <c r="T1471" s="269">
        <v>0</v>
      </c>
    </row>
    <row r="1472" spans="12:20" ht="9" hidden="1" customHeight="1">
      <c r="L1472" s="253"/>
      <c r="M1472" s="290"/>
      <c r="N1472" s="283">
        <v>45311</v>
      </c>
      <c r="O1472" s="256"/>
      <c r="P1472" s="270">
        <v>0</v>
      </c>
      <c r="Q1472" s="257"/>
      <c r="R1472" s="271"/>
      <c r="S1472" s="259"/>
      <c r="T1472" s="272">
        <v>0</v>
      </c>
    </row>
    <row r="1473" spans="12:20" ht="9" hidden="1" customHeight="1">
      <c r="L1473" s="262"/>
      <c r="M1473" s="298"/>
      <c r="N1473" s="263"/>
      <c r="O1473" s="264" t="s">
        <v>1118</v>
      </c>
      <c r="P1473" s="265">
        <v>0</v>
      </c>
      <c r="Q1473" s="266"/>
      <c r="R1473" s="267"/>
      <c r="S1473" s="268"/>
      <c r="T1473" s="269">
        <v>0</v>
      </c>
    </row>
    <row r="1474" spans="12:20" ht="9" hidden="1" customHeight="1">
      <c r="L1474" s="253"/>
      <c r="M1474" s="290"/>
      <c r="N1474" s="255" t="s">
        <v>170</v>
      </c>
      <c r="O1474" s="256"/>
      <c r="P1474" s="270">
        <v>0</v>
      </c>
      <c r="Q1474" s="257"/>
      <c r="R1474" s="271"/>
      <c r="S1474" s="259"/>
      <c r="T1474" s="272">
        <v>0</v>
      </c>
    </row>
    <row r="1475" spans="12:20" ht="9" hidden="1" customHeight="1">
      <c r="L1475" s="262"/>
      <c r="M1475" s="298"/>
      <c r="N1475" s="263"/>
      <c r="O1475" s="264" t="s">
        <v>530</v>
      </c>
      <c r="P1475" s="265">
        <v>0</v>
      </c>
      <c r="Q1475" s="266"/>
      <c r="R1475" s="267"/>
      <c r="S1475" s="268"/>
      <c r="T1475" s="269">
        <v>0</v>
      </c>
    </row>
    <row r="1476" spans="12:20" ht="9" hidden="1" customHeight="1">
      <c r="L1476" s="253"/>
      <c r="M1476" s="290"/>
      <c r="N1476" s="255" t="s">
        <v>132</v>
      </c>
      <c r="O1476" s="256"/>
      <c r="P1476" s="270">
        <v>0</v>
      </c>
      <c r="Q1476" s="257"/>
      <c r="R1476" s="271"/>
      <c r="S1476" s="259"/>
      <c r="T1476" s="272">
        <v>0</v>
      </c>
    </row>
    <row r="1477" spans="12:20" ht="9" hidden="1" customHeight="1">
      <c r="L1477" s="253"/>
      <c r="M1477" s="291" t="s">
        <v>178</v>
      </c>
      <c r="N1477" s="261"/>
      <c r="O1477" s="256"/>
      <c r="P1477" s="270">
        <v>0</v>
      </c>
      <c r="Q1477" s="257"/>
      <c r="R1477" s="271"/>
      <c r="S1477" s="259"/>
      <c r="T1477" s="272">
        <v>0</v>
      </c>
    </row>
    <row r="1478" spans="12:20" ht="9" hidden="1" customHeight="1">
      <c r="L1478" s="262"/>
      <c r="M1478" s="298"/>
      <c r="N1478" s="263"/>
      <c r="O1478" s="264" t="s">
        <v>224</v>
      </c>
      <c r="P1478" s="265">
        <v>0</v>
      </c>
      <c r="Q1478" s="266"/>
      <c r="R1478" s="267"/>
      <c r="S1478" s="268"/>
      <c r="T1478" s="269">
        <v>0</v>
      </c>
    </row>
    <row r="1479" spans="12:20" ht="9" hidden="1" customHeight="1">
      <c r="L1479" s="253"/>
      <c r="M1479" s="290"/>
      <c r="N1479" s="283">
        <v>45309</v>
      </c>
      <c r="O1479" s="256"/>
      <c r="P1479" s="270">
        <v>0</v>
      </c>
      <c r="Q1479" s="257"/>
      <c r="R1479" s="271"/>
      <c r="S1479" s="259"/>
      <c r="T1479" s="272">
        <v>0</v>
      </c>
    </row>
    <row r="1480" spans="12:20" ht="9" hidden="1" customHeight="1">
      <c r="L1480" s="262"/>
      <c r="M1480" s="298"/>
      <c r="N1480" s="263"/>
      <c r="O1480" s="264" t="s">
        <v>44</v>
      </c>
      <c r="P1480" s="265">
        <v>0</v>
      </c>
      <c r="Q1480" s="266"/>
      <c r="R1480" s="267"/>
      <c r="S1480" s="268"/>
      <c r="T1480" s="269">
        <v>0</v>
      </c>
    </row>
    <row r="1481" spans="12:20" ht="9" hidden="1" customHeight="1">
      <c r="L1481" s="253"/>
      <c r="M1481" s="290"/>
      <c r="N1481" s="255" t="s">
        <v>70</v>
      </c>
      <c r="O1481" s="256"/>
      <c r="P1481" s="270">
        <v>0</v>
      </c>
      <c r="Q1481" s="257"/>
      <c r="R1481" s="271"/>
      <c r="S1481" s="259"/>
      <c r="T1481" s="272">
        <v>0</v>
      </c>
    </row>
    <row r="1482" spans="12:20" ht="21.25" customHeight="1">
      <c r="L1482" s="262"/>
      <c r="M1482" s="308" t="s">
        <v>210</v>
      </c>
      <c r="N1482" s="274" t="s">
        <v>46</v>
      </c>
      <c r="O1482" s="264" t="s">
        <v>172</v>
      </c>
      <c r="P1482" s="266"/>
      <c r="Q1482" s="266"/>
      <c r="R1482" s="275">
        <v>45</v>
      </c>
      <c r="S1482" s="268"/>
      <c r="T1482" s="276">
        <v>45</v>
      </c>
    </row>
    <row r="1483" spans="12:20" ht="9" hidden="1" customHeight="1">
      <c r="L1483" s="253"/>
      <c r="M1483" s="254"/>
      <c r="N1483" s="255" t="s">
        <v>46</v>
      </c>
      <c r="O1483" s="256"/>
      <c r="P1483" s="257"/>
      <c r="Q1483" s="257"/>
      <c r="R1483" s="258">
        <v>45</v>
      </c>
      <c r="S1483" s="259"/>
      <c r="T1483" s="260">
        <v>45</v>
      </c>
    </row>
    <row r="1484" spans="12:20" ht="9" hidden="1" customHeight="1">
      <c r="L1484" s="262"/>
      <c r="M1484" s="263"/>
      <c r="N1484" s="263"/>
      <c r="O1484" s="264" t="s">
        <v>63</v>
      </c>
      <c r="P1484" s="265">
        <v>0</v>
      </c>
      <c r="Q1484" s="266"/>
      <c r="R1484" s="267"/>
      <c r="S1484" s="268"/>
      <c r="T1484" s="269">
        <v>0</v>
      </c>
    </row>
    <row r="1485" spans="12:20" ht="9" hidden="1" customHeight="1">
      <c r="L1485" s="253"/>
      <c r="M1485" s="254"/>
      <c r="N1485" s="255" t="s">
        <v>132</v>
      </c>
      <c r="O1485" s="256"/>
      <c r="P1485" s="270">
        <v>0</v>
      </c>
      <c r="Q1485" s="257"/>
      <c r="R1485" s="271"/>
      <c r="S1485" s="259"/>
      <c r="T1485" s="272">
        <v>0</v>
      </c>
    </row>
    <row r="1486" spans="12:20" ht="9" hidden="1" customHeight="1">
      <c r="L1486" s="253"/>
      <c r="M1486" s="255" t="s">
        <v>210</v>
      </c>
      <c r="N1486" s="261"/>
      <c r="O1486" s="256"/>
      <c r="P1486" s="270">
        <v>0</v>
      </c>
      <c r="Q1486" s="257"/>
      <c r="R1486" s="258">
        <v>45</v>
      </c>
      <c r="S1486" s="259"/>
      <c r="T1486" s="260">
        <v>45</v>
      </c>
    </row>
    <row r="1487" spans="12:20" ht="9" hidden="1" customHeight="1">
      <c r="L1487" s="262"/>
      <c r="M1487" s="263"/>
      <c r="N1487" s="263"/>
      <c r="O1487" s="264" t="s">
        <v>66</v>
      </c>
      <c r="P1487" s="265">
        <v>0</v>
      </c>
      <c r="Q1487" s="266"/>
      <c r="R1487" s="267"/>
      <c r="S1487" s="268"/>
      <c r="T1487" s="269">
        <v>0</v>
      </c>
    </row>
    <row r="1488" spans="12:20" ht="9" hidden="1" customHeight="1">
      <c r="L1488" s="253"/>
      <c r="M1488" s="254"/>
      <c r="N1488" s="255" t="s">
        <v>104</v>
      </c>
      <c r="O1488" s="256"/>
      <c r="P1488" s="270">
        <v>0</v>
      </c>
      <c r="Q1488" s="257"/>
      <c r="R1488" s="271"/>
      <c r="S1488" s="259"/>
      <c r="T1488" s="272">
        <v>0</v>
      </c>
    </row>
    <row r="1489" spans="12:20" ht="9" hidden="1" customHeight="1">
      <c r="L1489" s="253"/>
      <c r="M1489" s="255" t="s">
        <v>625</v>
      </c>
      <c r="N1489" s="261"/>
      <c r="O1489" s="256"/>
      <c r="P1489" s="270">
        <v>0</v>
      </c>
      <c r="Q1489" s="257"/>
      <c r="R1489" s="271"/>
      <c r="S1489" s="259"/>
      <c r="T1489" s="272">
        <v>0</v>
      </c>
    </row>
    <row r="1490" spans="12:20" ht="9" hidden="1" customHeight="1">
      <c r="L1490" s="262"/>
      <c r="M1490" s="263"/>
      <c r="N1490" s="263"/>
      <c r="O1490" s="264" t="s">
        <v>212</v>
      </c>
      <c r="P1490" s="265">
        <v>0</v>
      </c>
      <c r="Q1490" s="266"/>
      <c r="R1490" s="267"/>
      <c r="S1490" s="268"/>
      <c r="T1490" s="269">
        <v>0</v>
      </c>
    </row>
    <row r="1491" spans="12:20" ht="9" hidden="1" customHeight="1">
      <c r="L1491" s="253"/>
      <c r="M1491" s="254"/>
      <c r="N1491" s="255" t="s">
        <v>86</v>
      </c>
      <c r="O1491" s="256"/>
      <c r="P1491" s="270">
        <v>0</v>
      </c>
      <c r="Q1491" s="257"/>
      <c r="R1491" s="271"/>
      <c r="S1491" s="259"/>
      <c r="T1491" s="272">
        <v>0</v>
      </c>
    </row>
    <row r="1492" spans="12:20" ht="9" hidden="1" customHeight="1">
      <c r="L1492" s="262"/>
      <c r="M1492" s="263"/>
      <c r="N1492" s="263"/>
      <c r="O1492" s="264" t="s">
        <v>930</v>
      </c>
      <c r="P1492" s="265">
        <v>0</v>
      </c>
      <c r="Q1492" s="266"/>
      <c r="R1492" s="267"/>
      <c r="S1492" s="268"/>
      <c r="T1492" s="269">
        <v>0</v>
      </c>
    </row>
    <row r="1493" spans="12:20" ht="9" hidden="1" customHeight="1">
      <c r="L1493" s="253"/>
      <c r="M1493" s="254"/>
      <c r="N1493" s="255" t="s">
        <v>97</v>
      </c>
      <c r="O1493" s="256"/>
      <c r="P1493" s="270">
        <v>0</v>
      </c>
      <c r="Q1493" s="257"/>
      <c r="R1493" s="271"/>
      <c r="S1493" s="259"/>
      <c r="T1493" s="272">
        <v>0</v>
      </c>
    </row>
    <row r="1494" spans="12:20" ht="9" hidden="1" customHeight="1">
      <c r="L1494" s="253"/>
      <c r="M1494" s="255" t="s">
        <v>473</v>
      </c>
      <c r="N1494" s="261"/>
      <c r="O1494" s="256"/>
      <c r="P1494" s="270">
        <v>0</v>
      </c>
      <c r="Q1494" s="257"/>
      <c r="R1494" s="271"/>
      <c r="S1494" s="259"/>
      <c r="T1494" s="272">
        <v>0</v>
      </c>
    </row>
    <row r="1495" spans="12:20" ht="9" hidden="1" customHeight="1">
      <c r="L1495" s="262"/>
      <c r="M1495" s="263"/>
      <c r="N1495" s="263"/>
      <c r="O1495" s="264" t="s">
        <v>63</v>
      </c>
      <c r="P1495" s="265">
        <v>0</v>
      </c>
      <c r="Q1495" s="266"/>
      <c r="R1495" s="267"/>
      <c r="S1495" s="268"/>
      <c r="T1495" s="269">
        <v>0</v>
      </c>
    </row>
    <row r="1496" spans="12:20" ht="9" hidden="1" customHeight="1">
      <c r="L1496" s="253"/>
      <c r="M1496" s="254"/>
      <c r="N1496" s="255" t="s">
        <v>86</v>
      </c>
      <c r="O1496" s="256"/>
      <c r="P1496" s="270">
        <v>0</v>
      </c>
      <c r="Q1496" s="257"/>
      <c r="R1496" s="271"/>
      <c r="S1496" s="259"/>
      <c r="T1496" s="272">
        <v>0</v>
      </c>
    </row>
    <row r="1497" spans="12:20" ht="9" hidden="1" customHeight="1">
      <c r="L1497" s="262"/>
      <c r="M1497" s="263"/>
      <c r="N1497" s="263"/>
      <c r="O1497" s="264" t="s">
        <v>815</v>
      </c>
      <c r="P1497" s="265">
        <v>0</v>
      </c>
      <c r="Q1497" s="266"/>
      <c r="R1497" s="267"/>
      <c r="S1497" s="268"/>
      <c r="T1497" s="269">
        <v>0</v>
      </c>
    </row>
    <row r="1498" spans="12:20" ht="9" hidden="1" customHeight="1">
      <c r="L1498" s="253"/>
      <c r="M1498" s="254"/>
      <c r="N1498" s="255" t="s">
        <v>118</v>
      </c>
      <c r="O1498" s="256"/>
      <c r="P1498" s="270">
        <v>0</v>
      </c>
      <c r="Q1498" s="257"/>
      <c r="R1498" s="271"/>
      <c r="S1498" s="259"/>
      <c r="T1498" s="272">
        <v>0</v>
      </c>
    </row>
    <row r="1499" spans="12:20" ht="9" hidden="1" customHeight="1">
      <c r="L1499" s="253"/>
      <c r="M1499" s="255" t="s">
        <v>401</v>
      </c>
      <c r="N1499" s="261"/>
      <c r="O1499" s="256"/>
      <c r="P1499" s="270">
        <v>0</v>
      </c>
      <c r="Q1499" s="257"/>
      <c r="R1499" s="271"/>
      <c r="S1499" s="259"/>
      <c r="T1499" s="272">
        <v>0</v>
      </c>
    </row>
    <row r="1500" spans="12:20" ht="9" hidden="1" customHeight="1">
      <c r="L1500" s="262"/>
      <c r="M1500" s="263"/>
      <c r="N1500" s="263"/>
      <c r="O1500" s="264" t="s">
        <v>994</v>
      </c>
      <c r="P1500" s="266"/>
      <c r="Q1500" s="266"/>
      <c r="R1500" s="279">
        <v>0</v>
      </c>
      <c r="S1500" s="268"/>
      <c r="T1500" s="269">
        <v>0</v>
      </c>
    </row>
    <row r="1501" spans="12:20" ht="9" hidden="1" customHeight="1">
      <c r="L1501" s="253"/>
      <c r="M1501" s="254"/>
      <c r="N1501" s="255" t="s">
        <v>265</v>
      </c>
      <c r="O1501" s="256"/>
      <c r="P1501" s="257"/>
      <c r="Q1501" s="257"/>
      <c r="R1501" s="280">
        <v>0</v>
      </c>
      <c r="S1501" s="259"/>
      <c r="T1501" s="272">
        <v>0</v>
      </c>
    </row>
    <row r="1502" spans="12:20" ht="9" hidden="1" customHeight="1">
      <c r="L1502" s="253"/>
      <c r="M1502" s="255" t="s">
        <v>993</v>
      </c>
      <c r="N1502" s="261"/>
      <c r="O1502" s="256"/>
      <c r="P1502" s="257"/>
      <c r="Q1502" s="257"/>
      <c r="R1502" s="280">
        <v>0</v>
      </c>
      <c r="S1502" s="259"/>
      <c r="T1502" s="272">
        <v>0</v>
      </c>
    </row>
    <row r="1503" spans="12:20" ht="32.75" customHeight="1">
      <c r="L1503" s="262"/>
      <c r="M1503" s="284" t="s">
        <v>194</v>
      </c>
      <c r="N1503" s="274" t="s">
        <v>104</v>
      </c>
      <c r="O1503" s="273">
        <v>3</v>
      </c>
      <c r="P1503" s="266"/>
      <c r="Q1503" s="266"/>
      <c r="R1503" s="275">
        <v>45</v>
      </c>
      <c r="S1503" s="268"/>
      <c r="T1503" s="276">
        <v>45</v>
      </c>
    </row>
    <row r="1504" spans="12:20" ht="9" hidden="1" customHeight="1">
      <c r="L1504" s="253"/>
      <c r="M1504" s="290"/>
      <c r="N1504" s="255" t="s">
        <v>104</v>
      </c>
      <c r="O1504" s="256"/>
      <c r="P1504" s="257"/>
      <c r="Q1504" s="257"/>
      <c r="R1504" s="258">
        <v>45</v>
      </c>
      <c r="S1504" s="259"/>
      <c r="T1504" s="260">
        <v>45</v>
      </c>
    </row>
    <row r="1505" spans="12:20" ht="9" hidden="1" customHeight="1">
      <c r="L1505" s="253"/>
      <c r="M1505" s="291" t="s">
        <v>194</v>
      </c>
      <c r="N1505" s="261"/>
      <c r="O1505" s="256"/>
      <c r="P1505" s="257"/>
      <c r="Q1505" s="257"/>
      <c r="R1505" s="258">
        <v>45</v>
      </c>
      <c r="S1505" s="259"/>
      <c r="T1505" s="260">
        <v>45</v>
      </c>
    </row>
    <row r="1506" spans="12:20" ht="9" hidden="1" customHeight="1">
      <c r="L1506" s="262"/>
      <c r="M1506" s="298"/>
      <c r="N1506" s="263"/>
      <c r="O1506" s="264" t="s">
        <v>446</v>
      </c>
      <c r="P1506" s="265">
        <v>0</v>
      </c>
      <c r="Q1506" s="266"/>
      <c r="R1506" s="267"/>
      <c r="S1506" s="268"/>
      <c r="T1506" s="269">
        <v>0</v>
      </c>
    </row>
    <row r="1507" spans="12:20" ht="9" hidden="1" customHeight="1">
      <c r="L1507" s="253"/>
      <c r="M1507" s="290"/>
      <c r="N1507" s="255" t="s">
        <v>270</v>
      </c>
      <c r="O1507" s="256"/>
      <c r="P1507" s="270">
        <v>0</v>
      </c>
      <c r="Q1507" s="257"/>
      <c r="R1507" s="271"/>
      <c r="S1507" s="259"/>
      <c r="T1507" s="272">
        <v>0</v>
      </c>
    </row>
    <row r="1508" spans="12:20" ht="21.25" customHeight="1">
      <c r="L1508" s="262"/>
      <c r="M1508" s="308" t="s">
        <v>445</v>
      </c>
      <c r="N1508" s="274" t="s">
        <v>59</v>
      </c>
      <c r="O1508" s="264" t="s">
        <v>113</v>
      </c>
      <c r="P1508" s="266"/>
      <c r="Q1508" s="266"/>
      <c r="R1508" s="275">
        <v>17</v>
      </c>
      <c r="S1508" s="268"/>
      <c r="T1508" s="276">
        <v>17</v>
      </c>
    </row>
    <row r="1509" spans="12:20" ht="9" hidden="1" customHeight="1">
      <c r="L1509" s="253"/>
      <c r="M1509" s="254"/>
      <c r="N1509" s="255" t="s">
        <v>59</v>
      </c>
      <c r="O1509" s="256"/>
      <c r="P1509" s="257"/>
      <c r="Q1509" s="257"/>
      <c r="R1509" s="258">
        <v>17</v>
      </c>
      <c r="S1509" s="259"/>
      <c r="T1509" s="260">
        <v>17</v>
      </c>
    </row>
    <row r="1510" spans="12:20" ht="9" hidden="1" customHeight="1">
      <c r="L1510" s="253"/>
      <c r="M1510" s="255" t="s">
        <v>445</v>
      </c>
      <c r="N1510" s="261"/>
      <c r="O1510" s="256"/>
      <c r="P1510" s="270">
        <v>0</v>
      </c>
      <c r="Q1510" s="257"/>
      <c r="R1510" s="258">
        <v>17</v>
      </c>
      <c r="S1510" s="259"/>
      <c r="T1510" s="260">
        <v>17</v>
      </c>
    </row>
    <row r="1511" spans="12:20" ht="9" hidden="1" customHeight="1">
      <c r="L1511" s="262"/>
      <c r="M1511" s="263"/>
      <c r="N1511" s="263"/>
      <c r="O1511" s="264" t="s">
        <v>119</v>
      </c>
      <c r="P1511" s="265">
        <v>0</v>
      </c>
      <c r="Q1511" s="266"/>
      <c r="R1511" s="267"/>
      <c r="S1511" s="268"/>
      <c r="T1511" s="269">
        <v>0</v>
      </c>
    </row>
    <row r="1512" spans="12:20" ht="9" hidden="1" customHeight="1">
      <c r="L1512" s="253"/>
      <c r="M1512" s="254"/>
      <c r="N1512" s="255" t="s">
        <v>83</v>
      </c>
      <c r="O1512" s="256"/>
      <c r="P1512" s="270">
        <v>0</v>
      </c>
      <c r="Q1512" s="257"/>
      <c r="R1512" s="271"/>
      <c r="S1512" s="259"/>
      <c r="T1512" s="272">
        <v>0</v>
      </c>
    </row>
    <row r="1513" spans="12:20" ht="9" hidden="1" customHeight="1">
      <c r="L1513" s="253"/>
      <c r="M1513" s="255" t="s">
        <v>166</v>
      </c>
      <c r="N1513" s="261"/>
      <c r="O1513" s="256"/>
      <c r="P1513" s="270">
        <v>0</v>
      </c>
      <c r="Q1513" s="257"/>
      <c r="R1513" s="271"/>
      <c r="S1513" s="259"/>
      <c r="T1513" s="272">
        <v>0</v>
      </c>
    </row>
    <row r="1514" spans="12:20" ht="21.25" customHeight="1">
      <c r="L1514" s="262"/>
      <c r="M1514" s="274" t="s">
        <v>693</v>
      </c>
      <c r="N1514" s="274" t="s">
        <v>97</v>
      </c>
      <c r="O1514" s="264" t="s">
        <v>172</v>
      </c>
      <c r="P1514" s="266"/>
      <c r="Q1514" s="266"/>
      <c r="R1514" s="275">
        <v>37.5</v>
      </c>
      <c r="S1514" s="268"/>
      <c r="T1514" s="276">
        <v>37.5</v>
      </c>
    </row>
    <row r="1515" spans="12:20" ht="9" hidden="1" customHeight="1">
      <c r="L1515" s="253"/>
      <c r="M1515" s="254"/>
      <c r="N1515" s="255" t="s">
        <v>97</v>
      </c>
      <c r="O1515" s="256"/>
      <c r="P1515" s="257"/>
      <c r="Q1515" s="257"/>
      <c r="R1515" s="258">
        <v>37.5</v>
      </c>
      <c r="S1515" s="259"/>
      <c r="T1515" s="260">
        <v>37.5</v>
      </c>
    </row>
    <row r="1516" spans="12:20" ht="9" hidden="1" customHeight="1">
      <c r="L1516" s="253"/>
      <c r="M1516" s="255" t="s">
        <v>693</v>
      </c>
      <c r="N1516" s="261"/>
      <c r="O1516" s="256"/>
      <c r="P1516" s="257"/>
      <c r="Q1516" s="257"/>
      <c r="R1516" s="258">
        <v>37.5</v>
      </c>
      <c r="S1516" s="259"/>
      <c r="T1516" s="260">
        <v>37.5</v>
      </c>
    </row>
    <row r="1517" spans="12:20" ht="9" hidden="1" customHeight="1">
      <c r="L1517" s="262"/>
      <c r="M1517" s="263"/>
      <c r="N1517" s="263"/>
      <c r="O1517" s="264" t="s">
        <v>66</v>
      </c>
      <c r="P1517" s="265">
        <v>0</v>
      </c>
      <c r="Q1517" s="266"/>
      <c r="R1517" s="267"/>
      <c r="S1517" s="268"/>
      <c r="T1517" s="269">
        <v>0</v>
      </c>
    </row>
    <row r="1518" spans="12:20" ht="9" hidden="1" customHeight="1">
      <c r="L1518" s="253"/>
      <c r="M1518" s="254"/>
      <c r="N1518" s="255" t="s">
        <v>342</v>
      </c>
      <c r="O1518" s="256"/>
      <c r="P1518" s="270">
        <v>0</v>
      </c>
      <c r="Q1518" s="257"/>
      <c r="R1518" s="271"/>
      <c r="S1518" s="259"/>
      <c r="T1518" s="272">
        <v>0</v>
      </c>
    </row>
    <row r="1519" spans="12:20" ht="9" hidden="1" customHeight="1">
      <c r="L1519" s="253"/>
      <c r="M1519" s="255" t="s">
        <v>168</v>
      </c>
      <c r="N1519" s="261"/>
      <c r="O1519" s="256"/>
      <c r="P1519" s="270">
        <v>0</v>
      </c>
      <c r="Q1519" s="257"/>
      <c r="R1519" s="271"/>
      <c r="S1519" s="259"/>
      <c r="T1519" s="272">
        <v>0</v>
      </c>
    </row>
    <row r="1520" spans="12:20" ht="9" hidden="1" customHeight="1">
      <c r="L1520" s="262"/>
      <c r="M1520" s="263"/>
      <c r="N1520" s="263"/>
      <c r="O1520" s="264" t="s">
        <v>1100</v>
      </c>
      <c r="P1520" s="266"/>
      <c r="Q1520" s="266"/>
      <c r="R1520" s="279">
        <v>0</v>
      </c>
      <c r="S1520" s="268"/>
      <c r="T1520" s="269">
        <v>0</v>
      </c>
    </row>
    <row r="1521" spans="12:20" ht="9" hidden="1" customHeight="1">
      <c r="L1521" s="253"/>
      <c r="M1521" s="254"/>
      <c r="N1521" s="283">
        <v>45337</v>
      </c>
      <c r="O1521" s="256"/>
      <c r="P1521" s="257"/>
      <c r="Q1521" s="257"/>
      <c r="R1521" s="280">
        <v>0</v>
      </c>
      <c r="S1521" s="259"/>
      <c r="T1521" s="272">
        <v>0</v>
      </c>
    </row>
    <row r="1522" spans="12:20" ht="9" hidden="1" customHeight="1">
      <c r="L1522" s="253"/>
      <c r="M1522" s="255" t="s">
        <v>964</v>
      </c>
      <c r="N1522" s="261"/>
      <c r="O1522" s="256"/>
      <c r="P1522" s="257"/>
      <c r="Q1522" s="257"/>
      <c r="R1522" s="280">
        <v>0</v>
      </c>
      <c r="S1522" s="259"/>
      <c r="T1522" s="272">
        <v>0</v>
      </c>
    </row>
    <row r="1523" spans="12:20" ht="9" hidden="1" customHeight="1">
      <c r="L1523" s="262"/>
      <c r="M1523" s="263"/>
      <c r="N1523" s="263"/>
      <c r="O1523" s="264" t="s">
        <v>769</v>
      </c>
      <c r="P1523" s="265">
        <v>0</v>
      </c>
      <c r="Q1523" s="266"/>
      <c r="R1523" s="267"/>
      <c r="S1523" s="268"/>
      <c r="T1523" s="269">
        <v>0</v>
      </c>
    </row>
    <row r="1524" spans="12:20" ht="9" hidden="1" customHeight="1">
      <c r="L1524" s="253"/>
      <c r="M1524" s="254"/>
      <c r="N1524" s="255" t="s">
        <v>104</v>
      </c>
      <c r="O1524" s="256"/>
      <c r="P1524" s="270">
        <v>0</v>
      </c>
      <c r="Q1524" s="257"/>
      <c r="R1524" s="271"/>
      <c r="S1524" s="259"/>
      <c r="T1524" s="272">
        <v>0</v>
      </c>
    </row>
    <row r="1525" spans="12:20" ht="9" hidden="1" customHeight="1">
      <c r="L1525" s="253"/>
      <c r="M1525" s="255" t="s">
        <v>795</v>
      </c>
      <c r="N1525" s="261"/>
      <c r="O1525" s="256"/>
      <c r="P1525" s="270">
        <v>0</v>
      </c>
      <c r="Q1525" s="257"/>
      <c r="R1525" s="271"/>
      <c r="S1525" s="259"/>
      <c r="T1525" s="272">
        <v>0</v>
      </c>
    </row>
    <row r="1526" spans="12:20" ht="21.25" customHeight="1">
      <c r="L1526" s="317"/>
      <c r="M1526" s="318" t="s">
        <v>127</v>
      </c>
      <c r="N1526" s="318" t="s">
        <v>135</v>
      </c>
      <c r="O1526" s="319" t="s">
        <v>152</v>
      </c>
      <c r="P1526" s="320"/>
      <c r="Q1526" s="320"/>
      <c r="R1526" s="321">
        <v>33</v>
      </c>
      <c r="S1526" s="322"/>
      <c r="T1526" s="323">
        <v>33</v>
      </c>
    </row>
    <row r="1527" spans="12:20" ht="9" hidden="1" customHeight="1">
      <c r="L1527" s="201"/>
      <c r="M1527" s="202"/>
      <c r="N1527" s="203" t="s">
        <v>135</v>
      </c>
      <c r="O1527" s="204"/>
      <c r="P1527" s="242"/>
      <c r="Q1527" s="242"/>
      <c r="R1527" s="324">
        <v>33</v>
      </c>
      <c r="S1527" s="181"/>
      <c r="T1527" s="325">
        <v>33</v>
      </c>
    </row>
    <row r="1528" spans="12:20" ht="9" hidden="1" customHeight="1">
      <c r="L1528" s="198"/>
      <c r="M1528" s="199"/>
      <c r="N1528" s="199"/>
      <c r="O1528" s="200" t="s">
        <v>129</v>
      </c>
      <c r="P1528" s="156">
        <v>0</v>
      </c>
      <c r="Q1528" s="155"/>
      <c r="R1528" s="240"/>
      <c r="S1528" s="174"/>
      <c r="T1528" s="175">
        <v>0</v>
      </c>
    </row>
    <row r="1529" spans="12:20" ht="9" hidden="1" customHeight="1">
      <c r="L1529" s="201"/>
      <c r="M1529" s="202"/>
      <c r="N1529" s="203" t="s">
        <v>68</v>
      </c>
      <c r="O1529" s="204"/>
      <c r="P1529" s="241">
        <v>0</v>
      </c>
      <c r="Q1529" s="242"/>
      <c r="R1529" s="243"/>
      <c r="S1529" s="181"/>
      <c r="T1529" s="182">
        <v>0</v>
      </c>
    </row>
    <row r="1530" spans="12:20" ht="9" hidden="1" customHeight="1">
      <c r="L1530" s="201"/>
      <c r="M1530" s="203" t="s">
        <v>127</v>
      </c>
      <c r="N1530" s="206"/>
      <c r="O1530" s="204"/>
      <c r="P1530" s="241">
        <v>0</v>
      </c>
      <c r="Q1530" s="242"/>
      <c r="R1530" s="324">
        <v>33</v>
      </c>
      <c r="S1530" s="181"/>
      <c r="T1530" s="325">
        <v>33</v>
      </c>
    </row>
    <row r="1531" spans="12:20" ht="9" hidden="1" customHeight="1">
      <c r="L1531" s="198"/>
      <c r="M1531" s="199"/>
      <c r="N1531" s="199"/>
      <c r="O1531" s="200" t="s">
        <v>105</v>
      </c>
      <c r="P1531" s="156">
        <v>0</v>
      </c>
      <c r="Q1531" s="155"/>
      <c r="R1531" s="240"/>
      <c r="S1531" s="174"/>
      <c r="T1531" s="175">
        <v>0</v>
      </c>
    </row>
    <row r="1532" spans="12:20" ht="9" hidden="1" customHeight="1">
      <c r="L1532" s="201"/>
      <c r="M1532" s="202"/>
      <c r="N1532" s="203" t="s">
        <v>104</v>
      </c>
      <c r="O1532" s="204"/>
      <c r="P1532" s="241">
        <v>0</v>
      </c>
      <c r="Q1532" s="242"/>
      <c r="R1532" s="243"/>
      <c r="S1532" s="181"/>
      <c r="T1532" s="182">
        <v>0</v>
      </c>
    </row>
    <row r="1533" spans="12:20" ht="9" hidden="1" customHeight="1">
      <c r="L1533" s="201"/>
      <c r="M1533" s="203" t="s">
        <v>103</v>
      </c>
      <c r="N1533" s="206"/>
      <c r="O1533" s="204"/>
      <c r="P1533" s="241">
        <v>0</v>
      </c>
      <c r="Q1533" s="242"/>
      <c r="R1533" s="243"/>
      <c r="S1533" s="181"/>
      <c r="T1533" s="182">
        <v>0</v>
      </c>
    </row>
    <row r="1534" spans="12:20" ht="9" hidden="1" customHeight="1">
      <c r="L1534" s="198"/>
      <c r="M1534" s="199"/>
      <c r="N1534" s="199"/>
      <c r="O1534" s="200" t="s">
        <v>44</v>
      </c>
      <c r="P1534" s="155"/>
      <c r="Q1534" s="156">
        <v>0</v>
      </c>
      <c r="R1534" s="240"/>
      <c r="S1534" s="174"/>
      <c r="T1534" s="175">
        <v>0</v>
      </c>
    </row>
    <row r="1535" spans="12:20" ht="9" hidden="1" customHeight="1">
      <c r="L1535" s="201"/>
      <c r="M1535" s="202"/>
      <c r="N1535" s="203" t="s">
        <v>195</v>
      </c>
      <c r="O1535" s="204"/>
      <c r="P1535" s="242"/>
      <c r="Q1535" s="241">
        <v>0</v>
      </c>
      <c r="R1535" s="243"/>
      <c r="S1535" s="181"/>
      <c r="T1535" s="182">
        <v>0</v>
      </c>
    </row>
    <row r="1536" spans="12:20" ht="9" hidden="1" customHeight="1">
      <c r="L1536" s="201"/>
      <c r="M1536" s="203" t="s">
        <v>543</v>
      </c>
      <c r="N1536" s="206"/>
      <c r="O1536" s="204"/>
      <c r="P1536" s="242"/>
      <c r="Q1536" s="241">
        <v>0</v>
      </c>
      <c r="R1536" s="243"/>
      <c r="S1536" s="181"/>
      <c r="T1536" s="182">
        <v>0</v>
      </c>
    </row>
    <row r="1537" spans="12:20" ht="9" hidden="1" customHeight="1">
      <c r="L1537" s="198"/>
      <c r="M1537" s="199"/>
      <c r="N1537" s="199"/>
      <c r="O1537" s="200" t="s">
        <v>66</v>
      </c>
      <c r="P1537" s="156">
        <v>0</v>
      </c>
      <c r="Q1537" s="155"/>
      <c r="R1537" s="240"/>
      <c r="S1537" s="174"/>
      <c r="T1537" s="175">
        <v>0</v>
      </c>
    </row>
    <row r="1538" spans="12:20" ht="9" hidden="1" customHeight="1">
      <c r="L1538" s="201"/>
      <c r="M1538" s="202"/>
      <c r="N1538" s="203" t="s">
        <v>170</v>
      </c>
      <c r="O1538" s="204"/>
      <c r="P1538" s="241">
        <v>0</v>
      </c>
      <c r="Q1538" s="242"/>
      <c r="R1538" s="243"/>
      <c r="S1538" s="181"/>
      <c r="T1538" s="182">
        <v>0</v>
      </c>
    </row>
    <row r="1539" spans="12:20" ht="9" hidden="1" customHeight="1">
      <c r="L1539" s="198"/>
      <c r="M1539" s="199"/>
      <c r="N1539" s="199"/>
      <c r="O1539" s="200" t="s">
        <v>511</v>
      </c>
      <c r="P1539" s="156">
        <v>0</v>
      </c>
      <c r="Q1539" s="155"/>
      <c r="R1539" s="240"/>
      <c r="S1539" s="174"/>
      <c r="T1539" s="175">
        <v>0</v>
      </c>
    </row>
    <row r="1540" spans="12:20" ht="9" hidden="1" customHeight="1">
      <c r="L1540" s="201"/>
      <c r="M1540" s="202"/>
      <c r="N1540" s="203" t="s">
        <v>118</v>
      </c>
      <c r="O1540" s="204"/>
      <c r="P1540" s="241">
        <v>0</v>
      </c>
      <c r="Q1540" s="242"/>
      <c r="R1540" s="243"/>
      <c r="S1540" s="181"/>
      <c r="T1540" s="182">
        <v>0</v>
      </c>
    </row>
    <row r="1541" spans="12:20" ht="9" hidden="1" customHeight="1">
      <c r="L1541" s="201"/>
      <c r="M1541" s="203" t="s">
        <v>582</v>
      </c>
      <c r="N1541" s="206"/>
      <c r="O1541" s="204"/>
      <c r="P1541" s="241">
        <v>0</v>
      </c>
      <c r="Q1541" s="242"/>
      <c r="R1541" s="243"/>
      <c r="S1541" s="181"/>
      <c r="T1541" s="182">
        <v>0</v>
      </c>
    </row>
    <row r="1542" spans="12:20" ht="9" hidden="1" customHeight="1">
      <c r="L1542" s="198"/>
      <c r="M1542" s="199"/>
      <c r="N1542" s="199"/>
      <c r="O1542" s="200" t="s">
        <v>66</v>
      </c>
      <c r="P1542" s="156">
        <v>0</v>
      </c>
      <c r="Q1542" s="155"/>
      <c r="R1542" s="240"/>
      <c r="S1542" s="174"/>
      <c r="T1542" s="175">
        <v>0</v>
      </c>
    </row>
    <row r="1543" spans="12:20" ht="9" hidden="1" customHeight="1">
      <c r="L1543" s="201"/>
      <c r="M1543" s="202"/>
      <c r="N1543" s="203" t="s">
        <v>144</v>
      </c>
      <c r="O1543" s="204"/>
      <c r="P1543" s="241">
        <v>0</v>
      </c>
      <c r="Q1543" s="242"/>
      <c r="R1543" s="243"/>
      <c r="S1543" s="181"/>
      <c r="T1543" s="182">
        <v>0</v>
      </c>
    </row>
    <row r="1544" spans="12:20" ht="9" hidden="1" customHeight="1">
      <c r="L1544" s="198"/>
      <c r="M1544" s="199"/>
      <c r="N1544" s="199"/>
      <c r="O1544" s="200" t="s">
        <v>360</v>
      </c>
      <c r="P1544" s="156">
        <v>0</v>
      </c>
      <c r="Q1544" s="155"/>
      <c r="R1544" s="240"/>
      <c r="S1544" s="174"/>
      <c r="T1544" s="175">
        <v>0</v>
      </c>
    </row>
    <row r="1545" spans="12:20" ht="9" hidden="1" customHeight="1">
      <c r="L1545" s="201"/>
      <c r="M1545" s="202"/>
      <c r="N1545" s="203" t="s">
        <v>219</v>
      </c>
      <c r="O1545" s="204"/>
      <c r="P1545" s="241">
        <v>0</v>
      </c>
      <c r="Q1545" s="242"/>
      <c r="R1545" s="243"/>
      <c r="S1545" s="181"/>
      <c r="T1545" s="182">
        <v>0</v>
      </c>
    </row>
    <row r="1546" spans="12:20" ht="9" hidden="1" customHeight="1">
      <c r="L1546" s="201"/>
      <c r="M1546" s="203" t="s">
        <v>188</v>
      </c>
      <c r="N1546" s="206"/>
      <c r="O1546" s="204"/>
      <c r="P1546" s="241">
        <v>0</v>
      </c>
      <c r="Q1546" s="242"/>
      <c r="R1546" s="243"/>
      <c r="S1546" s="181"/>
      <c r="T1546" s="182">
        <v>0</v>
      </c>
    </row>
    <row r="1547" spans="12:20" ht="9" hidden="1" customHeight="1">
      <c r="L1547" s="198"/>
      <c r="M1547" s="199"/>
      <c r="N1547" s="199"/>
      <c r="O1547" s="200" t="s">
        <v>351</v>
      </c>
      <c r="P1547" s="156">
        <v>0</v>
      </c>
      <c r="Q1547" s="155"/>
      <c r="R1547" s="240"/>
      <c r="S1547" s="174"/>
      <c r="T1547" s="175">
        <v>0</v>
      </c>
    </row>
    <row r="1548" spans="12:20" ht="9" hidden="1" customHeight="1">
      <c r="L1548" s="201"/>
      <c r="M1548" s="202"/>
      <c r="N1548" s="203" t="s">
        <v>104</v>
      </c>
      <c r="O1548" s="204"/>
      <c r="P1548" s="241">
        <v>0</v>
      </c>
      <c r="Q1548" s="242"/>
      <c r="R1548" s="243"/>
      <c r="S1548" s="181"/>
      <c r="T1548" s="182">
        <v>0</v>
      </c>
    </row>
    <row r="1549" spans="12:20" ht="9" hidden="1" customHeight="1">
      <c r="L1549" s="201"/>
      <c r="M1549" s="203" t="s">
        <v>350</v>
      </c>
      <c r="N1549" s="206"/>
      <c r="O1549" s="204"/>
      <c r="P1549" s="241">
        <v>0</v>
      </c>
      <c r="Q1549" s="242"/>
      <c r="R1549" s="243"/>
      <c r="S1549" s="181"/>
      <c r="T1549" s="182">
        <v>0</v>
      </c>
    </row>
    <row r="1550" spans="12:20" ht="9" hidden="1" customHeight="1">
      <c r="L1550" s="198"/>
      <c r="M1550" s="199"/>
      <c r="N1550" s="199"/>
      <c r="O1550" s="200" t="s">
        <v>66</v>
      </c>
      <c r="P1550" s="156">
        <v>0</v>
      </c>
      <c r="Q1550" s="155"/>
      <c r="R1550" s="240"/>
      <c r="S1550" s="174"/>
      <c r="T1550" s="175">
        <v>0</v>
      </c>
    </row>
    <row r="1551" spans="12:20" ht="9" hidden="1" customHeight="1">
      <c r="L1551" s="201"/>
      <c r="M1551" s="202"/>
      <c r="N1551" s="203" t="s">
        <v>92</v>
      </c>
      <c r="O1551" s="204"/>
      <c r="P1551" s="241">
        <v>0</v>
      </c>
      <c r="Q1551" s="242"/>
      <c r="R1551" s="243"/>
      <c r="S1551" s="181"/>
      <c r="T1551" s="182">
        <v>0</v>
      </c>
    </row>
    <row r="1552" spans="12:20" ht="9" hidden="1" customHeight="1">
      <c r="L1552" s="201"/>
      <c r="M1552" s="203" t="s">
        <v>716</v>
      </c>
      <c r="N1552" s="206"/>
      <c r="O1552" s="204"/>
      <c r="P1552" s="241">
        <v>0</v>
      </c>
      <c r="Q1552" s="242"/>
      <c r="R1552" s="243"/>
      <c r="S1552" s="181"/>
      <c r="T1552" s="182">
        <v>0</v>
      </c>
    </row>
    <row r="1553" spans="12:20" ht="9" hidden="1" customHeight="1">
      <c r="L1553" s="198"/>
      <c r="M1553" s="199"/>
      <c r="N1553" s="199"/>
      <c r="O1553" s="200" t="s">
        <v>119</v>
      </c>
      <c r="P1553" s="156">
        <v>0</v>
      </c>
      <c r="Q1553" s="155"/>
      <c r="R1553" s="240"/>
      <c r="S1553" s="174"/>
      <c r="T1553" s="175">
        <v>0</v>
      </c>
    </row>
    <row r="1554" spans="12:20" ht="9" hidden="1" customHeight="1">
      <c r="L1554" s="201"/>
      <c r="M1554" s="202"/>
      <c r="N1554" s="203" t="s">
        <v>118</v>
      </c>
      <c r="O1554" s="204"/>
      <c r="P1554" s="241">
        <v>0</v>
      </c>
      <c r="Q1554" s="242"/>
      <c r="R1554" s="243"/>
      <c r="S1554" s="181"/>
      <c r="T1554" s="182">
        <v>0</v>
      </c>
    </row>
    <row r="1555" spans="12:20" ht="9" hidden="1" customHeight="1">
      <c r="L1555" s="201"/>
      <c r="M1555" s="203" t="s">
        <v>117</v>
      </c>
      <c r="N1555" s="206"/>
      <c r="O1555" s="204"/>
      <c r="P1555" s="241">
        <v>0</v>
      </c>
      <c r="Q1555" s="242"/>
      <c r="R1555" s="243"/>
      <c r="S1555" s="181"/>
      <c r="T1555" s="182">
        <v>0</v>
      </c>
    </row>
    <row r="1556" spans="12:20" ht="9" hidden="1" customHeight="1">
      <c r="L1556" s="207" t="s">
        <v>62</v>
      </c>
      <c r="M1556" s="206"/>
      <c r="N1556" s="206"/>
      <c r="O1556" s="204"/>
      <c r="P1556" s="241">
        <v>0</v>
      </c>
      <c r="Q1556" s="241">
        <v>0</v>
      </c>
      <c r="R1556" s="324">
        <v>1218.49</v>
      </c>
      <c r="S1556" s="180">
        <v>0</v>
      </c>
      <c r="T1556" s="325">
        <v>1218.49</v>
      </c>
    </row>
    <row r="1557" spans="12:20" ht="9" hidden="1" customHeight="1">
      <c r="L1557" s="198"/>
      <c r="M1557" s="199"/>
      <c r="N1557" s="199"/>
      <c r="O1557" s="200" t="s">
        <v>1030</v>
      </c>
      <c r="P1557" s="155"/>
      <c r="Q1557" s="155"/>
      <c r="R1557" s="244">
        <v>0</v>
      </c>
      <c r="S1557" s="174"/>
      <c r="T1557" s="175">
        <v>0</v>
      </c>
    </row>
    <row r="1558" spans="12:20" ht="9" hidden="1" customHeight="1">
      <c r="L1558" s="201"/>
      <c r="M1558" s="202"/>
      <c r="N1558" s="203" t="s">
        <v>265</v>
      </c>
      <c r="O1558" s="204"/>
      <c r="P1558" s="242"/>
      <c r="Q1558" s="242"/>
      <c r="R1558" s="245">
        <v>0</v>
      </c>
      <c r="S1558" s="181"/>
      <c r="T1558" s="182">
        <v>0</v>
      </c>
    </row>
    <row r="1559" spans="12:20" ht="9" hidden="1" customHeight="1">
      <c r="L1559" s="201"/>
      <c r="M1559" s="203" t="s">
        <v>507</v>
      </c>
      <c r="N1559" s="206"/>
      <c r="O1559" s="204"/>
      <c r="P1559" s="242"/>
      <c r="Q1559" s="242"/>
      <c r="R1559" s="245">
        <v>0</v>
      </c>
      <c r="S1559" s="181"/>
      <c r="T1559" s="182">
        <v>0</v>
      </c>
    </row>
    <row r="1560" spans="12:20" ht="9" hidden="1" customHeight="1">
      <c r="L1560" s="207" t="s">
        <v>1029</v>
      </c>
      <c r="M1560" s="206"/>
      <c r="N1560" s="206"/>
      <c r="O1560" s="204"/>
      <c r="P1560" s="242"/>
      <c r="Q1560" s="242"/>
      <c r="R1560" s="245">
        <v>0</v>
      </c>
      <c r="S1560" s="181"/>
      <c r="T1560" s="182">
        <v>0</v>
      </c>
    </row>
    <row r="1561" spans="12:20" ht="9" hidden="1" customHeight="1">
      <c r="L1561" s="198"/>
      <c r="M1561" s="199"/>
      <c r="N1561" s="199"/>
      <c r="O1561" s="200" t="s">
        <v>372</v>
      </c>
      <c r="P1561" s="155"/>
      <c r="Q1561" s="155"/>
      <c r="R1561" s="244">
        <v>0</v>
      </c>
      <c r="S1561" s="174"/>
      <c r="T1561" s="175">
        <v>0</v>
      </c>
    </row>
    <row r="1562" spans="12:20" ht="9" hidden="1" customHeight="1">
      <c r="L1562" s="201"/>
      <c r="M1562" s="202"/>
      <c r="N1562" s="203" t="s">
        <v>429</v>
      </c>
      <c r="O1562" s="204"/>
      <c r="P1562" s="242"/>
      <c r="Q1562" s="242"/>
      <c r="R1562" s="245">
        <v>0</v>
      </c>
      <c r="S1562" s="181"/>
      <c r="T1562" s="182">
        <v>0</v>
      </c>
    </row>
    <row r="1563" spans="12:20" ht="9" hidden="1" customHeight="1">
      <c r="L1563" s="201"/>
      <c r="M1563" s="203" t="s">
        <v>82</v>
      </c>
      <c r="N1563" s="206"/>
      <c r="O1563" s="204"/>
      <c r="P1563" s="242"/>
      <c r="Q1563" s="242"/>
      <c r="R1563" s="245">
        <v>0</v>
      </c>
      <c r="S1563" s="181"/>
      <c r="T1563" s="182">
        <v>0</v>
      </c>
    </row>
    <row r="1564" spans="12:20" ht="9" hidden="1" customHeight="1">
      <c r="L1564" s="207" t="s">
        <v>1010</v>
      </c>
      <c r="M1564" s="206"/>
      <c r="N1564" s="206"/>
      <c r="O1564" s="204"/>
      <c r="P1564" s="242"/>
      <c r="Q1564" s="242"/>
      <c r="R1564" s="245">
        <v>0</v>
      </c>
      <c r="S1564" s="181"/>
      <c r="T1564" s="182">
        <v>0</v>
      </c>
    </row>
    <row r="1565" spans="12:20" ht="9" hidden="1" customHeight="1">
      <c r="L1565" s="198"/>
      <c r="M1565" s="199"/>
      <c r="N1565" s="199"/>
      <c r="O1565" s="200" t="s">
        <v>37</v>
      </c>
      <c r="P1565" s="156">
        <v>0</v>
      </c>
      <c r="Q1565" s="155"/>
      <c r="R1565" s="240"/>
      <c r="S1565" s="174"/>
      <c r="T1565" s="175">
        <v>0</v>
      </c>
    </row>
    <row r="1566" spans="12:20" ht="9" hidden="1" customHeight="1">
      <c r="L1566" s="201"/>
      <c r="M1566" s="202"/>
      <c r="N1566" s="203" t="s">
        <v>97</v>
      </c>
      <c r="O1566" s="204"/>
      <c r="P1566" s="241">
        <v>0</v>
      </c>
      <c r="Q1566" s="242"/>
      <c r="R1566" s="243"/>
      <c r="S1566" s="181"/>
      <c r="T1566" s="182">
        <v>0</v>
      </c>
    </row>
    <row r="1567" spans="12:20" ht="9" hidden="1" customHeight="1">
      <c r="L1567" s="201"/>
      <c r="M1567" s="203" t="s">
        <v>503</v>
      </c>
      <c r="N1567" s="206"/>
      <c r="O1567" s="204"/>
      <c r="P1567" s="241">
        <v>0</v>
      </c>
      <c r="Q1567" s="242"/>
      <c r="R1567" s="243"/>
      <c r="S1567" s="181"/>
      <c r="T1567" s="182">
        <v>0</v>
      </c>
    </row>
    <row r="1568" spans="12:20" ht="9" hidden="1" customHeight="1">
      <c r="L1568" s="207" t="s">
        <v>1006</v>
      </c>
      <c r="M1568" s="206"/>
      <c r="N1568" s="206"/>
      <c r="O1568" s="204"/>
      <c r="P1568" s="241">
        <v>0</v>
      </c>
      <c r="Q1568" s="242"/>
      <c r="R1568" s="243"/>
      <c r="S1568" s="181"/>
      <c r="T1568" s="182">
        <v>0</v>
      </c>
    </row>
    <row r="1569" spans="12:20" ht="9" hidden="1" customHeight="1">
      <c r="L1569" s="198"/>
      <c r="M1569" s="199"/>
      <c r="N1569" s="199"/>
      <c r="O1569" s="200" t="s">
        <v>37</v>
      </c>
      <c r="P1569" s="156">
        <v>0</v>
      </c>
      <c r="Q1569" s="155"/>
      <c r="R1569" s="240"/>
      <c r="S1569" s="174"/>
      <c r="T1569" s="175">
        <v>0</v>
      </c>
    </row>
    <row r="1570" spans="12:20" ht="9" hidden="1" customHeight="1">
      <c r="L1570" s="201"/>
      <c r="M1570" s="202"/>
      <c r="N1570" s="203" t="s">
        <v>454</v>
      </c>
      <c r="O1570" s="204"/>
      <c r="P1570" s="241">
        <v>0</v>
      </c>
      <c r="Q1570" s="242"/>
      <c r="R1570" s="243"/>
      <c r="S1570" s="181"/>
      <c r="T1570" s="182">
        <v>0</v>
      </c>
    </row>
    <row r="1571" spans="12:20" ht="9" hidden="1" customHeight="1">
      <c r="L1571" s="201"/>
      <c r="M1571" s="203" t="s">
        <v>892</v>
      </c>
      <c r="N1571" s="206"/>
      <c r="O1571" s="204"/>
      <c r="P1571" s="241">
        <v>0</v>
      </c>
      <c r="Q1571" s="242"/>
      <c r="R1571" s="243"/>
      <c r="S1571" s="181"/>
      <c r="T1571" s="182">
        <v>0</v>
      </c>
    </row>
    <row r="1572" spans="12:20" ht="9" hidden="1" customHeight="1">
      <c r="L1572" s="198"/>
      <c r="M1572" s="199"/>
      <c r="N1572" s="199"/>
      <c r="O1572" s="200" t="s">
        <v>37</v>
      </c>
      <c r="P1572" s="156">
        <v>0</v>
      </c>
      <c r="Q1572" s="155"/>
      <c r="R1572" s="240"/>
      <c r="S1572" s="174"/>
      <c r="T1572" s="175">
        <v>0</v>
      </c>
    </row>
    <row r="1573" spans="12:20" ht="9" hidden="1" customHeight="1">
      <c r="L1573" s="201"/>
      <c r="M1573" s="202"/>
      <c r="N1573" s="203" t="s">
        <v>1059</v>
      </c>
      <c r="O1573" s="204"/>
      <c r="P1573" s="241">
        <v>0</v>
      </c>
      <c r="Q1573" s="242"/>
      <c r="R1573" s="243"/>
      <c r="S1573" s="181"/>
      <c r="T1573" s="182">
        <v>0</v>
      </c>
    </row>
    <row r="1574" spans="12:20" ht="9" hidden="1" customHeight="1">
      <c r="L1574" s="201"/>
      <c r="M1574" s="203" t="s">
        <v>1058</v>
      </c>
      <c r="N1574" s="206"/>
      <c r="O1574" s="204"/>
      <c r="P1574" s="241">
        <v>0</v>
      </c>
      <c r="Q1574" s="242"/>
      <c r="R1574" s="243"/>
      <c r="S1574" s="181"/>
      <c r="T1574" s="182">
        <v>0</v>
      </c>
    </row>
    <row r="1575" spans="12:20" ht="9" hidden="1" customHeight="1">
      <c r="L1575" s="198"/>
      <c r="M1575" s="199"/>
      <c r="N1575" s="199"/>
      <c r="O1575" s="200" t="s">
        <v>37</v>
      </c>
      <c r="P1575" s="156">
        <v>0</v>
      </c>
      <c r="Q1575" s="155"/>
      <c r="R1575" s="240"/>
      <c r="S1575" s="174"/>
      <c r="T1575" s="175">
        <v>0</v>
      </c>
    </row>
    <row r="1576" spans="12:20" ht="9" hidden="1" customHeight="1">
      <c r="L1576" s="201"/>
      <c r="M1576" s="202"/>
      <c r="N1576" s="203" t="s">
        <v>1098</v>
      </c>
      <c r="O1576" s="204"/>
      <c r="P1576" s="241">
        <v>0</v>
      </c>
      <c r="Q1576" s="242"/>
      <c r="R1576" s="243"/>
      <c r="S1576" s="181"/>
      <c r="T1576" s="182">
        <v>0</v>
      </c>
    </row>
    <row r="1577" spans="12:20" ht="9" hidden="1" customHeight="1">
      <c r="L1577" s="201"/>
      <c r="M1577" s="203" t="s">
        <v>1097</v>
      </c>
      <c r="N1577" s="206"/>
      <c r="O1577" s="204"/>
      <c r="P1577" s="241">
        <v>0</v>
      </c>
      <c r="Q1577" s="242"/>
      <c r="R1577" s="243"/>
      <c r="S1577" s="181"/>
      <c r="T1577" s="182">
        <v>0</v>
      </c>
    </row>
    <row r="1578" spans="12:20" ht="9" hidden="1" customHeight="1">
      <c r="L1578" s="198"/>
      <c r="M1578" s="199"/>
      <c r="N1578" s="199"/>
      <c r="O1578" s="200" t="s">
        <v>37</v>
      </c>
      <c r="P1578" s="156">
        <v>0</v>
      </c>
      <c r="Q1578" s="155"/>
      <c r="R1578" s="240"/>
      <c r="S1578" s="174"/>
      <c r="T1578" s="175">
        <v>0</v>
      </c>
    </row>
    <row r="1579" spans="12:20" ht="9" hidden="1" customHeight="1">
      <c r="L1579" s="201"/>
      <c r="M1579" s="202"/>
      <c r="N1579" s="203" t="s">
        <v>1067</v>
      </c>
      <c r="O1579" s="204"/>
      <c r="P1579" s="241">
        <v>0</v>
      </c>
      <c r="Q1579" s="242"/>
      <c r="R1579" s="243"/>
      <c r="S1579" s="181"/>
      <c r="T1579" s="182">
        <v>0</v>
      </c>
    </row>
    <row r="1580" spans="12:20" ht="9" hidden="1" customHeight="1">
      <c r="L1580" s="201"/>
      <c r="M1580" s="203" t="s">
        <v>1066</v>
      </c>
      <c r="N1580" s="206"/>
      <c r="O1580" s="204"/>
      <c r="P1580" s="241">
        <v>0</v>
      </c>
      <c r="Q1580" s="242"/>
      <c r="R1580" s="243"/>
      <c r="S1580" s="181"/>
      <c r="T1580" s="182">
        <v>0</v>
      </c>
    </row>
    <row r="1581" spans="12:20" ht="9" hidden="1" customHeight="1">
      <c r="L1581" s="198"/>
      <c r="M1581" s="199"/>
      <c r="N1581" s="199"/>
      <c r="O1581" s="200" t="s">
        <v>37</v>
      </c>
      <c r="P1581" s="156">
        <v>0</v>
      </c>
      <c r="Q1581" s="155"/>
      <c r="R1581" s="240"/>
      <c r="S1581" s="174"/>
      <c r="T1581" s="175">
        <v>0</v>
      </c>
    </row>
    <row r="1582" spans="12:20" ht="9" hidden="1" customHeight="1">
      <c r="L1582" s="201"/>
      <c r="M1582" s="202"/>
      <c r="N1582" s="203" t="s">
        <v>678</v>
      </c>
      <c r="O1582" s="204"/>
      <c r="P1582" s="241">
        <v>0</v>
      </c>
      <c r="Q1582" s="242"/>
      <c r="R1582" s="243"/>
      <c r="S1582" s="181"/>
      <c r="T1582" s="182">
        <v>0</v>
      </c>
    </row>
    <row r="1583" spans="12:20" ht="9" hidden="1" customHeight="1">
      <c r="L1583" s="201"/>
      <c r="M1583" s="203" t="s">
        <v>677</v>
      </c>
      <c r="N1583" s="206"/>
      <c r="O1583" s="204"/>
      <c r="P1583" s="241">
        <v>0</v>
      </c>
      <c r="Q1583" s="242"/>
      <c r="R1583" s="243"/>
      <c r="S1583" s="181"/>
      <c r="T1583" s="182">
        <v>0</v>
      </c>
    </row>
    <row r="1584" spans="12:20" ht="9" hidden="1" customHeight="1">
      <c r="L1584" s="198"/>
      <c r="M1584" s="199"/>
      <c r="N1584" s="199"/>
      <c r="O1584" s="200" t="s">
        <v>37</v>
      </c>
      <c r="P1584" s="156">
        <v>0</v>
      </c>
      <c r="Q1584" s="155"/>
      <c r="R1584" s="240"/>
      <c r="S1584" s="174"/>
      <c r="T1584" s="175">
        <v>0</v>
      </c>
    </row>
    <row r="1585" spans="12:20" ht="9" hidden="1" customHeight="1">
      <c r="L1585" s="201"/>
      <c r="M1585" s="202"/>
      <c r="N1585" s="203" t="s">
        <v>608</v>
      </c>
      <c r="O1585" s="204"/>
      <c r="P1585" s="241">
        <v>0</v>
      </c>
      <c r="Q1585" s="242"/>
      <c r="R1585" s="243"/>
      <c r="S1585" s="181"/>
      <c r="T1585" s="182">
        <v>0</v>
      </c>
    </row>
    <row r="1586" spans="12:20" ht="9" hidden="1" customHeight="1">
      <c r="L1586" s="201"/>
      <c r="M1586" s="203" t="s">
        <v>607</v>
      </c>
      <c r="N1586" s="206"/>
      <c r="O1586" s="204"/>
      <c r="P1586" s="241">
        <v>0</v>
      </c>
      <c r="Q1586" s="242"/>
      <c r="R1586" s="243"/>
      <c r="S1586" s="181"/>
      <c r="T1586" s="182">
        <v>0</v>
      </c>
    </row>
    <row r="1587" spans="12:20" ht="9" hidden="1" customHeight="1">
      <c r="L1587" s="198"/>
      <c r="M1587" s="199"/>
      <c r="N1587" s="199"/>
      <c r="O1587" s="209">
        <v>1</v>
      </c>
      <c r="P1587" s="155"/>
      <c r="Q1587" s="155"/>
      <c r="R1587" s="240"/>
      <c r="S1587" s="173">
        <v>0</v>
      </c>
      <c r="T1587" s="175">
        <v>0</v>
      </c>
    </row>
    <row r="1588" spans="12:20" ht="9" hidden="1" customHeight="1">
      <c r="L1588" s="201"/>
      <c r="M1588" s="202"/>
      <c r="N1588" s="203" t="s">
        <v>162</v>
      </c>
      <c r="O1588" s="204"/>
      <c r="P1588" s="242"/>
      <c r="Q1588" s="242"/>
      <c r="R1588" s="243"/>
      <c r="S1588" s="180">
        <v>0</v>
      </c>
      <c r="T1588" s="182">
        <v>0</v>
      </c>
    </row>
    <row r="1589" spans="12:20" ht="9" hidden="1" customHeight="1">
      <c r="L1589" s="201"/>
      <c r="M1589" s="203" t="s">
        <v>160</v>
      </c>
      <c r="N1589" s="206"/>
      <c r="O1589" s="204"/>
      <c r="P1589" s="242"/>
      <c r="Q1589" s="242"/>
      <c r="R1589" s="243"/>
      <c r="S1589" s="180">
        <v>0</v>
      </c>
      <c r="T1589" s="182">
        <v>0</v>
      </c>
    </row>
    <row r="1590" spans="12:20" ht="9" hidden="1" customHeight="1">
      <c r="L1590" s="198"/>
      <c r="M1590" s="199"/>
      <c r="N1590" s="199"/>
      <c r="O1590" s="200" t="s">
        <v>37</v>
      </c>
      <c r="P1590" s="156">
        <v>0</v>
      </c>
      <c r="Q1590" s="155"/>
      <c r="R1590" s="240"/>
      <c r="S1590" s="174"/>
      <c r="T1590" s="175">
        <v>0</v>
      </c>
    </row>
    <row r="1591" spans="12:20" ht="9" hidden="1" customHeight="1">
      <c r="L1591" s="201"/>
      <c r="M1591" s="202"/>
      <c r="N1591" s="203" t="s">
        <v>454</v>
      </c>
      <c r="O1591" s="204"/>
      <c r="P1591" s="241">
        <v>0</v>
      </c>
      <c r="Q1591" s="242"/>
      <c r="R1591" s="243"/>
      <c r="S1591" s="181"/>
      <c r="T1591" s="182">
        <v>0</v>
      </c>
    </row>
    <row r="1592" spans="12:20" ht="9" hidden="1" customHeight="1">
      <c r="L1592" s="201"/>
      <c r="M1592" s="203" t="s">
        <v>453</v>
      </c>
      <c r="N1592" s="206"/>
      <c r="O1592" s="204"/>
      <c r="P1592" s="241">
        <v>0</v>
      </c>
      <c r="Q1592" s="242"/>
      <c r="R1592" s="243"/>
      <c r="S1592" s="181"/>
      <c r="T1592" s="182">
        <v>0</v>
      </c>
    </row>
    <row r="1593" spans="12:20" ht="9" hidden="1" customHeight="1">
      <c r="L1593" s="198"/>
      <c r="M1593" s="199"/>
      <c r="N1593" s="199"/>
      <c r="O1593" s="200" t="s">
        <v>306</v>
      </c>
      <c r="P1593" s="156">
        <v>0</v>
      </c>
      <c r="Q1593" s="155"/>
      <c r="R1593" s="240"/>
      <c r="S1593" s="174"/>
      <c r="T1593" s="175">
        <v>0</v>
      </c>
    </row>
    <row r="1594" spans="12:20" ht="9" hidden="1" customHeight="1">
      <c r="L1594" s="201"/>
      <c r="M1594" s="202"/>
      <c r="N1594" s="203" t="s">
        <v>81</v>
      </c>
      <c r="O1594" s="204"/>
      <c r="P1594" s="241">
        <v>0</v>
      </c>
      <c r="Q1594" s="242"/>
      <c r="R1594" s="243"/>
      <c r="S1594" s="181"/>
      <c r="T1594" s="182">
        <v>0</v>
      </c>
    </row>
    <row r="1595" spans="12:20" ht="9" hidden="1" customHeight="1">
      <c r="L1595" s="201"/>
      <c r="M1595" s="203" t="s">
        <v>847</v>
      </c>
      <c r="N1595" s="206"/>
      <c r="O1595" s="204"/>
      <c r="P1595" s="241">
        <v>0</v>
      </c>
      <c r="Q1595" s="242"/>
      <c r="R1595" s="243"/>
      <c r="S1595" s="181"/>
      <c r="T1595" s="182">
        <v>0</v>
      </c>
    </row>
    <row r="1596" spans="12:20" ht="9" hidden="1" customHeight="1">
      <c r="L1596" s="198"/>
      <c r="M1596" s="199"/>
      <c r="N1596" s="199"/>
      <c r="O1596" s="200" t="s">
        <v>37</v>
      </c>
      <c r="P1596" s="156">
        <v>0</v>
      </c>
      <c r="Q1596" s="155"/>
      <c r="R1596" s="240"/>
      <c r="S1596" s="174"/>
      <c r="T1596" s="175">
        <v>0</v>
      </c>
    </row>
    <row r="1597" spans="12:20" ht="9" hidden="1" customHeight="1">
      <c r="L1597" s="201"/>
      <c r="M1597" s="202"/>
      <c r="N1597" s="203" t="s">
        <v>983</v>
      </c>
      <c r="O1597" s="204"/>
      <c r="P1597" s="241">
        <v>0</v>
      </c>
      <c r="Q1597" s="242"/>
      <c r="R1597" s="243"/>
      <c r="S1597" s="181"/>
      <c r="T1597" s="182">
        <v>0</v>
      </c>
    </row>
    <row r="1598" spans="12:20" ht="9" hidden="1" customHeight="1">
      <c r="L1598" s="201"/>
      <c r="M1598" s="203" t="s">
        <v>982</v>
      </c>
      <c r="N1598" s="206"/>
      <c r="O1598" s="204"/>
      <c r="P1598" s="241">
        <v>0</v>
      </c>
      <c r="Q1598" s="242"/>
      <c r="R1598" s="243"/>
      <c r="S1598" s="181"/>
      <c r="T1598" s="182">
        <v>0</v>
      </c>
    </row>
    <row r="1599" spans="12:20" ht="9" hidden="1" customHeight="1">
      <c r="L1599" s="198"/>
      <c r="M1599" s="199"/>
      <c r="N1599" s="199"/>
      <c r="O1599" s="200" t="s">
        <v>37</v>
      </c>
      <c r="P1599" s="156">
        <v>0</v>
      </c>
      <c r="Q1599" s="155"/>
      <c r="R1599" s="240"/>
      <c r="S1599" s="174"/>
      <c r="T1599" s="175">
        <v>0</v>
      </c>
    </row>
    <row r="1600" spans="12:20" ht="9" hidden="1" customHeight="1">
      <c r="L1600" s="201"/>
      <c r="M1600" s="202"/>
      <c r="N1600" s="203" t="s">
        <v>393</v>
      </c>
      <c r="O1600" s="204"/>
      <c r="P1600" s="241">
        <v>0</v>
      </c>
      <c r="Q1600" s="242"/>
      <c r="R1600" s="243"/>
      <c r="S1600" s="181"/>
      <c r="T1600" s="182">
        <v>0</v>
      </c>
    </row>
    <row r="1601" spans="12:20" ht="9" hidden="1" customHeight="1">
      <c r="L1601" s="201"/>
      <c r="M1601" s="203" t="s">
        <v>961</v>
      </c>
      <c r="N1601" s="206"/>
      <c r="O1601" s="204"/>
      <c r="P1601" s="241">
        <v>0</v>
      </c>
      <c r="Q1601" s="242"/>
      <c r="R1601" s="243"/>
      <c r="S1601" s="181"/>
      <c r="T1601" s="182">
        <v>0</v>
      </c>
    </row>
    <row r="1602" spans="12:20" ht="9" hidden="1" customHeight="1">
      <c r="L1602" s="198"/>
      <c r="M1602" s="199"/>
      <c r="N1602" s="199"/>
      <c r="O1602" s="200" t="s">
        <v>37</v>
      </c>
      <c r="P1602" s="156">
        <v>0</v>
      </c>
      <c r="Q1602" s="155"/>
      <c r="R1602" s="240"/>
      <c r="S1602" s="174"/>
      <c r="T1602" s="175">
        <v>0</v>
      </c>
    </row>
    <row r="1603" spans="12:20" ht="9" hidden="1" customHeight="1">
      <c r="L1603" s="201"/>
      <c r="M1603" s="202"/>
      <c r="N1603" s="203" t="s">
        <v>557</v>
      </c>
      <c r="O1603" s="204"/>
      <c r="P1603" s="241">
        <v>0</v>
      </c>
      <c r="Q1603" s="242"/>
      <c r="R1603" s="243"/>
      <c r="S1603" s="181"/>
      <c r="T1603" s="182">
        <v>0</v>
      </c>
    </row>
    <row r="1604" spans="12:20" ht="9" hidden="1" customHeight="1">
      <c r="L1604" s="201"/>
      <c r="M1604" s="203" t="s">
        <v>556</v>
      </c>
      <c r="N1604" s="206"/>
      <c r="O1604" s="204"/>
      <c r="P1604" s="241">
        <v>0</v>
      </c>
      <c r="Q1604" s="242"/>
      <c r="R1604" s="243"/>
      <c r="S1604" s="181"/>
      <c r="T1604" s="182">
        <v>0</v>
      </c>
    </row>
    <row r="1605" spans="12:20" ht="9" hidden="1" customHeight="1">
      <c r="L1605" s="198"/>
      <c r="M1605" s="199"/>
      <c r="N1605" s="199"/>
      <c r="O1605" s="200" t="s">
        <v>37</v>
      </c>
      <c r="P1605" s="156">
        <v>0</v>
      </c>
      <c r="Q1605" s="155"/>
      <c r="R1605" s="240"/>
      <c r="S1605" s="174"/>
      <c r="T1605" s="175">
        <v>0</v>
      </c>
    </row>
    <row r="1606" spans="12:20" ht="9" hidden="1" customHeight="1">
      <c r="L1606" s="201"/>
      <c r="M1606" s="202"/>
      <c r="N1606" s="203" t="s">
        <v>1046</v>
      </c>
      <c r="O1606" s="204"/>
      <c r="P1606" s="241">
        <v>0</v>
      </c>
      <c r="Q1606" s="242"/>
      <c r="R1606" s="243"/>
      <c r="S1606" s="181"/>
      <c r="T1606" s="182">
        <v>0</v>
      </c>
    </row>
    <row r="1607" spans="12:20" ht="9" hidden="1" customHeight="1">
      <c r="L1607" s="201"/>
      <c r="M1607" s="203" t="s">
        <v>1045</v>
      </c>
      <c r="N1607" s="206"/>
      <c r="O1607" s="204"/>
      <c r="P1607" s="241">
        <v>0</v>
      </c>
      <c r="Q1607" s="242"/>
      <c r="R1607" s="243"/>
      <c r="S1607" s="181"/>
      <c r="T1607" s="182">
        <v>0</v>
      </c>
    </row>
    <row r="1608" spans="12:20" ht="9" hidden="1" customHeight="1">
      <c r="L1608" s="198"/>
      <c r="M1608" s="199"/>
      <c r="N1608" s="199"/>
      <c r="O1608" s="200" t="s">
        <v>1112</v>
      </c>
      <c r="P1608" s="156">
        <v>0</v>
      </c>
      <c r="Q1608" s="155"/>
      <c r="R1608" s="240"/>
      <c r="S1608" s="174"/>
      <c r="T1608" s="175">
        <v>0</v>
      </c>
    </row>
    <row r="1609" spans="12:20" ht="9" hidden="1" customHeight="1">
      <c r="L1609" s="201"/>
      <c r="M1609" s="202"/>
      <c r="N1609" s="208">
        <v>45313</v>
      </c>
      <c r="O1609" s="204"/>
      <c r="P1609" s="241">
        <v>0</v>
      </c>
      <c r="Q1609" s="242"/>
      <c r="R1609" s="243"/>
      <c r="S1609" s="181"/>
      <c r="T1609" s="182">
        <v>0</v>
      </c>
    </row>
    <row r="1610" spans="12:20" ht="9" hidden="1" customHeight="1">
      <c r="L1610" s="201"/>
      <c r="M1610" s="203" t="s">
        <v>226</v>
      </c>
      <c r="N1610" s="206"/>
      <c r="O1610" s="204"/>
      <c r="P1610" s="241">
        <v>0</v>
      </c>
      <c r="Q1610" s="242"/>
      <c r="R1610" s="243"/>
      <c r="S1610" s="181"/>
      <c r="T1610" s="182">
        <v>0</v>
      </c>
    </row>
    <row r="1611" spans="12:20" ht="9" hidden="1" customHeight="1">
      <c r="L1611" s="198"/>
      <c r="M1611" s="199"/>
      <c r="N1611" s="199"/>
      <c r="O1611" s="200" t="s">
        <v>37</v>
      </c>
      <c r="P1611" s="156">
        <v>0</v>
      </c>
      <c r="Q1611" s="155"/>
      <c r="R1611" s="240"/>
      <c r="S1611" s="174"/>
      <c r="T1611" s="175">
        <v>0</v>
      </c>
    </row>
    <row r="1612" spans="12:20" ht="9" hidden="1" customHeight="1">
      <c r="L1612" s="201"/>
      <c r="M1612" s="202"/>
      <c r="N1612" s="203" t="s">
        <v>116</v>
      </c>
      <c r="O1612" s="204"/>
      <c r="P1612" s="241">
        <v>0</v>
      </c>
      <c r="Q1612" s="242"/>
      <c r="R1612" s="243"/>
      <c r="S1612" s="181"/>
      <c r="T1612" s="182">
        <v>0</v>
      </c>
    </row>
    <row r="1613" spans="12:20" ht="9" hidden="1" customHeight="1">
      <c r="L1613" s="201"/>
      <c r="M1613" s="203" t="s">
        <v>575</v>
      </c>
      <c r="N1613" s="206"/>
      <c r="O1613" s="204"/>
      <c r="P1613" s="241">
        <v>0</v>
      </c>
      <c r="Q1613" s="242"/>
      <c r="R1613" s="243"/>
      <c r="S1613" s="181"/>
      <c r="T1613" s="182">
        <v>0</v>
      </c>
    </row>
    <row r="1614" spans="12:20" ht="9" hidden="1" customHeight="1">
      <c r="L1614" s="198"/>
      <c r="M1614" s="199"/>
      <c r="N1614" s="199"/>
      <c r="O1614" s="200" t="s">
        <v>133</v>
      </c>
      <c r="P1614" s="156">
        <v>0</v>
      </c>
      <c r="Q1614" s="155"/>
      <c r="R1614" s="240"/>
      <c r="S1614" s="174"/>
      <c r="T1614" s="175">
        <v>0</v>
      </c>
    </row>
    <row r="1615" spans="12:20" ht="9" hidden="1" customHeight="1">
      <c r="L1615" s="201"/>
      <c r="M1615" s="202"/>
      <c r="N1615" s="208">
        <v>45300</v>
      </c>
      <c r="O1615" s="204"/>
      <c r="P1615" s="241">
        <v>0</v>
      </c>
      <c r="Q1615" s="242"/>
      <c r="R1615" s="243"/>
      <c r="S1615" s="181"/>
      <c r="T1615" s="182">
        <v>0</v>
      </c>
    </row>
    <row r="1616" spans="12:20" ht="9" hidden="1" customHeight="1">
      <c r="L1616" s="198"/>
      <c r="M1616" s="199"/>
      <c r="N1616" s="199"/>
      <c r="O1616" s="200" t="s">
        <v>1021</v>
      </c>
      <c r="P1616" s="155"/>
      <c r="Q1616" s="155"/>
      <c r="R1616" s="240"/>
      <c r="S1616" s="173">
        <v>0</v>
      </c>
      <c r="T1616" s="175">
        <v>0</v>
      </c>
    </row>
    <row r="1617" spans="12:20" ht="9" hidden="1" customHeight="1">
      <c r="L1617" s="201"/>
      <c r="M1617" s="202"/>
      <c r="N1617" s="208">
        <v>45303</v>
      </c>
      <c r="O1617" s="204"/>
      <c r="P1617" s="242"/>
      <c r="Q1617" s="242"/>
      <c r="R1617" s="243"/>
      <c r="S1617" s="180">
        <v>0</v>
      </c>
      <c r="T1617" s="182">
        <v>0</v>
      </c>
    </row>
    <row r="1618" spans="12:20" ht="9" hidden="1" customHeight="1">
      <c r="L1618" s="198"/>
      <c r="M1618" s="199"/>
      <c r="N1618" s="199"/>
      <c r="O1618" s="200" t="s">
        <v>105</v>
      </c>
      <c r="P1618" s="156">
        <v>0</v>
      </c>
      <c r="Q1618" s="155"/>
      <c r="R1618" s="240"/>
      <c r="S1618" s="174"/>
      <c r="T1618" s="175">
        <v>0</v>
      </c>
    </row>
    <row r="1619" spans="12:20" ht="9" hidden="1" customHeight="1">
      <c r="L1619" s="201"/>
      <c r="M1619" s="202"/>
      <c r="N1619" s="203" t="s">
        <v>116</v>
      </c>
      <c r="O1619" s="204"/>
      <c r="P1619" s="241">
        <v>0</v>
      </c>
      <c r="Q1619" s="242"/>
      <c r="R1619" s="243"/>
      <c r="S1619" s="181"/>
      <c r="T1619" s="182">
        <v>0</v>
      </c>
    </row>
    <row r="1620" spans="12:20" ht="9" hidden="1" customHeight="1">
      <c r="L1620" s="198"/>
      <c r="M1620" s="199"/>
      <c r="N1620" s="199"/>
      <c r="O1620" s="200" t="s">
        <v>224</v>
      </c>
      <c r="P1620" s="156">
        <v>0</v>
      </c>
      <c r="Q1620" s="155"/>
      <c r="R1620" s="240"/>
      <c r="S1620" s="174"/>
      <c r="T1620" s="175">
        <v>0</v>
      </c>
    </row>
    <row r="1621" spans="12:20" ht="9" hidden="1" customHeight="1">
      <c r="L1621" s="201"/>
      <c r="M1621" s="202"/>
      <c r="N1621" s="203" t="s">
        <v>386</v>
      </c>
      <c r="O1621" s="204"/>
      <c r="P1621" s="241">
        <v>0</v>
      </c>
      <c r="Q1621" s="242"/>
      <c r="R1621" s="243"/>
      <c r="S1621" s="181"/>
      <c r="T1621" s="182">
        <v>0</v>
      </c>
    </row>
    <row r="1622" spans="12:20" ht="9" hidden="1" customHeight="1">
      <c r="L1622" s="198"/>
      <c r="M1622" s="199"/>
      <c r="N1622" s="199"/>
      <c r="O1622" s="200" t="s">
        <v>994</v>
      </c>
      <c r="P1622" s="156">
        <v>0</v>
      </c>
      <c r="Q1622" s="155"/>
      <c r="R1622" s="240"/>
      <c r="S1622" s="174"/>
      <c r="T1622" s="175">
        <v>0</v>
      </c>
    </row>
    <row r="1623" spans="12:20" ht="9" hidden="1" customHeight="1">
      <c r="L1623" s="201"/>
      <c r="M1623" s="202"/>
      <c r="N1623" s="203" t="s">
        <v>74</v>
      </c>
      <c r="O1623" s="204"/>
      <c r="P1623" s="241">
        <v>0</v>
      </c>
      <c r="Q1623" s="242"/>
      <c r="R1623" s="243"/>
      <c r="S1623" s="181"/>
      <c r="T1623" s="182">
        <v>0</v>
      </c>
    </row>
    <row r="1624" spans="12:20" ht="9" hidden="1" customHeight="1">
      <c r="L1624" s="201"/>
      <c r="M1624" s="203" t="s">
        <v>503</v>
      </c>
      <c r="N1624" s="206"/>
      <c r="O1624" s="204"/>
      <c r="P1624" s="241">
        <v>0</v>
      </c>
      <c r="Q1624" s="242"/>
      <c r="R1624" s="243"/>
      <c r="S1624" s="180">
        <v>0</v>
      </c>
      <c r="T1624" s="182">
        <v>0</v>
      </c>
    </row>
    <row r="1625" spans="12:20" ht="9" hidden="1" customHeight="1">
      <c r="L1625" s="198"/>
      <c r="M1625" s="199"/>
      <c r="N1625" s="199"/>
      <c r="O1625" s="200" t="s">
        <v>37</v>
      </c>
      <c r="P1625" s="156">
        <v>0</v>
      </c>
      <c r="Q1625" s="155"/>
      <c r="R1625" s="240"/>
      <c r="S1625" s="174"/>
      <c r="T1625" s="175">
        <v>0</v>
      </c>
    </row>
    <row r="1626" spans="12:20" ht="9" hidden="1" customHeight="1">
      <c r="L1626" s="201"/>
      <c r="M1626" s="202"/>
      <c r="N1626" s="203" t="s">
        <v>59</v>
      </c>
      <c r="O1626" s="204"/>
      <c r="P1626" s="241">
        <v>0</v>
      </c>
      <c r="Q1626" s="242"/>
      <c r="R1626" s="243"/>
      <c r="S1626" s="181"/>
      <c r="T1626" s="182">
        <v>0</v>
      </c>
    </row>
    <row r="1627" spans="12:20" ht="9" hidden="1" customHeight="1">
      <c r="L1627" s="201"/>
      <c r="M1627" s="203" t="s">
        <v>1064</v>
      </c>
      <c r="N1627" s="206"/>
      <c r="O1627" s="204"/>
      <c r="P1627" s="241">
        <v>0</v>
      </c>
      <c r="Q1627" s="242"/>
      <c r="R1627" s="243"/>
      <c r="S1627" s="181"/>
      <c r="T1627" s="182">
        <v>0</v>
      </c>
    </row>
    <row r="1628" spans="12:20" ht="9" hidden="1" customHeight="1">
      <c r="L1628" s="198"/>
      <c r="M1628" s="199"/>
      <c r="N1628" s="199"/>
      <c r="O1628" s="200" t="s">
        <v>37</v>
      </c>
      <c r="P1628" s="156">
        <v>0</v>
      </c>
      <c r="Q1628" s="155"/>
      <c r="R1628" s="240"/>
      <c r="S1628" s="174"/>
      <c r="T1628" s="175">
        <v>0</v>
      </c>
    </row>
    <row r="1629" spans="12:20" ht="9" hidden="1" customHeight="1">
      <c r="L1629" s="201"/>
      <c r="M1629" s="202"/>
      <c r="N1629" s="203" t="s">
        <v>86</v>
      </c>
      <c r="O1629" s="204"/>
      <c r="P1629" s="241">
        <v>0</v>
      </c>
      <c r="Q1629" s="242"/>
      <c r="R1629" s="243"/>
      <c r="S1629" s="181"/>
      <c r="T1629" s="182">
        <v>0</v>
      </c>
    </row>
    <row r="1630" spans="12:20" ht="9" hidden="1" customHeight="1">
      <c r="L1630" s="201"/>
      <c r="M1630" s="203" t="s">
        <v>502</v>
      </c>
      <c r="N1630" s="206"/>
      <c r="O1630" s="204"/>
      <c r="P1630" s="241">
        <v>0</v>
      </c>
      <c r="Q1630" s="242"/>
      <c r="R1630" s="243"/>
      <c r="S1630" s="181"/>
      <c r="T1630" s="182">
        <v>0</v>
      </c>
    </row>
    <row r="1631" spans="12:20" ht="9" hidden="1" customHeight="1">
      <c r="L1631" s="198"/>
      <c r="M1631" s="199"/>
      <c r="N1631" s="199"/>
      <c r="O1631" s="200" t="s">
        <v>37</v>
      </c>
      <c r="P1631" s="155"/>
      <c r="Q1631" s="155"/>
      <c r="R1631" s="240"/>
      <c r="S1631" s="173">
        <v>0</v>
      </c>
      <c r="T1631" s="175">
        <v>0</v>
      </c>
    </row>
    <row r="1632" spans="12:20" ht="9" hidden="1" customHeight="1">
      <c r="L1632" s="201"/>
      <c r="M1632" s="202"/>
      <c r="N1632" s="203" t="s">
        <v>571</v>
      </c>
      <c r="O1632" s="204"/>
      <c r="P1632" s="242"/>
      <c r="Q1632" s="242"/>
      <c r="R1632" s="243"/>
      <c r="S1632" s="180">
        <v>0</v>
      </c>
      <c r="T1632" s="182">
        <v>0</v>
      </c>
    </row>
    <row r="1633" spans="12:20" ht="9" hidden="1" customHeight="1">
      <c r="L1633" s="201"/>
      <c r="M1633" s="203" t="s">
        <v>570</v>
      </c>
      <c r="N1633" s="206"/>
      <c r="O1633" s="204"/>
      <c r="P1633" s="242"/>
      <c r="Q1633" s="242"/>
      <c r="R1633" s="243"/>
      <c r="S1633" s="180">
        <v>0</v>
      </c>
      <c r="T1633" s="182">
        <v>0</v>
      </c>
    </row>
    <row r="1634" spans="12:20" ht="9" hidden="1" customHeight="1">
      <c r="L1634" s="198"/>
      <c r="M1634" s="199"/>
      <c r="N1634" s="199"/>
      <c r="O1634" s="200" t="s">
        <v>37</v>
      </c>
      <c r="P1634" s="156">
        <v>0</v>
      </c>
      <c r="Q1634" s="155"/>
      <c r="R1634" s="240"/>
      <c r="S1634" s="174"/>
      <c r="T1634" s="175">
        <v>0</v>
      </c>
    </row>
    <row r="1635" spans="12:20" ht="9" hidden="1" customHeight="1">
      <c r="L1635" s="201"/>
      <c r="M1635" s="202"/>
      <c r="N1635" s="203" t="s">
        <v>1001</v>
      </c>
      <c r="O1635" s="204"/>
      <c r="P1635" s="241">
        <v>0</v>
      </c>
      <c r="Q1635" s="242"/>
      <c r="R1635" s="243"/>
      <c r="S1635" s="181"/>
      <c r="T1635" s="182">
        <v>0</v>
      </c>
    </row>
    <row r="1636" spans="12:20" ht="9" hidden="1" customHeight="1">
      <c r="L1636" s="201"/>
      <c r="M1636" s="203" t="s">
        <v>1000</v>
      </c>
      <c r="N1636" s="206"/>
      <c r="O1636" s="204"/>
      <c r="P1636" s="241">
        <v>0</v>
      </c>
      <c r="Q1636" s="242"/>
      <c r="R1636" s="243"/>
      <c r="S1636" s="181"/>
      <c r="T1636" s="182">
        <v>0</v>
      </c>
    </row>
    <row r="1637" spans="12:20" ht="9" hidden="1" customHeight="1">
      <c r="L1637" s="198"/>
      <c r="M1637" s="199"/>
      <c r="N1637" s="199"/>
      <c r="O1637" s="200" t="s">
        <v>37</v>
      </c>
      <c r="P1637" s="156">
        <v>0</v>
      </c>
      <c r="Q1637" s="155"/>
      <c r="R1637" s="240"/>
      <c r="S1637" s="174"/>
      <c r="T1637" s="175">
        <v>0</v>
      </c>
    </row>
    <row r="1638" spans="12:20" ht="9" hidden="1" customHeight="1">
      <c r="L1638" s="201"/>
      <c r="M1638" s="202"/>
      <c r="N1638" s="203" t="s">
        <v>245</v>
      </c>
      <c r="O1638" s="204"/>
      <c r="P1638" s="241">
        <v>0</v>
      </c>
      <c r="Q1638" s="242"/>
      <c r="R1638" s="243"/>
      <c r="S1638" s="181"/>
      <c r="T1638" s="182">
        <v>0</v>
      </c>
    </row>
    <row r="1639" spans="12:20" ht="9" hidden="1" customHeight="1">
      <c r="L1639" s="201"/>
      <c r="M1639" s="203" t="s">
        <v>576</v>
      </c>
      <c r="N1639" s="206"/>
      <c r="O1639" s="204"/>
      <c r="P1639" s="241">
        <v>0</v>
      </c>
      <c r="Q1639" s="242"/>
      <c r="R1639" s="243"/>
      <c r="S1639" s="181"/>
      <c r="T1639" s="182">
        <v>0</v>
      </c>
    </row>
    <row r="1640" spans="12:20" ht="9" hidden="1" customHeight="1">
      <c r="L1640" s="198"/>
      <c r="M1640" s="199"/>
      <c r="N1640" s="199"/>
      <c r="O1640" s="200" t="s">
        <v>37</v>
      </c>
      <c r="P1640" s="156">
        <v>0</v>
      </c>
      <c r="Q1640" s="155"/>
      <c r="R1640" s="240"/>
      <c r="S1640" s="174"/>
      <c r="T1640" s="175">
        <v>0</v>
      </c>
    </row>
    <row r="1641" spans="12:20" ht="9" hidden="1" customHeight="1">
      <c r="L1641" s="201"/>
      <c r="M1641" s="202"/>
      <c r="N1641" s="203" t="s">
        <v>889</v>
      </c>
      <c r="O1641" s="204"/>
      <c r="P1641" s="241">
        <v>0</v>
      </c>
      <c r="Q1641" s="242"/>
      <c r="R1641" s="243"/>
      <c r="S1641" s="181"/>
      <c r="T1641" s="182">
        <v>0</v>
      </c>
    </row>
    <row r="1642" spans="12:20" ht="9" hidden="1" customHeight="1">
      <c r="L1642" s="201"/>
      <c r="M1642" s="203" t="s">
        <v>888</v>
      </c>
      <c r="N1642" s="206"/>
      <c r="O1642" s="204"/>
      <c r="P1642" s="241">
        <v>0</v>
      </c>
      <c r="Q1642" s="242"/>
      <c r="R1642" s="243"/>
      <c r="S1642" s="181"/>
      <c r="T1642" s="182">
        <v>0</v>
      </c>
    </row>
    <row r="1643" spans="12:20" ht="9" hidden="1" customHeight="1">
      <c r="L1643" s="198"/>
      <c r="M1643" s="199"/>
      <c r="N1643" s="199"/>
      <c r="O1643" s="200" t="s">
        <v>288</v>
      </c>
      <c r="P1643" s="156">
        <v>0</v>
      </c>
      <c r="Q1643" s="155"/>
      <c r="R1643" s="240"/>
      <c r="S1643" s="174"/>
      <c r="T1643" s="175">
        <v>0</v>
      </c>
    </row>
    <row r="1644" spans="12:20" ht="9" hidden="1" customHeight="1">
      <c r="L1644" s="201"/>
      <c r="M1644" s="202"/>
      <c r="N1644" s="203" t="s">
        <v>580</v>
      </c>
      <c r="O1644" s="204"/>
      <c r="P1644" s="241">
        <v>0</v>
      </c>
      <c r="Q1644" s="242"/>
      <c r="R1644" s="243"/>
      <c r="S1644" s="181"/>
      <c r="T1644" s="182">
        <v>0</v>
      </c>
    </row>
    <row r="1645" spans="12:20" ht="9" hidden="1" customHeight="1">
      <c r="L1645" s="201"/>
      <c r="M1645" s="203" t="s">
        <v>484</v>
      </c>
      <c r="N1645" s="206"/>
      <c r="O1645" s="204"/>
      <c r="P1645" s="241">
        <v>0</v>
      </c>
      <c r="Q1645" s="242"/>
      <c r="R1645" s="243"/>
      <c r="S1645" s="181"/>
      <c r="T1645" s="182">
        <v>0</v>
      </c>
    </row>
    <row r="1646" spans="12:20" ht="9" hidden="1" customHeight="1">
      <c r="L1646" s="198"/>
      <c r="M1646" s="199"/>
      <c r="N1646" s="199"/>
      <c r="O1646" s="200" t="s">
        <v>37</v>
      </c>
      <c r="P1646" s="156">
        <v>0</v>
      </c>
      <c r="Q1646" s="155"/>
      <c r="R1646" s="240"/>
      <c r="S1646" s="174"/>
      <c r="T1646" s="175">
        <v>0</v>
      </c>
    </row>
    <row r="1647" spans="12:20" ht="9" hidden="1" customHeight="1">
      <c r="L1647" s="201"/>
      <c r="M1647" s="202"/>
      <c r="N1647" s="203" t="s">
        <v>1118</v>
      </c>
      <c r="O1647" s="204"/>
      <c r="P1647" s="241">
        <v>0</v>
      </c>
      <c r="Q1647" s="242"/>
      <c r="R1647" s="243"/>
      <c r="S1647" s="181"/>
      <c r="T1647" s="182">
        <v>0</v>
      </c>
    </row>
    <row r="1648" spans="12:20" ht="9" hidden="1" customHeight="1">
      <c r="L1648" s="201"/>
      <c r="M1648" s="203" t="s">
        <v>944</v>
      </c>
      <c r="N1648" s="206"/>
      <c r="O1648" s="204"/>
      <c r="P1648" s="241">
        <v>0</v>
      </c>
      <c r="Q1648" s="242"/>
      <c r="R1648" s="243"/>
      <c r="S1648" s="181"/>
      <c r="T1648" s="182">
        <v>0</v>
      </c>
    </row>
    <row r="1649" spans="12:20" ht="9" hidden="1" customHeight="1">
      <c r="L1649" s="198"/>
      <c r="M1649" s="199"/>
      <c r="N1649" s="199"/>
      <c r="O1649" s="200" t="s">
        <v>37</v>
      </c>
      <c r="P1649" s="156">
        <v>0</v>
      </c>
      <c r="Q1649" s="155"/>
      <c r="R1649" s="240"/>
      <c r="S1649" s="174"/>
      <c r="T1649" s="175">
        <v>0</v>
      </c>
    </row>
    <row r="1650" spans="12:20" ht="9" hidden="1" customHeight="1">
      <c r="L1650" s="201"/>
      <c r="M1650" s="202"/>
      <c r="N1650" s="203" t="s">
        <v>1084</v>
      </c>
      <c r="O1650" s="204"/>
      <c r="P1650" s="241">
        <v>0</v>
      </c>
      <c r="Q1650" s="242"/>
      <c r="R1650" s="243"/>
      <c r="S1650" s="181"/>
      <c r="T1650" s="182">
        <v>0</v>
      </c>
    </row>
    <row r="1651" spans="12:20" ht="9" hidden="1" customHeight="1">
      <c r="L1651" s="201"/>
      <c r="M1651" s="203" t="s">
        <v>1083</v>
      </c>
      <c r="N1651" s="206"/>
      <c r="O1651" s="204"/>
      <c r="P1651" s="241">
        <v>0</v>
      </c>
      <c r="Q1651" s="242"/>
      <c r="R1651" s="243"/>
      <c r="S1651" s="181"/>
      <c r="T1651" s="182">
        <v>0</v>
      </c>
    </row>
    <row r="1652" spans="12:20" ht="9" hidden="1" customHeight="1">
      <c r="L1652" s="198"/>
      <c r="M1652" s="199"/>
      <c r="N1652" s="199"/>
      <c r="O1652" s="200" t="s">
        <v>37</v>
      </c>
      <c r="P1652" s="156">
        <v>0</v>
      </c>
      <c r="Q1652" s="155"/>
      <c r="R1652" s="240"/>
      <c r="S1652" s="174"/>
      <c r="T1652" s="175">
        <v>0</v>
      </c>
    </row>
    <row r="1653" spans="12:20" ht="9" hidden="1" customHeight="1">
      <c r="L1653" s="201"/>
      <c r="M1653" s="202"/>
      <c r="N1653" s="203" t="s">
        <v>641</v>
      </c>
      <c r="O1653" s="204"/>
      <c r="P1653" s="241">
        <v>0</v>
      </c>
      <c r="Q1653" s="242"/>
      <c r="R1653" s="243"/>
      <c r="S1653" s="181"/>
      <c r="T1653" s="182">
        <v>0</v>
      </c>
    </row>
    <row r="1654" spans="12:20" ht="9" hidden="1" customHeight="1">
      <c r="L1654" s="201"/>
      <c r="M1654" s="203" t="s">
        <v>640</v>
      </c>
      <c r="N1654" s="206"/>
      <c r="O1654" s="204"/>
      <c r="P1654" s="241">
        <v>0</v>
      </c>
      <c r="Q1654" s="242"/>
      <c r="R1654" s="243"/>
      <c r="S1654" s="181"/>
      <c r="T1654" s="182">
        <v>0</v>
      </c>
    </row>
    <row r="1655" spans="12:20" ht="9" hidden="1" customHeight="1">
      <c r="L1655" s="198"/>
      <c r="M1655" s="199"/>
      <c r="N1655" s="199"/>
      <c r="O1655" s="200" t="s">
        <v>152</v>
      </c>
      <c r="P1655" s="156">
        <v>0</v>
      </c>
      <c r="Q1655" s="155"/>
      <c r="R1655" s="240"/>
      <c r="S1655" s="174"/>
      <c r="T1655" s="175">
        <v>0</v>
      </c>
    </row>
    <row r="1656" spans="12:20" ht="9" hidden="1" customHeight="1">
      <c r="L1656" s="201"/>
      <c r="M1656" s="202"/>
      <c r="N1656" s="203" t="s">
        <v>393</v>
      </c>
      <c r="O1656" s="204"/>
      <c r="P1656" s="241">
        <v>0</v>
      </c>
      <c r="Q1656" s="242"/>
      <c r="R1656" s="243"/>
      <c r="S1656" s="181"/>
      <c r="T1656" s="182">
        <v>0</v>
      </c>
    </row>
    <row r="1657" spans="12:20" ht="9" hidden="1" customHeight="1">
      <c r="L1657" s="201"/>
      <c r="M1657" s="203" t="s">
        <v>114</v>
      </c>
      <c r="N1657" s="206"/>
      <c r="O1657" s="204"/>
      <c r="P1657" s="241">
        <v>0</v>
      </c>
      <c r="Q1657" s="242"/>
      <c r="R1657" s="243"/>
      <c r="S1657" s="181"/>
      <c r="T1657" s="182">
        <v>0</v>
      </c>
    </row>
    <row r="1658" spans="12:20" ht="9" hidden="1" customHeight="1">
      <c r="L1658" s="198"/>
      <c r="M1658" s="199"/>
      <c r="N1658" s="199"/>
      <c r="O1658" s="200" t="s">
        <v>37</v>
      </c>
      <c r="P1658" s="156">
        <v>0</v>
      </c>
      <c r="Q1658" s="155"/>
      <c r="R1658" s="240"/>
      <c r="S1658" s="174"/>
      <c r="T1658" s="175">
        <v>0</v>
      </c>
    </row>
    <row r="1659" spans="12:20" ht="9" hidden="1" customHeight="1">
      <c r="L1659" s="201"/>
      <c r="M1659" s="202"/>
      <c r="N1659" s="203" t="s">
        <v>580</v>
      </c>
      <c r="O1659" s="204"/>
      <c r="P1659" s="241">
        <v>0</v>
      </c>
      <c r="Q1659" s="242"/>
      <c r="R1659" s="243"/>
      <c r="S1659" s="181"/>
      <c r="T1659" s="182">
        <v>0</v>
      </c>
    </row>
    <row r="1660" spans="12:20" ht="9" hidden="1" customHeight="1">
      <c r="L1660" s="201"/>
      <c r="M1660" s="203" t="s">
        <v>437</v>
      </c>
      <c r="N1660" s="206"/>
      <c r="O1660" s="204"/>
      <c r="P1660" s="241">
        <v>0</v>
      </c>
      <c r="Q1660" s="242"/>
      <c r="R1660" s="243"/>
      <c r="S1660" s="181"/>
      <c r="T1660" s="182">
        <v>0</v>
      </c>
    </row>
    <row r="1661" spans="12:20" ht="9" hidden="1" customHeight="1">
      <c r="L1661" s="198"/>
      <c r="M1661" s="199"/>
      <c r="N1661" s="199"/>
      <c r="O1661" s="200" t="s">
        <v>37</v>
      </c>
      <c r="P1661" s="156">
        <v>0</v>
      </c>
      <c r="Q1661" s="155"/>
      <c r="R1661" s="240"/>
      <c r="S1661" s="174"/>
      <c r="T1661" s="175">
        <v>0</v>
      </c>
    </row>
    <row r="1662" spans="12:20" ht="9" hidden="1" customHeight="1">
      <c r="L1662" s="201"/>
      <c r="M1662" s="202"/>
      <c r="N1662" s="203" t="s">
        <v>578</v>
      </c>
      <c r="O1662" s="204"/>
      <c r="P1662" s="241">
        <v>0</v>
      </c>
      <c r="Q1662" s="242"/>
      <c r="R1662" s="243"/>
      <c r="S1662" s="181"/>
      <c r="T1662" s="182">
        <v>0</v>
      </c>
    </row>
    <row r="1663" spans="12:20" ht="9" hidden="1" customHeight="1">
      <c r="L1663" s="201"/>
      <c r="M1663" s="203" t="s">
        <v>577</v>
      </c>
      <c r="N1663" s="206"/>
      <c r="O1663" s="204"/>
      <c r="P1663" s="241">
        <v>0</v>
      </c>
      <c r="Q1663" s="242"/>
      <c r="R1663" s="243"/>
      <c r="S1663" s="181"/>
      <c r="T1663" s="182">
        <v>0</v>
      </c>
    </row>
    <row r="1664" spans="12:20" ht="9" hidden="1" customHeight="1">
      <c r="L1664" s="198"/>
      <c r="M1664" s="199"/>
      <c r="N1664" s="199"/>
      <c r="O1664" s="200" t="s">
        <v>37</v>
      </c>
      <c r="P1664" s="156">
        <v>0</v>
      </c>
      <c r="Q1664" s="155"/>
      <c r="R1664" s="240"/>
      <c r="S1664" s="174"/>
      <c r="T1664" s="175">
        <v>0</v>
      </c>
    </row>
    <row r="1665" spans="12:20" ht="9" hidden="1" customHeight="1">
      <c r="L1665" s="201"/>
      <c r="M1665" s="202"/>
      <c r="N1665" s="203" t="s">
        <v>702</v>
      </c>
      <c r="O1665" s="204"/>
      <c r="P1665" s="241">
        <v>0</v>
      </c>
      <c r="Q1665" s="242"/>
      <c r="R1665" s="243"/>
      <c r="S1665" s="181"/>
      <c r="T1665" s="182">
        <v>0</v>
      </c>
    </row>
    <row r="1666" spans="12:20" ht="9" hidden="1" customHeight="1">
      <c r="L1666" s="201"/>
      <c r="M1666" s="203" t="s">
        <v>701</v>
      </c>
      <c r="N1666" s="206"/>
      <c r="O1666" s="204"/>
      <c r="P1666" s="241">
        <v>0</v>
      </c>
      <c r="Q1666" s="242"/>
      <c r="R1666" s="243"/>
      <c r="S1666" s="181"/>
      <c r="T1666" s="182">
        <v>0</v>
      </c>
    </row>
    <row r="1667" spans="12:20" ht="9" hidden="1" customHeight="1">
      <c r="L1667" s="198"/>
      <c r="M1667" s="199"/>
      <c r="N1667" s="199"/>
      <c r="O1667" s="200" t="s">
        <v>75</v>
      </c>
      <c r="P1667" s="155"/>
      <c r="Q1667" s="155"/>
      <c r="R1667" s="240"/>
      <c r="S1667" s="173">
        <v>0</v>
      </c>
      <c r="T1667" s="175">
        <v>0</v>
      </c>
    </row>
    <row r="1668" spans="12:20" ht="9" hidden="1" customHeight="1">
      <c r="L1668" s="201"/>
      <c r="M1668" s="202"/>
      <c r="N1668" s="203" t="s">
        <v>231</v>
      </c>
      <c r="O1668" s="204"/>
      <c r="P1668" s="242"/>
      <c r="Q1668" s="242"/>
      <c r="R1668" s="243"/>
      <c r="S1668" s="180">
        <v>0</v>
      </c>
      <c r="T1668" s="182">
        <v>0</v>
      </c>
    </row>
    <row r="1669" spans="12:20" ht="9" hidden="1" customHeight="1">
      <c r="L1669" s="201"/>
      <c r="M1669" s="203" t="s">
        <v>241</v>
      </c>
      <c r="N1669" s="206"/>
      <c r="O1669" s="204"/>
      <c r="P1669" s="242"/>
      <c r="Q1669" s="242"/>
      <c r="R1669" s="243"/>
      <c r="S1669" s="180">
        <v>0</v>
      </c>
      <c r="T1669" s="182">
        <v>0</v>
      </c>
    </row>
    <row r="1670" spans="12:20" ht="9" hidden="1" customHeight="1">
      <c r="L1670" s="198"/>
      <c r="M1670" s="199"/>
      <c r="N1670" s="199"/>
      <c r="O1670" s="200" t="s">
        <v>709</v>
      </c>
      <c r="P1670" s="156">
        <v>0</v>
      </c>
      <c r="Q1670" s="155"/>
      <c r="R1670" s="240"/>
      <c r="S1670" s="174"/>
      <c r="T1670" s="175">
        <v>0</v>
      </c>
    </row>
    <row r="1671" spans="12:20" ht="9" hidden="1" customHeight="1">
      <c r="L1671" s="201"/>
      <c r="M1671" s="202"/>
      <c r="N1671" s="208">
        <v>45305</v>
      </c>
      <c r="O1671" s="204"/>
      <c r="P1671" s="241">
        <v>0</v>
      </c>
      <c r="Q1671" s="242"/>
      <c r="R1671" s="243"/>
      <c r="S1671" s="181"/>
      <c r="T1671" s="182">
        <v>0</v>
      </c>
    </row>
    <row r="1672" spans="12:20" ht="9" hidden="1" customHeight="1">
      <c r="L1672" s="201"/>
      <c r="M1672" s="203" t="s">
        <v>367</v>
      </c>
      <c r="N1672" s="206"/>
      <c r="O1672" s="204"/>
      <c r="P1672" s="241">
        <v>0</v>
      </c>
      <c r="Q1672" s="242"/>
      <c r="R1672" s="243"/>
      <c r="S1672" s="181"/>
      <c r="T1672" s="182">
        <v>0</v>
      </c>
    </row>
    <row r="1673" spans="12:20" ht="9" hidden="1" customHeight="1">
      <c r="L1673" s="198"/>
      <c r="M1673" s="199"/>
      <c r="N1673" s="199"/>
      <c r="O1673" s="200" t="s">
        <v>37</v>
      </c>
      <c r="P1673" s="156">
        <v>0</v>
      </c>
      <c r="Q1673" s="155"/>
      <c r="R1673" s="240"/>
      <c r="S1673" s="174"/>
      <c r="T1673" s="175">
        <v>0</v>
      </c>
    </row>
    <row r="1674" spans="12:20" ht="9" hidden="1" customHeight="1">
      <c r="L1674" s="201"/>
      <c r="M1674" s="202"/>
      <c r="N1674" s="203" t="s">
        <v>891</v>
      </c>
      <c r="O1674" s="204"/>
      <c r="P1674" s="241">
        <v>0</v>
      </c>
      <c r="Q1674" s="242"/>
      <c r="R1674" s="243"/>
      <c r="S1674" s="181"/>
      <c r="T1674" s="182">
        <v>0</v>
      </c>
    </row>
    <row r="1675" spans="12:20" ht="9" hidden="1" customHeight="1">
      <c r="L1675" s="201"/>
      <c r="M1675" s="203" t="s">
        <v>890</v>
      </c>
      <c r="N1675" s="206"/>
      <c r="O1675" s="204"/>
      <c r="P1675" s="241">
        <v>0</v>
      </c>
      <c r="Q1675" s="242"/>
      <c r="R1675" s="243"/>
      <c r="S1675" s="181"/>
      <c r="T1675" s="182">
        <v>0</v>
      </c>
    </row>
    <row r="1676" spans="12:20" ht="9" hidden="1" customHeight="1">
      <c r="L1676" s="198"/>
      <c r="M1676" s="199"/>
      <c r="N1676" s="199"/>
      <c r="O1676" s="200" t="s">
        <v>37</v>
      </c>
      <c r="P1676" s="156">
        <v>0</v>
      </c>
      <c r="Q1676" s="155"/>
      <c r="R1676" s="240"/>
      <c r="S1676" s="174"/>
      <c r="T1676" s="175">
        <v>0</v>
      </c>
    </row>
    <row r="1677" spans="12:20" ht="9" hidden="1" customHeight="1">
      <c r="L1677" s="201"/>
      <c r="M1677" s="202"/>
      <c r="N1677" s="203" t="s">
        <v>673</v>
      </c>
      <c r="O1677" s="204"/>
      <c r="P1677" s="241">
        <v>0</v>
      </c>
      <c r="Q1677" s="242"/>
      <c r="R1677" s="243"/>
      <c r="S1677" s="181"/>
      <c r="T1677" s="182">
        <v>0</v>
      </c>
    </row>
    <row r="1678" spans="12:20" ht="9" hidden="1" customHeight="1">
      <c r="L1678" s="201"/>
      <c r="M1678" s="203" t="s">
        <v>672</v>
      </c>
      <c r="N1678" s="206"/>
      <c r="O1678" s="204"/>
      <c r="P1678" s="241">
        <v>0</v>
      </c>
      <c r="Q1678" s="242"/>
      <c r="R1678" s="243"/>
      <c r="S1678" s="181"/>
      <c r="T1678" s="182">
        <v>0</v>
      </c>
    </row>
    <row r="1679" spans="12:20" ht="9" hidden="1" customHeight="1">
      <c r="L1679" s="198"/>
      <c r="M1679" s="199"/>
      <c r="N1679" s="199"/>
      <c r="O1679" s="200" t="s">
        <v>37</v>
      </c>
      <c r="P1679" s="156">
        <v>0</v>
      </c>
      <c r="Q1679" s="155"/>
      <c r="R1679" s="240"/>
      <c r="S1679" s="174"/>
      <c r="T1679" s="175">
        <v>0</v>
      </c>
    </row>
    <row r="1680" spans="12:20" ht="9" hidden="1" customHeight="1">
      <c r="L1680" s="201"/>
      <c r="M1680" s="202"/>
      <c r="N1680" s="203" t="s">
        <v>686</v>
      </c>
      <c r="O1680" s="204"/>
      <c r="P1680" s="241">
        <v>0</v>
      </c>
      <c r="Q1680" s="242"/>
      <c r="R1680" s="243"/>
      <c r="S1680" s="181"/>
      <c r="T1680" s="182">
        <v>0</v>
      </c>
    </row>
    <row r="1681" spans="12:20" ht="9" hidden="1" customHeight="1">
      <c r="L1681" s="201"/>
      <c r="M1681" s="203" t="s">
        <v>685</v>
      </c>
      <c r="N1681" s="206"/>
      <c r="O1681" s="204"/>
      <c r="P1681" s="241">
        <v>0</v>
      </c>
      <c r="Q1681" s="242"/>
      <c r="R1681" s="243"/>
      <c r="S1681" s="181"/>
      <c r="T1681" s="182">
        <v>0</v>
      </c>
    </row>
    <row r="1682" spans="12:20" ht="9" hidden="1" customHeight="1">
      <c r="L1682" s="198"/>
      <c r="M1682" s="199"/>
      <c r="N1682" s="199"/>
      <c r="O1682" s="200" t="s">
        <v>37</v>
      </c>
      <c r="P1682" s="156">
        <v>0</v>
      </c>
      <c r="Q1682" s="155"/>
      <c r="R1682" s="240"/>
      <c r="S1682" s="174"/>
      <c r="T1682" s="175">
        <v>0</v>
      </c>
    </row>
    <row r="1683" spans="12:20" ht="9" hidden="1" customHeight="1">
      <c r="L1683" s="201"/>
      <c r="M1683" s="202"/>
      <c r="N1683" s="203" t="s">
        <v>1008</v>
      </c>
      <c r="O1683" s="204"/>
      <c r="P1683" s="241">
        <v>0</v>
      </c>
      <c r="Q1683" s="242"/>
      <c r="R1683" s="243"/>
      <c r="S1683" s="181"/>
      <c r="T1683" s="182">
        <v>0</v>
      </c>
    </row>
    <row r="1684" spans="12:20" ht="9" hidden="1" customHeight="1">
      <c r="L1684" s="201"/>
      <c r="M1684" s="203" t="s">
        <v>1007</v>
      </c>
      <c r="N1684" s="206"/>
      <c r="O1684" s="204"/>
      <c r="P1684" s="241">
        <v>0</v>
      </c>
      <c r="Q1684" s="242"/>
      <c r="R1684" s="243"/>
      <c r="S1684" s="181"/>
      <c r="T1684" s="182">
        <v>0</v>
      </c>
    </row>
    <row r="1685" spans="12:20" ht="9" hidden="1" customHeight="1">
      <c r="L1685" s="198"/>
      <c r="M1685" s="199"/>
      <c r="N1685" s="199"/>
      <c r="O1685" s="200" t="s">
        <v>37</v>
      </c>
      <c r="P1685" s="156">
        <v>0</v>
      </c>
      <c r="Q1685" s="155"/>
      <c r="R1685" s="240"/>
      <c r="S1685" s="174"/>
      <c r="T1685" s="175">
        <v>0</v>
      </c>
    </row>
    <row r="1686" spans="12:20" ht="9" hidden="1" customHeight="1">
      <c r="L1686" s="201"/>
      <c r="M1686" s="202"/>
      <c r="N1686" s="203" t="s">
        <v>116</v>
      </c>
      <c r="O1686" s="204"/>
      <c r="P1686" s="241">
        <v>0</v>
      </c>
      <c r="Q1686" s="242"/>
      <c r="R1686" s="243"/>
      <c r="S1686" s="181"/>
      <c r="T1686" s="182">
        <v>0</v>
      </c>
    </row>
    <row r="1687" spans="12:20" ht="9" hidden="1" customHeight="1">
      <c r="L1687" s="201"/>
      <c r="M1687" s="203" t="s">
        <v>1032</v>
      </c>
      <c r="N1687" s="206"/>
      <c r="O1687" s="204"/>
      <c r="P1687" s="241">
        <v>0</v>
      </c>
      <c r="Q1687" s="242"/>
      <c r="R1687" s="243"/>
      <c r="S1687" s="181"/>
      <c r="T1687" s="182">
        <v>0</v>
      </c>
    </row>
    <row r="1688" spans="12:20" ht="9" hidden="1" customHeight="1">
      <c r="L1688" s="198"/>
      <c r="M1688" s="199"/>
      <c r="N1688" s="199"/>
      <c r="O1688" s="209">
        <v>1</v>
      </c>
      <c r="P1688" s="155"/>
      <c r="Q1688" s="155"/>
      <c r="R1688" s="240"/>
      <c r="S1688" s="173">
        <v>0</v>
      </c>
      <c r="T1688" s="175">
        <v>0</v>
      </c>
    </row>
    <row r="1689" spans="12:20" ht="9" hidden="1" customHeight="1">
      <c r="L1689" s="201"/>
      <c r="M1689" s="202"/>
      <c r="N1689" s="203" t="s">
        <v>81</v>
      </c>
      <c r="O1689" s="204"/>
      <c r="P1689" s="242"/>
      <c r="Q1689" s="242"/>
      <c r="R1689" s="243"/>
      <c r="S1689" s="180">
        <v>0</v>
      </c>
      <c r="T1689" s="182">
        <v>0</v>
      </c>
    </row>
    <row r="1690" spans="12:20" ht="9" hidden="1" customHeight="1">
      <c r="L1690" s="198"/>
      <c r="M1690" s="199"/>
      <c r="N1690" s="199"/>
      <c r="O1690" s="209">
        <v>1</v>
      </c>
      <c r="P1690" s="155"/>
      <c r="Q1690" s="155"/>
      <c r="R1690" s="240"/>
      <c r="S1690" s="173">
        <v>0</v>
      </c>
      <c r="T1690" s="175">
        <v>0</v>
      </c>
    </row>
    <row r="1691" spans="12:20" ht="9" hidden="1" customHeight="1">
      <c r="L1691" s="201"/>
      <c r="M1691" s="202"/>
      <c r="N1691" s="203" t="s">
        <v>74</v>
      </c>
      <c r="O1691" s="204"/>
      <c r="P1691" s="242"/>
      <c r="Q1691" s="242"/>
      <c r="R1691" s="243"/>
      <c r="S1691" s="180">
        <v>0</v>
      </c>
      <c r="T1691" s="182">
        <v>0</v>
      </c>
    </row>
    <row r="1692" spans="12:20" ht="9" hidden="1" customHeight="1">
      <c r="L1692" s="201"/>
      <c r="M1692" s="203" t="s">
        <v>57</v>
      </c>
      <c r="N1692" s="206"/>
      <c r="O1692" s="204"/>
      <c r="P1692" s="242"/>
      <c r="Q1692" s="242"/>
      <c r="R1692" s="243"/>
      <c r="S1692" s="180">
        <v>0</v>
      </c>
      <c r="T1692" s="182">
        <v>0</v>
      </c>
    </row>
    <row r="1693" spans="12:20" ht="9" hidden="1" customHeight="1">
      <c r="L1693" s="198"/>
      <c r="M1693" s="199"/>
      <c r="N1693" s="199"/>
      <c r="O1693" s="200" t="s">
        <v>37</v>
      </c>
      <c r="P1693" s="155"/>
      <c r="Q1693" s="155"/>
      <c r="R1693" s="240"/>
      <c r="S1693" s="173">
        <v>0</v>
      </c>
      <c r="T1693" s="175">
        <v>0</v>
      </c>
    </row>
    <row r="1694" spans="12:20" ht="9" hidden="1" customHeight="1">
      <c r="L1694" s="201"/>
      <c r="M1694" s="202"/>
      <c r="N1694" s="203" t="s">
        <v>1061</v>
      </c>
      <c r="O1694" s="204"/>
      <c r="P1694" s="242"/>
      <c r="Q1694" s="242"/>
      <c r="R1694" s="243"/>
      <c r="S1694" s="180">
        <v>0</v>
      </c>
      <c r="T1694" s="182">
        <v>0</v>
      </c>
    </row>
    <row r="1695" spans="12:20" ht="9" hidden="1" customHeight="1">
      <c r="L1695" s="201"/>
      <c r="M1695" s="203" t="s">
        <v>1060</v>
      </c>
      <c r="N1695" s="206"/>
      <c r="O1695" s="204"/>
      <c r="P1695" s="242"/>
      <c r="Q1695" s="242"/>
      <c r="R1695" s="243"/>
      <c r="S1695" s="180">
        <v>0</v>
      </c>
      <c r="T1695" s="182">
        <v>0</v>
      </c>
    </row>
    <row r="1696" spans="12:20" ht="9" hidden="1" customHeight="1">
      <c r="L1696" s="198"/>
      <c r="M1696" s="199"/>
      <c r="N1696" s="199"/>
      <c r="O1696" s="200" t="s">
        <v>156</v>
      </c>
      <c r="P1696" s="156">
        <v>0</v>
      </c>
      <c r="Q1696" s="155"/>
      <c r="R1696" s="240"/>
      <c r="S1696" s="174"/>
      <c r="T1696" s="175">
        <v>0</v>
      </c>
    </row>
    <row r="1697" spans="12:20" ht="9" hidden="1" customHeight="1">
      <c r="L1697" s="201"/>
      <c r="M1697" s="202"/>
      <c r="N1697" s="208">
        <v>45316</v>
      </c>
      <c r="O1697" s="204"/>
      <c r="P1697" s="241">
        <v>0</v>
      </c>
      <c r="Q1697" s="242"/>
      <c r="R1697" s="243"/>
      <c r="S1697" s="181"/>
      <c r="T1697" s="182">
        <v>0</v>
      </c>
    </row>
    <row r="1698" spans="12:20" ht="9" hidden="1" customHeight="1">
      <c r="L1698" s="198"/>
      <c r="M1698" s="199"/>
      <c r="N1698" s="199"/>
      <c r="O1698" s="200" t="s">
        <v>152</v>
      </c>
      <c r="P1698" s="156">
        <v>0</v>
      </c>
      <c r="Q1698" s="155"/>
      <c r="R1698" s="240"/>
      <c r="S1698" s="174"/>
      <c r="T1698" s="175">
        <v>0</v>
      </c>
    </row>
    <row r="1699" spans="12:20" ht="9" hidden="1" customHeight="1">
      <c r="L1699" s="201"/>
      <c r="M1699" s="202"/>
      <c r="N1699" s="203" t="s">
        <v>179</v>
      </c>
      <c r="O1699" s="204"/>
      <c r="P1699" s="241">
        <v>0</v>
      </c>
      <c r="Q1699" s="242"/>
      <c r="R1699" s="243"/>
      <c r="S1699" s="181"/>
      <c r="T1699" s="182">
        <v>0</v>
      </c>
    </row>
    <row r="1700" spans="12:20" ht="9" hidden="1" customHeight="1">
      <c r="L1700" s="198"/>
      <c r="M1700" s="199"/>
      <c r="N1700" s="199"/>
      <c r="O1700" s="200" t="s">
        <v>185</v>
      </c>
      <c r="P1700" s="156">
        <v>0</v>
      </c>
      <c r="Q1700" s="155"/>
      <c r="R1700" s="240"/>
      <c r="S1700" s="174"/>
      <c r="T1700" s="175">
        <v>0</v>
      </c>
    </row>
    <row r="1701" spans="12:20" ht="9" hidden="1" customHeight="1">
      <c r="L1701" s="201"/>
      <c r="M1701" s="202"/>
      <c r="N1701" s="203" t="s">
        <v>851</v>
      </c>
      <c r="O1701" s="204"/>
      <c r="P1701" s="241">
        <v>0</v>
      </c>
      <c r="Q1701" s="242"/>
      <c r="R1701" s="243"/>
      <c r="S1701" s="181"/>
      <c r="T1701" s="182">
        <v>0</v>
      </c>
    </row>
    <row r="1702" spans="12:20" ht="9" hidden="1" customHeight="1">
      <c r="L1702" s="201"/>
      <c r="M1702" s="203" t="s">
        <v>366</v>
      </c>
      <c r="N1702" s="206"/>
      <c r="O1702" s="204"/>
      <c r="P1702" s="241">
        <v>0</v>
      </c>
      <c r="Q1702" s="242"/>
      <c r="R1702" s="243"/>
      <c r="S1702" s="181"/>
      <c r="T1702" s="182">
        <v>0</v>
      </c>
    </row>
    <row r="1703" spans="12:20" ht="9" hidden="1" customHeight="1">
      <c r="L1703" s="198"/>
      <c r="M1703" s="199"/>
      <c r="N1703" s="199"/>
      <c r="O1703" s="200" t="s">
        <v>37</v>
      </c>
      <c r="P1703" s="156">
        <v>0</v>
      </c>
      <c r="Q1703" s="155"/>
      <c r="R1703" s="240"/>
      <c r="S1703" s="174"/>
      <c r="T1703" s="175">
        <v>0</v>
      </c>
    </row>
    <row r="1704" spans="12:20" ht="9" hidden="1" customHeight="1">
      <c r="L1704" s="201"/>
      <c r="M1704" s="202"/>
      <c r="N1704" s="203" t="s">
        <v>856</v>
      </c>
      <c r="O1704" s="204"/>
      <c r="P1704" s="241">
        <v>0</v>
      </c>
      <c r="Q1704" s="242"/>
      <c r="R1704" s="243"/>
      <c r="S1704" s="181"/>
      <c r="T1704" s="182">
        <v>0</v>
      </c>
    </row>
    <row r="1705" spans="12:20" ht="9" hidden="1" customHeight="1">
      <c r="L1705" s="201"/>
      <c r="M1705" s="203" t="s">
        <v>855</v>
      </c>
      <c r="N1705" s="206"/>
      <c r="O1705" s="204"/>
      <c r="P1705" s="241">
        <v>0</v>
      </c>
      <c r="Q1705" s="242"/>
      <c r="R1705" s="243"/>
      <c r="S1705" s="181"/>
      <c r="T1705" s="182">
        <v>0</v>
      </c>
    </row>
    <row r="1706" spans="12:20" ht="9" hidden="1" customHeight="1">
      <c r="L1706" s="198"/>
      <c r="M1706" s="199"/>
      <c r="N1706" s="199"/>
      <c r="O1706" s="200" t="s">
        <v>37</v>
      </c>
      <c r="P1706" s="156">
        <v>0</v>
      </c>
      <c r="Q1706" s="155"/>
      <c r="R1706" s="240"/>
      <c r="S1706" s="174"/>
      <c r="T1706" s="175">
        <v>0</v>
      </c>
    </row>
    <row r="1707" spans="12:20" ht="9" hidden="1" customHeight="1">
      <c r="L1707" s="201"/>
      <c r="M1707" s="202"/>
      <c r="N1707" s="203" t="s">
        <v>270</v>
      </c>
      <c r="O1707" s="204"/>
      <c r="P1707" s="241">
        <v>0</v>
      </c>
      <c r="Q1707" s="242"/>
      <c r="R1707" s="243"/>
      <c r="S1707" s="181"/>
      <c r="T1707" s="182">
        <v>0</v>
      </c>
    </row>
    <row r="1708" spans="12:20" ht="9" hidden="1" customHeight="1">
      <c r="L1708" s="201"/>
      <c r="M1708" s="203" t="s">
        <v>1038</v>
      </c>
      <c r="N1708" s="206"/>
      <c r="O1708" s="204"/>
      <c r="P1708" s="241">
        <v>0</v>
      </c>
      <c r="Q1708" s="242"/>
      <c r="R1708" s="243"/>
      <c r="S1708" s="181"/>
      <c r="T1708" s="182">
        <v>0</v>
      </c>
    </row>
    <row r="1709" spans="12:20" ht="9" hidden="1" customHeight="1">
      <c r="L1709" s="198"/>
      <c r="M1709" s="199"/>
      <c r="N1709" s="199"/>
      <c r="O1709" s="200" t="s">
        <v>37</v>
      </c>
      <c r="P1709" s="156">
        <v>0</v>
      </c>
      <c r="Q1709" s="155"/>
      <c r="R1709" s="240"/>
      <c r="S1709" s="174"/>
      <c r="T1709" s="175">
        <v>0</v>
      </c>
    </row>
    <row r="1710" spans="12:20" ht="9" hidden="1" customHeight="1">
      <c r="L1710" s="201"/>
      <c r="M1710" s="202"/>
      <c r="N1710" s="203" t="s">
        <v>1005</v>
      </c>
      <c r="O1710" s="204"/>
      <c r="P1710" s="241">
        <v>0</v>
      </c>
      <c r="Q1710" s="242"/>
      <c r="R1710" s="243"/>
      <c r="S1710" s="181"/>
      <c r="T1710" s="182">
        <v>0</v>
      </c>
    </row>
    <row r="1711" spans="12:20" ht="9" hidden="1" customHeight="1">
      <c r="L1711" s="201"/>
      <c r="M1711" s="203" t="s">
        <v>1004</v>
      </c>
      <c r="N1711" s="206"/>
      <c r="O1711" s="204"/>
      <c r="P1711" s="241">
        <v>0</v>
      </c>
      <c r="Q1711" s="242"/>
      <c r="R1711" s="243"/>
      <c r="S1711" s="181"/>
      <c r="T1711" s="182">
        <v>0</v>
      </c>
    </row>
    <row r="1712" spans="12:20" ht="9" hidden="1" customHeight="1">
      <c r="L1712" s="198"/>
      <c r="M1712" s="199"/>
      <c r="N1712" s="199"/>
      <c r="O1712" s="200" t="s">
        <v>37</v>
      </c>
      <c r="P1712" s="156">
        <v>0</v>
      </c>
      <c r="Q1712" s="155"/>
      <c r="R1712" s="240"/>
      <c r="S1712" s="174"/>
      <c r="T1712" s="175">
        <v>0</v>
      </c>
    </row>
    <row r="1713" spans="12:20" ht="9" hidden="1" customHeight="1">
      <c r="L1713" s="201"/>
      <c r="M1713" s="202"/>
      <c r="N1713" s="203" t="s">
        <v>255</v>
      </c>
      <c r="O1713" s="204"/>
      <c r="P1713" s="241">
        <v>0</v>
      </c>
      <c r="Q1713" s="242"/>
      <c r="R1713" s="243"/>
      <c r="S1713" s="181"/>
      <c r="T1713" s="182">
        <v>0</v>
      </c>
    </row>
    <row r="1714" spans="12:20" ht="9" hidden="1" customHeight="1">
      <c r="L1714" s="201"/>
      <c r="M1714" s="203" t="s">
        <v>254</v>
      </c>
      <c r="N1714" s="206"/>
      <c r="O1714" s="204"/>
      <c r="P1714" s="241">
        <v>0</v>
      </c>
      <c r="Q1714" s="242"/>
      <c r="R1714" s="243"/>
      <c r="S1714" s="181"/>
      <c r="T1714" s="182">
        <v>0</v>
      </c>
    </row>
    <row r="1715" spans="12:20" ht="9" hidden="1" customHeight="1">
      <c r="L1715" s="198"/>
      <c r="M1715" s="199"/>
      <c r="N1715" s="199"/>
      <c r="O1715" s="200" t="s">
        <v>121</v>
      </c>
      <c r="P1715" s="156">
        <v>0</v>
      </c>
      <c r="Q1715" s="155"/>
      <c r="R1715" s="240"/>
      <c r="S1715" s="174"/>
      <c r="T1715" s="175">
        <v>0</v>
      </c>
    </row>
    <row r="1716" spans="12:20" ht="9" hidden="1" customHeight="1">
      <c r="L1716" s="201"/>
      <c r="M1716" s="202"/>
      <c r="N1716" s="208">
        <v>45302</v>
      </c>
      <c r="O1716" s="204"/>
      <c r="P1716" s="241">
        <v>0</v>
      </c>
      <c r="Q1716" s="242"/>
      <c r="R1716" s="243"/>
      <c r="S1716" s="181"/>
      <c r="T1716" s="182">
        <v>0</v>
      </c>
    </row>
    <row r="1717" spans="12:20" ht="9" hidden="1" customHeight="1">
      <c r="L1717" s="198"/>
      <c r="M1717" s="199"/>
      <c r="N1717" s="199"/>
      <c r="O1717" s="200" t="s">
        <v>306</v>
      </c>
      <c r="P1717" s="156">
        <v>0</v>
      </c>
      <c r="Q1717" s="155"/>
      <c r="R1717" s="240"/>
      <c r="S1717" s="174"/>
      <c r="T1717" s="175">
        <v>0</v>
      </c>
    </row>
    <row r="1718" spans="12:20" ht="9" hidden="1" customHeight="1">
      <c r="L1718" s="201"/>
      <c r="M1718" s="202"/>
      <c r="N1718" s="208">
        <v>45303</v>
      </c>
      <c r="O1718" s="204"/>
      <c r="P1718" s="241">
        <v>0</v>
      </c>
      <c r="Q1718" s="242"/>
      <c r="R1718" s="243"/>
      <c r="S1718" s="181"/>
      <c r="T1718" s="182">
        <v>0</v>
      </c>
    </row>
    <row r="1719" spans="12:20" ht="9" hidden="1" customHeight="1">
      <c r="L1719" s="198"/>
      <c r="M1719" s="199"/>
      <c r="N1719" s="199"/>
      <c r="O1719" s="200" t="s">
        <v>44</v>
      </c>
      <c r="P1719" s="155"/>
      <c r="Q1719" s="156">
        <v>0</v>
      </c>
      <c r="R1719" s="240"/>
      <c r="S1719" s="174"/>
      <c r="T1719" s="175">
        <v>0</v>
      </c>
    </row>
    <row r="1720" spans="12:20" ht="9" hidden="1" customHeight="1">
      <c r="L1720" s="201"/>
      <c r="M1720" s="202"/>
      <c r="N1720" s="203" t="s">
        <v>548</v>
      </c>
      <c r="O1720" s="204"/>
      <c r="P1720" s="242"/>
      <c r="Q1720" s="241">
        <v>0</v>
      </c>
      <c r="R1720" s="243"/>
      <c r="S1720" s="181"/>
      <c r="T1720" s="182">
        <v>0</v>
      </c>
    </row>
    <row r="1721" spans="12:20" ht="9" hidden="1" customHeight="1">
      <c r="L1721" s="198"/>
      <c r="M1721" s="199"/>
      <c r="N1721" s="199"/>
      <c r="O1721" s="209">
        <v>2</v>
      </c>
      <c r="P1721" s="156">
        <v>0</v>
      </c>
      <c r="Q1721" s="155"/>
      <c r="R1721" s="240"/>
      <c r="S1721" s="174"/>
      <c r="T1721" s="175">
        <v>0</v>
      </c>
    </row>
    <row r="1722" spans="12:20" ht="9" hidden="1" customHeight="1">
      <c r="L1722" s="201"/>
      <c r="M1722" s="202"/>
      <c r="N1722" s="203" t="s">
        <v>245</v>
      </c>
      <c r="O1722" s="204"/>
      <c r="P1722" s="241">
        <v>0</v>
      </c>
      <c r="Q1722" s="242"/>
      <c r="R1722" s="243"/>
      <c r="S1722" s="181"/>
      <c r="T1722" s="182">
        <v>0</v>
      </c>
    </row>
    <row r="1723" spans="12:20" ht="9" hidden="1" customHeight="1">
      <c r="L1723" s="198"/>
      <c r="M1723" s="199"/>
      <c r="N1723" s="199"/>
      <c r="O1723" s="200" t="s">
        <v>121</v>
      </c>
      <c r="P1723" s="156">
        <v>0</v>
      </c>
      <c r="Q1723" s="155"/>
      <c r="R1723" s="240"/>
      <c r="S1723" s="174"/>
      <c r="T1723" s="175">
        <v>0</v>
      </c>
    </row>
    <row r="1724" spans="12:20" ht="9" hidden="1" customHeight="1">
      <c r="L1724" s="201"/>
      <c r="M1724" s="202"/>
      <c r="N1724" s="203" t="s">
        <v>386</v>
      </c>
      <c r="O1724" s="204"/>
      <c r="P1724" s="241">
        <v>0</v>
      </c>
      <c r="Q1724" s="242"/>
      <c r="R1724" s="243"/>
      <c r="S1724" s="181"/>
      <c r="T1724" s="182">
        <v>0</v>
      </c>
    </row>
    <row r="1725" spans="12:20" ht="9" hidden="1" customHeight="1">
      <c r="L1725" s="201"/>
      <c r="M1725" s="203" t="s">
        <v>547</v>
      </c>
      <c r="N1725" s="206"/>
      <c r="O1725" s="204"/>
      <c r="P1725" s="241">
        <v>0</v>
      </c>
      <c r="Q1725" s="241">
        <v>0</v>
      </c>
      <c r="R1725" s="243"/>
      <c r="S1725" s="181"/>
      <c r="T1725" s="182">
        <v>0</v>
      </c>
    </row>
    <row r="1726" spans="12:20" ht="9" hidden="1" customHeight="1">
      <c r="L1726" s="198"/>
      <c r="M1726" s="199"/>
      <c r="N1726" s="199"/>
      <c r="O1726" s="200" t="s">
        <v>37</v>
      </c>
      <c r="P1726" s="156">
        <v>0</v>
      </c>
      <c r="Q1726" s="155"/>
      <c r="R1726" s="240"/>
      <c r="S1726" s="174"/>
      <c r="T1726" s="175">
        <v>0</v>
      </c>
    </row>
    <row r="1727" spans="12:20" ht="9" hidden="1" customHeight="1">
      <c r="L1727" s="201"/>
      <c r="M1727" s="202"/>
      <c r="N1727" s="203" t="s">
        <v>1070</v>
      </c>
      <c r="O1727" s="204"/>
      <c r="P1727" s="241">
        <v>0</v>
      </c>
      <c r="Q1727" s="242"/>
      <c r="R1727" s="243"/>
      <c r="S1727" s="181"/>
      <c r="T1727" s="182">
        <v>0</v>
      </c>
    </row>
    <row r="1728" spans="12:20" ht="9" hidden="1" customHeight="1">
      <c r="L1728" s="201"/>
      <c r="M1728" s="203" t="s">
        <v>1069</v>
      </c>
      <c r="N1728" s="206"/>
      <c r="O1728" s="204"/>
      <c r="P1728" s="241">
        <v>0</v>
      </c>
      <c r="Q1728" s="242"/>
      <c r="R1728" s="243"/>
      <c r="S1728" s="181"/>
      <c r="T1728" s="182">
        <v>0</v>
      </c>
    </row>
    <row r="1729" spans="12:20" ht="9" hidden="1" customHeight="1">
      <c r="L1729" s="198"/>
      <c r="M1729" s="199"/>
      <c r="N1729" s="199"/>
      <c r="O1729" s="200" t="s">
        <v>37</v>
      </c>
      <c r="P1729" s="156">
        <v>0</v>
      </c>
      <c r="Q1729" s="155"/>
      <c r="R1729" s="240"/>
      <c r="S1729" s="174"/>
      <c r="T1729" s="175">
        <v>0</v>
      </c>
    </row>
    <row r="1730" spans="12:20" ht="9" hidden="1" customHeight="1">
      <c r="L1730" s="201"/>
      <c r="M1730" s="202"/>
      <c r="N1730" s="203" t="s">
        <v>235</v>
      </c>
      <c r="O1730" s="204"/>
      <c r="P1730" s="241">
        <v>0</v>
      </c>
      <c r="Q1730" s="242"/>
      <c r="R1730" s="243"/>
      <c r="S1730" s="181"/>
      <c r="T1730" s="182">
        <v>0</v>
      </c>
    </row>
    <row r="1731" spans="12:20" ht="9" hidden="1" customHeight="1">
      <c r="L1731" s="201"/>
      <c r="M1731" s="203" t="s">
        <v>233</v>
      </c>
      <c r="N1731" s="206"/>
      <c r="O1731" s="204"/>
      <c r="P1731" s="241">
        <v>0</v>
      </c>
      <c r="Q1731" s="242"/>
      <c r="R1731" s="243"/>
      <c r="S1731" s="181"/>
      <c r="T1731" s="182">
        <v>0</v>
      </c>
    </row>
    <row r="1732" spans="12:20" ht="9" hidden="1" customHeight="1">
      <c r="L1732" s="198"/>
      <c r="M1732" s="199"/>
      <c r="N1732" s="199"/>
      <c r="O1732" s="200" t="s">
        <v>37</v>
      </c>
      <c r="P1732" s="156">
        <v>0</v>
      </c>
      <c r="Q1732" s="155"/>
      <c r="R1732" s="240"/>
      <c r="S1732" s="174"/>
      <c r="T1732" s="175">
        <v>0</v>
      </c>
    </row>
    <row r="1733" spans="12:20" ht="9" hidden="1" customHeight="1">
      <c r="L1733" s="201"/>
      <c r="M1733" s="202"/>
      <c r="N1733" s="203" t="s">
        <v>1096</v>
      </c>
      <c r="O1733" s="204"/>
      <c r="P1733" s="241">
        <v>0</v>
      </c>
      <c r="Q1733" s="242"/>
      <c r="R1733" s="243"/>
      <c r="S1733" s="181"/>
      <c r="T1733" s="182">
        <v>0</v>
      </c>
    </row>
    <row r="1734" spans="12:20" ht="9" hidden="1" customHeight="1">
      <c r="L1734" s="201"/>
      <c r="M1734" s="203" t="s">
        <v>1095</v>
      </c>
      <c r="N1734" s="206"/>
      <c r="O1734" s="204"/>
      <c r="P1734" s="241">
        <v>0</v>
      </c>
      <c r="Q1734" s="242"/>
      <c r="R1734" s="243"/>
      <c r="S1734" s="181"/>
      <c r="T1734" s="182">
        <v>0</v>
      </c>
    </row>
    <row r="1735" spans="12:20" ht="9" hidden="1" customHeight="1">
      <c r="L1735" s="198"/>
      <c r="M1735" s="199"/>
      <c r="N1735" s="199"/>
      <c r="O1735" s="200" t="s">
        <v>37</v>
      </c>
      <c r="P1735" s="156">
        <v>0</v>
      </c>
      <c r="Q1735" s="155"/>
      <c r="R1735" s="240"/>
      <c r="S1735" s="174"/>
      <c r="T1735" s="175">
        <v>0</v>
      </c>
    </row>
    <row r="1736" spans="12:20" ht="9" hidden="1" customHeight="1">
      <c r="L1736" s="201"/>
      <c r="M1736" s="202"/>
      <c r="N1736" s="203" t="s">
        <v>1074</v>
      </c>
      <c r="O1736" s="204"/>
      <c r="P1736" s="241">
        <v>0</v>
      </c>
      <c r="Q1736" s="242"/>
      <c r="R1736" s="243"/>
      <c r="S1736" s="181"/>
      <c r="T1736" s="182">
        <v>0</v>
      </c>
    </row>
    <row r="1737" spans="12:20" ht="9" hidden="1" customHeight="1">
      <c r="L1737" s="201"/>
      <c r="M1737" s="203" t="s">
        <v>1072</v>
      </c>
      <c r="N1737" s="206"/>
      <c r="O1737" s="204"/>
      <c r="P1737" s="241">
        <v>0</v>
      </c>
      <c r="Q1737" s="242"/>
      <c r="R1737" s="243"/>
      <c r="S1737" s="181"/>
      <c r="T1737" s="182">
        <v>0</v>
      </c>
    </row>
    <row r="1738" spans="12:20" ht="9" hidden="1" customHeight="1">
      <c r="L1738" s="198"/>
      <c r="M1738" s="199"/>
      <c r="N1738" s="199"/>
      <c r="O1738" s="200" t="s">
        <v>37</v>
      </c>
      <c r="P1738" s="155"/>
      <c r="Q1738" s="155"/>
      <c r="R1738" s="240"/>
      <c r="S1738" s="173">
        <v>0</v>
      </c>
      <c r="T1738" s="175">
        <v>0</v>
      </c>
    </row>
    <row r="1739" spans="12:20" ht="9" hidden="1" customHeight="1">
      <c r="L1739" s="201"/>
      <c r="M1739" s="202"/>
      <c r="N1739" s="203" t="s">
        <v>1086</v>
      </c>
      <c r="O1739" s="204"/>
      <c r="P1739" s="242"/>
      <c r="Q1739" s="242"/>
      <c r="R1739" s="243"/>
      <c r="S1739" s="180">
        <v>0</v>
      </c>
      <c r="T1739" s="182">
        <v>0</v>
      </c>
    </row>
    <row r="1740" spans="12:20" ht="9" hidden="1" customHeight="1">
      <c r="L1740" s="201"/>
      <c r="M1740" s="203" t="s">
        <v>1085</v>
      </c>
      <c r="N1740" s="206"/>
      <c r="O1740" s="204"/>
      <c r="P1740" s="242"/>
      <c r="Q1740" s="242"/>
      <c r="R1740" s="243"/>
      <c r="S1740" s="180">
        <v>0</v>
      </c>
      <c r="T1740" s="182">
        <v>0</v>
      </c>
    </row>
    <row r="1741" spans="12:20" ht="9" hidden="1" customHeight="1">
      <c r="L1741" s="198"/>
      <c r="M1741" s="199"/>
      <c r="N1741" s="199"/>
      <c r="O1741" s="200" t="s">
        <v>37</v>
      </c>
      <c r="P1741" s="155"/>
      <c r="Q1741" s="155"/>
      <c r="R1741" s="240"/>
      <c r="S1741" s="173">
        <v>0</v>
      </c>
      <c r="T1741" s="175">
        <v>0</v>
      </c>
    </row>
    <row r="1742" spans="12:20" ht="9" hidden="1" customHeight="1">
      <c r="L1742" s="201"/>
      <c r="M1742" s="202"/>
      <c r="N1742" s="203" t="s">
        <v>794</v>
      </c>
      <c r="O1742" s="204"/>
      <c r="P1742" s="242"/>
      <c r="Q1742" s="242"/>
      <c r="R1742" s="243"/>
      <c r="S1742" s="180">
        <v>0</v>
      </c>
      <c r="T1742" s="182">
        <v>0</v>
      </c>
    </row>
    <row r="1743" spans="12:20" ht="9" hidden="1" customHeight="1">
      <c r="L1743" s="201"/>
      <c r="M1743" s="203" t="s">
        <v>793</v>
      </c>
      <c r="N1743" s="206"/>
      <c r="O1743" s="204"/>
      <c r="P1743" s="242"/>
      <c r="Q1743" s="242"/>
      <c r="R1743" s="243"/>
      <c r="S1743" s="180">
        <v>0</v>
      </c>
      <c r="T1743" s="182">
        <v>0</v>
      </c>
    </row>
    <row r="1744" spans="12:20" ht="9" hidden="1" customHeight="1">
      <c r="L1744" s="198"/>
      <c r="M1744" s="199"/>
      <c r="N1744" s="199"/>
      <c r="O1744" s="200" t="s">
        <v>306</v>
      </c>
      <c r="P1744" s="156">
        <v>0</v>
      </c>
      <c r="Q1744" s="155"/>
      <c r="R1744" s="240"/>
      <c r="S1744" s="174"/>
      <c r="T1744" s="175">
        <v>0</v>
      </c>
    </row>
    <row r="1745" spans="12:20" ht="9" hidden="1" customHeight="1">
      <c r="L1745" s="201"/>
      <c r="M1745" s="202"/>
      <c r="N1745" s="203" t="s">
        <v>694</v>
      </c>
      <c r="O1745" s="204"/>
      <c r="P1745" s="241">
        <v>0</v>
      </c>
      <c r="Q1745" s="242"/>
      <c r="R1745" s="243"/>
      <c r="S1745" s="181"/>
      <c r="T1745" s="182">
        <v>0</v>
      </c>
    </row>
    <row r="1746" spans="12:20" ht="9" hidden="1" customHeight="1">
      <c r="L1746" s="201"/>
      <c r="M1746" s="203" t="s">
        <v>285</v>
      </c>
      <c r="N1746" s="206"/>
      <c r="O1746" s="204"/>
      <c r="P1746" s="241">
        <v>0</v>
      </c>
      <c r="Q1746" s="242"/>
      <c r="R1746" s="243"/>
      <c r="S1746" s="181"/>
      <c r="T1746" s="182">
        <v>0</v>
      </c>
    </row>
    <row r="1747" spans="12:20" ht="9" hidden="1" customHeight="1">
      <c r="L1747" s="198"/>
      <c r="M1747" s="199"/>
      <c r="N1747" s="199"/>
      <c r="O1747" s="200" t="s">
        <v>37</v>
      </c>
      <c r="P1747" s="156">
        <v>0</v>
      </c>
      <c r="Q1747" s="155"/>
      <c r="R1747" s="240"/>
      <c r="S1747" s="174"/>
      <c r="T1747" s="175">
        <v>0</v>
      </c>
    </row>
    <row r="1748" spans="12:20" ht="9" hidden="1" customHeight="1">
      <c r="L1748" s="201"/>
      <c r="M1748" s="202"/>
      <c r="N1748" s="203" t="s">
        <v>74</v>
      </c>
      <c r="O1748" s="204"/>
      <c r="P1748" s="241">
        <v>0</v>
      </c>
      <c r="Q1748" s="242"/>
      <c r="R1748" s="243"/>
      <c r="S1748" s="181"/>
      <c r="T1748" s="182">
        <v>0</v>
      </c>
    </row>
    <row r="1749" spans="12:20" ht="9" hidden="1" customHeight="1">
      <c r="L1749" s="201"/>
      <c r="M1749" s="203" t="s">
        <v>692</v>
      </c>
      <c r="N1749" s="206"/>
      <c r="O1749" s="204"/>
      <c r="P1749" s="241">
        <v>0</v>
      </c>
      <c r="Q1749" s="242"/>
      <c r="R1749" s="243"/>
      <c r="S1749" s="181"/>
      <c r="T1749" s="182">
        <v>0</v>
      </c>
    </row>
    <row r="1750" spans="12:20" ht="9" hidden="1" customHeight="1">
      <c r="L1750" s="198"/>
      <c r="M1750" s="199"/>
      <c r="N1750" s="199"/>
      <c r="O1750" s="200" t="s">
        <v>306</v>
      </c>
      <c r="P1750" s="156">
        <v>0</v>
      </c>
      <c r="Q1750" s="155"/>
      <c r="R1750" s="240"/>
      <c r="S1750" s="174"/>
      <c r="T1750" s="175">
        <v>0</v>
      </c>
    </row>
    <row r="1751" spans="12:20" ht="9" hidden="1" customHeight="1">
      <c r="L1751" s="201"/>
      <c r="M1751" s="202"/>
      <c r="N1751" s="203" t="s">
        <v>74</v>
      </c>
      <c r="O1751" s="204"/>
      <c r="P1751" s="241">
        <v>0</v>
      </c>
      <c r="Q1751" s="242"/>
      <c r="R1751" s="243"/>
      <c r="S1751" s="181"/>
      <c r="T1751" s="182">
        <v>0</v>
      </c>
    </row>
    <row r="1752" spans="12:20" ht="9" hidden="1" customHeight="1">
      <c r="L1752" s="201"/>
      <c r="M1752" s="203" t="s">
        <v>398</v>
      </c>
      <c r="N1752" s="206"/>
      <c r="O1752" s="204"/>
      <c r="P1752" s="241">
        <v>0</v>
      </c>
      <c r="Q1752" s="242"/>
      <c r="R1752" s="243"/>
      <c r="S1752" s="181"/>
      <c r="T1752" s="182">
        <v>0</v>
      </c>
    </row>
    <row r="1753" spans="12:20" ht="9" hidden="1" customHeight="1">
      <c r="L1753" s="198"/>
      <c r="M1753" s="199"/>
      <c r="N1753" s="199"/>
      <c r="O1753" s="200" t="s">
        <v>37</v>
      </c>
      <c r="P1753" s="156">
        <v>0</v>
      </c>
      <c r="Q1753" s="155"/>
      <c r="R1753" s="240"/>
      <c r="S1753" s="174"/>
      <c r="T1753" s="175">
        <v>0</v>
      </c>
    </row>
    <row r="1754" spans="12:20" ht="9" hidden="1" customHeight="1">
      <c r="L1754" s="201"/>
      <c r="M1754" s="202"/>
      <c r="N1754" s="203" t="s">
        <v>650</v>
      </c>
      <c r="O1754" s="204"/>
      <c r="P1754" s="241">
        <v>0</v>
      </c>
      <c r="Q1754" s="242"/>
      <c r="R1754" s="243"/>
      <c r="S1754" s="181"/>
      <c r="T1754" s="182">
        <v>0</v>
      </c>
    </row>
    <row r="1755" spans="12:20" ht="9" hidden="1" customHeight="1">
      <c r="L1755" s="201"/>
      <c r="M1755" s="203" t="s">
        <v>649</v>
      </c>
      <c r="N1755" s="206"/>
      <c r="O1755" s="204"/>
      <c r="P1755" s="241">
        <v>0</v>
      </c>
      <c r="Q1755" s="242"/>
      <c r="R1755" s="243"/>
      <c r="S1755" s="181"/>
      <c r="T1755" s="182">
        <v>0</v>
      </c>
    </row>
    <row r="1756" spans="12:20" ht="9" hidden="1" customHeight="1">
      <c r="L1756" s="198"/>
      <c r="M1756" s="199"/>
      <c r="N1756" s="199"/>
      <c r="O1756" s="200" t="s">
        <v>66</v>
      </c>
      <c r="P1756" s="156">
        <v>0</v>
      </c>
      <c r="Q1756" s="155"/>
      <c r="R1756" s="240"/>
      <c r="S1756" s="174"/>
      <c r="T1756" s="175">
        <v>0</v>
      </c>
    </row>
    <row r="1757" spans="12:20" ht="9" hidden="1" customHeight="1">
      <c r="L1757" s="201"/>
      <c r="M1757" s="202"/>
      <c r="N1757" s="203" t="s">
        <v>528</v>
      </c>
      <c r="O1757" s="204"/>
      <c r="P1757" s="241">
        <v>0</v>
      </c>
      <c r="Q1757" s="242"/>
      <c r="R1757" s="243"/>
      <c r="S1757" s="181"/>
      <c r="T1757" s="182">
        <v>0</v>
      </c>
    </row>
    <row r="1758" spans="12:20" ht="9" hidden="1" customHeight="1">
      <c r="L1758" s="201"/>
      <c r="M1758" s="203" t="s">
        <v>526</v>
      </c>
      <c r="N1758" s="206"/>
      <c r="O1758" s="204"/>
      <c r="P1758" s="241">
        <v>0</v>
      </c>
      <c r="Q1758" s="242"/>
      <c r="R1758" s="243"/>
      <c r="S1758" s="181"/>
      <c r="T1758" s="182">
        <v>0</v>
      </c>
    </row>
    <row r="1759" spans="12:20" ht="9" hidden="1" customHeight="1">
      <c r="L1759" s="198"/>
      <c r="M1759" s="199"/>
      <c r="N1759" s="199"/>
      <c r="O1759" s="200" t="s">
        <v>1118</v>
      </c>
      <c r="P1759" s="156">
        <v>0</v>
      </c>
      <c r="Q1759" s="155"/>
      <c r="R1759" s="240"/>
      <c r="S1759" s="174"/>
      <c r="T1759" s="175">
        <v>0</v>
      </c>
    </row>
    <row r="1760" spans="12:20" ht="9" hidden="1" customHeight="1">
      <c r="L1760" s="201"/>
      <c r="M1760" s="202"/>
      <c r="N1760" s="203" t="s">
        <v>1109</v>
      </c>
      <c r="O1760" s="204"/>
      <c r="P1760" s="241">
        <v>0</v>
      </c>
      <c r="Q1760" s="242"/>
      <c r="R1760" s="243"/>
      <c r="S1760" s="181"/>
      <c r="T1760" s="182">
        <v>0</v>
      </c>
    </row>
    <row r="1761" spans="12:20" ht="9" hidden="1" customHeight="1">
      <c r="L1761" s="201"/>
      <c r="M1761" s="203" t="s">
        <v>1108</v>
      </c>
      <c r="N1761" s="206"/>
      <c r="O1761" s="204"/>
      <c r="P1761" s="241">
        <v>0</v>
      </c>
      <c r="Q1761" s="242"/>
      <c r="R1761" s="243"/>
      <c r="S1761" s="181"/>
      <c r="T1761" s="182">
        <v>0</v>
      </c>
    </row>
    <row r="1762" spans="12:20" ht="9" hidden="1" customHeight="1">
      <c r="L1762" s="198"/>
      <c r="M1762" s="199"/>
      <c r="N1762" s="199"/>
      <c r="O1762" s="209">
        <v>1</v>
      </c>
      <c r="P1762" s="155"/>
      <c r="Q1762" s="155"/>
      <c r="R1762" s="240"/>
      <c r="S1762" s="173">
        <v>0</v>
      </c>
      <c r="T1762" s="175">
        <v>0</v>
      </c>
    </row>
    <row r="1763" spans="12:20" ht="9" hidden="1" customHeight="1">
      <c r="L1763" s="201"/>
      <c r="M1763" s="202"/>
      <c r="N1763" s="203" t="s">
        <v>687</v>
      </c>
      <c r="O1763" s="204"/>
      <c r="P1763" s="242"/>
      <c r="Q1763" s="242"/>
      <c r="R1763" s="243"/>
      <c r="S1763" s="180">
        <v>0</v>
      </c>
      <c r="T1763" s="182">
        <v>0</v>
      </c>
    </row>
    <row r="1764" spans="12:20" ht="9" hidden="1" customHeight="1">
      <c r="L1764" s="198"/>
      <c r="M1764" s="199"/>
      <c r="N1764" s="199"/>
      <c r="O1764" s="200" t="s">
        <v>37</v>
      </c>
      <c r="P1764" s="156">
        <v>0</v>
      </c>
      <c r="Q1764" s="155"/>
      <c r="R1764" s="240"/>
      <c r="S1764" s="174"/>
      <c r="T1764" s="175">
        <v>0</v>
      </c>
    </row>
    <row r="1765" spans="12:20" ht="9" hidden="1" customHeight="1">
      <c r="L1765" s="201"/>
      <c r="M1765" s="202"/>
      <c r="N1765" s="203" t="s">
        <v>386</v>
      </c>
      <c r="O1765" s="204"/>
      <c r="P1765" s="241">
        <v>0</v>
      </c>
      <c r="Q1765" s="242"/>
      <c r="R1765" s="243"/>
      <c r="S1765" s="181"/>
      <c r="T1765" s="182">
        <v>0</v>
      </c>
    </row>
    <row r="1766" spans="12:20" ht="9" hidden="1" customHeight="1">
      <c r="L1766" s="201"/>
      <c r="M1766" s="203" t="s">
        <v>336</v>
      </c>
      <c r="N1766" s="206"/>
      <c r="O1766" s="204"/>
      <c r="P1766" s="241">
        <v>0</v>
      </c>
      <c r="Q1766" s="242"/>
      <c r="R1766" s="243"/>
      <c r="S1766" s="180">
        <v>0</v>
      </c>
      <c r="T1766" s="182">
        <v>0</v>
      </c>
    </row>
    <row r="1767" spans="12:20" ht="9" hidden="1" customHeight="1">
      <c r="L1767" s="198"/>
      <c r="M1767" s="199"/>
      <c r="N1767" s="199"/>
      <c r="O1767" s="200" t="s">
        <v>37</v>
      </c>
      <c r="P1767" s="156">
        <v>0</v>
      </c>
      <c r="Q1767" s="155"/>
      <c r="R1767" s="240"/>
      <c r="S1767" s="174"/>
      <c r="T1767" s="175">
        <v>0</v>
      </c>
    </row>
    <row r="1768" spans="12:20" ht="9" hidden="1" customHeight="1">
      <c r="L1768" s="201"/>
      <c r="M1768" s="202"/>
      <c r="N1768" s="203" t="s">
        <v>830</v>
      </c>
      <c r="O1768" s="204"/>
      <c r="P1768" s="241">
        <v>0</v>
      </c>
      <c r="Q1768" s="242"/>
      <c r="R1768" s="243"/>
      <c r="S1768" s="181"/>
      <c r="T1768" s="182">
        <v>0</v>
      </c>
    </row>
    <row r="1769" spans="12:20" ht="9" hidden="1" customHeight="1">
      <c r="L1769" s="201"/>
      <c r="M1769" s="203" t="s">
        <v>829</v>
      </c>
      <c r="N1769" s="206"/>
      <c r="O1769" s="204"/>
      <c r="P1769" s="241">
        <v>0</v>
      </c>
      <c r="Q1769" s="242"/>
      <c r="R1769" s="243"/>
      <c r="S1769" s="181"/>
      <c r="T1769" s="182">
        <v>0</v>
      </c>
    </row>
    <row r="1770" spans="12:20" ht="9" hidden="1" customHeight="1">
      <c r="L1770" s="198"/>
      <c r="M1770" s="199"/>
      <c r="N1770" s="199"/>
      <c r="O1770" s="200" t="s">
        <v>37</v>
      </c>
      <c r="P1770" s="156">
        <v>0</v>
      </c>
      <c r="Q1770" s="155"/>
      <c r="R1770" s="240"/>
      <c r="S1770" s="174"/>
      <c r="T1770" s="175">
        <v>0</v>
      </c>
    </row>
    <row r="1771" spans="12:20" ht="9" hidden="1" customHeight="1">
      <c r="L1771" s="201"/>
      <c r="M1771" s="202"/>
      <c r="N1771" s="203" t="s">
        <v>391</v>
      </c>
      <c r="O1771" s="204"/>
      <c r="P1771" s="241">
        <v>0</v>
      </c>
      <c r="Q1771" s="242"/>
      <c r="R1771" s="243"/>
      <c r="S1771" s="181"/>
      <c r="T1771" s="182">
        <v>0</v>
      </c>
    </row>
    <row r="1772" spans="12:20" ht="9" hidden="1" customHeight="1">
      <c r="L1772" s="201"/>
      <c r="M1772" s="203" t="s">
        <v>390</v>
      </c>
      <c r="N1772" s="206"/>
      <c r="O1772" s="204"/>
      <c r="P1772" s="241">
        <v>0</v>
      </c>
      <c r="Q1772" s="242"/>
      <c r="R1772" s="243"/>
      <c r="S1772" s="181"/>
      <c r="T1772" s="182">
        <v>0</v>
      </c>
    </row>
    <row r="1773" spans="12:20" ht="9" hidden="1" customHeight="1">
      <c r="L1773" s="198"/>
      <c r="M1773" s="199"/>
      <c r="N1773" s="199"/>
      <c r="O1773" s="200" t="s">
        <v>37</v>
      </c>
      <c r="P1773" s="156">
        <v>0</v>
      </c>
      <c r="Q1773" s="155"/>
      <c r="R1773" s="240"/>
      <c r="S1773" s="174"/>
      <c r="T1773" s="175">
        <v>0</v>
      </c>
    </row>
    <row r="1774" spans="12:20" ht="9" hidden="1" customHeight="1">
      <c r="L1774" s="201"/>
      <c r="M1774" s="202"/>
      <c r="N1774" s="203" t="s">
        <v>665</v>
      </c>
      <c r="O1774" s="204"/>
      <c r="P1774" s="241">
        <v>0</v>
      </c>
      <c r="Q1774" s="242"/>
      <c r="R1774" s="243"/>
      <c r="S1774" s="181"/>
      <c r="T1774" s="182">
        <v>0</v>
      </c>
    </row>
    <row r="1775" spans="12:20" ht="9" hidden="1" customHeight="1">
      <c r="L1775" s="201"/>
      <c r="M1775" s="203" t="s">
        <v>664</v>
      </c>
      <c r="N1775" s="206"/>
      <c r="O1775" s="204"/>
      <c r="P1775" s="241">
        <v>0</v>
      </c>
      <c r="Q1775" s="242"/>
      <c r="R1775" s="243"/>
      <c r="S1775" s="181"/>
      <c r="T1775" s="182">
        <v>0</v>
      </c>
    </row>
    <row r="1776" spans="12:20" ht="9" hidden="1" customHeight="1">
      <c r="L1776" s="198"/>
      <c r="M1776" s="199"/>
      <c r="N1776" s="199"/>
      <c r="O1776" s="200" t="s">
        <v>37</v>
      </c>
      <c r="P1776" s="156">
        <v>0</v>
      </c>
      <c r="Q1776" s="155"/>
      <c r="R1776" s="240"/>
      <c r="S1776" s="174"/>
      <c r="T1776" s="175">
        <v>0</v>
      </c>
    </row>
    <row r="1777" spans="12:20" ht="9" hidden="1" customHeight="1">
      <c r="L1777" s="201"/>
      <c r="M1777" s="202"/>
      <c r="N1777" s="203" t="s">
        <v>424</v>
      </c>
      <c r="O1777" s="204"/>
      <c r="P1777" s="241">
        <v>0</v>
      </c>
      <c r="Q1777" s="242"/>
      <c r="R1777" s="243"/>
      <c r="S1777" s="181"/>
      <c r="T1777" s="182">
        <v>0</v>
      </c>
    </row>
    <row r="1778" spans="12:20" ht="9" hidden="1" customHeight="1">
      <c r="L1778" s="201"/>
      <c r="M1778" s="203" t="s">
        <v>423</v>
      </c>
      <c r="N1778" s="206"/>
      <c r="O1778" s="204"/>
      <c r="P1778" s="241">
        <v>0</v>
      </c>
      <c r="Q1778" s="242"/>
      <c r="R1778" s="243"/>
      <c r="S1778" s="181"/>
      <c r="T1778" s="182">
        <v>0</v>
      </c>
    </row>
    <row r="1779" spans="12:20" ht="9" hidden="1" customHeight="1">
      <c r="L1779" s="198"/>
      <c r="M1779" s="199"/>
      <c r="N1779" s="199"/>
      <c r="O1779" s="200" t="s">
        <v>37</v>
      </c>
      <c r="P1779" s="156">
        <v>0</v>
      </c>
      <c r="Q1779" s="155"/>
      <c r="R1779" s="240"/>
      <c r="S1779" s="174"/>
      <c r="T1779" s="175">
        <v>0</v>
      </c>
    </row>
    <row r="1780" spans="12:20" ht="9" hidden="1" customHeight="1">
      <c r="L1780" s="201"/>
      <c r="M1780" s="202"/>
      <c r="N1780" s="203" t="s">
        <v>618</v>
      </c>
      <c r="O1780" s="204"/>
      <c r="P1780" s="241">
        <v>0</v>
      </c>
      <c r="Q1780" s="242"/>
      <c r="R1780" s="243"/>
      <c r="S1780" s="181"/>
      <c r="T1780" s="182">
        <v>0</v>
      </c>
    </row>
    <row r="1781" spans="12:20" ht="9" hidden="1" customHeight="1">
      <c r="L1781" s="201"/>
      <c r="M1781" s="203" t="s">
        <v>617</v>
      </c>
      <c r="N1781" s="206"/>
      <c r="O1781" s="204"/>
      <c r="P1781" s="241">
        <v>0</v>
      </c>
      <c r="Q1781" s="242"/>
      <c r="R1781" s="243"/>
      <c r="S1781" s="181"/>
      <c r="T1781" s="182">
        <v>0</v>
      </c>
    </row>
    <row r="1782" spans="12:20" ht="9" hidden="1" customHeight="1">
      <c r="L1782" s="198"/>
      <c r="M1782" s="199"/>
      <c r="N1782" s="199"/>
      <c r="O1782" s="209">
        <v>5</v>
      </c>
      <c r="P1782" s="156">
        <v>0</v>
      </c>
      <c r="Q1782" s="155"/>
      <c r="R1782" s="240"/>
      <c r="S1782" s="174"/>
      <c r="T1782" s="175">
        <v>0</v>
      </c>
    </row>
    <row r="1783" spans="12:20" ht="9" hidden="1" customHeight="1">
      <c r="L1783" s="201"/>
      <c r="M1783" s="202"/>
      <c r="N1783" s="203" t="s">
        <v>74</v>
      </c>
      <c r="O1783" s="204"/>
      <c r="P1783" s="241">
        <v>0</v>
      </c>
      <c r="Q1783" s="242"/>
      <c r="R1783" s="243"/>
      <c r="S1783" s="181"/>
      <c r="T1783" s="182">
        <v>0</v>
      </c>
    </row>
    <row r="1784" spans="12:20" ht="9" hidden="1" customHeight="1">
      <c r="L1784" s="201"/>
      <c r="M1784" s="203" t="s">
        <v>145</v>
      </c>
      <c r="N1784" s="206"/>
      <c r="O1784" s="204"/>
      <c r="P1784" s="241">
        <v>0</v>
      </c>
      <c r="Q1784" s="242"/>
      <c r="R1784" s="243"/>
      <c r="S1784" s="181"/>
      <c r="T1784" s="182">
        <v>0</v>
      </c>
    </row>
    <row r="1785" spans="12:20" ht="9" hidden="1" customHeight="1">
      <c r="L1785" s="198"/>
      <c r="M1785" s="199"/>
      <c r="N1785" s="199"/>
      <c r="O1785" s="200" t="s">
        <v>37</v>
      </c>
      <c r="P1785" s="155"/>
      <c r="Q1785" s="155"/>
      <c r="R1785" s="240"/>
      <c r="S1785" s="173">
        <v>0</v>
      </c>
      <c r="T1785" s="175">
        <v>0</v>
      </c>
    </row>
    <row r="1786" spans="12:20" ht="9" hidden="1" customHeight="1">
      <c r="L1786" s="201"/>
      <c r="M1786" s="202"/>
      <c r="N1786" s="208">
        <v>45301</v>
      </c>
      <c r="O1786" s="204"/>
      <c r="P1786" s="242"/>
      <c r="Q1786" s="242"/>
      <c r="R1786" s="243"/>
      <c r="S1786" s="180">
        <v>0</v>
      </c>
      <c r="T1786" s="182">
        <v>0</v>
      </c>
    </row>
    <row r="1787" spans="12:20" ht="9" hidden="1" customHeight="1">
      <c r="L1787" s="201"/>
      <c r="M1787" s="203" t="s">
        <v>507</v>
      </c>
      <c r="N1787" s="206"/>
      <c r="O1787" s="204"/>
      <c r="P1787" s="242"/>
      <c r="Q1787" s="242"/>
      <c r="R1787" s="243"/>
      <c r="S1787" s="180">
        <v>0</v>
      </c>
      <c r="T1787" s="182">
        <v>0</v>
      </c>
    </row>
    <row r="1788" spans="12:20" ht="9" hidden="1" customHeight="1">
      <c r="L1788" s="198"/>
      <c r="M1788" s="199"/>
      <c r="N1788" s="199"/>
      <c r="O1788" s="200" t="s">
        <v>75</v>
      </c>
      <c r="P1788" s="155"/>
      <c r="Q1788" s="155"/>
      <c r="R1788" s="240"/>
      <c r="S1788" s="173">
        <v>0</v>
      </c>
      <c r="T1788" s="175">
        <v>0</v>
      </c>
    </row>
    <row r="1789" spans="12:20" ht="9" hidden="1" customHeight="1">
      <c r="L1789" s="201"/>
      <c r="M1789" s="202"/>
      <c r="N1789" s="203" t="s">
        <v>240</v>
      </c>
      <c r="O1789" s="204"/>
      <c r="P1789" s="242"/>
      <c r="Q1789" s="242"/>
      <c r="R1789" s="243"/>
      <c r="S1789" s="180">
        <v>0</v>
      </c>
      <c r="T1789" s="182">
        <v>0</v>
      </c>
    </row>
    <row r="1790" spans="12:20" ht="9" hidden="1" customHeight="1">
      <c r="L1790" s="201"/>
      <c r="M1790" s="203" t="s">
        <v>238</v>
      </c>
      <c r="N1790" s="206"/>
      <c r="O1790" s="204"/>
      <c r="P1790" s="242"/>
      <c r="Q1790" s="242"/>
      <c r="R1790" s="243"/>
      <c r="S1790" s="180">
        <v>0</v>
      </c>
      <c r="T1790" s="182">
        <v>0</v>
      </c>
    </row>
    <row r="1791" spans="12:20" ht="9" hidden="1" customHeight="1">
      <c r="L1791" s="198"/>
      <c r="M1791" s="199"/>
      <c r="N1791" s="199"/>
      <c r="O1791" s="200" t="s">
        <v>113</v>
      </c>
      <c r="P1791" s="156">
        <v>0</v>
      </c>
      <c r="Q1791" s="155"/>
      <c r="R1791" s="240"/>
      <c r="S1791" s="174"/>
      <c r="T1791" s="175">
        <v>0</v>
      </c>
    </row>
    <row r="1792" spans="12:20" ht="9" hidden="1" customHeight="1">
      <c r="L1792" s="201"/>
      <c r="M1792" s="202"/>
      <c r="N1792" s="203" t="s">
        <v>116</v>
      </c>
      <c r="O1792" s="204"/>
      <c r="P1792" s="241">
        <v>0</v>
      </c>
      <c r="Q1792" s="242"/>
      <c r="R1792" s="243"/>
      <c r="S1792" s="181"/>
      <c r="T1792" s="182">
        <v>0</v>
      </c>
    </row>
    <row r="1793" spans="12:20" ht="9" hidden="1" customHeight="1">
      <c r="L1793" s="201"/>
      <c r="M1793" s="203" t="s">
        <v>115</v>
      </c>
      <c r="N1793" s="206"/>
      <c r="O1793" s="204"/>
      <c r="P1793" s="241">
        <v>0</v>
      </c>
      <c r="Q1793" s="242"/>
      <c r="R1793" s="243"/>
      <c r="S1793" s="181"/>
      <c r="T1793" s="182">
        <v>0</v>
      </c>
    </row>
    <row r="1794" spans="12:20" ht="9" hidden="1" customHeight="1">
      <c r="L1794" s="198"/>
      <c r="M1794" s="199"/>
      <c r="N1794" s="199"/>
      <c r="O1794" s="200" t="s">
        <v>37</v>
      </c>
      <c r="P1794" s="156">
        <v>0</v>
      </c>
      <c r="Q1794" s="155"/>
      <c r="R1794" s="240"/>
      <c r="S1794" s="173">
        <v>0</v>
      </c>
      <c r="T1794" s="175">
        <v>0</v>
      </c>
    </row>
    <row r="1795" spans="12:20" ht="9" hidden="1" customHeight="1">
      <c r="L1795" s="201"/>
      <c r="M1795" s="202"/>
      <c r="N1795" s="208">
        <v>45295</v>
      </c>
      <c r="O1795" s="204"/>
      <c r="P1795" s="241">
        <v>0</v>
      </c>
      <c r="Q1795" s="242"/>
      <c r="R1795" s="243"/>
      <c r="S1795" s="180">
        <v>0</v>
      </c>
      <c r="T1795" s="182">
        <v>0</v>
      </c>
    </row>
    <row r="1796" spans="12:20" ht="9" hidden="1" customHeight="1">
      <c r="L1796" s="198"/>
      <c r="M1796" s="199"/>
      <c r="N1796" s="199"/>
      <c r="O1796" s="200" t="s">
        <v>37</v>
      </c>
      <c r="P1796" s="156">
        <v>0</v>
      </c>
      <c r="Q1796" s="155"/>
      <c r="R1796" s="240"/>
      <c r="S1796" s="174"/>
      <c r="T1796" s="175">
        <v>0</v>
      </c>
    </row>
    <row r="1797" spans="12:20" ht="9" hidden="1" customHeight="1">
      <c r="L1797" s="201"/>
      <c r="M1797" s="202"/>
      <c r="N1797" s="208">
        <v>45305</v>
      </c>
      <c r="O1797" s="204"/>
      <c r="P1797" s="241">
        <v>0</v>
      </c>
      <c r="Q1797" s="242"/>
      <c r="R1797" s="243"/>
      <c r="S1797" s="181"/>
      <c r="T1797" s="182">
        <v>0</v>
      </c>
    </row>
    <row r="1798" spans="12:20" ht="9" hidden="1" customHeight="1">
      <c r="L1798" s="198"/>
      <c r="M1798" s="199"/>
      <c r="N1798" s="199"/>
      <c r="O1798" s="200" t="s">
        <v>37</v>
      </c>
      <c r="P1798" s="155"/>
      <c r="Q1798" s="155"/>
      <c r="R1798" s="240"/>
      <c r="S1798" s="173">
        <v>0</v>
      </c>
      <c r="T1798" s="175">
        <v>0</v>
      </c>
    </row>
    <row r="1799" spans="12:20" ht="9" hidden="1" customHeight="1">
      <c r="L1799" s="201"/>
      <c r="M1799" s="202"/>
      <c r="N1799" s="210">
        <v>45517</v>
      </c>
      <c r="O1799" s="204"/>
      <c r="P1799" s="242"/>
      <c r="Q1799" s="242"/>
      <c r="R1799" s="243"/>
      <c r="S1799" s="180">
        <v>0</v>
      </c>
      <c r="T1799" s="182">
        <v>0</v>
      </c>
    </row>
    <row r="1800" spans="12:20" ht="9" hidden="1" customHeight="1">
      <c r="L1800" s="198"/>
      <c r="M1800" s="199"/>
      <c r="N1800" s="199"/>
      <c r="O1800" s="200" t="s">
        <v>37</v>
      </c>
      <c r="P1800" s="156">
        <v>0</v>
      </c>
      <c r="Q1800" s="155"/>
      <c r="R1800" s="240"/>
      <c r="S1800" s="174"/>
      <c r="T1800" s="175">
        <v>0</v>
      </c>
    </row>
    <row r="1801" spans="12:20" ht="9" hidden="1" customHeight="1">
      <c r="L1801" s="201"/>
      <c r="M1801" s="202"/>
      <c r="N1801" s="203" t="s">
        <v>116</v>
      </c>
      <c r="O1801" s="204"/>
      <c r="P1801" s="241">
        <v>0</v>
      </c>
      <c r="Q1801" s="242"/>
      <c r="R1801" s="243"/>
      <c r="S1801" s="181"/>
      <c r="T1801" s="182">
        <v>0</v>
      </c>
    </row>
    <row r="1802" spans="12:20" ht="9" hidden="1" customHeight="1">
      <c r="L1802" s="198"/>
      <c r="M1802" s="199"/>
      <c r="N1802" s="199"/>
      <c r="O1802" s="200" t="s">
        <v>44</v>
      </c>
      <c r="P1802" s="155"/>
      <c r="Q1802" s="156">
        <v>0</v>
      </c>
      <c r="R1802" s="240"/>
      <c r="S1802" s="174"/>
      <c r="T1802" s="175">
        <v>0</v>
      </c>
    </row>
    <row r="1803" spans="12:20" ht="9" hidden="1" customHeight="1">
      <c r="L1803" s="201"/>
      <c r="M1803" s="202"/>
      <c r="N1803" s="203" t="s">
        <v>81</v>
      </c>
      <c r="O1803" s="204"/>
      <c r="P1803" s="242"/>
      <c r="Q1803" s="241">
        <v>0</v>
      </c>
      <c r="R1803" s="243"/>
      <c r="S1803" s="181"/>
      <c r="T1803" s="182">
        <v>0</v>
      </c>
    </row>
    <row r="1804" spans="12:20" ht="9" hidden="1" customHeight="1">
      <c r="L1804" s="198"/>
      <c r="M1804" s="199"/>
      <c r="N1804" s="199"/>
      <c r="O1804" s="200" t="s">
        <v>37</v>
      </c>
      <c r="P1804" s="156">
        <v>0</v>
      </c>
      <c r="Q1804" s="155"/>
      <c r="R1804" s="240"/>
      <c r="S1804" s="174"/>
      <c r="T1804" s="175">
        <v>0</v>
      </c>
    </row>
    <row r="1805" spans="12:20" ht="9" hidden="1" customHeight="1">
      <c r="L1805" s="201"/>
      <c r="M1805" s="202"/>
      <c r="N1805" s="203" t="s">
        <v>265</v>
      </c>
      <c r="O1805" s="204"/>
      <c r="P1805" s="241">
        <v>0</v>
      </c>
      <c r="Q1805" s="242"/>
      <c r="R1805" s="243"/>
      <c r="S1805" s="181"/>
      <c r="T1805" s="182">
        <v>0</v>
      </c>
    </row>
    <row r="1806" spans="12:20" ht="9" hidden="1" customHeight="1">
      <c r="L1806" s="198"/>
      <c r="M1806" s="199"/>
      <c r="N1806" s="199"/>
      <c r="O1806" s="200" t="s">
        <v>75</v>
      </c>
      <c r="P1806" s="155"/>
      <c r="Q1806" s="155"/>
      <c r="R1806" s="240"/>
      <c r="S1806" s="173">
        <v>0</v>
      </c>
      <c r="T1806" s="175">
        <v>0</v>
      </c>
    </row>
    <row r="1807" spans="12:20" ht="9" hidden="1" customHeight="1">
      <c r="L1807" s="201"/>
      <c r="M1807" s="202"/>
      <c r="N1807" s="203" t="s">
        <v>250</v>
      </c>
      <c r="O1807" s="204"/>
      <c r="P1807" s="242"/>
      <c r="Q1807" s="242"/>
      <c r="R1807" s="243"/>
      <c r="S1807" s="180">
        <v>0</v>
      </c>
      <c r="T1807" s="182">
        <v>0</v>
      </c>
    </row>
    <row r="1808" spans="12:20" ht="9" hidden="1" customHeight="1">
      <c r="L1808" s="198"/>
      <c r="M1808" s="199"/>
      <c r="N1808" s="199"/>
      <c r="O1808" s="200" t="s">
        <v>37</v>
      </c>
      <c r="P1808" s="156">
        <v>0</v>
      </c>
      <c r="Q1808" s="155"/>
      <c r="R1808" s="240"/>
      <c r="S1808" s="174"/>
      <c r="T1808" s="175">
        <v>0</v>
      </c>
    </row>
    <row r="1809" spans="12:20" ht="9" hidden="1" customHeight="1">
      <c r="L1809" s="198"/>
      <c r="M1809" s="199"/>
      <c r="N1809" s="199"/>
      <c r="O1809" s="200" t="s">
        <v>75</v>
      </c>
      <c r="P1809" s="155"/>
      <c r="Q1809" s="155"/>
      <c r="R1809" s="240"/>
      <c r="S1809" s="173">
        <v>0</v>
      </c>
      <c r="T1809" s="175">
        <v>0</v>
      </c>
    </row>
    <row r="1810" spans="12:20" ht="9" hidden="1" customHeight="1">
      <c r="L1810" s="201"/>
      <c r="M1810" s="202"/>
      <c r="N1810" s="203" t="s">
        <v>245</v>
      </c>
      <c r="O1810" s="204"/>
      <c r="P1810" s="241">
        <v>0</v>
      </c>
      <c r="Q1810" s="242"/>
      <c r="R1810" s="243"/>
      <c r="S1810" s="180">
        <v>0</v>
      </c>
      <c r="T1810" s="182">
        <v>0</v>
      </c>
    </row>
    <row r="1811" spans="12:20" ht="9" hidden="1" customHeight="1">
      <c r="L1811" s="198"/>
      <c r="M1811" s="199"/>
      <c r="N1811" s="199"/>
      <c r="O1811" s="200" t="s">
        <v>37</v>
      </c>
      <c r="P1811" s="156">
        <v>0</v>
      </c>
      <c r="Q1811" s="155"/>
      <c r="R1811" s="240"/>
      <c r="S1811" s="174"/>
      <c r="T1811" s="175">
        <v>0</v>
      </c>
    </row>
    <row r="1812" spans="12:20" ht="9" hidden="1" customHeight="1">
      <c r="L1812" s="201"/>
      <c r="M1812" s="202"/>
      <c r="N1812" s="203" t="s">
        <v>247</v>
      </c>
      <c r="O1812" s="204"/>
      <c r="P1812" s="241">
        <v>0</v>
      </c>
      <c r="Q1812" s="242"/>
      <c r="R1812" s="243"/>
      <c r="S1812" s="181"/>
      <c r="T1812" s="182">
        <v>0</v>
      </c>
    </row>
    <row r="1813" spans="12:20" ht="9" hidden="1" customHeight="1">
      <c r="L1813" s="198"/>
      <c r="M1813" s="199"/>
      <c r="N1813" s="199"/>
      <c r="O1813" s="200" t="s">
        <v>37</v>
      </c>
      <c r="P1813" s="156">
        <v>0</v>
      </c>
      <c r="Q1813" s="155"/>
      <c r="R1813" s="240"/>
      <c r="S1813" s="174"/>
      <c r="T1813" s="175">
        <v>0</v>
      </c>
    </row>
    <row r="1814" spans="12:20" ht="9" hidden="1" customHeight="1">
      <c r="L1814" s="201"/>
      <c r="M1814" s="202"/>
      <c r="N1814" s="203" t="s">
        <v>231</v>
      </c>
      <c r="O1814" s="204"/>
      <c r="P1814" s="241">
        <v>0</v>
      </c>
      <c r="Q1814" s="242"/>
      <c r="R1814" s="243"/>
      <c r="S1814" s="181"/>
      <c r="T1814" s="182">
        <v>0</v>
      </c>
    </row>
    <row r="1815" spans="12:20" ht="9" hidden="1" customHeight="1">
      <c r="L1815" s="198"/>
      <c r="M1815" s="199"/>
      <c r="N1815" s="199"/>
      <c r="O1815" s="200" t="s">
        <v>75</v>
      </c>
      <c r="P1815" s="155"/>
      <c r="Q1815" s="155"/>
      <c r="R1815" s="240"/>
      <c r="S1815" s="173">
        <v>0</v>
      </c>
      <c r="T1815" s="175">
        <v>0</v>
      </c>
    </row>
    <row r="1816" spans="12:20" ht="9" hidden="1" customHeight="1">
      <c r="L1816" s="201"/>
      <c r="M1816" s="202"/>
      <c r="N1816" s="203" t="s">
        <v>162</v>
      </c>
      <c r="O1816" s="204"/>
      <c r="P1816" s="242"/>
      <c r="Q1816" s="242"/>
      <c r="R1816" s="243"/>
      <c r="S1816" s="180">
        <v>0</v>
      </c>
      <c r="T1816" s="182">
        <v>0</v>
      </c>
    </row>
    <row r="1817" spans="12:20" ht="9" hidden="1" customHeight="1">
      <c r="L1817" s="201"/>
      <c r="M1817" s="203" t="s">
        <v>37</v>
      </c>
      <c r="N1817" s="206"/>
      <c r="O1817" s="204"/>
      <c r="P1817" s="241">
        <v>0</v>
      </c>
      <c r="Q1817" s="241">
        <v>0</v>
      </c>
      <c r="R1817" s="243"/>
      <c r="S1817" s="180">
        <v>0</v>
      </c>
      <c r="T1817" s="182">
        <v>0</v>
      </c>
    </row>
    <row r="1818" spans="12:20" ht="9" hidden="1" customHeight="1">
      <c r="L1818" s="198"/>
      <c r="M1818" s="199"/>
      <c r="N1818" s="199"/>
      <c r="O1818" s="200" t="s">
        <v>1118</v>
      </c>
      <c r="P1818" s="156">
        <v>0</v>
      </c>
      <c r="Q1818" s="155"/>
      <c r="R1818" s="240"/>
      <c r="S1818" s="174"/>
      <c r="T1818" s="175">
        <v>0</v>
      </c>
    </row>
    <row r="1819" spans="12:20" ht="9" hidden="1" customHeight="1">
      <c r="L1819" s="201"/>
      <c r="M1819" s="202"/>
      <c r="N1819" s="203" t="s">
        <v>1103</v>
      </c>
      <c r="O1819" s="204"/>
      <c r="P1819" s="241">
        <v>0</v>
      </c>
      <c r="Q1819" s="242"/>
      <c r="R1819" s="243"/>
      <c r="S1819" s="181"/>
      <c r="T1819" s="182">
        <v>0</v>
      </c>
    </row>
    <row r="1820" spans="12:20" ht="9" hidden="1" customHeight="1">
      <c r="L1820" s="201"/>
      <c r="M1820" s="203" t="s">
        <v>1102</v>
      </c>
      <c r="N1820" s="206"/>
      <c r="O1820" s="204"/>
      <c r="P1820" s="241">
        <v>0</v>
      </c>
      <c r="Q1820" s="242"/>
      <c r="R1820" s="243"/>
      <c r="S1820" s="181"/>
      <c r="T1820" s="182">
        <v>0</v>
      </c>
    </row>
    <row r="1821" spans="12:20" ht="9" hidden="1" customHeight="1">
      <c r="L1821" s="198"/>
      <c r="M1821" s="199"/>
      <c r="N1821" s="199"/>
      <c r="O1821" s="200" t="s">
        <v>37</v>
      </c>
      <c r="P1821" s="156">
        <v>0</v>
      </c>
      <c r="Q1821" s="155"/>
      <c r="R1821" s="240"/>
      <c r="S1821" s="174"/>
      <c r="T1821" s="175">
        <v>0</v>
      </c>
    </row>
    <row r="1822" spans="12:20" ht="9" hidden="1" customHeight="1">
      <c r="L1822" s="201"/>
      <c r="M1822" s="202"/>
      <c r="N1822" s="203" t="s">
        <v>846</v>
      </c>
      <c r="O1822" s="204"/>
      <c r="P1822" s="241">
        <v>0</v>
      </c>
      <c r="Q1822" s="242"/>
      <c r="R1822" s="243"/>
      <c r="S1822" s="181"/>
      <c r="T1822" s="182">
        <v>0</v>
      </c>
    </row>
    <row r="1823" spans="12:20" ht="9" hidden="1" customHeight="1">
      <c r="L1823" s="201"/>
      <c r="M1823" s="203" t="s">
        <v>845</v>
      </c>
      <c r="N1823" s="206"/>
      <c r="O1823" s="204"/>
      <c r="P1823" s="241">
        <v>0</v>
      </c>
      <c r="Q1823" s="242"/>
      <c r="R1823" s="243"/>
      <c r="S1823" s="181"/>
      <c r="T1823" s="182">
        <v>0</v>
      </c>
    </row>
    <row r="1824" spans="12:20" ht="9" hidden="1" customHeight="1">
      <c r="L1824" s="198"/>
      <c r="M1824" s="199"/>
      <c r="N1824" s="199"/>
      <c r="O1824" s="200" t="s">
        <v>1118</v>
      </c>
      <c r="P1824" s="156">
        <v>0</v>
      </c>
      <c r="Q1824" s="155"/>
      <c r="R1824" s="240"/>
      <c r="S1824" s="174"/>
      <c r="T1824" s="175">
        <v>0</v>
      </c>
    </row>
    <row r="1825" spans="12:20" ht="9" hidden="1" customHeight="1">
      <c r="L1825" s="201"/>
      <c r="M1825" s="202"/>
      <c r="N1825" s="203" t="s">
        <v>1111</v>
      </c>
      <c r="O1825" s="204"/>
      <c r="P1825" s="241">
        <v>0</v>
      </c>
      <c r="Q1825" s="242"/>
      <c r="R1825" s="243"/>
      <c r="S1825" s="181"/>
      <c r="T1825" s="182">
        <v>0</v>
      </c>
    </row>
    <row r="1826" spans="12:20" ht="9" hidden="1" customHeight="1">
      <c r="L1826" s="201"/>
      <c r="M1826" s="203" t="s">
        <v>1110</v>
      </c>
      <c r="N1826" s="206"/>
      <c r="O1826" s="204"/>
      <c r="P1826" s="241">
        <v>0</v>
      </c>
      <c r="Q1826" s="242"/>
      <c r="R1826" s="243"/>
      <c r="S1826" s="181"/>
      <c r="T1826" s="182">
        <v>0</v>
      </c>
    </row>
    <row r="1827" spans="12:20" ht="9" hidden="1" customHeight="1">
      <c r="L1827" s="198"/>
      <c r="M1827" s="199"/>
      <c r="N1827" s="199"/>
      <c r="O1827" s="200" t="s">
        <v>37</v>
      </c>
      <c r="P1827" s="156">
        <v>0</v>
      </c>
      <c r="Q1827" s="155"/>
      <c r="R1827" s="240"/>
      <c r="S1827" s="174"/>
      <c r="T1827" s="175">
        <v>0</v>
      </c>
    </row>
    <row r="1828" spans="12:20" ht="9" hidden="1" customHeight="1">
      <c r="L1828" s="201"/>
      <c r="M1828" s="202"/>
      <c r="N1828" s="203" t="s">
        <v>265</v>
      </c>
      <c r="O1828" s="204"/>
      <c r="P1828" s="241">
        <v>0</v>
      </c>
      <c r="Q1828" s="242"/>
      <c r="R1828" s="243"/>
      <c r="S1828" s="181"/>
      <c r="T1828" s="182">
        <v>0</v>
      </c>
    </row>
    <row r="1829" spans="12:20" ht="9" hidden="1" customHeight="1">
      <c r="L1829" s="201"/>
      <c r="M1829" s="203" t="s">
        <v>957</v>
      </c>
      <c r="N1829" s="206"/>
      <c r="O1829" s="204"/>
      <c r="P1829" s="241">
        <v>0</v>
      </c>
      <c r="Q1829" s="242"/>
      <c r="R1829" s="243"/>
      <c r="S1829" s="181"/>
      <c r="T1829" s="182">
        <v>0</v>
      </c>
    </row>
    <row r="1830" spans="12:20" ht="9" hidden="1" customHeight="1">
      <c r="L1830" s="198"/>
      <c r="M1830" s="199"/>
      <c r="N1830" s="199"/>
      <c r="O1830" s="200" t="s">
        <v>37</v>
      </c>
      <c r="P1830" s="156">
        <v>0</v>
      </c>
      <c r="Q1830" s="155"/>
      <c r="R1830" s="240"/>
      <c r="S1830" s="174"/>
      <c r="T1830" s="175">
        <v>0</v>
      </c>
    </row>
    <row r="1831" spans="12:20" ht="9" hidden="1" customHeight="1">
      <c r="L1831" s="201"/>
      <c r="M1831" s="202"/>
      <c r="N1831" s="203" t="s">
        <v>315</v>
      </c>
      <c r="O1831" s="204"/>
      <c r="P1831" s="241">
        <v>0</v>
      </c>
      <c r="Q1831" s="242"/>
      <c r="R1831" s="243"/>
      <c r="S1831" s="181"/>
      <c r="T1831" s="182">
        <v>0</v>
      </c>
    </row>
    <row r="1832" spans="12:20" ht="9" hidden="1" customHeight="1">
      <c r="L1832" s="201"/>
      <c r="M1832" s="203" t="s">
        <v>314</v>
      </c>
      <c r="N1832" s="206"/>
      <c r="O1832" s="204"/>
      <c r="P1832" s="241">
        <v>0</v>
      </c>
      <c r="Q1832" s="242"/>
      <c r="R1832" s="243"/>
      <c r="S1832" s="181"/>
      <c r="T1832" s="182">
        <v>0</v>
      </c>
    </row>
    <row r="1833" spans="12:20" ht="9" hidden="1" customHeight="1">
      <c r="L1833" s="198"/>
      <c r="M1833" s="199"/>
      <c r="N1833" s="199"/>
      <c r="O1833" s="200" t="s">
        <v>37</v>
      </c>
      <c r="P1833" s="156">
        <v>0</v>
      </c>
      <c r="Q1833" s="155"/>
      <c r="R1833" s="240"/>
      <c r="S1833" s="174"/>
      <c r="T1833" s="175">
        <v>0</v>
      </c>
    </row>
    <row r="1834" spans="12:20" ht="9" hidden="1" customHeight="1">
      <c r="L1834" s="201"/>
      <c r="M1834" s="202"/>
      <c r="N1834" s="203" t="s">
        <v>985</v>
      </c>
      <c r="O1834" s="204"/>
      <c r="P1834" s="241">
        <v>0</v>
      </c>
      <c r="Q1834" s="242"/>
      <c r="R1834" s="243"/>
      <c r="S1834" s="181"/>
      <c r="T1834" s="182">
        <v>0</v>
      </c>
    </row>
    <row r="1835" spans="12:20" ht="9" hidden="1" customHeight="1">
      <c r="L1835" s="201"/>
      <c r="M1835" s="203" t="s">
        <v>984</v>
      </c>
      <c r="N1835" s="206"/>
      <c r="O1835" s="204"/>
      <c r="P1835" s="241">
        <v>0</v>
      </c>
      <c r="Q1835" s="242"/>
      <c r="R1835" s="243"/>
      <c r="S1835" s="181"/>
      <c r="T1835" s="182">
        <v>0</v>
      </c>
    </row>
    <row r="1836" spans="12:20" ht="9" hidden="1" customHeight="1">
      <c r="L1836" s="198"/>
      <c r="M1836" s="199"/>
      <c r="N1836" s="199"/>
      <c r="O1836" s="200" t="s">
        <v>44</v>
      </c>
      <c r="P1836" s="156">
        <v>0</v>
      </c>
      <c r="Q1836" s="155"/>
      <c r="R1836" s="240"/>
      <c r="S1836" s="174"/>
      <c r="T1836" s="175">
        <v>0</v>
      </c>
    </row>
    <row r="1837" spans="12:20" ht="9" hidden="1" customHeight="1">
      <c r="L1837" s="201"/>
      <c r="M1837" s="202"/>
      <c r="N1837" s="203" t="s">
        <v>662</v>
      </c>
      <c r="O1837" s="204"/>
      <c r="P1837" s="241">
        <v>0</v>
      </c>
      <c r="Q1837" s="242"/>
      <c r="R1837" s="243"/>
      <c r="S1837" s="181"/>
      <c r="T1837" s="182">
        <v>0</v>
      </c>
    </row>
    <row r="1838" spans="12:20" ht="9" hidden="1" customHeight="1">
      <c r="L1838" s="201"/>
      <c r="M1838" s="203" t="s">
        <v>661</v>
      </c>
      <c r="N1838" s="206"/>
      <c r="O1838" s="204"/>
      <c r="P1838" s="241">
        <v>0</v>
      </c>
      <c r="Q1838" s="242"/>
      <c r="R1838" s="243"/>
      <c r="S1838" s="181"/>
      <c r="T1838" s="182">
        <v>0</v>
      </c>
    </row>
    <row r="1839" spans="12:20" ht="9" hidden="1" customHeight="1">
      <c r="L1839" s="198"/>
      <c r="M1839" s="199"/>
      <c r="N1839" s="199"/>
      <c r="O1839" s="200" t="s">
        <v>37</v>
      </c>
      <c r="P1839" s="156">
        <v>0</v>
      </c>
      <c r="Q1839" s="155"/>
      <c r="R1839" s="240"/>
      <c r="S1839" s="174"/>
      <c r="T1839" s="175">
        <v>0</v>
      </c>
    </row>
    <row r="1840" spans="12:20" ht="9" hidden="1" customHeight="1">
      <c r="L1840" s="201"/>
      <c r="M1840" s="202"/>
      <c r="N1840" s="203" t="s">
        <v>616</v>
      </c>
      <c r="O1840" s="204"/>
      <c r="P1840" s="241">
        <v>0</v>
      </c>
      <c r="Q1840" s="242"/>
      <c r="R1840" s="243"/>
      <c r="S1840" s="181"/>
      <c r="T1840" s="182">
        <v>0</v>
      </c>
    </row>
    <row r="1841" spans="12:20" ht="9" hidden="1" customHeight="1">
      <c r="L1841" s="201"/>
      <c r="M1841" s="203" t="s">
        <v>639</v>
      </c>
      <c r="N1841" s="206"/>
      <c r="O1841" s="204"/>
      <c r="P1841" s="241">
        <v>0</v>
      </c>
      <c r="Q1841" s="242"/>
      <c r="R1841" s="243"/>
      <c r="S1841" s="181"/>
      <c r="T1841" s="182">
        <v>0</v>
      </c>
    </row>
    <row r="1842" spans="12:20" ht="9" hidden="1" customHeight="1">
      <c r="L1842" s="198"/>
      <c r="M1842" s="199"/>
      <c r="N1842" s="199"/>
      <c r="O1842" s="200" t="s">
        <v>133</v>
      </c>
      <c r="P1842" s="156">
        <v>0</v>
      </c>
      <c r="Q1842" s="155"/>
      <c r="R1842" s="240"/>
      <c r="S1842" s="174"/>
      <c r="T1842" s="175">
        <v>0</v>
      </c>
    </row>
    <row r="1843" spans="12:20" ht="9" hidden="1" customHeight="1">
      <c r="L1843" s="201"/>
      <c r="M1843" s="202"/>
      <c r="N1843" s="203" t="s">
        <v>393</v>
      </c>
      <c r="O1843" s="204"/>
      <c r="P1843" s="241">
        <v>0</v>
      </c>
      <c r="Q1843" s="242"/>
      <c r="R1843" s="243"/>
      <c r="S1843" s="181"/>
      <c r="T1843" s="182">
        <v>0</v>
      </c>
    </row>
    <row r="1844" spans="12:20" ht="9" hidden="1" customHeight="1">
      <c r="L1844" s="198"/>
      <c r="M1844" s="199"/>
      <c r="N1844" s="199"/>
      <c r="O1844" s="209">
        <v>1</v>
      </c>
      <c r="P1844" s="155"/>
      <c r="Q1844" s="155"/>
      <c r="R1844" s="240"/>
      <c r="S1844" s="173">
        <v>0</v>
      </c>
      <c r="T1844" s="175">
        <v>0</v>
      </c>
    </row>
    <row r="1845" spans="12:20" ht="9" hidden="1" customHeight="1">
      <c r="L1845" s="198"/>
      <c r="M1845" s="199"/>
      <c r="N1845" s="199"/>
      <c r="O1845" s="200" t="s">
        <v>44</v>
      </c>
      <c r="P1845" s="156">
        <v>0</v>
      </c>
      <c r="Q1845" s="155"/>
      <c r="R1845" s="240"/>
      <c r="S1845" s="174"/>
      <c r="T1845" s="175">
        <v>0</v>
      </c>
    </row>
    <row r="1846" spans="12:20" ht="9" hidden="1" customHeight="1">
      <c r="L1846" s="201"/>
      <c r="M1846" s="202"/>
      <c r="N1846" s="203" t="s">
        <v>580</v>
      </c>
      <c r="O1846" s="204"/>
      <c r="P1846" s="241">
        <v>0</v>
      </c>
      <c r="Q1846" s="242"/>
      <c r="R1846" s="243"/>
      <c r="S1846" s="180">
        <v>0</v>
      </c>
      <c r="T1846" s="182">
        <v>0</v>
      </c>
    </row>
    <row r="1847" spans="12:20" ht="9" hidden="1" customHeight="1">
      <c r="L1847" s="198"/>
      <c r="M1847" s="199"/>
      <c r="N1847" s="199"/>
      <c r="O1847" s="209">
        <v>2</v>
      </c>
      <c r="P1847" s="156">
        <v>0</v>
      </c>
      <c r="Q1847" s="155"/>
      <c r="R1847" s="240"/>
      <c r="S1847" s="174"/>
      <c r="T1847" s="175">
        <v>0</v>
      </c>
    </row>
    <row r="1848" spans="12:20" ht="9" hidden="1" customHeight="1">
      <c r="L1848" s="201"/>
      <c r="M1848" s="202"/>
      <c r="N1848" s="203" t="s">
        <v>148</v>
      </c>
      <c r="O1848" s="204"/>
      <c r="P1848" s="241">
        <v>0</v>
      </c>
      <c r="Q1848" s="242"/>
      <c r="R1848" s="243"/>
      <c r="S1848" s="181"/>
      <c r="T1848" s="182">
        <v>0</v>
      </c>
    </row>
    <row r="1849" spans="12:20" ht="9" hidden="1" customHeight="1">
      <c r="L1849" s="198"/>
      <c r="M1849" s="199"/>
      <c r="N1849" s="199"/>
      <c r="O1849" s="200" t="s">
        <v>1021</v>
      </c>
      <c r="P1849" s="155"/>
      <c r="Q1849" s="155"/>
      <c r="R1849" s="240"/>
      <c r="S1849" s="173">
        <v>0</v>
      </c>
      <c r="T1849" s="175">
        <v>0</v>
      </c>
    </row>
    <row r="1850" spans="12:20" ht="9" hidden="1" customHeight="1">
      <c r="L1850" s="201"/>
      <c r="M1850" s="202"/>
      <c r="N1850" s="203" t="s">
        <v>1020</v>
      </c>
      <c r="O1850" s="204"/>
      <c r="P1850" s="242"/>
      <c r="Q1850" s="242"/>
      <c r="R1850" s="243"/>
      <c r="S1850" s="180">
        <v>0</v>
      </c>
      <c r="T1850" s="182">
        <v>0</v>
      </c>
    </row>
    <row r="1851" spans="12:20" ht="9" hidden="1" customHeight="1">
      <c r="L1851" s="198"/>
      <c r="M1851" s="199"/>
      <c r="N1851" s="199"/>
      <c r="O1851" s="200" t="s">
        <v>306</v>
      </c>
      <c r="P1851" s="156">
        <v>0</v>
      </c>
      <c r="Q1851" s="155"/>
      <c r="R1851" s="240"/>
      <c r="S1851" s="174"/>
      <c r="T1851" s="175">
        <v>0</v>
      </c>
    </row>
    <row r="1852" spans="12:20" ht="9" hidden="1" customHeight="1">
      <c r="L1852" s="201"/>
      <c r="M1852" s="202"/>
      <c r="N1852" s="203" t="s">
        <v>687</v>
      </c>
      <c r="O1852" s="204"/>
      <c r="P1852" s="241">
        <v>0</v>
      </c>
      <c r="Q1852" s="242"/>
      <c r="R1852" s="243"/>
      <c r="S1852" s="181"/>
      <c r="T1852" s="182">
        <v>0</v>
      </c>
    </row>
    <row r="1853" spans="12:20" ht="9" hidden="1" customHeight="1">
      <c r="L1853" s="198"/>
      <c r="M1853" s="199"/>
      <c r="N1853" s="199"/>
      <c r="O1853" s="200" t="s">
        <v>37</v>
      </c>
      <c r="P1853" s="156">
        <v>0</v>
      </c>
      <c r="Q1853" s="155"/>
      <c r="R1853" s="240"/>
      <c r="S1853" s="174"/>
      <c r="T1853" s="175">
        <v>0</v>
      </c>
    </row>
    <row r="1854" spans="12:20" ht="9" hidden="1" customHeight="1">
      <c r="L1854" s="201"/>
      <c r="M1854" s="202"/>
      <c r="N1854" s="203" t="s">
        <v>457</v>
      </c>
      <c r="O1854" s="204"/>
      <c r="P1854" s="241">
        <v>0</v>
      </c>
      <c r="Q1854" s="242"/>
      <c r="R1854" s="243"/>
      <c r="S1854" s="181"/>
      <c r="T1854" s="182">
        <v>0</v>
      </c>
    </row>
    <row r="1855" spans="12:20" ht="9" hidden="1" customHeight="1">
      <c r="L1855" s="198"/>
      <c r="M1855" s="199"/>
      <c r="N1855" s="199"/>
      <c r="O1855" s="200" t="s">
        <v>44</v>
      </c>
      <c r="P1855" s="155"/>
      <c r="Q1855" s="156">
        <v>0</v>
      </c>
      <c r="R1855" s="240"/>
      <c r="S1855" s="174"/>
      <c r="T1855" s="175">
        <v>0</v>
      </c>
    </row>
    <row r="1856" spans="12:20" ht="9" hidden="1" customHeight="1">
      <c r="L1856" s="201"/>
      <c r="M1856" s="202"/>
      <c r="N1856" s="203" t="s">
        <v>132</v>
      </c>
      <c r="O1856" s="204"/>
      <c r="P1856" s="242"/>
      <c r="Q1856" s="241">
        <v>0</v>
      </c>
      <c r="R1856" s="243"/>
      <c r="S1856" s="181"/>
      <c r="T1856" s="182">
        <v>0</v>
      </c>
    </row>
    <row r="1857" spans="12:20" ht="9" hidden="1" customHeight="1">
      <c r="L1857" s="198"/>
      <c r="M1857" s="199"/>
      <c r="N1857" s="199"/>
      <c r="O1857" s="200" t="s">
        <v>309</v>
      </c>
      <c r="P1857" s="156">
        <v>0</v>
      </c>
      <c r="Q1857" s="155"/>
      <c r="R1857" s="240"/>
      <c r="S1857" s="174"/>
      <c r="T1857" s="175">
        <v>0</v>
      </c>
    </row>
    <row r="1858" spans="12:20" ht="9" hidden="1" customHeight="1">
      <c r="L1858" s="201"/>
      <c r="M1858" s="202"/>
      <c r="N1858" s="203" t="s">
        <v>694</v>
      </c>
      <c r="O1858" s="204"/>
      <c r="P1858" s="241">
        <v>0</v>
      </c>
      <c r="Q1858" s="242"/>
      <c r="R1858" s="243"/>
      <c r="S1858" s="181"/>
      <c r="T1858" s="182">
        <v>0</v>
      </c>
    </row>
    <row r="1859" spans="12:20" ht="9" hidden="1" customHeight="1">
      <c r="L1859" s="198"/>
      <c r="M1859" s="199"/>
      <c r="N1859" s="199"/>
      <c r="O1859" s="200" t="s">
        <v>133</v>
      </c>
      <c r="P1859" s="156">
        <v>0</v>
      </c>
      <c r="Q1859" s="155"/>
      <c r="R1859" s="240"/>
      <c r="S1859" s="174"/>
      <c r="T1859" s="175">
        <v>0</v>
      </c>
    </row>
    <row r="1860" spans="12:20" ht="9" hidden="1" customHeight="1">
      <c r="L1860" s="201"/>
      <c r="M1860" s="202"/>
      <c r="N1860" s="203" t="s">
        <v>386</v>
      </c>
      <c r="O1860" s="204"/>
      <c r="P1860" s="241">
        <v>0</v>
      </c>
      <c r="Q1860" s="242"/>
      <c r="R1860" s="243"/>
      <c r="S1860" s="181"/>
      <c r="T1860" s="182">
        <v>0</v>
      </c>
    </row>
    <row r="1861" spans="12:20" ht="9" hidden="1" customHeight="1">
      <c r="L1861" s="198"/>
      <c r="M1861" s="199"/>
      <c r="N1861" s="199"/>
      <c r="O1861" s="200" t="s">
        <v>113</v>
      </c>
      <c r="P1861" s="156">
        <v>0</v>
      </c>
      <c r="Q1861" s="155"/>
      <c r="R1861" s="240"/>
      <c r="S1861" s="174"/>
      <c r="T1861" s="175">
        <v>0</v>
      </c>
    </row>
    <row r="1862" spans="12:20" ht="9" hidden="1" customHeight="1">
      <c r="L1862" s="201"/>
      <c r="M1862" s="202"/>
      <c r="N1862" s="203" t="s">
        <v>74</v>
      </c>
      <c r="O1862" s="204"/>
      <c r="P1862" s="241">
        <v>0</v>
      </c>
      <c r="Q1862" s="242"/>
      <c r="R1862" s="243"/>
      <c r="S1862" s="181"/>
      <c r="T1862" s="182">
        <v>0</v>
      </c>
    </row>
    <row r="1863" spans="12:20" ht="9" hidden="1" customHeight="1">
      <c r="L1863" s="201"/>
      <c r="M1863" s="203" t="s">
        <v>147</v>
      </c>
      <c r="N1863" s="206"/>
      <c r="O1863" s="204"/>
      <c r="P1863" s="241">
        <v>0</v>
      </c>
      <c r="Q1863" s="241">
        <v>0</v>
      </c>
      <c r="R1863" s="243"/>
      <c r="S1863" s="180">
        <v>0</v>
      </c>
      <c r="T1863" s="182">
        <v>0</v>
      </c>
    </row>
    <row r="1864" spans="12:20" ht="9" hidden="1" customHeight="1">
      <c r="L1864" s="198"/>
      <c r="M1864" s="199"/>
      <c r="N1864" s="199"/>
      <c r="O1864" s="200" t="s">
        <v>37</v>
      </c>
      <c r="P1864" s="156">
        <v>0</v>
      </c>
      <c r="Q1864" s="155"/>
      <c r="R1864" s="240"/>
      <c r="S1864" s="174"/>
      <c r="T1864" s="175">
        <v>0</v>
      </c>
    </row>
    <row r="1865" spans="12:20" ht="9" hidden="1" customHeight="1">
      <c r="L1865" s="201"/>
      <c r="M1865" s="202"/>
      <c r="N1865" s="203" t="s">
        <v>54</v>
      </c>
      <c r="O1865" s="204"/>
      <c r="P1865" s="241">
        <v>0</v>
      </c>
      <c r="Q1865" s="242"/>
      <c r="R1865" s="243"/>
      <c r="S1865" s="181"/>
      <c r="T1865" s="182">
        <v>0</v>
      </c>
    </row>
    <row r="1866" spans="12:20" ht="9" hidden="1" customHeight="1">
      <c r="L1866" s="201"/>
      <c r="M1866" s="203" t="s">
        <v>581</v>
      </c>
      <c r="N1866" s="206"/>
      <c r="O1866" s="204"/>
      <c r="P1866" s="241">
        <v>0</v>
      </c>
      <c r="Q1866" s="242"/>
      <c r="R1866" s="243"/>
      <c r="S1866" s="181"/>
      <c r="T1866" s="182">
        <v>0</v>
      </c>
    </row>
    <row r="1867" spans="12:20" ht="9" hidden="1" customHeight="1">
      <c r="L1867" s="198"/>
      <c r="M1867" s="199"/>
      <c r="N1867" s="199"/>
      <c r="O1867" s="200" t="s">
        <v>37</v>
      </c>
      <c r="P1867" s="156">
        <v>0</v>
      </c>
      <c r="Q1867" s="155"/>
      <c r="R1867" s="240"/>
      <c r="S1867" s="174"/>
      <c r="T1867" s="175">
        <v>0</v>
      </c>
    </row>
    <row r="1868" spans="12:20" ht="9" hidden="1" customHeight="1">
      <c r="L1868" s="201"/>
      <c r="M1868" s="202"/>
      <c r="N1868" s="203" t="s">
        <v>1016</v>
      </c>
      <c r="O1868" s="204"/>
      <c r="P1868" s="241">
        <v>0</v>
      </c>
      <c r="Q1868" s="242"/>
      <c r="R1868" s="243"/>
      <c r="S1868" s="181"/>
      <c r="T1868" s="182">
        <v>0</v>
      </c>
    </row>
    <row r="1869" spans="12:20" ht="9" hidden="1" customHeight="1">
      <c r="L1869" s="201"/>
      <c r="M1869" s="203" t="s">
        <v>1014</v>
      </c>
      <c r="N1869" s="206"/>
      <c r="O1869" s="204"/>
      <c r="P1869" s="241">
        <v>0</v>
      </c>
      <c r="Q1869" s="242"/>
      <c r="R1869" s="243"/>
      <c r="S1869" s="181"/>
      <c r="T1869" s="182">
        <v>0</v>
      </c>
    </row>
    <row r="1870" spans="12:20" ht="9" hidden="1" customHeight="1">
      <c r="L1870" s="198"/>
      <c r="M1870" s="199"/>
      <c r="N1870" s="199"/>
      <c r="O1870" s="200" t="s">
        <v>37</v>
      </c>
      <c r="P1870" s="156">
        <v>0</v>
      </c>
      <c r="Q1870" s="155"/>
      <c r="R1870" s="240"/>
      <c r="S1870" s="174"/>
      <c r="T1870" s="175">
        <v>0</v>
      </c>
    </row>
    <row r="1871" spans="12:20" ht="9" hidden="1" customHeight="1">
      <c r="L1871" s="201"/>
      <c r="M1871" s="202"/>
      <c r="N1871" s="203" t="s">
        <v>144</v>
      </c>
      <c r="O1871" s="204"/>
      <c r="P1871" s="241">
        <v>0</v>
      </c>
      <c r="Q1871" s="242"/>
      <c r="R1871" s="243"/>
      <c r="S1871" s="181"/>
      <c r="T1871" s="182">
        <v>0</v>
      </c>
    </row>
    <row r="1872" spans="12:20" ht="9" hidden="1" customHeight="1">
      <c r="L1872" s="201"/>
      <c r="M1872" s="203" t="s">
        <v>142</v>
      </c>
      <c r="N1872" s="206"/>
      <c r="O1872" s="204"/>
      <c r="P1872" s="241">
        <v>0</v>
      </c>
      <c r="Q1872" s="242"/>
      <c r="R1872" s="243"/>
      <c r="S1872" s="181"/>
      <c r="T1872" s="182">
        <v>0</v>
      </c>
    </row>
    <row r="1873" spans="12:20" ht="9" hidden="1" customHeight="1">
      <c r="L1873" s="198"/>
      <c r="M1873" s="199"/>
      <c r="N1873" s="199"/>
      <c r="O1873" s="200" t="s">
        <v>37</v>
      </c>
      <c r="P1873" s="156">
        <v>0</v>
      </c>
      <c r="Q1873" s="155"/>
      <c r="R1873" s="240"/>
      <c r="S1873" s="174"/>
      <c r="T1873" s="175">
        <v>0</v>
      </c>
    </row>
    <row r="1874" spans="12:20" ht="9" hidden="1" customHeight="1">
      <c r="L1874" s="201"/>
      <c r="M1874" s="202"/>
      <c r="N1874" s="203" t="s">
        <v>144</v>
      </c>
      <c r="O1874" s="204"/>
      <c r="P1874" s="241">
        <v>0</v>
      </c>
      <c r="Q1874" s="242"/>
      <c r="R1874" s="243"/>
      <c r="S1874" s="181"/>
      <c r="T1874" s="182">
        <v>0</v>
      </c>
    </row>
    <row r="1875" spans="12:20" ht="9" hidden="1" customHeight="1">
      <c r="L1875" s="201"/>
      <c r="M1875" s="203" t="s">
        <v>146</v>
      </c>
      <c r="N1875" s="206"/>
      <c r="O1875" s="204"/>
      <c r="P1875" s="241">
        <v>0</v>
      </c>
      <c r="Q1875" s="242"/>
      <c r="R1875" s="243"/>
      <c r="S1875" s="181"/>
      <c r="T1875" s="182">
        <v>0</v>
      </c>
    </row>
    <row r="1876" spans="12:20" ht="9" hidden="1" customHeight="1">
      <c r="L1876" s="198"/>
      <c r="M1876" s="199"/>
      <c r="N1876" s="199"/>
      <c r="O1876" s="200" t="s">
        <v>37</v>
      </c>
      <c r="P1876" s="156">
        <v>0</v>
      </c>
      <c r="Q1876" s="155"/>
      <c r="R1876" s="240"/>
      <c r="S1876" s="174"/>
      <c r="T1876" s="175">
        <v>0</v>
      </c>
    </row>
    <row r="1877" spans="12:20" ht="9" hidden="1" customHeight="1">
      <c r="L1877" s="201"/>
      <c r="M1877" s="202"/>
      <c r="N1877" s="203" t="s">
        <v>253</v>
      </c>
      <c r="O1877" s="204"/>
      <c r="P1877" s="241">
        <v>0</v>
      </c>
      <c r="Q1877" s="242"/>
      <c r="R1877" s="243"/>
      <c r="S1877" s="181"/>
      <c r="T1877" s="182">
        <v>0</v>
      </c>
    </row>
    <row r="1878" spans="12:20" ht="9" hidden="1" customHeight="1">
      <c r="L1878" s="201"/>
      <c r="M1878" s="203" t="s">
        <v>252</v>
      </c>
      <c r="N1878" s="206"/>
      <c r="O1878" s="204"/>
      <c r="P1878" s="241">
        <v>0</v>
      </c>
      <c r="Q1878" s="242"/>
      <c r="R1878" s="243"/>
      <c r="S1878" s="181"/>
      <c r="T1878" s="182">
        <v>0</v>
      </c>
    </row>
    <row r="1879" spans="12:20" ht="9" hidden="1" customHeight="1">
      <c r="L1879" s="198"/>
      <c r="M1879" s="199"/>
      <c r="N1879" s="199"/>
      <c r="O1879" s="200" t="s">
        <v>37</v>
      </c>
      <c r="P1879" s="156">
        <v>0</v>
      </c>
      <c r="Q1879" s="155"/>
      <c r="R1879" s="240"/>
      <c r="S1879" s="174"/>
      <c r="T1879" s="175">
        <v>0</v>
      </c>
    </row>
    <row r="1880" spans="12:20" ht="9" hidden="1" customHeight="1">
      <c r="L1880" s="201"/>
      <c r="M1880" s="202"/>
      <c r="N1880" s="203" t="s">
        <v>247</v>
      </c>
      <c r="O1880" s="204"/>
      <c r="P1880" s="241">
        <v>0</v>
      </c>
      <c r="Q1880" s="242"/>
      <c r="R1880" s="243"/>
      <c r="S1880" s="181"/>
      <c r="T1880" s="182">
        <v>0</v>
      </c>
    </row>
    <row r="1881" spans="12:20" ht="9" hidden="1" customHeight="1">
      <c r="L1881" s="201"/>
      <c r="M1881" s="203" t="s">
        <v>251</v>
      </c>
      <c r="N1881" s="206"/>
      <c r="O1881" s="204"/>
      <c r="P1881" s="241">
        <v>0</v>
      </c>
      <c r="Q1881" s="242"/>
      <c r="R1881" s="243"/>
      <c r="S1881" s="181"/>
      <c r="T1881" s="182">
        <v>0</v>
      </c>
    </row>
    <row r="1882" spans="12:20" ht="9" hidden="1" customHeight="1">
      <c r="L1882" s="198"/>
      <c r="M1882" s="199"/>
      <c r="N1882" s="199"/>
      <c r="O1882" s="200" t="s">
        <v>44</v>
      </c>
      <c r="P1882" s="156">
        <v>0</v>
      </c>
      <c r="Q1882" s="155"/>
      <c r="R1882" s="240"/>
      <c r="S1882" s="174"/>
      <c r="T1882" s="175">
        <v>0</v>
      </c>
    </row>
    <row r="1883" spans="12:20" ht="9" hidden="1" customHeight="1">
      <c r="L1883" s="201"/>
      <c r="M1883" s="202"/>
      <c r="N1883" s="203" t="s">
        <v>528</v>
      </c>
      <c r="O1883" s="204"/>
      <c r="P1883" s="241">
        <v>0</v>
      </c>
      <c r="Q1883" s="242"/>
      <c r="R1883" s="243"/>
      <c r="S1883" s="181"/>
      <c r="T1883" s="182">
        <v>0</v>
      </c>
    </row>
    <row r="1884" spans="12:20" ht="9" hidden="1" customHeight="1">
      <c r="L1884" s="198"/>
      <c r="M1884" s="199"/>
      <c r="N1884" s="199"/>
      <c r="O1884" s="200" t="s">
        <v>37</v>
      </c>
      <c r="P1884" s="156">
        <v>0</v>
      </c>
      <c r="Q1884" s="155"/>
      <c r="R1884" s="240"/>
      <c r="S1884" s="174"/>
      <c r="T1884" s="175">
        <v>0</v>
      </c>
    </row>
    <row r="1885" spans="12:20" ht="9" hidden="1" customHeight="1">
      <c r="L1885" s="201"/>
      <c r="M1885" s="202"/>
      <c r="N1885" s="203" t="s">
        <v>261</v>
      </c>
      <c r="O1885" s="204"/>
      <c r="P1885" s="241">
        <v>0</v>
      </c>
      <c r="Q1885" s="242"/>
      <c r="R1885" s="243"/>
      <c r="S1885" s="181"/>
      <c r="T1885" s="182">
        <v>0</v>
      </c>
    </row>
    <row r="1886" spans="12:20" ht="9" hidden="1" customHeight="1">
      <c r="L1886" s="201"/>
      <c r="M1886" s="203" t="s">
        <v>259</v>
      </c>
      <c r="N1886" s="206"/>
      <c r="O1886" s="204"/>
      <c r="P1886" s="241">
        <v>0</v>
      </c>
      <c r="Q1886" s="242"/>
      <c r="R1886" s="243"/>
      <c r="S1886" s="181"/>
      <c r="T1886" s="182">
        <v>0</v>
      </c>
    </row>
    <row r="1887" spans="12:20" ht="9" hidden="1" customHeight="1">
      <c r="L1887" s="198"/>
      <c r="M1887" s="199"/>
      <c r="N1887" s="199"/>
      <c r="O1887" s="200" t="s">
        <v>37</v>
      </c>
      <c r="P1887" s="156">
        <v>0</v>
      </c>
      <c r="Q1887" s="155"/>
      <c r="R1887" s="240"/>
      <c r="S1887" s="174"/>
      <c r="T1887" s="175">
        <v>0</v>
      </c>
    </row>
    <row r="1888" spans="12:20" ht="9" hidden="1" customHeight="1">
      <c r="L1888" s="201"/>
      <c r="M1888" s="202"/>
      <c r="N1888" s="203" t="s">
        <v>528</v>
      </c>
      <c r="O1888" s="204"/>
      <c r="P1888" s="241">
        <v>0</v>
      </c>
      <c r="Q1888" s="242"/>
      <c r="R1888" s="243"/>
      <c r="S1888" s="181"/>
      <c r="T1888" s="182">
        <v>0</v>
      </c>
    </row>
    <row r="1889" spans="12:20" ht="9" hidden="1" customHeight="1">
      <c r="L1889" s="201"/>
      <c r="M1889" s="203" t="s">
        <v>688</v>
      </c>
      <c r="N1889" s="206"/>
      <c r="O1889" s="204"/>
      <c r="P1889" s="241">
        <v>0</v>
      </c>
      <c r="Q1889" s="242"/>
      <c r="R1889" s="243"/>
      <c r="S1889" s="181"/>
      <c r="T1889" s="182">
        <v>0</v>
      </c>
    </row>
    <row r="1890" spans="12:20" ht="9" hidden="1" customHeight="1">
      <c r="L1890" s="198"/>
      <c r="M1890" s="199"/>
      <c r="N1890" s="199"/>
      <c r="O1890" s="200" t="s">
        <v>37</v>
      </c>
      <c r="P1890" s="156">
        <v>0</v>
      </c>
      <c r="Q1890" s="155"/>
      <c r="R1890" s="240"/>
      <c r="S1890" s="174"/>
      <c r="T1890" s="175">
        <v>0</v>
      </c>
    </row>
    <row r="1891" spans="12:20" ht="9" hidden="1" customHeight="1">
      <c r="L1891" s="201"/>
      <c r="M1891" s="202"/>
      <c r="N1891" s="203" t="s">
        <v>452</v>
      </c>
      <c r="O1891" s="204"/>
      <c r="P1891" s="241">
        <v>0</v>
      </c>
      <c r="Q1891" s="242"/>
      <c r="R1891" s="243"/>
      <c r="S1891" s="181"/>
      <c r="T1891" s="182">
        <v>0</v>
      </c>
    </row>
    <row r="1892" spans="12:20" ht="9" hidden="1" customHeight="1">
      <c r="L1892" s="201"/>
      <c r="M1892" s="203" t="s">
        <v>451</v>
      </c>
      <c r="N1892" s="206"/>
      <c r="O1892" s="204"/>
      <c r="P1892" s="241">
        <v>0</v>
      </c>
      <c r="Q1892" s="242"/>
      <c r="R1892" s="243"/>
      <c r="S1892" s="181"/>
      <c r="T1892" s="182">
        <v>0</v>
      </c>
    </row>
    <row r="1893" spans="12:20" ht="9" hidden="1" customHeight="1">
      <c r="L1893" s="198"/>
      <c r="M1893" s="199"/>
      <c r="N1893" s="199"/>
      <c r="O1893" s="200" t="s">
        <v>133</v>
      </c>
      <c r="P1893" s="156">
        <v>0</v>
      </c>
      <c r="Q1893" s="155"/>
      <c r="R1893" s="240"/>
      <c r="S1893" s="174"/>
      <c r="T1893" s="175">
        <v>0</v>
      </c>
    </row>
    <row r="1894" spans="12:20" ht="9" hidden="1" customHeight="1">
      <c r="L1894" s="201"/>
      <c r="M1894" s="202"/>
      <c r="N1894" s="203" t="s">
        <v>179</v>
      </c>
      <c r="O1894" s="204"/>
      <c r="P1894" s="241">
        <v>0</v>
      </c>
      <c r="Q1894" s="242"/>
      <c r="R1894" s="243"/>
      <c r="S1894" s="181"/>
      <c r="T1894" s="182">
        <v>0</v>
      </c>
    </row>
    <row r="1895" spans="12:20" ht="9" hidden="1" customHeight="1">
      <c r="L1895" s="201"/>
      <c r="M1895" s="203" t="s">
        <v>802</v>
      </c>
      <c r="N1895" s="206"/>
      <c r="O1895" s="204"/>
      <c r="P1895" s="241">
        <v>0</v>
      </c>
      <c r="Q1895" s="242"/>
      <c r="R1895" s="243"/>
      <c r="S1895" s="181"/>
      <c r="T1895" s="182">
        <v>0</v>
      </c>
    </row>
    <row r="1896" spans="12:20" ht="9" hidden="1" customHeight="1">
      <c r="L1896" s="198"/>
      <c r="M1896" s="199"/>
      <c r="N1896" s="199"/>
      <c r="O1896" s="200" t="s">
        <v>37</v>
      </c>
      <c r="P1896" s="156">
        <v>0</v>
      </c>
      <c r="Q1896" s="155"/>
      <c r="R1896" s="240"/>
      <c r="S1896" s="174"/>
      <c r="T1896" s="175">
        <v>0</v>
      </c>
    </row>
    <row r="1897" spans="12:20" ht="9" hidden="1" customHeight="1">
      <c r="L1897" s="201"/>
      <c r="M1897" s="202"/>
      <c r="N1897" s="203" t="s">
        <v>408</v>
      </c>
      <c r="O1897" s="204"/>
      <c r="P1897" s="241">
        <v>0</v>
      </c>
      <c r="Q1897" s="242"/>
      <c r="R1897" s="243"/>
      <c r="S1897" s="181"/>
      <c r="T1897" s="182">
        <v>0</v>
      </c>
    </row>
    <row r="1898" spans="12:20" ht="9" hidden="1" customHeight="1">
      <c r="L1898" s="201"/>
      <c r="M1898" s="203" t="s">
        <v>812</v>
      </c>
      <c r="N1898" s="206"/>
      <c r="O1898" s="204"/>
      <c r="P1898" s="241">
        <v>0</v>
      </c>
      <c r="Q1898" s="242"/>
      <c r="R1898" s="243"/>
      <c r="S1898" s="181"/>
      <c r="T1898" s="182">
        <v>0</v>
      </c>
    </row>
    <row r="1899" spans="12:20" ht="9" hidden="1" customHeight="1">
      <c r="L1899" s="198"/>
      <c r="M1899" s="199"/>
      <c r="N1899" s="199"/>
      <c r="O1899" s="200" t="s">
        <v>37</v>
      </c>
      <c r="P1899" s="156">
        <v>0</v>
      </c>
      <c r="Q1899" s="155"/>
      <c r="R1899" s="240"/>
      <c r="S1899" s="174"/>
      <c r="T1899" s="175">
        <v>0</v>
      </c>
    </row>
    <row r="1900" spans="12:20" ht="9" hidden="1" customHeight="1">
      <c r="L1900" s="201"/>
      <c r="M1900" s="202"/>
      <c r="N1900" s="203" t="s">
        <v>987</v>
      </c>
      <c r="O1900" s="204"/>
      <c r="P1900" s="241">
        <v>0</v>
      </c>
      <c r="Q1900" s="242"/>
      <c r="R1900" s="243"/>
      <c r="S1900" s="181"/>
      <c r="T1900" s="182">
        <v>0</v>
      </c>
    </row>
    <row r="1901" spans="12:20" ht="9" hidden="1" customHeight="1">
      <c r="L1901" s="201"/>
      <c r="M1901" s="203" t="s">
        <v>986</v>
      </c>
      <c r="N1901" s="206"/>
      <c r="O1901" s="204"/>
      <c r="P1901" s="241">
        <v>0</v>
      </c>
      <c r="Q1901" s="242"/>
      <c r="R1901" s="243"/>
      <c r="S1901" s="181"/>
      <c r="T1901" s="182">
        <v>0</v>
      </c>
    </row>
    <row r="1902" spans="12:20" ht="9" hidden="1" customHeight="1">
      <c r="L1902" s="198"/>
      <c r="M1902" s="199"/>
      <c r="N1902" s="199"/>
      <c r="O1902" s="200" t="s">
        <v>306</v>
      </c>
      <c r="P1902" s="156">
        <v>0</v>
      </c>
      <c r="Q1902" s="155"/>
      <c r="R1902" s="240"/>
      <c r="S1902" s="174"/>
      <c r="T1902" s="175">
        <v>0</v>
      </c>
    </row>
    <row r="1903" spans="12:20" ht="9" hidden="1" customHeight="1">
      <c r="L1903" s="201"/>
      <c r="M1903" s="202"/>
      <c r="N1903" s="203" t="s">
        <v>179</v>
      </c>
      <c r="O1903" s="204"/>
      <c r="P1903" s="241">
        <v>0</v>
      </c>
      <c r="Q1903" s="242"/>
      <c r="R1903" s="243"/>
      <c r="S1903" s="181"/>
      <c r="T1903" s="182">
        <v>0</v>
      </c>
    </row>
    <row r="1904" spans="12:20" ht="9" hidden="1" customHeight="1">
      <c r="L1904" s="201"/>
      <c r="M1904" s="203" t="s">
        <v>130</v>
      </c>
      <c r="N1904" s="206"/>
      <c r="O1904" s="204"/>
      <c r="P1904" s="241">
        <v>0</v>
      </c>
      <c r="Q1904" s="242"/>
      <c r="R1904" s="243"/>
      <c r="S1904" s="181"/>
      <c r="T1904" s="182">
        <v>0</v>
      </c>
    </row>
    <row r="1905" spans="12:20" ht="9" hidden="1" customHeight="1">
      <c r="L1905" s="198"/>
      <c r="M1905" s="199"/>
      <c r="N1905" s="199"/>
      <c r="O1905" s="200" t="s">
        <v>1021</v>
      </c>
      <c r="P1905" s="155"/>
      <c r="Q1905" s="155"/>
      <c r="R1905" s="240"/>
      <c r="S1905" s="173">
        <v>0</v>
      </c>
      <c r="T1905" s="175">
        <v>0</v>
      </c>
    </row>
    <row r="1906" spans="12:20" ht="9" hidden="1" customHeight="1">
      <c r="L1906" s="201"/>
      <c r="M1906" s="202"/>
      <c r="N1906" s="208">
        <v>45296</v>
      </c>
      <c r="O1906" s="204"/>
      <c r="P1906" s="242"/>
      <c r="Q1906" s="242"/>
      <c r="R1906" s="243"/>
      <c r="S1906" s="180">
        <v>0</v>
      </c>
      <c r="T1906" s="182">
        <v>0</v>
      </c>
    </row>
    <row r="1907" spans="12:20" ht="9" hidden="1" customHeight="1">
      <c r="L1907" s="198"/>
      <c r="M1907" s="199"/>
      <c r="N1907" s="199"/>
      <c r="O1907" s="200" t="s">
        <v>1021</v>
      </c>
      <c r="P1907" s="155"/>
      <c r="Q1907" s="155"/>
      <c r="R1907" s="240"/>
      <c r="S1907" s="173">
        <v>0</v>
      </c>
      <c r="T1907" s="175">
        <v>0</v>
      </c>
    </row>
    <row r="1908" spans="12:20" ht="9" hidden="1" customHeight="1">
      <c r="L1908" s="201"/>
      <c r="M1908" s="202"/>
      <c r="N1908" s="208">
        <v>45405</v>
      </c>
      <c r="O1908" s="204"/>
      <c r="P1908" s="242"/>
      <c r="Q1908" s="242"/>
      <c r="R1908" s="243"/>
      <c r="S1908" s="180">
        <v>0</v>
      </c>
      <c r="T1908" s="182">
        <v>0</v>
      </c>
    </row>
    <row r="1909" spans="12:20" ht="9" hidden="1" customHeight="1">
      <c r="L1909" s="198"/>
      <c r="M1909" s="199"/>
      <c r="N1909" s="199"/>
      <c r="O1909" s="200" t="s">
        <v>306</v>
      </c>
      <c r="P1909" s="156">
        <v>0</v>
      </c>
      <c r="Q1909" s="155"/>
      <c r="R1909" s="240"/>
      <c r="S1909" s="174"/>
      <c r="T1909" s="175">
        <v>0</v>
      </c>
    </row>
    <row r="1910" spans="12:20" ht="9" hidden="1" customHeight="1">
      <c r="L1910" s="201"/>
      <c r="M1910" s="202"/>
      <c r="N1910" s="203" t="s">
        <v>995</v>
      </c>
      <c r="O1910" s="204"/>
      <c r="P1910" s="241">
        <v>0</v>
      </c>
      <c r="Q1910" s="242"/>
      <c r="R1910" s="243"/>
      <c r="S1910" s="181"/>
      <c r="T1910" s="182">
        <v>0</v>
      </c>
    </row>
    <row r="1911" spans="12:20" ht="9" hidden="1" customHeight="1">
      <c r="L1911" s="198"/>
      <c r="M1911" s="199"/>
      <c r="N1911" s="199"/>
      <c r="O1911" s="200" t="s">
        <v>169</v>
      </c>
      <c r="P1911" s="156">
        <v>0</v>
      </c>
      <c r="Q1911" s="155"/>
      <c r="R1911" s="240"/>
      <c r="S1911" s="174"/>
      <c r="T1911" s="175">
        <v>0</v>
      </c>
    </row>
    <row r="1912" spans="12:20" ht="9" hidden="1" customHeight="1">
      <c r="L1912" s="201"/>
      <c r="M1912" s="202"/>
      <c r="N1912" s="203" t="s">
        <v>953</v>
      </c>
      <c r="O1912" s="204"/>
      <c r="P1912" s="241">
        <v>0</v>
      </c>
      <c r="Q1912" s="242"/>
      <c r="R1912" s="243"/>
      <c r="S1912" s="181"/>
      <c r="T1912" s="182">
        <v>0</v>
      </c>
    </row>
    <row r="1913" spans="12:20" ht="9" hidden="1" customHeight="1">
      <c r="L1913" s="198"/>
      <c r="M1913" s="199"/>
      <c r="N1913" s="199"/>
      <c r="O1913" s="200" t="s">
        <v>44</v>
      </c>
      <c r="P1913" s="155"/>
      <c r="Q1913" s="156">
        <v>0</v>
      </c>
      <c r="R1913" s="240"/>
      <c r="S1913" s="174"/>
      <c r="T1913" s="175">
        <v>0</v>
      </c>
    </row>
    <row r="1914" spans="12:20" ht="9" hidden="1" customHeight="1">
      <c r="L1914" s="201"/>
      <c r="M1914" s="202"/>
      <c r="N1914" s="203" t="s">
        <v>322</v>
      </c>
      <c r="O1914" s="204"/>
      <c r="P1914" s="242"/>
      <c r="Q1914" s="241">
        <v>0</v>
      </c>
      <c r="R1914" s="243"/>
      <c r="S1914" s="181"/>
      <c r="T1914" s="182">
        <v>0</v>
      </c>
    </row>
    <row r="1915" spans="12:20" ht="9" hidden="1" customHeight="1">
      <c r="L1915" s="198"/>
      <c r="M1915" s="199"/>
      <c r="N1915" s="199"/>
      <c r="O1915" s="200" t="s">
        <v>94</v>
      </c>
      <c r="P1915" s="156">
        <v>0</v>
      </c>
      <c r="Q1915" s="155"/>
      <c r="R1915" s="240"/>
      <c r="S1915" s="174"/>
      <c r="T1915" s="175">
        <v>0</v>
      </c>
    </row>
    <row r="1916" spans="12:20" ht="9" hidden="1" customHeight="1">
      <c r="L1916" s="201"/>
      <c r="M1916" s="202"/>
      <c r="N1916" s="203" t="s">
        <v>1009</v>
      </c>
      <c r="O1916" s="204"/>
      <c r="P1916" s="241">
        <v>0</v>
      </c>
      <c r="Q1916" s="242"/>
      <c r="R1916" s="243"/>
      <c r="S1916" s="181"/>
      <c r="T1916" s="182">
        <v>0</v>
      </c>
    </row>
    <row r="1917" spans="12:20" ht="9" hidden="1" customHeight="1">
      <c r="L1917" s="198"/>
      <c r="M1917" s="199"/>
      <c r="N1917" s="199"/>
      <c r="O1917" s="200" t="s">
        <v>37</v>
      </c>
      <c r="P1917" s="156">
        <v>0</v>
      </c>
      <c r="Q1917" s="155"/>
      <c r="R1917" s="240"/>
      <c r="S1917" s="174"/>
      <c r="T1917" s="175">
        <v>0</v>
      </c>
    </row>
    <row r="1918" spans="12:20" ht="9" hidden="1" customHeight="1">
      <c r="L1918" s="201"/>
      <c r="M1918" s="202"/>
      <c r="N1918" s="203" t="s">
        <v>247</v>
      </c>
      <c r="O1918" s="204"/>
      <c r="P1918" s="241">
        <v>0</v>
      </c>
      <c r="Q1918" s="242"/>
      <c r="R1918" s="243"/>
      <c r="S1918" s="181"/>
      <c r="T1918" s="182">
        <v>0</v>
      </c>
    </row>
    <row r="1919" spans="12:20" ht="9" hidden="1" customHeight="1">
      <c r="L1919" s="198"/>
      <c r="M1919" s="199"/>
      <c r="N1919" s="199"/>
      <c r="O1919" s="200" t="s">
        <v>224</v>
      </c>
      <c r="P1919" s="156">
        <v>0</v>
      </c>
      <c r="Q1919" s="155"/>
      <c r="R1919" s="240"/>
      <c r="S1919" s="174"/>
      <c r="T1919" s="175">
        <v>0</v>
      </c>
    </row>
    <row r="1920" spans="12:20" ht="9" hidden="1" customHeight="1">
      <c r="L1920" s="201"/>
      <c r="M1920" s="202"/>
      <c r="N1920" s="203" t="s">
        <v>657</v>
      </c>
      <c r="O1920" s="204"/>
      <c r="P1920" s="241">
        <v>0</v>
      </c>
      <c r="Q1920" s="242"/>
      <c r="R1920" s="243"/>
      <c r="S1920" s="181"/>
      <c r="T1920" s="182">
        <v>0</v>
      </c>
    </row>
    <row r="1921" spans="12:20" ht="9" hidden="1" customHeight="1">
      <c r="L1921" s="201"/>
      <c r="M1921" s="203" t="s">
        <v>262</v>
      </c>
      <c r="N1921" s="206"/>
      <c r="O1921" s="204"/>
      <c r="P1921" s="241">
        <v>0</v>
      </c>
      <c r="Q1921" s="241">
        <v>0</v>
      </c>
      <c r="R1921" s="243"/>
      <c r="S1921" s="180">
        <v>0</v>
      </c>
      <c r="T1921" s="182">
        <v>0</v>
      </c>
    </row>
    <row r="1922" spans="12:20" ht="9" hidden="1" customHeight="1">
      <c r="L1922" s="198"/>
      <c r="M1922" s="199"/>
      <c r="N1922" s="199"/>
      <c r="O1922" s="200" t="s">
        <v>37</v>
      </c>
      <c r="P1922" s="156">
        <v>0</v>
      </c>
      <c r="Q1922" s="155"/>
      <c r="R1922" s="240"/>
      <c r="S1922" s="174"/>
      <c r="T1922" s="175">
        <v>0</v>
      </c>
    </row>
    <row r="1923" spans="12:20" ht="9" hidden="1" customHeight="1">
      <c r="L1923" s="201"/>
      <c r="M1923" s="202"/>
      <c r="N1923" s="203" t="s">
        <v>247</v>
      </c>
      <c r="O1923" s="204"/>
      <c r="P1923" s="241">
        <v>0</v>
      </c>
      <c r="Q1923" s="242"/>
      <c r="R1923" s="243"/>
      <c r="S1923" s="181"/>
      <c r="T1923" s="182">
        <v>0</v>
      </c>
    </row>
    <row r="1924" spans="12:20" ht="9" hidden="1" customHeight="1">
      <c r="L1924" s="201"/>
      <c r="M1924" s="203" t="s">
        <v>1056</v>
      </c>
      <c r="N1924" s="206"/>
      <c r="O1924" s="204"/>
      <c r="P1924" s="241">
        <v>0</v>
      </c>
      <c r="Q1924" s="242"/>
      <c r="R1924" s="243"/>
      <c r="S1924" s="181"/>
      <c r="T1924" s="182">
        <v>0</v>
      </c>
    </row>
    <row r="1925" spans="12:20" ht="9" hidden="1" customHeight="1">
      <c r="L1925" s="198"/>
      <c r="M1925" s="199"/>
      <c r="N1925" s="199"/>
      <c r="O1925" s="200" t="s">
        <v>37</v>
      </c>
      <c r="P1925" s="156">
        <v>0</v>
      </c>
      <c r="Q1925" s="155"/>
      <c r="R1925" s="240"/>
      <c r="S1925" s="174"/>
      <c r="T1925" s="175">
        <v>0</v>
      </c>
    </row>
    <row r="1926" spans="12:20" ht="9" hidden="1" customHeight="1">
      <c r="L1926" s="201"/>
      <c r="M1926" s="202"/>
      <c r="N1926" s="203" t="s">
        <v>104</v>
      </c>
      <c r="O1926" s="204"/>
      <c r="P1926" s="241">
        <v>0</v>
      </c>
      <c r="Q1926" s="242"/>
      <c r="R1926" s="243"/>
      <c r="S1926" s="181"/>
      <c r="T1926" s="182">
        <v>0</v>
      </c>
    </row>
    <row r="1927" spans="12:20" ht="9" hidden="1" customHeight="1">
      <c r="L1927" s="201"/>
      <c r="M1927" s="203" t="s">
        <v>485</v>
      </c>
      <c r="N1927" s="206"/>
      <c r="O1927" s="204"/>
      <c r="P1927" s="241">
        <v>0</v>
      </c>
      <c r="Q1927" s="242"/>
      <c r="R1927" s="243"/>
      <c r="S1927" s="181"/>
      <c r="T1927" s="182">
        <v>0</v>
      </c>
    </row>
    <row r="1928" spans="12:20" ht="9" hidden="1" customHeight="1">
      <c r="L1928" s="198"/>
      <c r="M1928" s="199"/>
      <c r="N1928" s="199"/>
      <c r="O1928" s="200" t="s">
        <v>37</v>
      </c>
      <c r="P1928" s="156">
        <v>0</v>
      </c>
      <c r="Q1928" s="155"/>
      <c r="R1928" s="240"/>
      <c r="S1928" s="174"/>
      <c r="T1928" s="175">
        <v>0</v>
      </c>
    </row>
    <row r="1929" spans="12:20" ht="9" hidden="1" customHeight="1">
      <c r="L1929" s="201"/>
      <c r="M1929" s="202"/>
      <c r="N1929" s="203" t="s">
        <v>1082</v>
      </c>
      <c r="O1929" s="204"/>
      <c r="P1929" s="241">
        <v>0</v>
      </c>
      <c r="Q1929" s="242"/>
      <c r="R1929" s="243"/>
      <c r="S1929" s="181"/>
      <c r="T1929" s="182">
        <v>0</v>
      </c>
    </row>
    <row r="1930" spans="12:20" ht="9" hidden="1" customHeight="1">
      <c r="L1930" s="201"/>
      <c r="M1930" s="203" t="s">
        <v>1081</v>
      </c>
      <c r="N1930" s="206"/>
      <c r="O1930" s="204"/>
      <c r="P1930" s="241">
        <v>0</v>
      </c>
      <c r="Q1930" s="242"/>
      <c r="R1930" s="243"/>
      <c r="S1930" s="181"/>
      <c r="T1930" s="182">
        <v>0</v>
      </c>
    </row>
    <row r="1931" spans="12:20" ht="9" hidden="1" customHeight="1">
      <c r="L1931" s="198"/>
      <c r="M1931" s="199"/>
      <c r="N1931" s="199"/>
      <c r="O1931" s="200" t="s">
        <v>37</v>
      </c>
      <c r="P1931" s="156">
        <v>0</v>
      </c>
      <c r="Q1931" s="155"/>
      <c r="R1931" s="240"/>
      <c r="S1931" s="174"/>
      <c r="T1931" s="175">
        <v>0</v>
      </c>
    </row>
    <row r="1932" spans="12:20" ht="9" hidden="1" customHeight="1">
      <c r="L1932" s="201"/>
      <c r="M1932" s="202"/>
      <c r="N1932" s="203" t="s">
        <v>946</v>
      </c>
      <c r="O1932" s="204"/>
      <c r="P1932" s="241">
        <v>0</v>
      </c>
      <c r="Q1932" s="242"/>
      <c r="R1932" s="243"/>
      <c r="S1932" s="181"/>
      <c r="T1932" s="182">
        <v>0</v>
      </c>
    </row>
    <row r="1933" spans="12:20" ht="9" hidden="1" customHeight="1">
      <c r="L1933" s="201"/>
      <c r="M1933" s="203" t="s">
        <v>945</v>
      </c>
      <c r="N1933" s="206"/>
      <c r="O1933" s="204"/>
      <c r="P1933" s="241">
        <v>0</v>
      </c>
      <c r="Q1933" s="242"/>
      <c r="R1933" s="243"/>
      <c r="S1933" s="181"/>
      <c r="T1933" s="182">
        <v>0</v>
      </c>
    </row>
    <row r="1934" spans="12:20" ht="9" hidden="1" customHeight="1">
      <c r="L1934" s="198"/>
      <c r="M1934" s="199"/>
      <c r="N1934" s="199"/>
      <c r="O1934" s="200" t="s">
        <v>37</v>
      </c>
      <c r="P1934" s="156">
        <v>0</v>
      </c>
      <c r="Q1934" s="155"/>
      <c r="R1934" s="240"/>
      <c r="S1934" s="174"/>
      <c r="T1934" s="175">
        <v>0</v>
      </c>
    </row>
    <row r="1935" spans="12:20" ht="9" hidden="1" customHeight="1">
      <c r="L1935" s="201"/>
      <c r="M1935" s="202"/>
      <c r="N1935" s="203" t="s">
        <v>132</v>
      </c>
      <c r="O1935" s="204"/>
      <c r="P1935" s="241">
        <v>0</v>
      </c>
      <c r="Q1935" s="242"/>
      <c r="R1935" s="243"/>
      <c r="S1935" s="181"/>
      <c r="T1935" s="182">
        <v>0</v>
      </c>
    </row>
    <row r="1936" spans="12:20" ht="9" hidden="1" customHeight="1">
      <c r="L1936" s="201"/>
      <c r="M1936" s="203" t="s">
        <v>950</v>
      </c>
      <c r="N1936" s="206"/>
      <c r="O1936" s="204"/>
      <c r="P1936" s="241">
        <v>0</v>
      </c>
      <c r="Q1936" s="242"/>
      <c r="R1936" s="243"/>
      <c r="S1936" s="181"/>
      <c r="T1936" s="182">
        <v>0</v>
      </c>
    </row>
    <row r="1937" spans="12:20" ht="9" hidden="1" customHeight="1">
      <c r="L1937" s="198"/>
      <c r="M1937" s="199"/>
      <c r="N1937" s="199"/>
      <c r="O1937" s="200" t="s">
        <v>37</v>
      </c>
      <c r="P1937" s="155"/>
      <c r="Q1937" s="155"/>
      <c r="R1937" s="240"/>
      <c r="S1937" s="173">
        <v>0</v>
      </c>
      <c r="T1937" s="175">
        <v>0</v>
      </c>
    </row>
    <row r="1938" spans="12:20" ht="9" hidden="1" customHeight="1">
      <c r="L1938" s="201"/>
      <c r="M1938" s="202"/>
      <c r="N1938" s="203" t="s">
        <v>614</v>
      </c>
      <c r="O1938" s="204"/>
      <c r="P1938" s="242"/>
      <c r="Q1938" s="242"/>
      <c r="R1938" s="243"/>
      <c r="S1938" s="180">
        <v>0</v>
      </c>
      <c r="T1938" s="182">
        <v>0</v>
      </c>
    </row>
    <row r="1939" spans="12:20" ht="9" hidden="1" customHeight="1">
      <c r="L1939" s="201"/>
      <c r="M1939" s="203" t="s">
        <v>691</v>
      </c>
      <c r="N1939" s="206"/>
      <c r="O1939" s="204"/>
      <c r="P1939" s="242"/>
      <c r="Q1939" s="242"/>
      <c r="R1939" s="243"/>
      <c r="S1939" s="180">
        <v>0</v>
      </c>
      <c r="T1939" s="182">
        <v>0</v>
      </c>
    </row>
    <row r="1940" spans="12:20" ht="9" hidden="1" customHeight="1">
      <c r="L1940" s="198"/>
      <c r="M1940" s="199"/>
      <c r="N1940" s="199"/>
      <c r="O1940" s="200" t="s">
        <v>37</v>
      </c>
      <c r="P1940" s="156">
        <v>0</v>
      </c>
      <c r="Q1940" s="155"/>
      <c r="R1940" s="240"/>
      <c r="S1940" s="174"/>
      <c r="T1940" s="175">
        <v>0</v>
      </c>
    </row>
    <row r="1941" spans="12:20" ht="9" hidden="1" customHeight="1">
      <c r="L1941" s="201"/>
      <c r="M1941" s="202"/>
      <c r="N1941" s="203" t="s">
        <v>690</v>
      </c>
      <c r="O1941" s="204"/>
      <c r="P1941" s="241">
        <v>0</v>
      </c>
      <c r="Q1941" s="242"/>
      <c r="R1941" s="243"/>
      <c r="S1941" s="181"/>
      <c r="T1941" s="182">
        <v>0</v>
      </c>
    </row>
    <row r="1942" spans="12:20" ht="9" hidden="1" customHeight="1">
      <c r="L1942" s="201"/>
      <c r="M1942" s="203" t="s">
        <v>689</v>
      </c>
      <c r="N1942" s="206"/>
      <c r="O1942" s="204"/>
      <c r="P1942" s="241">
        <v>0</v>
      </c>
      <c r="Q1942" s="242"/>
      <c r="R1942" s="243"/>
      <c r="S1942" s="181"/>
      <c r="T1942" s="182">
        <v>0</v>
      </c>
    </row>
    <row r="1943" spans="12:20" ht="9" hidden="1" customHeight="1">
      <c r="L1943" s="198"/>
      <c r="M1943" s="199"/>
      <c r="N1943" s="199"/>
      <c r="O1943" s="200" t="s">
        <v>37</v>
      </c>
      <c r="P1943" s="156">
        <v>0</v>
      </c>
      <c r="Q1943" s="155"/>
      <c r="R1943" s="240"/>
      <c r="S1943" s="174"/>
      <c r="T1943" s="175">
        <v>0</v>
      </c>
    </row>
    <row r="1944" spans="12:20" ht="9" hidden="1" customHeight="1">
      <c r="L1944" s="201"/>
      <c r="M1944" s="202"/>
      <c r="N1944" s="203" t="s">
        <v>118</v>
      </c>
      <c r="O1944" s="204"/>
      <c r="P1944" s="241">
        <v>0</v>
      </c>
      <c r="Q1944" s="242"/>
      <c r="R1944" s="243"/>
      <c r="S1944" s="181"/>
      <c r="T1944" s="182">
        <v>0</v>
      </c>
    </row>
    <row r="1945" spans="12:20" ht="9" hidden="1" customHeight="1">
      <c r="L1945" s="201"/>
      <c r="M1945" s="203" t="s">
        <v>458</v>
      </c>
      <c r="N1945" s="206"/>
      <c r="O1945" s="204"/>
      <c r="P1945" s="241">
        <v>0</v>
      </c>
      <c r="Q1945" s="242"/>
      <c r="R1945" s="243"/>
      <c r="S1945" s="181"/>
      <c r="T1945" s="182">
        <v>0</v>
      </c>
    </row>
    <row r="1946" spans="12:20" ht="9" hidden="1" customHeight="1">
      <c r="L1946" s="198"/>
      <c r="M1946" s="199"/>
      <c r="N1946" s="199"/>
      <c r="O1946" s="200" t="s">
        <v>185</v>
      </c>
      <c r="P1946" s="156">
        <v>0</v>
      </c>
      <c r="Q1946" s="155"/>
      <c r="R1946" s="240"/>
      <c r="S1946" s="174"/>
      <c r="T1946" s="175">
        <v>0</v>
      </c>
    </row>
    <row r="1947" spans="12:20" ht="9" hidden="1" customHeight="1">
      <c r="L1947" s="201"/>
      <c r="M1947" s="202"/>
      <c r="N1947" s="203" t="s">
        <v>298</v>
      </c>
      <c r="O1947" s="204"/>
      <c r="P1947" s="241">
        <v>0</v>
      </c>
      <c r="Q1947" s="242"/>
      <c r="R1947" s="243"/>
      <c r="S1947" s="181"/>
      <c r="T1947" s="182">
        <v>0</v>
      </c>
    </row>
    <row r="1948" spans="12:20" ht="9" hidden="1" customHeight="1">
      <c r="L1948" s="201"/>
      <c r="M1948" s="203" t="s">
        <v>296</v>
      </c>
      <c r="N1948" s="206"/>
      <c r="O1948" s="204"/>
      <c r="P1948" s="241">
        <v>0</v>
      </c>
      <c r="Q1948" s="242"/>
      <c r="R1948" s="243"/>
      <c r="S1948" s="181"/>
      <c r="T1948" s="182">
        <v>0</v>
      </c>
    </row>
    <row r="1949" spans="12:20" ht="9" hidden="1" customHeight="1">
      <c r="L1949" s="198"/>
      <c r="M1949" s="199"/>
      <c r="N1949" s="199"/>
      <c r="O1949" s="200" t="s">
        <v>75</v>
      </c>
      <c r="P1949" s="155"/>
      <c r="Q1949" s="155"/>
      <c r="R1949" s="240"/>
      <c r="S1949" s="173">
        <v>0</v>
      </c>
      <c r="T1949" s="175">
        <v>0</v>
      </c>
    </row>
    <row r="1950" spans="12:20" ht="9" hidden="1" customHeight="1">
      <c r="L1950" s="201"/>
      <c r="M1950" s="202"/>
      <c r="N1950" s="203" t="s">
        <v>636</v>
      </c>
      <c r="O1950" s="204"/>
      <c r="P1950" s="242"/>
      <c r="Q1950" s="242"/>
      <c r="R1950" s="243"/>
      <c r="S1950" s="180">
        <v>0</v>
      </c>
      <c r="T1950" s="182">
        <v>0</v>
      </c>
    </row>
    <row r="1951" spans="12:20" ht="9" hidden="1" customHeight="1">
      <c r="L1951" s="201"/>
      <c r="M1951" s="203" t="s">
        <v>635</v>
      </c>
      <c r="N1951" s="206"/>
      <c r="O1951" s="204"/>
      <c r="P1951" s="242"/>
      <c r="Q1951" s="242"/>
      <c r="R1951" s="243"/>
      <c r="S1951" s="180">
        <v>0</v>
      </c>
      <c r="T1951" s="182">
        <v>0</v>
      </c>
    </row>
    <row r="1952" spans="12:20" ht="9" hidden="1" customHeight="1">
      <c r="L1952" s="198"/>
      <c r="M1952" s="199"/>
      <c r="N1952" s="199"/>
      <c r="O1952" s="200" t="s">
        <v>37</v>
      </c>
      <c r="P1952" s="156">
        <v>0</v>
      </c>
      <c r="Q1952" s="155"/>
      <c r="R1952" s="240"/>
      <c r="S1952" s="174"/>
      <c r="T1952" s="175">
        <v>0</v>
      </c>
    </row>
    <row r="1953" spans="12:20" ht="9" hidden="1" customHeight="1">
      <c r="L1953" s="201"/>
      <c r="M1953" s="202"/>
      <c r="N1953" s="203" t="s">
        <v>1080</v>
      </c>
      <c r="O1953" s="204"/>
      <c r="P1953" s="241">
        <v>0</v>
      </c>
      <c r="Q1953" s="242"/>
      <c r="R1953" s="243"/>
      <c r="S1953" s="181"/>
      <c r="T1953" s="182">
        <v>0</v>
      </c>
    </row>
    <row r="1954" spans="12:20" ht="9" hidden="1" customHeight="1">
      <c r="L1954" s="201"/>
      <c r="M1954" s="203" t="s">
        <v>1079</v>
      </c>
      <c r="N1954" s="206"/>
      <c r="O1954" s="204"/>
      <c r="P1954" s="241">
        <v>0</v>
      </c>
      <c r="Q1954" s="242"/>
      <c r="R1954" s="243"/>
      <c r="S1954" s="181"/>
      <c r="T1954" s="182">
        <v>0</v>
      </c>
    </row>
    <row r="1955" spans="12:20" ht="9" hidden="1" customHeight="1">
      <c r="L1955" s="198"/>
      <c r="M1955" s="199"/>
      <c r="N1955" s="199"/>
      <c r="O1955" s="200" t="s">
        <v>180</v>
      </c>
      <c r="P1955" s="156">
        <v>0</v>
      </c>
      <c r="Q1955" s="155"/>
      <c r="R1955" s="240"/>
      <c r="S1955" s="174"/>
      <c r="T1955" s="175">
        <v>0</v>
      </c>
    </row>
    <row r="1956" spans="12:20" ht="9" hidden="1" customHeight="1">
      <c r="L1956" s="201"/>
      <c r="M1956" s="202"/>
      <c r="N1956" s="203" t="s">
        <v>179</v>
      </c>
      <c r="O1956" s="204"/>
      <c r="P1956" s="241">
        <v>0</v>
      </c>
      <c r="Q1956" s="242"/>
      <c r="R1956" s="243"/>
      <c r="S1956" s="181"/>
      <c r="T1956" s="182">
        <v>0</v>
      </c>
    </row>
    <row r="1957" spans="12:20" ht="9" hidden="1" customHeight="1">
      <c r="L1957" s="201"/>
      <c r="M1957" s="203" t="s">
        <v>178</v>
      </c>
      <c r="N1957" s="206"/>
      <c r="O1957" s="204"/>
      <c r="P1957" s="241">
        <v>0</v>
      </c>
      <c r="Q1957" s="242"/>
      <c r="R1957" s="243"/>
      <c r="S1957" s="181"/>
      <c r="T1957" s="182">
        <v>0</v>
      </c>
    </row>
    <row r="1958" spans="12:20" ht="9" hidden="1" customHeight="1">
      <c r="L1958" s="198"/>
      <c r="M1958" s="199"/>
      <c r="N1958" s="199"/>
      <c r="O1958" s="200" t="s">
        <v>37</v>
      </c>
      <c r="P1958" s="156">
        <v>0</v>
      </c>
      <c r="Q1958" s="155"/>
      <c r="R1958" s="240"/>
      <c r="S1958" s="174"/>
      <c r="T1958" s="175">
        <v>0</v>
      </c>
    </row>
    <row r="1959" spans="12:20" ht="9" hidden="1" customHeight="1">
      <c r="L1959" s="201"/>
      <c r="M1959" s="202"/>
      <c r="N1959" s="203" t="s">
        <v>1003</v>
      </c>
      <c r="O1959" s="204"/>
      <c r="P1959" s="241">
        <v>0</v>
      </c>
      <c r="Q1959" s="242"/>
      <c r="R1959" s="243"/>
      <c r="S1959" s="181"/>
      <c r="T1959" s="182">
        <v>0</v>
      </c>
    </row>
    <row r="1960" spans="12:20" ht="9" hidden="1" customHeight="1">
      <c r="L1960" s="201"/>
      <c r="M1960" s="203" t="s">
        <v>1002</v>
      </c>
      <c r="N1960" s="206"/>
      <c r="O1960" s="204"/>
      <c r="P1960" s="241">
        <v>0</v>
      </c>
      <c r="Q1960" s="242"/>
      <c r="R1960" s="243"/>
      <c r="S1960" s="181"/>
      <c r="T1960" s="182">
        <v>0</v>
      </c>
    </row>
    <row r="1961" spans="12:20" ht="9" hidden="1" customHeight="1">
      <c r="L1961" s="198"/>
      <c r="M1961" s="199"/>
      <c r="N1961" s="199"/>
      <c r="O1961" s="200" t="s">
        <v>1118</v>
      </c>
      <c r="P1961" s="156">
        <v>0</v>
      </c>
      <c r="Q1961" s="155"/>
      <c r="R1961" s="240"/>
      <c r="S1961" s="174"/>
      <c r="T1961" s="175">
        <v>0</v>
      </c>
    </row>
    <row r="1962" spans="12:20" ht="9" hidden="1" customHeight="1">
      <c r="L1962" s="201"/>
      <c r="M1962" s="202"/>
      <c r="N1962" s="203" t="s">
        <v>1105</v>
      </c>
      <c r="O1962" s="204"/>
      <c r="P1962" s="241">
        <v>0</v>
      </c>
      <c r="Q1962" s="242"/>
      <c r="R1962" s="243"/>
      <c r="S1962" s="181"/>
      <c r="T1962" s="182">
        <v>0</v>
      </c>
    </row>
    <row r="1963" spans="12:20" ht="9" hidden="1" customHeight="1">
      <c r="L1963" s="201"/>
      <c r="M1963" s="203" t="s">
        <v>1104</v>
      </c>
      <c r="N1963" s="206"/>
      <c r="O1963" s="204"/>
      <c r="P1963" s="241">
        <v>0</v>
      </c>
      <c r="Q1963" s="242"/>
      <c r="R1963" s="243"/>
      <c r="S1963" s="181"/>
      <c r="T1963" s="182">
        <v>0</v>
      </c>
    </row>
    <row r="1964" spans="12:20" ht="9" hidden="1" customHeight="1">
      <c r="L1964" s="198"/>
      <c r="M1964" s="199"/>
      <c r="N1964" s="199"/>
      <c r="O1964" s="200" t="s">
        <v>37</v>
      </c>
      <c r="P1964" s="156">
        <v>0</v>
      </c>
      <c r="Q1964" s="155"/>
      <c r="R1964" s="240"/>
      <c r="S1964" s="174"/>
      <c r="T1964" s="175">
        <v>0</v>
      </c>
    </row>
    <row r="1965" spans="12:20" ht="9" hidden="1" customHeight="1">
      <c r="L1965" s="201"/>
      <c r="M1965" s="202"/>
      <c r="N1965" s="203" t="s">
        <v>612</v>
      </c>
      <c r="O1965" s="204"/>
      <c r="P1965" s="241">
        <v>0</v>
      </c>
      <c r="Q1965" s="242"/>
      <c r="R1965" s="243"/>
      <c r="S1965" s="181"/>
      <c r="T1965" s="182">
        <v>0</v>
      </c>
    </row>
    <row r="1966" spans="12:20" ht="9" hidden="1" customHeight="1">
      <c r="L1966" s="201"/>
      <c r="M1966" s="203" t="s">
        <v>610</v>
      </c>
      <c r="N1966" s="206"/>
      <c r="O1966" s="204"/>
      <c r="P1966" s="241">
        <v>0</v>
      </c>
      <c r="Q1966" s="242"/>
      <c r="R1966" s="243"/>
      <c r="S1966" s="181"/>
      <c r="T1966" s="182">
        <v>0</v>
      </c>
    </row>
    <row r="1967" spans="12:20" ht="9" hidden="1" customHeight="1">
      <c r="L1967" s="198"/>
      <c r="M1967" s="199"/>
      <c r="N1967" s="199"/>
      <c r="O1967" s="200" t="s">
        <v>37</v>
      </c>
      <c r="P1967" s="156">
        <v>0</v>
      </c>
      <c r="Q1967" s="155"/>
      <c r="R1967" s="240"/>
      <c r="S1967" s="174"/>
      <c r="T1967" s="175">
        <v>0</v>
      </c>
    </row>
    <row r="1968" spans="12:20" ht="9" hidden="1" customHeight="1">
      <c r="L1968" s="201"/>
      <c r="M1968" s="202"/>
      <c r="N1968" s="203" t="s">
        <v>969</v>
      </c>
      <c r="O1968" s="204"/>
      <c r="P1968" s="241">
        <v>0</v>
      </c>
      <c r="Q1968" s="242"/>
      <c r="R1968" s="243"/>
      <c r="S1968" s="181"/>
      <c r="T1968" s="182">
        <v>0</v>
      </c>
    </row>
    <row r="1969" spans="12:20" ht="9" hidden="1" customHeight="1">
      <c r="L1969" s="201"/>
      <c r="M1969" s="203" t="s">
        <v>967</v>
      </c>
      <c r="N1969" s="206"/>
      <c r="O1969" s="204"/>
      <c r="P1969" s="241">
        <v>0</v>
      </c>
      <c r="Q1969" s="242"/>
      <c r="R1969" s="243"/>
      <c r="S1969" s="181"/>
      <c r="T1969" s="182">
        <v>0</v>
      </c>
    </row>
    <row r="1970" spans="12:20" ht="9" hidden="1" customHeight="1">
      <c r="L1970" s="198"/>
      <c r="M1970" s="199"/>
      <c r="N1970" s="199"/>
      <c r="O1970" s="200" t="s">
        <v>37</v>
      </c>
      <c r="P1970" s="156">
        <v>0</v>
      </c>
      <c r="Q1970" s="155"/>
      <c r="R1970" s="240"/>
      <c r="S1970" s="174"/>
      <c r="T1970" s="175">
        <v>0</v>
      </c>
    </row>
    <row r="1971" spans="12:20" ht="9" hidden="1" customHeight="1">
      <c r="L1971" s="201"/>
      <c r="M1971" s="202"/>
      <c r="N1971" s="203" t="s">
        <v>975</v>
      </c>
      <c r="O1971" s="204"/>
      <c r="P1971" s="241">
        <v>0</v>
      </c>
      <c r="Q1971" s="242"/>
      <c r="R1971" s="243"/>
      <c r="S1971" s="181"/>
      <c r="T1971" s="182">
        <v>0</v>
      </c>
    </row>
    <row r="1972" spans="12:20" ht="9" hidden="1" customHeight="1">
      <c r="L1972" s="201"/>
      <c r="M1972" s="203" t="s">
        <v>974</v>
      </c>
      <c r="N1972" s="206"/>
      <c r="O1972" s="204"/>
      <c r="P1972" s="241">
        <v>0</v>
      </c>
      <c r="Q1972" s="242"/>
      <c r="R1972" s="243"/>
      <c r="S1972" s="181"/>
      <c r="T1972" s="182">
        <v>0</v>
      </c>
    </row>
    <row r="1973" spans="12:20" ht="9" hidden="1" customHeight="1">
      <c r="L1973" s="198"/>
      <c r="M1973" s="199"/>
      <c r="N1973" s="199"/>
      <c r="O1973" s="200" t="s">
        <v>37</v>
      </c>
      <c r="P1973" s="156">
        <v>0</v>
      </c>
      <c r="Q1973" s="155"/>
      <c r="R1973" s="240"/>
      <c r="S1973" s="174"/>
      <c r="T1973" s="175">
        <v>0</v>
      </c>
    </row>
    <row r="1974" spans="12:20" ht="9" hidden="1" customHeight="1">
      <c r="L1974" s="201"/>
      <c r="M1974" s="202"/>
      <c r="N1974" s="203" t="s">
        <v>952</v>
      </c>
      <c r="O1974" s="204"/>
      <c r="P1974" s="241">
        <v>0</v>
      </c>
      <c r="Q1974" s="242"/>
      <c r="R1974" s="243"/>
      <c r="S1974" s="181"/>
      <c r="T1974" s="182">
        <v>0</v>
      </c>
    </row>
    <row r="1975" spans="12:20" ht="9" hidden="1" customHeight="1">
      <c r="L1975" s="201"/>
      <c r="M1975" s="203" t="s">
        <v>951</v>
      </c>
      <c r="N1975" s="206"/>
      <c r="O1975" s="204"/>
      <c r="P1975" s="241">
        <v>0</v>
      </c>
      <c r="Q1975" s="242"/>
      <c r="R1975" s="243"/>
      <c r="S1975" s="181"/>
      <c r="T1975" s="182">
        <v>0</v>
      </c>
    </row>
    <row r="1976" spans="12:20" ht="9" hidden="1" customHeight="1">
      <c r="L1976" s="198"/>
      <c r="M1976" s="199"/>
      <c r="N1976" s="199"/>
      <c r="O1976" s="200" t="s">
        <v>37</v>
      </c>
      <c r="P1976" s="156">
        <v>0</v>
      </c>
      <c r="Q1976" s="155"/>
      <c r="R1976" s="240"/>
      <c r="S1976" s="174"/>
      <c r="T1976" s="175">
        <v>0</v>
      </c>
    </row>
    <row r="1977" spans="12:20" ht="9" hidden="1" customHeight="1">
      <c r="L1977" s="201"/>
      <c r="M1977" s="202"/>
      <c r="N1977" s="203" t="s">
        <v>638</v>
      </c>
      <c r="O1977" s="204"/>
      <c r="P1977" s="241">
        <v>0</v>
      </c>
      <c r="Q1977" s="242"/>
      <c r="R1977" s="243"/>
      <c r="S1977" s="181"/>
      <c r="T1977" s="182">
        <v>0</v>
      </c>
    </row>
    <row r="1978" spans="12:20" ht="9" hidden="1" customHeight="1">
      <c r="L1978" s="201"/>
      <c r="M1978" s="203" t="s">
        <v>637</v>
      </c>
      <c r="N1978" s="206"/>
      <c r="O1978" s="204"/>
      <c r="P1978" s="241">
        <v>0</v>
      </c>
      <c r="Q1978" s="242"/>
      <c r="R1978" s="243"/>
      <c r="S1978" s="181"/>
      <c r="T1978" s="182">
        <v>0</v>
      </c>
    </row>
    <row r="1979" spans="12:20" ht="9" hidden="1" customHeight="1">
      <c r="L1979" s="198"/>
      <c r="M1979" s="199"/>
      <c r="N1979" s="199"/>
      <c r="O1979" s="200" t="s">
        <v>1118</v>
      </c>
      <c r="P1979" s="156">
        <v>0</v>
      </c>
      <c r="Q1979" s="155"/>
      <c r="R1979" s="240"/>
      <c r="S1979" s="174"/>
      <c r="T1979" s="175">
        <v>0</v>
      </c>
    </row>
    <row r="1980" spans="12:20" ht="9" hidden="1" customHeight="1">
      <c r="L1980" s="201"/>
      <c r="M1980" s="202"/>
      <c r="N1980" s="203" t="s">
        <v>1107</v>
      </c>
      <c r="O1980" s="204"/>
      <c r="P1980" s="241">
        <v>0</v>
      </c>
      <c r="Q1980" s="242"/>
      <c r="R1980" s="243"/>
      <c r="S1980" s="181"/>
      <c r="T1980" s="182">
        <v>0</v>
      </c>
    </row>
    <row r="1981" spans="12:20" ht="9" hidden="1" customHeight="1">
      <c r="L1981" s="201"/>
      <c r="M1981" s="203" t="s">
        <v>1106</v>
      </c>
      <c r="N1981" s="206"/>
      <c r="O1981" s="204"/>
      <c r="P1981" s="241">
        <v>0</v>
      </c>
      <c r="Q1981" s="242"/>
      <c r="R1981" s="243"/>
      <c r="S1981" s="181"/>
      <c r="T1981" s="182">
        <v>0</v>
      </c>
    </row>
    <row r="1982" spans="12:20" ht="9" hidden="1" customHeight="1">
      <c r="L1982" s="198"/>
      <c r="M1982" s="199"/>
      <c r="N1982" s="199"/>
      <c r="O1982" s="200" t="s">
        <v>37</v>
      </c>
      <c r="P1982" s="156">
        <v>0</v>
      </c>
      <c r="Q1982" s="155"/>
      <c r="R1982" s="240"/>
      <c r="S1982" s="174"/>
      <c r="T1982" s="175">
        <v>0</v>
      </c>
    </row>
    <row r="1983" spans="12:20" ht="9" hidden="1" customHeight="1">
      <c r="L1983" s="201"/>
      <c r="M1983" s="202"/>
      <c r="N1983" s="203" t="s">
        <v>255</v>
      </c>
      <c r="O1983" s="204"/>
      <c r="P1983" s="241">
        <v>0</v>
      </c>
      <c r="Q1983" s="242"/>
      <c r="R1983" s="243"/>
      <c r="S1983" s="181"/>
      <c r="T1983" s="182">
        <v>0</v>
      </c>
    </row>
    <row r="1984" spans="12:20" ht="9" hidden="1" customHeight="1">
      <c r="L1984" s="201"/>
      <c r="M1984" s="203" t="s">
        <v>834</v>
      </c>
      <c r="N1984" s="206"/>
      <c r="O1984" s="204"/>
      <c r="P1984" s="241">
        <v>0</v>
      </c>
      <c r="Q1984" s="242"/>
      <c r="R1984" s="243"/>
      <c r="S1984" s="181"/>
      <c r="T1984" s="182">
        <v>0</v>
      </c>
    </row>
    <row r="1985" spans="12:20" ht="9" hidden="1" customHeight="1">
      <c r="L1985" s="198"/>
      <c r="M1985" s="199"/>
      <c r="N1985" s="199"/>
      <c r="O1985" s="200" t="s">
        <v>105</v>
      </c>
      <c r="P1985" s="156">
        <v>0</v>
      </c>
      <c r="Q1985" s="155"/>
      <c r="R1985" s="240"/>
      <c r="S1985" s="174"/>
      <c r="T1985" s="175">
        <v>0</v>
      </c>
    </row>
    <row r="1986" spans="12:20" ht="9" hidden="1" customHeight="1">
      <c r="L1986" s="201"/>
      <c r="M1986" s="202"/>
      <c r="N1986" s="203" t="s">
        <v>828</v>
      </c>
      <c r="O1986" s="204"/>
      <c r="P1986" s="241">
        <v>0</v>
      </c>
      <c r="Q1986" s="242"/>
      <c r="R1986" s="243"/>
      <c r="S1986" s="181"/>
      <c r="T1986" s="182">
        <v>0</v>
      </c>
    </row>
    <row r="1987" spans="12:20" ht="9" hidden="1" customHeight="1">
      <c r="L1987" s="198"/>
      <c r="M1987" s="199"/>
      <c r="N1987" s="199"/>
      <c r="O1987" s="200" t="s">
        <v>169</v>
      </c>
      <c r="P1987" s="156">
        <v>0</v>
      </c>
      <c r="Q1987" s="155"/>
      <c r="R1987" s="240"/>
      <c r="S1987" s="174"/>
      <c r="T1987" s="175">
        <v>0</v>
      </c>
    </row>
    <row r="1988" spans="12:20" ht="9" hidden="1" customHeight="1">
      <c r="L1988" s="201"/>
      <c r="M1988" s="202"/>
      <c r="N1988" s="203" t="s">
        <v>74</v>
      </c>
      <c r="O1988" s="204"/>
      <c r="P1988" s="241">
        <v>0</v>
      </c>
      <c r="Q1988" s="242"/>
      <c r="R1988" s="243"/>
      <c r="S1988" s="181"/>
      <c r="T1988" s="182">
        <v>0</v>
      </c>
    </row>
    <row r="1989" spans="12:20" ht="9" hidden="1" customHeight="1">
      <c r="L1989" s="201"/>
      <c r="M1989" s="203" t="s">
        <v>168</v>
      </c>
      <c r="N1989" s="206"/>
      <c r="O1989" s="204"/>
      <c r="P1989" s="241">
        <v>0</v>
      </c>
      <c r="Q1989" s="242"/>
      <c r="R1989" s="243"/>
      <c r="S1989" s="181"/>
      <c r="T1989" s="182">
        <v>0</v>
      </c>
    </row>
    <row r="1990" spans="12:20" ht="9" hidden="1" customHeight="1">
      <c r="L1990" s="198"/>
      <c r="M1990" s="199"/>
      <c r="N1990" s="199"/>
      <c r="O1990" s="200" t="s">
        <v>37</v>
      </c>
      <c r="P1990" s="155"/>
      <c r="Q1990" s="155"/>
      <c r="R1990" s="240"/>
      <c r="S1990" s="173">
        <v>0</v>
      </c>
      <c r="T1990" s="175">
        <v>0</v>
      </c>
    </row>
    <row r="1991" spans="12:20" ht="9" hidden="1" customHeight="1">
      <c r="L1991" s="201"/>
      <c r="M1991" s="202"/>
      <c r="N1991" s="203" t="s">
        <v>253</v>
      </c>
      <c r="O1991" s="204"/>
      <c r="P1991" s="242"/>
      <c r="Q1991" s="242"/>
      <c r="R1991" s="243"/>
      <c r="S1991" s="180">
        <v>0</v>
      </c>
      <c r="T1991" s="182">
        <v>0</v>
      </c>
    </row>
    <row r="1992" spans="12:20" ht="9" hidden="1" customHeight="1">
      <c r="L1992" s="201"/>
      <c r="M1992" s="203" t="s">
        <v>574</v>
      </c>
      <c r="N1992" s="206"/>
      <c r="O1992" s="204"/>
      <c r="P1992" s="242"/>
      <c r="Q1992" s="242"/>
      <c r="R1992" s="243"/>
      <c r="S1992" s="180">
        <v>0</v>
      </c>
      <c r="T1992" s="182">
        <v>0</v>
      </c>
    </row>
    <row r="1993" spans="12:20" ht="9" hidden="1" customHeight="1">
      <c r="L1993" s="198"/>
      <c r="M1993" s="199"/>
      <c r="N1993" s="199"/>
      <c r="O1993" s="200" t="s">
        <v>37</v>
      </c>
      <c r="P1993" s="156">
        <v>0</v>
      </c>
      <c r="Q1993" s="155"/>
      <c r="R1993" s="240"/>
      <c r="S1993" s="174"/>
      <c r="T1993" s="175">
        <v>0</v>
      </c>
    </row>
    <row r="1994" spans="12:20" ht="9" hidden="1" customHeight="1">
      <c r="L1994" s="201"/>
      <c r="M1994" s="202"/>
      <c r="N1994" s="203" t="s">
        <v>1078</v>
      </c>
      <c r="O1994" s="204"/>
      <c r="P1994" s="241">
        <v>0</v>
      </c>
      <c r="Q1994" s="242"/>
      <c r="R1994" s="243"/>
      <c r="S1994" s="181"/>
      <c r="T1994" s="182">
        <v>0</v>
      </c>
    </row>
    <row r="1995" spans="12:20" ht="9" hidden="1" customHeight="1">
      <c r="L1995" s="201"/>
      <c r="M1995" s="203" t="s">
        <v>1077</v>
      </c>
      <c r="N1995" s="206"/>
      <c r="O1995" s="204"/>
      <c r="P1995" s="241">
        <v>0</v>
      </c>
      <c r="Q1995" s="242"/>
      <c r="R1995" s="243"/>
      <c r="S1995" s="181"/>
      <c r="T1995" s="182">
        <v>0</v>
      </c>
    </row>
    <row r="1996" spans="12:20" ht="9" hidden="1" customHeight="1">
      <c r="L1996" s="198"/>
      <c r="M1996" s="199"/>
      <c r="N1996" s="199"/>
      <c r="O1996" s="209">
        <v>3</v>
      </c>
      <c r="P1996" s="156">
        <v>0</v>
      </c>
      <c r="Q1996" s="155"/>
      <c r="R1996" s="240"/>
      <c r="S1996" s="174"/>
      <c r="T1996" s="175">
        <v>0</v>
      </c>
    </row>
    <row r="1997" spans="12:20" ht="9" hidden="1" customHeight="1">
      <c r="L1997" s="201"/>
      <c r="M1997" s="202"/>
      <c r="N1997" s="203" t="s">
        <v>393</v>
      </c>
      <c r="O1997" s="204"/>
      <c r="P1997" s="241">
        <v>0</v>
      </c>
      <c r="Q1997" s="242"/>
      <c r="R1997" s="243"/>
      <c r="S1997" s="181"/>
      <c r="T1997" s="182">
        <v>0</v>
      </c>
    </row>
    <row r="1998" spans="12:20" ht="9" hidden="1" customHeight="1">
      <c r="L1998" s="201"/>
      <c r="M1998" s="203" t="s">
        <v>323</v>
      </c>
      <c r="N1998" s="206"/>
      <c r="O1998" s="204"/>
      <c r="P1998" s="241">
        <v>0</v>
      </c>
      <c r="Q1998" s="242"/>
      <c r="R1998" s="243"/>
      <c r="S1998" s="181"/>
      <c r="T1998" s="182">
        <v>0</v>
      </c>
    </row>
    <row r="1999" spans="12:20" ht="9" hidden="1" customHeight="1">
      <c r="L1999" s="198"/>
      <c r="M1999" s="199"/>
      <c r="N1999" s="199"/>
      <c r="O1999" s="200" t="s">
        <v>37</v>
      </c>
      <c r="P1999" s="156">
        <v>0</v>
      </c>
      <c r="Q1999" s="155"/>
      <c r="R1999" s="240"/>
      <c r="S1999" s="174"/>
      <c r="T1999" s="175">
        <v>0</v>
      </c>
    </row>
    <row r="2000" spans="12:20" ht="9" hidden="1" customHeight="1">
      <c r="L2000" s="201"/>
      <c r="M2000" s="202"/>
      <c r="N2000" s="203" t="s">
        <v>616</v>
      </c>
      <c r="O2000" s="204"/>
      <c r="P2000" s="241">
        <v>0</v>
      </c>
      <c r="Q2000" s="242"/>
      <c r="R2000" s="243"/>
      <c r="S2000" s="181"/>
      <c r="T2000" s="182">
        <v>0</v>
      </c>
    </row>
    <row r="2001" spans="12:20" ht="9" hidden="1" customHeight="1">
      <c r="L2001" s="201"/>
      <c r="M2001" s="203" t="s">
        <v>615</v>
      </c>
      <c r="N2001" s="206"/>
      <c r="O2001" s="204"/>
      <c r="P2001" s="241">
        <v>0</v>
      </c>
      <c r="Q2001" s="242"/>
      <c r="R2001" s="243"/>
      <c r="S2001" s="181"/>
      <c r="T2001" s="182">
        <v>0</v>
      </c>
    </row>
    <row r="2002" spans="12:20" ht="9" hidden="1" customHeight="1">
      <c r="L2002" s="198"/>
      <c r="M2002" s="199"/>
      <c r="N2002" s="199"/>
      <c r="O2002" s="200" t="s">
        <v>37</v>
      </c>
      <c r="P2002" s="156">
        <v>0</v>
      </c>
      <c r="Q2002" s="155"/>
      <c r="R2002" s="240"/>
      <c r="S2002" s="174"/>
      <c r="T2002" s="175">
        <v>0</v>
      </c>
    </row>
    <row r="2003" spans="12:20" ht="9" hidden="1" customHeight="1">
      <c r="L2003" s="201"/>
      <c r="M2003" s="202"/>
      <c r="N2003" s="203" t="s">
        <v>573</v>
      </c>
      <c r="O2003" s="204"/>
      <c r="P2003" s="241">
        <v>0</v>
      </c>
      <c r="Q2003" s="242"/>
      <c r="R2003" s="243"/>
      <c r="S2003" s="181"/>
      <c r="T2003" s="182">
        <v>0</v>
      </c>
    </row>
    <row r="2004" spans="12:20" ht="9" hidden="1" customHeight="1">
      <c r="L2004" s="201"/>
      <c r="M2004" s="203" t="s">
        <v>572</v>
      </c>
      <c r="N2004" s="206"/>
      <c r="O2004" s="204"/>
      <c r="P2004" s="241">
        <v>0</v>
      </c>
      <c r="Q2004" s="242"/>
      <c r="R2004" s="243"/>
      <c r="S2004" s="181"/>
      <c r="T2004" s="182">
        <v>0</v>
      </c>
    </row>
    <row r="2005" spans="12:20" ht="9" hidden="1" customHeight="1">
      <c r="L2005" s="198"/>
      <c r="M2005" s="199"/>
      <c r="N2005" s="199"/>
      <c r="O2005" s="200" t="s">
        <v>133</v>
      </c>
      <c r="P2005" s="156">
        <v>0</v>
      </c>
      <c r="Q2005" s="155"/>
      <c r="R2005" s="240"/>
      <c r="S2005" s="174"/>
      <c r="T2005" s="175">
        <v>0</v>
      </c>
    </row>
    <row r="2006" spans="12:20" ht="9" hidden="1" customHeight="1">
      <c r="L2006" s="201"/>
      <c r="M2006" s="202"/>
      <c r="N2006" s="203" t="s">
        <v>179</v>
      </c>
      <c r="O2006" s="204"/>
      <c r="P2006" s="241">
        <v>0</v>
      </c>
      <c r="Q2006" s="242"/>
      <c r="R2006" s="243"/>
      <c r="S2006" s="181"/>
      <c r="T2006" s="182">
        <v>0</v>
      </c>
    </row>
    <row r="2007" spans="12:20" ht="9" hidden="1" customHeight="1">
      <c r="L2007" s="198"/>
      <c r="M2007" s="199"/>
      <c r="N2007" s="199"/>
      <c r="O2007" s="209">
        <v>1</v>
      </c>
      <c r="P2007" s="155"/>
      <c r="Q2007" s="155"/>
      <c r="R2007" s="240"/>
      <c r="S2007" s="173">
        <v>0</v>
      </c>
      <c r="T2007" s="175">
        <v>0</v>
      </c>
    </row>
    <row r="2008" spans="12:20" ht="9" hidden="1" customHeight="1">
      <c r="L2008" s="201"/>
      <c r="M2008" s="202"/>
      <c r="N2008" s="203" t="s">
        <v>893</v>
      </c>
      <c r="O2008" s="204"/>
      <c r="P2008" s="242"/>
      <c r="Q2008" s="242"/>
      <c r="R2008" s="243"/>
      <c r="S2008" s="180">
        <v>0</v>
      </c>
      <c r="T2008" s="182">
        <v>0</v>
      </c>
    </row>
    <row r="2009" spans="12:20" ht="9" hidden="1" customHeight="1">
      <c r="L2009" s="198"/>
      <c r="M2009" s="199"/>
      <c r="N2009" s="199"/>
      <c r="O2009" s="200" t="s">
        <v>44</v>
      </c>
      <c r="P2009" s="156">
        <v>0</v>
      </c>
      <c r="Q2009" s="155"/>
      <c r="R2009" s="240"/>
      <c r="S2009" s="174"/>
      <c r="T2009" s="175">
        <v>0</v>
      </c>
    </row>
    <row r="2010" spans="12:20" ht="9" hidden="1" customHeight="1">
      <c r="L2010" s="201"/>
      <c r="M2010" s="202"/>
      <c r="N2010" s="203" t="s">
        <v>521</v>
      </c>
      <c r="O2010" s="204"/>
      <c r="P2010" s="241">
        <v>0</v>
      </c>
      <c r="Q2010" s="242"/>
      <c r="R2010" s="243"/>
      <c r="S2010" s="181"/>
      <c r="T2010" s="182">
        <v>0</v>
      </c>
    </row>
    <row r="2011" spans="12:20" ht="9" hidden="1" customHeight="1">
      <c r="L2011" s="198"/>
      <c r="M2011" s="199"/>
      <c r="N2011" s="199"/>
      <c r="O2011" s="200" t="s">
        <v>156</v>
      </c>
      <c r="P2011" s="156">
        <v>0</v>
      </c>
      <c r="Q2011" s="155"/>
      <c r="R2011" s="240"/>
      <c r="S2011" s="174"/>
      <c r="T2011" s="175">
        <v>0</v>
      </c>
    </row>
    <row r="2012" spans="12:20" ht="9" hidden="1" customHeight="1">
      <c r="L2012" s="201"/>
      <c r="M2012" s="202"/>
      <c r="N2012" s="203" t="s">
        <v>298</v>
      </c>
      <c r="O2012" s="204"/>
      <c r="P2012" s="241">
        <v>0</v>
      </c>
      <c r="Q2012" s="242"/>
      <c r="R2012" s="243"/>
      <c r="S2012" s="181"/>
      <c r="T2012" s="182">
        <v>0</v>
      </c>
    </row>
    <row r="2013" spans="12:20" ht="9" hidden="1" customHeight="1">
      <c r="L2013" s="198"/>
      <c r="M2013" s="199"/>
      <c r="N2013" s="199"/>
      <c r="O2013" s="200" t="s">
        <v>213</v>
      </c>
      <c r="P2013" s="156">
        <v>0</v>
      </c>
      <c r="Q2013" s="155"/>
      <c r="R2013" s="240"/>
      <c r="S2013" s="174"/>
      <c r="T2013" s="175">
        <v>0</v>
      </c>
    </row>
    <row r="2014" spans="12:20" ht="9" hidden="1" customHeight="1">
      <c r="L2014" s="201"/>
      <c r="M2014" s="202"/>
      <c r="N2014" s="203" t="s">
        <v>386</v>
      </c>
      <c r="O2014" s="204"/>
      <c r="P2014" s="241">
        <v>0</v>
      </c>
      <c r="Q2014" s="242"/>
      <c r="R2014" s="243"/>
      <c r="S2014" s="181"/>
      <c r="T2014" s="182">
        <v>0</v>
      </c>
    </row>
    <row r="2015" spans="12:20" ht="9" hidden="1" customHeight="1">
      <c r="L2015" s="201"/>
      <c r="M2015" s="203" t="s">
        <v>207</v>
      </c>
      <c r="N2015" s="206"/>
      <c r="O2015" s="204"/>
      <c r="P2015" s="241">
        <v>0</v>
      </c>
      <c r="Q2015" s="242"/>
      <c r="R2015" s="243"/>
      <c r="S2015" s="180">
        <v>0</v>
      </c>
      <c r="T2015" s="182">
        <v>0</v>
      </c>
    </row>
    <row r="2016" spans="12:20" ht="9" hidden="1" customHeight="1">
      <c r="L2016" s="198"/>
      <c r="M2016" s="199"/>
      <c r="N2016" s="199"/>
      <c r="O2016" s="200" t="s">
        <v>37</v>
      </c>
      <c r="P2016" s="156">
        <v>0</v>
      </c>
      <c r="Q2016" s="155"/>
      <c r="R2016" s="240"/>
      <c r="S2016" s="174"/>
      <c r="T2016" s="175">
        <v>0</v>
      </c>
    </row>
    <row r="2017" spans="12:20" ht="9" hidden="1" customHeight="1">
      <c r="L2017" s="201"/>
      <c r="M2017" s="202"/>
      <c r="N2017" s="203" t="s">
        <v>620</v>
      </c>
      <c r="O2017" s="204"/>
      <c r="P2017" s="241">
        <v>0</v>
      </c>
      <c r="Q2017" s="242"/>
      <c r="R2017" s="243"/>
      <c r="S2017" s="181"/>
      <c r="T2017" s="182">
        <v>0</v>
      </c>
    </row>
    <row r="2018" spans="12:20" ht="9" hidden="1" customHeight="1">
      <c r="L2018" s="201"/>
      <c r="M2018" s="203" t="s">
        <v>619</v>
      </c>
      <c r="N2018" s="206"/>
      <c r="O2018" s="204"/>
      <c r="P2018" s="241">
        <v>0</v>
      </c>
      <c r="Q2018" s="242"/>
      <c r="R2018" s="243"/>
      <c r="S2018" s="181"/>
      <c r="T2018" s="182">
        <v>0</v>
      </c>
    </row>
    <row r="2019" spans="12:20" ht="9" hidden="1" customHeight="1">
      <c r="L2019" s="198"/>
      <c r="M2019" s="199"/>
      <c r="N2019" s="199"/>
      <c r="O2019" s="200" t="s">
        <v>37</v>
      </c>
      <c r="P2019" s="156">
        <v>0</v>
      </c>
      <c r="Q2019" s="155"/>
      <c r="R2019" s="240"/>
      <c r="S2019" s="174"/>
      <c r="T2019" s="175">
        <v>0</v>
      </c>
    </row>
    <row r="2020" spans="12:20" ht="9" hidden="1" customHeight="1">
      <c r="L2020" s="201"/>
      <c r="M2020" s="202"/>
      <c r="N2020" s="203" t="s">
        <v>614</v>
      </c>
      <c r="O2020" s="204"/>
      <c r="P2020" s="241">
        <v>0</v>
      </c>
      <c r="Q2020" s="242"/>
      <c r="R2020" s="243"/>
      <c r="S2020" s="181"/>
      <c r="T2020" s="182">
        <v>0</v>
      </c>
    </row>
    <row r="2021" spans="12:20" ht="9" hidden="1" customHeight="1">
      <c r="L2021" s="201"/>
      <c r="M2021" s="203" t="s">
        <v>613</v>
      </c>
      <c r="N2021" s="206"/>
      <c r="O2021" s="204"/>
      <c r="P2021" s="241">
        <v>0</v>
      </c>
      <c r="Q2021" s="242"/>
      <c r="R2021" s="243"/>
      <c r="S2021" s="181"/>
      <c r="T2021" s="182">
        <v>0</v>
      </c>
    </row>
    <row r="2022" spans="12:20" ht="9" hidden="1" customHeight="1">
      <c r="L2022" s="198"/>
      <c r="M2022" s="199"/>
      <c r="N2022" s="199"/>
      <c r="O2022" s="200" t="s">
        <v>37</v>
      </c>
      <c r="P2022" s="156">
        <v>0</v>
      </c>
      <c r="Q2022" s="155"/>
      <c r="R2022" s="240"/>
      <c r="S2022" s="174"/>
      <c r="T2022" s="175">
        <v>0</v>
      </c>
    </row>
    <row r="2023" spans="12:20" ht="9" hidden="1" customHeight="1">
      <c r="L2023" s="201"/>
      <c r="M2023" s="202"/>
      <c r="N2023" s="203" t="s">
        <v>720</v>
      </c>
      <c r="O2023" s="204"/>
      <c r="P2023" s="241">
        <v>0</v>
      </c>
      <c r="Q2023" s="242"/>
      <c r="R2023" s="243"/>
      <c r="S2023" s="181"/>
      <c r="T2023" s="182">
        <v>0</v>
      </c>
    </row>
    <row r="2024" spans="12:20" ht="9" hidden="1" customHeight="1">
      <c r="L2024" s="201"/>
      <c r="M2024" s="203" t="s">
        <v>719</v>
      </c>
      <c r="N2024" s="206"/>
      <c r="O2024" s="204"/>
      <c r="P2024" s="241">
        <v>0</v>
      </c>
      <c r="Q2024" s="242"/>
      <c r="R2024" s="243"/>
      <c r="S2024" s="181"/>
      <c r="T2024" s="182">
        <v>0</v>
      </c>
    </row>
    <row r="2025" spans="12:20" ht="9" hidden="1" customHeight="1">
      <c r="L2025" s="198"/>
      <c r="M2025" s="199"/>
      <c r="N2025" s="199"/>
      <c r="O2025" s="200" t="s">
        <v>37</v>
      </c>
      <c r="P2025" s="156">
        <v>0</v>
      </c>
      <c r="Q2025" s="155"/>
      <c r="R2025" s="240"/>
      <c r="S2025" s="174"/>
      <c r="T2025" s="175">
        <v>0</v>
      </c>
    </row>
    <row r="2026" spans="12:20" ht="9" hidden="1" customHeight="1">
      <c r="L2026" s="201"/>
      <c r="M2026" s="202"/>
      <c r="N2026" s="203" t="s">
        <v>237</v>
      </c>
      <c r="O2026" s="204"/>
      <c r="P2026" s="241">
        <v>0</v>
      </c>
      <c r="Q2026" s="242"/>
      <c r="R2026" s="243"/>
      <c r="S2026" s="181"/>
      <c r="T2026" s="182">
        <v>0</v>
      </c>
    </row>
    <row r="2027" spans="12:20" ht="9" hidden="1" customHeight="1">
      <c r="L2027" s="201"/>
      <c r="M2027" s="203" t="s">
        <v>1118</v>
      </c>
      <c r="N2027" s="206"/>
      <c r="O2027" s="204"/>
      <c r="P2027" s="241">
        <v>0</v>
      </c>
      <c r="Q2027" s="242"/>
      <c r="R2027" s="243"/>
      <c r="S2027" s="181"/>
      <c r="T2027" s="182">
        <v>0</v>
      </c>
    </row>
    <row r="2028" spans="12:20" ht="9" hidden="1" customHeight="1">
      <c r="L2028" s="207" t="s">
        <v>37</v>
      </c>
      <c r="M2028" s="206"/>
      <c r="N2028" s="206"/>
      <c r="O2028" s="204"/>
      <c r="P2028" s="241">
        <v>0</v>
      </c>
      <c r="Q2028" s="241">
        <v>0</v>
      </c>
      <c r="R2028" s="243"/>
      <c r="S2028" s="180">
        <v>0</v>
      </c>
      <c r="T2028" s="182">
        <v>0</v>
      </c>
    </row>
    <row r="2029" spans="12:20" ht="9" hidden="1" customHeight="1">
      <c r="L2029" s="198"/>
      <c r="M2029" s="199"/>
      <c r="N2029" s="199"/>
      <c r="O2029" s="200" t="s">
        <v>180</v>
      </c>
      <c r="P2029" s="156">
        <v>0</v>
      </c>
      <c r="Q2029" s="155"/>
      <c r="R2029" s="240"/>
      <c r="S2029" s="174"/>
      <c r="T2029" s="175">
        <v>0</v>
      </c>
    </row>
    <row r="2030" spans="12:20" ht="9" hidden="1" customHeight="1">
      <c r="L2030" s="201"/>
      <c r="M2030" s="202"/>
      <c r="N2030" s="203" t="s">
        <v>116</v>
      </c>
      <c r="O2030" s="204"/>
      <c r="P2030" s="241">
        <v>0</v>
      </c>
      <c r="Q2030" s="242"/>
      <c r="R2030" s="243"/>
      <c r="S2030" s="181"/>
      <c r="T2030" s="182">
        <v>0</v>
      </c>
    </row>
    <row r="2031" spans="12:20" ht="9" hidden="1" customHeight="1">
      <c r="L2031" s="201"/>
      <c r="M2031" s="203" t="s">
        <v>193</v>
      </c>
      <c r="N2031" s="206"/>
      <c r="O2031" s="204"/>
      <c r="P2031" s="241">
        <v>0</v>
      </c>
      <c r="Q2031" s="242"/>
      <c r="R2031" s="243"/>
      <c r="S2031" s="181"/>
      <c r="T2031" s="182">
        <v>0</v>
      </c>
    </row>
    <row r="2032" spans="12:20" ht="9" hidden="1" customHeight="1">
      <c r="L2032" s="207" t="s">
        <v>422</v>
      </c>
      <c r="M2032" s="206"/>
      <c r="N2032" s="206"/>
      <c r="O2032" s="204"/>
      <c r="P2032" s="241">
        <v>0</v>
      </c>
      <c r="Q2032" s="242"/>
      <c r="R2032" s="243"/>
      <c r="S2032" s="181"/>
      <c r="T2032" s="182">
        <v>0</v>
      </c>
    </row>
    <row r="2033" spans="12:29" ht="28" customHeight="1">
      <c r="L2033" s="211" t="s">
        <v>9</v>
      </c>
      <c r="M2033" s="212"/>
      <c r="N2033" s="212"/>
      <c r="O2033" s="213"/>
      <c r="P2033" s="160">
        <v>0</v>
      </c>
      <c r="Q2033" s="160">
        <v>0</v>
      </c>
      <c r="R2033" s="26">
        <v>1510.22</v>
      </c>
      <c r="S2033" s="191">
        <v>0</v>
      </c>
      <c r="T2033" s="326">
        <v>1510.22</v>
      </c>
    </row>
    <row r="2035" spans="12:29" ht="27.75" customHeight="1">
      <c r="U2035" s="715" t="s">
        <v>1119</v>
      </c>
      <c r="V2035" s="715"/>
      <c r="W2035" s="715"/>
      <c r="X2035" s="715"/>
      <c r="Y2035" s="715"/>
      <c r="Z2035" s="715"/>
      <c r="AA2035" s="715"/>
      <c r="AB2035" s="715"/>
      <c r="AC2035" s="715"/>
    </row>
    <row r="2036" spans="12:29" ht="30.25" customHeight="1">
      <c r="U2036" s="235"/>
      <c r="V2036" s="236"/>
      <c r="W2036" s="236"/>
      <c r="X2036" s="237" t="s">
        <v>29</v>
      </c>
      <c r="Y2036" s="150" t="s">
        <v>56</v>
      </c>
      <c r="Z2036" s="150" t="s">
        <v>44</v>
      </c>
      <c r="AA2036" s="150" t="s">
        <v>109</v>
      </c>
      <c r="AB2036" s="7" t="s">
        <v>75</v>
      </c>
      <c r="AC2036" s="165" t="s">
        <v>9</v>
      </c>
    </row>
    <row r="2037" spans="12:29" ht="30.5" customHeight="1">
      <c r="U2037" s="166" t="s">
        <v>25</v>
      </c>
      <c r="V2037" s="167" t="s">
        <v>18</v>
      </c>
      <c r="W2037" s="167" t="s">
        <v>21</v>
      </c>
      <c r="X2037" s="238" t="s">
        <v>24</v>
      </c>
      <c r="Y2037" s="151"/>
      <c r="Z2037" s="151"/>
      <c r="AA2037" s="151"/>
      <c r="AB2037" s="239" t="s">
        <v>1122</v>
      </c>
      <c r="AC2037" s="169"/>
    </row>
    <row r="2038" spans="12:29" ht="9" hidden="1" customHeight="1">
      <c r="U2038" s="198"/>
      <c r="V2038" s="199"/>
      <c r="W2038" s="199"/>
      <c r="X2038" s="200" t="s">
        <v>179</v>
      </c>
      <c r="Y2038" s="156" cm="1">
        <v>0</v>
      </c>
      <c r="Z2038" s="155"/>
      <c r="AA2038" s="155"/>
      <c r="AB2038" s="240"/>
      <c r="AC2038" s="175">
        <v>0</v>
      </c>
    </row>
    <row r="2039" spans="12:29" ht="9" hidden="1" customHeight="1">
      <c r="U2039" s="201"/>
      <c r="V2039" s="202"/>
      <c r="W2039" s="203" t="s">
        <v>647</v>
      </c>
      <c r="X2039" s="204"/>
      <c r="Y2039" s="241" cm="1">
        <v>0</v>
      </c>
      <c r="Z2039" s="242"/>
      <c r="AA2039" s="242"/>
      <c r="AB2039" s="243"/>
      <c r="AC2039" s="182">
        <v>0</v>
      </c>
    </row>
    <row r="2040" spans="12:29" ht="9" hidden="1" customHeight="1">
      <c r="U2040" s="201"/>
      <c r="V2040" s="203" t="s">
        <v>644</v>
      </c>
      <c r="W2040" s="206"/>
      <c r="X2040" s="204"/>
      <c r="Y2040" s="241" cm="1">
        <v>0</v>
      </c>
      <c r="Z2040" s="242"/>
      <c r="AA2040" s="242"/>
      <c r="AB2040" s="243"/>
      <c r="AC2040" s="182">
        <v>0</v>
      </c>
    </row>
    <row r="2041" spans="12:29" ht="9" hidden="1" customHeight="1">
      <c r="U2041" s="207" t="s">
        <v>648</v>
      </c>
      <c r="V2041" s="206"/>
      <c r="W2041" s="206"/>
      <c r="X2041" s="204"/>
      <c r="Y2041" s="241" cm="1">
        <v>0</v>
      </c>
      <c r="Z2041" s="242"/>
      <c r="AA2041" s="242"/>
      <c r="AB2041" s="243"/>
      <c r="AC2041" s="182">
        <v>0</v>
      </c>
    </row>
    <row r="2042" spans="12:29" ht="9" hidden="1" customHeight="1">
      <c r="U2042" s="198"/>
      <c r="V2042" s="199"/>
      <c r="W2042" s="199"/>
      <c r="X2042" s="200" t="s">
        <v>83</v>
      </c>
      <c r="Y2042" s="155"/>
      <c r="Z2042" s="156">
        <v>0</v>
      </c>
      <c r="AA2042" s="155"/>
      <c r="AB2042" s="240"/>
      <c r="AC2042" s="175">
        <v>0</v>
      </c>
    </row>
    <row r="2043" spans="12:29" ht="9" hidden="1" customHeight="1">
      <c r="U2043" s="201"/>
      <c r="V2043" s="202"/>
      <c r="W2043" s="203" t="s">
        <v>329</v>
      </c>
      <c r="X2043" s="204"/>
      <c r="Y2043" s="242"/>
      <c r="Z2043" s="241">
        <v>0</v>
      </c>
      <c r="AA2043" s="242"/>
      <c r="AB2043" s="243"/>
      <c r="AC2043" s="182">
        <v>0</v>
      </c>
    </row>
    <row r="2044" spans="12:29" ht="9" hidden="1" customHeight="1">
      <c r="U2044" s="201"/>
      <c r="V2044" s="203" t="s">
        <v>326</v>
      </c>
      <c r="W2044" s="206"/>
      <c r="X2044" s="204"/>
      <c r="Y2044" s="242"/>
      <c r="Z2044" s="241">
        <v>0</v>
      </c>
      <c r="AA2044" s="242"/>
      <c r="AB2044" s="243"/>
      <c r="AC2044" s="182">
        <v>0</v>
      </c>
    </row>
    <row r="2045" spans="12:29" ht="9" hidden="1" customHeight="1">
      <c r="U2045" s="198"/>
      <c r="V2045" s="199"/>
      <c r="W2045" s="199"/>
      <c r="X2045" s="200" t="s">
        <v>104</v>
      </c>
      <c r="Y2045" s="156" cm="1">
        <v>0</v>
      </c>
      <c r="Z2045" s="155"/>
      <c r="AA2045" s="155"/>
      <c r="AB2045" s="240"/>
      <c r="AC2045" s="175">
        <v>0</v>
      </c>
    </row>
    <row r="2046" spans="12:29" ht="9" hidden="1" customHeight="1">
      <c r="U2046" s="201"/>
      <c r="V2046" s="202"/>
      <c r="W2046" s="203" t="s">
        <v>225</v>
      </c>
      <c r="X2046" s="204"/>
      <c r="Y2046" s="241" cm="1">
        <v>0</v>
      </c>
      <c r="Z2046" s="242"/>
      <c r="AA2046" s="242"/>
      <c r="AB2046" s="243"/>
      <c r="AC2046" s="182">
        <v>0</v>
      </c>
    </row>
    <row r="2047" spans="12:29" ht="9" hidden="1" customHeight="1">
      <c r="U2047" s="201"/>
      <c r="V2047" s="203" t="s">
        <v>499</v>
      </c>
      <c r="W2047" s="206"/>
      <c r="X2047" s="204"/>
      <c r="Y2047" s="241" cm="1">
        <v>0</v>
      </c>
      <c r="Z2047" s="242"/>
      <c r="AA2047" s="242"/>
      <c r="AB2047" s="243"/>
      <c r="AC2047" s="182">
        <v>0</v>
      </c>
    </row>
    <row r="2048" spans="12:29" ht="9" hidden="1" customHeight="1">
      <c r="U2048" s="198"/>
      <c r="V2048" s="199"/>
      <c r="W2048" s="199"/>
      <c r="X2048" s="200" t="s">
        <v>54</v>
      </c>
      <c r="Y2048" s="156" cm="1">
        <v>0</v>
      </c>
      <c r="Z2048" s="155"/>
      <c r="AA2048" s="155"/>
      <c r="AB2048" s="240"/>
      <c r="AC2048" s="175">
        <v>0</v>
      </c>
    </row>
    <row r="2049" spans="21:29" ht="9" hidden="1" customHeight="1">
      <c r="U2049" s="201"/>
      <c r="V2049" s="202"/>
      <c r="W2049" s="203" t="s">
        <v>160</v>
      </c>
      <c r="X2049" s="204"/>
      <c r="Y2049" s="241" cm="1">
        <v>0</v>
      </c>
      <c r="Z2049" s="242"/>
      <c r="AA2049" s="242"/>
      <c r="AB2049" s="243"/>
      <c r="AC2049" s="182">
        <v>0</v>
      </c>
    </row>
    <row r="2050" spans="21:29" ht="9" hidden="1" customHeight="1">
      <c r="U2050" s="201"/>
      <c r="V2050" s="203" t="s">
        <v>353</v>
      </c>
      <c r="W2050" s="206"/>
      <c r="X2050" s="204"/>
      <c r="Y2050" s="241" cm="1">
        <v>0</v>
      </c>
      <c r="Z2050" s="242"/>
      <c r="AA2050" s="242"/>
      <c r="AB2050" s="243"/>
      <c r="AC2050" s="182">
        <v>0</v>
      </c>
    </row>
    <row r="2051" spans="21:29" ht="9" hidden="1" customHeight="1">
      <c r="U2051" s="198"/>
      <c r="V2051" s="199"/>
      <c r="W2051" s="199"/>
      <c r="X2051" s="327">
        <v>45301</v>
      </c>
      <c r="Y2051" s="156" cm="1">
        <v>0</v>
      </c>
      <c r="Z2051" s="155"/>
      <c r="AA2051" s="155"/>
      <c r="AB2051" s="240"/>
      <c r="AC2051" s="175">
        <v>0</v>
      </c>
    </row>
    <row r="2052" spans="21:29" ht="9" hidden="1" customHeight="1">
      <c r="U2052" s="201"/>
      <c r="V2052" s="202"/>
      <c r="W2052" s="203" t="s">
        <v>1054</v>
      </c>
      <c r="X2052" s="204"/>
      <c r="Y2052" s="241" cm="1">
        <v>0</v>
      </c>
      <c r="Z2052" s="242"/>
      <c r="AA2052" s="242"/>
      <c r="AB2052" s="243"/>
      <c r="AC2052" s="182">
        <v>0</v>
      </c>
    </row>
    <row r="2053" spans="21:29" ht="9" hidden="1" customHeight="1">
      <c r="U2053" s="201"/>
      <c r="V2053" s="203" t="s">
        <v>532</v>
      </c>
      <c r="W2053" s="206"/>
      <c r="X2053" s="204"/>
      <c r="Y2053" s="241" cm="1">
        <v>0</v>
      </c>
      <c r="Z2053" s="242"/>
      <c r="AA2053" s="242"/>
      <c r="AB2053" s="243"/>
      <c r="AC2053" s="182">
        <v>0</v>
      </c>
    </row>
    <row r="2054" spans="21:29" ht="9" hidden="1" customHeight="1">
      <c r="U2054" s="207" t="s">
        <v>330</v>
      </c>
      <c r="V2054" s="206"/>
      <c r="W2054" s="206"/>
      <c r="X2054" s="204"/>
      <c r="Y2054" s="241" cm="1">
        <v>0</v>
      </c>
      <c r="Z2054" s="241">
        <v>0</v>
      </c>
      <c r="AA2054" s="242"/>
      <c r="AB2054" s="243"/>
      <c r="AC2054" s="182">
        <v>0</v>
      </c>
    </row>
    <row r="2055" spans="21:29" ht="9" hidden="1" customHeight="1">
      <c r="U2055" s="198"/>
      <c r="V2055" s="199"/>
      <c r="W2055" s="199"/>
      <c r="X2055" s="200" t="s">
        <v>83</v>
      </c>
      <c r="Y2055" s="155"/>
      <c r="Z2055" s="156">
        <v>0</v>
      </c>
      <c r="AA2055" s="155"/>
      <c r="AB2055" s="240"/>
      <c r="AC2055" s="175">
        <v>0</v>
      </c>
    </row>
    <row r="2056" spans="21:29" ht="9" hidden="1" customHeight="1">
      <c r="U2056" s="201"/>
      <c r="V2056" s="202"/>
      <c r="W2056" s="203" t="s">
        <v>323</v>
      </c>
      <c r="X2056" s="204"/>
      <c r="Y2056" s="242"/>
      <c r="Z2056" s="241">
        <v>0</v>
      </c>
      <c r="AA2056" s="242"/>
      <c r="AB2056" s="243"/>
      <c r="AC2056" s="182">
        <v>0</v>
      </c>
    </row>
    <row r="2057" spans="21:29" ht="9" hidden="1" customHeight="1">
      <c r="U2057" s="201"/>
      <c r="V2057" s="203" t="s">
        <v>319</v>
      </c>
      <c r="W2057" s="206"/>
      <c r="X2057" s="204"/>
      <c r="Y2057" s="242"/>
      <c r="Z2057" s="241">
        <v>0</v>
      </c>
      <c r="AA2057" s="242"/>
      <c r="AB2057" s="243"/>
      <c r="AC2057" s="182">
        <v>0</v>
      </c>
    </row>
    <row r="2058" spans="21:29" ht="9" hidden="1" customHeight="1">
      <c r="U2058" s="207" t="s">
        <v>325</v>
      </c>
      <c r="V2058" s="206"/>
      <c r="W2058" s="206"/>
      <c r="X2058" s="204"/>
      <c r="Y2058" s="242"/>
      <c r="Z2058" s="241">
        <v>0</v>
      </c>
      <c r="AA2058" s="242"/>
      <c r="AB2058" s="243"/>
      <c r="AC2058" s="182">
        <v>0</v>
      </c>
    </row>
    <row r="2059" spans="21:29" ht="9" hidden="1" customHeight="1">
      <c r="U2059" s="198"/>
      <c r="V2059" s="199"/>
      <c r="W2059" s="199"/>
      <c r="X2059" s="200" t="s">
        <v>97</v>
      </c>
      <c r="Y2059" s="156" cm="1">
        <v>0</v>
      </c>
      <c r="Z2059" s="155"/>
      <c r="AA2059" s="155"/>
      <c r="AB2059" s="240"/>
      <c r="AC2059" s="175">
        <v>0</v>
      </c>
    </row>
    <row r="2060" spans="21:29" ht="9" hidden="1" customHeight="1">
      <c r="U2060" s="201"/>
      <c r="V2060" s="202"/>
      <c r="W2060" s="203" t="s">
        <v>280</v>
      </c>
      <c r="X2060" s="204"/>
      <c r="Y2060" s="241">
        <v>0</v>
      </c>
      <c r="Z2060" s="242"/>
      <c r="AA2060" s="242"/>
      <c r="AB2060" s="243"/>
      <c r="AC2060" s="182">
        <v>0</v>
      </c>
    </row>
    <row r="2061" spans="21:29" ht="9" hidden="1" customHeight="1">
      <c r="U2061" s="198"/>
      <c r="V2061" s="199"/>
      <c r="W2061" s="199"/>
      <c r="X2061" s="200" t="s">
        <v>61</v>
      </c>
      <c r="Y2061" s="156" cm="1">
        <v>0</v>
      </c>
      <c r="Z2061" s="155"/>
      <c r="AA2061" s="155"/>
      <c r="AB2061" s="240"/>
      <c r="AC2061" s="175">
        <v>0</v>
      </c>
    </row>
    <row r="2062" spans="21:29" ht="9" hidden="1" customHeight="1">
      <c r="U2062" s="201"/>
      <c r="V2062" s="202"/>
      <c r="W2062" s="203" t="s">
        <v>374</v>
      </c>
      <c r="X2062" s="204"/>
      <c r="Y2062" s="241" cm="1">
        <v>0</v>
      </c>
      <c r="Z2062" s="242"/>
      <c r="AA2062" s="242"/>
      <c r="AB2062" s="243"/>
      <c r="AC2062" s="182">
        <v>0</v>
      </c>
    </row>
    <row r="2063" spans="21:29" ht="9" hidden="1" customHeight="1">
      <c r="U2063" s="198"/>
      <c r="V2063" s="199"/>
      <c r="W2063" s="199"/>
      <c r="X2063" s="200" t="s">
        <v>104</v>
      </c>
      <c r="Y2063" s="156">
        <v>0</v>
      </c>
      <c r="Z2063" s="155"/>
      <c r="AA2063" s="155"/>
      <c r="AB2063" s="240"/>
      <c r="AC2063" s="175">
        <v>0</v>
      </c>
    </row>
    <row r="2064" spans="21:29" ht="9" hidden="1" customHeight="1">
      <c r="U2064" s="201"/>
      <c r="V2064" s="202"/>
      <c r="W2064" s="203" t="s">
        <v>373</v>
      </c>
      <c r="X2064" s="204"/>
      <c r="Y2064" s="241" cm="1">
        <v>0</v>
      </c>
      <c r="Z2064" s="242"/>
      <c r="AA2064" s="242"/>
      <c r="AB2064" s="243"/>
      <c r="AC2064" s="182">
        <v>0</v>
      </c>
    </row>
    <row r="2065" spans="21:29" ht="9" hidden="1" customHeight="1">
      <c r="U2065" s="198"/>
      <c r="V2065" s="199"/>
      <c r="W2065" s="199"/>
      <c r="X2065" s="200" t="s">
        <v>46</v>
      </c>
      <c r="Y2065" s="155"/>
      <c r="Z2065" s="155"/>
      <c r="AA2065" s="156">
        <v>0</v>
      </c>
      <c r="AB2065" s="240"/>
      <c r="AC2065" s="175">
        <v>0</v>
      </c>
    </row>
    <row r="2066" spans="21:29" ht="9" hidden="1" customHeight="1">
      <c r="U2066" s="201"/>
      <c r="V2066" s="202"/>
      <c r="W2066" s="203" t="s">
        <v>138</v>
      </c>
      <c r="X2066" s="204"/>
      <c r="Y2066" s="242"/>
      <c r="Z2066" s="242"/>
      <c r="AA2066" s="241">
        <v>0</v>
      </c>
      <c r="AB2066" s="243"/>
      <c r="AC2066" s="182">
        <v>0</v>
      </c>
    </row>
    <row r="2067" spans="21:29" ht="9" hidden="1" customHeight="1">
      <c r="U2067" s="198"/>
      <c r="V2067" s="199"/>
      <c r="W2067" s="199"/>
      <c r="X2067" s="200" t="s">
        <v>61</v>
      </c>
      <c r="Y2067" s="156" cm="1">
        <v>0</v>
      </c>
      <c r="Z2067" s="155"/>
      <c r="AA2067" s="155"/>
      <c r="AB2067" s="240"/>
      <c r="AC2067" s="175">
        <v>0</v>
      </c>
    </row>
    <row r="2068" spans="21:29" ht="9" hidden="1" customHeight="1">
      <c r="U2068" s="201"/>
      <c r="V2068" s="202"/>
      <c r="W2068" s="203" t="s">
        <v>187</v>
      </c>
      <c r="X2068" s="204"/>
      <c r="Y2068" s="241" cm="1">
        <v>0</v>
      </c>
      <c r="Z2068" s="242"/>
      <c r="AA2068" s="242"/>
      <c r="AB2068" s="243"/>
      <c r="AC2068" s="182">
        <v>0</v>
      </c>
    </row>
    <row r="2069" spans="21:29" ht="9" hidden="1" customHeight="1">
      <c r="U2069" s="198"/>
      <c r="V2069" s="199"/>
      <c r="W2069" s="199"/>
      <c r="X2069" s="200" t="s">
        <v>135</v>
      </c>
      <c r="Y2069" s="156">
        <v>0</v>
      </c>
      <c r="Z2069" s="155"/>
      <c r="AA2069" s="155"/>
      <c r="AB2069" s="240"/>
      <c r="AC2069" s="175">
        <v>0</v>
      </c>
    </row>
    <row r="2070" spans="21:29" ht="9" hidden="1" customHeight="1">
      <c r="U2070" s="201"/>
      <c r="V2070" s="202"/>
      <c r="W2070" s="203" t="s">
        <v>350</v>
      </c>
      <c r="X2070" s="204"/>
      <c r="Y2070" s="241" cm="1">
        <v>0</v>
      </c>
      <c r="Z2070" s="242"/>
      <c r="AA2070" s="242"/>
      <c r="AB2070" s="243"/>
      <c r="AC2070" s="182">
        <v>0</v>
      </c>
    </row>
    <row r="2071" spans="21:29" ht="9" hidden="1" customHeight="1">
      <c r="U2071" s="201"/>
      <c r="V2071" s="203" t="s">
        <v>369</v>
      </c>
      <c r="W2071" s="206"/>
      <c r="X2071" s="204"/>
      <c r="Y2071" s="241" cm="1">
        <v>0</v>
      </c>
      <c r="Z2071" s="242"/>
      <c r="AA2071" s="241">
        <v>0</v>
      </c>
      <c r="AB2071" s="243"/>
      <c r="AC2071" s="182">
        <v>0</v>
      </c>
    </row>
    <row r="2072" spans="21:29" ht="9" hidden="1" customHeight="1">
      <c r="U2072" s="198"/>
      <c r="V2072" s="199"/>
      <c r="W2072" s="199"/>
      <c r="X2072" s="200" t="s">
        <v>59</v>
      </c>
      <c r="Y2072" s="156" cm="1">
        <v>0</v>
      </c>
      <c r="Z2072" s="155"/>
      <c r="AA2072" s="155"/>
      <c r="AB2072" s="240"/>
      <c r="AC2072" s="175">
        <v>0</v>
      </c>
    </row>
    <row r="2073" spans="21:29" ht="9" hidden="1" customHeight="1">
      <c r="U2073" s="201"/>
      <c r="V2073" s="202"/>
      <c r="W2073" s="203" t="s">
        <v>58</v>
      </c>
      <c r="X2073" s="204"/>
      <c r="Y2073" s="241" cm="1">
        <v>0</v>
      </c>
      <c r="Z2073" s="242"/>
      <c r="AA2073" s="242"/>
      <c r="AB2073" s="243"/>
      <c r="AC2073" s="182">
        <v>0</v>
      </c>
    </row>
    <row r="2074" spans="21:29" ht="9" hidden="1" customHeight="1">
      <c r="U2074" s="198"/>
      <c r="V2074" s="199"/>
      <c r="W2074" s="199"/>
      <c r="X2074" s="200" t="s">
        <v>54</v>
      </c>
      <c r="Y2074" s="156">
        <v>0</v>
      </c>
      <c r="Z2074" s="155"/>
      <c r="AA2074" s="155"/>
      <c r="AB2074" s="240"/>
      <c r="AC2074" s="175">
        <v>0</v>
      </c>
    </row>
    <row r="2075" spans="21:29" ht="9" hidden="1" customHeight="1">
      <c r="U2075" s="201"/>
      <c r="V2075" s="202"/>
      <c r="W2075" s="203" t="s">
        <v>52</v>
      </c>
      <c r="X2075" s="204"/>
      <c r="Y2075" s="241" cm="1">
        <v>0</v>
      </c>
      <c r="Z2075" s="242"/>
      <c r="AA2075" s="242"/>
      <c r="AB2075" s="243"/>
      <c r="AC2075" s="182">
        <v>0</v>
      </c>
    </row>
    <row r="2076" spans="21:29" ht="9" hidden="1" customHeight="1">
      <c r="U2076" s="201"/>
      <c r="V2076" s="203" t="s">
        <v>49</v>
      </c>
      <c r="W2076" s="206"/>
      <c r="X2076" s="204"/>
      <c r="Y2076" s="241">
        <v>0</v>
      </c>
      <c r="Z2076" s="242"/>
      <c r="AA2076" s="242"/>
      <c r="AB2076" s="243"/>
      <c r="AC2076" s="182">
        <v>0</v>
      </c>
    </row>
    <row r="2077" spans="21:29" ht="9" hidden="1" customHeight="1">
      <c r="U2077" s="198"/>
      <c r="V2077" s="199"/>
      <c r="W2077" s="199"/>
      <c r="X2077" s="200" t="s">
        <v>144</v>
      </c>
      <c r="Y2077" s="156" cm="1">
        <v>0</v>
      </c>
      <c r="Z2077" s="155"/>
      <c r="AA2077" s="155"/>
      <c r="AB2077" s="240"/>
      <c r="AC2077" s="175">
        <v>0</v>
      </c>
    </row>
    <row r="2078" spans="21:29" ht="9" hidden="1" customHeight="1">
      <c r="U2078" s="201"/>
      <c r="V2078" s="202"/>
      <c r="W2078" s="203" t="s">
        <v>307</v>
      </c>
      <c r="X2078" s="204"/>
      <c r="Y2078" s="241" cm="1">
        <v>0</v>
      </c>
      <c r="Z2078" s="242"/>
      <c r="AA2078" s="242"/>
      <c r="AB2078" s="243"/>
      <c r="AC2078" s="182">
        <v>0</v>
      </c>
    </row>
    <row r="2079" spans="21:29" ht="9" hidden="1" customHeight="1">
      <c r="U2079" s="201"/>
      <c r="V2079" s="203" t="s">
        <v>728</v>
      </c>
      <c r="W2079" s="206"/>
      <c r="X2079" s="204"/>
      <c r="Y2079" s="241" cm="1">
        <v>0</v>
      </c>
      <c r="Z2079" s="242"/>
      <c r="AA2079" s="242"/>
      <c r="AB2079" s="243"/>
      <c r="AC2079" s="182">
        <v>0</v>
      </c>
    </row>
    <row r="2080" spans="21:29" ht="9" hidden="1" customHeight="1">
      <c r="U2080" s="198"/>
      <c r="V2080" s="199"/>
      <c r="W2080" s="199"/>
      <c r="X2080" s="200" t="s">
        <v>739</v>
      </c>
      <c r="Y2080" s="156" cm="1">
        <v>0</v>
      </c>
      <c r="Z2080" s="155"/>
      <c r="AA2080" s="155"/>
      <c r="AB2080" s="240"/>
      <c r="AC2080" s="175">
        <v>0</v>
      </c>
    </row>
    <row r="2081" spans="21:29" ht="9" hidden="1" customHeight="1">
      <c r="U2081" s="201"/>
      <c r="V2081" s="202"/>
      <c r="W2081" s="203" t="s">
        <v>738</v>
      </c>
      <c r="X2081" s="204"/>
      <c r="Y2081" s="241" cm="1">
        <v>0</v>
      </c>
      <c r="Z2081" s="242"/>
      <c r="AA2081" s="242"/>
      <c r="AB2081" s="243"/>
      <c r="AC2081" s="182">
        <v>0</v>
      </c>
    </row>
    <row r="2082" spans="21:29" ht="9" hidden="1" customHeight="1">
      <c r="U2082" s="201"/>
      <c r="V2082" s="203" t="s">
        <v>737</v>
      </c>
      <c r="W2082" s="206"/>
      <c r="X2082" s="204"/>
      <c r="Y2082" s="241" cm="1">
        <v>0</v>
      </c>
      <c r="Z2082" s="242"/>
      <c r="AA2082" s="242"/>
      <c r="AB2082" s="243"/>
      <c r="AC2082" s="182">
        <v>0</v>
      </c>
    </row>
    <row r="2083" spans="21:29" ht="9" hidden="1" customHeight="1">
      <c r="U2083" s="198"/>
      <c r="V2083" s="199"/>
      <c r="W2083" s="199"/>
      <c r="X2083" s="200" t="s">
        <v>144</v>
      </c>
      <c r="Y2083" s="155"/>
      <c r="Z2083" s="155"/>
      <c r="AA2083" s="155"/>
      <c r="AB2083" s="244">
        <v>0</v>
      </c>
      <c r="AC2083" s="175">
        <v>0</v>
      </c>
    </row>
    <row r="2084" spans="21:29" ht="9" hidden="1" customHeight="1">
      <c r="U2084" s="201"/>
      <c r="V2084" s="202"/>
      <c r="W2084" s="203" t="s">
        <v>350</v>
      </c>
      <c r="X2084" s="204"/>
      <c r="Y2084" s="242"/>
      <c r="Z2084" s="242"/>
      <c r="AA2084" s="242"/>
      <c r="AB2084" s="245">
        <v>0</v>
      </c>
      <c r="AC2084" s="182">
        <v>0</v>
      </c>
    </row>
    <row r="2085" spans="21:29" ht="9" hidden="1" customHeight="1">
      <c r="U2085" s="201"/>
      <c r="V2085" s="203" t="s">
        <v>644</v>
      </c>
      <c r="W2085" s="206"/>
      <c r="X2085" s="204"/>
      <c r="Y2085" s="242"/>
      <c r="Z2085" s="242"/>
      <c r="AA2085" s="242"/>
      <c r="AB2085" s="245">
        <v>0</v>
      </c>
      <c r="AC2085" s="182">
        <v>0</v>
      </c>
    </row>
    <row r="2086" spans="21:29" ht="9" hidden="1" customHeight="1">
      <c r="U2086" s="198"/>
      <c r="V2086" s="199"/>
      <c r="W2086" s="199"/>
      <c r="X2086" s="200" t="s">
        <v>59</v>
      </c>
      <c r="Y2086" s="156" cm="1">
        <v>0</v>
      </c>
      <c r="Z2086" s="155"/>
      <c r="AA2086" s="155"/>
      <c r="AB2086" s="240"/>
      <c r="AC2086" s="175">
        <v>0</v>
      </c>
    </row>
    <row r="2087" spans="21:29" ht="9" hidden="1" customHeight="1">
      <c r="U2087" s="201"/>
      <c r="V2087" s="202"/>
      <c r="W2087" s="203" t="s">
        <v>300</v>
      </c>
      <c r="X2087" s="204"/>
      <c r="Y2087" s="241" cm="1">
        <v>0</v>
      </c>
      <c r="Z2087" s="242"/>
      <c r="AA2087" s="242"/>
      <c r="AB2087" s="243"/>
      <c r="AC2087" s="182">
        <v>0</v>
      </c>
    </row>
    <row r="2088" spans="21:29" ht="9" hidden="1" customHeight="1">
      <c r="U2088" s="198"/>
      <c r="V2088" s="199"/>
      <c r="W2088" s="199"/>
      <c r="X2088" s="200" t="s">
        <v>144</v>
      </c>
      <c r="Y2088" s="156" cm="1">
        <v>0</v>
      </c>
      <c r="Z2088" s="155"/>
      <c r="AA2088" s="155"/>
      <c r="AB2088" s="240"/>
      <c r="AC2088" s="175">
        <v>0</v>
      </c>
    </row>
    <row r="2089" spans="21:29" ht="9" hidden="1" customHeight="1">
      <c r="U2089" s="201"/>
      <c r="V2089" s="202"/>
      <c r="W2089" s="203" t="s">
        <v>466</v>
      </c>
      <c r="X2089" s="204"/>
      <c r="Y2089" s="241" cm="1">
        <v>0</v>
      </c>
      <c r="Z2089" s="242"/>
      <c r="AA2089" s="242"/>
      <c r="AB2089" s="243"/>
      <c r="AC2089" s="182">
        <v>0</v>
      </c>
    </row>
    <row r="2090" spans="21:29" ht="9" hidden="1" customHeight="1">
      <c r="U2090" s="201"/>
      <c r="V2090" s="203" t="s">
        <v>474</v>
      </c>
      <c r="W2090" s="206"/>
      <c r="X2090" s="204"/>
      <c r="Y2090" s="241">
        <v>0</v>
      </c>
      <c r="Z2090" s="242"/>
      <c r="AA2090" s="242"/>
      <c r="AB2090" s="243"/>
      <c r="AC2090" s="182">
        <v>0</v>
      </c>
    </row>
    <row r="2091" spans="21:29" ht="9" hidden="1" customHeight="1">
      <c r="U2091" s="198"/>
      <c r="V2091" s="199"/>
      <c r="W2091" s="199"/>
      <c r="X2091" s="200" t="s">
        <v>104</v>
      </c>
      <c r="Y2091" s="156" cm="1">
        <v>0</v>
      </c>
      <c r="Z2091" s="155"/>
      <c r="AA2091" s="155"/>
      <c r="AB2091" s="240"/>
      <c r="AC2091" s="175">
        <v>0</v>
      </c>
    </row>
    <row r="2092" spans="21:29" ht="9" hidden="1" customHeight="1">
      <c r="U2092" s="201"/>
      <c r="V2092" s="202"/>
      <c r="W2092" s="203" t="s">
        <v>895</v>
      </c>
      <c r="X2092" s="204"/>
      <c r="Y2092" s="241" cm="1">
        <v>0</v>
      </c>
      <c r="Z2092" s="242"/>
      <c r="AA2092" s="242"/>
      <c r="AB2092" s="243"/>
      <c r="AC2092" s="182">
        <v>0</v>
      </c>
    </row>
    <row r="2093" spans="21:29" ht="9" hidden="1" customHeight="1">
      <c r="U2093" s="198"/>
      <c r="V2093" s="199"/>
      <c r="W2093" s="199"/>
      <c r="X2093" s="200" t="s">
        <v>104</v>
      </c>
      <c r="Y2093" s="155"/>
      <c r="Z2093" s="155"/>
      <c r="AA2093" s="155"/>
      <c r="AB2093" s="244">
        <v>0</v>
      </c>
      <c r="AC2093" s="175">
        <v>0</v>
      </c>
    </row>
    <row r="2094" spans="21:29" ht="9" hidden="1" customHeight="1">
      <c r="U2094" s="201"/>
      <c r="V2094" s="202"/>
      <c r="W2094" s="203" t="s">
        <v>772</v>
      </c>
      <c r="X2094" s="204"/>
      <c r="Y2094" s="242"/>
      <c r="Z2094" s="242"/>
      <c r="AA2094" s="242"/>
      <c r="AB2094" s="245">
        <v>0</v>
      </c>
      <c r="AC2094" s="182">
        <v>0</v>
      </c>
    </row>
    <row r="2095" spans="21:29" ht="9" hidden="1" customHeight="1">
      <c r="U2095" s="201"/>
      <c r="V2095" s="203" t="s">
        <v>149</v>
      </c>
      <c r="W2095" s="206"/>
      <c r="X2095" s="204"/>
      <c r="Y2095" s="241" cm="1">
        <v>0</v>
      </c>
      <c r="Z2095" s="242"/>
      <c r="AA2095" s="242"/>
      <c r="AB2095" s="245">
        <v>0</v>
      </c>
      <c r="AC2095" s="182">
        <v>0</v>
      </c>
    </row>
    <row r="2096" spans="21:29" ht="9" hidden="1" customHeight="1">
      <c r="U2096" s="198"/>
      <c r="V2096" s="199"/>
      <c r="W2096" s="199"/>
      <c r="X2096" s="200" t="s">
        <v>144</v>
      </c>
      <c r="Y2096" s="156" cm="1">
        <v>0</v>
      </c>
      <c r="Z2096" s="155"/>
      <c r="AA2096" s="155"/>
      <c r="AB2096" s="240"/>
      <c r="AC2096" s="175">
        <v>0</v>
      </c>
    </row>
    <row r="2097" spans="21:29" ht="9" hidden="1" customHeight="1">
      <c r="U2097" s="201"/>
      <c r="V2097" s="202"/>
      <c r="W2097" s="203" t="s">
        <v>206</v>
      </c>
      <c r="X2097" s="204"/>
      <c r="Y2097" s="241" cm="1">
        <v>0</v>
      </c>
      <c r="Z2097" s="242"/>
      <c r="AA2097" s="242"/>
      <c r="AB2097" s="243"/>
      <c r="AC2097" s="182">
        <v>0</v>
      </c>
    </row>
    <row r="2098" spans="21:29" ht="9" hidden="1" customHeight="1">
      <c r="U2098" s="198"/>
      <c r="V2098" s="199"/>
      <c r="W2098" s="199"/>
      <c r="X2098" s="200" t="s">
        <v>135</v>
      </c>
      <c r="Y2098" s="156">
        <v>0</v>
      </c>
      <c r="Z2098" s="155"/>
      <c r="AA2098" s="155"/>
      <c r="AB2098" s="240"/>
      <c r="AC2098" s="175">
        <v>0</v>
      </c>
    </row>
    <row r="2099" spans="21:29" ht="9" hidden="1" customHeight="1">
      <c r="U2099" s="201"/>
      <c r="V2099" s="202"/>
      <c r="W2099" s="203" t="s">
        <v>208</v>
      </c>
      <c r="X2099" s="204"/>
      <c r="Y2099" s="241" cm="1">
        <v>0</v>
      </c>
      <c r="Z2099" s="242"/>
      <c r="AA2099" s="242"/>
      <c r="AB2099" s="243"/>
      <c r="AC2099" s="182">
        <v>0</v>
      </c>
    </row>
    <row r="2100" spans="21:29" ht="9" hidden="1" customHeight="1">
      <c r="U2100" s="201"/>
      <c r="V2100" s="203" t="s">
        <v>203</v>
      </c>
      <c r="W2100" s="206"/>
      <c r="X2100" s="204"/>
      <c r="Y2100" s="241" cm="1">
        <v>0</v>
      </c>
      <c r="Z2100" s="242"/>
      <c r="AA2100" s="242"/>
      <c r="AB2100" s="243"/>
      <c r="AC2100" s="182">
        <v>0</v>
      </c>
    </row>
    <row r="2101" spans="21:29" ht="9" hidden="1" customHeight="1">
      <c r="U2101" s="198"/>
      <c r="V2101" s="199"/>
      <c r="W2101" s="199"/>
      <c r="X2101" s="200" t="s">
        <v>54</v>
      </c>
      <c r="Y2101" s="156" cm="1">
        <v>0</v>
      </c>
      <c r="Z2101" s="155"/>
      <c r="AA2101" s="155"/>
      <c r="AB2101" s="240"/>
      <c r="AC2101" s="175">
        <v>0</v>
      </c>
    </row>
    <row r="2102" spans="21:29" ht="9" hidden="1" customHeight="1">
      <c r="U2102" s="201"/>
      <c r="V2102" s="202"/>
      <c r="W2102" s="203" t="s">
        <v>756</v>
      </c>
      <c r="X2102" s="204"/>
      <c r="Y2102" s="241">
        <v>0</v>
      </c>
      <c r="Z2102" s="242"/>
      <c r="AA2102" s="242"/>
      <c r="AB2102" s="243"/>
      <c r="AC2102" s="182">
        <v>0</v>
      </c>
    </row>
    <row r="2103" spans="21:29" ht="9" hidden="1" customHeight="1">
      <c r="U2103" s="201"/>
      <c r="V2103" s="203" t="s">
        <v>181</v>
      </c>
      <c r="W2103" s="206"/>
      <c r="X2103" s="204"/>
      <c r="Y2103" s="241" cm="1">
        <v>0</v>
      </c>
      <c r="Z2103" s="242"/>
      <c r="AA2103" s="242"/>
      <c r="AB2103" s="243"/>
      <c r="AC2103" s="182">
        <v>0</v>
      </c>
    </row>
    <row r="2104" spans="21:29" ht="9" hidden="1" customHeight="1">
      <c r="U2104" s="198"/>
      <c r="V2104" s="199"/>
      <c r="W2104" s="199"/>
      <c r="X2104" s="200" t="s">
        <v>97</v>
      </c>
      <c r="Y2104" s="156" cm="1">
        <v>0</v>
      </c>
      <c r="Z2104" s="155"/>
      <c r="AA2104" s="155"/>
      <c r="AB2104" s="240"/>
      <c r="AC2104" s="175">
        <v>0</v>
      </c>
    </row>
    <row r="2105" spans="21:29" ht="9" hidden="1" customHeight="1">
      <c r="U2105" s="201"/>
      <c r="V2105" s="202"/>
      <c r="W2105" s="203" t="s">
        <v>120</v>
      </c>
      <c r="X2105" s="204"/>
      <c r="Y2105" s="241" cm="1">
        <v>0</v>
      </c>
      <c r="Z2105" s="242"/>
      <c r="AA2105" s="242"/>
      <c r="AB2105" s="243"/>
      <c r="AC2105" s="182">
        <v>0</v>
      </c>
    </row>
    <row r="2106" spans="21:29" ht="9" hidden="1" customHeight="1">
      <c r="U2106" s="201"/>
      <c r="V2106" s="203" t="s">
        <v>110</v>
      </c>
      <c r="W2106" s="206"/>
      <c r="X2106" s="204"/>
      <c r="Y2106" s="241" cm="1">
        <v>0</v>
      </c>
      <c r="Z2106" s="242"/>
      <c r="AA2106" s="242"/>
      <c r="AB2106" s="243"/>
      <c r="AC2106" s="182">
        <v>0</v>
      </c>
    </row>
    <row r="2107" spans="21:29" ht="9" hidden="1" customHeight="1">
      <c r="U2107" s="198"/>
      <c r="V2107" s="199"/>
      <c r="W2107" s="199"/>
      <c r="X2107" s="200" t="s">
        <v>342</v>
      </c>
      <c r="Y2107" s="155"/>
      <c r="Z2107" s="156">
        <v>0</v>
      </c>
      <c r="AA2107" s="155"/>
      <c r="AB2107" s="240"/>
      <c r="AC2107" s="175">
        <v>0</v>
      </c>
    </row>
    <row r="2108" spans="21:29" ht="9" hidden="1" customHeight="1">
      <c r="U2108" s="201"/>
      <c r="V2108" s="202"/>
      <c r="W2108" s="203" t="s">
        <v>341</v>
      </c>
      <c r="X2108" s="204"/>
      <c r="Y2108" s="242"/>
      <c r="Z2108" s="241">
        <v>0</v>
      </c>
      <c r="AA2108" s="242"/>
      <c r="AB2108" s="243"/>
      <c r="AC2108" s="182">
        <v>0</v>
      </c>
    </row>
    <row r="2109" spans="21:29" ht="9" hidden="1" customHeight="1">
      <c r="U2109" s="198"/>
      <c r="V2109" s="199"/>
      <c r="W2109" s="199"/>
      <c r="X2109" s="200" t="s">
        <v>104</v>
      </c>
      <c r="Y2109" s="156">
        <v>0</v>
      </c>
      <c r="Z2109" s="155"/>
      <c r="AA2109" s="155"/>
      <c r="AB2109" s="240"/>
      <c r="AC2109" s="175">
        <v>0</v>
      </c>
    </row>
    <row r="2110" spans="21:29" ht="9" hidden="1" customHeight="1">
      <c r="U2110" s="201"/>
      <c r="V2110" s="202"/>
      <c r="W2110" s="203" t="s">
        <v>334</v>
      </c>
      <c r="X2110" s="204"/>
      <c r="Y2110" s="241" cm="1">
        <v>0</v>
      </c>
      <c r="Z2110" s="242"/>
      <c r="AA2110" s="242"/>
      <c r="AB2110" s="243"/>
      <c r="AC2110" s="182">
        <v>0</v>
      </c>
    </row>
    <row r="2111" spans="21:29" ht="9" hidden="1" customHeight="1">
      <c r="U2111" s="198"/>
      <c r="V2111" s="199"/>
      <c r="W2111" s="199"/>
      <c r="X2111" s="200" t="s">
        <v>54</v>
      </c>
      <c r="Y2111" s="156" cm="1">
        <v>0</v>
      </c>
      <c r="Z2111" s="155"/>
      <c r="AA2111" s="155"/>
      <c r="AB2111" s="240"/>
      <c r="AC2111" s="175">
        <v>0</v>
      </c>
    </row>
    <row r="2112" spans="21:29" ht="9" hidden="1" customHeight="1">
      <c r="U2112" s="201"/>
      <c r="V2112" s="202"/>
      <c r="W2112" s="203" t="s">
        <v>335</v>
      </c>
      <c r="X2112" s="204"/>
      <c r="Y2112" s="241" cm="1">
        <v>0</v>
      </c>
      <c r="Z2112" s="242"/>
      <c r="AA2112" s="242"/>
      <c r="AB2112" s="243"/>
      <c r="AC2112" s="182">
        <v>0</v>
      </c>
    </row>
    <row r="2113" spans="21:29" ht="9" hidden="1" customHeight="1">
      <c r="U2113" s="198"/>
      <c r="V2113" s="199"/>
      <c r="W2113" s="199"/>
      <c r="X2113" s="200" t="s">
        <v>265</v>
      </c>
      <c r="Y2113" s="155"/>
      <c r="Z2113" s="156">
        <v>0</v>
      </c>
      <c r="AA2113" s="155"/>
      <c r="AB2113" s="240"/>
      <c r="AC2113" s="175">
        <v>0</v>
      </c>
    </row>
    <row r="2114" spans="21:29" ht="9" hidden="1" customHeight="1">
      <c r="U2114" s="201"/>
      <c r="V2114" s="202"/>
      <c r="W2114" s="203" t="s">
        <v>336</v>
      </c>
      <c r="X2114" s="204"/>
      <c r="Y2114" s="242"/>
      <c r="Z2114" s="241">
        <v>0</v>
      </c>
      <c r="AA2114" s="242"/>
      <c r="AB2114" s="243"/>
      <c r="AC2114" s="182">
        <v>0</v>
      </c>
    </row>
    <row r="2115" spans="21:29" ht="9" hidden="1" customHeight="1">
      <c r="U2115" s="198"/>
      <c r="V2115" s="199"/>
      <c r="W2115" s="199"/>
      <c r="X2115" s="200" t="s">
        <v>265</v>
      </c>
      <c r="Y2115" s="156" cm="1">
        <v>0</v>
      </c>
      <c r="Z2115" s="155"/>
      <c r="AA2115" s="155"/>
      <c r="AB2115" s="240"/>
      <c r="AC2115" s="175">
        <v>0</v>
      </c>
    </row>
    <row r="2116" spans="21:29" ht="9" hidden="1" customHeight="1">
      <c r="U2116" s="201"/>
      <c r="V2116" s="202"/>
      <c r="W2116" s="203" t="s">
        <v>444</v>
      </c>
      <c r="X2116" s="204"/>
      <c r="Y2116" s="241" cm="1">
        <v>0</v>
      </c>
      <c r="Z2116" s="242"/>
      <c r="AA2116" s="242"/>
      <c r="AB2116" s="243"/>
      <c r="AC2116" s="182">
        <v>0</v>
      </c>
    </row>
    <row r="2117" spans="21:29" ht="9" hidden="1" customHeight="1">
      <c r="U2117" s="198"/>
      <c r="V2117" s="199"/>
      <c r="W2117" s="199"/>
      <c r="X2117" s="200" t="s">
        <v>144</v>
      </c>
      <c r="Y2117" s="156" cm="1">
        <v>0</v>
      </c>
      <c r="Z2117" s="155"/>
      <c r="AA2117" s="155"/>
      <c r="AB2117" s="240"/>
      <c r="AC2117" s="175">
        <v>0</v>
      </c>
    </row>
    <row r="2118" spans="21:29" ht="9" hidden="1" customHeight="1">
      <c r="U2118" s="201"/>
      <c r="V2118" s="202"/>
      <c r="W2118" s="203" t="s">
        <v>337</v>
      </c>
      <c r="X2118" s="204"/>
      <c r="Y2118" s="241" cm="1">
        <v>0</v>
      </c>
      <c r="Z2118" s="242"/>
      <c r="AA2118" s="242"/>
      <c r="AB2118" s="243"/>
      <c r="AC2118" s="182">
        <v>0</v>
      </c>
    </row>
    <row r="2119" spans="21:29" ht="9" hidden="1" customHeight="1">
      <c r="U2119" s="201"/>
      <c r="V2119" s="203" t="s">
        <v>331</v>
      </c>
      <c r="W2119" s="206"/>
      <c r="X2119" s="204"/>
      <c r="Y2119" s="241" cm="1">
        <v>0</v>
      </c>
      <c r="Z2119" s="241">
        <v>0</v>
      </c>
      <c r="AA2119" s="242"/>
      <c r="AB2119" s="243"/>
      <c r="AC2119" s="182">
        <v>0</v>
      </c>
    </row>
    <row r="2120" spans="21:29" ht="9" hidden="1" customHeight="1">
      <c r="U2120" s="198"/>
      <c r="V2120" s="199"/>
      <c r="W2120" s="199"/>
      <c r="X2120" s="200" t="s">
        <v>86</v>
      </c>
      <c r="Y2120" s="156" cm="1">
        <v>0</v>
      </c>
      <c r="Z2120" s="155"/>
      <c r="AA2120" s="155"/>
      <c r="AB2120" s="240"/>
      <c r="AC2120" s="175">
        <v>0</v>
      </c>
    </row>
    <row r="2121" spans="21:29" ht="9" hidden="1" customHeight="1">
      <c r="U2121" s="201"/>
      <c r="V2121" s="202"/>
      <c r="W2121" s="203" t="s">
        <v>301</v>
      </c>
      <c r="X2121" s="204"/>
      <c r="Y2121" s="241" cm="1">
        <v>0</v>
      </c>
      <c r="Z2121" s="242"/>
      <c r="AA2121" s="242"/>
      <c r="AB2121" s="243"/>
      <c r="AC2121" s="182">
        <v>0</v>
      </c>
    </row>
    <row r="2122" spans="21:29" ht="9" hidden="1" customHeight="1">
      <c r="U2122" s="198"/>
      <c r="V2122" s="199"/>
      <c r="W2122" s="199"/>
      <c r="X2122" s="200" t="s">
        <v>46</v>
      </c>
      <c r="Y2122" s="156" cm="1">
        <v>0</v>
      </c>
      <c r="Z2122" s="155"/>
      <c r="AA2122" s="155"/>
      <c r="AB2122" s="240"/>
      <c r="AC2122" s="175">
        <v>0</v>
      </c>
    </row>
    <row r="2123" spans="21:29" ht="9" hidden="1" customHeight="1">
      <c r="U2123" s="201"/>
      <c r="V2123" s="202"/>
      <c r="W2123" s="203" t="s">
        <v>417</v>
      </c>
      <c r="X2123" s="204"/>
      <c r="Y2123" s="241" cm="1">
        <v>0</v>
      </c>
      <c r="Z2123" s="242"/>
      <c r="AA2123" s="242"/>
      <c r="AB2123" s="243"/>
      <c r="AC2123" s="182">
        <v>0</v>
      </c>
    </row>
    <row r="2124" spans="21:29" ht="9" hidden="1" customHeight="1">
      <c r="U2124" s="198"/>
      <c r="V2124" s="199"/>
      <c r="W2124" s="199"/>
      <c r="X2124" s="200" t="s">
        <v>144</v>
      </c>
      <c r="Y2124" s="156" cm="1">
        <v>0</v>
      </c>
      <c r="Z2124" s="155"/>
      <c r="AA2124" s="155"/>
      <c r="AB2124" s="240"/>
      <c r="AC2124" s="175">
        <v>0</v>
      </c>
    </row>
    <row r="2125" spans="21:29" ht="9" hidden="1" customHeight="1">
      <c r="U2125" s="201"/>
      <c r="V2125" s="202"/>
      <c r="W2125" s="203" t="s">
        <v>603</v>
      </c>
      <c r="X2125" s="204"/>
      <c r="Y2125" s="241" cm="1">
        <v>0</v>
      </c>
      <c r="Z2125" s="242"/>
      <c r="AA2125" s="242"/>
      <c r="AB2125" s="243"/>
      <c r="AC2125" s="182">
        <v>0</v>
      </c>
    </row>
    <row r="2126" spans="21:29" ht="9" hidden="1" customHeight="1">
      <c r="U2126" s="201"/>
      <c r="V2126" s="203" t="s">
        <v>414</v>
      </c>
      <c r="W2126" s="206"/>
      <c r="X2126" s="204"/>
      <c r="Y2126" s="241" cm="1">
        <v>0</v>
      </c>
      <c r="Z2126" s="242"/>
      <c r="AA2126" s="242"/>
      <c r="AB2126" s="243"/>
      <c r="AC2126" s="182">
        <v>0</v>
      </c>
    </row>
    <row r="2127" spans="21:29" ht="9" hidden="1" customHeight="1">
      <c r="U2127" s="198"/>
      <c r="V2127" s="199"/>
      <c r="W2127" s="199"/>
      <c r="X2127" s="200" t="s">
        <v>342</v>
      </c>
      <c r="Y2127" s="156" cm="1">
        <v>0</v>
      </c>
      <c r="Z2127" s="155"/>
      <c r="AA2127" s="155"/>
      <c r="AB2127" s="240"/>
      <c r="AC2127" s="175">
        <v>0</v>
      </c>
    </row>
    <row r="2128" spans="21:29" ht="9" hidden="1" customHeight="1">
      <c r="U2128" s="201"/>
      <c r="V2128" s="202"/>
      <c r="W2128" s="203" t="s">
        <v>783</v>
      </c>
      <c r="X2128" s="204"/>
      <c r="Y2128" s="241">
        <v>0</v>
      </c>
      <c r="Z2128" s="242"/>
      <c r="AA2128" s="242"/>
      <c r="AB2128" s="243"/>
      <c r="AC2128" s="182">
        <v>0</v>
      </c>
    </row>
    <row r="2129" spans="21:29" ht="9" hidden="1" customHeight="1">
      <c r="U2129" s="198"/>
      <c r="V2129" s="199"/>
      <c r="W2129" s="199"/>
      <c r="X2129" s="200" t="s">
        <v>170</v>
      </c>
      <c r="Y2129" s="156" cm="1">
        <v>0</v>
      </c>
      <c r="Z2129" s="155"/>
      <c r="AA2129" s="155"/>
      <c r="AB2129" s="240"/>
      <c r="AC2129" s="175">
        <v>0</v>
      </c>
    </row>
    <row r="2130" spans="21:29" ht="9" hidden="1" customHeight="1">
      <c r="U2130" s="201"/>
      <c r="V2130" s="202"/>
      <c r="W2130" s="203" t="s">
        <v>285</v>
      </c>
      <c r="X2130" s="204"/>
      <c r="Y2130" s="241" cm="1">
        <v>0</v>
      </c>
      <c r="Z2130" s="242"/>
      <c r="AA2130" s="242"/>
      <c r="AB2130" s="243"/>
      <c r="AC2130" s="182">
        <v>0</v>
      </c>
    </row>
    <row r="2131" spans="21:29" ht="9" hidden="1" customHeight="1">
      <c r="U2131" s="198"/>
      <c r="V2131" s="199"/>
      <c r="W2131" s="199"/>
      <c r="X2131" s="200" t="s">
        <v>299</v>
      </c>
      <c r="Y2131" s="156" cm="1">
        <v>0</v>
      </c>
      <c r="Z2131" s="155"/>
      <c r="AA2131" s="155"/>
      <c r="AB2131" s="240"/>
      <c r="AC2131" s="175">
        <v>0</v>
      </c>
    </row>
    <row r="2132" spans="21:29" ht="9" hidden="1" customHeight="1">
      <c r="U2132" s="201"/>
      <c r="V2132" s="202"/>
      <c r="W2132" s="203" t="s">
        <v>791</v>
      </c>
      <c r="X2132" s="204"/>
      <c r="Y2132" s="241" cm="1">
        <v>0</v>
      </c>
      <c r="Z2132" s="242"/>
      <c r="AA2132" s="242"/>
      <c r="AB2132" s="243"/>
      <c r="AC2132" s="182">
        <v>0</v>
      </c>
    </row>
    <row r="2133" spans="21:29" ht="9" hidden="1" customHeight="1">
      <c r="U2133" s="198"/>
      <c r="V2133" s="199"/>
      <c r="W2133" s="199"/>
      <c r="X2133" s="200" t="s">
        <v>219</v>
      </c>
      <c r="Y2133" s="156" cm="1">
        <v>0</v>
      </c>
      <c r="Z2133" s="155"/>
      <c r="AA2133" s="155"/>
      <c r="AB2133" s="240"/>
      <c r="AC2133" s="175">
        <v>0</v>
      </c>
    </row>
    <row r="2134" spans="21:29" ht="9" hidden="1" customHeight="1">
      <c r="U2134" s="201"/>
      <c r="V2134" s="202"/>
      <c r="W2134" s="203" t="s">
        <v>787</v>
      </c>
      <c r="X2134" s="204"/>
      <c r="Y2134" s="241" cm="1">
        <v>0</v>
      </c>
      <c r="Z2134" s="242"/>
      <c r="AA2134" s="242"/>
      <c r="AB2134" s="243"/>
      <c r="AC2134" s="182">
        <v>0</v>
      </c>
    </row>
    <row r="2135" spans="21:29" ht="9" hidden="1" customHeight="1">
      <c r="U2135" s="198"/>
      <c r="V2135" s="199"/>
      <c r="W2135" s="199"/>
      <c r="X2135" s="200" t="s">
        <v>265</v>
      </c>
      <c r="Y2135" s="156" cm="1">
        <v>0</v>
      </c>
      <c r="Z2135" s="155"/>
      <c r="AA2135" s="155"/>
      <c r="AB2135" s="240"/>
      <c r="AC2135" s="175">
        <v>0</v>
      </c>
    </row>
    <row r="2136" spans="21:29" ht="9" hidden="1" customHeight="1">
      <c r="U2136" s="201"/>
      <c r="V2136" s="202"/>
      <c r="W2136" s="203" t="s">
        <v>193</v>
      </c>
      <c r="X2136" s="204"/>
      <c r="Y2136" s="241" cm="1">
        <v>0</v>
      </c>
      <c r="Z2136" s="242"/>
      <c r="AA2136" s="242"/>
      <c r="AB2136" s="243"/>
      <c r="AC2136" s="182">
        <v>0</v>
      </c>
    </row>
    <row r="2137" spans="21:29" ht="9" hidden="1" customHeight="1">
      <c r="U2137" s="201"/>
      <c r="V2137" s="203" t="s">
        <v>281</v>
      </c>
      <c r="W2137" s="206"/>
      <c r="X2137" s="204"/>
      <c r="Y2137" s="241" cm="1">
        <v>0</v>
      </c>
      <c r="Z2137" s="242"/>
      <c r="AA2137" s="242"/>
      <c r="AB2137" s="243"/>
      <c r="AC2137" s="182">
        <v>0</v>
      </c>
    </row>
    <row r="2138" spans="21:29" ht="9" hidden="1" customHeight="1">
      <c r="U2138" s="198"/>
      <c r="V2138" s="199"/>
      <c r="W2138" s="199"/>
      <c r="X2138" s="200" t="s">
        <v>291</v>
      </c>
      <c r="Y2138" s="156" cm="1">
        <v>0</v>
      </c>
      <c r="Z2138" s="155"/>
      <c r="AA2138" s="155"/>
      <c r="AB2138" s="240"/>
      <c r="AC2138" s="175">
        <v>0</v>
      </c>
    </row>
    <row r="2139" spans="21:29" ht="9" hidden="1" customHeight="1">
      <c r="U2139" s="201"/>
      <c r="V2139" s="202"/>
      <c r="W2139" s="203" t="s">
        <v>290</v>
      </c>
      <c r="X2139" s="204"/>
      <c r="Y2139" s="241" cm="1">
        <v>0</v>
      </c>
      <c r="Z2139" s="242"/>
      <c r="AA2139" s="242"/>
      <c r="AB2139" s="243"/>
      <c r="AC2139" s="182">
        <v>0</v>
      </c>
    </row>
    <row r="2140" spans="21:29" ht="9" hidden="1" customHeight="1">
      <c r="U2140" s="201"/>
      <c r="V2140" s="203" t="s">
        <v>289</v>
      </c>
      <c r="W2140" s="206"/>
      <c r="X2140" s="204"/>
      <c r="Y2140" s="241" cm="1">
        <v>0</v>
      </c>
      <c r="Z2140" s="242"/>
      <c r="AA2140" s="242"/>
      <c r="AB2140" s="243"/>
      <c r="AC2140" s="182">
        <v>0</v>
      </c>
    </row>
    <row r="2141" spans="21:29" ht="9" hidden="1" customHeight="1">
      <c r="U2141" s="198"/>
      <c r="V2141" s="199"/>
      <c r="W2141" s="199"/>
      <c r="X2141" s="200" t="s">
        <v>61</v>
      </c>
      <c r="Y2141" s="156" cm="1">
        <v>0</v>
      </c>
      <c r="Z2141" s="155"/>
      <c r="AA2141" s="155"/>
      <c r="AB2141" s="240"/>
      <c r="AC2141" s="175">
        <v>0</v>
      </c>
    </row>
    <row r="2142" spans="21:29" ht="9" hidden="1" customHeight="1">
      <c r="U2142" s="201"/>
      <c r="V2142" s="202"/>
      <c r="W2142" s="203" t="s">
        <v>91</v>
      </c>
      <c r="X2142" s="204"/>
      <c r="Y2142" s="241" cm="1">
        <v>0</v>
      </c>
      <c r="Z2142" s="242"/>
      <c r="AA2142" s="242"/>
      <c r="AB2142" s="243"/>
      <c r="AC2142" s="182">
        <v>0</v>
      </c>
    </row>
    <row r="2143" spans="21:29" ht="9" hidden="1" customHeight="1">
      <c r="U2143" s="198"/>
      <c r="V2143" s="199"/>
      <c r="W2143" s="199"/>
      <c r="X2143" s="200" t="s">
        <v>270</v>
      </c>
      <c r="Y2143" s="156" cm="1">
        <v>0</v>
      </c>
      <c r="Z2143" s="155"/>
      <c r="AA2143" s="155"/>
      <c r="AB2143" s="240"/>
      <c r="AC2143" s="175">
        <v>0</v>
      </c>
    </row>
    <row r="2144" spans="21:29" ht="9" hidden="1" customHeight="1">
      <c r="U2144" s="201"/>
      <c r="V2144" s="202"/>
      <c r="W2144" s="203" t="s">
        <v>825</v>
      </c>
      <c r="X2144" s="204"/>
      <c r="Y2144" s="241" cm="1">
        <v>0</v>
      </c>
      <c r="Z2144" s="242"/>
      <c r="AA2144" s="242"/>
      <c r="AB2144" s="243"/>
      <c r="AC2144" s="182">
        <v>0</v>
      </c>
    </row>
    <row r="2145" spans="21:29" ht="9" hidden="1" customHeight="1">
      <c r="U2145" s="198"/>
      <c r="V2145" s="199"/>
      <c r="W2145" s="199"/>
      <c r="X2145" s="200" t="s">
        <v>132</v>
      </c>
      <c r="Y2145" s="156" cm="1">
        <v>0</v>
      </c>
      <c r="Z2145" s="155"/>
      <c r="AA2145" s="155"/>
      <c r="AB2145" s="240"/>
      <c r="AC2145" s="175">
        <v>0</v>
      </c>
    </row>
    <row r="2146" spans="21:29" ht="9" hidden="1" customHeight="1">
      <c r="U2146" s="201"/>
      <c r="V2146" s="202"/>
      <c r="W2146" s="203" t="s">
        <v>466</v>
      </c>
      <c r="X2146" s="204"/>
      <c r="Y2146" s="241" cm="1">
        <v>0</v>
      </c>
      <c r="Z2146" s="242"/>
      <c r="AA2146" s="242"/>
      <c r="AB2146" s="243"/>
      <c r="AC2146" s="182">
        <v>0</v>
      </c>
    </row>
    <row r="2147" spans="21:29" ht="9" hidden="1" customHeight="1">
      <c r="U2147" s="198"/>
      <c r="V2147" s="199"/>
      <c r="W2147" s="199"/>
      <c r="X2147" s="200" t="s">
        <v>68</v>
      </c>
      <c r="Y2147" s="156" cm="1">
        <v>0</v>
      </c>
      <c r="Z2147" s="155"/>
      <c r="AA2147" s="155"/>
      <c r="AB2147" s="240"/>
      <c r="AC2147" s="175">
        <v>0</v>
      </c>
    </row>
    <row r="2148" spans="21:29" ht="9" hidden="1" customHeight="1">
      <c r="U2148" s="201"/>
      <c r="V2148" s="202"/>
      <c r="W2148" s="203" t="s">
        <v>202</v>
      </c>
      <c r="X2148" s="204"/>
      <c r="Y2148" s="241" cm="1">
        <v>0</v>
      </c>
      <c r="Z2148" s="242"/>
      <c r="AA2148" s="242"/>
      <c r="AB2148" s="243"/>
      <c r="AC2148" s="182">
        <v>0</v>
      </c>
    </row>
    <row r="2149" spans="21:29" ht="9" hidden="1" customHeight="1">
      <c r="U2149" s="198"/>
      <c r="V2149" s="199"/>
      <c r="W2149" s="199"/>
      <c r="X2149" s="200" t="s">
        <v>144</v>
      </c>
      <c r="Y2149" s="156" cm="1">
        <v>0</v>
      </c>
      <c r="Z2149" s="155"/>
      <c r="AA2149" s="155"/>
      <c r="AB2149" s="240"/>
      <c r="AC2149" s="175">
        <v>0</v>
      </c>
    </row>
    <row r="2150" spans="21:29" ht="9" hidden="1" customHeight="1">
      <c r="U2150" s="201"/>
      <c r="V2150" s="202"/>
      <c r="W2150" s="203" t="s">
        <v>1120</v>
      </c>
      <c r="X2150" s="204"/>
      <c r="Y2150" s="241" cm="1">
        <v>0</v>
      </c>
      <c r="Z2150" s="242"/>
      <c r="AA2150" s="242"/>
      <c r="AB2150" s="243"/>
      <c r="AC2150" s="182">
        <v>0</v>
      </c>
    </row>
    <row r="2151" spans="21:29" ht="9" hidden="1" customHeight="1">
      <c r="U2151" s="198"/>
      <c r="V2151" s="199"/>
      <c r="W2151" s="199"/>
      <c r="X2151" s="200" t="s">
        <v>54</v>
      </c>
      <c r="Y2151" s="155"/>
      <c r="Z2151" s="155"/>
      <c r="AA2151" s="156">
        <v>0</v>
      </c>
      <c r="AB2151" s="240"/>
      <c r="AC2151" s="175">
        <v>0</v>
      </c>
    </row>
    <row r="2152" spans="21:29" ht="9" hidden="1" customHeight="1">
      <c r="U2152" s="201"/>
      <c r="V2152" s="202"/>
      <c r="W2152" s="203" t="s">
        <v>194</v>
      </c>
      <c r="X2152" s="204"/>
      <c r="Y2152" s="242"/>
      <c r="Z2152" s="242"/>
      <c r="AA2152" s="241">
        <v>0</v>
      </c>
      <c r="AB2152" s="243"/>
      <c r="AC2152" s="182">
        <v>0</v>
      </c>
    </row>
    <row r="2153" spans="21:29" ht="9" hidden="1" customHeight="1">
      <c r="U2153" s="201"/>
      <c r="V2153" s="203" t="s">
        <v>310</v>
      </c>
      <c r="W2153" s="206"/>
      <c r="X2153" s="204"/>
      <c r="Y2153" s="241">
        <v>0</v>
      </c>
      <c r="Z2153" s="242"/>
      <c r="AA2153" s="241">
        <v>0</v>
      </c>
      <c r="AB2153" s="243"/>
      <c r="AC2153" s="182">
        <v>0</v>
      </c>
    </row>
    <row r="2154" spans="21:29" ht="9" hidden="1" customHeight="1">
      <c r="U2154" s="198"/>
      <c r="V2154" s="199"/>
      <c r="W2154" s="199"/>
      <c r="X2154" s="200" t="s">
        <v>46</v>
      </c>
      <c r="Y2154" s="156">
        <v>0</v>
      </c>
      <c r="Z2154" s="155"/>
      <c r="AA2154" s="155"/>
      <c r="AB2154" s="240"/>
      <c r="AC2154" s="175">
        <v>0</v>
      </c>
    </row>
    <row r="2155" spans="21:29" ht="9" hidden="1" customHeight="1">
      <c r="U2155" s="201"/>
      <c r="V2155" s="202"/>
      <c r="W2155" s="203" t="s">
        <v>134</v>
      </c>
      <c r="X2155" s="204"/>
      <c r="Y2155" s="241" cm="1">
        <v>0</v>
      </c>
      <c r="Z2155" s="242"/>
      <c r="AA2155" s="242"/>
      <c r="AB2155" s="243"/>
      <c r="AC2155" s="182">
        <v>0</v>
      </c>
    </row>
    <row r="2156" spans="21:29" ht="9" hidden="1" customHeight="1">
      <c r="U2156" s="198"/>
      <c r="V2156" s="199"/>
      <c r="W2156" s="199"/>
      <c r="X2156" s="200" t="s">
        <v>154</v>
      </c>
      <c r="Y2156" s="156" cm="1">
        <v>0</v>
      </c>
      <c r="Z2156" s="155"/>
      <c r="AA2156" s="155"/>
      <c r="AB2156" s="240"/>
      <c r="AC2156" s="175">
        <v>0</v>
      </c>
    </row>
    <row r="2157" spans="21:29" ht="9" hidden="1" customHeight="1">
      <c r="U2157" s="201"/>
      <c r="V2157" s="202"/>
      <c r="W2157" s="203" t="s">
        <v>490</v>
      </c>
      <c r="X2157" s="204"/>
      <c r="Y2157" s="241" cm="1">
        <v>0</v>
      </c>
      <c r="Z2157" s="242"/>
      <c r="AA2157" s="242"/>
      <c r="AB2157" s="243"/>
      <c r="AC2157" s="182">
        <v>0</v>
      </c>
    </row>
    <row r="2158" spans="21:29" ht="9" hidden="1" customHeight="1">
      <c r="U2158" s="198"/>
      <c r="V2158" s="199"/>
      <c r="W2158" s="199"/>
      <c r="X2158" s="200" t="s">
        <v>46</v>
      </c>
      <c r="Y2158" s="156" cm="1">
        <v>0</v>
      </c>
      <c r="Z2158" s="155"/>
      <c r="AA2158" s="155"/>
      <c r="AB2158" s="240"/>
      <c r="AC2158" s="175">
        <v>0</v>
      </c>
    </row>
    <row r="2159" spans="21:29" ht="9" hidden="1" customHeight="1">
      <c r="U2159" s="201"/>
      <c r="V2159" s="202"/>
      <c r="W2159" s="203" t="s">
        <v>491</v>
      </c>
      <c r="X2159" s="204"/>
      <c r="Y2159" s="241" cm="1">
        <v>0</v>
      </c>
      <c r="Z2159" s="242"/>
      <c r="AA2159" s="242"/>
      <c r="AB2159" s="243"/>
      <c r="AC2159" s="182">
        <v>0</v>
      </c>
    </row>
    <row r="2160" spans="21:29" ht="9" hidden="1" customHeight="1">
      <c r="U2160" s="198"/>
      <c r="V2160" s="199"/>
      <c r="W2160" s="199"/>
      <c r="X2160" s="200" t="s">
        <v>170</v>
      </c>
      <c r="Y2160" s="156" cm="1">
        <v>0</v>
      </c>
      <c r="Z2160" s="155"/>
      <c r="AA2160" s="155"/>
      <c r="AB2160" s="240"/>
      <c r="AC2160" s="175">
        <v>0</v>
      </c>
    </row>
    <row r="2161" spans="21:29" ht="9" hidden="1" customHeight="1">
      <c r="U2161" s="201"/>
      <c r="V2161" s="202"/>
      <c r="W2161" s="203" t="s">
        <v>380</v>
      </c>
      <c r="X2161" s="204"/>
      <c r="Y2161" s="241" cm="1">
        <v>0</v>
      </c>
      <c r="Z2161" s="242"/>
      <c r="AA2161" s="242"/>
      <c r="AB2161" s="243"/>
      <c r="AC2161" s="182">
        <v>0</v>
      </c>
    </row>
    <row r="2162" spans="21:29" ht="9" hidden="1" customHeight="1">
      <c r="U2162" s="198"/>
      <c r="V2162" s="199"/>
      <c r="W2162" s="199"/>
      <c r="X2162" s="200" t="s">
        <v>104</v>
      </c>
      <c r="Y2162" s="155"/>
      <c r="Z2162" s="155"/>
      <c r="AA2162" s="156">
        <v>0</v>
      </c>
      <c r="AB2162" s="240"/>
      <c r="AC2162" s="175">
        <v>0</v>
      </c>
    </row>
    <row r="2163" spans="21:29" ht="9" hidden="1" customHeight="1">
      <c r="U2163" s="201"/>
      <c r="V2163" s="202"/>
      <c r="W2163" s="203" t="s">
        <v>693</v>
      </c>
      <c r="X2163" s="204"/>
      <c r="Y2163" s="242"/>
      <c r="Z2163" s="242"/>
      <c r="AA2163" s="241">
        <v>0</v>
      </c>
      <c r="AB2163" s="243"/>
      <c r="AC2163" s="182">
        <v>0</v>
      </c>
    </row>
    <row r="2164" spans="21:29" ht="9" hidden="1" customHeight="1">
      <c r="U2164" s="201"/>
      <c r="V2164" s="203" t="s">
        <v>487</v>
      </c>
      <c r="W2164" s="206"/>
      <c r="X2164" s="204"/>
      <c r="Y2164" s="241" cm="1">
        <v>0</v>
      </c>
      <c r="Z2164" s="242"/>
      <c r="AA2164" s="241">
        <v>0</v>
      </c>
      <c r="AB2164" s="243"/>
      <c r="AC2164" s="182">
        <v>0</v>
      </c>
    </row>
    <row r="2165" spans="21:29" ht="9" hidden="1" customHeight="1">
      <c r="U2165" s="198"/>
      <c r="V2165" s="199"/>
      <c r="W2165" s="199"/>
      <c r="X2165" s="200" t="s">
        <v>144</v>
      </c>
      <c r="Y2165" s="156" cm="1">
        <v>0</v>
      </c>
      <c r="Z2165" s="155"/>
      <c r="AA2165" s="155"/>
      <c r="AB2165" s="240"/>
      <c r="AC2165" s="175">
        <v>0</v>
      </c>
    </row>
    <row r="2166" spans="21:29" ht="9" hidden="1" customHeight="1">
      <c r="U2166" s="201"/>
      <c r="V2166" s="202"/>
      <c r="W2166" s="203" t="s">
        <v>591</v>
      </c>
      <c r="X2166" s="204"/>
      <c r="Y2166" s="241">
        <v>0</v>
      </c>
      <c r="Z2166" s="242"/>
      <c r="AA2166" s="242"/>
      <c r="AB2166" s="243"/>
      <c r="AC2166" s="182">
        <v>0</v>
      </c>
    </row>
    <row r="2167" spans="21:29" ht="9" hidden="1" customHeight="1">
      <c r="U2167" s="198"/>
      <c r="V2167" s="199"/>
      <c r="W2167" s="199"/>
      <c r="X2167" s="200" t="s">
        <v>104</v>
      </c>
      <c r="Y2167" s="155"/>
      <c r="Z2167" s="155"/>
      <c r="AA2167" s="156">
        <v>0</v>
      </c>
      <c r="AB2167" s="240"/>
      <c r="AC2167" s="175">
        <v>0</v>
      </c>
    </row>
    <row r="2168" spans="21:29" ht="9" hidden="1" customHeight="1">
      <c r="U2168" s="201"/>
      <c r="V2168" s="202"/>
      <c r="W2168" s="203" t="s">
        <v>259</v>
      </c>
      <c r="X2168" s="204"/>
      <c r="Y2168" s="242"/>
      <c r="Z2168" s="242"/>
      <c r="AA2168" s="241">
        <v>0</v>
      </c>
      <c r="AB2168" s="243"/>
      <c r="AC2168" s="182">
        <v>0</v>
      </c>
    </row>
    <row r="2169" spans="21:29" ht="9" hidden="1" customHeight="1">
      <c r="U2169" s="201"/>
      <c r="V2169" s="203" t="s">
        <v>658</v>
      </c>
      <c r="W2169" s="206"/>
      <c r="X2169" s="204"/>
      <c r="Y2169" s="241" cm="1">
        <v>0</v>
      </c>
      <c r="Z2169" s="242"/>
      <c r="AA2169" s="241">
        <v>0</v>
      </c>
      <c r="AB2169" s="243"/>
      <c r="AC2169" s="182">
        <v>0</v>
      </c>
    </row>
    <row r="2170" spans="21:29" ht="9" hidden="1" customHeight="1">
      <c r="U2170" s="198"/>
      <c r="V2170" s="199"/>
      <c r="W2170" s="199"/>
      <c r="X2170" s="200" t="s">
        <v>83</v>
      </c>
      <c r="Y2170" s="156">
        <v>0</v>
      </c>
      <c r="Z2170" s="155"/>
      <c r="AA2170" s="155"/>
      <c r="AB2170" s="240"/>
      <c r="AC2170" s="175">
        <v>0</v>
      </c>
    </row>
    <row r="2171" spans="21:29" ht="9" hidden="1" customHeight="1">
      <c r="U2171" s="201"/>
      <c r="V2171" s="202"/>
      <c r="W2171" s="203" t="s">
        <v>847</v>
      </c>
      <c r="X2171" s="204"/>
      <c r="Y2171" s="241">
        <v>0</v>
      </c>
      <c r="Z2171" s="242"/>
      <c r="AA2171" s="242"/>
      <c r="AB2171" s="243"/>
      <c r="AC2171" s="182">
        <v>0</v>
      </c>
    </row>
    <row r="2172" spans="21:29" ht="9" hidden="1" customHeight="1">
      <c r="U2172" s="198"/>
      <c r="V2172" s="199"/>
      <c r="W2172" s="199"/>
      <c r="X2172" s="200" t="s">
        <v>59</v>
      </c>
      <c r="Y2172" s="156" cm="1">
        <v>0</v>
      </c>
      <c r="Z2172" s="155"/>
      <c r="AA2172" s="155"/>
      <c r="AB2172" s="240"/>
      <c r="AC2172" s="175">
        <v>0</v>
      </c>
    </row>
    <row r="2173" spans="21:29" ht="9" hidden="1" customHeight="1">
      <c r="U2173" s="201"/>
      <c r="V2173" s="202"/>
      <c r="W2173" s="203" t="s">
        <v>339</v>
      </c>
      <c r="X2173" s="204"/>
      <c r="Y2173" s="241" cm="1">
        <v>0</v>
      </c>
      <c r="Z2173" s="242"/>
      <c r="AA2173" s="242"/>
      <c r="AB2173" s="243"/>
      <c r="AC2173" s="182">
        <v>0</v>
      </c>
    </row>
    <row r="2174" spans="21:29" ht="9" hidden="1" customHeight="1">
      <c r="U2174" s="201"/>
      <c r="V2174" s="203" t="s">
        <v>326</v>
      </c>
      <c r="W2174" s="206"/>
      <c r="X2174" s="204"/>
      <c r="Y2174" s="241" cm="1">
        <v>0</v>
      </c>
      <c r="Z2174" s="242"/>
      <c r="AA2174" s="242"/>
      <c r="AB2174" s="243"/>
      <c r="AC2174" s="182">
        <v>0</v>
      </c>
    </row>
    <row r="2175" spans="21:29" ht="9" hidden="1" customHeight="1">
      <c r="U2175" s="198"/>
      <c r="V2175" s="199"/>
      <c r="W2175" s="199"/>
      <c r="X2175" s="200" t="s">
        <v>104</v>
      </c>
      <c r="Y2175" s="156" cm="1">
        <v>0</v>
      </c>
      <c r="Z2175" s="155"/>
      <c r="AA2175" s="155"/>
      <c r="AB2175" s="240"/>
      <c r="AC2175" s="175">
        <v>0</v>
      </c>
    </row>
    <row r="2176" spans="21:29" ht="9" hidden="1" customHeight="1">
      <c r="U2176" s="201"/>
      <c r="V2176" s="202"/>
      <c r="W2176" s="203" t="s">
        <v>192</v>
      </c>
      <c r="X2176" s="204"/>
      <c r="Y2176" s="241">
        <v>0</v>
      </c>
      <c r="Z2176" s="242"/>
      <c r="AA2176" s="242"/>
      <c r="AB2176" s="243"/>
      <c r="AC2176" s="182">
        <v>0</v>
      </c>
    </row>
    <row r="2177" spans="21:29" ht="9" hidden="1" customHeight="1">
      <c r="U2177" s="198"/>
      <c r="V2177" s="199"/>
      <c r="W2177" s="199"/>
      <c r="X2177" s="200" t="s">
        <v>59</v>
      </c>
      <c r="Y2177" s="156" cm="1">
        <v>0</v>
      </c>
      <c r="Z2177" s="155"/>
      <c r="AA2177" s="155"/>
      <c r="AB2177" s="240"/>
      <c r="AC2177" s="175">
        <v>0</v>
      </c>
    </row>
    <row r="2178" spans="21:29" ht="9" hidden="1" customHeight="1">
      <c r="U2178" s="201"/>
      <c r="V2178" s="202"/>
      <c r="W2178" s="203" t="s">
        <v>52</v>
      </c>
      <c r="X2178" s="204"/>
      <c r="Y2178" s="241" cm="1">
        <v>0</v>
      </c>
      <c r="Z2178" s="242"/>
      <c r="AA2178" s="242"/>
      <c r="AB2178" s="243"/>
      <c r="AC2178" s="182">
        <v>0</v>
      </c>
    </row>
    <row r="2179" spans="21:29" ht="9" hidden="1" customHeight="1">
      <c r="U2179" s="201"/>
      <c r="V2179" s="203" t="s">
        <v>189</v>
      </c>
      <c r="W2179" s="206"/>
      <c r="X2179" s="204"/>
      <c r="Y2179" s="241" cm="1">
        <v>0</v>
      </c>
      <c r="Z2179" s="242"/>
      <c r="AA2179" s="242"/>
      <c r="AB2179" s="243"/>
      <c r="AC2179" s="182">
        <v>0</v>
      </c>
    </row>
    <row r="2180" spans="21:29" ht="9" hidden="1" customHeight="1">
      <c r="U2180" s="198"/>
      <c r="V2180" s="199"/>
      <c r="W2180" s="199"/>
      <c r="X2180" s="200" t="s">
        <v>92</v>
      </c>
      <c r="Y2180" s="156" cm="1">
        <v>0</v>
      </c>
      <c r="Z2180" s="155"/>
      <c r="AA2180" s="155"/>
      <c r="AB2180" s="240"/>
      <c r="AC2180" s="175">
        <v>0</v>
      </c>
    </row>
    <row r="2181" spans="21:29" ht="9" hidden="1" customHeight="1">
      <c r="U2181" s="201"/>
      <c r="V2181" s="202"/>
      <c r="W2181" s="203" t="s">
        <v>166</v>
      </c>
      <c r="X2181" s="204"/>
      <c r="Y2181" s="241">
        <v>0</v>
      </c>
      <c r="Z2181" s="242"/>
      <c r="AA2181" s="242"/>
      <c r="AB2181" s="243"/>
      <c r="AC2181" s="182">
        <v>0</v>
      </c>
    </row>
    <row r="2182" spans="21:29" ht="9" hidden="1" customHeight="1">
      <c r="U2182" s="201"/>
      <c r="V2182" s="203" t="s">
        <v>976</v>
      </c>
      <c r="W2182" s="206"/>
      <c r="X2182" s="204"/>
      <c r="Y2182" s="241" cm="1">
        <v>0</v>
      </c>
      <c r="Z2182" s="242"/>
      <c r="AA2182" s="242"/>
      <c r="AB2182" s="243"/>
      <c r="AC2182" s="182">
        <v>0</v>
      </c>
    </row>
    <row r="2183" spans="21:29" ht="9" hidden="1" customHeight="1">
      <c r="U2183" s="198"/>
      <c r="V2183" s="199"/>
      <c r="W2183" s="199"/>
      <c r="X2183" s="200" t="s">
        <v>92</v>
      </c>
      <c r="Y2183" s="156">
        <v>0</v>
      </c>
      <c r="Z2183" s="155"/>
      <c r="AA2183" s="155"/>
      <c r="AB2183" s="240"/>
      <c r="AC2183" s="175">
        <v>0</v>
      </c>
    </row>
    <row r="2184" spans="21:29" ht="9" hidden="1" customHeight="1">
      <c r="U2184" s="201"/>
      <c r="V2184" s="202"/>
      <c r="W2184" s="203" t="s">
        <v>484</v>
      </c>
      <c r="X2184" s="204"/>
      <c r="Y2184" s="241">
        <v>0</v>
      </c>
      <c r="Z2184" s="242"/>
      <c r="AA2184" s="242"/>
      <c r="AB2184" s="243"/>
      <c r="AC2184" s="182">
        <v>0</v>
      </c>
    </row>
    <row r="2185" spans="21:29" ht="9" hidden="1" customHeight="1">
      <c r="U2185" s="198"/>
      <c r="V2185" s="199"/>
      <c r="W2185" s="199"/>
      <c r="X2185" s="200" t="s">
        <v>104</v>
      </c>
      <c r="Y2185" s="156" cm="1">
        <v>0</v>
      </c>
      <c r="Z2185" s="155"/>
      <c r="AA2185" s="155"/>
      <c r="AB2185" s="240"/>
      <c r="AC2185" s="175">
        <v>0</v>
      </c>
    </row>
    <row r="2186" spans="21:29" ht="9" hidden="1" customHeight="1">
      <c r="U2186" s="201"/>
      <c r="V2186" s="202"/>
      <c r="W2186" s="203" t="s">
        <v>398</v>
      </c>
      <c r="X2186" s="204"/>
      <c r="Y2186" s="241" cm="1">
        <v>0</v>
      </c>
      <c r="Z2186" s="242"/>
      <c r="AA2186" s="242"/>
      <c r="AB2186" s="243"/>
      <c r="AC2186" s="182">
        <v>0</v>
      </c>
    </row>
    <row r="2187" spans="21:29" ht="9" hidden="1" customHeight="1">
      <c r="U2187" s="198"/>
      <c r="V2187" s="199"/>
      <c r="W2187" s="199"/>
      <c r="X2187" s="200" t="s">
        <v>92</v>
      </c>
      <c r="Y2187" s="156" cm="1">
        <v>0</v>
      </c>
      <c r="Z2187" s="155"/>
      <c r="AA2187" s="155"/>
      <c r="AB2187" s="240"/>
      <c r="AC2187" s="175">
        <v>0</v>
      </c>
    </row>
    <row r="2188" spans="21:29" ht="9" hidden="1" customHeight="1">
      <c r="U2188" s="201"/>
      <c r="V2188" s="202"/>
      <c r="W2188" s="203" t="s">
        <v>444</v>
      </c>
      <c r="X2188" s="204"/>
      <c r="Y2188" s="241" cm="1">
        <v>0</v>
      </c>
      <c r="Z2188" s="242"/>
      <c r="AA2188" s="242"/>
      <c r="AB2188" s="243"/>
      <c r="AC2188" s="182">
        <v>0</v>
      </c>
    </row>
    <row r="2189" spans="21:29" ht="9" hidden="1" customHeight="1">
      <c r="U2189" s="198"/>
      <c r="V2189" s="199"/>
      <c r="W2189" s="199"/>
      <c r="X2189" s="200" t="s">
        <v>54</v>
      </c>
      <c r="Y2189" s="156" cm="1">
        <v>0</v>
      </c>
      <c r="Z2189" s="155"/>
      <c r="AA2189" s="155"/>
      <c r="AB2189" s="240"/>
      <c r="AC2189" s="175">
        <v>0</v>
      </c>
    </row>
    <row r="2190" spans="21:29" ht="9" hidden="1" customHeight="1">
      <c r="U2190" s="201"/>
      <c r="V2190" s="202"/>
      <c r="W2190" s="203" t="s">
        <v>350</v>
      </c>
      <c r="X2190" s="204"/>
      <c r="Y2190" s="241" cm="1">
        <v>0</v>
      </c>
      <c r="Z2190" s="242"/>
      <c r="AA2190" s="242"/>
      <c r="AB2190" s="243"/>
      <c r="AC2190" s="182">
        <v>0</v>
      </c>
    </row>
    <row r="2191" spans="21:29" ht="9" hidden="1" customHeight="1">
      <c r="U2191" s="201"/>
      <c r="V2191" s="203" t="s">
        <v>347</v>
      </c>
      <c r="W2191" s="206"/>
      <c r="X2191" s="204"/>
      <c r="Y2191" s="241" cm="1">
        <v>0</v>
      </c>
      <c r="Z2191" s="242"/>
      <c r="AA2191" s="242"/>
      <c r="AB2191" s="243"/>
      <c r="AC2191" s="182">
        <v>0</v>
      </c>
    </row>
    <row r="2192" spans="21:29" ht="9" hidden="1" customHeight="1">
      <c r="U2192" s="198"/>
      <c r="V2192" s="199"/>
      <c r="W2192" s="199"/>
      <c r="X2192" s="200" t="s">
        <v>170</v>
      </c>
      <c r="Y2192" s="156" cm="1">
        <v>0</v>
      </c>
      <c r="Z2192" s="155"/>
      <c r="AA2192" s="155"/>
      <c r="AB2192" s="240"/>
      <c r="AC2192" s="175">
        <v>0</v>
      </c>
    </row>
    <row r="2193" spans="21:29" ht="9" hidden="1" customHeight="1">
      <c r="U2193" s="201"/>
      <c r="V2193" s="202"/>
      <c r="W2193" s="203" t="s">
        <v>519</v>
      </c>
      <c r="X2193" s="204"/>
      <c r="Y2193" s="241">
        <v>0</v>
      </c>
      <c r="Z2193" s="242"/>
      <c r="AA2193" s="242"/>
      <c r="AB2193" s="243"/>
      <c r="AC2193" s="182">
        <v>0</v>
      </c>
    </row>
    <row r="2194" spans="21:29" ht="9" hidden="1" customHeight="1">
      <c r="U2194" s="198"/>
      <c r="V2194" s="199"/>
      <c r="W2194" s="199"/>
      <c r="X2194" s="200" t="s">
        <v>342</v>
      </c>
      <c r="Y2194" s="156">
        <v>0</v>
      </c>
      <c r="Z2194" s="155"/>
      <c r="AA2194" s="155"/>
      <c r="AB2194" s="240"/>
      <c r="AC2194" s="175">
        <v>0</v>
      </c>
    </row>
    <row r="2195" spans="21:29" ht="9" hidden="1" customHeight="1">
      <c r="U2195" s="201"/>
      <c r="V2195" s="202"/>
      <c r="W2195" s="203" t="s">
        <v>336</v>
      </c>
      <c r="X2195" s="204"/>
      <c r="Y2195" s="241" cm="1">
        <v>0</v>
      </c>
      <c r="Z2195" s="242"/>
      <c r="AA2195" s="242"/>
      <c r="AB2195" s="243"/>
      <c r="AC2195" s="182">
        <v>0</v>
      </c>
    </row>
    <row r="2196" spans="21:29" ht="9" hidden="1" customHeight="1">
      <c r="U2196" s="198"/>
      <c r="V2196" s="199"/>
      <c r="W2196" s="199"/>
      <c r="X2196" s="200" t="s">
        <v>59</v>
      </c>
      <c r="Y2196" s="156" cm="1">
        <v>0</v>
      </c>
      <c r="Z2196" s="155"/>
      <c r="AA2196" s="155"/>
      <c r="AB2196" s="240"/>
      <c r="AC2196" s="175">
        <v>0</v>
      </c>
    </row>
    <row r="2197" spans="21:29" ht="9" hidden="1" customHeight="1">
      <c r="U2197" s="201"/>
      <c r="V2197" s="202"/>
      <c r="W2197" s="203" t="s">
        <v>400</v>
      </c>
      <c r="X2197" s="204"/>
      <c r="Y2197" s="241" cm="1">
        <v>0</v>
      </c>
      <c r="Z2197" s="242"/>
      <c r="AA2197" s="242"/>
      <c r="AB2197" s="243"/>
      <c r="AC2197" s="182">
        <v>0</v>
      </c>
    </row>
    <row r="2198" spans="21:29" ht="9" hidden="1" customHeight="1">
      <c r="U2198" s="198"/>
      <c r="V2198" s="199"/>
      <c r="W2198" s="199"/>
      <c r="X2198" s="200" t="s">
        <v>298</v>
      </c>
      <c r="Y2198" s="156" cm="1">
        <v>0</v>
      </c>
      <c r="Z2198" s="155"/>
      <c r="AA2198" s="155"/>
      <c r="AB2198" s="240"/>
      <c r="AC2198" s="175">
        <v>0</v>
      </c>
    </row>
    <row r="2199" spans="21:29" ht="9" hidden="1" customHeight="1">
      <c r="U2199" s="201"/>
      <c r="V2199" s="202"/>
      <c r="W2199" s="203" t="s">
        <v>147</v>
      </c>
      <c r="X2199" s="204"/>
      <c r="Y2199" s="241">
        <v>0</v>
      </c>
      <c r="Z2199" s="242"/>
      <c r="AA2199" s="242"/>
      <c r="AB2199" s="243"/>
      <c r="AC2199" s="182">
        <v>0</v>
      </c>
    </row>
    <row r="2200" spans="21:29" ht="9" hidden="1" customHeight="1">
      <c r="U2200" s="201"/>
      <c r="V2200" s="203" t="s">
        <v>399</v>
      </c>
      <c r="W2200" s="206"/>
      <c r="X2200" s="204"/>
      <c r="Y2200" s="241" cm="1">
        <v>0</v>
      </c>
      <c r="Z2200" s="242"/>
      <c r="AA2200" s="242"/>
      <c r="AB2200" s="243"/>
      <c r="AC2200" s="182">
        <v>0</v>
      </c>
    </row>
    <row r="2201" spans="21:29" ht="9" hidden="1" customHeight="1">
      <c r="U2201" s="198"/>
      <c r="V2201" s="199"/>
      <c r="W2201" s="199"/>
      <c r="X2201" s="200" t="s">
        <v>170</v>
      </c>
      <c r="Y2201" s="156" cm="1">
        <v>0</v>
      </c>
      <c r="Z2201" s="155"/>
      <c r="AA2201" s="155"/>
      <c r="AB2201" s="240"/>
      <c r="AC2201" s="175">
        <v>0</v>
      </c>
    </row>
    <row r="2202" spans="21:29" ht="9" hidden="1" customHeight="1">
      <c r="U2202" s="201"/>
      <c r="V2202" s="202"/>
      <c r="W2202" s="203" t="s">
        <v>398</v>
      </c>
      <c r="X2202" s="204"/>
      <c r="Y2202" s="241" cm="1">
        <v>0</v>
      </c>
      <c r="Z2202" s="242"/>
      <c r="AA2202" s="242"/>
      <c r="AB2202" s="243"/>
      <c r="AC2202" s="182">
        <v>0</v>
      </c>
    </row>
    <row r="2203" spans="21:29" ht="9" hidden="1" customHeight="1">
      <c r="U2203" s="198"/>
      <c r="V2203" s="199"/>
      <c r="W2203" s="199"/>
      <c r="X2203" s="200" t="s">
        <v>219</v>
      </c>
      <c r="Y2203" s="156" cm="1">
        <v>0</v>
      </c>
      <c r="Z2203" s="155"/>
      <c r="AA2203" s="155"/>
      <c r="AB2203" s="240"/>
      <c r="AC2203" s="175">
        <v>0</v>
      </c>
    </row>
    <row r="2204" spans="21:29" ht="9" hidden="1" customHeight="1">
      <c r="U2204" s="201"/>
      <c r="V2204" s="202"/>
      <c r="W2204" s="203" t="s">
        <v>208</v>
      </c>
      <c r="X2204" s="204"/>
      <c r="Y2204" s="241">
        <v>0</v>
      </c>
      <c r="Z2204" s="242"/>
      <c r="AA2204" s="242"/>
      <c r="AB2204" s="243"/>
      <c r="AC2204" s="182">
        <v>0</v>
      </c>
    </row>
    <row r="2205" spans="21:29" ht="9" hidden="1" customHeight="1">
      <c r="U2205" s="198"/>
      <c r="V2205" s="199"/>
      <c r="W2205" s="199"/>
      <c r="X2205" s="200" t="s">
        <v>219</v>
      </c>
      <c r="Y2205" s="156">
        <v>0</v>
      </c>
      <c r="Z2205" s="155"/>
      <c r="AA2205" s="155"/>
      <c r="AB2205" s="240"/>
      <c r="AC2205" s="175">
        <v>0</v>
      </c>
    </row>
    <row r="2206" spans="21:29" ht="9" hidden="1" customHeight="1">
      <c r="U2206" s="201"/>
      <c r="V2206" s="202"/>
      <c r="W2206" s="203" t="s">
        <v>401</v>
      </c>
      <c r="X2206" s="204"/>
      <c r="Y2206" s="241">
        <v>0</v>
      </c>
      <c r="Z2206" s="242"/>
      <c r="AA2206" s="242"/>
      <c r="AB2206" s="243"/>
      <c r="AC2206" s="182">
        <v>0</v>
      </c>
    </row>
    <row r="2207" spans="21:29" ht="9" hidden="1" customHeight="1">
      <c r="U2207" s="198"/>
      <c r="V2207" s="199"/>
      <c r="W2207" s="199"/>
      <c r="X2207" s="200" t="s">
        <v>104</v>
      </c>
      <c r="Y2207" s="156" cm="1">
        <v>0</v>
      </c>
      <c r="Z2207" s="155"/>
      <c r="AA2207" s="155"/>
      <c r="AB2207" s="240"/>
      <c r="AC2207" s="175">
        <v>0</v>
      </c>
    </row>
    <row r="2208" spans="21:29" ht="9" hidden="1" customHeight="1">
      <c r="U2208" s="201"/>
      <c r="V2208" s="202"/>
      <c r="W2208" s="203" t="s">
        <v>875</v>
      </c>
      <c r="X2208" s="204"/>
      <c r="Y2208" s="241" cm="1">
        <v>0</v>
      </c>
      <c r="Z2208" s="242"/>
      <c r="AA2208" s="242"/>
      <c r="AB2208" s="243"/>
      <c r="AC2208" s="182">
        <v>0</v>
      </c>
    </row>
    <row r="2209" spans="21:29" ht="9" hidden="1" customHeight="1">
      <c r="U2209" s="201"/>
      <c r="V2209" s="203" t="s">
        <v>387</v>
      </c>
      <c r="W2209" s="206"/>
      <c r="X2209" s="204"/>
      <c r="Y2209" s="241">
        <v>0</v>
      </c>
      <c r="Z2209" s="242"/>
      <c r="AA2209" s="242"/>
      <c r="AB2209" s="243"/>
      <c r="AC2209" s="182">
        <v>0</v>
      </c>
    </row>
    <row r="2210" spans="21:29" ht="9" hidden="1" customHeight="1">
      <c r="U2210" s="198"/>
      <c r="V2210" s="199"/>
      <c r="W2210" s="199"/>
      <c r="X2210" s="200" t="s">
        <v>68</v>
      </c>
      <c r="Y2210" s="156">
        <v>0</v>
      </c>
      <c r="Z2210" s="155"/>
      <c r="AA2210" s="155"/>
      <c r="AB2210" s="240"/>
      <c r="AC2210" s="175">
        <v>0</v>
      </c>
    </row>
    <row r="2211" spans="21:29" ht="9" hidden="1" customHeight="1">
      <c r="U2211" s="201"/>
      <c r="V2211" s="202"/>
      <c r="W2211" s="203" t="s">
        <v>419</v>
      </c>
      <c r="X2211" s="204"/>
      <c r="Y2211" s="241" cm="1">
        <v>0</v>
      </c>
      <c r="Z2211" s="242"/>
      <c r="AA2211" s="242"/>
      <c r="AB2211" s="243"/>
      <c r="AC2211" s="182">
        <v>0</v>
      </c>
    </row>
    <row r="2212" spans="21:29" ht="9" hidden="1" customHeight="1">
      <c r="U2212" s="198"/>
      <c r="V2212" s="199"/>
      <c r="W2212" s="199"/>
      <c r="X2212" s="200" t="s">
        <v>170</v>
      </c>
      <c r="Y2212" s="156" cm="1">
        <v>0</v>
      </c>
      <c r="Z2212" s="155"/>
      <c r="AA2212" s="155"/>
      <c r="AB2212" s="240"/>
      <c r="AC2212" s="175">
        <v>0</v>
      </c>
    </row>
    <row r="2213" spans="21:29" ht="9" hidden="1" customHeight="1">
      <c r="U2213" s="201"/>
      <c r="V2213" s="202"/>
      <c r="W2213" s="203" t="s">
        <v>202</v>
      </c>
      <c r="X2213" s="204"/>
      <c r="Y2213" s="241" cm="1">
        <v>0</v>
      </c>
      <c r="Z2213" s="242"/>
      <c r="AA2213" s="242"/>
      <c r="AB2213" s="243"/>
      <c r="AC2213" s="182">
        <v>0</v>
      </c>
    </row>
    <row r="2214" spans="21:29" ht="9" hidden="1" customHeight="1">
      <c r="U2214" s="198"/>
      <c r="V2214" s="199"/>
      <c r="W2214" s="199"/>
      <c r="X2214" s="200" t="s">
        <v>298</v>
      </c>
      <c r="Y2214" s="155"/>
      <c r="Z2214" s="156">
        <v>0</v>
      </c>
      <c r="AA2214" s="155"/>
      <c r="AB2214" s="240"/>
      <c r="AC2214" s="175">
        <v>0</v>
      </c>
    </row>
    <row r="2215" spans="21:29" ht="9" hidden="1" customHeight="1">
      <c r="U2215" s="201"/>
      <c r="V2215" s="202"/>
      <c r="W2215" s="203" t="s">
        <v>103</v>
      </c>
      <c r="X2215" s="204"/>
      <c r="Y2215" s="242"/>
      <c r="Z2215" s="241">
        <v>0</v>
      </c>
      <c r="AA2215" s="242"/>
      <c r="AB2215" s="243"/>
      <c r="AC2215" s="182">
        <v>0</v>
      </c>
    </row>
    <row r="2216" spans="21:29" ht="9" hidden="1" customHeight="1">
      <c r="U2216" s="201"/>
      <c r="V2216" s="203" t="s">
        <v>539</v>
      </c>
      <c r="W2216" s="206"/>
      <c r="X2216" s="204"/>
      <c r="Y2216" s="241" cm="1">
        <v>0</v>
      </c>
      <c r="Z2216" s="241">
        <v>0</v>
      </c>
      <c r="AA2216" s="242"/>
      <c r="AB2216" s="243"/>
      <c r="AC2216" s="182">
        <v>0</v>
      </c>
    </row>
    <row r="2217" spans="21:29" ht="9" hidden="1" customHeight="1">
      <c r="U2217" s="198"/>
      <c r="V2217" s="199"/>
      <c r="W2217" s="199"/>
      <c r="X2217" s="200" t="s">
        <v>54</v>
      </c>
      <c r="Y2217" s="156">
        <v>0</v>
      </c>
      <c r="Z2217" s="155"/>
      <c r="AA2217" s="155"/>
      <c r="AB2217" s="240"/>
      <c r="AC2217" s="175">
        <v>0</v>
      </c>
    </row>
    <row r="2218" spans="21:29" ht="9" hidden="1" customHeight="1">
      <c r="U2218" s="201"/>
      <c r="V2218" s="202"/>
      <c r="W2218" s="203" t="s">
        <v>494</v>
      </c>
      <c r="X2218" s="204"/>
      <c r="Y2218" s="241" cm="1">
        <v>0</v>
      </c>
      <c r="Z2218" s="242"/>
      <c r="AA2218" s="242"/>
      <c r="AB2218" s="243"/>
      <c r="AC2218" s="182">
        <v>0</v>
      </c>
    </row>
    <row r="2219" spans="21:29" ht="9" hidden="1" customHeight="1">
      <c r="U2219" s="201"/>
      <c r="V2219" s="203" t="s">
        <v>593</v>
      </c>
      <c r="W2219" s="206"/>
      <c r="X2219" s="204"/>
      <c r="Y2219" s="241" cm="1">
        <v>0</v>
      </c>
      <c r="Z2219" s="242"/>
      <c r="AA2219" s="242"/>
      <c r="AB2219" s="243"/>
      <c r="AC2219" s="182">
        <v>0</v>
      </c>
    </row>
    <row r="2220" spans="21:29" ht="9" hidden="1" customHeight="1">
      <c r="U2220" s="198"/>
      <c r="V2220" s="199"/>
      <c r="W2220" s="199"/>
      <c r="X2220" s="200" t="s">
        <v>118</v>
      </c>
      <c r="Y2220" s="156" cm="1">
        <v>0</v>
      </c>
      <c r="Z2220" s="155"/>
      <c r="AA2220" s="155"/>
      <c r="AB2220" s="240"/>
      <c r="AC2220" s="175">
        <v>0</v>
      </c>
    </row>
    <row r="2221" spans="21:29" ht="9" hidden="1" customHeight="1">
      <c r="U2221" s="201"/>
      <c r="V2221" s="202"/>
      <c r="W2221" s="203" t="s">
        <v>308</v>
      </c>
      <c r="X2221" s="204"/>
      <c r="Y2221" s="241" cm="1">
        <v>0</v>
      </c>
      <c r="Z2221" s="242"/>
      <c r="AA2221" s="242"/>
      <c r="AB2221" s="243"/>
      <c r="AC2221" s="182">
        <v>0</v>
      </c>
    </row>
    <row r="2222" spans="21:29" ht="9" hidden="1" customHeight="1">
      <c r="U2222" s="198"/>
      <c r="V2222" s="199"/>
      <c r="W2222" s="199"/>
      <c r="X2222" s="200" t="s">
        <v>54</v>
      </c>
      <c r="Y2222" s="156" cm="1">
        <v>0</v>
      </c>
      <c r="Z2222" s="155"/>
      <c r="AA2222" s="155"/>
      <c r="AB2222" s="240"/>
      <c r="AC2222" s="175">
        <v>0</v>
      </c>
    </row>
    <row r="2223" spans="21:29" ht="9" hidden="1" customHeight="1">
      <c r="U2223" s="201"/>
      <c r="V2223" s="202"/>
      <c r="W2223" s="203" t="s">
        <v>297</v>
      </c>
      <c r="X2223" s="204"/>
      <c r="Y2223" s="241" cm="1">
        <v>0</v>
      </c>
      <c r="Z2223" s="242"/>
      <c r="AA2223" s="242"/>
      <c r="AB2223" s="243"/>
      <c r="AC2223" s="182">
        <v>0</v>
      </c>
    </row>
    <row r="2224" spans="21:29" ht="9" hidden="1" customHeight="1">
      <c r="U2224" s="198"/>
      <c r="V2224" s="199"/>
      <c r="W2224" s="199"/>
      <c r="X2224" s="200" t="s">
        <v>144</v>
      </c>
      <c r="Y2224" s="156" cm="1">
        <v>0</v>
      </c>
      <c r="Z2224" s="155"/>
      <c r="AA2224" s="155"/>
      <c r="AB2224" s="240"/>
      <c r="AC2224" s="175">
        <v>0</v>
      </c>
    </row>
    <row r="2225" spans="21:29" ht="9" hidden="1" customHeight="1">
      <c r="U2225" s="201"/>
      <c r="V2225" s="202"/>
      <c r="W2225" s="203" t="s">
        <v>806</v>
      </c>
      <c r="X2225" s="204"/>
      <c r="Y2225" s="241" cm="1">
        <v>0</v>
      </c>
      <c r="Z2225" s="242"/>
      <c r="AA2225" s="242"/>
      <c r="AB2225" s="243"/>
      <c r="AC2225" s="182">
        <v>0</v>
      </c>
    </row>
    <row r="2226" spans="21:29" ht="9" hidden="1" customHeight="1">
      <c r="U2226" s="198"/>
      <c r="V2226" s="199"/>
      <c r="W2226" s="199"/>
      <c r="X2226" s="200" t="s">
        <v>97</v>
      </c>
      <c r="Y2226" s="156" cm="1">
        <v>0</v>
      </c>
      <c r="Z2226" s="155"/>
      <c r="AA2226" s="155"/>
      <c r="AB2226" s="240"/>
      <c r="AC2226" s="175">
        <v>0</v>
      </c>
    </row>
    <row r="2227" spans="21:29" ht="9" hidden="1" customHeight="1">
      <c r="U2227" s="201"/>
      <c r="V2227" s="202"/>
      <c r="W2227" s="203" t="s">
        <v>296</v>
      </c>
      <c r="X2227" s="204"/>
      <c r="Y2227" s="241">
        <v>0</v>
      </c>
      <c r="Z2227" s="242"/>
      <c r="AA2227" s="242"/>
      <c r="AB2227" s="243"/>
      <c r="AC2227" s="182">
        <v>0</v>
      </c>
    </row>
    <row r="2228" spans="21:29" ht="9" hidden="1" customHeight="1">
      <c r="U2228" s="201"/>
      <c r="V2228" s="203" t="s">
        <v>293</v>
      </c>
      <c r="W2228" s="206"/>
      <c r="X2228" s="204"/>
      <c r="Y2228" s="241" cm="1">
        <v>0</v>
      </c>
      <c r="Z2228" s="242"/>
      <c r="AA2228" s="242"/>
      <c r="AB2228" s="243"/>
      <c r="AC2228" s="182">
        <v>0</v>
      </c>
    </row>
    <row r="2229" spans="21:29" ht="9" hidden="1" customHeight="1">
      <c r="U2229" s="198"/>
      <c r="V2229" s="199"/>
      <c r="W2229" s="199"/>
      <c r="X2229" s="200" t="s">
        <v>811</v>
      </c>
      <c r="Y2229" s="156" cm="1">
        <v>0</v>
      </c>
      <c r="Z2229" s="155"/>
      <c r="AA2229" s="155"/>
      <c r="AB2229" s="240"/>
      <c r="AC2229" s="175">
        <v>0</v>
      </c>
    </row>
    <row r="2230" spans="21:29" ht="9" hidden="1" customHeight="1">
      <c r="U2230" s="201"/>
      <c r="V2230" s="202"/>
      <c r="W2230" s="203" t="s">
        <v>810</v>
      </c>
      <c r="X2230" s="204"/>
      <c r="Y2230" s="241" cm="1">
        <v>0</v>
      </c>
      <c r="Z2230" s="242"/>
      <c r="AA2230" s="242"/>
      <c r="AB2230" s="243"/>
      <c r="AC2230" s="182">
        <v>0</v>
      </c>
    </row>
    <row r="2231" spans="21:29" ht="9" hidden="1" customHeight="1">
      <c r="U2231" s="201"/>
      <c r="V2231" s="203" t="s">
        <v>809</v>
      </c>
      <c r="W2231" s="206"/>
      <c r="X2231" s="204"/>
      <c r="Y2231" s="241" cm="1">
        <v>0</v>
      </c>
      <c r="Z2231" s="242"/>
      <c r="AA2231" s="242"/>
      <c r="AB2231" s="243"/>
      <c r="AC2231" s="182">
        <v>0</v>
      </c>
    </row>
    <row r="2232" spans="21:29" ht="9" hidden="1" customHeight="1">
      <c r="U2232" s="198"/>
      <c r="V2232" s="199"/>
      <c r="W2232" s="199"/>
      <c r="X2232" s="200" t="s">
        <v>219</v>
      </c>
      <c r="Y2232" s="155"/>
      <c r="Z2232" s="155"/>
      <c r="AA2232" s="156">
        <v>0</v>
      </c>
      <c r="AB2232" s="240"/>
      <c r="AC2232" s="175">
        <v>0</v>
      </c>
    </row>
    <row r="2233" spans="21:29" ht="9" hidden="1" customHeight="1">
      <c r="U2233" s="201"/>
      <c r="V2233" s="202"/>
      <c r="W2233" s="203" t="s">
        <v>300</v>
      </c>
      <c r="X2233" s="204"/>
      <c r="Y2233" s="242"/>
      <c r="Z2233" s="242"/>
      <c r="AA2233" s="241">
        <v>0</v>
      </c>
      <c r="AB2233" s="243"/>
      <c r="AC2233" s="182">
        <v>0</v>
      </c>
    </row>
    <row r="2234" spans="21:29" ht="9" hidden="1" customHeight="1">
      <c r="U2234" s="198"/>
      <c r="V2234" s="199"/>
      <c r="W2234" s="199"/>
      <c r="X2234" s="200" t="s">
        <v>132</v>
      </c>
      <c r="Y2234" s="156" cm="1">
        <v>0</v>
      </c>
      <c r="Z2234" s="155"/>
      <c r="AA2234" s="155"/>
      <c r="AB2234" s="240"/>
      <c r="AC2234" s="175">
        <v>0</v>
      </c>
    </row>
    <row r="2235" spans="21:29" ht="9" hidden="1" customHeight="1">
      <c r="U2235" s="201"/>
      <c r="V2235" s="202"/>
      <c r="W2235" s="203" t="s">
        <v>276</v>
      </c>
      <c r="X2235" s="204"/>
      <c r="Y2235" s="241">
        <v>0</v>
      </c>
      <c r="Z2235" s="242"/>
      <c r="AA2235" s="242"/>
      <c r="AB2235" s="243"/>
      <c r="AC2235" s="182">
        <v>0</v>
      </c>
    </row>
    <row r="2236" spans="21:29" ht="9" hidden="1" customHeight="1">
      <c r="U2236" s="201"/>
      <c r="V2236" s="203" t="s">
        <v>431</v>
      </c>
      <c r="W2236" s="206"/>
      <c r="X2236" s="204"/>
      <c r="Y2236" s="241" cm="1">
        <v>0</v>
      </c>
      <c r="Z2236" s="242"/>
      <c r="AA2236" s="241">
        <v>0</v>
      </c>
      <c r="AB2236" s="243"/>
      <c r="AC2236" s="182">
        <v>0</v>
      </c>
    </row>
    <row r="2237" spans="21:29" ht="9" hidden="1" customHeight="1">
      <c r="U2237" s="198"/>
      <c r="V2237" s="199"/>
      <c r="W2237" s="199"/>
      <c r="X2237" s="200" t="s">
        <v>144</v>
      </c>
      <c r="Y2237" s="156" cm="1">
        <v>0</v>
      </c>
      <c r="Z2237" s="155"/>
      <c r="AA2237" s="155"/>
      <c r="AB2237" s="240"/>
      <c r="AC2237" s="175">
        <v>0</v>
      </c>
    </row>
    <row r="2238" spans="21:29" ht="9" hidden="1" customHeight="1">
      <c r="U2238" s="201"/>
      <c r="V2238" s="202"/>
      <c r="W2238" s="203" t="s">
        <v>920</v>
      </c>
      <c r="X2238" s="204"/>
      <c r="Y2238" s="241" cm="1">
        <v>0</v>
      </c>
      <c r="Z2238" s="242"/>
      <c r="AA2238" s="242"/>
      <c r="AB2238" s="243"/>
      <c r="AC2238" s="182">
        <v>0</v>
      </c>
    </row>
    <row r="2239" spans="21:29" ht="9" hidden="1" customHeight="1">
      <c r="U2239" s="198"/>
      <c r="V2239" s="199"/>
      <c r="W2239" s="199"/>
      <c r="X2239" s="200" t="s">
        <v>61</v>
      </c>
      <c r="Y2239" s="156">
        <v>0</v>
      </c>
      <c r="Z2239" s="155"/>
      <c r="AA2239" s="155"/>
      <c r="AB2239" s="240"/>
      <c r="AC2239" s="175">
        <v>0</v>
      </c>
    </row>
    <row r="2240" spans="21:29" ht="9" hidden="1" customHeight="1">
      <c r="U2240" s="201"/>
      <c r="V2240" s="202"/>
      <c r="W2240" s="203" t="s">
        <v>406</v>
      </c>
      <c r="X2240" s="204"/>
      <c r="Y2240" s="241" cm="1">
        <v>0</v>
      </c>
      <c r="Z2240" s="242"/>
      <c r="AA2240" s="242"/>
      <c r="AB2240" s="243"/>
      <c r="AC2240" s="182">
        <v>0</v>
      </c>
    </row>
    <row r="2241" spans="21:29" ht="9" hidden="1" customHeight="1">
      <c r="U2241" s="198"/>
      <c r="V2241" s="199"/>
      <c r="W2241" s="199"/>
      <c r="X2241" s="200" t="s">
        <v>270</v>
      </c>
      <c r="Y2241" s="156" cm="1">
        <v>0</v>
      </c>
      <c r="Z2241" s="155"/>
      <c r="AA2241" s="155"/>
      <c r="AB2241" s="240"/>
      <c r="AC2241" s="175">
        <v>0</v>
      </c>
    </row>
    <row r="2242" spans="21:29" ht="9" hidden="1" customHeight="1">
      <c r="U2242" s="201"/>
      <c r="V2242" s="202"/>
      <c r="W2242" s="203" t="s">
        <v>130</v>
      </c>
      <c r="X2242" s="204"/>
      <c r="Y2242" s="241" cm="1">
        <v>0</v>
      </c>
      <c r="Z2242" s="242"/>
      <c r="AA2242" s="242"/>
      <c r="AB2242" s="243"/>
      <c r="AC2242" s="182">
        <v>0</v>
      </c>
    </row>
    <row r="2243" spans="21:29" ht="9" hidden="1" customHeight="1">
      <c r="U2243" s="198"/>
      <c r="V2243" s="199"/>
      <c r="W2243" s="199"/>
      <c r="X2243" s="200" t="s">
        <v>265</v>
      </c>
      <c r="Y2243" s="156" cm="1">
        <v>0</v>
      </c>
      <c r="Z2243" s="155"/>
      <c r="AA2243" s="155"/>
      <c r="AB2243" s="240"/>
      <c r="AC2243" s="175">
        <v>0</v>
      </c>
    </row>
    <row r="2244" spans="21:29" ht="9" hidden="1" customHeight="1">
      <c r="U2244" s="201"/>
      <c r="V2244" s="202"/>
      <c r="W2244" s="203" t="s">
        <v>921</v>
      </c>
      <c r="X2244" s="204"/>
      <c r="Y2244" s="241" cm="1">
        <v>0</v>
      </c>
      <c r="Z2244" s="242"/>
      <c r="AA2244" s="242"/>
      <c r="AB2244" s="243"/>
      <c r="AC2244" s="182">
        <v>0</v>
      </c>
    </row>
    <row r="2245" spans="21:29" ht="9" hidden="1" customHeight="1">
      <c r="U2245" s="198"/>
      <c r="V2245" s="199"/>
      <c r="W2245" s="199"/>
      <c r="X2245" s="200" t="s">
        <v>195</v>
      </c>
      <c r="Y2245" s="156" cm="1">
        <v>0</v>
      </c>
      <c r="Z2245" s="155"/>
      <c r="AA2245" s="155"/>
      <c r="AB2245" s="240"/>
      <c r="AC2245" s="175">
        <v>0</v>
      </c>
    </row>
    <row r="2246" spans="21:29" ht="9" hidden="1" customHeight="1">
      <c r="U2246" s="201"/>
      <c r="V2246" s="202"/>
      <c r="W2246" s="203" t="s">
        <v>916</v>
      </c>
      <c r="X2246" s="204"/>
      <c r="Y2246" s="241" cm="1">
        <v>0</v>
      </c>
      <c r="Z2246" s="242"/>
      <c r="AA2246" s="242"/>
      <c r="AB2246" s="243"/>
      <c r="AC2246" s="182">
        <v>0</v>
      </c>
    </row>
    <row r="2247" spans="21:29" ht="9" hidden="1" customHeight="1">
      <c r="U2247" s="201"/>
      <c r="V2247" s="203" t="s">
        <v>410</v>
      </c>
      <c r="W2247" s="206"/>
      <c r="X2247" s="204"/>
      <c r="Y2247" s="241" cm="1">
        <v>0</v>
      </c>
      <c r="Z2247" s="242"/>
      <c r="AA2247" s="242"/>
      <c r="AB2247" s="243"/>
      <c r="AC2247" s="182">
        <v>0</v>
      </c>
    </row>
    <row r="2248" spans="21:29" ht="9" hidden="1" customHeight="1">
      <c r="U2248" s="198"/>
      <c r="V2248" s="199"/>
      <c r="W2248" s="199"/>
      <c r="X2248" s="200" t="s">
        <v>170</v>
      </c>
      <c r="Y2248" s="156" cm="1">
        <v>0</v>
      </c>
      <c r="Z2248" s="155"/>
      <c r="AA2248" s="155"/>
      <c r="AB2248" s="240"/>
      <c r="AC2248" s="175">
        <v>0</v>
      </c>
    </row>
    <row r="2249" spans="21:29" ht="9" hidden="1" customHeight="1">
      <c r="U2249" s="201"/>
      <c r="V2249" s="202"/>
      <c r="W2249" s="203" t="s">
        <v>273</v>
      </c>
      <c r="X2249" s="204"/>
      <c r="Y2249" s="241" cm="1">
        <v>0</v>
      </c>
      <c r="Z2249" s="242"/>
      <c r="AA2249" s="242"/>
      <c r="AB2249" s="243"/>
      <c r="AC2249" s="182">
        <v>0</v>
      </c>
    </row>
    <row r="2250" spans="21:29" ht="9" hidden="1" customHeight="1">
      <c r="U2250" s="198"/>
      <c r="V2250" s="199"/>
      <c r="W2250" s="199"/>
      <c r="X2250" s="200" t="s">
        <v>54</v>
      </c>
      <c r="Y2250" s="156">
        <v>0</v>
      </c>
      <c r="Z2250" s="155"/>
      <c r="AA2250" s="155"/>
      <c r="AB2250" s="240"/>
      <c r="AC2250" s="175">
        <v>0</v>
      </c>
    </row>
    <row r="2251" spans="21:29" ht="9" hidden="1" customHeight="1">
      <c r="U2251" s="201"/>
      <c r="V2251" s="202"/>
      <c r="W2251" s="203" t="s">
        <v>466</v>
      </c>
      <c r="X2251" s="204"/>
      <c r="Y2251" s="241" cm="1">
        <v>0</v>
      </c>
      <c r="Z2251" s="242"/>
      <c r="AA2251" s="242"/>
      <c r="AB2251" s="243"/>
      <c r="AC2251" s="182">
        <v>0</v>
      </c>
    </row>
    <row r="2252" spans="21:29" ht="9" hidden="1" customHeight="1">
      <c r="U2252" s="198"/>
      <c r="V2252" s="199"/>
      <c r="W2252" s="199"/>
      <c r="X2252" s="200" t="s">
        <v>342</v>
      </c>
      <c r="Y2252" s="156" cm="1">
        <v>0</v>
      </c>
      <c r="Z2252" s="155"/>
      <c r="AA2252" s="155"/>
      <c r="AB2252" s="240"/>
      <c r="AC2252" s="175">
        <v>0</v>
      </c>
    </row>
    <row r="2253" spans="21:29" ht="9" hidden="1" customHeight="1">
      <c r="U2253" s="201"/>
      <c r="V2253" s="202"/>
      <c r="W2253" s="203" t="s">
        <v>806</v>
      </c>
      <c r="X2253" s="204"/>
      <c r="Y2253" s="241" cm="1">
        <v>0</v>
      </c>
      <c r="Z2253" s="242"/>
      <c r="AA2253" s="242"/>
      <c r="AB2253" s="243"/>
      <c r="AC2253" s="182">
        <v>0</v>
      </c>
    </row>
    <row r="2254" spans="21:29" ht="9" hidden="1" customHeight="1">
      <c r="U2254" s="201"/>
      <c r="V2254" s="203" t="s">
        <v>463</v>
      </c>
      <c r="W2254" s="206"/>
      <c r="X2254" s="204"/>
      <c r="Y2254" s="241" cm="1">
        <v>0</v>
      </c>
      <c r="Z2254" s="242"/>
      <c r="AA2254" s="242"/>
      <c r="AB2254" s="243"/>
      <c r="AC2254" s="182">
        <v>0</v>
      </c>
    </row>
    <row r="2255" spans="21:29" ht="9" hidden="1" customHeight="1">
      <c r="U2255" s="198"/>
      <c r="V2255" s="199"/>
      <c r="W2255" s="199"/>
      <c r="X2255" s="200" t="s">
        <v>97</v>
      </c>
      <c r="Y2255" s="156" cm="1">
        <v>0</v>
      </c>
      <c r="Z2255" s="155"/>
      <c r="AA2255" s="155"/>
      <c r="AB2255" s="240"/>
      <c r="AC2255" s="175">
        <v>0</v>
      </c>
    </row>
    <row r="2256" spans="21:29" ht="9" hidden="1" customHeight="1">
      <c r="U2256" s="201"/>
      <c r="V2256" s="202"/>
      <c r="W2256" s="203" t="s">
        <v>114</v>
      </c>
      <c r="X2256" s="204"/>
      <c r="Y2256" s="241" cm="1">
        <v>0</v>
      </c>
      <c r="Z2256" s="242"/>
      <c r="AA2256" s="242"/>
      <c r="AB2256" s="243"/>
      <c r="AC2256" s="182">
        <v>0</v>
      </c>
    </row>
    <row r="2257" spans="21:29" ht="9" hidden="1" customHeight="1">
      <c r="U2257" s="201"/>
      <c r="V2257" s="203" t="s">
        <v>906</v>
      </c>
      <c r="W2257" s="206"/>
      <c r="X2257" s="204"/>
      <c r="Y2257" s="241" cm="1">
        <v>0</v>
      </c>
      <c r="Z2257" s="242"/>
      <c r="AA2257" s="242"/>
      <c r="AB2257" s="243"/>
      <c r="AC2257" s="182">
        <v>0</v>
      </c>
    </row>
    <row r="2258" spans="21:29" ht="9" hidden="1" customHeight="1">
      <c r="U2258" s="198"/>
      <c r="V2258" s="199"/>
      <c r="W2258" s="199"/>
      <c r="X2258" s="327">
        <v>45299</v>
      </c>
      <c r="Y2258" s="156" cm="1">
        <v>0</v>
      </c>
      <c r="Z2258" s="155"/>
      <c r="AA2258" s="155"/>
      <c r="AB2258" s="240"/>
      <c r="AC2258" s="175">
        <v>0</v>
      </c>
    </row>
    <row r="2259" spans="21:29" ht="9" hidden="1" customHeight="1">
      <c r="U2259" s="201"/>
      <c r="V2259" s="202"/>
      <c r="W2259" s="203" t="s">
        <v>366</v>
      </c>
      <c r="X2259" s="204"/>
      <c r="Y2259" s="241" cm="1">
        <v>0</v>
      </c>
      <c r="Z2259" s="242"/>
      <c r="AA2259" s="242"/>
      <c r="AB2259" s="243"/>
      <c r="AC2259" s="182">
        <v>0</v>
      </c>
    </row>
    <row r="2260" spans="21:29" ht="9" hidden="1" customHeight="1">
      <c r="U2260" s="201"/>
      <c r="V2260" s="203" t="s">
        <v>1035</v>
      </c>
      <c r="W2260" s="206"/>
      <c r="X2260" s="204"/>
      <c r="Y2260" s="241">
        <v>0</v>
      </c>
      <c r="Z2260" s="242"/>
      <c r="AA2260" s="242"/>
      <c r="AB2260" s="243"/>
      <c r="AC2260" s="182">
        <v>0</v>
      </c>
    </row>
    <row r="2261" spans="21:29" ht="9" hidden="1" customHeight="1">
      <c r="U2261" s="198"/>
      <c r="V2261" s="199"/>
      <c r="W2261" s="199"/>
      <c r="X2261" s="200" t="s">
        <v>83</v>
      </c>
      <c r="Y2261" s="156" cm="1">
        <v>0</v>
      </c>
      <c r="Z2261" s="155"/>
      <c r="AA2261" s="155"/>
      <c r="AB2261" s="240"/>
      <c r="AC2261" s="175">
        <v>0</v>
      </c>
    </row>
    <row r="2262" spans="21:29" ht="9" hidden="1" customHeight="1">
      <c r="U2262" s="201"/>
      <c r="V2262" s="202"/>
      <c r="W2262" s="203" t="s">
        <v>114</v>
      </c>
      <c r="X2262" s="204"/>
      <c r="Y2262" s="241" cm="1">
        <v>0</v>
      </c>
      <c r="Z2262" s="242"/>
      <c r="AA2262" s="242"/>
      <c r="AB2262" s="243"/>
      <c r="AC2262" s="182">
        <v>0</v>
      </c>
    </row>
    <row r="2263" spans="21:29" ht="9" hidden="1" customHeight="1">
      <c r="U2263" s="198"/>
      <c r="V2263" s="199"/>
      <c r="W2263" s="199"/>
      <c r="X2263" s="200" t="s">
        <v>86</v>
      </c>
      <c r="Y2263" s="156" cm="1">
        <v>0</v>
      </c>
      <c r="Z2263" s="155"/>
      <c r="AA2263" s="155"/>
      <c r="AB2263" s="240"/>
      <c r="AC2263" s="175">
        <v>0</v>
      </c>
    </row>
    <row r="2264" spans="21:29" ht="9" hidden="1" customHeight="1">
      <c r="U2264" s="201"/>
      <c r="V2264" s="202"/>
      <c r="W2264" s="203" t="s">
        <v>82</v>
      </c>
      <c r="X2264" s="204"/>
      <c r="Y2264" s="241" cm="1">
        <v>0</v>
      </c>
      <c r="Z2264" s="242"/>
      <c r="AA2264" s="242"/>
      <c r="AB2264" s="243"/>
      <c r="AC2264" s="182">
        <v>0</v>
      </c>
    </row>
    <row r="2265" spans="21:29" ht="9" hidden="1" customHeight="1">
      <c r="U2265" s="198"/>
      <c r="V2265" s="199"/>
      <c r="W2265" s="199"/>
      <c r="X2265" s="200" t="s">
        <v>68</v>
      </c>
      <c r="Y2265" s="156" cm="1">
        <v>0</v>
      </c>
      <c r="Z2265" s="155"/>
      <c r="AA2265" s="155"/>
      <c r="AB2265" s="240"/>
      <c r="AC2265" s="175">
        <v>0</v>
      </c>
    </row>
    <row r="2266" spans="21:29" ht="9" hidden="1" customHeight="1">
      <c r="U2266" s="201"/>
      <c r="V2266" s="202"/>
      <c r="W2266" s="203" t="s">
        <v>166</v>
      </c>
      <c r="X2266" s="204"/>
      <c r="Y2266" s="241">
        <v>0</v>
      </c>
      <c r="Z2266" s="242"/>
      <c r="AA2266" s="242"/>
      <c r="AB2266" s="243"/>
      <c r="AC2266" s="182">
        <v>0</v>
      </c>
    </row>
    <row r="2267" spans="21:29" ht="9" hidden="1" customHeight="1">
      <c r="U2267" s="201"/>
      <c r="V2267" s="203" t="s">
        <v>363</v>
      </c>
      <c r="W2267" s="206"/>
      <c r="X2267" s="204"/>
      <c r="Y2267" s="241" cm="1">
        <v>0</v>
      </c>
      <c r="Z2267" s="242"/>
      <c r="AA2267" s="242"/>
      <c r="AB2267" s="243"/>
      <c r="AC2267" s="182">
        <v>0</v>
      </c>
    </row>
    <row r="2268" spans="21:29" ht="9" hidden="1" customHeight="1">
      <c r="U2268" s="198"/>
      <c r="V2268" s="199"/>
      <c r="W2268" s="199"/>
      <c r="X2268" s="200" t="s">
        <v>46</v>
      </c>
      <c r="Y2268" s="156">
        <v>0</v>
      </c>
      <c r="Z2268" s="155"/>
      <c r="AA2268" s="155"/>
      <c r="AB2268" s="240"/>
      <c r="AC2268" s="175">
        <v>0</v>
      </c>
    </row>
    <row r="2269" spans="21:29" ht="9" hidden="1" customHeight="1">
      <c r="U2269" s="201"/>
      <c r="V2269" s="202"/>
      <c r="W2269" s="203" t="s">
        <v>300</v>
      </c>
      <c r="X2269" s="204"/>
      <c r="Y2269" s="241">
        <v>0</v>
      </c>
      <c r="Z2269" s="242"/>
      <c r="AA2269" s="242"/>
      <c r="AB2269" s="243"/>
      <c r="AC2269" s="182">
        <v>0</v>
      </c>
    </row>
    <row r="2270" spans="21:29" ht="9" hidden="1" customHeight="1">
      <c r="U2270" s="201"/>
      <c r="V2270" s="203" t="s">
        <v>674</v>
      </c>
      <c r="W2270" s="206"/>
      <c r="X2270" s="204"/>
      <c r="Y2270" s="241" cm="1">
        <v>0</v>
      </c>
      <c r="Z2270" s="242"/>
      <c r="AA2270" s="242"/>
      <c r="AB2270" s="243"/>
      <c r="AC2270" s="182">
        <v>0</v>
      </c>
    </row>
    <row r="2271" spans="21:29" ht="9" hidden="1" customHeight="1">
      <c r="U2271" s="198"/>
      <c r="V2271" s="199"/>
      <c r="W2271" s="199"/>
      <c r="X2271" s="200" t="s">
        <v>46</v>
      </c>
      <c r="Y2271" s="156" cm="1">
        <v>0</v>
      </c>
      <c r="Z2271" s="155"/>
      <c r="AA2271" s="155"/>
      <c r="AB2271" s="240"/>
      <c r="AC2271" s="175">
        <v>0</v>
      </c>
    </row>
    <row r="2272" spans="21:29" ht="9" hidden="1" customHeight="1">
      <c r="U2272" s="201"/>
      <c r="V2272" s="202"/>
      <c r="W2272" s="203" t="s">
        <v>679</v>
      </c>
      <c r="X2272" s="204"/>
      <c r="Y2272" s="241" cm="1">
        <v>0</v>
      </c>
      <c r="Z2272" s="242"/>
      <c r="AA2272" s="242"/>
      <c r="AB2272" s="243"/>
      <c r="AC2272" s="182">
        <v>0</v>
      </c>
    </row>
    <row r="2273" spans="21:29" ht="9" hidden="1" customHeight="1">
      <c r="U2273" s="201"/>
      <c r="V2273" s="203" t="s">
        <v>670</v>
      </c>
      <c r="W2273" s="206"/>
      <c r="X2273" s="204"/>
      <c r="Y2273" s="241">
        <v>0</v>
      </c>
      <c r="Z2273" s="242"/>
      <c r="AA2273" s="242"/>
      <c r="AB2273" s="243"/>
      <c r="AC2273" s="182">
        <v>0</v>
      </c>
    </row>
    <row r="2274" spans="21:29" ht="9" hidden="1" customHeight="1">
      <c r="U2274" s="198"/>
      <c r="V2274" s="199"/>
      <c r="W2274" s="199"/>
      <c r="X2274" s="200" t="s">
        <v>682</v>
      </c>
      <c r="Y2274" s="156" cm="1">
        <v>0</v>
      </c>
      <c r="Z2274" s="155"/>
      <c r="AA2274" s="155"/>
      <c r="AB2274" s="240"/>
      <c r="AC2274" s="175">
        <v>0</v>
      </c>
    </row>
    <row r="2275" spans="21:29" ht="9" hidden="1" customHeight="1">
      <c r="U2275" s="201"/>
      <c r="V2275" s="202"/>
      <c r="W2275" s="203" t="s">
        <v>681</v>
      </c>
      <c r="X2275" s="204"/>
      <c r="Y2275" s="241" cm="1">
        <v>0</v>
      </c>
      <c r="Z2275" s="242"/>
      <c r="AA2275" s="242"/>
      <c r="AB2275" s="243"/>
      <c r="AC2275" s="182">
        <v>0</v>
      </c>
    </row>
    <row r="2276" spans="21:29" ht="9" hidden="1" customHeight="1">
      <c r="U2276" s="201"/>
      <c r="V2276" s="203" t="s">
        <v>680</v>
      </c>
      <c r="W2276" s="206"/>
      <c r="X2276" s="204"/>
      <c r="Y2276" s="241" cm="1">
        <v>0</v>
      </c>
      <c r="Z2276" s="242"/>
      <c r="AA2276" s="242"/>
      <c r="AB2276" s="243"/>
      <c r="AC2276" s="182">
        <v>0</v>
      </c>
    </row>
    <row r="2277" spans="21:29" ht="9" hidden="1" customHeight="1">
      <c r="U2277" s="198"/>
      <c r="V2277" s="199"/>
      <c r="W2277" s="199"/>
      <c r="X2277" s="200" t="s">
        <v>61</v>
      </c>
      <c r="Y2277" s="155"/>
      <c r="Z2277" s="155"/>
      <c r="AA2277" s="156">
        <v>0</v>
      </c>
      <c r="AB2277" s="240"/>
      <c r="AC2277" s="175">
        <v>0</v>
      </c>
    </row>
    <row r="2278" spans="21:29" ht="9" hidden="1" customHeight="1">
      <c r="U2278" s="201"/>
      <c r="V2278" s="202"/>
      <c r="W2278" s="203" t="s">
        <v>515</v>
      </c>
      <c r="X2278" s="204"/>
      <c r="Y2278" s="242"/>
      <c r="Z2278" s="242"/>
      <c r="AA2278" s="241">
        <v>0</v>
      </c>
      <c r="AB2278" s="243"/>
      <c r="AC2278" s="182">
        <v>0</v>
      </c>
    </row>
    <row r="2279" spans="21:29" ht="9" hidden="1" customHeight="1">
      <c r="U2279" s="198"/>
      <c r="V2279" s="199"/>
      <c r="W2279" s="199"/>
      <c r="X2279" s="200" t="s">
        <v>54</v>
      </c>
      <c r="Y2279" s="156">
        <v>0</v>
      </c>
      <c r="Z2279" s="155"/>
      <c r="AA2279" s="155"/>
      <c r="AB2279" s="240"/>
      <c r="AC2279" s="175">
        <v>0</v>
      </c>
    </row>
    <row r="2280" spans="21:29" ht="9" hidden="1" customHeight="1">
      <c r="U2280" s="201"/>
      <c r="V2280" s="202"/>
      <c r="W2280" s="203" t="s">
        <v>392</v>
      </c>
      <c r="X2280" s="204"/>
      <c r="Y2280" s="241" cm="1">
        <v>0</v>
      </c>
      <c r="Z2280" s="242"/>
      <c r="AA2280" s="242"/>
      <c r="AB2280" s="243"/>
      <c r="AC2280" s="182">
        <v>0</v>
      </c>
    </row>
    <row r="2281" spans="21:29" ht="9" hidden="1" customHeight="1">
      <c r="U2281" s="201"/>
      <c r="V2281" s="203" t="s">
        <v>512</v>
      </c>
      <c r="W2281" s="206"/>
      <c r="X2281" s="204"/>
      <c r="Y2281" s="241" cm="1">
        <v>0</v>
      </c>
      <c r="Z2281" s="242"/>
      <c r="AA2281" s="241">
        <v>0</v>
      </c>
      <c r="AB2281" s="243"/>
      <c r="AC2281" s="182">
        <v>0</v>
      </c>
    </row>
    <row r="2282" spans="21:29" ht="9" hidden="1" customHeight="1">
      <c r="U2282" s="198"/>
      <c r="V2282" s="199"/>
      <c r="W2282" s="199"/>
      <c r="X2282" s="200" t="s">
        <v>92</v>
      </c>
      <c r="Y2282" s="156">
        <v>0</v>
      </c>
      <c r="Z2282" s="155"/>
      <c r="AA2282" s="155"/>
      <c r="AB2282" s="240"/>
      <c r="AC2282" s="175">
        <v>0</v>
      </c>
    </row>
    <row r="2283" spans="21:29" ht="9" hidden="1" customHeight="1">
      <c r="U2283" s="201"/>
      <c r="V2283" s="202"/>
      <c r="W2283" s="203" t="s">
        <v>91</v>
      </c>
      <c r="X2283" s="204"/>
      <c r="Y2283" s="241" cm="1">
        <v>0</v>
      </c>
      <c r="Z2283" s="242"/>
      <c r="AA2283" s="242"/>
      <c r="AB2283" s="243"/>
      <c r="AC2283" s="182">
        <v>0</v>
      </c>
    </row>
    <row r="2284" spans="21:29" ht="9" hidden="1" customHeight="1">
      <c r="U2284" s="201"/>
      <c r="V2284" s="203" t="s">
        <v>88</v>
      </c>
      <c r="W2284" s="206"/>
      <c r="X2284" s="204"/>
      <c r="Y2284" s="241" cm="1">
        <v>0</v>
      </c>
      <c r="Z2284" s="242"/>
      <c r="AA2284" s="242"/>
      <c r="AB2284" s="243"/>
      <c r="AC2284" s="182">
        <v>0</v>
      </c>
    </row>
    <row r="2285" spans="21:29" ht="9" hidden="1" customHeight="1">
      <c r="U2285" s="198"/>
      <c r="V2285" s="199"/>
      <c r="W2285" s="199"/>
      <c r="X2285" s="200" t="s">
        <v>46</v>
      </c>
      <c r="Y2285" s="156" cm="1">
        <v>0</v>
      </c>
      <c r="Z2285" s="155"/>
      <c r="AA2285" s="155"/>
      <c r="AB2285" s="240"/>
      <c r="AC2285" s="175">
        <v>0</v>
      </c>
    </row>
    <row r="2286" spans="21:29" ht="9" hidden="1" customHeight="1">
      <c r="U2286" s="201"/>
      <c r="V2286" s="202"/>
      <c r="W2286" s="203" t="s">
        <v>91</v>
      </c>
      <c r="X2286" s="204"/>
      <c r="Y2286" s="241" cm="1">
        <v>0</v>
      </c>
      <c r="Z2286" s="242"/>
      <c r="AA2286" s="242"/>
      <c r="AB2286" s="243"/>
      <c r="AC2286" s="182">
        <v>0</v>
      </c>
    </row>
    <row r="2287" spans="21:29" ht="9" hidden="1" customHeight="1">
      <c r="U2287" s="198"/>
      <c r="V2287" s="199"/>
      <c r="W2287" s="199"/>
      <c r="X2287" s="200" t="s">
        <v>170</v>
      </c>
      <c r="Y2287" s="156" cm="1">
        <v>0</v>
      </c>
      <c r="Z2287" s="155"/>
      <c r="AA2287" s="155"/>
      <c r="AB2287" s="240"/>
      <c r="AC2287" s="175">
        <v>0</v>
      </c>
    </row>
    <row r="2288" spans="21:29" ht="9" hidden="1" customHeight="1">
      <c r="U2288" s="201"/>
      <c r="V2288" s="202"/>
      <c r="W2288" s="203" t="s">
        <v>346</v>
      </c>
      <c r="X2288" s="204"/>
      <c r="Y2288" s="241" cm="1">
        <v>0</v>
      </c>
      <c r="Z2288" s="242"/>
      <c r="AA2288" s="242"/>
      <c r="AB2288" s="243"/>
      <c r="AC2288" s="182">
        <v>0</v>
      </c>
    </row>
    <row r="2289" spans="21:29" ht="9" hidden="1" customHeight="1">
      <c r="U2289" s="201"/>
      <c r="V2289" s="203" t="s">
        <v>343</v>
      </c>
      <c r="W2289" s="206"/>
      <c r="X2289" s="204"/>
      <c r="Y2289" s="241">
        <v>0</v>
      </c>
      <c r="Z2289" s="242"/>
      <c r="AA2289" s="242"/>
      <c r="AB2289" s="243"/>
      <c r="AC2289" s="182">
        <v>0</v>
      </c>
    </row>
    <row r="2290" spans="21:29" ht="9" hidden="1" customHeight="1">
      <c r="U2290" s="198"/>
      <c r="V2290" s="199"/>
      <c r="W2290" s="199"/>
      <c r="X2290" s="200" t="s">
        <v>59</v>
      </c>
      <c r="Y2290" s="156" cm="1">
        <v>0</v>
      </c>
      <c r="Z2290" s="155"/>
      <c r="AA2290" s="155"/>
      <c r="AB2290" s="240"/>
      <c r="AC2290" s="175">
        <v>0</v>
      </c>
    </row>
    <row r="2291" spans="21:29" ht="9" hidden="1" customHeight="1">
      <c r="U2291" s="201"/>
      <c r="V2291" s="202"/>
      <c r="W2291" s="203" t="s">
        <v>407</v>
      </c>
      <c r="X2291" s="204"/>
      <c r="Y2291" s="241" cm="1">
        <v>0</v>
      </c>
      <c r="Z2291" s="242"/>
      <c r="AA2291" s="242"/>
      <c r="AB2291" s="243"/>
      <c r="AC2291" s="182">
        <v>0</v>
      </c>
    </row>
    <row r="2292" spans="21:29" ht="9" hidden="1" customHeight="1">
      <c r="U2292" s="198"/>
      <c r="V2292" s="199"/>
      <c r="W2292" s="199"/>
      <c r="X2292" s="200" t="s">
        <v>86</v>
      </c>
      <c r="Y2292" s="155"/>
      <c r="Z2292" s="155"/>
      <c r="AA2292" s="156">
        <v>0</v>
      </c>
      <c r="AB2292" s="240"/>
      <c r="AC2292" s="175">
        <v>0</v>
      </c>
    </row>
    <row r="2293" spans="21:29" ht="9" hidden="1" customHeight="1">
      <c r="U2293" s="201"/>
      <c r="V2293" s="202"/>
      <c r="W2293" s="203" t="s">
        <v>875</v>
      </c>
      <c r="X2293" s="204"/>
      <c r="Y2293" s="242"/>
      <c r="Z2293" s="242"/>
      <c r="AA2293" s="241">
        <v>0</v>
      </c>
      <c r="AB2293" s="243"/>
      <c r="AC2293" s="182">
        <v>0</v>
      </c>
    </row>
    <row r="2294" spans="21:29" ht="9" hidden="1" customHeight="1">
      <c r="U2294" s="201"/>
      <c r="V2294" s="203" t="s">
        <v>871</v>
      </c>
      <c r="W2294" s="206"/>
      <c r="X2294" s="204"/>
      <c r="Y2294" s="241" cm="1">
        <v>0</v>
      </c>
      <c r="Z2294" s="242"/>
      <c r="AA2294" s="241">
        <v>0</v>
      </c>
      <c r="AB2294" s="243"/>
      <c r="AC2294" s="182">
        <v>0</v>
      </c>
    </row>
    <row r="2295" spans="21:29" ht="9" hidden="1" customHeight="1">
      <c r="U2295" s="198"/>
      <c r="V2295" s="199"/>
      <c r="W2295" s="199"/>
      <c r="X2295" s="200" t="s">
        <v>132</v>
      </c>
      <c r="Y2295" s="156" cm="1">
        <v>0</v>
      </c>
      <c r="Z2295" s="155"/>
      <c r="AA2295" s="155"/>
      <c r="AB2295" s="240"/>
      <c r="AC2295" s="175">
        <v>0</v>
      </c>
    </row>
    <row r="2296" spans="21:29" ht="9" hidden="1" customHeight="1">
      <c r="U2296" s="201"/>
      <c r="V2296" s="202"/>
      <c r="W2296" s="203" t="s">
        <v>494</v>
      </c>
      <c r="X2296" s="204"/>
      <c r="Y2296" s="241" cm="1">
        <v>0</v>
      </c>
      <c r="Z2296" s="242"/>
      <c r="AA2296" s="242"/>
      <c r="AB2296" s="243"/>
      <c r="AC2296" s="182">
        <v>0</v>
      </c>
    </row>
    <row r="2297" spans="21:29" ht="9" hidden="1" customHeight="1">
      <c r="U2297" s="198"/>
      <c r="V2297" s="199"/>
      <c r="W2297" s="199"/>
      <c r="X2297" s="200" t="s">
        <v>132</v>
      </c>
      <c r="Y2297" s="156">
        <v>0</v>
      </c>
      <c r="Z2297" s="155"/>
      <c r="AA2297" s="155"/>
      <c r="AB2297" s="240"/>
      <c r="AC2297" s="175">
        <v>0</v>
      </c>
    </row>
    <row r="2298" spans="21:29" ht="9" hidden="1" customHeight="1">
      <c r="U2298" s="201"/>
      <c r="V2298" s="202"/>
      <c r="W2298" s="203" t="s">
        <v>308</v>
      </c>
      <c r="X2298" s="204"/>
      <c r="Y2298" s="241" cm="1">
        <v>0</v>
      </c>
      <c r="Z2298" s="242"/>
      <c r="AA2298" s="242"/>
      <c r="AB2298" s="243"/>
      <c r="AC2298" s="182">
        <v>0</v>
      </c>
    </row>
    <row r="2299" spans="21:29" ht="9" hidden="1" customHeight="1">
      <c r="U2299" s="198"/>
      <c r="V2299" s="199"/>
      <c r="W2299" s="199"/>
      <c r="X2299" s="200" t="s">
        <v>61</v>
      </c>
      <c r="Y2299" s="156">
        <v>0</v>
      </c>
      <c r="Z2299" s="155"/>
      <c r="AA2299" s="155"/>
      <c r="AB2299" s="240"/>
      <c r="AC2299" s="175">
        <v>0</v>
      </c>
    </row>
    <row r="2300" spans="21:29" ht="9" hidden="1" customHeight="1">
      <c r="U2300" s="201"/>
      <c r="V2300" s="202"/>
      <c r="W2300" s="203" t="s">
        <v>820</v>
      </c>
      <c r="X2300" s="204"/>
      <c r="Y2300" s="241" cm="1">
        <v>0</v>
      </c>
      <c r="Z2300" s="242"/>
      <c r="AA2300" s="242"/>
      <c r="AB2300" s="243"/>
      <c r="AC2300" s="182">
        <v>0</v>
      </c>
    </row>
    <row r="2301" spans="21:29" ht="9" hidden="1" customHeight="1">
      <c r="U2301" s="198"/>
      <c r="V2301" s="199"/>
      <c r="W2301" s="199"/>
      <c r="X2301" s="200" t="s">
        <v>68</v>
      </c>
      <c r="Y2301" s="156">
        <v>0</v>
      </c>
      <c r="Z2301" s="155"/>
      <c r="AA2301" s="155"/>
      <c r="AB2301" s="240"/>
      <c r="AC2301" s="175">
        <v>0</v>
      </c>
    </row>
    <row r="2302" spans="21:29" ht="9" hidden="1" customHeight="1">
      <c r="U2302" s="201"/>
      <c r="V2302" s="202"/>
      <c r="W2302" s="203" t="s">
        <v>307</v>
      </c>
      <c r="X2302" s="204"/>
      <c r="Y2302" s="241" cm="1">
        <v>0</v>
      </c>
      <c r="Z2302" s="242"/>
      <c r="AA2302" s="242"/>
      <c r="AB2302" s="243"/>
      <c r="AC2302" s="182">
        <v>0</v>
      </c>
    </row>
    <row r="2303" spans="21:29" ht="9" hidden="1" customHeight="1">
      <c r="U2303" s="201"/>
      <c r="V2303" s="203" t="s">
        <v>303</v>
      </c>
      <c r="W2303" s="206"/>
      <c r="X2303" s="204"/>
      <c r="Y2303" s="241" cm="1">
        <v>0</v>
      </c>
      <c r="Z2303" s="242"/>
      <c r="AA2303" s="242"/>
      <c r="AB2303" s="243"/>
      <c r="AC2303" s="182">
        <v>0</v>
      </c>
    </row>
    <row r="2304" spans="21:29" ht="9" hidden="1" customHeight="1">
      <c r="U2304" s="198"/>
      <c r="V2304" s="199"/>
      <c r="W2304" s="199"/>
      <c r="X2304" s="200" t="s">
        <v>170</v>
      </c>
      <c r="Y2304" s="156" cm="1">
        <v>0</v>
      </c>
      <c r="Z2304" s="155"/>
      <c r="AA2304" s="155"/>
      <c r="AB2304" s="240"/>
      <c r="AC2304" s="175">
        <v>0</v>
      </c>
    </row>
    <row r="2305" spans="21:29" ht="9" hidden="1" customHeight="1">
      <c r="U2305" s="201"/>
      <c r="V2305" s="202"/>
      <c r="W2305" s="203" t="s">
        <v>308</v>
      </c>
      <c r="X2305" s="204"/>
      <c r="Y2305" s="241" cm="1">
        <v>0</v>
      </c>
      <c r="Z2305" s="242"/>
      <c r="AA2305" s="242"/>
      <c r="AB2305" s="243"/>
      <c r="AC2305" s="182">
        <v>0</v>
      </c>
    </row>
    <row r="2306" spans="21:29" ht="9" hidden="1" customHeight="1">
      <c r="U2306" s="198"/>
      <c r="V2306" s="199"/>
      <c r="W2306" s="199"/>
      <c r="X2306" s="200" t="s">
        <v>135</v>
      </c>
      <c r="Y2306" s="156" cm="1">
        <v>0</v>
      </c>
      <c r="Z2306" s="155"/>
      <c r="AA2306" s="155"/>
      <c r="AB2306" s="240"/>
      <c r="AC2306" s="175">
        <v>0</v>
      </c>
    </row>
    <row r="2307" spans="21:29" ht="9" hidden="1" customHeight="1">
      <c r="U2307" s="201"/>
      <c r="V2307" s="202"/>
      <c r="W2307" s="203" t="s">
        <v>114</v>
      </c>
      <c r="X2307" s="204"/>
      <c r="Y2307" s="241" cm="1">
        <v>0</v>
      </c>
      <c r="Z2307" s="242"/>
      <c r="AA2307" s="242"/>
      <c r="AB2307" s="243"/>
      <c r="AC2307" s="182">
        <v>0</v>
      </c>
    </row>
    <row r="2308" spans="21:29" ht="9" hidden="1" customHeight="1">
      <c r="U2308" s="198"/>
      <c r="V2308" s="199"/>
      <c r="W2308" s="199"/>
      <c r="X2308" s="200" t="s">
        <v>61</v>
      </c>
      <c r="Y2308" s="156" cm="1">
        <v>0</v>
      </c>
      <c r="Z2308" s="155"/>
      <c r="AA2308" s="155"/>
      <c r="AB2308" s="240"/>
      <c r="AC2308" s="175">
        <v>0</v>
      </c>
    </row>
    <row r="2309" spans="21:29" ht="9" hidden="1" customHeight="1">
      <c r="U2309" s="201"/>
      <c r="V2309" s="202"/>
      <c r="W2309" s="203" t="s">
        <v>495</v>
      </c>
      <c r="X2309" s="204"/>
      <c r="Y2309" s="241" cm="1">
        <v>0</v>
      </c>
      <c r="Z2309" s="242"/>
      <c r="AA2309" s="242"/>
      <c r="AB2309" s="243"/>
      <c r="AC2309" s="182">
        <v>0</v>
      </c>
    </row>
    <row r="2310" spans="21:29" ht="9" hidden="1" customHeight="1">
      <c r="U2310" s="198"/>
      <c r="V2310" s="199"/>
      <c r="W2310" s="199"/>
      <c r="X2310" s="200" t="s">
        <v>92</v>
      </c>
      <c r="Y2310" s="156" cm="1">
        <v>0</v>
      </c>
      <c r="Z2310" s="155"/>
      <c r="AA2310" s="155"/>
      <c r="AB2310" s="240"/>
      <c r="AC2310" s="175">
        <v>0</v>
      </c>
    </row>
    <row r="2311" spans="21:29" ht="9" hidden="1" customHeight="1">
      <c r="U2311" s="201"/>
      <c r="V2311" s="202"/>
      <c r="W2311" s="203" t="s">
        <v>779</v>
      </c>
      <c r="X2311" s="204"/>
      <c r="Y2311" s="241" cm="1">
        <v>0</v>
      </c>
      <c r="Z2311" s="242"/>
      <c r="AA2311" s="242"/>
      <c r="AB2311" s="243"/>
      <c r="AC2311" s="182">
        <v>0</v>
      </c>
    </row>
    <row r="2312" spans="21:29" ht="9" hidden="1" customHeight="1">
      <c r="U2312" s="198"/>
      <c r="V2312" s="199"/>
      <c r="W2312" s="199"/>
      <c r="X2312" s="200" t="s">
        <v>118</v>
      </c>
      <c r="Y2312" s="156" cm="1">
        <v>0</v>
      </c>
      <c r="Z2312" s="155"/>
      <c r="AA2312" s="155"/>
      <c r="AB2312" s="240"/>
      <c r="AC2312" s="175">
        <v>0</v>
      </c>
    </row>
    <row r="2313" spans="21:29" ht="9" hidden="1" customHeight="1">
      <c r="U2313" s="201"/>
      <c r="V2313" s="202"/>
      <c r="W2313" s="203" t="s">
        <v>777</v>
      </c>
      <c r="X2313" s="204"/>
      <c r="Y2313" s="241">
        <v>0</v>
      </c>
      <c r="Z2313" s="242"/>
      <c r="AA2313" s="242"/>
      <c r="AB2313" s="243"/>
      <c r="AC2313" s="182">
        <v>0</v>
      </c>
    </row>
    <row r="2314" spans="21:29" ht="9" hidden="1" customHeight="1">
      <c r="U2314" s="201"/>
      <c r="V2314" s="203" t="s">
        <v>199</v>
      </c>
      <c r="W2314" s="206"/>
      <c r="X2314" s="204"/>
      <c r="Y2314" s="241" cm="1">
        <v>0</v>
      </c>
      <c r="Z2314" s="242"/>
      <c r="AA2314" s="242"/>
      <c r="AB2314" s="243"/>
      <c r="AC2314" s="182">
        <v>0</v>
      </c>
    </row>
    <row r="2315" spans="21:29" ht="9" hidden="1" customHeight="1">
      <c r="U2315" s="198"/>
      <c r="V2315" s="199"/>
      <c r="W2315" s="199"/>
      <c r="X2315" s="200" t="s">
        <v>61</v>
      </c>
      <c r="Y2315" s="156" cm="1">
        <v>0</v>
      </c>
      <c r="Z2315" s="155"/>
      <c r="AA2315" s="155"/>
      <c r="AB2315" s="240"/>
      <c r="AC2315" s="175">
        <v>0</v>
      </c>
    </row>
    <row r="2316" spans="21:29" ht="9" hidden="1" customHeight="1">
      <c r="U2316" s="201"/>
      <c r="V2316" s="202"/>
      <c r="W2316" s="203" t="s">
        <v>749</v>
      </c>
      <c r="X2316" s="204"/>
      <c r="Y2316" s="241" cm="1">
        <v>0</v>
      </c>
      <c r="Z2316" s="242"/>
      <c r="AA2316" s="242"/>
      <c r="AB2316" s="243"/>
      <c r="AC2316" s="182">
        <v>0</v>
      </c>
    </row>
    <row r="2317" spans="21:29" ht="9" hidden="1" customHeight="1">
      <c r="U2317" s="198"/>
      <c r="V2317" s="199"/>
      <c r="W2317" s="199"/>
      <c r="X2317" s="200" t="s">
        <v>396</v>
      </c>
      <c r="Y2317" s="156" cm="1">
        <v>0</v>
      </c>
      <c r="Z2317" s="155"/>
      <c r="AA2317" s="155"/>
      <c r="AB2317" s="240"/>
      <c r="AC2317" s="175">
        <v>0</v>
      </c>
    </row>
    <row r="2318" spans="21:29" ht="9" hidden="1" customHeight="1">
      <c r="U2318" s="201"/>
      <c r="V2318" s="202"/>
      <c r="W2318" s="203" t="s">
        <v>753</v>
      </c>
      <c r="X2318" s="204"/>
      <c r="Y2318" s="241" cm="1">
        <v>0</v>
      </c>
      <c r="Z2318" s="242"/>
      <c r="AA2318" s="242"/>
      <c r="AB2318" s="243"/>
      <c r="AC2318" s="182">
        <v>0</v>
      </c>
    </row>
    <row r="2319" spans="21:29" ht="9" hidden="1" customHeight="1">
      <c r="U2319" s="198"/>
      <c r="V2319" s="199"/>
      <c r="W2319" s="199"/>
      <c r="X2319" s="200" t="s">
        <v>132</v>
      </c>
      <c r="Y2319" s="156" cm="1">
        <v>0</v>
      </c>
      <c r="Z2319" s="155"/>
      <c r="AA2319" s="155"/>
      <c r="AB2319" s="240"/>
      <c r="AC2319" s="175">
        <v>0</v>
      </c>
    </row>
    <row r="2320" spans="21:29" ht="9" hidden="1" customHeight="1">
      <c r="U2320" s="201"/>
      <c r="V2320" s="202"/>
      <c r="W2320" s="203" t="s">
        <v>273</v>
      </c>
      <c r="X2320" s="204"/>
      <c r="Y2320" s="241" cm="1">
        <v>0</v>
      </c>
      <c r="Z2320" s="242"/>
      <c r="AA2320" s="242"/>
      <c r="AB2320" s="243"/>
      <c r="AC2320" s="182">
        <v>0</v>
      </c>
    </row>
    <row r="2321" spans="21:29" ht="9" hidden="1" customHeight="1">
      <c r="U2321" s="198"/>
      <c r="V2321" s="199"/>
      <c r="W2321" s="199"/>
      <c r="X2321" s="200" t="s">
        <v>270</v>
      </c>
      <c r="Y2321" s="156" cm="1">
        <v>0</v>
      </c>
      <c r="Z2321" s="155"/>
      <c r="AA2321" s="155"/>
      <c r="AB2321" s="240"/>
      <c r="AC2321" s="175">
        <v>0</v>
      </c>
    </row>
    <row r="2322" spans="21:29" ht="9" hidden="1" customHeight="1">
      <c r="U2322" s="201"/>
      <c r="V2322" s="202"/>
      <c r="W2322" s="203" t="s">
        <v>269</v>
      </c>
      <c r="X2322" s="204"/>
      <c r="Y2322" s="241" cm="1">
        <v>0</v>
      </c>
      <c r="Z2322" s="242"/>
      <c r="AA2322" s="242"/>
      <c r="AB2322" s="243"/>
      <c r="AC2322" s="182">
        <v>0</v>
      </c>
    </row>
    <row r="2323" spans="21:29" ht="9" hidden="1" customHeight="1">
      <c r="U2323" s="201"/>
      <c r="V2323" s="203" t="s">
        <v>266</v>
      </c>
      <c r="W2323" s="206"/>
      <c r="X2323" s="204"/>
      <c r="Y2323" s="241" cm="1">
        <v>0</v>
      </c>
      <c r="Z2323" s="242"/>
      <c r="AA2323" s="242"/>
      <c r="AB2323" s="243"/>
      <c r="AC2323" s="182">
        <v>0</v>
      </c>
    </row>
    <row r="2324" spans="21:29" ht="9" hidden="1" customHeight="1">
      <c r="U2324" s="198"/>
      <c r="V2324" s="199"/>
      <c r="W2324" s="199"/>
      <c r="X2324" s="200" t="s">
        <v>92</v>
      </c>
      <c r="Y2324" s="156" cm="1">
        <v>0</v>
      </c>
      <c r="Z2324" s="155"/>
      <c r="AA2324" s="155"/>
      <c r="AB2324" s="240"/>
      <c r="AC2324" s="175">
        <v>0</v>
      </c>
    </row>
    <row r="2325" spans="21:29" ht="9" hidden="1" customHeight="1">
      <c r="U2325" s="201"/>
      <c r="V2325" s="202"/>
      <c r="W2325" s="203" t="s">
        <v>503</v>
      </c>
      <c r="X2325" s="204"/>
      <c r="Y2325" s="241" cm="1">
        <v>0</v>
      </c>
      <c r="Z2325" s="242"/>
      <c r="AA2325" s="242"/>
      <c r="AB2325" s="243"/>
      <c r="AC2325" s="182">
        <v>0</v>
      </c>
    </row>
    <row r="2326" spans="21:29" ht="9" hidden="1" customHeight="1">
      <c r="U2326" s="198"/>
      <c r="V2326" s="199"/>
      <c r="W2326" s="199"/>
      <c r="X2326" s="200" t="s">
        <v>270</v>
      </c>
      <c r="Y2326" s="156" cm="1">
        <v>0</v>
      </c>
      <c r="Z2326" s="155"/>
      <c r="AA2326" s="155"/>
      <c r="AB2326" s="240"/>
      <c r="AC2326" s="175">
        <v>0</v>
      </c>
    </row>
    <row r="2327" spans="21:29" ht="9" hidden="1" customHeight="1">
      <c r="U2327" s="201"/>
      <c r="V2327" s="202"/>
      <c r="W2327" s="203" t="s">
        <v>491</v>
      </c>
      <c r="X2327" s="204"/>
      <c r="Y2327" s="241" cm="1">
        <v>0</v>
      </c>
      <c r="Z2327" s="242"/>
      <c r="AA2327" s="242"/>
      <c r="AB2327" s="243"/>
      <c r="AC2327" s="182">
        <v>0</v>
      </c>
    </row>
    <row r="2328" spans="21:29" ht="9" hidden="1" customHeight="1">
      <c r="U2328" s="198"/>
      <c r="V2328" s="199"/>
      <c r="W2328" s="199"/>
      <c r="X2328" s="200" t="s">
        <v>154</v>
      </c>
      <c r="Y2328" s="155"/>
      <c r="Z2328" s="155"/>
      <c r="AA2328" s="156">
        <v>0</v>
      </c>
      <c r="AB2328" s="240"/>
      <c r="AC2328" s="175">
        <v>0</v>
      </c>
    </row>
    <row r="2329" spans="21:29" ht="9" hidden="1" customHeight="1">
      <c r="U2329" s="201"/>
      <c r="V2329" s="202"/>
      <c r="W2329" s="203" t="s">
        <v>505</v>
      </c>
      <c r="X2329" s="204"/>
      <c r="Y2329" s="242"/>
      <c r="Z2329" s="242"/>
      <c r="AA2329" s="241">
        <v>0</v>
      </c>
      <c r="AB2329" s="243"/>
      <c r="AC2329" s="182">
        <v>0</v>
      </c>
    </row>
    <row r="2330" spans="21:29" ht="9" hidden="1" customHeight="1">
      <c r="U2330" s="201"/>
      <c r="V2330" s="203" t="s">
        <v>499</v>
      </c>
      <c r="W2330" s="206"/>
      <c r="X2330" s="204"/>
      <c r="Y2330" s="241" cm="1">
        <v>0</v>
      </c>
      <c r="Z2330" s="242"/>
      <c r="AA2330" s="241">
        <v>0</v>
      </c>
      <c r="AB2330" s="243"/>
      <c r="AC2330" s="182">
        <v>0</v>
      </c>
    </row>
    <row r="2331" spans="21:29" ht="9" hidden="1" customHeight="1">
      <c r="U2331" s="198"/>
      <c r="V2331" s="199"/>
      <c r="W2331" s="199"/>
      <c r="X2331" s="200" t="s">
        <v>59</v>
      </c>
      <c r="Y2331" s="156" cm="1">
        <v>0</v>
      </c>
      <c r="Z2331" s="155"/>
      <c r="AA2331" s="155"/>
      <c r="AB2331" s="240"/>
      <c r="AC2331" s="175">
        <v>0</v>
      </c>
    </row>
    <row r="2332" spans="21:29" ht="9" hidden="1" customHeight="1">
      <c r="U2332" s="201"/>
      <c r="V2332" s="202"/>
      <c r="W2332" s="203" t="s">
        <v>490</v>
      </c>
      <c r="X2332" s="204"/>
      <c r="Y2332" s="241" cm="1">
        <v>0</v>
      </c>
      <c r="Z2332" s="242"/>
      <c r="AA2332" s="242"/>
      <c r="AB2332" s="243"/>
      <c r="AC2332" s="182">
        <v>0</v>
      </c>
    </row>
    <row r="2333" spans="21:29" ht="9" hidden="1" customHeight="1">
      <c r="U2333" s="201"/>
      <c r="V2333" s="203" t="s">
        <v>695</v>
      </c>
      <c r="W2333" s="206"/>
      <c r="X2333" s="204"/>
      <c r="Y2333" s="241" cm="1">
        <v>0</v>
      </c>
      <c r="Z2333" s="242"/>
      <c r="AA2333" s="242"/>
      <c r="AB2333" s="243"/>
      <c r="AC2333" s="182">
        <v>0</v>
      </c>
    </row>
    <row r="2334" spans="21:29" ht="9" hidden="1" customHeight="1">
      <c r="U2334" s="198"/>
      <c r="V2334" s="199"/>
      <c r="W2334" s="199"/>
      <c r="X2334" s="200" t="s">
        <v>97</v>
      </c>
      <c r="Y2334" s="156" cm="1">
        <v>0</v>
      </c>
      <c r="Z2334" s="155"/>
      <c r="AA2334" s="155"/>
      <c r="AB2334" s="240"/>
      <c r="AC2334" s="175">
        <v>0</v>
      </c>
    </row>
    <row r="2335" spans="21:29" ht="9" hidden="1" customHeight="1">
      <c r="U2335" s="201"/>
      <c r="V2335" s="202"/>
      <c r="W2335" s="203" t="s">
        <v>280</v>
      </c>
      <c r="X2335" s="204"/>
      <c r="Y2335" s="241" cm="1">
        <v>0</v>
      </c>
      <c r="Z2335" s="242"/>
      <c r="AA2335" s="242"/>
      <c r="AB2335" s="243"/>
      <c r="AC2335" s="182">
        <v>0</v>
      </c>
    </row>
    <row r="2336" spans="21:29" ht="9" hidden="1" customHeight="1">
      <c r="U2336" s="198"/>
      <c r="V2336" s="199"/>
      <c r="W2336" s="199"/>
      <c r="X2336" s="200" t="s">
        <v>46</v>
      </c>
      <c r="Y2336" s="156" cm="1">
        <v>0</v>
      </c>
      <c r="Z2336" s="155"/>
      <c r="AA2336" s="155"/>
      <c r="AB2336" s="240"/>
      <c r="AC2336" s="175">
        <v>0</v>
      </c>
    </row>
    <row r="2337" spans="21:29" ht="9" hidden="1" customHeight="1">
      <c r="U2337" s="201"/>
      <c r="V2337" s="202"/>
      <c r="W2337" s="203" t="s">
        <v>803</v>
      </c>
      <c r="X2337" s="204"/>
      <c r="Y2337" s="241" cm="1">
        <v>0</v>
      </c>
      <c r="Z2337" s="242"/>
      <c r="AA2337" s="242"/>
      <c r="AB2337" s="243"/>
      <c r="AC2337" s="182">
        <v>0</v>
      </c>
    </row>
    <row r="2338" spans="21:29" ht="9" hidden="1" customHeight="1">
      <c r="U2338" s="198"/>
      <c r="V2338" s="199"/>
      <c r="W2338" s="199"/>
      <c r="X2338" s="200" t="s">
        <v>270</v>
      </c>
      <c r="Y2338" s="156" cm="1">
        <v>0</v>
      </c>
      <c r="Z2338" s="155"/>
      <c r="AA2338" s="155"/>
      <c r="AB2338" s="240"/>
      <c r="AC2338" s="175">
        <v>0</v>
      </c>
    </row>
    <row r="2339" spans="21:29" ht="9" hidden="1" customHeight="1">
      <c r="U2339" s="201"/>
      <c r="V2339" s="202"/>
      <c r="W2339" s="203" t="s">
        <v>797</v>
      </c>
      <c r="X2339" s="204"/>
      <c r="Y2339" s="241" cm="1">
        <v>0</v>
      </c>
      <c r="Z2339" s="242"/>
      <c r="AA2339" s="242"/>
      <c r="AB2339" s="243"/>
      <c r="AC2339" s="182">
        <v>0</v>
      </c>
    </row>
    <row r="2340" spans="21:29" ht="9" hidden="1" customHeight="1">
      <c r="U2340" s="198"/>
      <c r="V2340" s="199"/>
      <c r="W2340" s="199"/>
      <c r="X2340" s="200" t="s">
        <v>68</v>
      </c>
      <c r="Y2340" s="156" cm="1">
        <v>0</v>
      </c>
      <c r="Z2340" s="155"/>
      <c r="AA2340" s="155"/>
      <c r="AB2340" s="240"/>
      <c r="AC2340" s="175">
        <v>0</v>
      </c>
    </row>
    <row r="2341" spans="21:29" ht="9" hidden="1" customHeight="1">
      <c r="U2341" s="201"/>
      <c r="V2341" s="202"/>
      <c r="W2341" s="203" t="s">
        <v>802</v>
      </c>
      <c r="X2341" s="204"/>
      <c r="Y2341" s="241" cm="1">
        <v>0</v>
      </c>
      <c r="Z2341" s="242"/>
      <c r="AA2341" s="242"/>
      <c r="AB2341" s="243"/>
      <c r="AC2341" s="182">
        <v>0</v>
      </c>
    </row>
    <row r="2342" spans="21:29" ht="9" hidden="1" customHeight="1">
      <c r="U2342" s="201"/>
      <c r="V2342" s="203" t="s">
        <v>277</v>
      </c>
      <c r="W2342" s="206"/>
      <c r="X2342" s="204"/>
      <c r="Y2342" s="241" cm="1">
        <v>0</v>
      </c>
      <c r="Z2342" s="242"/>
      <c r="AA2342" s="242"/>
      <c r="AB2342" s="243"/>
      <c r="AC2342" s="182">
        <v>0</v>
      </c>
    </row>
    <row r="2343" spans="21:29" ht="9" hidden="1" customHeight="1">
      <c r="U2343" s="198"/>
      <c r="V2343" s="199"/>
      <c r="W2343" s="199"/>
      <c r="X2343" s="200" t="s">
        <v>170</v>
      </c>
      <c r="Y2343" s="156" cm="1">
        <v>0</v>
      </c>
      <c r="Z2343" s="155"/>
      <c r="AA2343" s="155"/>
      <c r="AB2343" s="240"/>
      <c r="AC2343" s="175">
        <v>0</v>
      </c>
    </row>
    <row r="2344" spans="21:29" ht="9" hidden="1" customHeight="1">
      <c r="U2344" s="198"/>
      <c r="V2344" s="199"/>
      <c r="W2344" s="199"/>
      <c r="X2344" s="200" t="s">
        <v>132</v>
      </c>
      <c r="Y2344" s="156" cm="1">
        <v>0</v>
      </c>
      <c r="Z2344" s="155"/>
      <c r="AA2344" s="155"/>
      <c r="AB2344" s="240"/>
      <c r="AC2344" s="175">
        <v>0</v>
      </c>
    </row>
    <row r="2345" spans="21:29" ht="9" hidden="1" customHeight="1">
      <c r="U2345" s="201"/>
      <c r="V2345" s="202"/>
      <c r="W2345" s="203" t="s">
        <v>409</v>
      </c>
      <c r="X2345" s="204"/>
      <c r="Y2345" s="241">
        <v>0</v>
      </c>
      <c r="Z2345" s="242"/>
      <c r="AA2345" s="242"/>
      <c r="AB2345" s="243"/>
      <c r="AC2345" s="182">
        <v>0</v>
      </c>
    </row>
    <row r="2346" spans="21:29" ht="9" hidden="1" customHeight="1">
      <c r="U2346" s="201"/>
      <c r="V2346" s="203" t="s">
        <v>469</v>
      </c>
      <c r="W2346" s="206"/>
      <c r="X2346" s="204"/>
      <c r="Y2346" s="241" cm="1">
        <v>0</v>
      </c>
      <c r="Z2346" s="242"/>
      <c r="AA2346" s="242"/>
      <c r="AB2346" s="243"/>
      <c r="AC2346" s="182">
        <v>0</v>
      </c>
    </row>
    <row r="2347" spans="21:29" ht="9" hidden="1" customHeight="1">
      <c r="U2347" s="198"/>
      <c r="V2347" s="199"/>
      <c r="W2347" s="199"/>
      <c r="X2347" s="200" t="s">
        <v>92</v>
      </c>
      <c r="Y2347" s="156" cm="1">
        <v>0</v>
      </c>
      <c r="Z2347" s="155"/>
      <c r="AA2347" s="155"/>
      <c r="AB2347" s="240"/>
      <c r="AC2347" s="175">
        <v>0</v>
      </c>
    </row>
    <row r="2348" spans="21:29" ht="9" hidden="1" customHeight="1">
      <c r="U2348" s="201"/>
      <c r="V2348" s="202"/>
      <c r="W2348" s="203" t="s">
        <v>484</v>
      </c>
      <c r="X2348" s="204"/>
      <c r="Y2348" s="241" cm="1">
        <v>0</v>
      </c>
      <c r="Z2348" s="242"/>
      <c r="AA2348" s="242"/>
      <c r="AB2348" s="243"/>
      <c r="AC2348" s="182">
        <v>0</v>
      </c>
    </row>
    <row r="2349" spans="21:29" ht="9" hidden="1" customHeight="1">
      <c r="U2349" s="198"/>
      <c r="V2349" s="199"/>
      <c r="W2349" s="199"/>
      <c r="X2349" s="327">
        <v>45307</v>
      </c>
      <c r="Y2349" s="156" cm="1">
        <v>0</v>
      </c>
      <c r="Z2349" s="155"/>
      <c r="AA2349" s="155"/>
      <c r="AB2349" s="240"/>
      <c r="AC2349" s="175">
        <v>0</v>
      </c>
    </row>
    <row r="2350" spans="21:29" ht="9" hidden="1" customHeight="1">
      <c r="U2350" s="201"/>
      <c r="V2350" s="202"/>
      <c r="W2350" s="203" t="s">
        <v>336</v>
      </c>
      <c r="X2350" s="204"/>
      <c r="Y2350" s="241" cm="1">
        <v>0</v>
      </c>
      <c r="Z2350" s="242"/>
      <c r="AA2350" s="242"/>
      <c r="AB2350" s="243"/>
      <c r="AC2350" s="182">
        <v>0</v>
      </c>
    </row>
    <row r="2351" spans="21:29" ht="9" hidden="1" customHeight="1">
      <c r="U2351" s="198"/>
      <c r="V2351" s="199"/>
      <c r="W2351" s="199"/>
      <c r="X2351" s="200" t="s">
        <v>68</v>
      </c>
      <c r="Y2351" s="155"/>
      <c r="Z2351" s="155"/>
      <c r="AA2351" s="156">
        <v>0</v>
      </c>
      <c r="AB2351" s="240"/>
      <c r="AC2351" s="175">
        <v>0</v>
      </c>
    </row>
    <row r="2352" spans="21:29" ht="9" hidden="1" customHeight="1">
      <c r="U2352" s="201"/>
      <c r="V2352" s="202"/>
      <c r="W2352" s="203" t="s">
        <v>259</v>
      </c>
      <c r="X2352" s="204"/>
      <c r="Y2352" s="242"/>
      <c r="Z2352" s="242"/>
      <c r="AA2352" s="241">
        <v>0</v>
      </c>
      <c r="AB2352" s="243"/>
      <c r="AC2352" s="182">
        <v>0</v>
      </c>
    </row>
    <row r="2353" spans="21:29" ht="9" hidden="1" customHeight="1">
      <c r="U2353" s="198"/>
      <c r="V2353" s="199"/>
      <c r="W2353" s="199"/>
      <c r="X2353" s="200" t="s">
        <v>170</v>
      </c>
      <c r="Y2353" s="155"/>
      <c r="Z2353" s="155"/>
      <c r="AA2353" s="156">
        <v>0</v>
      </c>
      <c r="AB2353" s="240"/>
      <c r="AC2353" s="175">
        <v>0</v>
      </c>
    </row>
    <row r="2354" spans="21:29" ht="9" hidden="1" customHeight="1">
      <c r="U2354" s="201"/>
      <c r="V2354" s="202"/>
      <c r="W2354" s="203" t="s">
        <v>1055</v>
      </c>
      <c r="X2354" s="204"/>
      <c r="Y2354" s="242"/>
      <c r="Z2354" s="242"/>
      <c r="AA2354" s="241">
        <v>0</v>
      </c>
      <c r="AB2354" s="243"/>
      <c r="AC2354" s="182">
        <v>0</v>
      </c>
    </row>
    <row r="2355" spans="21:29" ht="9" hidden="1" customHeight="1">
      <c r="U2355" s="201"/>
      <c r="V2355" s="203" t="s">
        <v>553</v>
      </c>
      <c r="W2355" s="206"/>
      <c r="X2355" s="204"/>
      <c r="Y2355" s="241">
        <v>0</v>
      </c>
      <c r="Z2355" s="242"/>
      <c r="AA2355" s="241">
        <v>0</v>
      </c>
      <c r="AB2355" s="243"/>
      <c r="AC2355" s="182">
        <v>0</v>
      </c>
    </row>
    <row r="2356" spans="21:29" ht="9" hidden="1" customHeight="1">
      <c r="U2356" s="198"/>
      <c r="V2356" s="199"/>
      <c r="W2356" s="199"/>
      <c r="X2356" s="200" t="s">
        <v>561</v>
      </c>
      <c r="Y2356" s="156" cm="1">
        <v>0</v>
      </c>
      <c r="Z2356" s="155"/>
      <c r="AA2356" s="155"/>
      <c r="AB2356" s="240"/>
      <c r="AC2356" s="175">
        <v>0</v>
      </c>
    </row>
    <row r="2357" spans="21:29" ht="9" hidden="1" customHeight="1">
      <c r="U2357" s="201"/>
      <c r="V2357" s="202"/>
      <c r="W2357" s="203" t="s">
        <v>560</v>
      </c>
      <c r="X2357" s="204"/>
      <c r="Y2357" s="241" cm="1">
        <v>0</v>
      </c>
      <c r="Z2357" s="242"/>
      <c r="AA2357" s="242"/>
      <c r="AB2357" s="243"/>
      <c r="AC2357" s="182">
        <v>0</v>
      </c>
    </row>
    <row r="2358" spans="21:29" ht="9" hidden="1" customHeight="1">
      <c r="U2358" s="201"/>
      <c r="V2358" s="203" t="s">
        <v>559</v>
      </c>
      <c r="W2358" s="206"/>
      <c r="X2358" s="204"/>
      <c r="Y2358" s="241" cm="1">
        <v>0</v>
      </c>
      <c r="Z2358" s="242"/>
      <c r="AA2358" s="242"/>
      <c r="AB2358" s="243"/>
      <c r="AC2358" s="182">
        <v>0</v>
      </c>
    </row>
    <row r="2359" spans="21:29" ht="9" hidden="1" customHeight="1">
      <c r="U2359" s="198"/>
      <c r="V2359" s="199"/>
      <c r="W2359" s="199"/>
      <c r="X2359" s="200" t="s">
        <v>265</v>
      </c>
      <c r="Y2359" s="155"/>
      <c r="Z2359" s="155"/>
      <c r="AA2359" s="156">
        <v>0</v>
      </c>
      <c r="AB2359" s="240"/>
      <c r="AC2359" s="175">
        <v>0</v>
      </c>
    </row>
    <row r="2360" spans="21:29" ht="9" hidden="1" customHeight="1">
      <c r="U2360" s="198"/>
      <c r="V2360" s="199"/>
      <c r="W2360" s="199"/>
      <c r="X2360" s="200" t="s">
        <v>104</v>
      </c>
      <c r="Y2360" s="155"/>
      <c r="Z2360" s="155"/>
      <c r="AA2360" s="155"/>
      <c r="AB2360" s="244">
        <v>0</v>
      </c>
      <c r="AC2360" s="175">
        <v>0</v>
      </c>
    </row>
    <row r="2361" spans="21:29" ht="9" hidden="1" customHeight="1">
      <c r="U2361" s="201"/>
      <c r="V2361" s="202"/>
      <c r="W2361" s="203" t="s">
        <v>280</v>
      </c>
      <c r="X2361" s="204"/>
      <c r="Y2361" s="242"/>
      <c r="Z2361" s="242"/>
      <c r="AA2361" s="241">
        <v>0</v>
      </c>
      <c r="AB2361" s="245">
        <v>0</v>
      </c>
      <c r="AC2361" s="182">
        <v>0</v>
      </c>
    </row>
    <row r="2362" spans="21:29" ht="9" hidden="1" customHeight="1">
      <c r="U2362" s="198"/>
      <c r="V2362" s="199"/>
      <c r="W2362" s="199"/>
      <c r="X2362" s="200" t="s">
        <v>429</v>
      </c>
      <c r="Y2362" s="156" cm="1">
        <v>0</v>
      </c>
      <c r="Z2362" s="155"/>
      <c r="AA2362" s="155"/>
      <c r="AB2362" s="240"/>
      <c r="AC2362" s="175">
        <v>0</v>
      </c>
    </row>
    <row r="2363" spans="21:29" ht="9" hidden="1" customHeight="1">
      <c r="U2363" s="201"/>
      <c r="V2363" s="202"/>
      <c r="W2363" s="203" t="s">
        <v>428</v>
      </c>
      <c r="X2363" s="204"/>
      <c r="Y2363" s="241" cm="1">
        <v>0</v>
      </c>
      <c r="Z2363" s="242"/>
      <c r="AA2363" s="242"/>
      <c r="AB2363" s="243"/>
      <c r="AC2363" s="182">
        <v>0</v>
      </c>
    </row>
    <row r="2364" spans="21:29" ht="9" hidden="1" customHeight="1">
      <c r="U2364" s="198"/>
      <c r="V2364" s="199"/>
      <c r="W2364" s="199"/>
      <c r="X2364" s="200" t="s">
        <v>59</v>
      </c>
      <c r="Y2364" s="156" cm="1">
        <v>0</v>
      </c>
      <c r="Z2364" s="155"/>
      <c r="AA2364" s="155"/>
      <c r="AB2364" s="240"/>
      <c r="AC2364" s="175">
        <v>0</v>
      </c>
    </row>
    <row r="2365" spans="21:29" ht="9" hidden="1" customHeight="1">
      <c r="U2365" s="201"/>
      <c r="V2365" s="202"/>
      <c r="W2365" s="203" t="s">
        <v>208</v>
      </c>
      <c r="X2365" s="204"/>
      <c r="Y2365" s="241" cm="1">
        <v>0</v>
      </c>
      <c r="Z2365" s="242"/>
      <c r="AA2365" s="242"/>
      <c r="AB2365" s="243"/>
      <c r="AC2365" s="182">
        <v>0</v>
      </c>
    </row>
    <row r="2366" spans="21:29" ht="9" hidden="1" customHeight="1">
      <c r="U2366" s="201"/>
      <c r="V2366" s="203" t="s">
        <v>425</v>
      </c>
      <c r="W2366" s="206"/>
      <c r="X2366" s="204"/>
      <c r="Y2366" s="241">
        <v>0</v>
      </c>
      <c r="Z2366" s="242"/>
      <c r="AA2366" s="241" cm="1">
        <v>0</v>
      </c>
      <c r="AB2366" s="245">
        <v>0</v>
      </c>
      <c r="AC2366" s="182">
        <v>0</v>
      </c>
    </row>
    <row r="2367" spans="21:29" ht="9" hidden="1" customHeight="1">
      <c r="U2367" s="198"/>
      <c r="V2367" s="199"/>
      <c r="W2367" s="199"/>
      <c r="X2367" s="200" t="s">
        <v>170</v>
      </c>
      <c r="Y2367" s="156">
        <v>0</v>
      </c>
      <c r="Z2367" s="155"/>
      <c r="AA2367" s="155"/>
      <c r="AB2367" s="240"/>
      <c r="AC2367" s="175">
        <v>0</v>
      </c>
    </row>
    <row r="2368" spans="21:29" ht="9" hidden="1" customHeight="1">
      <c r="U2368" s="201"/>
      <c r="V2368" s="202"/>
      <c r="W2368" s="203" t="s">
        <v>138</v>
      </c>
      <c r="X2368" s="204"/>
      <c r="Y2368" s="241" cm="1">
        <v>0</v>
      </c>
      <c r="Z2368" s="242"/>
      <c r="AA2368" s="242"/>
      <c r="AB2368" s="243"/>
      <c r="AC2368" s="182">
        <v>0</v>
      </c>
    </row>
    <row r="2369" spans="21:29" ht="9" hidden="1" customHeight="1">
      <c r="U2369" s="201"/>
      <c r="V2369" s="203" t="s">
        <v>215</v>
      </c>
      <c r="W2369" s="206"/>
      <c r="X2369" s="204"/>
      <c r="Y2369" s="241" cm="1">
        <v>0</v>
      </c>
      <c r="Z2369" s="242"/>
      <c r="AA2369" s="242"/>
      <c r="AB2369" s="243"/>
      <c r="AC2369" s="182">
        <v>0</v>
      </c>
    </row>
    <row r="2370" spans="21:29" ht="9" hidden="1" customHeight="1">
      <c r="U2370" s="198"/>
      <c r="V2370" s="199"/>
      <c r="W2370" s="199"/>
      <c r="X2370" s="200" t="s">
        <v>70</v>
      </c>
      <c r="Y2370" s="156" cm="1">
        <v>0</v>
      </c>
      <c r="Z2370" s="155"/>
      <c r="AA2370" s="155"/>
      <c r="AB2370" s="240"/>
      <c r="AC2370" s="175">
        <v>0</v>
      </c>
    </row>
    <row r="2371" spans="21:29" ht="9" hidden="1" customHeight="1">
      <c r="U2371" s="201"/>
      <c r="V2371" s="202"/>
      <c r="W2371" s="203" t="s">
        <v>356</v>
      </c>
      <c r="X2371" s="204"/>
      <c r="Y2371" s="241" cm="1">
        <v>0</v>
      </c>
      <c r="Z2371" s="242"/>
      <c r="AA2371" s="242"/>
      <c r="AB2371" s="243"/>
      <c r="AC2371" s="182">
        <v>0</v>
      </c>
    </row>
    <row r="2372" spans="21:29" ht="9" hidden="1" customHeight="1">
      <c r="U2372" s="198"/>
      <c r="V2372" s="199"/>
      <c r="W2372" s="199"/>
      <c r="X2372" s="200" t="s">
        <v>144</v>
      </c>
      <c r="Y2372" s="155"/>
      <c r="Z2372" s="155"/>
      <c r="AA2372" s="156">
        <v>0</v>
      </c>
      <c r="AB2372" s="240"/>
      <c r="AC2372" s="175">
        <v>0</v>
      </c>
    </row>
    <row r="2373" spans="21:29" ht="9" hidden="1" customHeight="1">
      <c r="U2373" s="201"/>
      <c r="V2373" s="202"/>
      <c r="W2373" s="203" t="s">
        <v>334</v>
      </c>
      <c r="X2373" s="204"/>
      <c r="Y2373" s="242"/>
      <c r="Z2373" s="242"/>
      <c r="AA2373" s="241">
        <v>0</v>
      </c>
      <c r="AB2373" s="243"/>
      <c r="AC2373" s="182">
        <v>0</v>
      </c>
    </row>
    <row r="2374" spans="21:29" ht="9" hidden="1" customHeight="1">
      <c r="U2374" s="201"/>
      <c r="V2374" s="203" t="s">
        <v>740</v>
      </c>
      <c r="W2374" s="206"/>
      <c r="X2374" s="204"/>
      <c r="Y2374" s="241" cm="1">
        <v>0</v>
      </c>
      <c r="Z2374" s="242"/>
      <c r="AA2374" s="241">
        <v>0</v>
      </c>
      <c r="AB2374" s="243"/>
      <c r="AC2374" s="182">
        <v>0</v>
      </c>
    </row>
    <row r="2375" spans="21:29" ht="9" hidden="1" customHeight="1">
      <c r="U2375" s="198"/>
      <c r="V2375" s="199"/>
      <c r="W2375" s="199"/>
      <c r="X2375" s="200" t="s">
        <v>132</v>
      </c>
      <c r="Y2375" s="156" cm="1">
        <v>0</v>
      </c>
      <c r="Z2375" s="155"/>
      <c r="AA2375" s="155"/>
      <c r="AB2375" s="240"/>
      <c r="AC2375" s="175">
        <v>0</v>
      </c>
    </row>
    <row r="2376" spans="21:29" ht="9" hidden="1" customHeight="1">
      <c r="U2376" s="201"/>
      <c r="V2376" s="202"/>
      <c r="W2376" s="203" t="s">
        <v>494</v>
      </c>
      <c r="X2376" s="204"/>
      <c r="Y2376" s="241" cm="1">
        <v>0</v>
      </c>
      <c r="Z2376" s="242"/>
      <c r="AA2376" s="242"/>
      <c r="AB2376" s="243"/>
      <c r="AC2376" s="182">
        <v>0</v>
      </c>
    </row>
    <row r="2377" spans="21:29" ht="9" hidden="1" customHeight="1">
      <c r="U2377" s="198"/>
      <c r="V2377" s="199"/>
      <c r="W2377" s="199"/>
      <c r="X2377" s="200" t="s">
        <v>144</v>
      </c>
      <c r="Y2377" s="156">
        <v>0</v>
      </c>
      <c r="Z2377" s="155"/>
      <c r="AA2377" s="155"/>
      <c r="AB2377" s="240"/>
      <c r="AC2377" s="175">
        <v>0</v>
      </c>
    </row>
    <row r="2378" spans="21:29" ht="9" hidden="1" customHeight="1">
      <c r="U2378" s="201"/>
      <c r="V2378" s="202"/>
      <c r="W2378" s="203" t="s">
        <v>495</v>
      </c>
      <c r="X2378" s="204"/>
      <c r="Y2378" s="241" cm="1">
        <v>0</v>
      </c>
      <c r="Z2378" s="242"/>
      <c r="AA2378" s="242"/>
      <c r="AB2378" s="243"/>
      <c r="AC2378" s="182">
        <v>0</v>
      </c>
    </row>
    <row r="2379" spans="21:29" ht="9" hidden="1" customHeight="1">
      <c r="U2379" s="201"/>
      <c r="V2379" s="203" t="s">
        <v>492</v>
      </c>
      <c r="W2379" s="206"/>
      <c r="X2379" s="204"/>
      <c r="Y2379" s="241" cm="1">
        <v>0</v>
      </c>
      <c r="Z2379" s="242"/>
      <c r="AA2379" s="242"/>
      <c r="AB2379" s="243"/>
      <c r="AC2379" s="182">
        <v>0</v>
      </c>
    </row>
    <row r="2380" spans="21:29" ht="9" hidden="1" customHeight="1">
      <c r="U2380" s="198"/>
      <c r="V2380" s="199"/>
      <c r="W2380" s="199"/>
      <c r="X2380" s="200" t="s">
        <v>46</v>
      </c>
      <c r="Y2380" s="156" cm="1">
        <v>0</v>
      </c>
      <c r="Z2380" s="155"/>
      <c r="AA2380" s="155"/>
      <c r="AB2380" s="240"/>
      <c r="AC2380" s="175">
        <v>0</v>
      </c>
    </row>
    <row r="2381" spans="21:29" ht="9" hidden="1" customHeight="1">
      <c r="U2381" s="201"/>
      <c r="V2381" s="202"/>
      <c r="W2381" s="203" t="s">
        <v>400</v>
      </c>
      <c r="X2381" s="204"/>
      <c r="Y2381" s="241" cm="1">
        <v>0</v>
      </c>
      <c r="Z2381" s="242"/>
      <c r="AA2381" s="242"/>
      <c r="AB2381" s="243"/>
      <c r="AC2381" s="182">
        <v>0</v>
      </c>
    </row>
    <row r="2382" spans="21:29" ht="9" hidden="1" customHeight="1">
      <c r="U2382" s="198"/>
      <c r="V2382" s="199"/>
      <c r="W2382" s="199"/>
      <c r="X2382" s="200" t="s">
        <v>104</v>
      </c>
      <c r="Y2382" s="156" cm="1">
        <v>0</v>
      </c>
      <c r="Z2382" s="155"/>
      <c r="AA2382" s="155"/>
      <c r="AB2382" s="240"/>
      <c r="AC2382" s="175">
        <v>0</v>
      </c>
    </row>
    <row r="2383" spans="21:29" ht="9" hidden="1" customHeight="1">
      <c r="U2383" s="201"/>
      <c r="V2383" s="202"/>
      <c r="W2383" s="203" t="s">
        <v>350</v>
      </c>
      <c r="X2383" s="204"/>
      <c r="Y2383" s="241" cm="1">
        <v>0</v>
      </c>
      <c r="Z2383" s="242"/>
      <c r="AA2383" s="242"/>
      <c r="AB2383" s="243"/>
      <c r="AC2383" s="182">
        <v>0</v>
      </c>
    </row>
    <row r="2384" spans="21:29" ht="9" hidden="1" customHeight="1">
      <c r="U2384" s="201"/>
      <c r="V2384" s="203" t="s">
        <v>596</v>
      </c>
      <c r="W2384" s="206"/>
      <c r="X2384" s="204"/>
      <c r="Y2384" s="241" cm="1">
        <v>0</v>
      </c>
      <c r="Z2384" s="242"/>
      <c r="AA2384" s="242"/>
      <c r="AB2384" s="243"/>
      <c r="AC2384" s="182">
        <v>0</v>
      </c>
    </row>
    <row r="2385" spans="21:29" ht="9" hidden="1" customHeight="1">
      <c r="U2385" s="198"/>
      <c r="V2385" s="199"/>
      <c r="W2385" s="199"/>
      <c r="X2385" s="200" t="s">
        <v>602</v>
      </c>
      <c r="Y2385" s="155"/>
      <c r="Z2385" s="155"/>
      <c r="AA2385" s="156">
        <v>0</v>
      </c>
      <c r="AB2385" s="240"/>
      <c r="AC2385" s="175">
        <v>0</v>
      </c>
    </row>
    <row r="2386" spans="21:29" ht="9" hidden="1" customHeight="1">
      <c r="U2386" s="201"/>
      <c r="V2386" s="202"/>
      <c r="W2386" s="203" t="s">
        <v>601</v>
      </c>
      <c r="X2386" s="204"/>
      <c r="Y2386" s="242"/>
      <c r="Z2386" s="242"/>
      <c r="AA2386" s="241">
        <v>0</v>
      </c>
      <c r="AB2386" s="243"/>
      <c r="AC2386" s="182">
        <v>0</v>
      </c>
    </row>
    <row r="2387" spans="21:29" ht="9" hidden="1" customHeight="1">
      <c r="U2387" s="201"/>
      <c r="V2387" s="203" t="s">
        <v>600</v>
      </c>
      <c r="W2387" s="206"/>
      <c r="X2387" s="204"/>
      <c r="Y2387" s="242"/>
      <c r="Z2387" s="242"/>
      <c r="AA2387" s="241">
        <v>0</v>
      </c>
      <c r="AB2387" s="243"/>
      <c r="AC2387" s="182">
        <v>0</v>
      </c>
    </row>
    <row r="2388" spans="21:29" ht="9" hidden="1" customHeight="1">
      <c r="U2388" s="198"/>
      <c r="V2388" s="199"/>
      <c r="W2388" s="199"/>
      <c r="X2388" s="200" t="s">
        <v>46</v>
      </c>
      <c r="Y2388" s="156" cm="1">
        <v>0</v>
      </c>
      <c r="Z2388" s="155"/>
      <c r="AA2388" s="155"/>
      <c r="AB2388" s="240"/>
      <c r="AC2388" s="175">
        <v>0</v>
      </c>
    </row>
    <row r="2389" spans="21:29" ht="9" hidden="1" customHeight="1">
      <c r="U2389" s="201"/>
      <c r="V2389" s="202"/>
      <c r="W2389" s="203" t="s">
        <v>373</v>
      </c>
      <c r="X2389" s="204"/>
      <c r="Y2389" s="241" cm="1">
        <v>0</v>
      </c>
      <c r="Z2389" s="242"/>
      <c r="AA2389" s="242"/>
      <c r="AB2389" s="243"/>
      <c r="AC2389" s="182">
        <v>0</v>
      </c>
    </row>
    <row r="2390" spans="21:29" ht="9" hidden="1" customHeight="1">
      <c r="U2390" s="198"/>
      <c r="V2390" s="199"/>
      <c r="W2390" s="199"/>
      <c r="X2390" s="200" t="s">
        <v>132</v>
      </c>
      <c r="Y2390" s="156" cm="1">
        <v>0</v>
      </c>
      <c r="Z2390" s="155"/>
      <c r="AA2390" s="155"/>
      <c r="AB2390" s="240"/>
      <c r="AC2390" s="175">
        <v>0</v>
      </c>
    </row>
    <row r="2391" spans="21:29" ht="9" hidden="1" customHeight="1">
      <c r="U2391" s="201"/>
      <c r="V2391" s="202"/>
      <c r="W2391" s="203" t="s">
        <v>208</v>
      </c>
      <c r="X2391" s="204"/>
      <c r="Y2391" s="241">
        <v>0</v>
      </c>
      <c r="Z2391" s="242"/>
      <c r="AA2391" s="242"/>
      <c r="AB2391" s="243"/>
      <c r="AC2391" s="182">
        <v>0</v>
      </c>
    </row>
    <row r="2392" spans="21:29" ht="9" hidden="1" customHeight="1">
      <c r="U2392" s="198"/>
      <c r="V2392" s="199"/>
      <c r="W2392" s="199"/>
      <c r="X2392" s="200" t="s">
        <v>170</v>
      </c>
      <c r="Y2392" s="155"/>
      <c r="Z2392" s="155"/>
      <c r="AA2392" s="156">
        <v>0</v>
      </c>
      <c r="AB2392" s="240"/>
      <c r="AC2392" s="175">
        <v>0</v>
      </c>
    </row>
    <row r="2393" spans="21:29" ht="9" hidden="1" customHeight="1">
      <c r="U2393" s="201"/>
      <c r="V2393" s="202"/>
      <c r="W2393" s="203" t="s">
        <v>505</v>
      </c>
      <c r="X2393" s="204"/>
      <c r="Y2393" s="242"/>
      <c r="Z2393" s="242"/>
      <c r="AA2393" s="241">
        <v>0</v>
      </c>
      <c r="AB2393" s="243"/>
      <c r="AC2393" s="182">
        <v>0</v>
      </c>
    </row>
    <row r="2394" spans="21:29" ht="9" hidden="1" customHeight="1">
      <c r="U2394" s="201"/>
      <c r="V2394" s="203" t="s">
        <v>522</v>
      </c>
      <c r="W2394" s="206"/>
      <c r="X2394" s="204"/>
      <c r="Y2394" s="241" cm="1">
        <v>0</v>
      </c>
      <c r="Z2394" s="242"/>
      <c r="AA2394" s="241">
        <v>0</v>
      </c>
      <c r="AB2394" s="243"/>
      <c r="AC2394" s="182">
        <v>0</v>
      </c>
    </row>
    <row r="2395" spans="21:29" ht="9" hidden="1" customHeight="1">
      <c r="U2395" s="198"/>
      <c r="V2395" s="199"/>
      <c r="W2395" s="199"/>
      <c r="X2395" s="200" t="s">
        <v>342</v>
      </c>
      <c r="Y2395" s="155"/>
      <c r="Z2395" s="155"/>
      <c r="AA2395" s="156">
        <v>0</v>
      </c>
      <c r="AB2395" s="240"/>
      <c r="AC2395" s="175">
        <v>0</v>
      </c>
    </row>
    <row r="2396" spans="21:29" ht="9" hidden="1" customHeight="1">
      <c r="U2396" s="201"/>
      <c r="V2396" s="202"/>
      <c r="W2396" s="203" t="s">
        <v>503</v>
      </c>
      <c r="X2396" s="204"/>
      <c r="Y2396" s="242"/>
      <c r="Z2396" s="242"/>
      <c r="AA2396" s="241">
        <v>0</v>
      </c>
      <c r="AB2396" s="243"/>
      <c r="AC2396" s="182">
        <v>0</v>
      </c>
    </row>
    <row r="2397" spans="21:29" ht="9" hidden="1" customHeight="1">
      <c r="U2397" s="198"/>
      <c r="V2397" s="199"/>
      <c r="W2397" s="199"/>
      <c r="X2397" s="200" t="s">
        <v>144</v>
      </c>
      <c r="Y2397" s="156" cm="1">
        <v>0</v>
      </c>
      <c r="Z2397" s="155"/>
      <c r="AA2397" s="155"/>
      <c r="AB2397" s="240"/>
      <c r="AC2397" s="175">
        <v>0</v>
      </c>
    </row>
    <row r="2398" spans="21:29" ht="9" hidden="1" customHeight="1">
      <c r="U2398" s="201"/>
      <c r="V2398" s="202"/>
      <c r="W2398" s="203" t="s">
        <v>579</v>
      </c>
      <c r="X2398" s="204"/>
      <c r="Y2398" s="241" cm="1">
        <v>0</v>
      </c>
      <c r="Z2398" s="242"/>
      <c r="AA2398" s="242"/>
      <c r="AB2398" s="243"/>
      <c r="AC2398" s="182">
        <v>0</v>
      </c>
    </row>
    <row r="2399" spans="21:29" ht="9" hidden="1" customHeight="1">
      <c r="U2399" s="198"/>
      <c r="V2399" s="199"/>
      <c r="W2399" s="199"/>
      <c r="X2399" s="200" t="s">
        <v>46</v>
      </c>
      <c r="Y2399" s="156" cm="1">
        <v>0</v>
      </c>
      <c r="Z2399" s="155"/>
      <c r="AA2399" s="155"/>
      <c r="AB2399" s="240"/>
      <c r="AC2399" s="175">
        <v>0</v>
      </c>
    </row>
    <row r="2400" spans="21:29" ht="9" hidden="1" customHeight="1">
      <c r="U2400" s="201"/>
      <c r="V2400" s="202"/>
      <c r="W2400" s="203" t="s">
        <v>367</v>
      </c>
      <c r="X2400" s="204"/>
      <c r="Y2400" s="241" cm="1">
        <v>0</v>
      </c>
      <c r="Z2400" s="242"/>
      <c r="AA2400" s="242"/>
      <c r="AB2400" s="243"/>
      <c r="AC2400" s="182">
        <v>0</v>
      </c>
    </row>
    <row r="2401" spans="21:29" ht="9" hidden="1" customHeight="1">
      <c r="U2401" s="201"/>
      <c r="V2401" s="203" t="s">
        <v>567</v>
      </c>
      <c r="W2401" s="206"/>
      <c r="X2401" s="204"/>
      <c r="Y2401" s="241">
        <v>0</v>
      </c>
      <c r="Z2401" s="242"/>
      <c r="AA2401" s="241" cm="1">
        <v>0</v>
      </c>
      <c r="AB2401" s="243"/>
      <c r="AC2401" s="182">
        <v>0</v>
      </c>
    </row>
    <row r="2402" spans="21:29" ht="9" hidden="1" customHeight="1">
      <c r="U2402" s="198"/>
      <c r="V2402" s="199"/>
      <c r="W2402" s="199"/>
      <c r="X2402" s="200" t="s">
        <v>86</v>
      </c>
      <c r="Y2402" s="155"/>
      <c r="Z2402" s="155"/>
      <c r="AA2402" s="156">
        <v>0</v>
      </c>
      <c r="AB2402" s="240"/>
      <c r="AC2402" s="175">
        <v>0</v>
      </c>
    </row>
    <row r="2403" spans="21:29" ht="9" hidden="1" customHeight="1">
      <c r="U2403" s="201"/>
      <c r="V2403" s="202"/>
      <c r="W2403" s="203" t="s">
        <v>484</v>
      </c>
      <c r="X2403" s="204"/>
      <c r="Y2403" s="242"/>
      <c r="Z2403" s="242"/>
      <c r="AA2403" s="241">
        <v>0</v>
      </c>
      <c r="AB2403" s="243"/>
      <c r="AC2403" s="182">
        <v>0</v>
      </c>
    </row>
    <row r="2404" spans="21:29" ht="9" hidden="1" customHeight="1">
      <c r="U2404" s="198"/>
      <c r="V2404" s="199"/>
      <c r="W2404" s="199"/>
      <c r="X2404" s="200" t="s">
        <v>118</v>
      </c>
      <c r="Y2404" s="156" cm="1">
        <v>0</v>
      </c>
      <c r="Z2404" s="155"/>
      <c r="AA2404" s="155"/>
      <c r="AB2404" s="240"/>
      <c r="AC2404" s="175">
        <v>0</v>
      </c>
    </row>
    <row r="2405" spans="21:29" ht="9" hidden="1" customHeight="1">
      <c r="U2405" s="201"/>
      <c r="V2405" s="202"/>
      <c r="W2405" s="203" t="s">
        <v>525</v>
      </c>
      <c r="X2405" s="204"/>
      <c r="Y2405" s="241" cm="1">
        <v>0</v>
      </c>
      <c r="Z2405" s="242"/>
      <c r="AA2405" s="242"/>
      <c r="AB2405" s="243"/>
      <c r="AC2405" s="182">
        <v>0</v>
      </c>
    </row>
    <row r="2406" spans="21:29" ht="9" hidden="1" customHeight="1">
      <c r="U2406" s="198"/>
      <c r="V2406" s="199"/>
      <c r="W2406" s="199"/>
      <c r="X2406" s="200" t="s">
        <v>86</v>
      </c>
      <c r="Y2406" s="156" cm="1">
        <v>0</v>
      </c>
      <c r="Z2406" s="155"/>
      <c r="AA2406" s="155"/>
      <c r="AB2406" s="240"/>
      <c r="AC2406" s="175">
        <v>0</v>
      </c>
    </row>
    <row r="2407" spans="21:29" ht="9" hidden="1" customHeight="1">
      <c r="U2407" s="201"/>
      <c r="V2407" s="202"/>
      <c r="W2407" s="203" t="s">
        <v>483</v>
      </c>
      <c r="X2407" s="204"/>
      <c r="Y2407" s="241" cm="1">
        <v>0</v>
      </c>
      <c r="Z2407" s="242"/>
      <c r="AA2407" s="242"/>
      <c r="AB2407" s="243"/>
      <c r="AC2407" s="182">
        <v>0</v>
      </c>
    </row>
    <row r="2408" spans="21:29" ht="9" hidden="1" customHeight="1">
      <c r="U2408" s="198"/>
      <c r="V2408" s="199"/>
      <c r="W2408" s="199"/>
      <c r="X2408" s="200" t="s">
        <v>54</v>
      </c>
      <c r="Y2408" s="156" cm="1">
        <v>0</v>
      </c>
      <c r="Z2408" s="155"/>
      <c r="AA2408" s="155"/>
      <c r="AB2408" s="240"/>
      <c r="AC2408" s="175">
        <v>0</v>
      </c>
    </row>
    <row r="2409" spans="21:29" ht="9" hidden="1" customHeight="1">
      <c r="U2409" s="201"/>
      <c r="V2409" s="202"/>
      <c r="W2409" s="203" t="s">
        <v>693</v>
      </c>
      <c r="X2409" s="204"/>
      <c r="Y2409" s="241" cm="1">
        <v>0</v>
      </c>
      <c r="Z2409" s="242"/>
      <c r="AA2409" s="242"/>
      <c r="AB2409" s="243"/>
      <c r="AC2409" s="182">
        <v>0</v>
      </c>
    </row>
    <row r="2410" spans="21:29" ht="9" hidden="1" customHeight="1">
      <c r="U2410" s="198"/>
      <c r="V2410" s="199"/>
      <c r="W2410" s="199"/>
      <c r="X2410" s="200" t="s">
        <v>83</v>
      </c>
      <c r="Y2410" s="156" cm="1">
        <v>0</v>
      </c>
      <c r="Z2410" s="155"/>
      <c r="AA2410" s="155"/>
      <c r="AB2410" s="240"/>
      <c r="AC2410" s="175">
        <v>0</v>
      </c>
    </row>
    <row r="2411" spans="21:29" ht="9" hidden="1" customHeight="1">
      <c r="U2411" s="201"/>
      <c r="V2411" s="202"/>
      <c r="W2411" s="203" t="s">
        <v>964</v>
      </c>
      <c r="X2411" s="204"/>
      <c r="Y2411" s="241" cm="1">
        <v>0</v>
      </c>
      <c r="Z2411" s="242"/>
      <c r="AA2411" s="242"/>
      <c r="AB2411" s="243"/>
      <c r="AC2411" s="182">
        <v>0</v>
      </c>
    </row>
    <row r="2412" spans="21:29" ht="9" hidden="1" customHeight="1">
      <c r="U2412" s="201"/>
      <c r="V2412" s="203" t="s">
        <v>480</v>
      </c>
      <c r="W2412" s="206"/>
      <c r="X2412" s="204"/>
      <c r="Y2412" s="241" cm="1">
        <v>0</v>
      </c>
      <c r="Z2412" s="242"/>
      <c r="AA2412" s="241">
        <v>0</v>
      </c>
      <c r="AB2412" s="243"/>
      <c r="AC2412" s="182">
        <v>0</v>
      </c>
    </row>
    <row r="2413" spans="21:29" ht="9" hidden="1" customHeight="1">
      <c r="U2413" s="198"/>
      <c r="V2413" s="199"/>
      <c r="W2413" s="199"/>
      <c r="X2413" s="200" t="s">
        <v>291</v>
      </c>
      <c r="Y2413" s="156" cm="1">
        <v>0</v>
      </c>
      <c r="Z2413" s="155"/>
      <c r="AA2413" s="155"/>
      <c r="AB2413" s="240"/>
      <c r="AC2413" s="175">
        <v>0</v>
      </c>
    </row>
    <row r="2414" spans="21:29" ht="9" hidden="1" customHeight="1">
      <c r="U2414" s="201"/>
      <c r="V2414" s="202"/>
      <c r="W2414" s="203" t="s">
        <v>479</v>
      </c>
      <c r="X2414" s="204"/>
      <c r="Y2414" s="241" cm="1">
        <v>0</v>
      </c>
      <c r="Z2414" s="242"/>
      <c r="AA2414" s="242"/>
      <c r="AB2414" s="243"/>
      <c r="AC2414" s="182">
        <v>0</v>
      </c>
    </row>
    <row r="2415" spans="21:29" ht="9" hidden="1" customHeight="1">
      <c r="U2415" s="201"/>
      <c r="V2415" s="203" t="s">
        <v>478</v>
      </c>
      <c r="W2415" s="206"/>
      <c r="X2415" s="204"/>
      <c r="Y2415" s="241" cm="1">
        <v>0</v>
      </c>
      <c r="Z2415" s="242"/>
      <c r="AA2415" s="242"/>
      <c r="AB2415" s="243"/>
      <c r="AC2415" s="182">
        <v>0</v>
      </c>
    </row>
    <row r="2416" spans="21:29" ht="9" hidden="1" customHeight="1">
      <c r="U2416" s="198"/>
      <c r="V2416" s="199"/>
      <c r="W2416" s="199"/>
      <c r="X2416" s="200" t="s">
        <v>170</v>
      </c>
      <c r="Y2416" s="156" cm="1">
        <v>0</v>
      </c>
      <c r="Z2416" s="155"/>
      <c r="AA2416" s="155"/>
      <c r="AB2416" s="240"/>
      <c r="AC2416" s="175">
        <v>0</v>
      </c>
    </row>
    <row r="2417" spans="21:29" ht="9" hidden="1" customHeight="1">
      <c r="U2417" s="201"/>
      <c r="V2417" s="202"/>
      <c r="W2417" s="203" t="s">
        <v>380</v>
      </c>
      <c r="X2417" s="204"/>
      <c r="Y2417" s="241" cm="1">
        <v>0</v>
      </c>
      <c r="Z2417" s="242"/>
      <c r="AA2417" s="242"/>
      <c r="AB2417" s="243"/>
      <c r="AC2417" s="182">
        <v>0</v>
      </c>
    </row>
    <row r="2418" spans="21:29" ht="9" hidden="1" customHeight="1">
      <c r="U2418" s="201"/>
      <c r="V2418" s="203" t="s">
        <v>377</v>
      </c>
      <c r="W2418" s="206"/>
      <c r="X2418" s="204"/>
      <c r="Y2418" s="241" cm="1">
        <v>0</v>
      </c>
      <c r="Z2418" s="242"/>
      <c r="AA2418" s="242"/>
      <c r="AB2418" s="243"/>
      <c r="AC2418" s="182">
        <v>0</v>
      </c>
    </row>
    <row r="2419" spans="21:29" ht="9" hidden="1" customHeight="1">
      <c r="U2419" s="198"/>
      <c r="V2419" s="199"/>
      <c r="W2419" s="199"/>
      <c r="X2419" s="200" t="s">
        <v>61</v>
      </c>
      <c r="Y2419" s="156" cm="1">
        <v>0</v>
      </c>
      <c r="Z2419" s="155"/>
      <c r="AA2419" s="155"/>
      <c r="AB2419" s="240"/>
      <c r="AC2419" s="175">
        <v>0</v>
      </c>
    </row>
    <row r="2420" spans="21:29" ht="9" hidden="1" customHeight="1">
      <c r="U2420" s="201"/>
      <c r="V2420" s="202"/>
      <c r="W2420" s="203" t="s">
        <v>350</v>
      </c>
      <c r="X2420" s="204"/>
      <c r="Y2420" s="241">
        <v>0</v>
      </c>
      <c r="Z2420" s="242"/>
      <c r="AA2420" s="242"/>
      <c r="AB2420" s="243"/>
      <c r="AC2420" s="182">
        <v>0</v>
      </c>
    </row>
    <row r="2421" spans="21:29" ht="9" hidden="1" customHeight="1">
      <c r="U2421" s="201"/>
      <c r="V2421" s="203" t="s">
        <v>632</v>
      </c>
      <c r="W2421" s="206"/>
      <c r="X2421" s="204"/>
      <c r="Y2421" s="241" cm="1">
        <v>0</v>
      </c>
      <c r="Z2421" s="242"/>
      <c r="AA2421" s="242"/>
      <c r="AB2421" s="243"/>
      <c r="AC2421" s="182">
        <v>0</v>
      </c>
    </row>
    <row r="2422" spans="21:29" ht="9" hidden="1" customHeight="1">
      <c r="U2422" s="198"/>
      <c r="V2422" s="199"/>
      <c r="W2422" s="199"/>
      <c r="X2422" s="200" t="s">
        <v>265</v>
      </c>
      <c r="Y2422" s="156" cm="1">
        <v>0</v>
      </c>
      <c r="Z2422" s="155"/>
      <c r="AA2422" s="155"/>
      <c r="AB2422" s="240"/>
      <c r="AC2422" s="175">
        <v>0</v>
      </c>
    </row>
    <row r="2423" spans="21:29" ht="9" hidden="1" customHeight="1">
      <c r="U2423" s="201"/>
      <c r="V2423" s="202"/>
      <c r="W2423" s="203" t="s">
        <v>336</v>
      </c>
      <c r="X2423" s="204"/>
      <c r="Y2423" s="241">
        <v>0</v>
      </c>
      <c r="Z2423" s="242"/>
      <c r="AA2423" s="242"/>
      <c r="AB2423" s="243"/>
      <c r="AC2423" s="182">
        <v>0</v>
      </c>
    </row>
    <row r="2424" spans="21:29" ht="9" hidden="1" customHeight="1">
      <c r="U2424" s="201"/>
      <c r="V2424" s="203" t="s">
        <v>319</v>
      </c>
      <c r="W2424" s="206"/>
      <c r="X2424" s="204"/>
      <c r="Y2424" s="241">
        <v>0</v>
      </c>
      <c r="Z2424" s="242"/>
      <c r="AA2424" s="242"/>
      <c r="AB2424" s="243"/>
      <c r="AC2424" s="182">
        <v>0</v>
      </c>
    </row>
    <row r="2425" spans="21:29" ht="9" hidden="1" customHeight="1">
      <c r="U2425" s="198"/>
      <c r="V2425" s="199"/>
      <c r="W2425" s="199"/>
      <c r="X2425" s="200" t="s">
        <v>54</v>
      </c>
      <c r="Y2425" s="156" cm="1">
        <v>0</v>
      </c>
      <c r="Z2425" s="155"/>
      <c r="AA2425" s="155"/>
      <c r="AB2425" s="240"/>
      <c r="AC2425" s="175">
        <v>0</v>
      </c>
    </row>
    <row r="2426" spans="21:29" ht="9" hidden="1" customHeight="1">
      <c r="U2426" s="201"/>
      <c r="V2426" s="202"/>
      <c r="W2426" s="203" t="s">
        <v>160</v>
      </c>
      <c r="X2426" s="204"/>
      <c r="Y2426" s="241" cm="1">
        <v>0</v>
      </c>
      <c r="Z2426" s="242"/>
      <c r="AA2426" s="242"/>
      <c r="AB2426" s="243"/>
      <c r="AC2426" s="182">
        <v>0</v>
      </c>
    </row>
    <row r="2427" spans="21:29" ht="9" hidden="1" customHeight="1">
      <c r="U2427" s="198"/>
      <c r="V2427" s="199"/>
      <c r="W2427" s="199"/>
      <c r="X2427" s="200" t="s">
        <v>59</v>
      </c>
      <c r="Y2427" s="156">
        <v>0</v>
      </c>
      <c r="Z2427" s="155"/>
      <c r="AA2427" s="155"/>
      <c r="AB2427" s="240"/>
      <c r="AC2427" s="175">
        <v>0</v>
      </c>
    </row>
    <row r="2428" spans="21:29" ht="9" hidden="1" customHeight="1">
      <c r="U2428" s="201"/>
      <c r="V2428" s="202"/>
      <c r="W2428" s="203" t="s">
        <v>138</v>
      </c>
      <c r="X2428" s="204"/>
      <c r="Y2428" s="241" cm="1">
        <v>0</v>
      </c>
      <c r="Z2428" s="242"/>
      <c r="AA2428" s="242"/>
      <c r="AB2428" s="243"/>
      <c r="AC2428" s="182">
        <v>0</v>
      </c>
    </row>
    <row r="2429" spans="21:29" ht="9" hidden="1" customHeight="1">
      <c r="U2429" s="198"/>
      <c r="V2429" s="199"/>
      <c r="W2429" s="199"/>
      <c r="X2429" s="200" t="s">
        <v>97</v>
      </c>
      <c r="Y2429" s="156" cm="1">
        <v>0</v>
      </c>
      <c r="Z2429" s="155"/>
      <c r="AA2429" s="155"/>
      <c r="AB2429" s="240"/>
      <c r="AC2429" s="175">
        <v>0</v>
      </c>
    </row>
    <row r="2430" spans="21:29" ht="9" hidden="1" customHeight="1">
      <c r="U2430" s="201"/>
      <c r="V2430" s="202"/>
      <c r="W2430" s="203" t="s">
        <v>693</v>
      </c>
      <c r="X2430" s="204"/>
      <c r="Y2430" s="241">
        <v>0</v>
      </c>
      <c r="Z2430" s="242"/>
      <c r="AA2430" s="242"/>
      <c r="AB2430" s="243"/>
      <c r="AC2430" s="182">
        <v>0</v>
      </c>
    </row>
    <row r="2431" spans="21:29" ht="9" hidden="1" customHeight="1">
      <c r="U2431" s="201"/>
      <c r="V2431" s="203" t="s">
        <v>440</v>
      </c>
      <c r="W2431" s="206"/>
      <c r="X2431" s="204"/>
      <c r="Y2431" s="241" cm="1">
        <v>0</v>
      </c>
      <c r="Z2431" s="242"/>
      <c r="AA2431" s="242"/>
      <c r="AB2431" s="243"/>
      <c r="AC2431" s="182">
        <v>0</v>
      </c>
    </row>
    <row r="2432" spans="21:29" ht="9" hidden="1" customHeight="1">
      <c r="U2432" s="198"/>
      <c r="V2432" s="199"/>
      <c r="W2432" s="199"/>
      <c r="X2432" s="200" t="s">
        <v>104</v>
      </c>
      <c r="Y2432" s="156" cm="1">
        <v>0</v>
      </c>
      <c r="Z2432" s="155"/>
      <c r="AA2432" s="155"/>
      <c r="AB2432" s="240"/>
      <c r="AC2432" s="175">
        <v>0</v>
      </c>
    </row>
    <row r="2433" spans="21:29" ht="9" hidden="1" customHeight="1">
      <c r="U2433" s="201"/>
      <c r="V2433" s="202"/>
      <c r="W2433" s="203" t="s">
        <v>443</v>
      </c>
      <c r="X2433" s="204"/>
      <c r="Y2433" s="241" cm="1">
        <v>0</v>
      </c>
      <c r="Z2433" s="242"/>
      <c r="AA2433" s="242"/>
      <c r="AB2433" s="243"/>
      <c r="AC2433" s="182">
        <v>0</v>
      </c>
    </row>
    <row r="2434" spans="21:29" ht="9" hidden="1" customHeight="1">
      <c r="U2434" s="198"/>
      <c r="V2434" s="199"/>
      <c r="W2434" s="199"/>
      <c r="X2434" s="200" t="s">
        <v>46</v>
      </c>
      <c r="Y2434" s="155"/>
      <c r="Z2434" s="155"/>
      <c r="AA2434" s="155"/>
      <c r="AB2434" s="244">
        <v>0</v>
      </c>
      <c r="AC2434" s="175">
        <v>0</v>
      </c>
    </row>
    <row r="2435" spans="21:29" ht="9" hidden="1" customHeight="1">
      <c r="U2435" s="201"/>
      <c r="V2435" s="202"/>
      <c r="W2435" s="203" t="s">
        <v>491</v>
      </c>
      <c r="X2435" s="204"/>
      <c r="Y2435" s="242"/>
      <c r="Z2435" s="242"/>
      <c r="AA2435" s="242"/>
      <c r="AB2435" s="245">
        <v>0</v>
      </c>
      <c r="AC2435" s="182">
        <v>0</v>
      </c>
    </row>
    <row r="2436" spans="21:29" ht="9" hidden="1" customHeight="1">
      <c r="U2436" s="201"/>
      <c r="V2436" s="203" t="s">
        <v>508</v>
      </c>
      <c r="W2436" s="206"/>
      <c r="X2436" s="204"/>
      <c r="Y2436" s="241" cm="1">
        <v>0</v>
      </c>
      <c r="Z2436" s="242"/>
      <c r="AA2436" s="242"/>
      <c r="AB2436" s="245">
        <v>0</v>
      </c>
      <c r="AC2436" s="182">
        <v>0</v>
      </c>
    </row>
    <row r="2437" spans="21:29" ht="9" hidden="1" customHeight="1">
      <c r="U2437" s="198"/>
      <c r="V2437" s="199"/>
      <c r="W2437" s="199"/>
      <c r="X2437" s="200" t="s">
        <v>342</v>
      </c>
      <c r="Y2437" s="156" cm="1">
        <v>0</v>
      </c>
      <c r="Z2437" s="155"/>
      <c r="AA2437" s="155"/>
      <c r="AB2437" s="240"/>
      <c r="AC2437" s="175">
        <v>0</v>
      </c>
    </row>
    <row r="2438" spans="21:29" ht="9" hidden="1" customHeight="1">
      <c r="U2438" s="201"/>
      <c r="V2438" s="202"/>
      <c r="W2438" s="203" t="s">
        <v>519</v>
      </c>
      <c r="X2438" s="204"/>
      <c r="Y2438" s="241" cm="1">
        <v>0</v>
      </c>
      <c r="Z2438" s="242"/>
      <c r="AA2438" s="242"/>
      <c r="AB2438" s="243"/>
      <c r="AC2438" s="182">
        <v>0</v>
      </c>
    </row>
    <row r="2439" spans="21:29" ht="9" hidden="1" customHeight="1">
      <c r="U2439" s="198"/>
      <c r="V2439" s="199"/>
      <c r="W2439" s="199"/>
      <c r="X2439" s="200" t="s">
        <v>219</v>
      </c>
      <c r="Y2439" s="156" cm="1">
        <v>0</v>
      </c>
      <c r="Z2439" s="155"/>
      <c r="AA2439" s="155"/>
      <c r="AB2439" s="240"/>
      <c r="AC2439" s="175">
        <v>0</v>
      </c>
    </row>
    <row r="2440" spans="21:29" ht="9" hidden="1" customHeight="1">
      <c r="U2440" s="201"/>
      <c r="V2440" s="202"/>
      <c r="W2440" s="203" t="s">
        <v>52</v>
      </c>
      <c r="X2440" s="204"/>
      <c r="Y2440" s="241" cm="1">
        <v>0</v>
      </c>
      <c r="Z2440" s="242"/>
      <c r="AA2440" s="242"/>
      <c r="AB2440" s="243"/>
      <c r="AC2440" s="182">
        <v>0</v>
      </c>
    </row>
    <row r="2441" spans="21:29" ht="9" hidden="1" customHeight="1">
      <c r="U2441" s="201"/>
      <c r="V2441" s="203" t="s">
        <v>516</v>
      </c>
      <c r="W2441" s="206"/>
      <c r="X2441" s="204"/>
      <c r="Y2441" s="241" cm="1">
        <v>0</v>
      </c>
      <c r="Z2441" s="242"/>
      <c r="AA2441" s="242"/>
      <c r="AB2441" s="243"/>
      <c r="AC2441" s="182">
        <v>0</v>
      </c>
    </row>
    <row r="2442" spans="21:29" ht="9" hidden="1" customHeight="1">
      <c r="U2442" s="198"/>
      <c r="V2442" s="199"/>
      <c r="W2442" s="199"/>
      <c r="X2442" s="200" t="s">
        <v>97</v>
      </c>
      <c r="Y2442" s="156" cm="1">
        <v>0</v>
      </c>
      <c r="Z2442" s="155"/>
      <c r="AA2442" s="155"/>
      <c r="AB2442" s="240"/>
      <c r="AC2442" s="175">
        <v>0</v>
      </c>
    </row>
    <row r="2443" spans="21:29" ht="9" hidden="1" customHeight="1">
      <c r="U2443" s="201"/>
      <c r="V2443" s="202"/>
      <c r="W2443" s="203" t="s">
        <v>226</v>
      </c>
      <c r="X2443" s="204"/>
      <c r="Y2443" s="241" cm="1">
        <v>0</v>
      </c>
      <c r="Z2443" s="242"/>
      <c r="AA2443" s="242"/>
      <c r="AB2443" s="243"/>
      <c r="AC2443" s="182">
        <v>0</v>
      </c>
    </row>
    <row r="2444" spans="21:29" ht="9" hidden="1" customHeight="1">
      <c r="U2444" s="198"/>
      <c r="V2444" s="199"/>
      <c r="W2444" s="199"/>
      <c r="X2444" s="200" t="s">
        <v>270</v>
      </c>
      <c r="Y2444" s="156" cm="1">
        <v>0</v>
      </c>
      <c r="Z2444" s="155"/>
      <c r="AA2444" s="155"/>
      <c r="AB2444" s="240"/>
      <c r="AC2444" s="175">
        <v>0</v>
      </c>
    </row>
    <row r="2445" spans="21:29" ht="9" hidden="1" customHeight="1">
      <c r="U2445" s="201"/>
      <c r="V2445" s="202"/>
      <c r="W2445" s="203" t="s">
        <v>285</v>
      </c>
      <c r="X2445" s="204"/>
      <c r="Y2445" s="241" cm="1">
        <v>0</v>
      </c>
      <c r="Z2445" s="242"/>
      <c r="AA2445" s="242"/>
      <c r="AB2445" s="243"/>
      <c r="AC2445" s="182">
        <v>0</v>
      </c>
    </row>
    <row r="2446" spans="21:29" ht="9" hidden="1" customHeight="1">
      <c r="U2446" s="198"/>
      <c r="V2446" s="199"/>
      <c r="W2446" s="199"/>
      <c r="X2446" s="200" t="s">
        <v>46</v>
      </c>
      <c r="Y2446" s="156" cm="1">
        <v>0</v>
      </c>
      <c r="Z2446" s="155"/>
      <c r="AA2446" s="155"/>
      <c r="AB2446" s="240"/>
      <c r="AC2446" s="175">
        <v>0</v>
      </c>
    </row>
    <row r="2447" spans="21:29" ht="9" hidden="1" customHeight="1">
      <c r="U2447" s="201"/>
      <c r="V2447" s="202"/>
      <c r="W2447" s="203" t="s">
        <v>443</v>
      </c>
      <c r="X2447" s="204"/>
      <c r="Y2447" s="241" cm="1">
        <v>0</v>
      </c>
      <c r="Z2447" s="242"/>
      <c r="AA2447" s="242"/>
      <c r="AB2447" s="243"/>
      <c r="AC2447" s="182">
        <v>0</v>
      </c>
    </row>
    <row r="2448" spans="21:29" ht="9" hidden="1" customHeight="1">
      <c r="U2448" s="201"/>
      <c r="V2448" s="203" t="s">
        <v>447</v>
      </c>
      <c r="W2448" s="206"/>
      <c r="X2448" s="204"/>
      <c r="Y2448" s="241" cm="1">
        <v>0</v>
      </c>
      <c r="Z2448" s="242"/>
      <c r="AA2448" s="242"/>
      <c r="AB2448" s="243"/>
      <c r="AC2448" s="182">
        <v>0</v>
      </c>
    </row>
    <row r="2449" spans="21:29" ht="9" hidden="1" customHeight="1">
      <c r="U2449" s="198"/>
      <c r="V2449" s="199"/>
      <c r="W2449" s="199"/>
      <c r="X2449" s="200" t="s">
        <v>104</v>
      </c>
      <c r="Y2449" s="156">
        <v>0</v>
      </c>
      <c r="Z2449" s="155"/>
      <c r="AA2449" s="155"/>
      <c r="AB2449" s="240"/>
      <c r="AC2449" s="175">
        <v>0</v>
      </c>
    </row>
    <row r="2450" spans="21:29" ht="9" hidden="1" customHeight="1">
      <c r="U2450" s="201"/>
      <c r="V2450" s="202"/>
      <c r="W2450" s="203" t="s">
        <v>280</v>
      </c>
      <c r="X2450" s="204"/>
      <c r="Y2450" s="241" cm="1">
        <v>0</v>
      </c>
      <c r="Z2450" s="242"/>
      <c r="AA2450" s="242"/>
      <c r="AB2450" s="243"/>
      <c r="AC2450" s="182">
        <v>0</v>
      </c>
    </row>
    <row r="2451" spans="21:29" ht="9" hidden="1" customHeight="1">
      <c r="U2451" s="198"/>
      <c r="V2451" s="199"/>
      <c r="W2451" s="199"/>
      <c r="X2451" s="200" t="s">
        <v>589</v>
      </c>
      <c r="Y2451" s="156" cm="1">
        <v>0</v>
      </c>
      <c r="Z2451" s="155"/>
      <c r="AA2451" s="155"/>
      <c r="AB2451" s="240"/>
      <c r="AC2451" s="175">
        <v>0</v>
      </c>
    </row>
    <row r="2452" spans="21:29" ht="9" hidden="1" customHeight="1">
      <c r="U2452" s="201"/>
      <c r="V2452" s="202"/>
      <c r="W2452" s="203" t="s">
        <v>588</v>
      </c>
      <c r="X2452" s="204"/>
      <c r="Y2452" s="241" cm="1">
        <v>0</v>
      </c>
      <c r="Z2452" s="242"/>
      <c r="AA2452" s="242"/>
      <c r="AB2452" s="243"/>
      <c r="AC2452" s="182">
        <v>0</v>
      </c>
    </row>
    <row r="2453" spans="21:29" ht="9" hidden="1" customHeight="1">
      <c r="U2453" s="198"/>
      <c r="V2453" s="199"/>
      <c r="W2453" s="199"/>
      <c r="X2453" s="200" t="s">
        <v>104</v>
      </c>
      <c r="Y2453" s="156">
        <v>0</v>
      </c>
      <c r="Z2453" s="155"/>
      <c r="AA2453" s="155"/>
      <c r="AB2453" s="240"/>
      <c r="AC2453" s="175">
        <v>0</v>
      </c>
    </row>
    <row r="2454" spans="21:29" ht="9" hidden="1" customHeight="1">
      <c r="U2454" s="201"/>
      <c r="V2454" s="202"/>
      <c r="W2454" s="203" t="s">
        <v>591</v>
      </c>
      <c r="X2454" s="204"/>
      <c r="Y2454" s="241" cm="1">
        <v>0</v>
      </c>
      <c r="Z2454" s="242"/>
      <c r="AA2454" s="242"/>
      <c r="AB2454" s="243"/>
      <c r="AC2454" s="182">
        <v>0</v>
      </c>
    </row>
    <row r="2455" spans="21:29" ht="9" hidden="1" customHeight="1">
      <c r="U2455" s="198"/>
      <c r="V2455" s="199"/>
      <c r="W2455" s="199"/>
      <c r="X2455" s="200" t="s">
        <v>270</v>
      </c>
      <c r="Y2455" s="156" cm="1">
        <v>0</v>
      </c>
      <c r="Z2455" s="155"/>
      <c r="AA2455" s="155"/>
      <c r="AB2455" s="240"/>
      <c r="AC2455" s="175">
        <v>0</v>
      </c>
    </row>
    <row r="2456" spans="21:29" ht="9" hidden="1" customHeight="1">
      <c r="U2456" s="201"/>
      <c r="V2456" s="202"/>
      <c r="W2456" s="203" t="s">
        <v>373</v>
      </c>
      <c r="X2456" s="204"/>
      <c r="Y2456" s="241" cm="1">
        <v>0</v>
      </c>
      <c r="Z2456" s="242"/>
      <c r="AA2456" s="242"/>
      <c r="AB2456" s="243"/>
      <c r="AC2456" s="182">
        <v>0</v>
      </c>
    </row>
    <row r="2457" spans="21:29" ht="9" hidden="1" customHeight="1">
      <c r="U2457" s="201"/>
      <c r="V2457" s="203" t="s">
        <v>585</v>
      </c>
      <c r="W2457" s="206"/>
      <c r="X2457" s="204"/>
      <c r="Y2457" s="241" cm="1">
        <v>0</v>
      </c>
      <c r="Z2457" s="242"/>
      <c r="AA2457" s="242"/>
      <c r="AB2457" s="243"/>
      <c r="AC2457" s="182">
        <v>0</v>
      </c>
    </row>
    <row r="2458" spans="21:29" ht="9" hidden="1" customHeight="1">
      <c r="U2458" s="198"/>
      <c r="V2458" s="199"/>
      <c r="W2458" s="199"/>
      <c r="X2458" s="200" t="s">
        <v>92</v>
      </c>
      <c r="Y2458" s="156" cm="1">
        <v>0</v>
      </c>
      <c r="Z2458" s="155"/>
      <c r="AA2458" s="155"/>
      <c r="AB2458" s="240"/>
      <c r="AC2458" s="175">
        <v>0</v>
      </c>
    </row>
    <row r="2459" spans="21:29" ht="9" hidden="1" customHeight="1">
      <c r="U2459" s="201"/>
      <c r="V2459" s="202"/>
      <c r="W2459" s="203" t="s">
        <v>301</v>
      </c>
      <c r="X2459" s="204"/>
      <c r="Y2459" s="241" cm="1">
        <v>0</v>
      </c>
      <c r="Z2459" s="242"/>
      <c r="AA2459" s="242"/>
      <c r="AB2459" s="243"/>
      <c r="AC2459" s="182">
        <v>0</v>
      </c>
    </row>
    <row r="2460" spans="21:29" ht="9" hidden="1" customHeight="1">
      <c r="U2460" s="198"/>
      <c r="V2460" s="199"/>
      <c r="W2460" s="199"/>
      <c r="X2460" s="200" t="s">
        <v>170</v>
      </c>
      <c r="Y2460" s="156" cm="1">
        <v>0</v>
      </c>
      <c r="Z2460" s="155"/>
      <c r="AA2460" s="155"/>
      <c r="AB2460" s="240"/>
      <c r="AC2460" s="175">
        <v>0</v>
      </c>
    </row>
    <row r="2461" spans="21:29" ht="9" hidden="1" customHeight="1">
      <c r="U2461" s="201"/>
      <c r="V2461" s="202"/>
      <c r="W2461" s="203" t="s">
        <v>629</v>
      </c>
      <c r="X2461" s="204"/>
      <c r="Y2461" s="241" cm="1">
        <v>0</v>
      </c>
      <c r="Z2461" s="242"/>
      <c r="AA2461" s="242"/>
      <c r="AB2461" s="243"/>
      <c r="AC2461" s="182">
        <v>0</v>
      </c>
    </row>
    <row r="2462" spans="21:29" ht="9" hidden="1" customHeight="1">
      <c r="U2462" s="198"/>
      <c r="V2462" s="199"/>
      <c r="W2462" s="199"/>
      <c r="X2462" s="327">
        <v>45309</v>
      </c>
      <c r="Y2462" s="156" cm="1">
        <v>0</v>
      </c>
      <c r="Z2462" s="155"/>
      <c r="AA2462" s="155"/>
      <c r="AB2462" s="240"/>
      <c r="AC2462" s="175">
        <v>0</v>
      </c>
    </row>
    <row r="2463" spans="21:29" ht="9" hidden="1" customHeight="1">
      <c r="U2463" s="201"/>
      <c r="V2463" s="202"/>
      <c r="W2463" s="203" t="s">
        <v>166</v>
      </c>
      <c r="X2463" s="204"/>
      <c r="Y2463" s="241" cm="1">
        <v>0</v>
      </c>
      <c r="Z2463" s="242"/>
      <c r="AA2463" s="242"/>
      <c r="AB2463" s="243"/>
      <c r="AC2463" s="182">
        <v>0</v>
      </c>
    </row>
    <row r="2464" spans="21:29" ht="9" hidden="1" customHeight="1">
      <c r="U2464" s="201"/>
      <c r="V2464" s="203" t="s">
        <v>549</v>
      </c>
      <c r="W2464" s="206"/>
      <c r="X2464" s="204"/>
      <c r="Y2464" s="241" cm="1">
        <v>0</v>
      </c>
      <c r="Z2464" s="242"/>
      <c r="AA2464" s="242"/>
      <c r="AB2464" s="243"/>
      <c r="AC2464" s="182">
        <v>0</v>
      </c>
    </row>
    <row r="2465" spans="21:29" ht="9" hidden="1" customHeight="1">
      <c r="U2465" s="198"/>
      <c r="V2465" s="199"/>
      <c r="W2465" s="199"/>
      <c r="X2465" s="200" t="s">
        <v>132</v>
      </c>
      <c r="Y2465" s="156" cm="1">
        <v>0</v>
      </c>
      <c r="Z2465" s="155"/>
      <c r="AA2465" s="155"/>
      <c r="AB2465" s="240"/>
      <c r="AC2465" s="175">
        <v>0</v>
      </c>
    </row>
    <row r="2466" spans="21:29" ht="9" hidden="1" customHeight="1">
      <c r="U2466" s="201"/>
      <c r="V2466" s="202"/>
      <c r="W2466" s="203" t="s">
        <v>138</v>
      </c>
      <c r="X2466" s="204"/>
      <c r="Y2466" s="241" cm="1">
        <v>0</v>
      </c>
      <c r="Z2466" s="242"/>
      <c r="AA2466" s="242"/>
      <c r="AB2466" s="243"/>
      <c r="AC2466" s="182">
        <v>0</v>
      </c>
    </row>
    <row r="2467" spans="21:29" ht="9" hidden="1" customHeight="1">
      <c r="U2467" s="201"/>
      <c r="V2467" s="203" t="s">
        <v>157</v>
      </c>
      <c r="W2467" s="206"/>
      <c r="X2467" s="204"/>
      <c r="Y2467" s="241">
        <v>0</v>
      </c>
      <c r="Z2467" s="242"/>
      <c r="AA2467" s="242"/>
      <c r="AB2467" s="243"/>
      <c r="AC2467" s="182">
        <v>0</v>
      </c>
    </row>
    <row r="2468" spans="21:29" ht="9" hidden="1" customHeight="1">
      <c r="U2468" s="198"/>
      <c r="V2468" s="199"/>
      <c r="W2468" s="199"/>
      <c r="X2468" s="200" t="s">
        <v>59</v>
      </c>
      <c r="Y2468" s="156">
        <v>0</v>
      </c>
      <c r="Z2468" s="155"/>
      <c r="AA2468" s="155"/>
      <c r="AB2468" s="240"/>
      <c r="AC2468" s="175">
        <v>0</v>
      </c>
    </row>
    <row r="2469" spans="21:29" ht="9" hidden="1" customHeight="1">
      <c r="U2469" s="201"/>
      <c r="V2469" s="202"/>
      <c r="W2469" s="203" t="s">
        <v>357</v>
      </c>
      <c r="X2469" s="204"/>
      <c r="Y2469" s="241" cm="1">
        <v>0</v>
      </c>
      <c r="Z2469" s="242"/>
      <c r="AA2469" s="242"/>
      <c r="AB2469" s="243"/>
      <c r="AC2469" s="182">
        <v>0</v>
      </c>
    </row>
    <row r="2470" spans="21:29" ht="9" hidden="1" customHeight="1">
      <c r="U2470" s="198"/>
      <c r="V2470" s="199"/>
      <c r="W2470" s="199"/>
      <c r="X2470" s="200" t="s">
        <v>86</v>
      </c>
      <c r="Y2470" s="156">
        <v>0</v>
      </c>
      <c r="Z2470" s="155"/>
      <c r="AA2470" s="155"/>
      <c r="AB2470" s="240"/>
      <c r="AC2470" s="175">
        <v>0</v>
      </c>
    </row>
    <row r="2471" spans="21:29" ht="9" hidden="1" customHeight="1">
      <c r="U2471" s="201"/>
      <c r="V2471" s="202"/>
      <c r="W2471" s="203" t="s">
        <v>784</v>
      </c>
      <c r="X2471" s="204"/>
      <c r="Y2471" s="241">
        <v>0</v>
      </c>
      <c r="Z2471" s="242"/>
      <c r="AA2471" s="242"/>
      <c r="AB2471" s="243"/>
      <c r="AC2471" s="182">
        <v>0</v>
      </c>
    </row>
    <row r="2472" spans="21:29" ht="9" hidden="1" customHeight="1">
      <c r="U2472" s="198"/>
      <c r="V2472" s="199"/>
      <c r="W2472" s="199"/>
      <c r="X2472" s="200" t="s">
        <v>154</v>
      </c>
      <c r="Y2472" s="156" cm="1">
        <v>0</v>
      </c>
      <c r="Z2472" s="155"/>
      <c r="AA2472" s="155"/>
      <c r="AB2472" s="240"/>
      <c r="AC2472" s="175">
        <v>0</v>
      </c>
    </row>
    <row r="2473" spans="21:29" ht="9" hidden="1" customHeight="1">
      <c r="U2473" s="201"/>
      <c r="V2473" s="202"/>
      <c r="W2473" s="203" t="s">
        <v>356</v>
      </c>
      <c r="X2473" s="204"/>
      <c r="Y2473" s="241" cm="1">
        <v>0</v>
      </c>
      <c r="Z2473" s="242"/>
      <c r="AA2473" s="242"/>
      <c r="AB2473" s="243"/>
      <c r="AC2473" s="182">
        <v>0</v>
      </c>
    </row>
    <row r="2474" spans="21:29" ht="9" hidden="1" customHeight="1">
      <c r="U2474" s="201"/>
      <c r="V2474" s="203" t="s">
        <v>353</v>
      </c>
      <c r="W2474" s="206"/>
      <c r="X2474" s="204"/>
      <c r="Y2474" s="241">
        <v>0</v>
      </c>
      <c r="Z2474" s="242"/>
      <c r="AA2474" s="242"/>
      <c r="AB2474" s="243"/>
      <c r="AC2474" s="182">
        <v>0</v>
      </c>
    </row>
    <row r="2475" spans="21:29" ht="9" hidden="1" customHeight="1">
      <c r="U2475" s="198"/>
      <c r="V2475" s="199"/>
      <c r="W2475" s="199"/>
      <c r="X2475" s="200" t="s">
        <v>170</v>
      </c>
      <c r="Y2475" s="156" cm="1">
        <v>0</v>
      </c>
      <c r="Z2475" s="155"/>
      <c r="AA2475" s="155"/>
      <c r="AB2475" s="240"/>
      <c r="AC2475" s="175">
        <v>0</v>
      </c>
    </row>
    <row r="2476" spans="21:29" ht="9" hidden="1" customHeight="1">
      <c r="U2476" s="201"/>
      <c r="V2476" s="202"/>
      <c r="W2476" s="203" t="s">
        <v>724</v>
      </c>
      <c r="X2476" s="204"/>
      <c r="Y2476" s="241" cm="1">
        <v>0</v>
      </c>
      <c r="Z2476" s="242"/>
      <c r="AA2476" s="242"/>
      <c r="AB2476" s="243"/>
      <c r="AC2476" s="182">
        <v>0</v>
      </c>
    </row>
    <row r="2477" spans="21:29" ht="9" hidden="1" customHeight="1">
      <c r="U2477" s="201"/>
      <c r="V2477" s="203" t="s">
        <v>721</v>
      </c>
      <c r="W2477" s="206"/>
      <c r="X2477" s="204"/>
      <c r="Y2477" s="241">
        <v>0</v>
      </c>
      <c r="Z2477" s="242"/>
      <c r="AA2477" s="242"/>
      <c r="AB2477" s="243"/>
      <c r="AC2477" s="182">
        <v>0</v>
      </c>
    </row>
    <row r="2478" spans="21:29" ht="9" hidden="1" customHeight="1">
      <c r="U2478" s="207" t="s">
        <v>47</v>
      </c>
      <c r="V2478" s="206"/>
      <c r="W2478" s="206"/>
      <c r="X2478" s="204"/>
      <c r="Y2478" s="241" cm="1">
        <v>0</v>
      </c>
      <c r="Z2478" s="241">
        <v>0</v>
      </c>
      <c r="AA2478" s="241">
        <v>0</v>
      </c>
      <c r="AB2478" s="245">
        <v>0</v>
      </c>
      <c r="AC2478" s="182">
        <v>0</v>
      </c>
    </row>
    <row r="2479" spans="21:29" ht="9" hidden="1" customHeight="1">
      <c r="U2479" s="198"/>
      <c r="V2479" s="199"/>
      <c r="W2479" s="199"/>
      <c r="X2479" s="200" t="s">
        <v>68</v>
      </c>
      <c r="Y2479" s="156">
        <v>0</v>
      </c>
      <c r="Z2479" s="155"/>
      <c r="AA2479" s="155"/>
      <c r="AB2479" s="240"/>
      <c r="AC2479" s="175">
        <v>0</v>
      </c>
    </row>
    <row r="2480" spans="21:29" ht="9" hidden="1" customHeight="1">
      <c r="U2480" s="201"/>
      <c r="V2480" s="202"/>
      <c r="W2480" s="203" t="s">
        <v>334</v>
      </c>
      <c r="X2480" s="204"/>
      <c r="Y2480" s="241" cm="1">
        <v>0</v>
      </c>
      <c r="Z2480" s="242"/>
      <c r="AA2480" s="242"/>
      <c r="AB2480" s="243"/>
      <c r="AC2480" s="182">
        <v>0</v>
      </c>
    </row>
    <row r="2481" spans="21:29" ht="9" hidden="1" customHeight="1">
      <c r="U2481" s="201"/>
      <c r="V2481" s="203" t="s">
        <v>157</v>
      </c>
      <c r="W2481" s="206"/>
      <c r="X2481" s="204"/>
      <c r="Y2481" s="241" cm="1">
        <v>0</v>
      </c>
      <c r="Z2481" s="242"/>
      <c r="AA2481" s="242"/>
      <c r="AB2481" s="243"/>
      <c r="AC2481" s="182">
        <v>0</v>
      </c>
    </row>
    <row r="2482" spans="21:29" ht="9" hidden="1" customHeight="1">
      <c r="U2482" s="207" t="s">
        <v>706</v>
      </c>
      <c r="V2482" s="206"/>
      <c r="W2482" s="206"/>
      <c r="X2482" s="204"/>
      <c r="Y2482" s="241" cm="1">
        <v>0</v>
      </c>
      <c r="Z2482" s="242"/>
      <c r="AA2482" s="242"/>
      <c r="AB2482" s="243"/>
      <c r="AC2482" s="182">
        <v>0</v>
      </c>
    </row>
    <row r="2483" spans="21:29" ht="9" hidden="1" customHeight="1">
      <c r="U2483" s="198"/>
      <c r="V2483" s="199"/>
      <c r="W2483" s="199"/>
      <c r="X2483" s="200" t="s">
        <v>195</v>
      </c>
      <c r="Y2483" s="156">
        <v>0</v>
      </c>
      <c r="Z2483" s="155"/>
      <c r="AA2483" s="155"/>
      <c r="AB2483" s="240"/>
      <c r="AC2483" s="175">
        <v>0</v>
      </c>
    </row>
    <row r="2484" spans="21:29" ht="9" hidden="1" customHeight="1">
      <c r="U2484" s="201"/>
      <c r="V2484" s="202"/>
      <c r="W2484" s="203" t="s">
        <v>375</v>
      </c>
      <c r="X2484" s="204"/>
      <c r="Y2484" s="241">
        <v>0</v>
      </c>
      <c r="Z2484" s="242"/>
      <c r="AA2484" s="242"/>
      <c r="AB2484" s="243"/>
      <c r="AC2484" s="182">
        <v>0</v>
      </c>
    </row>
    <row r="2485" spans="21:29" ht="30.75" customHeight="1">
      <c r="U2485" s="246" t="s">
        <v>71</v>
      </c>
      <c r="V2485" s="328" t="s">
        <v>369</v>
      </c>
      <c r="W2485" s="247" t="s">
        <v>335</v>
      </c>
      <c r="X2485" s="248" t="s">
        <v>68</v>
      </c>
      <c r="Y2485" s="249"/>
      <c r="Z2485" s="249"/>
      <c r="AA2485" s="249"/>
      <c r="AB2485" s="250">
        <v>208</v>
      </c>
      <c r="AC2485" s="252">
        <v>208</v>
      </c>
    </row>
    <row r="2486" spans="21:29" ht="9" hidden="1" customHeight="1">
      <c r="U2486" s="253"/>
      <c r="V2486" s="290"/>
      <c r="W2486" s="255" t="s">
        <v>335</v>
      </c>
      <c r="X2486" s="256"/>
      <c r="Y2486" s="257"/>
      <c r="Z2486" s="257"/>
      <c r="AA2486" s="257"/>
      <c r="AB2486" s="258">
        <v>208</v>
      </c>
      <c r="AC2486" s="260">
        <v>208</v>
      </c>
    </row>
    <row r="2487" spans="21:29" ht="9" hidden="1" customHeight="1">
      <c r="U2487" s="262"/>
      <c r="V2487" s="298"/>
      <c r="W2487" s="263"/>
      <c r="X2487" s="264" t="s">
        <v>154</v>
      </c>
      <c r="Y2487" s="265" cm="1">
        <v>0</v>
      </c>
      <c r="Z2487" s="266"/>
      <c r="AA2487" s="266"/>
      <c r="AB2487" s="267"/>
      <c r="AC2487" s="269">
        <v>0</v>
      </c>
    </row>
    <row r="2488" spans="21:29" ht="9" hidden="1" customHeight="1">
      <c r="U2488" s="253"/>
      <c r="V2488" s="290"/>
      <c r="W2488" s="255" t="s">
        <v>881</v>
      </c>
      <c r="X2488" s="256"/>
      <c r="Y2488" s="270">
        <v>0</v>
      </c>
      <c r="Z2488" s="257"/>
      <c r="AA2488" s="257"/>
      <c r="AB2488" s="271"/>
      <c r="AC2488" s="272">
        <v>0</v>
      </c>
    </row>
    <row r="2489" spans="21:29" ht="9" hidden="1" customHeight="1">
      <c r="U2489" s="253"/>
      <c r="V2489" s="291" t="s">
        <v>369</v>
      </c>
      <c r="W2489" s="261"/>
      <c r="X2489" s="256"/>
      <c r="Y2489" s="270" cm="1">
        <v>0</v>
      </c>
      <c r="Z2489" s="257"/>
      <c r="AA2489" s="257"/>
      <c r="AB2489" s="258">
        <v>208</v>
      </c>
      <c r="AC2489" s="260">
        <v>208</v>
      </c>
    </row>
    <row r="2490" spans="21:29" ht="9" hidden="1" customHeight="1">
      <c r="U2490" s="262"/>
      <c r="V2490" s="298"/>
      <c r="W2490" s="263"/>
      <c r="X2490" s="264" t="s">
        <v>70</v>
      </c>
      <c r="Y2490" s="265" cm="1">
        <v>0</v>
      </c>
      <c r="Z2490" s="266"/>
      <c r="AA2490" s="266"/>
      <c r="AB2490" s="267"/>
      <c r="AC2490" s="269">
        <v>0</v>
      </c>
    </row>
    <row r="2491" spans="21:29" ht="9" hidden="1" customHeight="1">
      <c r="U2491" s="253"/>
      <c r="V2491" s="290"/>
      <c r="W2491" s="255" t="s">
        <v>69</v>
      </c>
      <c r="X2491" s="256"/>
      <c r="Y2491" s="270" cm="1">
        <v>0</v>
      </c>
      <c r="Z2491" s="257"/>
      <c r="AA2491" s="257"/>
      <c r="AB2491" s="271"/>
      <c r="AC2491" s="272">
        <v>0</v>
      </c>
    </row>
    <row r="2492" spans="21:29" ht="9" hidden="1" customHeight="1">
      <c r="U2492" s="262"/>
      <c r="V2492" s="298"/>
      <c r="W2492" s="263"/>
      <c r="X2492" s="264" t="s">
        <v>77</v>
      </c>
      <c r="Y2492" s="265" cm="1">
        <v>0</v>
      </c>
      <c r="Z2492" s="266"/>
      <c r="AA2492" s="266"/>
      <c r="AB2492" s="267"/>
      <c r="AC2492" s="269">
        <v>0</v>
      </c>
    </row>
    <row r="2493" spans="21:29" ht="9" hidden="1" customHeight="1">
      <c r="U2493" s="253"/>
      <c r="V2493" s="290"/>
      <c r="W2493" s="255" t="s">
        <v>76</v>
      </c>
      <c r="X2493" s="256"/>
      <c r="Y2493" s="270" cm="1">
        <v>0</v>
      </c>
      <c r="Z2493" s="257"/>
      <c r="AA2493" s="257"/>
      <c r="AB2493" s="271"/>
      <c r="AC2493" s="272">
        <v>0</v>
      </c>
    </row>
    <row r="2494" spans="21:29" ht="9" hidden="1" customHeight="1">
      <c r="U2494" s="253"/>
      <c r="V2494" s="291" t="s">
        <v>49</v>
      </c>
      <c r="W2494" s="261"/>
      <c r="X2494" s="256"/>
      <c r="Y2494" s="270" cm="1">
        <v>0</v>
      </c>
      <c r="Z2494" s="257"/>
      <c r="AA2494" s="257"/>
      <c r="AB2494" s="271"/>
      <c r="AC2494" s="272">
        <v>0</v>
      </c>
    </row>
    <row r="2495" spans="21:29" ht="9" hidden="1" customHeight="1">
      <c r="U2495" s="262"/>
      <c r="V2495" s="298"/>
      <c r="W2495" s="263"/>
      <c r="X2495" s="264" t="s">
        <v>154</v>
      </c>
      <c r="Y2495" s="265">
        <v>0</v>
      </c>
      <c r="Z2495" s="266"/>
      <c r="AA2495" s="266"/>
      <c r="AB2495" s="267"/>
      <c r="AC2495" s="269">
        <v>0</v>
      </c>
    </row>
    <row r="2496" spans="21:29" ht="9" hidden="1" customHeight="1">
      <c r="U2496" s="253"/>
      <c r="V2496" s="290"/>
      <c r="W2496" s="255" t="s">
        <v>339</v>
      </c>
      <c r="X2496" s="256"/>
      <c r="Y2496" s="270" cm="1">
        <v>0</v>
      </c>
      <c r="Z2496" s="257"/>
      <c r="AA2496" s="257"/>
      <c r="AB2496" s="271"/>
      <c r="AC2496" s="272">
        <v>0</v>
      </c>
    </row>
    <row r="2497" spans="21:29" ht="9" hidden="1" customHeight="1">
      <c r="U2497" s="262"/>
      <c r="V2497" s="298"/>
      <c r="W2497" s="263"/>
      <c r="X2497" s="264" t="s">
        <v>135</v>
      </c>
      <c r="Y2497" s="265" cm="1">
        <v>0</v>
      </c>
      <c r="Z2497" s="266"/>
      <c r="AA2497" s="266"/>
      <c r="AB2497" s="267"/>
      <c r="AC2497" s="269">
        <v>0</v>
      </c>
    </row>
    <row r="2498" spans="21:29" ht="9" hidden="1" customHeight="1">
      <c r="U2498" s="253"/>
      <c r="V2498" s="290"/>
      <c r="W2498" s="255" t="s">
        <v>273</v>
      </c>
      <c r="X2498" s="256"/>
      <c r="Y2498" s="270" cm="1">
        <v>0</v>
      </c>
      <c r="Z2498" s="257"/>
      <c r="AA2498" s="257"/>
      <c r="AB2498" s="271"/>
      <c r="AC2498" s="272">
        <v>0</v>
      </c>
    </row>
    <row r="2499" spans="21:29" ht="9" hidden="1" customHeight="1">
      <c r="U2499" s="262"/>
      <c r="V2499" s="298"/>
      <c r="W2499" s="263"/>
      <c r="X2499" s="264" t="s">
        <v>170</v>
      </c>
      <c r="Y2499" s="266"/>
      <c r="Z2499" s="266"/>
      <c r="AA2499" s="265">
        <v>0</v>
      </c>
      <c r="AB2499" s="267"/>
      <c r="AC2499" s="269">
        <v>0</v>
      </c>
    </row>
    <row r="2500" spans="21:29" ht="9" hidden="1" customHeight="1">
      <c r="U2500" s="253"/>
      <c r="V2500" s="290"/>
      <c r="W2500" s="255" t="s">
        <v>301</v>
      </c>
      <c r="X2500" s="256"/>
      <c r="Y2500" s="257"/>
      <c r="Z2500" s="257"/>
      <c r="AA2500" s="270">
        <v>0</v>
      </c>
      <c r="AB2500" s="271"/>
      <c r="AC2500" s="272">
        <v>0</v>
      </c>
    </row>
    <row r="2501" spans="21:29" ht="9" hidden="1" customHeight="1">
      <c r="U2501" s="262"/>
      <c r="V2501" s="298"/>
      <c r="W2501" s="263"/>
      <c r="X2501" s="264" t="s">
        <v>132</v>
      </c>
      <c r="Y2501" s="266"/>
      <c r="Z2501" s="265">
        <v>0</v>
      </c>
      <c r="AA2501" s="266"/>
      <c r="AB2501" s="267"/>
      <c r="AC2501" s="269">
        <v>0</v>
      </c>
    </row>
    <row r="2502" spans="21:29" ht="9" hidden="1" customHeight="1">
      <c r="U2502" s="253"/>
      <c r="V2502" s="290"/>
      <c r="W2502" s="255" t="s">
        <v>276</v>
      </c>
      <c r="X2502" s="256"/>
      <c r="Y2502" s="257"/>
      <c r="Z2502" s="270">
        <v>0</v>
      </c>
      <c r="AA2502" s="257"/>
      <c r="AB2502" s="271"/>
      <c r="AC2502" s="272">
        <v>0</v>
      </c>
    </row>
    <row r="2503" spans="21:29" ht="9" hidden="1" customHeight="1">
      <c r="U2503" s="262"/>
      <c r="V2503" s="298"/>
      <c r="W2503" s="263"/>
      <c r="X2503" s="264" t="s">
        <v>123</v>
      </c>
      <c r="Y2503" s="265" cm="1">
        <v>0</v>
      </c>
      <c r="Z2503" s="266"/>
      <c r="AA2503" s="266"/>
      <c r="AB2503" s="267"/>
      <c r="AC2503" s="269">
        <v>0</v>
      </c>
    </row>
    <row r="2504" spans="21:29" ht="9" hidden="1" customHeight="1">
      <c r="U2504" s="253"/>
      <c r="V2504" s="290"/>
      <c r="W2504" s="255" t="s">
        <v>827</v>
      </c>
      <c r="X2504" s="256"/>
      <c r="Y2504" s="270" cm="1">
        <v>0</v>
      </c>
      <c r="Z2504" s="257"/>
      <c r="AA2504" s="257"/>
      <c r="AB2504" s="271"/>
      <c r="AC2504" s="272">
        <v>0</v>
      </c>
    </row>
    <row r="2505" spans="21:29" ht="9" hidden="1" customHeight="1">
      <c r="U2505" s="253"/>
      <c r="V2505" s="291" t="s">
        <v>310</v>
      </c>
      <c r="W2505" s="261"/>
      <c r="X2505" s="256"/>
      <c r="Y2505" s="270">
        <v>0</v>
      </c>
      <c r="Z2505" s="270">
        <v>0</v>
      </c>
      <c r="AA2505" s="270" cm="1">
        <v>0</v>
      </c>
      <c r="AB2505" s="271"/>
      <c r="AC2505" s="272">
        <v>0</v>
      </c>
    </row>
    <row r="2506" spans="21:29" ht="9" hidden="1" customHeight="1">
      <c r="U2506" s="262"/>
      <c r="V2506" s="298"/>
      <c r="W2506" s="263"/>
      <c r="X2506" s="264" t="s">
        <v>97</v>
      </c>
      <c r="Y2506" s="266"/>
      <c r="Z2506" s="266"/>
      <c r="AA2506" s="265">
        <v>0</v>
      </c>
      <c r="AB2506" s="267"/>
      <c r="AC2506" s="269">
        <v>0</v>
      </c>
    </row>
    <row r="2507" spans="21:29" ht="9" hidden="1" customHeight="1">
      <c r="U2507" s="253"/>
      <c r="V2507" s="290"/>
      <c r="W2507" s="255" t="s">
        <v>380</v>
      </c>
      <c r="X2507" s="256"/>
      <c r="Y2507" s="257"/>
      <c r="Z2507" s="257"/>
      <c r="AA2507" s="270">
        <v>0</v>
      </c>
      <c r="AB2507" s="271"/>
      <c r="AC2507" s="272">
        <v>0</v>
      </c>
    </row>
    <row r="2508" spans="21:29" ht="9" hidden="1" customHeight="1">
      <c r="U2508" s="253"/>
      <c r="V2508" s="291" t="s">
        <v>487</v>
      </c>
      <c r="W2508" s="261"/>
      <c r="X2508" s="256"/>
      <c r="Y2508" s="257"/>
      <c r="Z2508" s="257"/>
      <c r="AA2508" s="270">
        <v>0</v>
      </c>
      <c r="AB2508" s="271"/>
      <c r="AC2508" s="272">
        <v>0</v>
      </c>
    </row>
    <row r="2509" spans="21:29" ht="9" hidden="1" customHeight="1">
      <c r="U2509" s="262"/>
      <c r="V2509" s="298"/>
      <c r="W2509" s="263"/>
      <c r="X2509" s="264" t="s">
        <v>195</v>
      </c>
      <c r="Y2509" s="265" cm="1">
        <v>0</v>
      </c>
      <c r="Z2509" s="266"/>
      <c r="AA2509" s="266"/>
      <c r="AB2509" s="267"/>
      <c r="AC2509" s="269">
        <v>0</v>
      </c>
    </row>
    <row r="2510" spans="21:29" ht="9" hidden="1" customHeight="1">
      <c r="U2510" s="253"/>
      <c r="V2510" s="290"/>
      <c r="W2510" s="255" t="s">
        <v>52</v>
      </c>
      <c r="X2510" s="256"/>
      <c r="Y2510" s="270" cm="1">
        <v>0</v>
      </c>
      <c r="Z2510" s="257"/>
      <c r="AA2510" s="257"/>
      <c r="AB2510" s="271"/>
      <c r="AC2510" s="272">
        <v>0</v>
      </c>
    </row>
    <row r="2511" spans="21:29" ht="9" hidden="1" customHeight="1">
      <c r="U2511" s="253"/>
      <c r="V2511" s="291" t="s">
        <v>189</v>
      </c>
      <c r="W2511" s="261"/>
      <c r="X2511" s="256"/>
      <c r="Y2511" s="270" cm="1">
        <v>0</v>
      </c>
      <c r="Z2511" s="257"/>
      <c r="AA2511" s="257"/>
      <c r="AB2511" s="271"/>
      <c r="AC2511" s="272">
        <v>0</v>
      </c>
    </row>
    <row r="2512" spans="21:29" ht="9" hidden="1" customHeight="1">
      <c r="U2512" s="262"/>
      <c r="V2512" s="298"/>
      <c r="W2512" s="263"/>
      <c r="X2512" s="264" t="s">
        <v>132</v>
      </c>
      <c r="Y2512" s="265" cm="1">
        <v>0</v>
      </c>
      <c r="Z2512" s="266"/>
      <c r="AA2512" s="266"/>
      <c r="AB2512" s="267"/>
      <c r="AC2512" s="269">
        <v>0</v>
      </c>
    </row>
    <row r="2513" spans="21:29" ht="9" hidden="1" customHeight="1">
      <c r="U2513" s="253"/>
      <c r="V2513" s="290"/>
      <c r="W2513" s="255" t="s">
        <v>989</v>
      </c>
      <c r="X2513" s="256"/>
      <c r="Y2513" s="270" cm="1">
        <v>0</v>
      </c>
      <c r="Z2513" s="257"/>
      <c r="AA2513" s="257"/>
      <c r="AB2513" s="271"/>
      <c r="AC2513" s="272">
        <v>0</v>
      </c>
    </row>
    <row r="2514" spans="21:29" ht="9" hidden="1" customHeight="1">
      <c r="U2514" s="253"/>
      <c r="V2514" s="291" t="s">
        <v>976</v>
      </c>
      <c r="W2514" s="261"/>
      <c r="X2514" s="256"/>
      <c r="Y2514" s="270">
        <v>0</v>
      </c>
      <c r="Z2514" s="257"/>
      <c r="AA2514" s="257"/>
      <c r="AB2514" s="271"/>
      <c r="AC2514" s="272">
        <v>0</v>
      </c>
    </row>
    <row r="2515" spans="21:29" ht="9" hidden="1" customHeight="1">
      <c r="U2515" s="262"/>
      <c r="V2515" s="298"/>
      <c r="W2515" s="263"/>
      <c r="X2515" s="264" t="s">
        <v>270</v>
      </c>
      <c r="Y2515" s="265" cm="1">
        <v>0</v>
      </c>
      <c r="Z2515" s="266"/>
      <c r="AA2515" s="266"/>
      <c r="AB2515" s="267"/>
      <c r="AC2515" s="269">
        <v>0</v>
      </c>
    </row>
    <row r="2516" spans="21:29" ht="9" hidden="1" customHeight="1">
      <c r="U2516" s="253"/>
      <c r="V2516" s="290"/>
      <c r="W2516" s="255" t="s">
        <v>821</v>
      </c>
      <c r="X2516" s="256"/>
      <c r="Y2516" s="270" cm="1">
        <v>0</v>
      </c>
      <c r="Z2516" s="257"/>
      <c r="AA2516" s="257"/>
      <c r="AB2516" s="271"/>
      <c r="AC2516" s="272">
        <v>0</v>
      </c>
    </row>
    <row r="2517" spans="21:29" ht="9" hidden="1" customHeight="1">
      <c r="U2517" s="253"/>
      <c r="V2517" s="291" t="s">
        <v>303</v>
      </c>
      <c r="W2517" s="261"/>
      <c r="X2517" s="256"/>
      <c r="Y2517" s="270" cm="1">
        <v>0</v>
      </c>
      <c r="Z2517" s="257"/>
      <c r="AA2517" s="257"/>
      <c r="AB2517" s="271"/>
      <c r="AC2517" s="272">
        <v>0</v>
      </c>
    </row>
    <row r="2518" spans="21:29" ht="9" hidden="1" customHeight="1">
      <c r="U2518" s="262"/>
      <c r="V2518" s="298"/>
      <c r="W2518" s="263"/>
      <c r="X2518" s="264" t="s">
        <v>144</v>
      </c>
      <c r="Y2518" s="265" cm="1">
        <v>0</v>
      </c>
      <c r="Z2518" s="266"/>
      <c r="AA2518" s="266"/>
      <c r="AB2518" s="267"/>
      <c r="AC2518" s="269">
        <v>0</v>
      </c>
    </row>
    <row r="2519" spans="21:29" ht="9" hidden="1" customHeight="1">
      <c r="U2519" s="253"/>
      <c r="V2519" s="290"/>
      <c r="W2519" s="255" t="s">
        <v>713</v>
      </c>
      <c r="X2519" s="256"/>
      <c r="Y2519" s="270">
        <v>0</v>
      </c>
      <c r="Z2519" s="257"/>
      <c r="AA2519" s="257"/>
      <c r="AB2519" s="271"/>
      <c r="AC2519" s="272">
        <v>0</v>
      </c>
    </row>
    <row r="2520" spans="21:29" ht="9" hidden="1" customHeight="1">
      <c r="U2520" s="262"/>
      <c r="V2520" s="298"/>
      <c r="W2520" s="263"/>
      <c r="X2520" s="264" t="s">
        <v>396</v>
      </c>
      <c r="Y2520" s="265" cm="1">
        <v>0</v>
      </c>
      <c r="Z2520" s="266"/>
      <c r="AA2520" s="266"/>
      <c r="AB2520" s="267"/>
      <c r="AC2520" s="269">
        <v>0</v>
      </c>
    </row>
    <row r="2521" spans="21:29" ht="9" hidden="1" customHeight="1">
      <c r="U2521" s="253"/>
      <c r="V2521" s="290"/>
      <c r="W2521" s="255" t="s">
        <v>419</v>
      </c>
      <c r="X2521" s="256"/>
      <c r="Y2521" s="270" cm="1">
        <v>0</v>
      </c>
      <c r="Z2521" s="257"/>
      <c r="AA2521" s="257"/>
      <c r="AB2521" s="271"/>
      <c r="AC2521" s="272">
        <v>0</v>
      </c>
    </row>
    <row r="2522" spans="21:29" ht="9" hidden="1" customHeight="1">
      <c r="U2522" s="262"/>
      <c r="V2522" s="298"/>
      <c r="W2522" s="263"/>
      <c r="X2522" s="264" t="s">
        <v>46</v>
      </c>
      <c r="Y2522" s="265" cm="1">
        <v>0</v>
      </c>
      <c r="Z2522" s="266"/>
      <c r="AA2522" s="266"/>
      <c r="AB2522" s="267"/>
      <c r="AC2522" s="269">
        <v>0</v>
      </c>
    </row>
    <row r="2523" spans="21:29" ht="9" hidden="1" customHeight="1">
      <c r="U2523" s="253"/>
      <c r="V2523" s="290"/>
      <c r="W2523" s="255" t="s">
        <v>397</v>
      </c>
      <c r="X2523" s="256"/>
      <c r="Y2523" s="270">
        <v>0</v>
      </c>
      <c r="Z2523" s="257"/>
      <c r="AA2523" s="257"/>
      <c r="AB2523" s="271"/>
      <c r="AC2523" s="272">
        <v>0</v>
      </c>
    </row>
    <row r="2524" spans="21:29" ht="9" hidden="1" customHeight="1">
      <c r="U2524" s="253"/>
      <c r="V2524" s="291" t="s">
        <v>499</v>
      </c>
      <c r="W2524" s="261"/>
      <c r="X2524" s="256"/>
      <c r="Y2524" s="270" cm="1">
        <v>0</v>
      </c>
      <c r="Z2524" s="257"/>
      <c r="AA2524" s="257"/>
      <c r="AB2524" s="271"/>
      <c r="AC2524" s="272">
        <v>0</v>
      </c>
    </row>
    <row r="2525" spans="21:29" ht="9" hidden="1" customHeight="1">
      <c r="U2525" s="262"/>
      <c r="V2525" s="298"/>
      <c r="W2525" s="263"/>
      <c r="X2525" s="264" t="s">
        <v>154</v>
      </c>
      <c r="Y2525" s="265" cm="1">
        <v>0</v>
      </c>
      <c r="Z2525" s="266"/>
      <c r="AA2525" s="266"/>
      <c r="AB2525" s="267"/>
      <c r="AC2525" s="269">
        <v>0</v>
      </c>
    </row>
    <row r="2526" spans="21:29" ht="9" hidden="1" customHeight="1">
      <c r="U2526" s="253"/>
      <c r="V2526" s="290"/>
      <c r="W2526" s="255" t="s">
        <v>990</v>
      </c>
      <c r="X2526" s="256"/>
      <c r="Y2526" s="270" cm="1">
        <v>0</v>
      </c>
      <c r="Z2526" s="257"/>
      <c r="AA2526" s="257"/>
      <c r="AB2526" s="271"/>
      <c r="AC2526" s="272">
        <v>0</v>
      </c>
    </row>
    <row r="2527" spans="21:29" ht="9" hidden="1" customHeight="1">
      <c r="U2527" s="262"/>
      <c r="V2527" s="298"/>
      <c r="W2527" s="263"/>
      <c r="X2527" s="264" t="s">
        <v>61</v>
      </c>
      <c r="Y2527" s="266"/>
      <c r="Z2527" s="266"/>
      <c r="AA2527" s="265">
        <v>0</v>
      </c>
      <c r="AB2527" s="267"/>
      <c r="AC2527" s="269">
        <v>0</v>
      </c>
    </row>
    <row r="2528" spans="21:29" ht="9" hidden="1" customHeight="1">
      <c r="U2528" s="253"/>
      <c r="V2528" s="290"/>
      <c r="W2528" s="255" t="s">
        <v>409</v>
      </c>
      <c r="X2528" s="256"/>
      <c r="Y2528" s="257"/>
      <c r="Z2528" s="257"/>
      <c r="AA2528" s="270">
        <v>0</v>
      </c>
      <c r="AB2528" s="271"/>
      <c r="AC2528" s="272">
        <v>0</v>
      </c>
    </row>
    <row r="2529" spans="21:29" ht="9" hidden="1" customHeight="1">
      <c r="U2529" s="253"/>
      <c r="V2529" s="291" t="s">
        <v>469</v>
      </c>
      <c r="W2529" s="261"/>
      <c r="X2529" s="256"/>
      <c r="Y2529" s="270" cm="1">
        <v>0</v>
      </c>
      <c r="Z2529" s="257"/>
      <c r="AA2529" s="270">
        <v>0</v>
      </c>
      <c r="AB2529" s="271"/>
      <c r="AC2529" s="272">
        <v>0</v>
      </c>
    </row>
    <row r="2530" spans="21:29" ht="9" hidden="1" customHeight="1">
      <c r="U2530" s="262"/>
      <c r="V2530" s="298"/>
      <c r="W2530" s="263"/>
      <c r="X2530" s="264" t="s">
        <v>219</v>
      </c>
      <c r="Y2530" s="265">
        <v>0</v>
      </c>
      <c r="Z2530" s="266"/>
      <c r="AA2530" s="266"/>
      <c r="AB2530" s="267"/>
      <c r="AC2530" s="269">
        <v>0</v>
      </c>
    </row>
    <row r="2531" spans="21:29" ht="9" hidden="1" customHeight="1">
      <c r="U2531" s="253"/>
      <c r="V2531" s="290"/>
      <c r="W2531" s="255" t="s">
        <v>438</v>
      </c>
      <c r="X2531" s="256"/>
      <c r="Y2531" s="270" cm="1">
        <v>0</v>
      </c>
      <c r="Z2531" s="257"/>
      <c r="AA2531" s="257"/>
      <c r="AB2531" s="271"/>
      <c r="AC2531" s="272">
        <v>0</v>
      </c>
    </row>
    <row r="2532" spans="21:29" ht="9" hidden="1" customHeight="1">
      <c r="U2532" s="253"/>
      <c r="V2532" s="291" t="s">
        <v>425</v>
      </c>
      <c r="W2532" s="261"/>
      <c r="X2532" s="256"/>
      <c r="Y2532" s="270">
        <v>0</v>
      </c>
      <c r="Z2532" s="257"/>
      <c r="AA2532" s="257"/>
      <c r="AB2532" s="271"/>
      <c r="AC2532" s="272">
        <v>0</v>
      </c>
    </row>
    <row r="2533" spans="21:29" ht="9" hidden="1" customHeight="1">
      <c r="U2533" s="262"/>
      <c r="V2533" s="298"/>
      <c r="W2533" s="263"/>
      <c r="X2533" s="264" t="s">
        <v>270</v>
      </c>
      <c r="Y2533" s="265" cm="1">
        <v>0</v>
      </c>
      <c r="Z2533" s="266"/>
      <c r="AA2533" s="266"/>
      <c r="AB2533" s="267"/>
      <c r="AC2533" s="269">
        <v>0</v>
      </c>
    </row>
    <row r="2534" spans="21:29" ht="9" hidden="1" customHeight="1">
      <c r="U2534" s="253"/>
      <c r="V2534" s="290"/>
      <c r="W2534" s="255" t="s">
        <v>603</v>
      </c>
      <c r="X2534" s="256"/>
      <c r="Y2534" s="270">
        <v>0</v>
      </c>
      <c r="Z2534" s="257"/>
      <c r="AA2534" s="257"/>
      <c r="AB2534" s="271"/>
      <c r="AC2534" s="272">
        <v>0</v>
      </c>
    </row>
    <row r="2535" spans="21:29" ht="9" hidden="1" customHeight="1">
      <c r="U2535" s="253"/>
      <c r="V2535" s="291" t="s">
        <v>596</v>
      </c>
      <c r="W2535" s="261"/>
      <c r="X2535" s="256"/>
      <c r="Y2535" s="270" cm="1">
        <v>0</v>
      </c>
      <c r="Z2535" s="257"/>
      <c r="AA2535" s="257"/>
      <c r="AB2535" s="271"/>
      <c r="AC2535" s="272">
        <v>0</v>
      </c>
    </row>
    <row r="2536" spans="21:29" ht="9" hidden="1" customHeight="1">
      <c r="U2536" s="262"/>
      <c r="V2536" s="298"/>
      <c r="W2536" s="263"/>
      <c r="X2536" s="264" t="s">
        <v>270</v>
      </c>
      <c r="Y2536" s="265" cm="1">
        <v>0</v>
      </c>
      <c r="Z2536" s="266"/>
      <c r="AA2536" s="266"/>
      <c r="AB2536" s="267"/>
      <c r="AC2536" s="269">
        <v>0</v>
      </c>
    </row>
    <row r="2537" spans="21:29" ht="9" hidden="1" customHeight="1">
      <c r="U2537" s="253"/>
      <c r="V2537" s="290"/>
      <c r="W2537" s="255" t="s">
        <v>437</v>
      </c>
      <c r="X2537" s="256"/>
      <c r="Y2537" s="270" cm="1">
        <v>0</v>
      </c>
      <c r="Z2537" s="257"/>
      <c r="AA2537" s="257"/>
      <c r="AB2537" s="271"/>
      <c r="AC2537" s="272">
        <v>0</v>
      </c>
    </row>
    <row r="2538" spans="21:29" ht="9" hidden="1" customHeight="1">
      <c r="U2538" s="262"/>
      <c r="V2538" s="298"/>
      <c r="W2538" s="263"/>
      <c r="X2538" s="264" t="s">
        <v>132</v>
      </c>
      <c r="Y2538" s="265" cm="1">
        <v>0</v>
      </c>
      <c r="Z2538" s="266"/>
      <c r="AA2538" s="266"/>
      <c r="AB2538" s="267"/>
      <c r="AC2538" s="269">
        <v>0</v>
      </c>
    </row>
    <row r="2539" spans="21:29" ht="9" hidden="1" customHeight="1">
      <c r="U2539" s="253"/>
      <c r="V2539" s="290"/>
      <c r="W2539" s="255" t="s">
        <v>584</v>
      </c>
      <c r="X2539" s="256"/>
      <c r="Y2539" s="270" cm="1">
        <v>0</v>
      </c>
      <c r="Z2539" s="257"/>
      <c r="AA2539" s="257"/>
      <c r="AB2539" s="271"/>
      <c r="AC2539" s="272">
        <v>0</v>
      </c>
    </row>
    <row r="2540" spans="21:29" ht="9" hidden="1" customHeight="1">
      <c r="U2540" s="253"/>
      <c r="V2540" s="291" t="s">
        <v>567</v>
      </c>
      <c r="W2540" s="261"/>
      <c r="X2540" s="256"/>
      <c r="Y2540" s="270" cm="1">
        <v>0</v>
      </c>
      <c r="Z2540" s="257"/>
      <c r="AA2540" s="257"/>
      <c r="AB2540" s="271"/>
      <c r="AC2540" s="272">
        <v>0</v>
      </c>
    </row>
    <row r="2541" spans="21:29" ht="9" hidden="1" customHeight="1">
      <c r="U2541" s="262"/>
      <c r="V2541" s="298"/>
      <c r="W2541" s="263"/>
      <c r="X2541" s="264" t="s">
        <v>170</v>
      </c>
      <c r="Y2541" s="265">
        <v>0</v>
      </c>
      <c r="Z2541" s="266"/>
      <c r="AA2541" s="266"/>
      <c r="AB2541" s="267"/>
      <c r="AC2541" s="269">
        <v>0</v>
      </c>
    </row>
    <row r="2542" spans="21:29" ht="9" hidden="1" customHeight="1">
      <c r="U2542" s="253"/>
      <c r="V2542" s="290"/>
      <c r="W2542" s="255" t="s">
        <v>875</v>
      </c>
      <c r="X2542" s="256"/>
      <c r="Y2542" s="270" cm="1">
        <v>0</v>
      </c>
      <c r="Z2542" s="257"/>
      <c r="AA2542" s="257"/>
      <c r="AB2542" s="271"/>
      <c r="AC2542" s="272">
        <v>0</v>
      </c>
    </row>
    <row r="2543" spans="21:29" ht="9" hidden="1" customHeight="1">
      <c r="U2543" s="253"/>
      <c r="V2543" s="291" t="s">
        <v>377</v>
      </c>
      <c r="W2543" s="261"/>
      <c r="X2543" s="256"/>
      <c r="Y2543" s="270" cm="1">
        <v>0</v>
      </c>
      <c r="Z2543" s="257"/>
      <c r="AA2543" s="257"/>
      <c r="AB2543" s="271"/>
      <c r="AC2543" s="272">
        <v>0</v>
      </c>
    </row>
    <row r="2544" spans="21:29" ht="9" hidden="1" customHeight="1">
      <c r="U2544" s="262"/>
      <c r="V2544" s="298"/>
      <c r="W2544" s="263"/>
      <c r="X2544" s="264" t="s">
        <v>396</v>
      </c>
      <c r="Y2544" s="265" cm="1">
        <v>0</v>
      </c>
      <c r="Z2544" s="266"/>
      <c r="AA2544" s="266"/>
      <c r="AB2544" s="267"/>
      <c r="AC2544" s="269">
        <v>0</v>
      </c>
    </row>
    <row r="2545" spans="21:29" ht="9" hidden="1" customHeight="1">
      <c r="U2545" s="253"/>
      <c r="V2545" s="290"/>
      <c r="W2545" s="255" t="s">
        <v>643</v>
      </c>
      <c r="X2545" s="256"/>
      <c r="Y2545" s="270" cm="1">
        <v>0</v>
      </c>
      <c r="Z2545" s="257"/>
      <c r="AA2545" s="257"/>
      <c r="AB2545" s="271"/>
      <c r="AC2545" s="272">
        <v>0</v>
      </c>
    </row>
    <row r="2546" spans="21:29" ht="9" hidden="1" customHeight="1">
      <c r="U2546" s="262"/>
      <c r="V2546" s="298"/>
      <c r="W2546" s="263"/>
      <c r="X2546" s="264" t="s">
        <v>170</v>
      </c>
      <c r="Y2546" s="265" cm="1">
        <v>0</v>
      </c>
      <c r="Z2546" s="266"/>
      <c r="AA2546" s="266"/>
      <c r="AB2546" s="267"/>
      <c r="AC2546" s="269">
        <v>0</v>
      </c>
    </row>
    <row r="2547" spans="21:29" ht="9" hidden="1" customHeight="1">
      <c r="U2547" s="253"/>
      <c r="V2547" s="290"/>
      <c r="W2547" s="255" t="s">
        <v>380</v>
      </c>
      <c r="X2547" s="256"/>
      <c r="Y2547" s="270">
        <v>0</v>
      </c>
      <c r="Z2547" s="257"/>
      <c r="AA2547" s="257"/>
      <c r="AB2547" s="271"/>
      <c r="AC2547" s="272">
        <v>0</v>
      </c>
    </row>
    <row r="2548" spans="21:29" ht="9" hidden="1" customHeight="1">
      <c r="U2548" s="253"/>
      <c r="V2548" s="291" t="s">
        <v>632</v>
      </c>
      <c r="W2548" s="261"/>
      <c r="X2548" s="256"/>
      <c r="Y2548" s="270" cm="1">
        <v>0</v>
      </c>
      <c r="Z2548" s="257"/>
      <c r="AA2548" s="257"/>
      <c r="AB2548" s="271"/>
      <c r="AC2548" s="272">
        <v>0</v>
      </c>
    </row>
    <row r="2549" spans="21:29" ht="9" hidden="1" customHeight="1">
      <c r="U2549" s="262"/>
      <c r="V2549" s="298"/>
      <c r="W2549" s="263"/>
      <c r="X2549" s="264" t="s">
        <v>144</v>
      </c>
      <c r="Y2549" s="265" cm="1">
        <v>0</v>
      </c>
      <c r="Z2549" s="266"/>
      <c r="AA2549" s="266"/>
      <c r="AB2549" s="267"/>
      <c r="AC2549" s="269">
        <v>0</v>
      </c>
    </row>
    <row r="2550" spans="21:29" ht="9" hidden="1" customHeight="1">
      <c r="U2550" s="253"/>
      <c r="V2550" s="290"/>
      <c r="W2550" s="255" t="s">
        <v>209</v>
      </c>
      <c r="X2550" s="256"/>
      <c r="Y2550" s="270">
        <v>0</v>
      </c>
      <c r="Z2550" s="257"/>
      <c r="AA2550" s="257"/>
      <c r="AB2550" s="271"/>
      <c r="AC2550" s="272">
        <v>0</v>
      </c>
    </row>
    <row r="2551" spans="21:29" ht="9" hidden="1" customHeight="1">
      <c r="U2551" s="262"/>
      <c r="V2551" s="298"/>
      <c r="W2551" s="263"/>
      <c r="X2551" s="264" t="s">
        <v>265</v>
      </c>
      <c r="Y2551" s="265" cm="1">
        <v>0</v>
      </c>
      <c r="Z2551" s="266"/>
      <c r="AA2551" s="266"/>
      <c r="AB2551" s="267"/>
      <c r="AC2551" s="269">
        <v>0</v>
      </c>
    </row>
    <row r="2552" spans="21:29" ht="9" hidden="1" customHeight="1">
      <c r="U2552" s="253"/>
      <c r="V2552" s="290"/>
      <c r="W2552" s="255" t="s">
        <v>444</v>
      </c>
      <c r="X2552" s="256"/>
      <c r="Y2552" s="270">
        <v>0</v>
      </c>
      <c r="Z2552" s="257"/>
      <c r="AA2552" s="257"/>
      <c r="AB2552" s="271"/>
      <c r="AC2552" s="272">
        <v>0</v>
      </c>
    </row>
    <row r="2553" spans="21:29" ht="9" hidden="1" customHeight="1">
      <c r="U2553" s="253"/>
      <c r="V2553" s="291" t="s">
        <v>440</v>
      </c>
      <c r="W2553" s="261"/>
      <c r="X2553" s="256"/>
      <c r="Y2553" s="270" cm="1">
        <v>0</v>
      </c>
      <c r="Z2553" s="257"/>
      <c r="AA2553" s="257"/>
      <c r="AB2553" s="271"/>
      <c r="AC2553" s="272">
        <v>0</v>
      </c>
    </row>
    <row r="2554" spans="21:29" ht="9" hidden="1" customHeight="1">
      <c r="U2554" s="262"/>
      <c r="V2554" s="298"/>
      <c r="W2554" s="263"/>
      <c r="X2554" s="264" t="s">
        <v>461</v>
      </c>
      <c r="Y2554" s="265" cm="1">
        <v>0</v>
      </c>
      <c r="Z2554" s="266"/>
      <c r="AA2554" s="266"/>
      <c r="AB2554" s="267"/>
      <c r="AC2554" s="269">
        <v>0</v>
      </c>
    </row>
    <row r="2555" spans="21:29" ht="9" hidden="1" customHeight="1">
      <c r="U2555" s="253"/>
      <c r="V2555" s="290"/>
      <c r="W2555" s="255" t="s">
        <v>460</v>
      </c>
      <c r="X2555" s="256"/>
      <c r="Y2555" s="270" cm="1">
        <v>0</v>
      </c>
      <c r="Z2555" s="257"/>
      <c r="AA2555" s="257"/>
      <c r="AB2555" s="271"/>
      <c r="AC2555" s="272">
        <v>0</v>
      </c>
    </row>
    <row r="2556" spans="21:29" ht="9" hidden="1" customHeight="1">
      <c r="U2556" s="262"/>
      <c r="V2556" s="298"/>
      <c r="W2556" s="263"/>
      <c r="X2556" s="264" t="s">
        <v>318</v>
      </c>
      <c r="Y2556" s="265" cm="1">
        <v>0</v>
      </c>
      <c r="Z2556" s="266"/>
      <c r="AA2556" s="266"/>
      <c r="AB2556" s="267"/>
      <c r="AC2556" s="269">
        <v>0</v>
      </c>
    </row>
    <row r="2557" spans="21:29" ht="9" hidden="1" customHeight="1">
      <c r="U2557" s="253"/>
      <c r="V2557" s="290"/>
      <c r="W2557" s="255" t="s">
        <v>459</v>
      </c>
      <c r="X2557" s="256"/>
      <c r="Y2557" s="270" cm="1">
        <v>0</v>
      </c>
      <c r="Z2557" s="257"/>
      <c r="AA2557" s="257"/>
      <c r="AB2557" s="271"/>
      <c r="AC2557" s="272">
        <v>0</v>
      </c>
    </row>
    <row r="2558" spans="21:29" ht="9" hidden="1" customHeight="1">
      <c r="U2558" s="262"/>
      <c r="V2558" s="298"/>
      <c r="W2558" s="263"/>
      <c r="X2558" s="264" t="s">
        <v>318</v>
      </c>
      <c r="Y2558" s="265" cm="1">
        <v>0</v>
      </c>
      <c r="Z2558" s="266"/>
      <c r="AA2558" s="266"/>
      <c r="AB2558" s="267"/>
      <c r="AC2558" s="269">
        <v>0</v>
      </c>
    </row>
    <row r="2559" spans="21:29" ht="9" hidden="1" customHeight="1">
      <c r="U2559" s="253"/>
      <c r="V2559" s="290"/>
      <c r="W2559" s="255" t="s">
        <v>462</v>
      </c>
      <c r="X2559" s="256"/>
      <c r="Y2559" s="270" cm="1">
        <v>0</v>
      </c>
      <c r="Z2559" s="257"/>
      <c r="AA2559" s="257"/>
      <c r="AB2559" s="271"/>
      <c r="AC2559" s="272">
        <v>0</v>
      </c>
    </row>
    <row r="2560" spans="21:29" ht="9" hidden="1" customHeight="1">
      <c r="U2560" s="262"/>
      <c r="V2560" s="298"/>
      <c r="W2560" s="263"/>
      <c r="X2560" s="264" t="s">
        <v>144</v>
      </c>
      <c r="Y2560" s="265" cm="1">
        <v>0</v>
      </c>
      <c r="Z2560" s="266"/>
      <c r="AA2560" s="266"/>
      <c r="AB2560" s="267"/>
      <c r="AC2560" s="269">
        <v>0</v>
      </c>
    </row>
    <row r="2561" spans="21:29" ht="9" hidden="1" customHeight="1">
      <c r="U2561" s="253"/>
      <c r="V2561" s="290"/>
      <c r="W2561" s="255" t="s">
        <v>802</v>
      </c>
      <c r="X2561" s="256"/>
      <c r="Y2561" s="270" cm="1">
        <v>0</v>
      </c>
      <c r="Z2561" s="257"/>
      <c r="AA2561" s="257"/>
      <c r="AB2561" s="271"/>
      <c r="AC2561" s="272">
        <v>0</v>
      </c>
    </row>
    <row r="2562" spans="21:29" ht="9" hidden="1" customHeight="1">
      <c r="U2562" s="253"/>
      <c r="V2562" s="291" t="s">
        <v>447</v>
      </c>
      <c r="W2562" s="261"/>
      <c r="X2562" s="256"/>
      <c r="Y2562" s="270" cm="1">
        <v>0</v>
      </c>
      <c r="Z2562" s="257"/>
      <c r="AA2562" s="257"/>
      <c r="AB2562" s="271"/>
      <c r="AC2562" s="272">
        <v>0</v>
      </c>
    </row>
    <row r="2563" spans="21:29" ht="9" hidden="1" customHeight="1">
      <c r="U2563" s="262"/>
      <c r="V2563" s="298"/>
      <c r="W2563" s="263"/>
      <c r="X2563" s="264" t="s">
        <v>154</v>
      </c>
      <c r="Y2563" s="265" cm="1">
        <v>0</v>
      </c>
      <c r="Z2563" s="266"/>
      <c r="AA2563" s="266"/>
      <c r="AB2563" s="267"/>
      <c r="AC2563" s="269">
        <v>0</v>
      </c>
    </row>
    <row r="2564" spans="21:29" ht="9" hidden="1" customHeight="1">
      <c r="U2564" s="253"/>
      <c r="V2564" s="290"/>
      <c r="W2564" s="255" t="s">
        <v>438</v>
      </c>
      <c r="X2564" s="256"/>
      <c r="Y2564" s="270">
        <v>0</v>
      </c>
      <c r="Z2564" s="257"/>
      <c r="AA2564" s="257"/>
      <c r="AB2564" s="271"/>
      <c r="AC2564" s="272">
        <v>0</v>
      </c>
    </row>
    <row r="2565" spans="21:29" ht="9" hidden="1" customHeight="1">
      <c r="U2565" s="253"/>
      <c r="V2565" s="291" t="s">
        <v>585</v>
      </c>
      <c r="W2565" s="261"/>
      <c r="X2565" s="256"/>
      <c r="Y2565" s="270" cm="1">
        <v>0</v>
      </c>
      <c r="Z2565" s="257"/>
      <c r="AA2565" s="257"/>
      <c r="AB2565" s="271"/>
      <c r="AC2565" s="272">
        <v>0</v>
      </c>
    </row>
    <row r="2566" spans="21:29" ht="9" hidden="1" customHeight="1">
      <c r="U2566" s="262"/>
      <c r="V2566" s="298"/>
      <c r="W2566" s="263"/>
      <c r="X2566" s="264" t="s">
        <v>59</v>
      </c>
      <c r="Y2566" s="266"/>
      <c r="Z2566" s="266"/>
      <c r="AA2566" s="265">
        <v>0</v>
      </c>
      <c r="AB2566" s="267"/>
      <c r="AC2566" s="269">
        <v>0</v>
      </c>
    </row>
    <row r="2567" spans="21:29" ht="9" hidden="1" customHeight="1">
      <c r="U2567" s="253"/>
      <c r="V2567" s="290"/>
      <c r="W2567" s="255" t="s">
        <v>361</v>
      </c>
      <c r="X2567" s="256"/>
      <c r="Y2567" s="257"/>
      <c r="Z2567" s="257"/>
      <c r="AA2567" s="270">
        <v>0</v>
      </c>
      <c r="AB2567" s="271"/>
      <c r="AC2567" s="272">
        <v>0</v>
      </c>
    </row>
    <row r="2568" spans="21:29" ht="9" hidden="1" customHeight="1">
      <c r="U2568" s="262"/>
      <c r="V2568" s="298"/>
      <c r="W2568" s="263"/>
      <c r="X2568" s="264" t="s">
        <v>59</v>
      </c>
      <c r="Y2568" s="265" cm="1">
        <v>0</v>
      </c>
      <c r="Z2568" s="266"/>
      <c r="AA2568" s="266"/>
      <c r="AB2568" s="267"/>
      <c r="AC2568" s="269">
        <v>0</v>
      </c>
    </row>
    <row r="2569" spans="21:29" ht="9" hidden="1" customHeight="1">
      <c r="U2569" s="253"/>
      <c r="V2569" s="290"/>
      <c r="W2569" s="255" t="s">
        <v>188</v>
      </c>
      <c r="X2569" s="256"/>
      <c r="Y2569" s="270" cm="1">
        <v>0</v>
      </c>
      <c r="Z2569" s="257"/>
      <c r="AA2569" s="257"/>
      <c r="AB2569" s="271"/>
      <c r="AC2569" s="272">
        <v>0</v>
      </c>
    </row>
    <row r="2570" spans="21:29" ht="9" hidden="1" customHeight="1">
      <c r="U2570" s="253"/>
      <c r="V2570" s="291" t="s">
        <v>353</v>
      </c>
      <c r="W2570" s="261"/>
      <c r="X2570" s="256"/>
      <c r="Y2570" s="270" cm="1">
        <v>0</v>
      </c>
      <c r="Z2570" s="257"/>
      <c r="AA2570" s="270">
        <v>0</v>
      </c>
      <c r="AB2570" s="271"/>
      <c r="AC2570" s="272">
        <v>0</v>
      </c>
    </row>
    <row r="2571" spans="21:29" ht="9" hidden="1" customHeight="1">
      <c r="U2571" s="281" t="s">
        <v>71</v>
      </c>
      <c r="V2571" s="297"/>
      <c r="W2571" s="261"/>
      <c r="X2571" s="256"/>
      <c r="Y2571" s="270" cm="1">
        <v>0</v>
      </c>
      <c r="Z2571" s="270">
        <v>0</v>
      </c>
      <c r="AA2571" s="270">
        <v>0</v>
      </c>
      <c r="AB2571" s="258">
        <v>208</v>
      </c>
      <c r="AC2571" s="260">
        <v>208</v>
      </c>
    </row>
    <row r="2572" spans="21:29" ht="9" hidden="1" customHeight="1">
      <c r="U2572" s="262"/>
      <c r="V2572" s="298"/>
      <c r="W2572" s="263"/>
      <c r="X2572" s="264" t="s">
        <v>318</v>
      </c>
      <c r="Y2572" s="265" cm="1">
        <v>0</v>
      </c>
      <c r="Z2572" s="266"/>
      <c r="AA2572" s="266"/>
      <c r="AB2572" s="267"/>
      <c r="AC2572" s="269">
        <v>0</v>
      </c>
    </row>
    <row r="2573" spans="21:29" ht="9" hidden="1" customHeight="1">
      <c r="U2573" s="253"/>
      <c r="V2573" s="290"/>
      <c r="W2573" s="255" t="s">
        <v>789</v>
      </c>
      <c r="X2573" s="256"/>
      <c r="Y2573" s="270" cm="1">
        <v>0</v>
      </c>
      <c r="Z2573" s="257"/>
      <c r="AA2573" s="257"/>
      <c r="AB2573" s="271"/>
      <c r="AC2573" s="272">
        <v>0</v>
      </c>
    </row>
    <row r="2574" spans="21:29" ht="9" hidden="1" customHeight="1">
      <c r="U2574" s="253"/>
      <c r="V2574" s="291" t="s">
        <v>281</v>
      </c>
      <c r="W2574" s="261"/>
      <c r="X2574" s="256"/>
      <c r="Y2574" s="270" cm="1">
        <v>0</v>
      </c>
      <c r="Z2574" s="257"/>
      <c r="AA2574" s="257"/>
      <c r="AB2574" s="271"/>
      <c r="AC2574" s="272">
        <v>0</v>
      </c>
    </row>
    <row r="2575" spans="21:29" ht="9" hidden="1" customHeight="1">
      <c r="U2575" s="262"/>
      <c r="V2575" s="298"/>
      <c r="W2575" s="263"/>
      <c r="X2575" s="264" t="s">
        <v>318</v>
      </c>
      <c r="Y2575" s="266"/>
      <c r="Z2575" s="265">
        <v>0</v>
      </c>
      <c r="AA2575" s="266"/>
      <c r="AB2575" s="267"/>
      <c r="AC2575" s="269">
        <v>0</v>
      </c>
    </row>
    <row r="2576" spans="21:29" ht="9" hidden="1" customHeight="1">
      <c r="U2576" s="253"/>
      <c r="V2576" s="290"/>
      <c r="W2576" s="255" t="s">
        <v>274</v>
      </c>
      <c r="X2576" s="256"/>
      <c r="Y2576" s="257"/>
      <c r="Z2576" s="270">
        <v>0</v>
      </c>
      <c r="AA2576" s="257"/>
      <c r="AB2576" s="271"/>
      <c r="AC2576" s="272">
        <v>0</v>
      </c>
    </row>
    <row r="2577" spans="21:29" ht="9" hidden="1" customHeight="1">
      <c r="U2577" s="253"/>
      <c r="V2577" s="291" t="s">
        <v>310</v>
      </c>
      <c r="W2577" s="261"/>
      <c r="X2577" s="256"/>
      <c r="Y2577" s="257"/>
      <c r="Z2577" s="270">
        <v>0</v>
      </c>
      <c r="AA2577" s="257"/>
      <c r="AB2577" s="271"/>
      <c r="AC2577" s="272">
        <v>0</v>
      </c>
    </row>
    <row r="2578" spans="21:29" ht="9" hidden="1" customHeight="1">
      <c r="U2578" s="262"/>
      <c r="V2578" s="298"/>
      <c r="W2578" s="263"/>
      <c r="X2578" s="264" t="s">
        <v>270</v>
      </c>
      <c r="Y2578" s="265" cm="1">
        <v>0</v>
      </c>
      <c r="Z2578" s="266"/>
      <c r="AA2578" s="266"/>
      <c r="AB2578" s="267"/>
      <c r="AC2578" s="269">
        <v>0</v>
      </c>
    </row>
    <row r="2579" spans="21:29" ht="9" hidden="1" customHeight="1">
      <c r="U2579" s="253"/>
      <c r="V2579" s="290"/>
      <c r="W2579" s="255" t="s">
        <v>866</v>
      </c>
      <c r="X2579" s="256"/>
      <c r="Y2579" s="270" cm="1">
        <v>0</v>
      </c>
      <c r="Z2579" s="257"/>
      <c r="AA2579" s="257"/>
      <c r="AB2579" s="271"/>
      <c r="AC2579" s="272">
        <v>0</v>
      </c>
    </row>
    <row r="2580" spans="21:29" ht="9" hidden="1" customHeight="1">
      <c r="U2580" s="253"/>
      <c r="V2580" s="291" t="s">
        <v>860</v>
      </c>
      <c r="W2580" s="261"/>
      <c r="X2580" s="256"/>
      <c r="Y2580" s="270" cm="1">
        <v>0</v>
      </c>
      <c r="Z2580" s="257"/>
      <c r="AA2580" s="257"/>
      <c r="AB2580" s="271"/>
      <c r="AC2580" s="272">
        <v>0</v>
      </c>
    </row>
    <row r="2581" spans="21:29" ht="9" hidden="1" customHeight="1">
      <c r="U2581" s="262"/>
      <c r="V2581" s="298"/>
      <c r="W2581" s="263"/>
      <c r="X2581" s="264" t="s">
        <v>299</v>
      </c>
      <c r="Y2581" s="266"/>
      <c r="Z2581" s="266"/>
      <c r="AA2581" s="265">
        <v>0</v>
      </c>
      <c r="AB2581" s="267"/>
      <c r="AC2581" s="269">
        <v>0</v>
      </c>
    </row>
    <row r="2582" spans="21:29" ht="9" hidden="1" customHeight="1">
      <c r="U2582" s="253"/>
      <c r="V2582" s="290"/>
      <c r="W2582" s="255" t="s">
        <v>67</v>
      </c>
      <c r="X2582" s="256"/>
      <c r="Y2582" s="257"/>
      <c r="Z2582" s="257"/>
      <c r="AA2582" s="270">
        <v>0</v>
      </c>
      <c r="AB2582" s="271"/>
      <c r="AC2582" s="272">
        <v>0</v>
      </c>
    </row>
    <row r="2583" spans="21:29" ht="9" hidden="1" customHeight="1">
      <c r="U2583" s="262"/>
      <c r="V2583" s="298"/>
      <c r="W2583" s="263"/>
      <c r="X2583" s="264" t="s">
        <v>70</v>
      </c>
      <c r="Y2583" s="266"/>
      <c r="Z2583" s="266"/>
      <c r="AA2583" s="265">
        <v>0</v>
      </c>
      <c r="AB2583" s="267"/>
      <c r="AC2583" s="269">
        <v>0</v>
      </c>
    </row>
    <row r="2584" spans="21:29" ht="9" hidden="1" customHeight="1">
      <c r="U2584" s="253"/>
      <c r="V2584" s="290"/>
      <c r="W2584" s="255" t="s">
        <v>223</v>
      </c>
      <c r="X2584" s="256"/>
      <c r="Y2584" s="257"/>
      <c r="Z2584" s="257"/>
      <c r="AA2584" s="270" cm="1">
        <v>0</v>
      </c>
      <c r="AB2584" s="271"/>
      <c r="AC2584" s="272">
        <v>0</v>
      </c>
    </row>
    <row r="2585" spans="21:29" ht="9" hidden="1" customHeight="1">
      <c r="U2585" s="262"/>
      <c r="V2585" s="298"/>
      <c r="W2585" s="263"/>
      <c r="X2585" s="264" t="s">
        <v>270</v>
      </c>
      <c r="Y2585" s="265" cm="1">
        <v>0</v>
      </c>
      <c r="Z2585" s="266"/>
      <c r="AA2585" s="266"/>
      <c r="AB2585" s="267"/>
      <c r="AC2585" s="269">
        <v>0</v>
      </c>
    </row>
    <row r="2586" spans="21:29" ht="9" hidden="1" customHeight="1">
      <c r="U2586" s="253"/>
      <c r="V2586" s="290"/>
      <c r="W2586" s="255" t="s">
        <v>302</v>
      </c>
      <c r="X2586" s="256"/>
      <c r="Y2586" s="270" cm="1">
        <v>0</v>
      </c>
      <c r="Z2586" s="257"/>
      <c r="AA2586" s="257"/>
      <c r="AB2586" s="271"/>
      <c r="AC2586" s="272">
        <v>0</v>
      </c>
    </row>
    <row r="2587" spans="21:29" ht="9" hidden="1" customHeight="1">
      <c r="U2587" s="253"/>
      <c r="V2587" s="291" t="s">
        <v>293</v>
      </c>
      <c r="W2587" s="261"/>
      <c r="X2587" s="256"/>
      <c r="Y2587" s="270" cm="1">
        <v>0</v>
      </c>
      <c r="Z2587" s="257"/>
      <c r="AA2587" s="270">
        <v>0</v>
      </c>
      <c r="AB2587" s="271"/>
      <c r="AC2587" s="272">
        <v>0</v>
      </c>
    </row>
    <row r="2588" spans="21:29" ht="9" hidden="1" customHeight="1">
      <c r="U2588" s="262"/>
      <c r="V2588" s="298"/>
      <c r="W2588" s="263"/>
      <c r="X2588" s="264" t="s">
        <v>275</v>
      </c>
      <c r="Y2588" s="265" cm="1">
        <v>0</v>
      </c>
      <c r="Z2588" s="266"/>
      <c r="AA2588" s="266"/>
      <c r="AB2588" s="267"/>
      <c r="AC2588" s="269">
        <v>0</v>
      </c>
    </row>
    <row r="2589" spans="21:29" ht="9" hidden="1" customHeight="1">
      <c r="U2589" s="253"/>
      <c r="V2589" s="290"/>
      <c r="W2589" s="255" t="s">
        <v>274</v>
      </c>
      <c r="X2589" s="256"/>
      <c r="Y2589" s="270">
        <v>0</v>
      </c>
      <c r="Z2589" s="257"/>
      <c r="AA2589" s="257"/>
      <c r="AB2589" s="271"/>
      <c r="AC2589" s="272">
        <v>0</v>
      </c>
    </row>
    <row r="2590" spans="21:29" ht="9" hidden="1" customHeight="1">
      <c r="U2590" s="262"/>
      <c r="V2590" s="298"/>
      <c r="W2590" s="263"/>
      <c r="X2590" s="264" t="s">
        <v>270</v>
      </c>
      <c r="Y2590" s="265">
        <v>0</v>
      </c>
      <c r="Z2590" s="266"/>
      <c r="AA2590" s="266"/>
      <c r="AB2590" s="267"/>
      <c r="AC2590" s="269">
        <v>0</v>
      </c>
    </row>
    <row r="2591" spans="21:29" ht="9" hidden="1" customHeight="1">
      <c r="U2591" s="253"/>
      <c r="V2591" s="290"/>
      <c r="W2591" s="255" t="s">
        <v>269</v>
      </c>
      <c r="X2591" s="256"/>
      <c r="Y2591" s="270" cm="1">
        <v>0</v>
      </c>
      <c r="Z2591" s="257"/>
      <c r="AA2591" s="257"/>
      <c r="AB2591" s="271"/>
      <c r="AC2591" s="272">
        <v>0</v>
      </c>
    </row>
    <row r="2592" spans="21:29" ht="9" hidden="1" customHeight="1">
      <c r="U2592" s="253"/>
      <c r="V2592" s="291" t="s">
        <v>266</v>
      </c>
      <c r="W2592" s="261"/>
      <c r="X2592" s="256"/>
      <c r="Y2592" s="270" cm="1">
        <v>0</v>
      </c>
      <c r="Z2592" s="257"/>
      <c r="AA2592" s="257"/>
      <c r="AB2592" s="271"/>
      <c r="AC2592" s="272">
        <v>0</v>
      </c>
    </row>
    <row r="2593" spans="21:29" ht="9" hidden="1" customHeight="1">
      <c r="U2593" s="262"/>
      <c r="V2593" s="298"/>
      <c r="W2593" s="263"/>
      <c r="X2593" s="264" t="s">
        <v>123</v>
      </c>
      <c r="Y2593" s="265" cm="1">
        <v>0</v>
      </c>
      <c r="Z2593" s="266"/>
      <c r="AA2593" s="266"/>
      <c r="AB2593" s="267"/>
      <c r="AC2593" s="269">
        <v>0</v>
      </c>
    </row>
    <row r="2594" spans="21:29" ht="9" hidden="1" customHeight="1">
      <c r="U2594" s="253"/>
      <c r="V2594" s="290"/>
      <c r="W2594" s="255" t="s">
        <v>202</v>
      </c>
      <c r="X2594" s="256"/>
      <c r="Y2594" s="270">
        <v>0</v>
      </c>
      <c r="Z2594" s="257"/>
      <c r="AA2594" s="257"/>
      <c r="AB2594" s="271"/>
      <c r="AC2594" s="272">
        <v>0</v>
      </c>
    </row>
    <row r="2595" spans="21:29" ht="9" hidden="1" customHeight="1">
      <c r="U2595" s="262"/>
      <c r="V2595" s="298"/>
      <c r="W2595" s="263"/>
      <c r="X2595" s="264" t="s">
        <v>270</v>
      </c>
      <c r="Y2595" s="265" cm="1">
        <v>0</v>
      </c>
      <c r="Z2595" s="266"/>
      <c r="AA2595" s="266"/>
      <c r="AB2595" s="267"/>
      <c r="AC2595" s="269">
        <v>0</v>
      </c>
    </row>
    <row r="2596" spans="21:29" ht="9" hidden="1" customHeight="1">
      <c r="U2596" s="253"/>
      <c r="V2596" s="290"/>
      <c r="W2596" s="255" t="s">
        <v>507</v>
      </c>
      <c r="X2596" s="256"/>
      <c r="Y2596" s="270" cm="1">
        <v>0</v>
      </c>
      <c r="Z2596" s="257"/>
      <c r="AA2596" s="257"/>
      <c r="AB2596" s="271"/>
      <c r="AC2596" s="272">
        <v>0</v>
      </c>
    </row>
    <row r="2597" spans="21:29" ht="9" hidden="1" customHeight="1">
      <c r="U2597" s="262"/>
      <c r="V2597" s="298"/>
      <c r="W2597" s="263"/>
      <c r="X2597" s="264" t="s">
        <v>154</v>
      </c>
      <c r="Y2597" s="265" cm="1">
        <v>0</v>
      </c>
      <c r="Z2597" s="266"/>
      <c r="AA2597" s="266"/>
      <c r="AB2597" s="267"/>
      <c r="AC2597" s="269">
        <v>0</v>
      </c>
    </row>
    <row r="2598" spans="21:29" ht="9" hidden="1" customHeight="1">
      <c r="U2598" s="253"/>
      <c r="V2598" s="290"/>
      <c r="W2598" s="255" t="s">
        <v>505</v>
      </c>
      <c r="X2598" s="256"/>
      <c r="Y2598" s="270">
        <v>0</v>
      </c>
      <c r="Z2598" s="257"/>
      <c r="AA2598" s="257"/>
      <c r="AB2598" s="271"/>
      <c r="AC2598" s="272">
        <v>0</v>
      </c>
    </row>
    <row r="2599" spans="21:29" ht="9" hidden="1" customHeight="1">
      <c r="U2599" s="253"/>
      <c r="V2599" s="291" t="s">
        <v>499</v>
      </c>
      <c r="W2599" s="261"/>
      <c r="X2599" s="256"/>
      <c r="Y2599" s="270">
        <v>0</v>
      </c>
      <c r="Z2599" s="257"/>
      <c r="AA2599" s="257"/>
      <c r="AB2599" s="271"/>
      <c r="AC2599" s="272">
        <v>0</v>
      </c>
    </row>
    <row r="2600" spans="21:29" ht="9" hidden="1" customHeight="1">
      <c r="U2600" s="262"/>
      <c r="V2600" s="298"/>
      <c r="W2600" s="263"/>
      <c r="X2600" s="264" t="s">
        <v>59</v>
      </c>
      <c r="Y2600" s="265">
        <v>0</v>
      </c>
      <c r="Z2600" s="266"/>
      <c r="AA2600" s="266"/>
      <c r="AB2600" s="267"/>
      <c r="AC2600" s="269">
        <v>0</v>
      </c>
    </row>
    <row r="2601" spans="21:29" ht="9" hidden="1" customHeight="1">
      <c r="U2601" s="253"/>
      <c r="V2601" s="290"/>
      <c r="W2601" s="255" t="s">
        <v>990</v>
      </c>
      <c r="X2601" s="256"/>
      <c r="Y2601" s="270" cm="1">
        <v>0</v>
      </c>
      <c r="Z2601" s="257"/>
      <c r="AA2601" s="257"/>
      <c r="AB2601" s="271"/>
      <c r="AC2601" s="272">
        <v>0</v>
      </c>
    </row>
    <row r="2602" spans="21:29" ht="9" hidden="1" customHeight="1">
      <c r="U2602" s="253"/>
      <c r="V2602" s="291" t="s">
        <v>469</v>
      </c>
      <c r="W2602" s="261"/>
      <c r="X2602" s="256"/>
      <c r="Y2602" s="270" cm="1">
        <v>0</v>
      </c>
      <c r="Z2602" s="257"/>
      <c r="AA2602" s="257"/>
      <c r="AB2602" s="271"/>
      <c r="AC2602" s="272">
        <v>0</v>
      </c>
    </row>
    <row r="2603" spans="21:29" ht="9" hidden="1" customHeight="1">
      <c r="U2603" s="262"/>
      <c r="V2603" s="298"/>
      <c r="W2603" s="263"/>
      <c r="X2603" s="264" t="s">
        <v>318</v>
      </c>
      <c r="Y2603" s="265">
        <v>0</v>
      </c>
      <c r="Z2603" s="266"/>
      <c r="AA2603" s="266"/>
      <c r="AB2603" s="267"/>
      <c r="AC2603" s="269">
        <v>0</v>
      </c>
    </row>
    <row r="2604" spans="21:29" ht="9" hidden="1" customHeight="1">
      <c r="U2604" s="253"/>
      <c r="V2604" s="290"/>
      <c r="W2604" s="255" t="s">
        <v>439</v>
      </c>
      <c r="X2604" s="256"/>
      <c r="Y2604" s="270" cm="1">
        <v>0</v>
      </c>
      <c r="Z2604" s="257"/>
      <c r="AA2604" s="257"/>
      <c r="AB2604" s="271"/>
      <c r="AC2604" s="272">
        <v>0</v>
      </c>
    </row>
    <row r="2605" spans="21:29" ht="9" hidden="1" customHeight="1">
      <c r="U2605" s="253"/>
      <c r="V2605" s="291" t="s">
        <v>425</v>
      </c>
      <c r="W2605" s="261"/>
      <c r="X2605" s="256"/>
      <c r="Y2605" s="270" cm="1">
        <v>0</v>
      </c>
      <c r="Z2605" s="257"/>
      <c r="AA2605" s="257"/>
      <c r="AB2605" s="271"/>
      <c r="AC2605" s="272">
        <v>0</v>
      </c>
    </row>
    <row r="2606" spans="21:29" ht="9" hidden="1" customHeight="1">
      <c r="U2606" s="262"/>
      <c r="V2606" s="298"/>
      <c r="W2606" s="263"/>
      <c r="X2606" s="264" t="s">
        <v>195</v>
      </c>
      <c r="Y2606" s="265" cm="1">
        <v>0</v>
      </c>
      <c r="Z2606" s="266"/>
      <c r="AA2606" s="266"/>
      <c r="AB2606" s="267"/>
      <c r="AC2606" s="269">
        <v>0</v>
      </c>
    </row>
    <row r="2607" spans="21:29" ht="9" hidden="1" customHeight="1">
      <c r="U2607" s="253"/>
      <c r="V2607" s="290"/>
      <c r="W2607" s="255" t="s">
        <v>965</v>
      </c>
      <c r="X2607" s="256"/>
      <c r="Y2607" s="270" cm="1">
        <v>0</v>
      </c>
      <c r="Z2607" s="257"/>
      <c r="AA2607" s="257"/>
      <c r="AB2607" s="271"/>
      <c r="AC2607" s="272">
        <v>0</v>
      </c>
    </row>
    <row r="2608" spans="21:29" ht="9" hidden="1" customHeight="1">
      <c r="U2608" s="253"/>
      <c r="V2608" s="291" t="s">
        <v>480</v>
      </c>
      <c r="W2608" s="261"/>
      <c r="X2608" s="256"/>
      <c r="Y2608" s="270" cm="1">
        <v>0</v>
      </c>
      <c r="Z2608" s="257"/>
      <c r="AA2608" s="257"/>
      <c r="AB2608" s="271"/>
      <c r="AC2608" s="272">
        <v>0</v>
      </c>
    </row>
    <row r="2609" spans="21:29" ht="9" hidden="1" customHeight="1">
      <c r="U2609" s="262"/>
      <c r="V2609" s="298"/>
      <c r="W2609" s="263"/>
      <c r="X2609" s="264" t="s">
        <v>381</v>
      </c>
      <c r="Y2609" s="265" cm="1">
        <v>0</v>
      </c>
      <c r="Z2609" s="266"/>
      <c r="AA2609" s="266"/>
      <c r="AB2609" s="267"/>
      <c r="AC2609" s="269">
        <v>0</v>
      </c>
    </row>
    <row r="2610" spans="21:29" ht="9" hidden="1" customHeight="1">
      <c r="U2610" s="253"/>
      <c r="V2610" s="290"/>
      <c r="W2610" s="255" t="s">
        <v>67</v>
      </c>
      <c r="X2610" s="256"/>
      <c r="Y2610" s="270" cm="1">
        <v>0</v>
      </c>
      <c r="Z2610" s="257"/>
      <c r="AA2610" s="257"/>
      <c r="AB2610" s="271"/>
      <c r="AC2610" s="272">
        <v>0</v>
      </c>
    </row>
    <row r="2611" spans="21:29" ht="9" hidden="1" customHeight="1">
      <c r="U2611" s="262"/>
      <c r="V2611" s="298"/>
      <c r="W2611" s="263"/>
      <c r="X2611" s="264" t="s">
        <v>899</v>
      </c>
      <c r="Y2611" s="265" cm="1">
        <v>0</v>
      </c>
      <c r="Z2611" s="266"/>
      <c r="AA2611" s="266"/>
      <c r="AB2611" s="267"/>
      <c r="AC2611" s="269">
        <v>0</v>
      </c>
    </row>
    <row r="2612" spans="21:29" ht="9" hidden="1" customHeight="1">
      <c r="U2612" s="253"/>
      <c r="V2612" s="290"/>
      <c r="W2612" s="255" t="s">
        <v>898</v>
      </c>
      <c r="X2612" s="256"/>
      <c r="Y2612" s="270" cm="1">
        <v>0</v>
      </c>
      <c r="Z2612" s="257"/>
      <c r="AA2612" s="257"/>
      <c r="AB2612" s="271"/>
      <c r="AC2612" s="272">
        <v>0</v>
      </c>
    </row>
    <row r="2613" spans="21:29" ht="9" hidden="1" customHeight="1">
      <c r="U2613" s="253"/>
      <c r="V2613" s="291" t="s">
        <v>377</v>
      </c>
      <c r="W2613" s="261"/>
      <c r="X2613" s="256"/>
      <c r="Y2613" s="270" cm="1">
        <v>0</v>
      </c>
      <c r="Z2613" s="257"/>
      <c r="AA2613" s="257"/>
      <c r="AB2613" s="271"/>
      <c r="AC2613" s="272">
        <v>0</v>
      </c>
    </row>
    <row r="2614" spans="21:29" ht="9" hidden="1" customHeight="1">
      <c r="U2614" s="281" t="s">
        <v>272</v>
      </c>
      <c r="V2614" s="297"/>
      <c r="W2614" s="261"/>
      <c r="X2614" s="256"/>
      <c r="Y2614" s="270" cm="1">
        <v>0</v>
      </c>
      <c r="Z2614" s="270">
        <v>0</v>
      </c>
      <c r="AA2614" s="270">
        <v>0</v>
      </c>
      <c r="AB2614" s="271"/>
      <c r="AC2614" s="272">
        <v>0</v>
      </c>
    </row>
    <row r="2615" spans="21:29" ht="9" hidden="1" customHeight="1">
      <c r="U2615" s="262"/>
      <c r="V2615" s="298"/>
      <c r="W2615" s="263"/>
      <c r="X2615" s="264" t="s">
        <v>83</v>
      </c>
      <c r="Y2615" s="266"/>
      <c r="Z2615" s="265">
        <v>0</v>
      </c>
      <c r="AA2615" s="266"/>
      <c r="AB2615" s="267"/>
      <c r="AC2615" s="269">
        <v>0</v>
      </c>
    </row>
    <row r="2616" spans="21:29" ht="9" hidden="1" customHeight="1">
      <c r="U2616" s="253"/>
      <c r="V2616" s="290"/>
      <c r="W2616" s="255" t="s">
        <v>145</v>
      </c>
      <c r="X2616" s="256"/>
      <c r="Y2616" s="257"/>
      <c r="Z2616" s="270">
        <v>0</v>
      </c>
      <c r="AA2616" s="257"/>
      <c r="AB2616" s="271"/>
      <c r="AC2616" s="272">
        <v>0</v>
      </c>
    </row>
    <row r="2617" spans="21:29" ht="9" hidden="1" customHeight="1">
      <c r="U2617" s="253"/>
      <c r="V2617" s="291" t="s">
        <v>227</v>
      </c>
      <c r="W2617" s="261"/>
      <c r="X2617" s="256"/>
      <c r="Y2617" s="257"/>
      <c r="Z2617" s="270">
        <v>0</v>
      </c>
      <c r="AA2617" s="257"/>
      <c r="AB2617" s="271"/>
      <c r="AC2617" s="272">
        <v>0</v>
      </c>
    </row>
    <row r="2618" spans="21:29" ht="9" hidden="1" customHeight="1">
      <c r="U2618" s="281" t="s">
        <v>243</v>
      </c>
      <c r="V2618" s="297"/>
      <c r="W2618" s="261"/>
      <c r="X2618" s="256"/>
      <c r="Y2618" s="257"/>
      <c r="Z2618" s="270">
        <v>0</v>
      </c>
      <c r="AA2618" s="257"/>
      <c r="AB2618" s="271"/>
      <c r="AC2618" s="272">
        <v>0</v>
      </c>
    </row>
    <row r="2619" spans="21:29" ht="9" hidden="1" customHeight="1">
      <c r="U2619" s="262"/>
      <c r="V2619" s="298"/>
      <c r="W2619" s="263"/>
      <c r="X2619" s="264" t="s">
        <v>170</v>
      </c>
      <c r="Y2619" s="265" cm="1">
        <v>0</v>
      </c>
      <c r="Z2619" s="266"/>
      <c r="AA2619" s="266"/>
      <c r="AB2619" s="267"/>
      <c r="AC2619" s="269">
        <v>0</v>
      </c>
    </row>
    <row r="2620" spans="21:29" ht="9" hidden="1" customHeight="1">
      <c r="U2620" s="253"/>
      <c r="V2620" s="290"/>
      <c r="W2620" s="255" t="s">
        <v>373</v>
      </c>
      <c r="X2620" s="256"/>
      <c r="Y2620" s="270" cm="1">
        <v>0</v>
      </c>
      <c r="Z2620" s="257"/>
      <c r="AA2620" s="257"/>
      <c r="AB2620" s="271"/>
      <c r="AC2620" s="272">
        <v>0</v>
      </c>
    </row>
    <row r="2621" spans="21:29" ht="9" hidden="1" customHeight="1">
      <c r="U2621" s="253"/>
      <c r="V2621" s="291" t="s">
        <v>410</v>
      </c>
      <c r="W2621" s="261"/>
      <c r="X2621" s="256"/>
      <c r="Y2621" s="270" cm="1">
        <v>0</v>
      </c>
      <c r="Z2621" s="257"/>
      <c r="AA2621" s="257"/>
      <c r="AB2621" s="271"/>
      <c r="AC2621" s="272">
        <v>0</v>
      </c>
    </row>
    <row r="2622" spans="21:29" ht="9" hidden="1" customHeight="1">
      <c r="U2622" s="262"/>
      <c r="V2622" s="298"/>
      <c r="W2622" s="263"/>
      <c r="X2622" s="329">
        <v>45302</v>
      </c>
      <c r="Y2622" s="266"/>
      <c r="Z2622" s="266"/>
      <c r="AA2622" s="265">
        <v>0</v>
      </c>
      <c r="AB2622" s="267"/>
      <c r="AC2622" s="269">
        <v>0</v>
      </c>
    </row>
    <row r="2623" spans="21:29" ht="9" hidden="1" customHeight="1">
      <c r="U2623" s="253"/>
      <c r="V2623" s="290"/>
      <c r="W2623" s="255" t="s">
        <v>366</v>
      </c>
      <c r="X2623" s="256"/>
      <c r="Y2623" s="257"/>
      <c r="Z2623" s="257"/>
      <c r="AA2623" s="270">
        <v>0</v>
      </c>
      <c r="AB2623" s="271"/>
      <c r="AC2623" s="272">
        <v>0</v>
      </c>
    </row>
    <row r="2624" spans="21:29" ht="9" hidden="1" customHeight="1">
      <c r="U2624" s="253"/>
      <c r="V2624" s="291" t="s">
        <v>1050</v>
      </c>
      <c r="W2624" s="261"/>
      <c r="X2624" s="256"/>
      <c r="Y2624" s="257"/>
      <c r="Z2624" s="257"/>
      <c r="AA2624" s="270">
        <v>0</v>
      </c>
      <c r="AB2624" s="271"/>
      <c r="AC2624" s="272">
        <v>0</v>
      </c>
    </row>
    <row r="2625" spans="21:29" ht="9" hidden="1" customHeight="1">
      <c r="U2625" s="262"/>
      <c r="V2625" s="298"/>
      <c r="W2625" s="263"/>
      <c r="X2625" s="264" t="s">
        <v>97</v>
      </c>
      <c r="Y2625" s="265">
        <v>0</v>
      </c>
      <c r="Z2625" s="266"/>
      <c r="AA2625" s="266"/>
      <c r="AB2625" s="267"/>
      <c r="AC2625" s="269">
        <v>0</v>
      </c>
    </row>
    <row r="2626" spans="21:29" ht="9" hidden="1" customHeight="1">
      <c r="U2626" s="253"/>
      <c r="V2626" s="290"/>
      <c r="W2626" s="255" t="s">
        <v>367</v>
      </c>
      <c r="X2626" s="256"/>
      <c r="Y2626" s="270" cm="1">
        <v>0</v>
      </c>
      <c r="Z2626" s="257"/>
      <c r="AA2626" s="257"/>
      <c r="AB2626" s="271"/>
      <c r="AC2626" s="272">
        <v>0</v>
      </c>
    </row>
    <row r="2627" spans="21:29" ht="9" hidden="1" customHeight="1">
      <c r="U2627" s="253"/>
      <c r="V2627" s="291" t="s">
        <v>363</v>
      </c>
      <c r="W2627" s="261"/>
      <c r="X2627" s="256"/>
      <c r="Y2627" s="270">
        <v>0</v>
      </c>
      <c r="Z2627" s="257"/>
      <c r="AA2627" s="257"/>
      <c r="AB2627" s="271"/>
      <c r="AC2627" s="272">
        <v>0</v>
      </c>
    </row>
    <row r="2628" spans="21:29" ht="9" hidden="1" customHeight="1">
      <c r="U2628" s="262"/>
      <c r="V2628" s="298"/>
      <c r="W2628" s="263"/>
      <c r="X2628" s="264" t="s">
        <v>92</v>
      </c>
      <c r="Y2628" s="265" cm="1">
        <v>0</v>
      </c>
      <c r="Z2628" s="266"/>
      <c r="AA2628" s="266"/>
      <c r="AB2628" s="267"/>
      <c r="AC2628" s="269">
        <v>0</v>
      </c>
    </row>
    <row r="2629" spans="21:29" ht="9" hidden="1" customHeight="1">
      <c r="U2629" s="253"/>
      <c r="V2629" s="290"/>
      <c r="W2629" s="255" t="s">
        <v>286</v>
      </c>
      <c r="X2629" s="256"/>
      <c r="Y2629" s="270" cm="1">
        <v>0</v>
      </c>
      <c r="Z2629" s="257"/>
      <c r="AA2629" s="257"/>
      <c r="AB2629" s="271"/>
      <c r="AC2629" s="272">
        <v>0</v>
      </c>
    </row>
    <row r="2630" spans="21:29" ht="9" hidden="1" customHeight="1">
      <c r="U2630" s="253"/>
      <c r="V2630" s="291" t="s">
        <v>695</v>
      </c>
      <c r="W2630" s="261"/>
      <c r="X2630" s="256"/>
      <c r="Y2630" s="270" cm="1">
        <v>0</v>
      </c>
      <c r="Z2630" s="257"/>
      <c r="AA2630" s="257"/>
      <c r="AB2630" s="271"/>
      <c r="AC2630" s="272">
        <v>0</v>
      </c>
    </row>
    <row r="2631" spans="21:29" ht="9" hidden="1" customHeight="1">
      <c r="U2631" s="262"/>
      <c r="V2631" s="298"/>
      <c r="W2631" s="263"/>
      <c r="X2631" s="264" t="s">
        <v>104</v>
      </c>
      <c r="Y2631" s="265" cm="1">
        <v>0</v>
      </c>
      <c r="Z2631" s="266"/>
      <c r="AA2631" s="266"/>
      <c r="AB2631" s="267"/>
      <c r="AC2631" s="269">
        <v>0</v>
      </c>
    </row>
    <row r="2632" spans="21:29" ht="9" hidden="1" customHeight="1">
      <c r="U2632" s="253"/>
      <c r="V2632" s="290"/>
      <c r="W2632" s="255" t="s">
        <v>346</v>
      </c>
      <c r="X2632" s="256"/>
      <c r="Y2632" s="270">
        <v>0</v>
      </c>
      <c r="Z2632" s="257"/>
      <c r="AA2632" s="257"/>
      <c r="AB2632" s="271"/>
      <c r="AC2632" s="272">
        <v>0</v>
      </c>
    </row>
    <row r="2633" spans="21:29" ht="9" hidden="1" customHeight="1">
      <c r="U2633" s="253"/>
      <c r="V2633" s="291" t="s">
        <v>549</v>
      </c>
      <c r="W2633" s="261"/>
      <c r="X2633" s="256"/>
      <c r="Y2633" s="270" cm="1">
        <v>0</v>
      </c>
      <c r="Z2633" s="257"/>
      <c r="AA2633" s="257"/>
      <c r="AB2633" s="271"/>
      <c r="AC2633" s="272">
        <v>0</v>
      </c>
    </row>
    <row r="2634" spans="21:29" ht="9" hidden="1" customHeight="1">
      <c r="U2634" s="281" t="s">
        <v>368</v>
      </c>
      <c r="V2634" s="297"/>
      <c r="W2634" s="261"/>
      <c r="X2634" s="256"/>
      <c r="Y2634" s="270" cm="1">
        <v>0</v>
      </c>
      <c r="Z2634" s="257"/>
      <c r="AA2634" s="270">
        <v>0</v>
      </c>
      <c r="AB2634" s="271"/>
      <c r="AC2634" s="272">
        <v>0</v>
      </c>
    </row>
    <row r="2635" spans="21:29" ht="9" hidden="1" customHeight="1">
      <c r="U2635" s="262"/>
      <c r="V2635" s="298"/>
      <c r="W2635" s="263"/>
      <c r="X2635" s="264" t="s">
        <v>135</v>
      </c>
      <c r="Y2635" s="265">
        <v>0</v>
      </c>
      <c r="Z2635" s="266"/>
      <c r="AA2635" s="266"/>
      <c r="AB2635" s="267"/>
      <c r="AC2635" s="269">
        <v>0</v>
      </c>
    </row>
    <row r="2636" spans="21:29" ht="9" hidden="1" customHeight="1">
      <c r="U2636" s="253"/>
      <c r="V2636" s="290"/>
      <c r="W2636" s="255" t="s">
        <v>374</v>
      </c>
      <c r="X2636" s="256"/>
      <c r="Y2636" s="270" cm="1">
        <v>0</v>
      </c>
      <c r="Z2636" s="257"/>
      <c r="AA2636" s="257"/>
      <c r="AB2636" s="271"/>
      <c r="AC2636" s="272">
        <v>0</v>
      </c>
    </row>
    <row r="2637" spans="21:29" ht="9" hidden="1" customHeight="1">
      <c r="U2637" s="253"/>
      <c r="V2637" s="291" t="s">
        <v>149</v>
      </c>
      <c r="W2637" s="261"/>
      <c r="X2637" s="256"/>
      <c r="Y2637" s="270" cm="1">
        <v>0</v>
      </c>
      <c r="Z2637" s="257"/>
      <c r="AA2637" s="257"/>
      <c r="AB2637" s="271"/>
      <c r="AC2637" s="272">
        <v>0</v>
      </c>
    </row>
    <row r="2638" spans="21:29" ht="9" hidden="1" customHeight="1">
      <c r="U2638" s="262"/>
      <c r="V2638" s="298"/>
      <c r="W2638" s="263"/>
      <c r="X2638" s="264" t="s">
        <v>104</v>
      </c>
      <c r="Y2638" s="265" cm="1">
        <v>0</v>
      </c>
      <c r="Z2638" s="266"/>
      <c r="AA2638" s="266"/>
      <c r="AB2638" s="267"/>
      <c r="AC2638" s="269">
        <v>0</v>
      </c>
    </row>
    <row r="2639" spans="21:29" ht="9" hidden="1" customHeight="1">
      <c r="U2639" s="253"/>
      <c r="V2639" s="290"/>
      <c r="W2639" s="255" t="s">
        <v>350</v>
      </c>
      <c r="X2639" s="256"/>
      <c r="Y2639" s="270" cm="1">
        <v>0</v>
      </c>
      <c r="Z2639" s="257"/>
      <c r="AA2639" s="257"/>
      <c r="AB2639" s="271"/>
      <c r="AC2639" s="272">
        <v>0</v>
      </c>
    </row>
    <row r="2640" spans="21:29" ht="9" hidden="1" customHeight="1">
      <c r="U2640" s="253"/>
      <c r="V2640" s="291" t="s">
        <v>331</v>
      </c>
      <c r="W2640" s="261"/>
      <c r="X2640" s="256"/>
      <c r="Y2640" s="270" cm="1">
        <v>0</v>
      </c>
      <c r="Z2640" s="257"/>
      <c r="AA2640" s="257"/>
      <c r="AB2640" s="271"/>
      <c r="AC2640" s="272">
        <v>0</v>
      </c>
    </row>
    <row r="2641" spans="21:29" ht="9" hidden="1" customHeight="1">
      <c r="U2641" s="262"/>
      <c r="V2641" s="298"/>
      <c r="W2641" s="263"/>
      <c r="X2641" s="264" t="s">
        <v>68</v>
      </c>
      <c r="Y2641" s="266"/>
      <c r="Z2641" s="266"/>
      <c r="AA2641" s="265">
        <v>0</v>
      </c>
      <c r="AB2641" s="267"/>
      <c r="AC2641" s="269">
        <v>0</v>
      </c>
    </row>
    <row r="2642" spans="21:29" ht="9" hidden="1" customHeight="1">
      <c r="U2642" s="253"/>
      <c r="V2642" s="290"/>
      <c r="W2642" s="255" t="s">
        <v>1120</v>
      </c>
      <c r="X2642" s="256"/>
      <c r="Y2642" s="257"/>
      <c r="Z2642" s="257"/>
      <c r="AA2642" s="270">
        <v>0</v>
      </c>
      <c r="AB2642" s="271"/>
      <c r="AC2642" s="272">
        <v>0</v>
      </c>
    </row>
    <row r="2643" spans="21:29" ht="9" hidden="1" customHeight="1">
      <c r="U2643" s="253"/>
      <c r="V2643" s="291" t="s">
        <v>310</v>
      </c>
      <c r="W2643" s="261"/>
      <c r="X2643" s="256"/>
      <c r="Y2643" s="257"/>
      <c r="Z2643" s="257"/>
      <c r="AA2643" s="270">
        <v>0</v>
      </c>
      <c r="AB2643" s="271"/>
      <c r="AC2643" s="272">
        <v>0</v>
      </c>
    </row>
    <row r="2644" spans="21:29" ht="9" hidden="1" customHeight="1">
      <c r="U2644" s="262"/>
      <c r="V2644" s="298"/>
      <c r="W2644" s="263"/>
      <c r="X2644" s="264" t="s">
        <v>54</v>
      </c>
      <c r="Y2644" s="265" cm="1">
        <v>0</v>
      </c>
      <c r="Z2644" s="266"/>
      <c r="AA2644" s="266"/>
      <c r="AB2644" s="267"/>
      <c r="AC2644" s="269">
        <v>0</v>
      </c>
    </row>
    <row r="2645" spans="21:29" ht="9" hidden="1" customHeight="1">
      <c r="U2645" s="253"/>
      <c r="V2645" s="290"/>
      <c r="W2645" s="255" t="s">
        <v>837</v>
      </c>
      <c r="X2645" s="256"/>
      <c r="Y2645" s="270" cm="1">
        <v>0</v>
      </c>
      <c r="Z2645" s="257"/>
      <c r="AA2645" s="257"/>
      <c r="AB2645" s="271"/>
      <c r="AC2645" s="272">
        <v>0</v>
      </c>
    </row>
    <row r="2646" spans="21:29" ht="9" hidden="1" customHeight="1">
      <c r="U2646" s="253"/>
      <c r="V2646" s="291" t="s">
        <v>326</v>
      </c>
      <c r="W2646" s="261"/>
      <c r="X2646" s="256"/>
      <c r="Y2646" s="270" cm="1">
        <v>0</v>
      </c>
      <c r="Z2646" s="257"/>
      <c r="AA2646" s="257"/>
      <c r="AB2646" s="271"/>
      <c r="AC2646" s="272">
        <v>0</v>
      </c>
    </row>
    <row r="2647" spans="21:29" ht="9" hidden="1" customHeight="1">
      <c r="U2647" s="262"/>
      <c r="V2647" s="298"/>
      <c r="W2647" s="263"/>
      <c r="X2647" s="264" t="s">
        <v>46</v>
      </c>
      <c r="Y2647" s="265" cm="1">
        <v>0</v>
      </c>
      <c r="Z2647" s="266"/>
      <c r="AA2647" s="266"/>
      <c r="AB2647" s="267"/>
      <c r="AC2647" s="269">
        <v>0</v>
      </c>
    </row>
    <row r="2648" spans="21:29" ht="9" hidden="1" customHeight="1">
      <c r="U2648" s="253"/>
      <c r="V2648" s="290"/>
      <c r="W2648" s="255" t="s">
        <v>198</v>
      </c>
      <c r="X2648" s="256"/>
      <c r="Y2648" s="270">
        <v>0</v>
      </c>
      <c r="Z2648" s="257"/>
      <c r="AA2648" s="257"/>
      <c r="AB2648" s="271"/>
      <c r="AC2648" s="272">
        <v>0</v>
      </c>
    </row>
    <row r="2649" spans="21:29" ht="9" hidden="1" customHeight="1">
      <c r="U2649" s="262"/>
      <c r="V2649" s="298"/>
      <c r="W2649" s="263"/>
      <c r="X2649" s="264" t="s">
        <v>97</v>
      </c>
      <c r="Y2649" s="266"/>
      <c r="Z2649" s="266"/>
      <c r="AA2649" s="265" cm="1">
        <v>0</v>
      </c>
      <c r="AB2649" s="267"/>
      <c r="AC2649" s="269">
        <v>0</v>
      </c>
    </row>
    <row r="2650" spans="21:29" ht="9" hidden="1" customHeight="1">
      <c r="U2650" s="253"/>
      <c r="V2650" s="290"/>
      <c r="W2650" s="255" t="s">
        <v>57</v>
      </c>
      <c r="X2650" s="256"/>
      <c r="Y2650" s="257"/>
      <c r="Z2650" s="257"/>
      <c r="AA2650" s="270">
        <v>0</v>
      </c>
      <c r="AB2650" s="271"/>
      <c r="AC2650" s="272">
        <v>0</v>
      </c>
    </row>
    <row r="2651" spans="21:29" ht="9" hidden="1" customHeight="1">
      <c r="U2651" s="253"/>
      <c r="V2651" s="291" t="s">
        <v>189</v>
      </c>
      <c r="W2651" s="261"/>
      <c r="X2651" s="256"/>
      <c r="Y2651" s="270" cm="1">
        <v>0</v>
      </c>
      <c r="Z2651" s="257"/>
      <c r="AA2651" s="270">
        <v>0</v>
      </c>
      <c r="AB2651" s="271"/>
      <c r="AC2651" s="272">
        <v>0</v>
      </c>
    </row>
    <row r="2652" spans="21:29" ht="9" hidden="1" customHeight="1">
      <c r="U2652" s="262"/>
      <c r="V2652" s="298"/>
      <c r="W2652" s="263"/>
      <c r="X2652" s="264" t="s">
        <v>298</v>
      </c>
      <c r="Y2652" s="265" cm="1">
        <v>0</v>
      </c>
      <c r="Z2652" s="266"/>
      <c r="AA2652" s="266"/>
      <c r="AB2652" s="267"/>
      <c r="AC2652" s="269">
        <v>0</v>
      </c>
    </row>
    <row r="2653" spans="21:29" ht="9" hidden="1" customHeight="1">
      <c r="U2653" s="253"/>
      <c r="V2653" s="290"/>
      <c r="W2653" s="255" t="s">
        <v>207</v>
      </c>
      <c r="X2653" s="256"/>
      <c r="Y2653" s="270" cm="1">
        <v>0</v>
      </c>
      <c r="Z2653" s="257"/>
      <c r="AA2653" s="257"/>
      <c r="AB2653" s="271"/>
      <c r="AC2653" s="272">
        <v>0</v>
      </c>
    </row>
    <row r="2654" spans="21:29" ht="9" hidden="1" customHeight="1">
      <c r="U2654" s="253"/>
      <c r="V2654" s="291" t="s">
        <v>347</v>
      </c>
      <c r="W2654" s="261"/>
      <c r="X2654" s="256"/>
      <c r="Y2654" s="270" cm="1">
        <v>0</v>
      </c>
      <c r="Z2654" s="257"/>
      <c r="AA2654" s="257"/>
      <c r="AB2654" s="271"/>
      <c r="AC2654" s="272">
        <v>0</v>
      </c>
    </row>
    <row r="2655" spans="21:29" ht="9" hidden="1" customHeight="1">
      <c r="U2655" s="262"/>
      <c r="V2655" s="298"/>
      <c r="W2655" s="263"/>
      <c r="X2655" s="264" t="s">
        <v>135</v>
      </c>
      <c r="Y2655" s="266"/>
      <c r="Z2655" s="266"/>
      <c r="AA2655" s="265" cm="1">
        <v>0</v>
      </c>
      <c r="AB2655" s="267"/>
      <c r="AC2655" s="269">
        <v>0</v>
      </c>
    </row>
    <row r="2656" spans="21:29" ht="9" hidden="1" customHeight="1">
      <c r="U2656" s="253"/>
      <c r="V2656" s="290"/>
      <c r="W2656" s="255" t="s">
        <v>707</v>
      </c>
      <c r="X2656" s="256"/>
      <c r="Y2656" s="257"/>
      <c r="Z2656" s="257"/>
      <c r="AA2656" s="270" cm="1">
        <v>0</v>
      </c>
      <c r="AB2656" s="271"/>
      <c r="AC2656" s="272">
        <v>0</v>
      </c>
    </row>
    <row r="2657" spans="21:29" ht="9" hidden="1" customHeight="1">
      <c r="U2657" s="253"/>
      <c r="V2657" s="291" t="s">
        <v>399</v>
      </c>
      <c r="W2657" s="261"/>
      <c r="X2657" s="256"/>
      <c r="Y2657" s="257"/>
      <c r="Z2657" s="257"/>
      <c r="AA2657" s="270">
        <v>0</v>
      </c>
      <c r="AB2657" s="271"/>
      <c r="AC2657" s="272">
        <v>0</v>
      </c>
    </row>
    <row r="2658" spans="21:29" ht="9" hidden="1" customHeight="1">
      <c r="U2658" s="262"/>
      <c r="V2658" s="298"/>
      <c r="W2658" s="263"/>
      <c r="X2658" s="264" t="s">
        <v>135</v>
      </c>
      <c r="Y2658" s="265" cm="1">
        <v>0</v>
      </c>
      <c r="Z2658" s="266"/>
      <c r="AA2658" s="266"/>
      <c r="AB2658" s="267"/>
      <c r="AC2658" s="269">
        <v>0</v>
      </c>
    </row>
    <row r="2659" spans="21:29" ht="9" hidden="1" customHeight="1">
      <c r="U2659" s="253"/>
      <c r="V2659" s="290"/>
      <c r="W2659" s="255" t="s">
        <v>225</v>
      </c>
      <c r="X2659" s="256"/>
      <c r="Y2659" s="270">
        <v>0</v>
      </c>
      <c r="Z2659" s="257"/>
      <c r="AA2659" s="257"/>
      <c r="AB2659" s="271"/>
      <c r="AC2659" s="272">
        <v>0</v>
      </c>
    </row>
    <row r="2660" spans="21:29" ht="9" hidden="1" customHeight="1">
      <c r="U2660" s="253"/>
      <c r="V2660" s="291" t="s">
        <v>387</v>
      </c>
      <c r="W2660" s="261"/>
      <c r="X2660" s="256"/>
      <c r="Y2660" s="270" cm="1">
        <v>0</v>
      </c>
      <c r="Z2660" s="257"/>
      <c r="AA2660" s="257"/>
      <c r="AB2660" s="271"/>
      <c r="AC2660" s="272">
        <v>0</v>
      </c>
    </row>
    <row r="2661" spans="21:29" ht="9" hidden="1" customHeight="1">
      <c r="U2661" s="262"/>
      <c r="V2661" s="298"/>
      <c r="W2661" s="263"/>
      <c r="X2661" s="264" t="s">
        <v>92</v>
      </c>
      <c r="Y2661" s="266"/>
      <c r="Z2661" s="266"/>
      <c r="AA2661" s="265">
        <v>0</v>
      </c>
      <c r="AB2661" s="267"/>
      <c r="AC2661" s="269">
        <v>0</v>
      </c>
    </row>
    <row r="2662" spans="21:29" ht="9" hidden="1" customHeight="1">
      <c r="U2662" s="253"/>
      <c r="V2662" s="290"/>
      <c r="W2662" s="255" t="s">
        <v>225</v>
      </c>
      <c r="X2662" s="256"/>
      <c r="Y2662" s="257"/>
      <c r="Z2662" s="257"/>
      <c r="AA2662" s="270">
        <v>0</v>
      </c>
      <c r="AB2662" s="271"/>
      <c r="AC2662" s="272">
        <v>0</v>
      </c>
    </row>
    <row r="2663" spans="21:29" ht="9" hidden="1" customHeight="1">
      <c r="U2663" s="253"/>
      <c r="V2663" s="291" t="s">
        <v>293</v>
      </c>
      <c r="W2663" s="261"/>
      <c r="X2663" s="256"/>
      <c r="Y2663" s="257"/>
      <c r="Z2663" s="257"/>
      <c r="AA2663" s="270" cm="1">
        <v>0</v>
      </c>
      <c r="AB2663" s="271"/>
      <c r="AC2663" s="272">
        <v>0</v>
      </c>
    </row>
    <row r="2664" spans="21:29" ht="9" hidden="1" customHeight="1">
      <c r="U2664" s="262"/>
      <c r="V2664" s="298"/>
      <c r="W2664" s="263"/>
      <c r="X2664" s="264" t="s">
        <v>521</v>
      </c>
      <c r="Y2664" s="265" cm="1">
        <v>0</v>
      </c>
      <c r="Z2664" s="266"/>
      <c r="AA2664" s="266"/>
      <c r="AB2664" s="267"/>
      <c r="AC2664" s="269">
        <v>0</v>
      </c>
    </row>
    <row r="2665" spans="21:29" ht="9" hidden="1" customHeight="1">
      <c r="U2665" s="253"/>
      <c r="V2665" s="290"/>
      <c r="W2665" s="255" t="s">
        <v>280</v>
      </c>
      <c r="X2665" s="256"/>
      <c r="Y2665" s="270">
        <v>0</v>
      </c>
      <c r="Z2665" s="257"/>
      <c r="AA2665" s="257"/>
      <c r="AB2665" s="271"/>
      <c r="AC2665" s="272">
        <v>0</v>
      </c>
    </row>
    <row r="2666" spans="21:29" ht="9" hidden="1" customHeight="1">
      <c r="U2666" s="253"/>
      <c r="V2666" s="291" t="s">
        <v>670</v>
      </c>
      <c r="W2666" s="261"/>
      <c r="X2666" s="256"/>
      <c r="Y2666" s="270" cm="1">
        <v>0</v>
      </c>
      <c r="Z2666" s="257"/>
      <c r="AA2666" s="257"/>
      <c r="AB2666" s="271"/>
      <c r="AC2666" s="272">
        <v>0</v>
      </c>
    </row>
    <row r="2667" spans="21:29" ht="9" hidden="1" customHeight="1">
      <c r="U2667" s="262"/>
      <c r="V2667" s="298"/>
      <c r="W2667" s="263"/>
      <c r="X2667" s="264" t="s">
        <v>59</v>
      </c>
      <c r="Y2667" s="265" cm="1">
        <v>0</v>
      </c>
      <c r="Z2667" s="266"/>
      <c r="AA2667" s="266"/>
      <c r="AB2667" s="267"/>
      <c r="AC2667" s="269">
        <v>0</v>
      </c>
    </row>
    <row r="2668" spans="21:29" ht="9" hidden="1" customHeight="1">
      <c r="U2668" s="253"/>
      <c r="V2668" s="290"/>
      <c r="W2668" s="255" t="s">
        <v>1028</v>
      </c>
      <c r="X2668" s="256"/>
      <c r="Y2668" s="270" cm="1">
        <v>0</v>
      </c>
      <c r="Z2668" s="257"/>
      <c r="AA2668" s="257"/>
      <c r="AB2668" s="271"/>
      <c r="AC2668" s="272">
        <v>0</v>
      </c>
    </row>
    <row r="2669" spans="21:29" ht="9" hidden="1" customHeight="1">
      <c r="U2669" s="253"/>
      <c r="V2669" s="291" t="s">
        <v>512</v>
      </c>
      <c r="W2669" s="261"/>
      <c r="X2669" s="256"/>
      <c r="Y2669" s="270">
        <v>0</v>
      </c>
      <c r="Z2669" s="257"/>
      <c r="AA2669" s="257"/>
      <c r="AB2669" s="271"/>
      <c r="AC2669" s="272">
        <v>0</v>
      </c>
    </row>
    <row r="2670" spans="21:29" ht="9" hidden="1" customHeight="1">
      <c r="U2670" s="262"/>
      <c r="V2670" s="298"/>
      <c r="W2670" s="263"/>
      <c r="X2670" s="264" t="s">
        <v>54</v>
      </c>
      <c r="Y2670" s="265">
        <v>0</v>
      </c>
      <c r="Z2670" s="266"/>
      <c r="AA2670" s="266"/>
      <c r="AB2670" s="267"/>
      <c r="AC2670" s="269">
        <v>0</v>
      </c>
    </row>
    <row r="2671" spans="21:29" ht="9" hidden="1" customHeight="1">
      <c r="U2671" s="253"/>
      <c r="V2671" s="290"/>
      <c r="W2671" s="255" t="s">
        <v>504</v>
      </c>
      <c r="X2671" s="256"/>
      <c r="Y2671" s="270" cm="1">
        <v>0</v>
      </c>
      <c r="Z2671" s="257"/>
      <c r="AA2671" s="257"/>
      <c r="AB2671" s="271"/>
      <c r="AC2671" s="272">
        <v>0</v>
      </c>
    </row>
    <row r="2672" spans="21:29" ht="9" hidden="1" customHeight="1">
      <c r="U2672" s="262"/>
      <c r="V2672" s="298"/>
      <c r="W2672" s="263"/>
      <c r="X2672" s="264" t="s">
        <v>270</v>
      </c>
      <c r="Y2672" s="265" cm="1">
        <v>0</v>
      </c>
      <c r="Z2672" s="266"/>
      <c r="AA2672" s="266"/>
      <c r="AB2672" s="267"/>
      <c r="AC2672" s="269">
        <v>0</v>
      </c>
    </row>
    <row r="2673" spans="21:29" ht="9" hidden="1" customHeight="1">
      <c r="U2673" s="253"/>
      <c r="V2673" s="290"/>
      <c r="W2673" s="255" t="s">
        <v>707</v>
      </c>
      <c r="X2673" s="256"/>
      <c r="Y2673" s="270">
        <v>0</v>
      </c>
      <c r="Z2673" s="257"/>
      <c r="AA2673" s="257"/>
      <c r="AB2673" s="271"/>
      <c r="AC2673" s="272">
        <v>0</v>
      </c>
    </row>
    <row r="2674" spans="21:29" ht="9" hidden="1" customHeight="1">
      <c r="U2674" s="262"/>
      <c r="V2674" s="298"/>
      <c r="W2674" s="263"/>
      <c r="X2674" s="264" t="s">
        <v>86</v>
      </c>
      <c r="Y2674" s="265" cm="1">
        <v>0</v>
      </c>
      <c r="Z2674" s="266"/>
      <c r="AA2674" s="266"/>
      <c r="AB2674" s="267"/>
      <c r="AC2674" s="269">
        <v>0</v>
      </c>
    </row>
    <row r="2675" spans="21:29" ht="9" hidden="1" customHeight="1">
      <c r="U2675" s="253"/>
      <c r="V2675" s="290"/>
      <c r="W2675" s="255" t="s">
        <v>366</v>
      </c>
      <c r="X2675" s="256"/>
      <c r="Y2675" s="270">
        <v>0</v>
      </c>
      <c r="Z2675" s="257"/>
      <c r="AA2675" s="257"/>
      <c r="AB2675" s="271"/>
      <c r="AC2675" s="272">
        <v>0</v>
      </c>
    </row>
    <row r="2676" spans="21:29" ht="9" hidden="1" customHeight="1">
      <c r="U2676" s="253"/>
      <c r="V2676" s="291" t="s">
        <v>871</v>
      </c>
      <c r="W2676" s="261"/>
      <c r="X2676" s="256"/>
      <c r="Y2676" s="270" cm="1">
        <v>0</v>
      </c>
      <c r="Z2676" s="257"/>
      <c r="AA2676" s="257"/>
      <c r="AB2676" s="271"/>
      <c r="AC2676" s="272">
        <v>0</v>
      </c>
    </row>
    <row r="2677" spans="21:29" ht="9" hidden="1" customHeight="1">
      <c r="U2677" s="262"/>
      <c r="V2677" s="298"/>
      <c r="W2677" s="263"/>
      <c r="X2677" s="264" t="s">
        <v>104</v>
      </c>
      <c r="Y2677" s="265" cm="1">
        <v>0</v>
      </c>
      <c r="Z2677" s="266"/>
      <c r="AA2677" s="266"/>
      <c r="AB2677" s="267"/>
      <c r="AC2677" s="269">
        <v>0</v>
      </c>
    </row>
    <row r="2678" spans="21:29" ht="9" hidden="1" customHeight="1">
      <c r="U2678" s="253"/>
      <c r="V2678" s="290"/>
      <c r="W2678" s="255" t="s">
        <v>208</v>
      </c>
      <c r="X2678" s="256"/>
      <c r="Y2678" s="270" cm="1">
        <v>0</v>
      </c>
      <c r="Z2678" s="257"/>
      <c r="AA2678" s="257"/>
      <c r="AB2678" s="271"/>
      <c r="AC2678" s="272">
        <v>0</v>
      </c>
    </row>
    <row r="2679" spans="21:29" ht="9" hidden="1" customHeight="1">
      <c r="U2679" s="253"/>
      <c r="V2679" s="291" t="s">
        <v>303</v>
      </c>
      <c r="W2679" s="261"/>
      <c r="X2679" s="256"/>
      <c r="Y2679" s="270" cm="1">
        <v>0</v>
      </c>
      <c r="Z2679" s="257"/>
      <c r="AA2679" s="257"/>
      <c r="AB2679" s="271"/>
      <c r="AC2679" s="272">
        <v>0</v>
      </c>
    </row>
    <row r="2680" spans="21:29" ht="9" hidden="1" customHeight="1">
      <c r="U2680" s="262"/>
      <c r="V2680" s="298"/>
      <c r="W2680" s="263"/>
      <c r="X2680" s="264" t="s">
        <v>81</v>
      </c>
      <c r="Y2680" s="266"/>
      <c r="Z2680" s="266"/>
      <c r="AA2680" s="265">
        <v>0</v>
      </c>
      <c r="AB2680" s="267"/>
      <c r="AC2680" s="269">
        <v>0</v>
      </c>
    </row>
    <row r="2681" spans="21:29" ht="9" hidden="1" customHeight="1">
      <c r="U2681" s="253"/>
      <c r="V2681" s="290"/>
      <c r="W2681" s="255" t="s">
        <v>503</v>
      </c>
      <c r="X2681" s="256"/>
      <c r="Y2681" s="257"/>
      <c r="Z2681" s="257"/>
      <c r="AA2681" s="270">
        <v>0</v>
      </c>
      <c r="AB2681" s="271"/>
      <c r="AC2681" s="272">
        <v>0</v>
      </c>
    </row>
    <row r="2682" spans="21:29" ht="9" hidden="1" customHeight="1">
      <c r="U2682" s="262"/>
      <c r="V2682" s="298"/>
      <c r="W2682" s="263"/>
      <c r="X2682" s="264" t="s">
        <v>318</v>
      </c>
      <c r="Y2682" s="265" cm="1">
        <v>0</v>
      </c>
      <c r="Z2682" s="266"/>
      <c r="AA2682" s="266"/>
      <c r="AB2682" s="267"/>
      <c r="AC2682" s="269">
        <v>0</v>
      </c>
    </row>
    <row r="2683" spans="21:29" ht="9" hidden="1" customHeight="1">
      <c r="U2683" s="253"/>
      <c r="V2683" s="290"/>
      <c r="W2683" s="255" t="s">
        <v>419</v>
      </c>
      <c r="X2683" s="256"/>
      <c r="Y2683" s="270" cm="1">
        <v>0</v>
      </c>
      <c r="Z2683" s="257"/>
      <c r="AA2683" s="257"/>
      <c r="AB2683" s="271"/>
      <c r="AC2683" s="272">
        <v>0</v>
      </c>
    </row>
    <row r="2684" spans="21:29" ht="9" hidden="1" customHeight="1">
      <c r="U2684" s="262"/>
      <c r="V2684" s="298"/>
      <c r="W2684" s="263"/>
      <c r="X2684" s="264" t="s">
        <v>219</v>
      </c>
      <c r="Y2684" s="265" cm="1">
        <v>0</v>
      </c>
      <c r="Z2684" s="266"/>
      <c r="AA2684" s="266"/>
      <c r="AB2684" s="267"/>
      <c r="AC2684" s="269">
        <v>0</v>
      </c>
    </row>
    <row r="2685" spans="21:29" ht="9" hidden="1" customHeight="1">
      <c r="U2685" s="253"/>
      <c r="V2685" s="290"/>
      <c r="W2685" s="255" t="s">
        <v>397</v>
      </c>
      <c r="X2685" s="256"/>
      <c r="Y2685" s="270" cm="1">
        <v>0</v>
      </c>
      <c r="Z2685" s="257"/>
      <c r="AA2685" s="257"/>
      <c r="AB2685" s="271"/>
      <c r="AC2685" s="272">
        <v>0</v>
      </c>
    </row>
    <row r="2686" spans="21:29" ht="9" hidden="1" customHeight="1">
      <c r="U2686" s="253"/>
      <c r="V2686" s="291" t="s">
        <v>499</v>
      </c>
      <c r="W2686" s="261"/>
      <c r="X2686" s="256"/>
      <c r="Y2686" s="270" cm="1">
        <v>0</v>
      </c>
      <c r="Z2686" s="257"/>
      <c r="AA2686" s="270">
        <v>0</v>
      </c>
      <c r="AB2686" s="271"/>
      <c r="AC2686" s="272">
        <v>0</v>
      </c>
    </row>
    <row r="2687" spans="21:29" ht="9" hidden="1" customHeight="1">
      <c r="U2687" s="262"/>
      <c r="V2687" s="298"/>
      <c r="W2687" s="263"/>
      <c r="X2687" s="264" t="s">
        <v>170</v>
      </c>
      <c r="Y2687" s="265" cm="1">
        <v>0</v>
      </c>
      <c r="Z2687" s="266"/>
      <c r="AA2687" s="266"/>
      <c r="AB2687" s="267"/>
      <c r="AC2687" s="269">
        <v>0</v>
      </c>
    </row>
    <row r="2688" spans="21:29" ht="9" hidden="1" customHeight="1">
      <c r="U2688" s="253"/>
      <c r="V2688" s="290"/>
      <c r="W2688" s="255" t="s">
        <v>208</v>
      </c>
      <c r="X2688" s="256"/>
      <c r="Y2688" s="270" cm="1">
        <v>0</v>
      </c>
      <c r="Z2688" s="257"/>
      <c r="AA2688" s="257"/>
      <c r="AB2688" s="271"/>
      <c r="AC2688" s="272">
        <v>0</v>
      </c>
    </row>
    <row r="2689" spans="21:29" ht="9" hidden="1" customHeight="1">
      <c r="U2689" s="253"/>
      <c r="V2689" s="291" t="s">
        <v>695</v>
      </c>
      <c r="W2689" s="261"/>
      <c r="X2689" s="256"/>
      <c r="Y2689" s="270" cm="1">
        <v>0</v>
      </c>
      <c r="Z2689" s="257"/>
      <c r="AA2689" s="257"/>
      <c r="AB2689" s="271"/>
      <c r="AC2689" s="272">
        <v>0</v>
      </c>
    </row>
    <row r="2690" spans="21:29" ht="9" hidden="1" customHeight="1">
      <c r="U2690" s="262"/>
      <c r="V2690" s="298"/>
      <c r="W2690" s="263"/>
      <c r="X2690" s="264" t="s">
        <v>59</v>
      </c>
      <c r="Y2690" s="265" cm="1">
        <v>0</v>
      </c>
      <c r="Z2690" s="266"/>
      <c r="AA2690" s="266"/>
      <c r="AB2690" s="267"/>
      <c r="AC2690" s="269">
        <v>0</v>
      </c>
    </row>
    <row r="2691" spans="21:29" ht="9" hidden="1" customHeight="1">
      <c r="U2691" s="253"/>
      <c r="V2691" s="290"/>
      <c r="W2691" s="255" t="s">
        <v>334</v>
      </c>
      <c r="X2691" s="256"/>
      <c r="Y2691" s="270" cm="1">
        <v>0</v>
      </c>
      <c r="Z2691" s="257"/>
      <c r="AA2691" s="257"/>
      <c r="AB2691" s="271"/>
      <c r="AC2691" s="272">
        <v>0</v>
      </c>
    </row>
    <row r="2692" spans="21:29" ht="9" hidden="1" customHeight="1">
      <c r="U2692" s="262"/>
      <c r="V2692" s="298"/>
      <c r="W2692" s="263"/>
      <c r="X2692" s="264" t="s">
        <v>46</v>
      </c>
      <c r="Y2692" s="265" cm="1">
        <v>0</v>
      </c>
      <c r="Z2692" s="266"/>
      <c r="AA2692" s="266"/>
      <c r="AB2692" s="267"/>
      <c r="AC2692" s="269">
        <v>0</v>
      </c>
    </row>
    <row r="2693" spans="21:29" ht="9" hidden="1" customHeight="1">
      <c r="U2693" s="253"/>
      <c r="V2693" s="290"/>
      <c r="W2693" s="255" t="s">
        <v>285</v>
      </c>
      <c r="X2693" s="256"/>
      <c r="Y2693" s="270" cm="1">
        <v>0</v>
      </c>
      <c r="Z2693" s="257"/>
      <c r="AA2693" s="257"/>
      <c r="AB2693" s="271"/>
      <c r="AC2693" s="272">
        <v>0</v>
      </c>
    </row>
    <row r="2694" spans="21:29" ht="9" hidden="1" customHeight="1">
      <c r="U2694" s="262"/>
      <c r="V2694" s="298"/>
      <c r="W2694" s="263"/>
      <c r="X2694" s="264" t="s">
        <v>396</v>
      </c>
      <c r="Y2694" s="265" cm="1">
        <v>0</v>
      </c>
      <c r="Z2694" s="266"/>
      <c r="AA2694" s="266"/>
      <c r="AB2694" s="267"/>
      <c r="AC2694" s="269">
        <v>0</v>
      </c>
    </row>
    <row r="2695" spans="21:29" ht="9" hidden="1" customHeight="1">
      <c r="U2695" s="253"/>
      <c r="V2695" s="290"/>
      <c r="W2695" s="255" t="s">
        <v>394</v>
      </c>
      <c r="X2695" s="256"/>
      <c r="Y2695" s="270" cm="1">
        <v>0</v>
      </c>
      <c r="Z2695" s="257"/>
      <c r="AA2695" s="257"/>
      <c r="AB2695" s="271"/>
      <c r="AC2695" s="272">
        <v>0</v>
      </c>
    </row>
    <row r="2696" spans="21:29" ht="9" hidden="1" customHeight="1">
      <c r="U2696" s="262"/>
      <c r="V2696" s="298"/>
      <c r="W2696" s="263"/>
      <c r="X2696" s="264" t="s">
        <v>104</v>
      </c>
      <c r="Y2696" s="265" cm="1">
        <v>0</v>
      </c>
      <c r="Z2696" s="266"/>
      <c r="AA2696" s="266"/>
      <c r="AB2696" s="267"/>
      <c r="AC2696" s="269">
        <v>0</v>
      </c>
    </row>
    <row r="2697" spans="21:29" ht="9" hidden="1" customHeight="1">
      <c r="U2697" s="253"/>
      <c r="V2697" s="290"/>
      <c r="W2697" s="255" t="s">
        <v>296</v>
      </c>
      <c r="X2697" s="256"/>
      <c r="Y2697" s="270" cm="1">
        <v>0</v>
      </c>
      <c r="Z2697" s="257"/>
      <c r="AA2697" s="257"/>
      <c r="AB2697" s="271"/>
      <c r="AC2697" s="272">
        <v>0</v>
      </c>
    </row>
    <row r="2698" spans="21:29" ht="9" hidden="1" customHeight="1">
      <c r="U2698" s="262"/>
      <c r="V2698" s="298"/>
      <c r="W2698" s="263"/>
      <c r="X2698" s="264" t="s">
        <v>132</v>
      </c>
      <c r="Y2698" s="265" cm="1">
        <v>0</v>
      </c>
      <c r="Z2698" s="266"/>
      <c r="AA2698" s="266"/>
      <c r="AB2698" s="267"/>
      <c r="AC2698" s="269">
        <v>0</v>
      </c>
    </row>
    <row r="2699" spans="21:29" ht="9" hidden="1" customHeight="1">
      <c r="U2699" s="253"/>
      <c r="V2699" s="290"/>
      <c r="W2699" s="255" t="s">
        <v>693</v>
      </c>
      <c r="X2699" s="256"/>
      <c r="Y2699" s="270" cm="1">
        <v>0</v>
      </c>
      <c r="Z2699" s="257"/>
      <c r="AA2699" s="257"/>
      <c r="AB2699" s="271"/>
      <c r="AC2699" s="272">
        <v>0</v>
      </c>
    </row>
    <row r="2700" spans="21:29" ht="9" hidden="1" customHeight="1">
      <c r="U2700" s="262"/>
      <c r="V2700" s="298"/>
      <c r="W2700" s="263"/>
      <c r="X2700" s="264" t="s">
        <v>86</v>
      </c>
      <c r="Y2700" s="266"/>
      <c r="Z2700" s="266"/>
      <c r="AA2700" s="265">
        <v>0</v>
      </c>
      <c r="AB2700" s="267"/>
      <c r="AC2700" s="269">
        <v>0</v>
      </c>
    </row>
    <row r="2701" spans="21:29" ht="9" hidden="1" customHeight="1">
      <c r="U2701" s="253"/>
      <c r="V2701" s="290"/>
      <c r="W2701" s="255" t="s">
        <v>207</v>
      </c>
      <c r="X2701" s="256"/>
      <c r="Y2701" s="257"/>
      <c r="Z2701" s="257"/>
      <c r="AA2701" s="270">
        <v>0</v>
      </c>
      <c r="AB2701" s="271"/>
      <c r="AC2701" s="272">
        <v>0</v>
      </c>
    </row>
    <row r="2702" spans="21:29" ht="9" hidden="1" customHeight="1">
      <c r="U2702" s="253"/>
      <c r="V2702" s="291" t="s">
        <v>377</v>
      </c>
      <c r="W2702" s="261"/>
      <c r="X2702" s="256"/>
      <c r="Y2702" s="270">
        <v>0</v>
      </c>
      <c r="Z2702" s="257"/>
      <c r="AA2702" s="270">
        <v>0</v>
      </c>
      <c r="AB2702" s="271"/>
      <c r="AC2702" s="272">
        <v>0</v>
      </c>
    </row>
    <row r="2703" spans="21:29" ht="9" hidden="1" customHeight="1">
      <c r="U2703" s="262"/>
      <c r="V2703" s="298"/>
      <c r="W2703" s="263"/>
      <c r="X2703" s="264" t="s">
        <v>46</v>
      </c>
      <c r="Y2703" s="265">
        <v>0</v>
      </c>
      <c r="Z2703" s="266"/>
      <c r="AA2703" s="266"/>
      <c r="AB2703" s="267"/>
      <c r="AC2703" s="269">
        <v>0</v>
      </c>
    </row>
    <row r="2704" spans="21:29" ht="9" hidden="1" customHeight="1">
      <c r="U2704" s="253"/>
      <c r="V2704" s="290"/>
      <c r="W2704" s="255" t="s">
        <v>380</v>
      </c>
      <c r="X2704" s="256"/>
      <c r="Y2704" s="270" cm="1">
        <v>0</v>
      </c>
      <c r="Z2704" s="257"/>
      <c r="AA2704" s="257"/>
      <c r="AB2704" s="271"/>
      <c r="AC2704" s="272">
        <v>0</v>
      </c>
    </row>
    <row r="2705" spans="21:29" ht="9" hidden="1" customHeight="1">
      <c r="U2705" s="253"/>
      <c r="V2705" s="291" t="s">
        <v>632</v>
      </c>
      <c r="W2705" s="261"/>
      <c r="X2705" s="256"/>
      <c r="Y2705" s="270" cm="1">
        <v>0</v>
      </c>
      <c r="Z2705" s="257"/>
      <c r="AA2705" s="257"/>
      <c r="AB2705" s="271"/>
      <c r="AC2705" s="272">
        <v>0</v>
      </c>
    </row>
    <row r="2706" spans="21:29" ht="9" hidden="1" customHeight="1">
      <c r="U2706" s="262"/>
      <c r="V2706" s="298"/>
      <c r="W2706" s="263"/>
      <c r="X2706" s="264" t="s">
        <v>132</v>
      </c>
      <c r="Y2706" s="266"/>
      <c r="Z2706" s="266"/>
      <c r="AA2706" s="265">
        <v>0</v>
      </c>
      <c r="AB2706" s="267"/>
      <c r="AC2706" s="269">
        <v>0</v>
      </c>
    </row>
    <row r="2707" spans="21:29" ht="9" hidden="1" customHeight="1">
      <c r="U2707" s="253"/>
      <c r="V2707" s="290"/>
      <c r="W2707" s="255" t="s">
        <v>134</v>
      </c>
      <c r="X2707" s="256"/>
      <c r="Y2707" s="257"/>
      <c r="Z2707" s="257"/>
      <c r="AA2707" s="270">
        <v>0</v>
      </c>
      <c r="AB2707" s="271"/>
      <c r="AC2707" s="272">
        <v>0</v>
      </c>
    </row>
    <row r="2708" spans="21:29" ht="9" hidden="1" customHeight="1">
      <c r="U2708" s="253"/>
      <c r="V2708" s="291" t="s">
        <v>440</v>
      </c>
      <c r="W2708" s="261"/>
      <c r="X2708" s="256"/>
      <c r="Y2708" s="257"/>
      <c r="Z2708" s="257"/>
      <c r="AA2708" s="270">
        <v>0</v>
      </c>
      <c r="AB2708" s="271"/>
      <c r="AC2708" s="272">
        <v>0</v>
      </c>
    </row>
    <row r="2709" spans="21:29" ht="9" hidden="1" customHeight="1">
      <c r="U2709" s="262"/>
      <c r="V2709" s="298"/>
      <c r="W2709" s="263"/>
      <c r="X2709" s="264" t="s">
        <v>59</v>
      </c>
      <c r="Y2709" s="266"/>
      <c r="Z2709" s="266"/>
      <c r="AA2709" s="266"/>
      <c r="AB2709" s="279">
        <v>0</v>
      </c>
      <c r="AC2709" s="269">
        <v>0</v>
      </c>
    </row>
    <row r="2710" spans="21:29" ht="9" hidden="1" customHeight="1">
      <c r="U2710" s="253"/>
      <c r="V2710" s="290"/>
      <c r="W2710" s="255" t="s">
        <v>455</v>
      </c>
      <c r="X2710" s="256"/>
      <c r="Y2710" s="257"/>
      <c r="Z2710" s="257"/>
      <c r="AA2710" s="257"/>
      <c r="AB2710" s="280">
        <v>0</v>
      </c>
      <c r="AC2710" s="272">
        <v>0</v>
      </c>
    </row>
    <row r="2711" spans="21:29" ht="9" hidden="1" customHeight="1">
      <c r="U2711" s="253"/>
      <c r="V2711" s="291" t="s">
        <v>447</v>
      </c>
      <c r="W2711" s="261"/>
      <c r="X2711" s="256"/>
      <c r="Y2711" s="257"/>
      <c r="Z2711" s="257"/>
      <c r="AA2711" s="257"/>
      <c r="AB2711" s="280">
        <v>0</v>
      </c>
      <c r="AC2711" s="272">
        <v>0</v>
      </c>
    </row>
    <row r="2712" spans="21:29" ht="9" hidden="1" customHeight="1">
      <c r="U2712" s="262"/>
      <c r="V2712" s="298"/>
      <c r="W2712" s="263"/>
      <c r="X2712" s="264" t="s">
        <v>83</v>
      </c>
      <c r="Y2712" s="265" cm="1">
        <v>0</v>
      </c>
      <c r="Z2712" s="266"/>
      <c r="AA2712" s="266"/>
      <c r="AB2712" s="267"/>
      <c r="AC2712" s="269">
        <v>0</v>
      </c>
    </row>
    <row r="2713" spans="21:29" ht="9" hidden="1" customHeight="1">
      <c r="U2713" s="253"/>
      <c r="V2713" s="290"/>
      <c r="W2713" s="255" t="s">
        <v>350</v>
      </c>
      <c r="X2713" s="256"/>
      <c r="Y2713" s="270">
        <v>0</v>
      </c>
      <c r="Z2713" s="257"/>
      <c r="AA2713" s="257"/>
      <c r="AB2713" s="271"/>
      <c r="AC2713" s="272">
        <v>0</v>
      </c>
    </row>
    <row r="2714" spans="21:29" ht="9" hidden="1" customHeight="1">
      <c r="U2714" s="253"/>
      <c r="V2714" s="291" t="s">
        <v>1018</v>
      </c>
      <c r="W2714" s="261"/>
      <c r="X2714" s="256"/>
      <c r="Y2714" s="270" cm="1">
        <v>0</v>
      </c>
      <c r="Z2714" s="257"/>
      <c r="AA2714" s="257"/>
      <c r="AB2714" s="271"/>
      <c r="AC2714" s="272">
        <v>0</v>
      </c>
    </row>
    <row r="2715" spans="21:29" ht="9" hidden="1" customHeight="1">
      <c r="U2715" s="262"/>
      <c r="V2715" s="298"/>
      <c r="W2715" s="263"/>
      <c r="X2715" s="264" t="s">
        <v>59</v>
      </c>
      <c r="Y2715" s="265">
        <v>0</v>
      </c>
      <c r="Z2715" s="266"/>
      <c r="AA2715" s="266"/>
      <c r="AB2715" s="267"/>
      <c r="AC2715" s="269">
        <v>0</v>
      </c>
    </row>
    <row r="2716" spans="21:29" ht="9" hidden="1" customHeight="1">
      <c r="U2716" s="253"/>
      <c r="V2716" s="290"/>
      <c r="W2716" s="255" t="s">
        <v>131</v>
      </c>
      <c r="X2716" s="256"/>
      <c r="Y2716" s="270" cm="1">
        <v>0</v>
      </c>
      <c r="Z2716" s="257"/>
      <c r="AA2716" s="257"/>
      <c r="AB2716" s="271"/>
      <c r="AC2716" s="272">
        <v>0</v>
      </c>
    </row>
    <row r="2717" spans="21:29" ht="9" hidden="1" customHeight="1">
      <c r="U2717" s="262"/>
      <c r="V2717" s="298"/>
      <c r="W2717" s="263"/>
      <c r="X2717" s="264" t="s">
        <v>92</v>
      </c>
      <c r="Y2717" s="265" cm="1">
        <v>0</v>
      </c>
      <c r="Z2717" s="266"/>
      <c r="AA2717" s="266"/>
      <c r="AB2717" s="267"/>
      <c r="AC2717" s="269">
        <v>0</v>
      </c>
    </row>
    <row r="2718" spans="21:29" ht="9" hidden="1" customHeight="1">
      <c r="U2718" s="253"/>
      <c r="V2718" s="290"/>
      <c r="W2718" s="255" t="s">
        <v>145</v>
      </c>
      <c r="X2718" s="256"/>
      <c r="Y2718" s="270" cm="1">
        <v>0</v>
      </c>
      <c r="Z2718" s="257"/>
      <c r="AA2718" s="257"/>
      <c r="AB2718" s="271"/>
      <c r="AC2718" s="272">
        <v>0</v>
      </c>
    </row>
    <row r="2719" spans="21:29" ht="9" hidden="1" customHeight="1">
      <c r="U2719" s="262"/>
      <c r="V2719" s="298"/>
      <c r="W2719" s="263"/>
      <c r="X2719" s="264" t="s">
        <v>342</v>
      </c>
      <c r="Y2719" s="265" cm="1">
        <v>0</v>
      </c>
      <c r="Z2719" s="266"/>
      <c r="AA2719" s="266"/>
      <c r="AB2719" s="267"/>
      <c r="AC2719" s="269">
        <v>0</v>
      </c>
    </row>
    <row r="2720" spans="21:29" ht="9" hidden="1" customHeight="1">
      <c r="U2720" s="253"/>
      <c r="V2720" s="290"/>
      <c r="W2720" s="255" t="s">
        <v>869</v>
      </c>
      <c r="X2720" s="256"/>
      <c r="Y2720" s="270" cm="1">
        <v>0</v>
      </c>
      <c r="Z2720" s="257"/>
      <c r="AA2720" s="257"/>
      <c r="AB2720" s="271"/>
      <c r="AC2720" s="272">
        <v>0</v>
      </c>
    </row>
    <row r="2721" spans="21:29" ht="9" hidden="1" customHeight="1">
      <c r="U2721" s="262"/>
      <c r="V2721" s="298"/>
      <c r="W2721" s="263"/>
      <c r="X2721" s="264" t="s">
        <v>46</v>
      </c>
      <c r="Y2721" s="265" cm="1">
        <v>0</v>
      </c>
      <c r="Z2721" s="266"/>
      <c r="AA2721" s="266"/>
      <c r="AB2721" s="267"/>
      <c r="AC2721" s="269">
        <v>0</v>
      </c>
    </row>
    <row r="2722" spans="21:29" ht="9" hidden="1" customHeight="1">
      <c r="U2722" s="253"/>
      <c r="V2722" s="290"/>
      <c r="W2722" s="255" t="s">
        <v>401</v>
      </c>
      <c r="X2722" s="256"/>
      <c r="Y2722" s="270" cm="1">
        <v>0</v>
      </c>
      <c r="Z2722" s="257"/>
      <c r="AA2722" s="257"/>
      <c r="AB2722" s="271"/>
      <c r="AC2722" s="272">
        <v>0</v>
      </c>
    </row>
    <row r="2723" spans="21:29" ht="9" hidden="1" customHeight="1">
      <c r="U2723" s="253"/>
      <c r="V2723" s="291" t="s">
        <v>353</v>
      </c>
      <c r="W2723" s="261"/>
      <c r="X2723" s="256"/>
      <c r="Y2723" s="270" cm="1">
        <v>0</v>
      </c>
      <c r="Z2723" s="257"/>
      <c r="AA2723" s="257"/>
      <c r="AB2723" s="271"/>
      <c r="AC2723" s="272">
        <v>0</v>
      </c>
    </row>
    <row r="2724" spans="21:29" ht="9" hidden="1" customHeight="1">
      <c r="U2724" s="262"/>
      <c r="V2724" s="298"/>
      <c r="W2724" s="263"/>
      <c r="X2724" s="264" t="s">
        <v>68</v>
      </c>
      <c r="Y2724" s="266"/>
      <c r="Z2724" s="266"/>
      <c r="AA2724" s="265">
        <v>0</v>
      </c>
      <c r="AB2724" s="267"/>
      <c r="AC2724" s="269">
        <v>0</v>
      </c>
    </row>
    <row r="2725" spans="21:29" ht="9" hidden="1" customHeight="1">
      <c r="U2725" s="253"/>
      <c r="V2725" s="290"/>
      <c r="W2725" s="255" t="s">
        <v>538</v>
      </c>
      <c r="X2725" s="256"/>
      <c r="Y2725" s="257"/>
      <c r="Z2725" s="257"/>
      <c r="AA2725" s="270">
        <v>0</v>
      </c>
      <c r="AB2725" s="271"/>
      <c r="AC2725" s="272">
        <v>0</v>
      </c>
    </row>
    <row r="2726" spans="21:29" ht="9" hidden="1" customHeight="1">
      <c r="U2726" s="253"/>
      <c r="V2726" s="291" t="s">
        <v>532</v>
      </c>
      <c r="W2726" s="261"/>
      <c r="X2726" s="256"/>
      <c r="Y2726" s="257"/>
      <c r="Z2726" s="257"/>
      <c r="AA2726" s="270">
        <v>0</v>
      </c>
      <c r="AB2726" s="271"/>
      <c r="AC2726" s="272">
        <v>0</v>
      </c>
    </row>
    <row r="2727" spans="21:29" ht="9" hidden="1" customHeight="1">
      <c r="U2727" s="281" t="s">
        <v>42</v>
      </c>
      <c r="V2727" s="297"/>
      <c r="W2727" s="261"/>
      <c r="X2727" s="256"/>
      <c r="Y2727" s="270" cm="1">
        <v>0</v>
      </c>
      <c r="Z2727" s="257"/>
      <c r="AA2727" s="270">
        <v>0</v>
      </c>
      <c r="AB2727" s="280">
        <v>0</v>
      </c>
      <c r="AC2727" s="272">
        <v>0</v>
      </c>
    </row>
    <row r="2728" spans="21:29" ht="9" hidden="1" customHeight="1">
      <c r="U2728" s="262"/>
      <c r="V2728" s="298"/>
      <c r="W2728" s="263"/>
      <c r="X2728" s="264" t="s">
        <v>144</v>
      </c>
      <c r="Y2728" s="265" cm="1">
        <v>0</v>
      </c>
      <c r="Z2728" s="266"/>
      <c r="AA2728" s="266"/>
      <c r="AB2728" s="267"/>
      <c r="AC2728" s="269">
        <v>0</v>
      </c>
    </row>
    <row r="2729" spans="21:29" ht="9" hidden="1" customHeight="1">
      <c r="U2729" s="253"/>
      <c r="V2729" s="290"/>
      <c r="W2729" s="255" t="s">
        <v>707</v>
      </c>
      <c r="X2729" s="256"/>
      <c r="Y2729" s="270" cm="1">
        <v>0</v>
      </c>
      <c r="Z2729" s="257"/>
      <c r="AA2729" s="257"/>
      <c r="AB2729" s="271"/>
      <c r="AC2729" s="272">
        <v>0</v>
      </c>
    </row>
    <row r="2730" spans="21:29" ht="9" hidden="1" customHeight="1">
      <c r="U2730" s="262"/>
      <c r="V2730" s="298"/>
      <c r="W2730" s="263"/>
      <c r="X2730" s="264" t="s">
        <v>135</v>
      </c>
      <c r="Y2730" s="266"/>
      <c r="Z2730" s="266"/>
      <c r="AA2730" s="265">
        <v>0</v>
      </c>
      <c r="AB2730" s="267"/>
      <c r="AC2730" s="269">
        <v>0</v>
      </c>
    </row>
    <row r="2731" spans="21:29" ht="9" hidden="1" customHeight="1">
      <c r="U2731" s="253"/>
      <c r="V2731" s="290"/>
      <c r="W2731" s="255" t="s">
        <v>708</v>
      </c>
      <c r="X2731" s="256"/>
      <c r="Y2731" s="257"/>
      <c r="Z2731" s="257"/>
      <c r="AA2731" s="270" cm="1">
        <v>0</v>
      </c>
      <c r="AB2731" s="271"/>
      <c r="AC2731" s="272">
        <v>0</v>
      </c>
    </row>
    <row r="2732" spans="21:29" ht="9" hidden="1" customHeight="1">
      <c r="U2732" s="253"/>
      <c r="V2732" s="291" t="s">
        <v>163</v>
      </c>
      <c r="W2732" s="261"/>
      <c r="X2732" s="256"/>
      <c r="Y2732" s="270" cm="1">
        <v>0</v>
      </c>
      <c r="Z2732" s="257"/>
      <c r="AA2732" s="270">
        <v>0</v>
      </c>
      <c r="AB2732" s="271"/>
      <c r="AC2732" s="272">
        <v>0</v>
      </c>
    </row>
    <row r="2733" spans="21:29" ht="9" hidden="1" customHeight="1">
      <c r="U2733" s="262"/>
      <c r="V2733" s="298"/>
      <c r="W2733" s="263"/>
      <c r="X2733" s="264" t="s">
        <v>86</v>
      </c>
      <c r="Y2733" s="265">
        <v>0</v>
      </c>
      <c r="Z2733" s="266"/>
      <c r="AA2733" s="266"/>
      <c r="AB2733" s="267"/>
      <c r="AC2733" s="269">
        <v>0</v>
      </c>
    </row>
    <row r="2734" spans="21:29" ht="9" hidden="1" customHeight="1">
      <c r="U2734" s="253"/>
      <c r="V2734" s="290"/>
      <c r="W2734" s="255" t="s">
        <v>114</v>
      </c>
      <c r="X2734" s="256"/>
      <c r="Y2734" s="270" cm="1">
        <v>0</v>
      </c>
      <c r="Z2734" s="257"/>
      <c r="AA2734" s="257"/>
      <c r="AB2734" s="271"/>
      <c r="AC2734" s="272">
        <v>0</v>
      </c>
    </row>
    <row r="2735" spans="21:29" ht="9" hidden="1" customHeight="1">
      <c r="U2735" s="253"/>
      <c r="V2735" s="291" t="s">
        <v>728</v>
      </c>
      <c r="W2735" s="261"/>
      <c r="X2735" s="256"/>
      <c r="Y2735" s="270" cm="1">
        <v>0</v>
      </c>
      <c r="Z2735" s="257"/>
      <c r="AA2735" s="257"/>
      <c r="AB2735" s="271"/>
      <c r="AC2735" s="272">
        <v>0</v>
      </c>
    </row>
    <row r="2736" spans="21:29" ht="9" hidden="1" customHeight="1">
      <c r="U2736" s="262"/>
      <c r="V2736" s="298"/>
      <c r="W2736" s="263"/>
      <c r="X2736" s="264" t="s">
        <v>154</v>
      </c>
      <c r="Y2736" s="265" cm="1">
        <v>0</v>
      </c>
      <c r="Z2736" s="266"/>
      <c r="AA2736" s="266"/>
      <c r="AB2736" s="267"/>
      <c r="AC2736" s="269">
        <v>0</v>
      </c>
    </row>
    <row r="2737" spans="21:29" ht="9" hidden="1" customHeight="1">
      <c r="U2737" s="253"/>
      <c r="V2737" s="290"/>
      <c r="W2737" s="255" t="s">
        <v>394</v>
      </c>
      <c r="X2737" s="256"/>
      <c r="Y2737" s="270" cm="1">
        <v>0</v>
      </c>
      <c r="Z2737" s="257"/>
      <c r="AA2737" s="257"/>
      <c r="AB2737" s="271"/>
      <c r="AC2737" s="272">
        <v>0</v>
      </c>
    </row>
    <row r="2738" spans="21:29" ht="9" hidden="1" customHeight="1">
      <c r="U2738" s="253"/>
      <c r="V2738" s="291" t="s">
        <v>644</v>
      </c>
      <c r="W2738" s="261"/>
      <c r="X2738" s="256"/>
      <c r="Y2738" s="270" cm="1">
        <v>0</v>
      </c>
      <c r="Z2738" s="257"/>
      <c r="AA2738" s="257"/>
      <c r="AB2738" s="271"/>
      <c r="AC2738" s="272">
        <v>0</v>
      </c>
    </row>
    <row r="2739" spans="21:29" ht="9" hidden="1" customHeight="1">
      <c r="U2739" s="262"/>
      <c r="V2739" s="298"/>
      <c r="W2739" s="263"/>
      <c r="X2739" s="264" t="s">
        <v>144</v>
      </c>
      <c r="Y2739" s="265" cm="1">
        <v>0</v>
      </c>
      <c r="Z2739" s="266"/>
      <c r="AA2739" s="266"/>
      <c r="AB2739" s="267"/>
      <c r="AC2739" s="269">
        <v>0</v>
      </c>
    </row>
    <row r="2740" spans="21:29" ht="9" hidden="1" customHeight="1">
      <c r="U2740" s="253"/>
      <c r="V2740" s="290"/>
      <c r="W2740" s="255" t="s">
        <v>655</v>
      </c>
      <c r="X2740" s="256"/>
      <c r="Y2740" s="270" cm="1">
        <v>0</v>
      </c>
      <c r="Z2740" s="257"/>
      <c r="AA2740" s="257"/>
      <c r="AB2740" s="271"/>
      <c r="AC2740" s="272">
        <v>0</v>
      </c>
    </row>
    <row r="2741" spans="21:29" ht="9" hidden="1" customHeight="1">
      <c r="U2741" s="253"/>
      <c r="V2741" s="291" t="s">
        <v>414</v>
      </c>
      <c r="W2741" s="261"/>
      <c r="X2741" s="256"/>
      <c r="Y2741" s="270" cm="1">
        <v>0</v>
      </c>
      <c r="Z2741" s="257"/>
      <c r="AA2741" s="257"/>
      <c r="AB2741" s="271"/>
      <c r="AC2741" s="272">
        <v>0</v>
      </c>
    </row>
    <row r="2742" spans="21:29" ht="9" hidden="1" customHeight="1">
      <c r="U2742" s="262"/>
      <c r="V2742" s="298"/>
      <c r="W2742" s="263"/>
      <c r="X2742" s="264" t="s">
        <v>316</v>
      </c>
      <c r="Y2742" s="265" cm="1">
        <v>0</v>
      </c>
      <c r="Z2742" s="266"/>
      <c r="AA2742" s="266"/>
      <c r="AB2742" s="267"/>
      <c r="AC2742" s="269">
        <v>0</v>
      </c>
    </row>
    <row r="2743" spans="21:29" ht="9" hidden="1" customHeight="1">
      <c r="U2743" s="253"/>
      <c r="V2743" s="290"/>
      <c r="W2743" s="255" t="s">
        <v>208</v>
      </c>
      <c r="X2743" s="256"/>
      <c r="Y2743" s="270" cm="1">
        <v>0</v>
      </c>
      <c r="Z2743" s="257"/>
      <c r="AA2743" s="257"/>
      <c r="AB2743" s="271"/>
      <c r="AC2743" s="272">
        <v>0</v>
      </c>
    </row>
    <row r="2744" spans="21:29" ht="9" hidden="1" customHeight="1">
      <c r="U2744" s="253"/>
      <c r="V2744" s="291" t="s">
        <v>310</v>
      </c>
      <c r="W2744" s="261"/>
      <c r="X2744" s="256"/>
      <c r="Y2744" s="270" cm="1">
        <v>0</v>
      </c>
      <c r="Z2744" s="257"/>
      <c r="AA2744" s="257"/>
      <c r="AB2744" s="271"/>
      <c r="AC2744" s="272">
        <v>0</v>
      </c>
    </row>
    <row r="2745" spans="21:29" ht="9" hidden="1" customHeight="1">
      <c r="U2745" s="262"/>
      <c r="V2745" s="298"/>
      <c r="W2745" s="263"/>
      <c r="X2745" s="264" t="s">
        <v>68</v>
      </c>
      <c r="Y2745" s="265" cm="1">
        <v>0</v>
      </c>
      <c r="Z2745" s="266"/>
      <c r="AA2745" s="266"/>
      <c r="AB2745" s="267"/>
      <c r="AC2745" s="269">
        <v>0</v>
      </c>
    </row>
    <row r="2746" spans="21:29" ht="9" hidden="1" customHeight="1">
      <c r="U2746" s="253"/>
      <c r="V2746" s="290"/>
      <c r="W2746" s="255" t="s">
        <v>629</v>
      </c>
      <c r="X2746" s="256"/>
      <c r="Y2746" s="270">
        <v>0</v>
      </c>
      <c r="Z2746" s="257"/>
      <c r="AA2746" s="257"/>
      <c r="AB2746" s="271"/>
      <c r="AC2746" s="272">
        <v>0</v>
      </c>
    </row>
    <row r="2747" spans="21:29" ht="9" hidden="1" customHeight="1">
      <c r="U2747" s="253"/>
      <c r="V2747" s="291" t="s">
        <v>326</v>
      </c>
      <c r="W2747" s="261"/>
      <c r="X2747" s="256"/>
      <c r="Y2747" s="270" cm="1">
        <v>0</v>
      </c>
      <c r="Z2747" s="257"/>
      <c r="AA2747" s="257"/>
      <c r="AB2747" s="271"/>
      <c r="AC2747" s="272">
        <v>0</v>
      </c>
    </row>
    <row r="2748" spans="21:29" ht="9" hidden="1" customHeight="1">
      <c r="U2748" s="262"/>
      <c r="V2748" s="298"/>
      <c r="W2748" s="263"/>
      <c r="X2748" s="264" t="s">
        <v>104</v>
      </c>
      <c r="Y2748" s="265" cm="1">
        <v>0</v>
      </c>
      <c r="Z2748" s="266"/>
      <c r="AA2748" s="266"/>
      <c r="AB2748" s="267"/>
      <c r="AC2748" s="269">
        <v>0</v>
      </c>
    </row>
    <row r="2749" spans="21:29" ht="9" hidden="1" customHeight="1">
      <c r="U2749" s="253"/>
      <c r="V2749" s="290"/>
      <c r="W2749" s="255" t="s">
        <v>167</v>
      </c>
      <c r="X2749" s="256"/>
      <c r="Y2749" s="270" cm="1">
        <v>0</v>
      </c>
      <c r="Z2749" s="257"/>
      <c r="AA2749" s="257"/>
      <c r="AB2749" s="271"/>
      <c r="AC2749" s="272">
        <v>0</v>
      </c>
    </row>
    <row r="2750" spans="21:29" ht="9" hidden="1" customHeight="1">
      <c r="U2750" s="262"/>
      <c r="V2750" s="298"/>
      <c r="W2750" s="263"/>
      <c r="X2750" s="264" t="s">
        <v>104</v>
      </c>
      <c r="Y2750" s="265" cm="1">
        <v>0</v>
      </c>
      <c r="Z2750" s="266"/>
      <c r="AA2750" s="266"/>
      <c r="AB2750" s="267"/>
      <c r="AC2750" s="269">
        <v>0</v>
      </c>
    </row>
    <row r="2751" spans="21:29" ht="9" hidden="1" customHeight="1">
      <c r="U2751" s="253"/>
      <c r="V2751" s="290"/>
      <c r="W2751" s="255" t="s">
        <v>259</v>
      </c>
      <c r="X2751" s="256"/>
      <c r="Y2751" s="270" cm="1">
        <v>0</v>
      </c>
      <c r="Z2751" s="257"/>
      <c r="AA2751" s="257"/>
      <c r="AB2751" s="271"/>
      <c r="AC2751" s="272">
        <v>0</v>
      </c>
    </row>
    <row r="2752" spans="21:29" ht="9" hidden="1" customHeight="1">
      <c r="U2752" s="262"/>
      <c r="V2752" s="298"/>
      <c r="W2752" s="263"/>
      <c r="X2752" s="264" t="s">
        <v>132</v>
      </c>
      <c r="Y2752" s="265" cm="1">
        <v>0</v>
      </c>
      <c r="Z2752" s="266"/>
      <c r="AA2752" s="266"/>
      <c r="AB2752" s="267"/>
      <c r="AC2752" s="269">
        <v>0</v>
      </c>
    </row>
    <row r="2753" spans="21:29" ht="9" hidden="1" customHeight="1">
      <c r="U2753" s="253"/>
      <c r="V2753" s="290"/>
      <c r="W2753" s="255" t="s">
        <v>380</v>
      </c>
      <c r="X2753" s="256"/>
      <c r="Y2753" s="270" cm="1">
        <v>0</v>
      </c>
      <c r="Z2753" s="257"/>
      <c r="AA2753" s="257"/>
      <c r="AB2753" s="271"/>
      <c r="AC2753" s="272">
        <v>0</v>
      </c>
    </row>
    <row r="2754" spans="21:29" ht="9" hidden="1" customHeight="1">
      <c r="U2754" s="253"/>
      <c r="V2754" s="291" t="s">
        <v>347</v>
      </c>
      <c r="W2754" s="261"/>
      <c r="X2754" s="256"/>
      <c r="Y2754" s="270" cm="1">
        <v>0</v>
      </c>
      <c r="Z2754" s="257"/>
      <c r="AA2754" s="257"/>
      <c r="AB2754" s="271"/>
      <c r="AC2754" s="272">
        <v>0</v>
      </c>
    </row>
    <row r="2755" spans="21:29" ht="9" hidden="1" customHeight="1">
      <c r="U2755" s="262"/>
      <c r="V2755" s="298"/>
      <c r="W2755" s="263"/>
      <c r="X2755" s="329">
        <v>45307</v>
      </c>
      <c r="Y2755" s="265" cm="1">
        <v>0</v>
      </c>
      <c r="Z2755" s="266"/>
      <c r="AA2755" s="266"/>
      <c r="AB2755" s="267"/>
      <c r="AC2755" s="269">
        <v>0</v>
      </c>
    </row>
    <row r="2756" spans="21:29" ht="9" hidden="1" customHeight="1">
      <c r="U2756" s="253"/>
      <c r="V2756" s="290"/>
      <c r="W2756" s="255" t="s">
        <v>301</v>
      </c>
      <c r="X2756" s="256"/>
      <c r="Y2756" s="270" cm="1">
        <v>0</v>
      </c>
      <c r="Z2756" s="257"/>
      <c r="AA2756" s="257"/>
      <c r="AB2756" s="271"/>
      <c r="AC2756" s="272">
        <v>0</v>
      </c>
    </row>
    <row r="2757" spans="21:29" ht="9" hidden="1" customHeight="1">
      <c r="U2757" s="253"/>
      <c r="V2757" s="291" t="s">
        <v>1048</v>
      </c>
      <c r="W2757" s="261"/>
      <c r="X2757" s="256"/>
      <c r="Y2757" s="270" cm="1">
        <v>0</v>
      </c>
      <c r="Z2757" s="257"/>
      <c r="AA2757" s="257"/>
      <c r="AB2757" s="271"/>
      <c r="AC2757" s="272">
        <v>0</v>
      </c>
    </row>
    <row r="2758" spans="21:29" ht="9" hidden="1" customHeight="1">
      <c r="U2758" s="262"/>
      <c r="V2758" s="298"/>
      <c r="W2758" s="263"/>
      <c r="X2758" s="264" t="s">
        <v>135</v>
      </c>
      <c r="Y2758" s="265">
        <v>0</v>
      </c>
      <c r="Z2758" s="266"/>
      <c r="AA2758" s="266"/>
      <c r="AB2758" s="267"/>
      <c r="AC2758" s="269">
        <v>0</v>
      </c>
    </row>
    <row r="2759" spans="21:29" ht="9" hidden="1" customHeight="1">
      <c r="U2759" s="253"/>
      <c r="V2759" s="290"/>
      <c r="W2759" s="255" t="s">
        <v>338</v>
      </c>
      <c r="X2759" s="256"/>
      <c r="Y2759" s="270" cm="1">
        <v>0</v>
      </c>
      <c r="Z2759" s="257"/>
      <c r="AA2759" s="257"/>
      <c r="AB2759" s="271"/>
      <c r="AC2759" s="272">
        <v>0</v>
      </c>
    </row>
    <row r="2760" spans="21:29" ht="9" hidden="1" customHeight="1">
      <c r="U2760" s="253"/>
      <c r="V2760" s="291" t="s">
        <v>674</v>
      </c>
      <c r="W2760" s="261"/>
      <c r="X2760" s="256"/>
      <c r="Y2760" s="270" cm="1">
        <v>0</v>
      </c>
      <c r="Z2760" s="257"/>
      <c r="AA2760" s="257"/>
      <c r="AB2760" s="271"/>
      <c r="AC2760" s="272">
        <v>0</v>
      </c>
    </row>
    <row r="2761" spans="21:29" ht="9" hidden="1" customHeight="1">
      <c r="U2761" s="262"/>
      <c r="V2761" s="298"/>
      <c r="W2761" s="263"/>
      <c r="X2761" s="264" t="s">
        <v>132</v>
      </c>
      <c r="Y2761" s="265" cm="1">
        <v>0</v>
      </c>
      <c r="Z2761" s="266"/>
      <c r="AA2761" s="266"/>
      <c r="AB2761" s="267"/>
      <c r="AC2761" s="269">
        <v>0</v>
      </c>
    </row>
    <row r="2762" spans="21:29" ht="9" hidden="1" customHeight="1">
      <c r="U2762" s="253"/>
      <c r="V2762" s="290"/>
      <c r="W2762" s="255" t="s">
        <v>210</v>
      </c>
      <c r="X2762" s="256"/>
      <c r="Y2762" s="270" cm="1">
        <v>0</v>
      </c>
      <c r="Z2762" s="257"/>
      <c r="AA2762" s="257"/>
      <c r="AB2762" s="271"/>
      <c r="AC2762" s="272">
        <v>0</v>
      </c>
    </row>
    <row r="2763" spans="21:29" ht="9" hidden="1" customHeight="1">
      <c r="U2763" s="253"/>
      <c r="V2763" s="291" t="s">
        <v>512</v>
      </c>
      <c r="W2763" s="261"/>
      <c r="X2763" s="256"/>
      <c r="Y2763" s="270" cm="1">
        <v>0</v>
      </c>
      <c r="Z2763" s="257"/>
      <c r="AA2763" s="257"/>
      <c r="AB2763" s="271"/>
      <c r="AC2763" s="272">
        <v>0</v>
      </c>
    </row>
    <row r="2764" spans="21:29" ht="9" hidden="1" customHeight="1">
      <c r="U2764" s="262"/>
      <c r="V2764" s="298"/>
      <c r="W2764" s="263"/>
      <c r="X2764" s="264" t="s">
        <v>132</v>
      </c>
      <c r="Y2764" s="265">
        <v>0</v>
      </c>
      <c r="Z2764" s="266"/>
      <c r="AA2764" s="266"/>
      <c r="AB2764" s="267"/>
      <c r="AC2764" s="269">
        <v>0</v>
      </c>
    </row>
    <row r="2765" spans="21:29" ht="9" hidden="1" customHeight="1">
      <c r="U2765" s="253"/>
      <c r="V2765" s="290"/>
      <c r="W2765" s="255" t="s">
        <v>494</v>
      </c>
      <c r="X2765" s="256"/>
      <c r="Y2765" s="270" cm="1">
        <v>0</v>
      </c>
      <c r="Z2765" s="257"/>
      <c r="AA2765" s="257"/>
      <c r="AB2765" s="271"/>
      <c r="AC2765" s="272">
        <v>0</v>
      </c>
    </row>
    <row r="2766" spans="21:29" ht="9" hidden="1" customHeight="1">
      <c r="U2766" s="262"/>
      <c r="V2766" s="298"/>
      <c r="W2766" s="263"/>
      <c r="X2766" s="264" t="s">
        <v>97</v>
      </c>
      <c r="Y2766" s="265" cm="1">
        <v>0</v>
      </c>
      <c r="Z2766" s="266"/>
      <c r="AA2766" s="266"/>
      <c r="AB2766" s="267"/>
      <c r="AC2766" s="269">
        <v>0</v>
      </c>
    </row>
    <row r="2767" spans="21:29" ht="9" hidden="1" customHeight="1">
      <c r="U2767" s="253"/>
      <c r="V2767" s="290"/>
      <c r="W2767" s="255" t="s">
        <v>643</v>
      </c>
      <c r="X2767" s="256"/>
      <c r="Y2767" s="270" cm="1">
        <v>0</v>
      </c>
      <c r="Z2767" s="257"/>
      <c r="AA2767" s="257"/>
      <c r="AB2767" s="271"/>
      <c r="AC2767" s="272">
        <v>0</v>
      </c>
    </row>
    <row r="2768" spans="21:29" ht="9" hidden="1" customHeight="1">
      <c r="U2768" s="262"/>
      <c r="V2768" s="298"/>
      <c r="W2768" s="263"/>
      <c r="X2768" s="264" t="s">
        <v>265</v>
      </c>
      <c r="Y2768" s="265" cm="1">
        <v>0</v>
      </c>
      <c r="Z2768" s="266"/>
      <c r="AA2768" s="266"/>
      <c r="AB2768" s="267"/>
      <c r="AC2768" s="269">
        <v>0</v>
      </c>
    </row>
    <row r="2769" spans="21:29" ht="9" hidden="1" customHeight="1">
      <c r="U2769" s="253"/>
      <c r="V2769" s="290"/>
      <c r="W2769" s="255" t="s">
        <v>407</v>
      </c>
      <c r="X2769" s="256"/>
      <c r="Y2769" s="270" cm="1">
        <v>0</v>
      </c>
      <c r="Z2769" s="257"/>
      <c r="AA2769" s="257"/>
      <c r="AB2769" s="271"/>
      <c r="AC2769" s="272">
        <v>0</v>
      </c>
    </row>
    <row r="2770" spans="21:29" ht="9" hidden="1" customHeight="1">
      <c r="U2770" s="262"/>
      <c r="V2770" s="298"/>
      <c r="W2770" s="263"/>
      <c r="X2770" s="264" t="s">
        <v>265</v>
      </c>
      <c r="Y2770" s="265" cm="1">
        <v>0</v>
      </c>
      <c r="Z2770" s="266"/>
      <c r="AA2770" s="266"/>
      <c r="AB2770" s="267"/>
      <c r="AC2770" s="269">
        <v>0</v>
      </c>
    </row>
    <row r="2771" spans="21:29" ht="9" hidden="1" customHeight="1">
      <c r="U2771" s="253"/>
      <c r="V2771" s="290"/>
      <c r="W2771" s="255" t="s">
        <v>194</v>
      </c>
      <c r="X2771" s="256"/>
      <c r="Y2771" s="270" cm="1">
        <v>0</v>
      </c>
      <c r="Z2771" s="257"/>
      <c r="AA2771" s="257"/>
      <c r="AB2771" s="271"/>
      <c r="AC2771" s="272">
        <v>0</v>
      </c>
    </row>
    <row r="2772" spans="21:29" ht="9" hidden="1" customHeight="1">
      <c r="U2772" s="253"/>
      <c r="V2772" s="291" t="s">
        <v>303</v>
      </c>
      <c r="W2772" s="261"/>
      <c r="X2772" s="256"/>
      <c r="Y2772" s="270" cm="1">
        <v>0</v>
      </c>
      <c r="Z2772" s="257"/>
      <c r="AA2772" s="257"/>
      <c r="AB2772" s="271"/>
      <c r="AC2772" s="272">
        <v>0</v>
      </c>
    </row>
    <row r="2773" spans="21:29" ht="9" hidden="1" customHeight="1">
      <c r="U2773" s="262"/>
      <c r="V2773" s="298"/>
      <c r="W2773" s="263"/>
      <c r="X2773" s="264" t="s">
        <v>132</v>
      </c>
      <c r="Y2773" s="265">
        <v>0</v>
      </c>
      <c r="Z2773" s="266"/>
      <c r="AA2773" s="266"/>
      <c r="AB2773" s="267"/>
      <c r="AC2773" s="269">
        <v>0</v>
      </c>
    </row>
    <row r="2774" spans="21:29" ht="9" hidden="1" customHeight="1">
      <c r="U2774" s="253"/>
      <c r="V2774" s="290"/>
      <c r="W2774" s="255" t="s">
        <v>407</v>
      </c>
      <c r="X2774" s="256"/>
      <c r="Y2774" s="270" cm="1">
        <v>0</v>
      </c>
      <c r="Z2774" s="257"/>
      <c r="AA2774" s="257"/>
      <c r="AB2774" s="271"/>
      <c r="AC2774" s="272">
        <v>0</v>
      </c>
    </row>
    <row r="2775" spans="21:29" ht="9" hidden="1" customHeight="1">
      <c r="U2775" s="253"/>
      <c r="V2775" s="291" t="s">
        <v>492</v>
      </c>
      <c r="W2775" s="261"/>
      <c r="X2775" s="256"/>
      <c r="Y2775" s="270">
        <v>0</v>
      </c>
      <c r="Z2775" s="257"/>
      <c r="AA2775" s="257"/>
      <c r="AB2775" s="271"/>
      <c r="AC2775" s="272">
        <v>0</v>
      </c>
    </row>
    <row r="2776" spans="21:29" ht="9" hidden="1" customHeight="1">
      <c r="U2776" s="262"/>
      <c r="V2776" s="298"/>
      <c r="W2776" s="263"/>
      <c r="X2776" s="264" t="s">
        <v>135</v>
      </c>
      <c r="Y2776" s="265">
        <v>0</v>
      </c>
      <c r="Z2776" s="266"/>
      <c r="AA2776" s="266"/>
      <c r="AB2776" s="267"/>
      <c r="AC2776" s="269">
        <v>0</v>
      </c>
    </row>
    <row r="2777" spans="21:29" ht="9" hidden="1" customHeight="1">
      <c r="U2777" s="253"/>
      <c r="V2777" s="290"/>
      <c r="W2777" s="255" t="s">
        <v>57</v>
      </c>
      <c r="X2777" s="256"/>
      <c r="Y2777" s="270">
        <v>0</v>
      </c>
      <c r="Z2777" s="257"/>
      <c r="AA2777" s="257"/>
      <c r="AB2777" s="271"/>
      <c r="AC2777" s="272">
        <v>0</v>
      </c>
    </row>
    <row r="2778" spans="21:29" ht="9" hidden="1" customHeight="1">
      <c r="U2778" s="253"/>
      <c r="V2778" s="291" t="s">
        <v>666</v>
      </c>
      <c r="W2778" s="261"/>
      <c r="X2778" s="256"/>
      <c r="Y2778" s="270">
        <v>0</v>
      </c>
      <c r="Z2778" s="257"/>
      <c r="AA2778" s="257"/>
      <c r="AB2778" s="271"/>
      <c r="AC2778" s="272">
        <v>0</v>
      </c>
    </row>
    <row r="2779" spans="21:29" ht="9" hidden="1" customHeight="1">
      <c r="U2779" s="262"/>
      <c r="V2779" s="298"/>
      <c r="W2779" s="263"/>
      <c r="X2779" s="264" t="s">
        <v>68</v>
      </c>
      <c r="Y2779" s="265">
        <v>0</v>
      </c>
      <c r="Z2779" s="266"/>
      <c r="AA2779" s="266"/>
      <c r="AB2779" s="267"/>
      <c r="AC2779" s="269">
        <v>0</v>
      </c>
    </row>
    <row r="2780" spans="21:29" ht="9" hidden="1" customHeight="1">
      <c r="U2780" s="253"/>
      <c r="V2780" s="290"/>
      <c r="W2780" s="255" t="s">
        <v>336</v>
      </c>
      <c r="X2780" s="256"/>
      <c r="Y2780" s="270">
        <v>0</v>
      </c>
      <c r="Z2780" s="257"/>
      <c r="AA2780" s="257"/>
      <c r="AB2780" s="271"/>
      <c r="AC2780" s="272">
        <v>0</v>
      </c>
    </row>
    <row r="2781" spans="21:29" ht="9" hidden="1" customHeight="1">
      <c r="U2781" s="253"/>
      <c r="V2781" s="291" t="s">
        <v>632</v>
      </c>
      <c r="W2781" s="261"/>
      <c r="X2781" s="256"/>
      <c r="Y2781" s="270">
        <v>0</v>
      </c>
      <c r="Z2781" s="257"/>
      <c r="AA2781" s="257"/>
      <c r="AB2781" s="271"/>
      <c r="AC2781" s="272">
        <v>0</v>
      </c>
    </row>
    <row r="2782" spans="21:29" ht="9" hidden="1" customHeight="1">
      <c r="U2782" s="262"/>
      <c r="V2782" s="298"/>
      <c r="W2782" s="263"/>
      <c r="X2782" s="264" t="s">
        <v>46</v>
      </c>
      <c r="Y2782" s="265">
        <v>0</v>
      </c>
      <c r="Z2782" s="266"/>
      <c r="AA2782" s="266"/>
      <c r="AB2782" s="267"/>
      <c r="AC2782" s="269">
        <v>0</v>
      </c>
    </row>
    <row r="2783" spans="21:29" ht="9" hidden="1" customHeight="1">
      <c r="U2783" s="253"/>
      <c r="V2783" s="290"/>
      <c r="W2783" s="255" t="s">
        <v>520</v>
      </c>
      <c r="X2783" s="256"/>
      <c r="Y2783" s="270">
        <v>0</v>
      </c>
      <c r="Z2783" s="257"/>
      <c r="AA2783" s="257"/>
      <c r="AB2783" s="271"/>
      <c r="AC2783" s="272">
        <v>0</v>
      </c>
    </row>
    <row r="2784" spans="21:29" ht="9" hidden="1" customHeight="1">
      <c r="U2784" s="253"/>
      <c r="V2784" s="291" t="s">
        <v>516</v>
      </c>
      <c r="W2784" s="261"/>
      <c r="X2784" s="256"/>
      <c r="Y2784" s="270">
        <v>0</v>
      </c>
      <c r="Z2784" s="257"/>
      <c r="AA2784" s="257"/>
      <c r="AB2784" s="271"/>
      <c r="AC2784" s="272">
        <v>0</v>
      </c>
    </row>
    <row r="2785" spans="21:29" ht="9" hidden="1" customHeight="1">
      <c r="U2785" s="262"/>
      <c r="V2785" s="298"/>
      <c r="W2785" s="263"/>
      <c r="X2785" s="264" t="s">
        <v>54</v>
      </c>
      <c r="Y2785" s="266"/>
      <c r="Z2785" s="266"/>
      <c r="AA2785" s="265">
        <v>0</v>
      </c>
      <c r="AB2785" s="267"/>
      <c r="AC2785" s="269">
        <v>0</v>
      </c>
    </row>
    <row r="2786" spans="21:29" ht="9" hidden="1" customHeight="1">
      <c r="U2786" s="253"/>
      <c r="V2786" s="290"/>
      <c r="W2786" s="255" t="s">
        <v>483</v>
      </c>
      <c r="X2786" s="256"/>
      <c r="Y2786" s="257"/>
      <c r="Z2786" s="257"/>
      <c r="AA2786" s="270">
        <v>0</v>
      </c>
      <c r="AB2786" s="271"/>
      <c r="AC2786" s="272">
        <v>0</v>
      </c>
    </row>
    <row r="2787" spans="21:29" ht="9" hidden="1" customHeight="1">
      <c r="U2787" s="262"/>
      <c r="V2787" s="298"/>
      <c r="W2787" s="263"/>
      <c r="X2787" s="264" t="s">
        <v>144</v>
      </c>
      <c r="Y2787" s="265">
        <v>0</v>
      </c>
      <c r="Z2787" s="266"/>
      <c r="AA2787" s="266"/>
      <c r="AB2787" s="267"/>
      <c r="AC2787" s="269">
        <v>0</v>
      </c>
    </row>
    <row r="2788" spans="21:29" ht="9" hidden="1" customHeight="1">
      <c r="U2788" s="253"/>
      <c r="V2788" s="290"/>
      <c r="W2788" s="255" t="s">
        <v>802</v>
      </c>
      <c r="X2788" s="256"/>
      <c r="Y2788" s="270">
        <v>0</v>
      </c>
      <c r="Z2788" s="257"/>
      <c r="AA2788" s="257"/>
      <c r="AB2788" s="271"/>
      <c r="AC2788" s="272">
        <v>0</v>
      </c>
    </row>
    <row r="2789" spans="21:29" ht="9" hidden="1" customHeight="1">
      <c r="U2789" s="253"/>
      <c r="V2789" s="291" t="s">
        <v>447</v>
      </c>
      <c r="W2789" s="261"/>
      <c r="X2789" s="256"/>
      <c r="Y2789" s="270">
        <v>0</v>
      </c>
      <c r="Z2789" s="257"/>
      <c r="AA2789" s="270">
        <v>0</v>
      </c>
      <c r="AB2789" s="271"/>
      <c r="AC2789" s="272">
        <v>0</v>
      </c>
    </row>
    <row r="2790" spans="21:29" ht="9" hidden="1" customHeight="1">
      <c r="U2790" s="262"/>
      <c r="V2790" s="298"/>
      <c r="W2790" s="263"/>
      <c r="X2790" s="264" t="s">
        <v>59</v>
      </c>
      <c r="Y2790" s="265">
        <v>0</v>
      </c>
      <c r="Z2790" s="266"/>
      <c r="AA2790" s="266"/>
      <c r="AB2790" s="267"/>
      <c r="AC2790" s="269">
        <v>0</v>
      </c>
    </row>
    <row r="2791" spans="21:29" ht="9" hidden="1" customHeight="1">
      <c r="U2791" s="253"/>
      <c r="V2791" s="290"/>
      <c r="W2791" s="255" t="s">
        <v>525</v>
      </c>
      <c r="X2791" s="256"/>
      <c r="Y2791" s="270">
        <v>0</v>
      </c>
      <c r="Z2791" s="257"/>
      <c r="AA2791" s="257"/>
      <c r="AB2791" s="271"/>
      <c r="AC2791" s="272">
        <v>0</v>
      </c>
    </row>
    <row r="2792" spans="21:29" ht="9" hidden="1" customHeight="1">
      <c r="U2792" s="262"/>
      <c r="V2792" s="298"/>
      <c r="W2792" s="263"/>
      <c r="X2792" s="264" t="s">
        <v>270</v>
      </c>
      <c r="Y2792" s="265">
        <v>0</v>
      </c>
      <c r="Z2792" s="266"/>
      <c r="AA2792" s="266"/>
      <c r="AB2792" s="267"/>
      <c r="AC2792" s="269">
        <v>0</v>
      </c>
    </row>
    <row r="2793" spans="21:29" ht="9" hidden="1" customHeight="1">
      <c r="U2793" s="253"/>
      <c r="V2793" s="290"/>
      <c r="W2793" s="255" t="s">
        <v>472</v>
      </c>
      <c r="X2793" s="256"/>
      <c r="Y2793" s="270">
        <v>0</v>
      </c>
      <c r="Z2793" s="257"/>
      <c r="AA2793" s="257"/>
      <c r="AB2793" s="271"/>
      <c r="AC2793" s="272">
        <v>0</v>
      </c>
    </row>
    <row r="2794" spans="21:29" ht="9" hidden="1" customHeight="1">
      <c r="U2794" s="262"/>
      <c r="V2794" s="298"/>
      <c r="W2794" s="263"/>
      <c r="X2794" s="264" t="s">
        <v>59</v>
      </c>
      <c r="Y2794" s="265">
        <v>0</v>
      </c>
      <c r="Z2794" s="266"/>
      <c r="AA2794" s="266"/>
      <c r="AB2794" s="267"/>
      <c r="AC2794" s="269">
        <v>0</v>
      </c>
    </row>
    <row r="2795" spans="21:29" ht="9" hidden="1" customHeight="1">
      <c r="U2795" s="253"/>
      <c r="V2795" s="290"/>
      <c r="W2795" s="255" t="s">
        <v>307</v>
      </c>
      <c r="X2795" s="256"/>
      <c r="Y2795" s="270">
        <v>0</v>
      </c>
      <c r="Z2795" s="257"/>
      <c r="AA2795" s="257"/>
      <c r="AB2795" s="271"/>
      <c r="AC2795" s="272">
        <v>0</v>
      </c>
    </row>
    <row r="2796" spans="21:29" ht="9" hidden="1" customHeight="1">
      <c r="U2796" s="253"/>
      <c r="V2796" s="291" t="s">
        <v>604</v>
      </c>
      <c r="W2796" s="261"/>
      <c r="X2796" s="256"/>
      <c r="Y2796" s="270">
        <v>0</v>
      </c>
      <c r="Z2796" s="257"/>
      <c r="AA2796" s="257"/>
      <c r="AB2796" s="271"/>
      <c r="AC2796" s="272">
        <v>0</v>
      </c>
    </row>
    <row r="2797" spans="21:29" ht="9" hidden="1" customHeight="1">
      <c r="U2797" s="281" t="s">
        <v>317</v>
      </c>
      <c r="V2797" s="297"/>
      <c r="W2797" s="261"/>
      <c r="X2797" s="256"/>
      <c r="Y2797" s="270">
        <v>0</v>
      </c>
      <c r="Z2797" s="257"/>
      <c r="AA2797" s="270">
        <v>0</v>
      </c>
      <c r="AB2797" s="271"/>
      <c r="AC2797" s="272">
        <v>0</v>
      </c>
    </row>
    <row r="2798" spans="21:29" ht="9" hidden="1" customHeight="1">
      <c r="U2798" s="262"/>
      <c r="V2798" s="298"/>
      <c r="W2798" s="263"/>
      <c r="X2798" s="264" t="s">
        <v>170</v>
      </c>
      <c r="Y2798" s="265">
        <v>0</v>
      </c>
      <c r="Z2798" s="266"/>
      <c r="AA2798" s="266"/>
      <c r="AB2798" s="267"/>
      <c r="AC2798" s="269">
        <v>0</v>
      </c>
    </row>
    <row r="2799" spans="21:29" ht="9" hidden="1" customHeight="1">
      <c r="U2799" s="253"/>
      <c r="V2799" s="290"/>
      <c r="W2799" s="255" t="s">
        <v>882</v>
      </c>
      <c r="X2799" s="256"/>
      <c r="Y2799" s="270">
        <v>0</v>
      </c>
      <c r="Z2799" s="257"/>
      <c r="AA2799" s="257"/>
      <c r="AB2799" s="271"/>
      <c r="AC2799" s="272">
        <v>0</v>
      </c>
    </row>
    <row r="2800" spans="21:29" ht="9" hidden="1" customHeight="1">
      <c r="U2800" s="262"/>
      <c r="V2800" s="298"/>
      <c r="W2800" s="263"/>
      <c r="X2800" s="264" t="s">
        <v>170</v>
      </c>
      <c r="Y2800" s="265">
        <v>0</v>
      </c>
      <c r="Z2800" s="266"/>
      <c r="AA2800" s="266"/>
      <c r="AB2800" s="267"/>
      <c r="AC2800" s="269">
        <v>0</v>
      </c>
    </row>
    <row r="2801" spans="21:29" ht="9" hidden="1" customHeight="1">
      <c r="U2801" s="253"/>
      <c r="V2801" s="290"/>
      <c r="W2801" s="255" t="s">
        <v>883</v>
      </c>
      <c r="X2801" s="256"/>
      <c r="Y2801" s="270">
        <v>0</v>
      </c>
      <c r="Z2801" s="257"/>
      <c r="AA2801" s="257"/>
      <c r="AB2801" s="271"/>
      <c r="AC2801" s="272">
        <v>0</v>
      </c>
    </row>
    <row r="2802" spans="21:29" ht="9" hidden="1" customHeight="1">
      <c r="U2802" s="262"/>
      <c r="V2802" s="298"/>
      <c r="W2802" s="263"/>
      <c r="X2802" s="264" t="s">
        <v>86</v>
      </c>
      <c r="Y2802" s="265">
        <v>0</v>
      </c>
      <c r="Z2802" s="266"/>
      <c r="AA2802" s="266"/>
      <c r="AB2802" s="267"/>
      <c r="AC2802" s="269">
        <v>0</v>
      </c>
    </row>
    <row r="2803" spans="21:29" ht="9" hidden="1" customHeight="1">
      <c r="U2803" s="253"/>
      <c r="V2803" s="290"/>
      <c r="W2803" s="255" t="s">
        <v>376</v>
      </c>
      <c r="X2803" s="256"/>
      <c r="Y2803" s="270">
        <v>0</v>
      </c>
      <c r="Z2803" s="257"/>
      <c r="AA2803" s="257"/>
      <c r="AB2803" s="271"/>
      <c r="AC2803" s="272">
        <v>0</v>
      </c>
    </row>
    <row r="2804" spans="21:29" ht="9" hidden="1" customHeight="1">
      <c r="U2804" s="253"/>
      <c r="V2804" s="291" t="s">
        <v>369</v>
      </c>
      <c r="W2804" s="261"/>
      <c r="X2804" s="256"/>
      <c r="Y2804" s="270">
        <v>0</v>
      </c>
      <c r="Z2804" s="257"/>
      <c r="AA2804" s="257"/>
      <c r="AB2804" s="271"/>
      <c r="AC2804" s="272">
        <v>0</v>
      </c>
    </row>
    <row r="2805" spans="21:29" ht="9" hidden="1" customHeight="1">
      <c r="U2805" s="262"/>
      <c r="V2805" s="298"/>
      <c r="W2805" s="263"/>
      <c r="X2805" s="264" t="s">
        <v>97</v>
      </c>
      <c r="Y2805" s="265">
        <v>0</v>
      </c>
      <c r="Z2805" s="266"/>
      <c r="AA2805" s="266"/>
      <c r="AB2805" s="267"/>
      <c r="AC2805" s="269">
        <v>0</v>
      </c>
    </row>
    <row r="2806" spans="21:29" ht="9" hidden="1" customHeight="1">
      <c r="U2806" s="253"/>
      <c r="V2806" s="290"/>
      <c r="W2806" s="255" t="s">
        <v>603</v>
      </c>
      <c r="X2806" s="256"/>
      <c r="Y2806" s="270">
        <v>0</v>
      </c>
      <c r="Z2806" s="257"/>
      <c r="AA2806" s="257"/>
      <c r="AB2806" s="271"/>
      <c r="AC2806" s="272">
        <v>0</v>
      </c>
    </row>
    <row r="2807" spans="21:29" ht="9" hidden="1" customHeight="1">
      <c r="U2807" s="262"/>
      <c r="V2807" s="298"/>
      <c r="W2807" s="263"/>
      <c r="X2807" s="264" t="s">
        <v>83</v>
      </c>
      <c r="Y2807" s="265">
        <v>0</v>
      </c>
      <c r="Z2807" s="266"/>
      <c r="AA2807" s="266"/>
      <c r="AB2807" s="267"/>
      <c r="AC2807" s="269">
        <v>0</v>
      </c>
    </row>
    <row r="2808" spans="21:29" ht="9" hidden="1" customHeight="1">
      <c r="U2808" s="253"/>
      <c r="V2808" s="290"/>
      <c r="W2808" s="255" t="s">
        <v>166</v>
      </c>
      <c r="X2808" s="256"/>
      <c r="Y2808" s="270">
        <v>0</v>
      </c>
      <c r="Z2808" s="257"/>
      <c r="AA2808" s="257"/>
      <c r="AB2808" s="271"/>
      <c r="AC2808" s="272">
        <v>0</v>
      </c>
    </row>
    <row r="2809" spans="21:29" ht="9" hidden="1" customHeight="1">
      <c r="U2809" s="253"/>
      <c r="V2809" s="291" t="s">
        <v>163</v>
      </c>
      <c r="W2809" s="261"/>
      <c r="X2809" s="256"/>
      <c r="Y2809" s="270">
        <v>0</v>
      </c>
      <c r="Z2809" s="257"/>
      <c r="AA2809" s="257"/>
      <c r="AB2809" s="271"/>
      <c r="AC2809" s="272">
        <v>0</v>
      </c>
    </row>
    <row r="2810" spans="21:29" ht="9" hidden="1" customHeight="1">
      <c r="U2810" s="262"/>
      <c r="V2810" s="298"/>
      <c r="W2810" s="263"/>
      <c r="X2810" s="264" t="s">
        <v>61</v>
      </c>
      <c r="Y2810" s="265">
        <v>0</v>
      </c>
      <c r="Z2810" s="266"/>
      <c r="AA2810" s="266"/>
      <c r="AB2810" s="267"/>
      <c r="AC2810" s="269">
        <v>0</v>
      </c>
    </row>
    <row r="2811" spans="21:29" ht="9" hidden="1" customHeight="1">
      <c r="U2811" s="253"/>
      <c r="V2811" s="290"/>
      <c r="W2811" s="255" t="s">
        <v>58</v>
      </c>
      <c r="X2811" s="256"/>
      <c r="Y2811" s="270">
        <v>0</v>
      </c>
      <c r="Z2811" s="257"/>
      <c r="AA2811" s="257"/>
      <c r="AB2811" s="271"/>
      <c r="AC2811" s="272">
        <v>0</v>
      </c>
    </row>
    <row r="2812" spans="21:29" ht="9" hidden="1" customHeight="1">
      <c r="U2812" s="262"/>
      <c r="V2812" s="298"/>
      <c r="W2812" s="263"/>
      <c r="X2812" s="264" t="s">
        <v>68</v>
      </c>
      <c r="Y2812" s="265">
        <v>0</v>
      </c>
      <c r="Z2812" s="266"/>
      <c r="AA2812" s="266"/>
      <c r="AB2812" s="267"/>
      <c r="AC2812" s="269">
        <v>0</v>
      </c>
    </row>
    <row r="2813" spans="21:29" ht="9" hidden="1" customHeight="1">
      <c r="U2813" s="253"/>
      <c r="V2813" s="290"/>
      <c r="W2813" s="255" t="s">
        <v>67</v>
      </c>
      <c r="X2813" s="256"/>
      <c r="Y2813" s="270">
        <v>0</v>
      </c>
      <c r="Z2813" s="257"/>
      <c r="AA2813" s="257"/>
      <c r="AB2813" s="271"/>
      <c r="AC2813" s="272">
        <v>0</v>
      </c>
    </row>
    <row r="2814" spans="21:29" ht="9" hidden="1" customHeight="1">
      <c r="U2814" s="262"/>
      <c r="V2814" s="298"/>
      <c r="W2814" s="263"/>
      <c r="X2814" s="264" t="s">
        <v>65</v>
      </c>
      <c r="Y2814" s="265">
        <v>0</v>
      </c>
      <c r="Z2814" s="266"/>
      <c r="AA2814" s="266"/>
      <c r="AB2814" s="267"/>
      <c r="AC2814" s="269">
        <v>0</v>
      </c>
    </row>
    <row r="2815" spans="21:29" ht="9" hidden="1" customHeight="1">
      <c r="U2815" s="253"/>
      <c r="V2815" s="290"/>
      <c r="W2815" s="255" t="s">
        <v>64</v>
      </c>
      <c r="X2815" s="256"/>
      <c r="Y2815" s="270">
        <v>0</v>
      </c>
      <c r="Z2815" s="257"/>
      <c r="AA2815" s="257"/>
      <c r="AB2815" s="271"/>
      <c r="AC2815" s="272">
        <v>0</v>
      </c>
    </row>
    <row r="2816" spans="21:29" ht="9" hidden="1" customHeight="1">
      <c r="U2816" s="253"/>
      <c r="V2816" s="291" t="s">
        <v>49</v>
      </c>
      <c r="W2816" s="261"/>
      <c r="X2816" s="256"/>
      <c r="Y2816" s="270">
        <v>0</v>
      </c>
      <c r="Z2816" s="257"/>
      <c r="AA2816" s="257"/>
      <c r="AB2816" s="271"/>
      <c r="AC2816" s="272">
        <v>0</v>
      </c>
    </row>
    <row r="2817" spans="21:29" ht="9" hidden="1" customHeight="1">
      <c r="U2817" s="262"/>
      <c r="V2817" s="298"/>
      <c r="W2817" s="263"/>
      <c r="X2817" s="264" t="s">
        <v>68</v>
      </c>
      <c r="Y2817" s="265">
        <v>0</v>
      </c>
      <c r="Z2817" s="266"/>
      <c r="AA2817" s="266"/>
      <c r="AB2817" s="267"/>
      <c r="AC2817" s="269">
        <v>0</v>
      </c>
    </row>
    <row r="2818" spans="21:29" ht="9" hidden="1" customHeight="1">
      <c r="U2818" s="253"/>
      <c r="V2818" s="290"/>
      <c r="W2818" s="255" t="s">
        <v>87</v>
      </c>
      <c r="X2818" s="256"/>
      <c r="Y2818" s="270">
        <v>0</v>
      </c>
      <c r="Z2818" s="257"/>
      <c r="AA2818" s="257"/>
      <c r="AB2818" s="271"/>
      <c r="AC2818" s="272">
        <v>0</v>
      </c>
    </row>
    <row r="2819" spans="21:29" ht="9" hidden="1" customHeight="1">
      <c r="U2819" s="262"/>
      <c r="V2819" s="298"/>
      <c r="W2819" s="263"/>
      <c r="X2819" s="264" t="s">
        <v>86</v>
      </c>
      <c r="Y2819" s="265">
        <v>0</v>
      </c>
      <c r="Z2819" s="266"/>
      <c r="AA2819" s="266"/>
      <c r="AB2819" s="267"/>
      <c r="AC2819" s="269">
        <v>0</v>
      </c>
    </row>
    <row r="2820" spans="21:29" ht="9" hidden="1" customHeight="1">
      <c r="U2820" s="253"/>
      <c r="V2820" s="290"/>
      <c r="W2820" s="255" t="s">
        <v>85</v>
      </c>
      <c r="X2820" s="256"/>
      <c r="Y2820" s="270">
        <v>0</v>
      </c>
      <c r="Z2820" s="257"/>
      <c r="AA2820" s="257"/>
      <c r="AB2820" s="271"/>
      <c r="AC2820" s="272">
        <v>0</v>
      </c>
    </row>
    <row r="2821" spans="21:29" ht="9" hidden="1" customHeight="1">
      <c r="U2821" s="262"/>
      <c r="V2821" s="298"/>
      <c r="W2821" s="263"/>
      <c r="X2821" s="264" t="s">
        <v>83</v>
      </c>
      <c r="Y2821" s="265">
        <v>0</v>
      </c>
      <c r="Z2821" s="266"/>
      <c r="AA2821" s="266"/>
      <c r="AB2821" s="267"/>
      <c r="AC2821" s="269">
        <v>0</v>
      </c>
    </row>
    <row r="2822" spans="21:29" ht="9" hidden="1" customHeight="1">
      <c r="U2822" s="253"/>
      <c r="V2822" s="290"/>
      <c r="W2822" s="255" t="s">
        <v>82</v>
      </c>
      <c r="X2822" s="256"/>
      <c r="Y2822" s="270">
        <v>0</v>
      </c>
      <c r="Z2822" s="257"/>
      <c r="AA2822" s="257"/>
      <c r="AB2822" s="271"/>
      <c r="AC2822" s="272">
        <v>0</v>
      </c>
    </row>
    <row r="2823" spans="21:29" ht="9" hidden="1" customHeight="1">
      <c r="U2823" s="253"/>
      <c r="V2823" s="291" t="s">
        <v>78</v>
      </c>
      <c r="W2823" s="261"/>
      <c r="X2823" s="256"/>
      <c r="Y2823" s="270">
        <v>0</v>
      </c>
      <c r="Z2823" s="257"/>
      <c r="AA2823" s="257"/>
      <c r="AB2823" s="271"/>
      <c r="AC2823" s="272">
        <v>0</v>
      </c>
    </row>
    <row r="2824" spans="21:29" ht="9" hidden="1" customHeight="1">
      <c r="U2824" s="262"/>
      <c r="V2824" s="298"/>
      <c r="W2824" s="263"/>
      <c r="X2824" s="264" t="s">
        <v>144</v>
      </c>
      <c r="Y2824" s="265">
        <v>0</v>
      </c>
      <c r="Z2824" s="266"/>
      <c r="AA2824" s="266"/>
      <c r="AB2824" s="267"/>
      <c r="AC2824" s="269">
        <v>0</v>
      </c>
    </row>
    <row r="2825" spans="21:29" ht="9" hidden="1" customHeight="1">
      <c r="U2825" s="253"/>
      <c r="V2825" s="290"/>
      <c r="W2825" s="255" t="s">
        <v>308</v>
      </c>
      <c r="X2825" s="256"/>
      <c r="Y2825" s="270">
        <v>0</v>
      </c>
      <c r="Z2825" s="257"/>
      <c r="AA2825" s="257"/>
      <c r="AB2825" s="271"/>
      <c r="AC2825" s="272">
        <v>0</v>
      </c>
    </row>
    <row r="2826" spans="21:29" ht="9" hidden="1" customHeight="1">
      <c r="U2826" s="262"/>
      <c r="V2826" s="298"/>
      <c r="W2826" s="263"/>
      <c r="X2826" s="264" t="s">
        <v>86</v>
      </c>
      <c r="Y2826" s="265">
        <v>0</v>
      </c>
      <c r="Z2826" s="266"/>
      <c r="AA2826" s="266"/>
      <c r="AB2826" s="267"/>
      <c r="AC2826" s="269">
        <v>0</v>
      </c>
    </row>
    <row r="2827" spans="21:29" ht="9" hidden="1" customHeight="1">
      <c r="U2827" s="253"/>
      <c r="V2827" s="290"/>
      <c r="W2827" s="255" t="s">
        <v>226</v>
      </c>
      <c r="X2827" s="256"/>
      <c r="Y2827" s="270">
        <v>0</v>
      </c>
      <c r="Z2827" s="257"/>
      <c r="AA2827" s="257"/>
      <c r="AB2827" s="271"/>
      <c r="AC2827" s="272">
        <v>0</v>
      </c>
    </row>
    <row r="2828" spans="21:29" ht="9" hidden="1" customHeight="1">
      <c r="U2828" s="262"/>
      <c r="V2828" s="298"/>
      <c r="W2828" s="263"/>
      <c r="X2828" s="264" t="s">
        <v>461</v>
      </c>
      <c r="Y2828" s="265">
        <v>0</v>
      </c>
      <c r="Z2828" s="266"/>
      <c r="AA2828" s="266"/>
      <c r="AB2828" s="267"/>
      <c r="AC2828" s="269">
        <v>0</v>
      </c>
    </row>
    <row r="2829" spans="21:29" ht="9" hidden="1" customHeight="1">
      <c r="U2829" s="253"/>
      <c r="V2829" s="290"/>
      <c r="W2829" s="255" t="s">
        <v>418</v>
      </c>
      <c r="X2829" s="256"/>
      <c r="Y2829" s="270">
        <v>0</v>
      </c>
      <c r="Z2829" s="257"/>
      <c r="AA2829" s="257"/>
      <c r="AB2829" s="271"/>
      <c r="AC2829" s="272">
        <v>0</v>
      </c>
    </row>
    <row r="2830" spans="21:29" ht="9" hidden="1" customHeight="1">
      <c r="U2830" s="262"/>
      <c r="V2830" s="298"/>
      <c r="W2830" s="263"/>
      <c r="X2830" s="264" t="s">
        <v>59</v>
      </c>
      <c r="Y2830" s="265">
        <v>0</v>
      </c>
      <c r="Z2830" s="266"/>
      <c r="AA2830" s="266"/>
      <c r="AB2830" s="267"/>
      <c r="AC2830" s="269">
        <v>0</v>
      </c>
    </row>
    <row r="2831" spans="21:29" ht="9" hidden="1" customHeight="1">
      <c r="U2831" s="253"/>
      <c r="V2831" s="290"/>
      <c r="W2831" s="255" t="s">
        <v>198</v>
      </c>
      <c r="X2831" s="256"/>
      <c r="Y2831" s="270">
        <v>0</v>
      </c>
      <c r="Z2831" s="257"/>
      <c r="AA2831" s="257"/>
      <c r="AB2831" s="271"/>
      <c r="AC2831" s="272">
        <v>0</v>
      </c>
    </row>
    <row r="2832" spans="21:29" ht="9" hidden="1" customHeight="1">
      <c r="U2832" s="262"/>
      <c r="V2832" s="298"/>
      <c r="W2832" s="263"/>
      <c r="X2832" s="264" t="s">
        <v>154</v>
      </c>
      <c r="Y2832" s="266"/>
      <c r="Z2832" s="266"/>
      <c r="AA2832" s="265">
        <v>0</v>
      </c>
      <c r="AB2832" s="267"/>
      <c r="AC2832" s="269">
        <v>0</v>
      </c>
    </row>
    <row r="2833" spans="21:29" ht="9" hidden="1" customHeight="1">
      <c r="U2833" s="253"/>
      <c r="V2833" s="290"/>
      <c r="W2833" s="255" t="s">
        <v>67</v>
      </c>
      <c r="X2833" s="256"/>
      <c r="Y2833" s="257"/>
      <c r="Z2833" s="257"/>
      <c r="AA2833" s="270">
        <v>0</v>
      </c>
      <c r="AB2833" s="271"/>
      <c r="AC2833" s="272">
        <v>0</v>
      </c>
    </row>
    <row r="2834" spans="21:29" ht="9" hidden="1" customHeight="1">
      <c r="U2834" s="262"/>
      <c r="V2834" s="298"/>
      <c r="W2834" s="263"/>
      <c r="X2834" s="264" t="s">
        <v>765</v>
      </c>
      <c r="Y2834" s="265">
        <v>0</v>
      </c>
      <c r="Z2834" s="266"/>
      <c r="AA2834" s="266"/>
      <c r="AB2834" s="267"/>
      <c r="AC2834" s="269">
        <v>0</v>
      </c>
    </row>
    <row r="2835" spans="21:29" ht="9" hidden="1" customHeight="1">
      <c r="U2835" s="262"/>
      <c r="V2835" s="298"/>
      <c r="W2835" s="263"/>
      <c r="X2835" s="264" t="s">
        <v>59</v>
      </c>
      <c r="Y2835" s="265">
        <v>0</v>
      </c>
      <c r="Z2835" s="266"/>
      <c r="AA2835" s="266"/>
      <c r="AB2835" s="267"/>
      <c r="AC2835" s="269">
        <v>0</v>
      </c>
    </row>
    <row r="2836" spans="21:29" ht="9" hidden="1" customHeight="1">
      <c r="U2836" s="253"/>
      <c r="V2836" s="290"/>
      <c r="W2836" s="255" t="s">
        <v>223</v>
      </c>
      <c r="X2836" s="256"/>
      <c r="Y2836" s="270">
        <v>0</v>
      </c>
      <c r="Z2836" s="257"/>
      <c r="AA2836" s="257"/>
      <c r="AB2836" s="271"/>
      <c r="AC2836" s="272">
        <v>0</v>
      </c>
    </row>
    <row r="2837" spans="21:29" ht="9" hidden="1" customHeight="1">
      <c r="U2837" s="262"/>
      <c r="V2837" s="298"/>
      <c r="W2837" s="263"/>
      <c r="X2837" s="264" t="s">
        <v>92</v>
      </c>
      <c r="Y2837" s="265">
        <v>0</v>
      </c>
      <c r="Z2837" s="266"/>
      <c r="AA2837" s="266"/>
      <c r="AB2837" s="267"/>
      <c r="AC2837" s="269">
        <v>0</v>
      </c>
    </row>
    <row r="2838" spans="21:29" ht="9" hidden="1" customHeight="1">
      <c r="U2838" s="253"/>
      <c r="V2838" s="290"/>
      <c r="W2838" s="255" t="s">
        <v>225</v>
      </c>
      <c r="X2838" s="256"/>
      <c r="Y2838" s="270">
        <v>0</v>
      </c>
      <c r="Z2838" s="257"/>
      <c r="AA2838" s="257"/>
      <c r="AB2838" s="271"/>
      <c r="AC2838" s="272">
        <v>0</v>
      </c>
    </row>
    <row r="2839" spans="21:29" ht="9" hidden="1" customHeight="1">
      <c r="U2839" s="253"/>
      <c r="V2839" s="291" t="s">
        <v>220</v>
      </c>
      <c r="W2839" s="261"/>
      <c r="X2839" s="256"/>
      <c r="Y2839" s="270">
        <v>0</v>
      </c>
      <c r="Z2839" s="257"/>
      <c r="AA2839" s="270">
        <v>0</v>
      </c>
      <c r="AB2839" s="271"/>
      <c r="AC2839" s="272">
        <v>0</v>
      </c>
    </row>
    <row r="2840" spans="21:29" ht="9" hidden="1" customHeight="1">
      <c r="U2840" s="262"/>
      <c r="V2840" s="298"/>
      <c r="W2840" s="263"/>
      <c r="X2840" s="264" t="s">
        <v>132</v>
      </c>
      <c r="Y2840" s="265">
        <v>0</v>
      </c>
      <c r="Z2840" s="266"/>
      <c r="AA2840" s="266"/>
      <c r="AB2840" s="267"/>
      <c r="AC2840" s="269">
        <v>0</v>
      </c>
    </row>
    <row r="2841" spans="21:29" ht="9" hidden="1" customHeight="1">
      <c r="U2841" s="253"/>
      <c r="V2841" s="290"/>
      <c r="W2841" s="255" t="s">
        <v>735</v>
      </c>
      <c r="X2841" s="256"/>
      <c r="Y2841" s="270">
        <v>0</v>
      </c>
      <c r="Z2841" s="257"/>
      <c r="AA2841" s="257"/>
      <c r="AB2841" s="271"/>
      <c r="AC2841" s="272">
        <v>0</v>
      </c>
    </row>
    <row r="2842" spans="21:29" ht="9" hidden="1" customHeight="1">
      <c r="U2842" s="262"/>
      <c r="V2842" s="298"/>
      <c r="W2842" s="263"/>
      <c r="X2842" s="264" t="s">
        <v>104</v>
      </c>
      <c r="Y2842" s="265">
        <v>0</v>
      </c>
      <c r="Z2842" s="266"/>
      <c r="AA2842" s="266"/>
      <c r="AB2842" s="267"/>
      <c r="AC2842" s="269">
        <v>0</v>
      </c>
    </row>
    <row r="2843" spans="21:29" ht="9" hidden="1" customHeight="1">
      <c r="U2843" s="253"/>
      <c r="V2843" s="290"/>
      <c r="W2843" s="255" t="s">
        <v>329</v>
      </c>
      <c r="X2843" s="256"/>
      <c r="Y2843" s="270">
        <v>0</v>
      </c>
      <c r="Z2843" s="257"/>
      <c r="AA2843" s="257"/>
      <c r="AB2843" s="271"/>
      <c r="AC2843" s="272">
        <v>0</v>
      </c>
    </row>
    <row r="2844" spans="21:29" ht="9" hidden="1" customHeight="1">
      <c r="U2844" s="253"/>
      <c r="V2844" s="291" t="s">
        <v>728</v>
      </c>
      <c r="W2844" s="261"/>
      <c r="X2844" s="256"/>
      <c r="Y2844" s="270">
        <v>0</v>
      </c>
      <c r="Z2844" s="257"/>
      <c r="AA2844" s="257"/>
      <c r="AB2844" s="271"/>
      <c r="AC2844" s="272">
        <v>0</v>
      </c>
    </row>
    <row r="2845" spans="21:29" ht="9" hidden="1" customHeight="1">
      <c r="U2845" s="262"/>
      <c r="V2845" s="298"/>
      <c r="W2845" s="263"/>
      <c r="X2845" s="264" t="s">
        <v>92</v>
      </c>
      <c r="Y2845" s="265">
        <v>0</v>
      </c>
      <c r="Z2845" s="266"/>
      <c r="AA2845" s="266"/>
      <c r="AB2845" s="267"/>
      <c r="AC2845" s="269">
        <v>0</v>
      </c>
    </row>
    <row r="2846" spans="21:29" ht="9" hidden="1" customHeight="1">
      <c r="U2846" s="253"/>
      <c r="V2846" s="290"/>
      <c r="W2846" s="255" t="s">
        <v>398</v>
      </c>
      <c r="X2846" s="256"/>
      <c r="Y2846" s="270">
        <v>0</v>
      </c>
      <c r="Z2846" s="257"/>
      <c r="AA2846" s="257"/>
      <c r="AB2846" s="271"/>
      <c r="AC2846" s="272">
        <v>0</v>
      </c>
    </row>
    <row r="2847" spans="21:29" ht="9" hidden="1" customHeight="1">
      <c r="U2847" s="253"/>
      <c r="V2847" s="291" t="s">
        <v>644</v>
      </c>
      <c r="W2847" s="261"/>
      <c r="X2847" s="256"/>
      <c r="Y2847" s="270">
        <v>0</v>
      </c>
      <c r="Z2847" s="257"/>
      <c r="AA2847" s="257"/>
      <c r="AB2847" s="271"/>
      <c r="AC2847" s="272">
        <v>0</v>
      </c>
    </row>
    <row r="2848" spans="21:29" ht="9" hidden="1" customHeight="1">
      <c r="U2848" s="262"/>
      <c r="V2848" s="298"/>
      <c r="W2848" s="263"/>
      <c r="X2848" s="264" t="s">
        <v>54</v>
      </c>
      <c r="Y2848" s="265">
        <v>0</v>
      </c>
      <c r="Z2848" s="266"/>
      <c r="AA2848" s="266"/>
      <c r="AB2848" s="267"/>
      <c r="AC2848" s="269">
        <v>0</v>
      </c>
    </row>
    <row r="2849" spans="21:29" ht="9" hidden="1" customHeight="1">
      <c r="U2849" s="253"/>
      <c r="V2849" s="290"/>
      <c r="W2849" s="255" t="s">
        <v>91</v>
      </c>
      <c r="X2849" s="256"/>
      <c r="Y2849" s="270">
        <v>0</v>
      </c>
      <c r="Z2849" s="257"/>
      <c r="AA2849" s="257"/>
      <c r="AB2849" s="271"/>
      <c r="AC2849" s="272">
        <v>0</v>
      </c>
    </row>
    <row r="2850" spans="21:29" ht="9" hidden="1" customHeight="1">
      <c r="U2850" s="262"/>
      <c r="V2850" s="298"/>
      <c r="W2850" s="263"/>
      <c r="X2850" s="264" t="s">
        <v>92</v>
      </c>
      <c r="Y2850" s="265">
        <v>0</v>
      </c>
      <c r="Z2850" s="266"/>
      <c r="AA2850" s="266"/>
      <c r="AB2850" s="267"/>
      <c r="AC2850" s="269">
        <v>0</v>
      </c>
    </row>
    <row r="2851" spans="21:29" ht="9" hidden="1" customHeight="1">
      <c r="U2851" s="253"/>
      <c r="V2851" s="290"/>
      <c r="W2851" s="255" t="s">
        <v>419</v>
      </c>
      <c r="X2851" s="256"/>
      <c r="Y2851" s="270">
        <v>0</v>
      </c>
      <c r="Z2851" s="257"/>
      <c r="AA2851" s="257"/>
      <c r="AB2851" s="271"/>
      <c r="AC2851" s="272">
        <v>0</v>
      </c>
    </row>
    <row r="2852" spans="21:29" ht="9" hidden="1" customHeight="1">
      <c r="U2852" s="262"/>
      <c r="V2852" s="298"/>
      <c r="W2852" s="263"/>
      <c r="X2852" s="264" t="s">
        <v>118</v>
      </c>
      <c r="Y2852" s="265">
        <v>0</v>
      </c>
      <c r="Z2852" s="266"/>
      <c r="AA2852" s="266"/>
      <c r="AB2852" s="267"/>
      <c r="AC2852" s="269">
        <v>0</v>
      </c>
    </row>
    <row r="2853" spans="21:29" ht="9" hidden="1" customHeight="1">
      <c r="U2853" s="253"/>
      <c r="V2853" s="290"/>
      <c r="W2853" s="255" t="s">
        <v>67</v>
      </c>
      <c r="X2853" s="256"/>
      <c r="Y2853" s="270">
        <v>0</v>
      </c>
      <c r="Z2853" s="257"/>
      <c r="AA2853" s="257"/>
      <c r="AB2853" s="271"/>
      <c r="AC2853" s="272">
        <v>0</v>
      </c>
    </row>
    <row r="2854" spans="21:29" ht="9" hidden="1" customHeight="1">
      <c r="U2854" s="253"/>
      <c r="V2854" s="291" t="s">
        <v>474</v>
      </c>
      <c r="W2854" s="261"/>
      <c r="X2854" s="256"/>
      <c r="Y2854" s="270">
        <v>0</v>
      </c>
      <c r="Z2854" s="257"/>
      <c r="AA2854" s="257"/>
      <c r="AB2854" s="271"/>
      <c r="AC2854" s="272">
        <v>0</v>
      </c>
    </row>
    <row r="2855" spans="21:29" ht="9" hidden="1" customHeight="1">
      <c r="U2855" s="262"/>
      <c r="V2855" s="298"/>
      <c r="W2855" s="263"/>
      <c r="X2855" s="264" t="s">
        <v>59</v>
      </c>
      <c r="Y2855" s="266"/>
      <c r="Z2855" s="266"/>
      <c r="AA2855" s="265">
        <v>0</v>
      </c>
      <c r="AB2855" s="267"/>
      <c r="AC2855" s="269">
        <v>0</v>
      </c>
    </row>
    <row r="2856" spans="21:29" ht="9" hidden="1" customHeight="1">
      <c r="U2856" s="253"/>
      <c r="V2856" s="290"/>
      <c r="W2856" s="255" t="s">
        <v>375</v>
      </c>
      <c r="X2856" s="256"/>
      <c r="Y2856" s="257"/>
      <c r="Z2856" s="257"/>
      <c r="AA2856" s="270">
        <v>0</v>
      </c>
      <c r="AB2856" s="271"/>
      <c r="AC2856" s="272">
        <v>0</v>
      </c>
    </row>
    <row r="2857" spans="21:29" ht="9" hidden="1" customHeight="1">
      <c r="U2857" s="262"/>
      <c r="V2857" s="298"/>
      <c r="W2857" s="263"/>
      <c r="X2857" s="264" t="s">
        <v>265</v>
      </c>
      <c r="Y2857" s="265">
        <v>0</v>
      </c>
      <c r="Z2857" s="266"/>
      <c r="AA2857" s="266"/>
      <c r="AB2857" s="267"/>
      <c r="AC2857" s="269">
        <v>0</v>
      </c>
    </row>
    <row r="2858" spans="21:29" ht="9" hidden="1" customHeight="1">
      <c r="U2858" s="253"/>
      <c r="V2858" s="290"/>
      <c r="W2858" s="255" t="s">
        <v>335</v>
      </c>
      <c r="X2858" s="256"/>
      <c r="Y2858" s="270">
        <v>0</v>
      </c>
      <c r="Z2858" s="257"/>
      <c r="AA2858" s="257"/>
      <c r="AB2858" s="271"/>
      <c r="AC2858" s="272">
        <v>0</v>
      </c>
    </row>
    <row r="2859" spans="21:29" ht="9" hidden="1" customHeight="1">
      <c r="U2859" s="262"/>
      <c r="V2859" s="298"/>
      <c r="W2859" s="263"/>
      <c r="X2859" s="264" t="s">
        <v>92</v>
      </c>
      <c r="Y2859" s="265">
        <v>0</v>
      </c>
      <c r="Z2859" s="266"/>
      <c r="AA2859" s="266"/>
      <c r="AB2859" s="267"/>
      <c r="AC2859" s="269">
        <v>0</v>
      </c>
    </row>
    <row r="2860" spans="21:29" ht="9" hidden="1" customHeight="1">
      <c r="U2860" s="253"/>
      <c r="V2860" s="290"/>
      <c r="W2860" s="255" t="s">
        <v>155</v>
      </c>
      <c r="X2860" s="256"/>
      <c r="Y2860" s="270">
        <v>0</v>
      </c>
      <c r="Z2860" s="257"/>
      <c r="AA2860" s="257"/>
      <c r="AB2860" s="271"/>
      <c r="AC2860" s="272">
        <v>0</v>
      </c>
    </row>
    <row r="2861" spans="21:29" ht="9" hidden="1" customHeight="1">
      <c r="U2861" s="262"/>
      <c r="V2861" s="298"/>
      <c r="W2861" s="263"/>
      <c r="X2861" s="264" t="s">
        <v>135</v>
      </c>
      <c r="Y2861" s="266"/>
      <c r="Z2861" s="266"/>
      <c r="AA2861" s="265">
        <v>0</v>
      </c>
      <c r="AB2861" s="267"/>
      <c r="AC2861" s="269">
        <v>0</v>
      </c>
    </row>
    <row r="2862" spans="21:29" ht="9" hidden="1" customHeight="1">
      <c r="U2862" s="253"/>
      <c r="V2862" s="290"/>
      <c r="W2862" s="255" t="s">
        <v>127</v>
      </c>
      <c r="X2862" s="256"/>
      <c r="Y2862" s="257"/>
      <c r="Z2862" s="257"/>
      <c r="AA2862" s="270">
        <v>0</v>
      </c>
      <c r="AB2862" s="271"/>
      <c r="AC2862" s="272">
        <v>0</v>
      </c>
    </row>
    <row r="2863" spans="21:29" ht="9" hidden="1" customHeight="1">
      <c r="U2863" s="253"/>
      <c r="V2863" s="291" t="s">
        <v>149</v>
      </c>
      <c r="W2863" s="261"/>
      <c r="X2863" s="256"/>
      <c r="Y2863" s="270">
        <v>0</v>
      </c>
      <c r="Z2863" s="257"/>
      <c r="AA2863" s="270">
        <v>0</v>
      </c>
      <c r="AB2863" s="271"/>
      <c r="AC2863" s="272">
        <v>0</v>
      </c>
    </row>
    <row r="2864" spans="21:29" ht="9" hidden="1" customHeight="1">
      <c r="U2864" s="262"/>
      <c r="V2864" s="298"/>
      <c r="W2864" s="263"/>
      <c r="X2864" s="264" t="s">
        <v>104</v>
      </c>
      <c r="Y2864" s="265">
        <v>0</v>
      </c>
      <c r="Z2864" s="266"/>
      <c r="AA2864" s="266"/>
      <c r="AB2864" s="267"/>
      <c r="AC2864" s="269">
        <v>0</v>
      </c>
    </row>
    <row r="2865" spans="21:29" ht="9" hidden="1" customHeight="1">
      <c r="U2865" s="253"/>
      <c r="V2865" s="290"/>
      <c r="W2865" s="255" t="s">
        <v>209</v>
      </c>
      <c r="X2865" s="256"/>
      <c r="Y2865" s="270">
        <v>0</v>
      </c>
      <c r="Z2865" s="257"/>
      <c r="AA2865" s="257"/>
      <c r="AB2865" s="271"/>
      <c r="AC2865" s="272">
        <v>0</v>
      </c>
    </row>
    <row r="2866" spans="21:29" ht="9" hidden="1" customHeight="1">
      <c r="U2866" s="262"/>
      <c r="V2866" s="298"/>
      <c r="W2866" s="263"/>
      <c r="X2866" s="264" t="s">
        <v>46</v>
      </c>
      <c r="Y2866" s="266"/>
      <c r="Z2866" s="266"/>
      <c r="AA2866" s="265">
        <v>0</v>
      </c>
      <c r="AB2866" s="267"/>
      <c r="AC2866" s="269">
        <v>0</v>
      </c>
    </row>
    <row r="2867" spans="21:29" ht="9" hidden="1" customHeight="1">
      <c r="U2867" s="253"/>
      <c r="V2867" s="290"/>
      <c r="W2867" s="255" t="s">
        <v>210</v>
      </c>
      <c r="X2867" s="256"/>
      <c r="Y2867" s="257"/>
      <c r="Z2867" s="257"/>
      <c r="AA2867" s="270">
        <v>0</v>
      </c>
      <c r="AB2867" s="271"/>
      <c r="AC2867" s="272">
        <v>0</v>
      </c>
    </row>
    <row r="2868" spans="21:29" ht="9" hidden="1" customHeight="1">
      <c r="U2868" s="253"/>
      <c r="V2868" s="291" t="s">
        <v>203</v>
      </c>
      <c r="W2868" s="261"/>
      <c r="X2868" s="256"/>
      <c r="Y2868" s="270">
        <v>0</v>
      </c>
      <c r="Z2868" s="257"/>
      <c r="AA2868" s="270">
        <v>0</v>
      </c>
      <c r="AB2868" s="271"/>
      <c r="AC2868" s="272">
        <v>0</v>
      </c>
    </row>
    <row r="2869" spans="21:29" ht="9" hidden="1" customHeight="1">
      <c r="U2869" s="262"/>
      <c r="V2869" s="298"/>
      <c r="W2869" s="263"/>
      <c r="X2869" s="264" t="s">
        <v>59</v>
      </c>
      <c r="Y2869" s="266"/>
      <c r="Z2869" s="266"/>
      <c r="AA2869" s="265">
        <v>0</v>
      </c>
      <c r="AB2869" s="267"/>
      <c r="AC2869" s="269">
        <v>0</v>
      </c>
    </row>
    <row r="2870" spans="21:29" ht="9" hidden="1" customHeight="1">
      <c r="U2870" s="253"/>
      <c r="V2870" s="290"/>
      <c r="W2870" s="255" t="s">
        <v>760</v>
      </c>
      <c r="X2870" s="256"/>
      <c r="Y2870" s="257"/>
      <c r="Z2870" s="257"/>
      <c r="AA2870" s="270">
        <v>0</v>
      </c>
      <c r="AB2870" s="271"/>
      <c r="AC2870" s="272">
        <v>0</v>
      </c>
    </row>
    <row r="2871" spans="21:29" ht="9" hidden="1" customHeight="1">
      <c r="U2871" s="262"/>
      <c r="V2871" s="298"/>
      <c r="W2871" s="263"/>
      <c r="X2871" s="264" t="s">
        <v>92</v>
      </c>
      <c r="Y2871" s="265">
        <v>0</v>
      </c>
      <c r="Z2871" s="266"/>
      <c r="AA2871" s="266"/>
      <c r="AB2871" s="267"/>
      <c r="AC2871" s="269">
        <v>0</v>
      </c>
    </row>
    <row r="2872" spans="21:29" ht="9" hidden="1" customHeight="1">
      <c r="U2872" s="253"/>
      <c r="V2872" s="290"/>
      <c r="W2872" s="255" t="s">
        <v>184</v>
      </c>
      <c r="X2872" s="256"/>
      <c r="Y2872" s="270">
        <v>0</v>
      </c>
      <c r="Z2872" s="257"/>
      <c r="AA2872" s="257"/>
      <c r="AB2872" s="271"/>
      <c r="AC2872" s="272">
        <v>0</v>
      </c>
    </row>
    <row r="2873" spans="21:29" ht="9" hidden="1" customHeight="1">
      <c r="U2873" s="262"/>
      <c r="V2873" s="298"/>
      <c r="W2873" s="263"/>
      <c r="X2873" s="264" t="s">
        <v>342</v>
      </c>
      <c r="Y2873" s="265">
        <v>0</v>
      </c>
      <c r="Z2873" s="266"/>
      <c r="AA2873" s="266"/>
      <c r="AB2873" s="267"/>
      <c r="AC2873" s="269">
        <v>0</v>
      </c>
    </row>
    <row r="2874" spans="21:29" ht="9" hidden="1" customHeight="1">
      <c r="U2874" s="253"/>
      <c r="V2874" s="290"/>
      <c r="W2874" s="255" t="s">
        <v>761</v>
      </c>
      <c r="X2874" s="256"/>
      <c r="Y2874" s="270">
        <v>0</v>
      </c>
      <c r="Z2874" s="257"/>
      <c r="AA2874" s="257"/>
      <c r="AB2874" s="271"/>
      <c r="AC2874" s="272">
        <v>0</v>
      </c>
    </row>
    <row r="2875" spans="21:29" ht="9" hidden="1" customHeight="1">
      <c r="U2875" s="262"/>
      <c r="V2875" s="298"/>
      <c r="W2875" s="263"/>
      <c r="X2875" s="264" t="s">
        <v>170</v>
      </c>
      <c r="Y2875" s="265">
        <v>0</v>
      </c>
      <c r="Z2875" s="266"/>
      <c r="AA2875" s="266"/>
      <c r="AB2875" s="267"/>
      <c r="AC2875" s="269">
        <v>0</v>
      </c>
    </row>
    <row r="2876" spans="21:29" ht="9" hidden="1" customHeight="1">
      <c r="U2876" s="253"/>
      <c r="V2876" s="290"/>
      <c r="W2876" s="255" t="s">
        <v>759</v>
      </c>
      <c r="X2876" s="256"/>
      <c r="Y2876" s="270">
        <v>0</v>
      </c>
      <c r="Z2876" s="257"/>
      <c r="AA2876" s="257"/>
      <c r="AB2876" s="271"/>
      <c r="AC2876" s="272">
        <v>0</v>
      </c>
    </row>
    <row r="2877" spans="21:29" ht="9" hidden="1" customHeight="1">
      <c r="U2877" s="262"/>
      <c r="V2877" s="298"/>
      <c r="W2877" s="263"/>
      <c r="X2877" s="264" t="s">
        <v>86</v>
      </c>
      <c r="Y2877" s="266"/>
      <c r="Z2877" s="266"/>
      <c r="AA2877" s="265">
        <v>0</v>
      </c>
      <c r="AB2877" s="267"/>
      <c r="AC2877" s="269">
        <v>0</v>
      </c>
    </row>
    <row r="2878" spans="21:29" ht="9" hidden="1" customHeight="1">
      <c r="U2878" s="253"/>
      <c r="V2878" s="290"/>
      <c r="W2878" s="255" t="s">
        <v>187</v>
      </c>
      <c r="X2878" s="256"/>
      <c r="Y2878" s="257"/>
      <c r="Z2878" s="257"/>
      <c r="AA2878" s="270">
        <v>0</v>
      </c>
      <c r="AB2878" s="271"/>
      <c r="AC2878" s="272">
        <v>0</v>
      </c>
    </row>
    <row r="2879" spans="21:29" ht="9" hidden="1" customHeight="1">
      <c r="U2879" s="262"/>
      <c r="V2879" s="298"/>
      <c r="W2879" s="263"/>
      <c r="X2879" s="264" t="s">
        <v>144</v>
      </c>
      <c r="Y2879" s="265">
        <v>0</v>
      </c>
      <c r="Z2879" s="266"/>
      <c r="AA2879" s="266"/>
      <c r="AB2879" s="267"/>
      <c r="AC2879" s="269">
        <v>0</v>
      </c>
    </row>
    <row r="2880" spans="21:29" ht="9" hidden="1" customHeight="1">
      <c r="U2880" s="253"/>
      <c r="V2880" s="290"/>
      <c r="W2880" s="255" t="s">
        <v>188</v>
      </c>
      <c r="X2880" s="256"/>
      <c r="Y2880" s="270">
        <v>0</v>
      </c>
      <c r="Z2880" s="257"/>
      <c r="AA2880" s="257"/>
      <c r="AB2880" s="271"/>
      <c r="AC2880" s="272">
        <v>0</v>
      </c>
    </row>
    <row r="2881" spans="21:29" ht="9" hidden="1" customHeight="1">
      <c r="U2881" s="253"/>
      <c r="V2881" s="291" t="s">
        <v>181</v>
      </c>
      <c r="W2881" s="261"/>
      <c r="X2881" s="256"/>
      <c r="Y2881" s="270">
        <v>0</v>
      </c>
      <c r="Z2881" s="257"/>
      <c r="AA2881" s="270">
        <v>0</v>
      </c>
      <c r="AB2881" s="271"/>
      <c r="AC2881" s="272">
        <v>0</v>
      </c>
    </row>
    <row r="2882" spans="21:29" ht="9" hidden="1" customHeight="1">
      <c r="U2882" s="262"/>
      <c r="V2882" s="298"/>
      <c r="W2882" s="263"/>
      <c r="X2882" s="264" t="s">
        <v>86</v>
      </c>
      <c r="Y2882" s="266"/>
      <c r="Z2882" s="266"/>
      <c r="AA2882" s="265">
        <v>0</v>
      </c>
      <c r="AB2882" s="267"/>
      <c r="AC2882" s="269">
        <v>0</v>
      </c>
    </row>
    <row r="2883" spans="21:29" ht="9" hidden="1" customHeight="1">
      <c r="U2883" s="253"/>
      <c r="V2883" s="290"/>
      <c r="W2883" s="255" t="s">
        <v>107</v>
      </c>
      <c r="X2883" s="256"/>
      <c r="Y2883" s="257"/>
      <c r="Z2883" s="257"/>
      <c r="AA2883" s="270">
        <v>0</v>
      </c>
      <c r="AB2883" s="271"/>
      <c r="AC2883" s="272">
        <v>0</v>
      </c>
    </row>
    <row r="2884" spans="21:29" ht="9" hidden="1" customHeight="1">
      <c r="U2884" s="262"/>
      <c r="V2884" s="298"/>
      <c r="W2884" s="263"/>
      <c r="X2884" s="264" t="s">
        <v>97</v>
      </c>
      <c r="Y2884" s="266"/>
      <c r="Z2884" s="266"/>
      <c r="AA2884" s="265">
        <v>0</v>
      </c>
      <c r="AB2884" s="267"/>
      <c r="AC2884" s="269">
        <v>0</v>
      </c>
    </row>
    <row r="2885" spans="21:29" ht="9" hidden="1" customHeight="1">
      <c r="U2885" s="253"/>
      <c r="V2885" s="290"/>
      <c r="W2885" s="255" t="s">
        <v>339</v>
      </c>
      <c r="X2885" s="256"/>
      <c r="Y2885" s="257"/>
      <c r="Z2885" s="257"/>
      <c r="AA2885" s="270">
        <v>0</v>
      </c>
      <c r="AB2885" s="271"/>
      <c r="AC2885" s="272">
        <v>0</v>
      </c>
    </row>
    <row r="2886" spans="21:29" ht="9" hidden="1" customHeight="1">
      <c r="U2886" s="262"/>
      <c r="V2886" s="298"/>
      <c r="W2886" s="263"/>
      <c r="X2886" s="264" t="s">
        <v>123</v>
      </c>
      <c r="Y2886" s="265">
        <v>0</v>
      </c>
      <c r="Z2886" s="266"/>
      <c r="AA2886" s="266"/>
      <c r="AB2886" s="267"/>
      <c r="AC2886" s="269">
        <v>0</v>
      </c>
    </row>
    <row r="2887" spans="21:29" ht="9" hidden="1" customHeight="1">
      <c r="U2887" s="253"/>
      <c r="V2887" s="290"/>
      <c r="W2887" s="255" t="s">
        <v>122</v>
      </c>
      <c r="X2887" s="256"/>
      <c r="Y2887" s="270">
        <v>0</v>
      </c>
      <c r="Z2887" s="257"/>
      <c r="AA2887" s="257"/>
      <c r="AB2887" s="271"/>
      <c r="AC2887" s="272">
        <v>0</v>
      </c>
    </row>
    <row r="2888" spans="21:29" ht="9" hidden="1" customHeight="1">
      <c r="U2888" s="262"/>
      <c r="V2888" s="298"/>
      <c r="W2888" s="263"/>
      <c r="X2888" s="264" t="s">
        <v>116</v>
      </c>
      <c r="Y2888" s="265">
        <v>0</v>
      </c>
      <c r="Z2888" s="266"/>
      <c r="AA2888" s="266"/>
      <c r="AB2888" s="267"/>
      <c r="AC2888" s="269">
        <v>0</v>
      </c>
    </row>
    <row r="2889" spans="21:29" ht="9" hidden="1" customHeight="1">
      <c r="U2889" s="253"/>
      <c r="V2889" s="290"/>
      <c r="W2889" s="255" t="s">
        <v>699</v>
      </c>
      <c r="X2889" s="256"/>
      <c r="Y2889" s="270">
        <v>0</v>
      </c>
      <c r="Z2889" s="257"/>
      <c r="AA2889" s="257"/>
      <c r="AB2889" s="271"/>
      <c r="AC2889" s="272">
        <v>0</v>
      </c>
    </row>
    <row r="2890" spans="21:29" ht="9" hidden="1" customHeight="1">
      <c r="U2890" s="262"/>
      <c r="V2890" s="298"/>
      <c r="W2890" s="263"/>
      <c r="X2890" s="264" t="s">
        <v>118</v>
      </c>
      <c r="Y2890" s="265">
        <v>0</v>
      </c>
      <c r="Z2890" s="266"/>
      <c r="AA2890" s="266"/>
      <c r="AB2890" s="267"/>
      <c r="AC2890" s="269">
        <v>0</v>
      </c>
    </row>
    <row r="2891" spans="21:29" ht="9" hidden="1" customHeight="1">
      <c r="U2891" s="253"/>
      <c r="V2891" s="290"/>
      <c r="W2891" s="255" t="s">
        <v>117</v>
      </c>
      <c r="X2891" s="256"/>
      <c r="Y2891" s="270">
        <v>0</v>
      </c>
      <c r="Z2891" s="257"/>
      <c r="AA2891" s="257"/>
      <c r="AB2891" s="271"/>
      <c r="AC2891" s="272">
        <v>0</v>
      </c>
    </row>
    <row r="2892" spans="21:29" ht="9" hidden="1" customHeight="1">
      <c r="U2892" s="253"/>
      <c r="V2892" s="291" t="s">
        <v>110</v>
      </c>
      <c r="W2892" s="261"/>
      <c r="X2892" s="256"/>
      <c r="Y2892" s="270">
        <v>0</v>
      </c>
      <c r="Z2892" s="257"/>
      <c r="AA2892" s="270">
        <v>0</v>
      </c>
      <c r="AB2892" s="271"/>
      <c r="AC2892" s="272">
        <v>0</v>
      </c>
    </row>
    <row r="2893" spans="21:29" ht="9" hidden="1" customHeight="1">
      <c r="U2893" s="262"/>
      <c r="V2893" s="298"/>
      <c r="W2893" s="263"/>
      <c r="X2893" s="264" t="s">
        <v>54</v>
      </c>
      <c r="Y2893" s="266"/>
      <c r="Z2893" s="265">
        <v>0</v>
      </c>
      <c r="AA2893" s="266"/>
      <c r="AB2893" s="267"/>
      <c r="AC2893" s="269">
        <v>0</v>
      </c>
    </row>
    <row r="2894" spans="21:29" ht="9" hidden="1" customHeight="1">
      <c r="U2894" s="253"/>
      <c r="V2894" s="290"/>
      <c r="W2894" s="255" t="s">
        <v>335</v>
      </c>
      <c r="X2894" s="256"/>
      <c r="Y2894" s="257"/>
      <c r="Z2894" s="270">
        <v>0</v>
      </c>
      <c r="AA2894" s="257"/>
      <c r="AB2894" s="271"/>
      <c r="AC2894" s="272">
        <v>0</v>
      </c>
    </row>
    <row r="2895" spans="21:29" ht="9" hidden="1" customHeight="1">
      <c r="U2895" s="262"/>
      <c r="V2895" s="298"/>
      <c r="W2895" s="263"/>
      <c r="X2895" s="264" t="s">
        <v>59</v>
      </c>
      <c r="Y2895" s="265">
        <v>0</v>
      </c>
      <c r="Z2895" s="266"/>
      <c r="AA2895" s="266"/>
      <c r="AB2895" s="267"/>
      <c r="AC2895" s="269">
        <v>0</v>
      </c>
    </row>
    <row r="2896" spans="21:29" ht="9" hidden="1" customHeight="1">
      <c r="U2896" s="253"/>
      <c r="V2896" s="290"/>
      <c r="W2896" s="255" t="s">
        <v>772</v>
      </c>
      <c r="X2896" s="256"/>
      <c r="Y2896" s="270">
        <v>0</v>
      </c>
      <c r="Z2896" s="257"/>
      <c r="AA2896" s="257"/>
      <c r="AB2896" s="271"/>
      <c r="AC2896" s="272">
        <v>0</v>
      </c>
    </row>
    <row r="2897" spans="21:29" ht="9" hidden="1" customHeight="1">
      <c r="U2897" s="262"/>
      <c r="V2897" s="298"/>
      <c r="W2897" s="263"/>
      <c r="X2897" s="264" t="s">
        <v>1099</v>
      </c>
      <c r="Y2897" s="266"/>
      <c r="Z2897" s="266"/>
      <c r="AA2897" s="266"/>
      <c r="AB2897" s="279">
        <v>0</v>
      </c>
      <c r="AC2897" s="269">
        <v>0</v>
      </c>
    </row>
    <row r="2898" spans="21:29" ht="9" hidden="1" customHeight="1">
      <c r="U2898" s="253"/>
      <c r="V2898" s="290"/>
      <c r="W2898" s="255" t="s">
        <v>409</v>
      </c>
      <c r="X2898" s="256"/>
      <c r="Y2898" s="257"/>
      <c r="Z2898" s="257"/>
      <c r="AA2898" s="257"/>
      <c r="AB2898" s="280">
        <v>0</v>
      </c>
      <c r="AC2898" s="272">
        <v>0</v>
      </c>
    </row>
    <row r="2899" spans="21:29" ht="9" hidden="1" customHeight="1">
      <c r="U2899" s="262"/>
      <c r="V2899" s="298"/>
      <c r="W2899" s="263"/>
      <c r="X2899" s="329">
        <v>45337</v>
      </c>
      <c r="Y2899" s="266"/>
      <c r="Z2899" s="266"/>
      <c r="AA2899" s="265">
        <v>0</v>
      </c>
      <c r="AB2899" s="267"/>
      <c r="AC2899" s="269">
        <v>0</v>
      </c>
    </row>
    <row r="2900" spans="21:29" ht="9" hidden="1" customHeight="1">
      <c r="U2900" s="253"/>
      <c r="V2900" s="290"/>
      <c r="W2900" s="255" t="s">
        <v>964</v>
      </c>
      <c r="X2900" s="256"/>
      <c r="Y2900" s="257"/>
      <c r="Z2900" s="257"/>
      <c r="AA2900" s="270">
        <v>0</v>
      </c>
      <c r="AB2900" s="271"/>
      <c r="AC2900" s="272">
        <v>0</v>
      </c>
    </row>
    <row r="2901" spans="21:29" ht="9" hidden="1" customHeight="1">
      <c r="U2901" s="253"/>
      <c r="V2901" s="291" t="s">
        <v>331</v>
      </c>
      <c r="W2901" s="261"/>
      <c r="X2901" s="256"/>
      <c r="Y2901" s="270">
        <v>0</v>
      </c>
      <c r="Z2901" s="270">
        <v>0</v>
      </c>
      <c r="AA2901" s="270">
        <v>0</v>
      </c>
      <c r="AB2901" s="280">
        <v>0</v>
      </c>
      <c r="AC2901" s="272">
        <v>0</v>
      </c>
    </row>
    <row r="2902" spans="21:29" ht="9" hidden="1" customHeight="1">
      <c r="U2902" s="262"/>
      <c r="V2902" s="298"/>
      <c r="W2902" s="263"/>
      <c r="X2902" s="264" t="s">
        <v>70</v>
      </c>
      <c r="Y2902" s="265">
        <v>0</v>
      </c>
      <c r="Z2902" s="266"/>
      <c r="AA2902" s="266"/>
      <c r="AB2902" s="267"/>
      <c r="AC2902" s="269">
        <v>0</v>
      </c>
    </row>
    <row r="2903" spans="21:29" ht="9" hidden="1" customHeight="1">
      <c r="U2903" s="253"/>
      <c r="V2903" s="290"/>
      <c r="W2903" s="255" t="s">
        <v>420</v>
      </c>
      <c r="X2903" s="256"/>
      <c r="Y2903" s="270">
        <v>0</v>
      </c>
      <c r="Z2903" s="257"/>
      <c r="AA2903" s="257"/>
      <c r="AB2903" s="271"/>
      <c r="AC2903" s="272">
        <v>0</v>
      </c>
    </row>
    <row r="2904" spans="21:29" ht="9" hidden="1" customHeight="1">
      <c r="U2904" s="262"/>
      <c r="V2904" s="298"/>
      <c r="W2904" s="263"/>
      <c r="X2904" s="264" t="s">
        <v>68</v>
      </c>
      <c r="Y2904" s="265">
        <v>0</v>
      </c>
      <c r="Z2904" s="266"/>
      <c r="AA2904" s="266"/>
      <c r="AB2904" s="267"/>
      <c r="AC2904" s="269">
        <v>0</v>
      </c>
    </row>
    <row r="2905" spans="21:29" ht="9" hidden="1" customHeight="1">
      <c r="U2905" s="253"/>
      <c r="V2905" s="290"/>
      <c r="W2905" s="255" t="s">
        <v>419</v>
      </c>
      <c r="X2905" s="256"/>
      <c r="Y2905" s="270">
        <v>0</v>
      </c>
      <c r="Z2905" s="257"/>
      <c r="AA2905" s="257"/>
      <c r="AB2905" s="271"/>
      <c r="AC2905" s="272">
        <v>0</v>
      </c>
    </row>
    <row r="2906" spans="21:29" ht="9" hidden="1" customHeight="1">
      <c r="U2906" s="262"/>
      <c r="V2906" s="298"/>
      <c r="W2906" s="263"/>
      <c r="X2906" s="264" t="s">
        <v>61</v>
      </c>
      <c r="Y2906" s="265">
        <v>0</v>
      </c>
      <c r="Z2906" s="266"/>
      <c r="AA2906" s="266"/>
      <c r="AB2906" s="267"/>
      <c r="AC2906" s="269">
        <v>0</v>
      </c>
    </row>
    <row r="2907" spans="21:29" ht="9" hidden="1" customHeight="1">
      <c r="U2907" s="253"/>
      <c r="V2907" s="290"/>
      <c r="W2907" s="255" t="s">
        <v>825</v>
      </c>
      <c r="X2907" s="256"/>
      <c r="Y2907" s="270">
        <v>0</v>
      </c>
      <c r="Z2907" s="257"/>
      <c r="AA2907" s="257"/>
      <c r="AB2907" s="271"/>
      <c r="AC2907" s="272">
        <v>0</v>
      </c>
    </row>
    <row r="2908" spans="21:29" ht="9" hidden="1" customHeight="1">
      <c r="U2908" s="262"/>
      <c r="V2908" s="298"/>
      <c r="W2908" s="263"/>
      <c r="X2908" s="264" t="s">
        <v>68</v>
      </c>
      <c r="Y2908" s="265">
        <v>0</v>
      </c>
      <c r="Z2908" s="266"/>
      <c r="AA2908" s="266"/>
      <c r="AB2908" s="267"/>
      <c r="AC2908" s="269">
        <v>0</v>
      </c>
    </row>
    <row r="2909" spans="21:29" ht="9" hidden="1" customHeight="1">
      <c r="U2909" s="253"/>
      <c r="V2909" s="290"/>
      <c r="W2909" s="255" t="s">
        <v>276</v>
      </c>
      <c r="X2909" s="256"/>
      <c r="Y2909" s="270">
        <v>0</v>
      </c>
      <c r="Z2909" s="257"/>
      <c r="AA2909" s="257"/>
      <c r="AB2909" s="271"/>
      <c r="AC2909" s="272">
        <v>0</v>
      </c>
    </row>
    <row r="2910" spans="21:29" ht="9" hidden="1" customHeight="1">
      <c r="U2910" s="262"/>
      <c r="V2910" s="298"/>
      <c r="W2910" s="263"/>
      <c r="X2910" s="264" t="s">
        <v>170</v>
      </c>
      <c r="Y2910" s="265">
        <v>0</v>
      </c>
      <c r="Z2910" s="266"/>
      <c r="AA2910" s="266"/>
      <c r="AB2910" s="267"/>
      <c r="AC2910" s="269">
        <v>0</v>
      </c>
    </row>
    <row r="2911" spans="21:29" ht="9" hidden="1" customHeight="1">
      <c r="U2911" s="253"/>
      <c r="V2911" s="290"/>
      <c r="W2911" s="255" t="s">
        <v>417</v>
      </c>
      <c r="X2911" s="256"/>
      <c r="Y2911" s="270">
        <v>0</v>
      </c>
      <c r="Z2911" s="257"/>
      <c r="AA2911" s="257"/>
      <c r="AB2911" s="271"/>
      <c r="AC2911" s="272">
        <v>0</v>
      </c>
    </row>
    <row r="2912" spans="21:29" ht="9" hidden="1" customHeight="1">
      <c r="U2912" s="262"/>
      <c r="V2912" s="298"/>
      <c r="W2912" s="263"/>
      <c r="X2912" s="264" t="s">
        <v>54</v>
      </c>
      <c r="Y2912" s="266"/>
      <c r="Z2912" s="266"/>
      <c r="AA2912" s="265">
        <v>0</v>
      </c>
      <c r="AB2912" s="267"/>
      <c r="AC2912" s="269">
        <v>0</v>
      </c>
    </row>
    <row r="2913" spans="21:29" ht="9" hidden="1" customHeight="1">
      <c r="U2913" s="253"/>
      <c r="V2913" s="290"/>
      <c r="W2913" s="255" t="s">
        <v>787</v>
      </c>
      <c r="X2913" s="256"/>
      <c r="Y2913" s="257"/>
      <c r="Z2913" s="257"/>
      <c r="AA2913" s="270">
        <v>0</v>
      </c>
      <c r="AB2913" s="271"/>
      <c r="AC2913" s="272">
        <v>0</v>
      </c>
    </row>
    <row r="2914" spans="21:29" ht="9" hidden="1" customHeight="1">
      <c r="U2914" s="253"/>
      <c r="V2914" s="291" t="s">
        <v>414</v>
      </c>
      <c r="W2914" s="261"/>
      <c r="X2914" s="256"/>
      <c r="Y2914" s="270">
        <v>0</v>
      </c>
      <c r="Z2914" s="257"/>
      <c r="AA2914" s="270">
        <v>0</v>
      </c>
      <c r="AB2914" s="271"/>
      <c r="AC2914" s="272">
        <v>0</v>
      </c>
    </row>
    <row r="2915" spans="21:29" ht="9" hidden="1" customHeight="1">
      <c r="U2915" s="262"/>
      <c r="V2915" s="298"/>
      <c r="W2915" s="263"/>
      <c r="X2915" s="264" t="s">
        <v>521</v>
      </c>
      <c r="Y2915" s="265">
        <v>0</v>
      </c>
      <c r="Z2915" s="266"/>
      <c r="AA2915" s="266"/>
      <c r="AB2915" s="267"/>
      <c r="AC2915" s="269">
        <v>0</v>
      </c>
    </row>
    <row r="2916" spans="21:29" ht="9" hidden="1" customHeight="1">
      <c r="U2916" s="253"/>
      <c r="V2916" s="290"/>
      <c r="W2916" s="255" t="s">
        <v>783</v>
      </c>
      <c r="X2916" s="256"/>
      <c r="Y2916" s="270">
        <v>0</v>
      </c>
      <c r="Z2916" s="257"/>
      <c r="AA2916" s="257"/>
      <c r="AB2916" s="271"/>
      <c r="AC2916" s="272">
        <v>0</v>
      </c>
    </row>
    <row r="2917" spans="21:29" ht="9" hidden="1" customHeight="1">
      <c r="U2917" s="262"/>
      <c r="V2917" s="298"/>
      <c r="W2917" s="263"/>
      <c r="X2917" s="264" t="s">
        <v>219</v>
      </c>
      <c r="Y2917" s="265">
        <v>0</v>
      </c>
      <c r="Z2917" s="266"/>
      <c r="AA2917" s="266"/>
      <c r="AB2917" s="267"/>
      <c r="AC2917" s="269">
        <v>0</v>
      </c>
    </row>
    <row r="2918" spans="21:29" ht="9" hidden="1" customHeight="1">
      <c r="U2918" s="253"/>
      <c r="V2918" s="290"/>
      <c r="W2918" s="255" t="s">
        <v>91</v>
      </c>
      <c r="X2918" s="256"/>
      <c r="Y2918" s="270">
        <v>0</v>
      </c>
      <c r="Z2918" s="257"/>
      <c r="AA2918" s="257"/>
      <c r="AB2918" s="271"/>
      <c r="AC2918" s="272">
        <v>0</v>
      </c>
    </row>
    <row r="2919" spans="21:29" ht="9" hidden="1" customHeight="1">
      <c r="U2919" s="262"/>
      <c r="V2919" s="298"/>
      <c r="W2919" s="263"/>
      <c r="X2919" s="264" t="s">
        <v>270</v>
      </c>
      <c r="Y2919" s="265">
        <v>0</v>
      </c>
      <c r="Z2919" s="266"/>
      <c r="AA2919" s="266"/>
      <c r="AB2919" s="267"/>
      <c r="AC2919" s="269">
        <v>0</v>
      </c>
    </row>
    <row r="2920" spans="21:29" ht="9" hidden="1" customHeight="1">
      <c r="U2920" s="253"/>
      <c r="V2920" s="290"/>
      <c r="W2920" s="255" t="s">
        <v>467</v>
      </c>
      <c r="X2920" s="256"/>
      <c r="Y2920" s="270">
        <v>0</v>
      </c>
      <c r="Z2920" s="257"/>
      <c r="AA2920" s="257"/>
      <c r="AB2920" s="271"/>
      <c r="AC2920" s="272">
        <v>0</v>
      </c>
    </row>
    <row r="2921" spans="21:29" ht="9" hidden="1" customHeight="1">
      <c r="U2921" s="262"/>
      <c r="V2921" s="298"/>
      <c r="W2921" s="263"/>
      <c r="X2921" s="264" t="s">
        <v>270</v>
      </c>
      <c r="Y2921" s="265">
        <v>0</v>
      </c>
      <c r="Z2921" s="266"/>
      <c r="AA2921" s="266"/>
      <c r="AB2921" s="267"/>
      <c r="AC2921" s="269">
        <v>0</v>
      </c>
    </row>
    <row r="2922" spans="21:29" ht="9" hidden="1" customHeight="1">
      <c r="U2922" s="253"/>
      <c r="V2922" s="290"/>
      <c r="W2922" s="255" t="s">
        <v>792</v>
      </c>
      <c r="X2922" s="256"/>
      <c r="Y2922" s="270">
        <v>0</v>
      </c>
      <c r="Z2922" s="257"/>
      <c r="AA2922" s="257"/>
      <c r="AB2922" s="271"/>
      <c r="AC2922" s="272">
        <v>0</v>
      </c>
    </row>
    <row r="2923" spans="21:29" ht="9" hidden="1" customHeight="1">
      <c r="U2923" s="262"/>
      <c r="V2923" s="298"/>
      <c r="W2923" s="263"/>
      <c r="X2923" s="264" t="s">
        <v>318</v>
      </c>
      <c r="Y2923" s="265">
        <v>0</v>
      </c>
      <c r="Z2923" s="266"/>
      <c r="AA2923" s="266"/>
      <c r="AB2923" s="267"/>
      <c r="AC2923" s="269">
        <v>0</v>
      </c>
    </row>
    <row r="2924" spans="21:29" ht="9" hidden="1" customHeight="1">
      <c r="U2924" s="253"/>
      <c r="V2924" s="290"/>
      <c r="W2924" s="255" t="s">
        <v>338</v>
      </c>
      <c r="X2924" s="256"/>
      <c r="Y2924" s="270">
        <v>0</v>
      </c>
      <c r="Z2924" s="257"/>
      <c r="AA2924" s="257"/>
      <c r="AB2924" s="271"/>
      <c r="AC2924" s="272">
        <v>0</v>
      </c>
    </row>
    <row r="2925" spans="21:29" ht="9" hidden="1" customHeight="1">
      <c r="U2925" s="262"/>
      <c r="V2925" s="298"/>
      <c r="W2925" s="263"/>
      <c r="X2925" s="264" t="s">
        <v>195</v>
      </c>
      <c r="Y2925" s="265">
        <v>0</v>
      </c>
      <c r="Z2925" s="266"/>
      <c r="AA2925" s="266"/>
      <c r="AB2925" s="267"/>
      <c r="AC2925" s="269">
        <v>0</v>
      </c>
    </row>
    <row r="2926" spans="21:29" ht="9" hidden="1" customHeight="1">
      <c r="U2926" s="253"/>
      <c r="V2926" s="290"/>
      <c r="W2926" s="255" t="s">
        <v>211</v>
      </c>
      <c r="X2926" s="256"/>
      <c r="Y2926" s="270">
        <v>0</v>
      </c>
      <c r="Z2926" s="257"/>
      <c r="AA2926" s="257"/>
      <c r="AB2926" s="271"/>
      <c r="AC2926" s="272">
        <v>0</v>
      </c>
    </row>
    <row r="2927" spans="21:29" ht="9" hidden="1" customHeight="1">
      <c r="U2927" s="262"/>
      <c r="V2927" s="298"/>
      <c r="W2927" s="263"/>
      <c r="X2927" s="264" t="s">
        <v>396</v>
      </c>
      <c r="Y2927" s="265">
        <v>0</v>
      </c>
      <c r="Z2927" s="266"/>
      <c r="AA2927" s="266"/>
      <c r="AB2927" s="267"/>
      <c r="AC2927" s="269">
        <v>0</v>
      </c>
    </row>
    <row r="2928" spans="21:29" ht="9" hidden="1" customHeight="1">
      <c r="U2928" s="253"/>
      <c r="V2928" s="290"/>
      <c r="W2928" s="255" t="s">
        <v>791</v>
      </c>
      <c r="X2928" s="256"/>
      <c r="Y2928" s="270">
        <v>0</v>
      </c>
      <c r="Z2928" s="257"/>
      <c r="AA2928" s="257"/>
      <c r="AB2928" s="271"/>
      <c r="AC2928" s="272">
        <v>0</v>
      </c>
    </row>
    <row r="2929" spans="21:29" ht="9" hidden="1" customHeight="1">
      <c r="U2929" s="262"/>
      <c r="V2929" s="298"/>
      <c r="W2929" s="263"/>
      <c r="X2929" s="264" t="s">
        <v>154</v>
      </c>
      <c r="Y2929" s="265">
        <v>0</v>
      </c>
      <c r="Z2929" s="266"/>
      <c r="AA2929" s="266"/>
      <c r="AB2929" s="267"/>
      <c r="AC2929" s="269">
        <v>0</v>
      </c>
    </row>
    <row r="2930" spans="21:29" ht="9" hidden="1" customHeight="1">
      <c r="U2930" s="253"/>
      <c r="V2930" s="290"/>
      <c r="W2930" s="255" t="s">
        <v>787</v>
      </c>
      <c r="X2930" s="256"/>
      <c r="Y2930" s="270">
        <v>0</v>
      </c>
      <c r="Z2930" s="257"/>
      <c r="AA2930" s="257"/>
      <c r="AB2930" s="271"/>
      <c r="AC2930" s="272">
        <v>0</v>
      </c>
    </row>
    <row r="2931" spans="21:29" ht="9" hidden="1" customHeight="1">
      <c r="U2931" s="262"/>
      <c r="V2931" s="298"/>
      <c r="W2931" s="263"/>
      <c r="X2931" s="264" t="s">
        <v>86</v>
      </c>
      <c r="Y2931" s="265">
        <v>0</v>
      </c>
      <c r="Z2931" s="266"/>
      <c r="AA2931" s="266"/>
      <c r="AB2931" s="267"/>
      <c r="AC2931" s="269">
        <v>0</v>
      </c>
    </row>
    <row r="2932" spans="21:29" ht="9" hidden="1" customHeight="1">
      <c r="U2932" s="253"/>
      <c r="V2932" s="290"/>
      <c r="W2932" s="255" t="s">
        <v>225</v>
      </c>
      <c r="X2932" s="256"/>
      <c r="Y2932" s="270">
        <v>0</v>
      </c>
      <c r="Z2932" s="257"/>
      <c r="AA2932" s="257"/>
      <c r="AB2932" s="271"/>
      <c r="AC2932" s="272">
        <v>0</v>
      </c>
    </row>
    <row r="2933" spans="21:29" ht="9" hidden="1" customHeight="1">
      <c r="U2933" s="262"/>
      <c r="V2933" s="298"/>
      <c r="W2933" s="263"/>
      <c r="X2933" s="264" t="s">
        <v>104</v>
      </c>
      <c r="Y2933" s="265">
        <v>0</v>
      </c>
      <c r="Z2933" s="266"/>
      <c r="AA2933" s="266"/>
      <c r="AB2933" s="267"/>
      <c r="AC2933" s="269">
        <v>0</v>
      </c>
    </row>
    <row r="2934" spans="21:29" ht="9" hidden="1" customHeight="1">
      <c r="U2934" s="253"/>
      <c r="V2934" s="290"/>
      <c r="W2934" s="255" t="s">
        <v>795</v>
      </c>
      <c r="X2934" s="256"/>
      <c r="Y2934" s="270">
        <v>0</v>
      </c>
      <c r="Z2934" s="257"/>
      <c r="AA2934" s="257"/>
      <c r="AB2934" s="271"/>
      <c r="AC2934" s="272">
        <v>0</v>
      </c>
    </row>
    <row r="2935" spans="21:29" ht="9" hidden="1" customHeight="1">
      <c r="U2935" s="253"/>
      <c r="V2935" s="291" t="s">
        <v>281</v>
      </c>
      <c r="W2935" s="261"/>
      <c r="X2935" s="256"/>
      <c r="Y2935" s="270">
        <v>0</v>
      </c>
      <c r="Z2935" s="257"/>
      <c r="AA2935" s="257"/>
      <c r="AB2935" s="271"/>
      <c r="AC2935" s="272">
        <v>0</v>
      </c>
    </row>
    <row r="2936" spans="21:29" ht="9" hidden="1" customHeight="1">
      <c r="U2936" s="262"/>
      <c r="V2936" s="298"/>
      <c r="W2936" s="263"/>
      <c r="X2936" s="264" t="s">
        <v>54</v>
      </c>
      <c r="Y2936" s="265">
        <v>0</v>
      </c>
      <c r="Z2936" s="266"/>
      <c r="AA2936" s="266"/>
      <c r="AB2936" s="267"/>
      <c r="AC2936" s="269">
        <v>0</v>
      </c>
    </row>
    <row r="2937" spans="21:29" ht="9" hidden="1" customHeight="1">
      <c r="U2937" s="253"/>
      <c r="V2937" s="290"/>
      <c r="W2937" s="255" t="s">
        <v>167</v>
      </c>
      <c r="X2937" s="256"/>
      <c r="Y2937" s="270">
        <v>0</v>
      </c>
      <c r="Z2937" s="257"/>
      <c r="AA2937" s="257"/>
      <c r="AB2937" s="271"/>
      <c r="AC2937" s="272">
        <v>0</v>
      </c>
    </row>
    <row r="2938" spans="21:29" ht="9" hidden="1" customHeight="1">
      <c r="U2938" s="262"/>
      <c r="V2938" s="298"/>
      <c r="W2938" s="263"/>
      <c r="X2938" s="264" t="s">
        <v>54</v>
      </c>
      <c r="Y2938" s="265">
        <v>0</v>
      </c>
      <c r="Z2938" s="266"/>
      <c r="AA2938" s="266"/>
      <c r="AB2938" s="267"/>
      <c r="AC2938" s="269">
        <v>0</v>
      </c>
    </row>
    <row r="2939" spans="21:29" ht="9" hidden="1" customHeight="1">
      <c r="U2939" s="253"/>
      <c r="V2939" s="290"/>
      <c r="W2939" s="255" t="s">
        <v>134</v>
      </c>
      <c r="X2939" s="256"/>
      <c r="Y2939" s="270">
        <v>0</v>
      </c>
      <c r="Z2939" s="257"/>
      <c r="AA2939" s="257"/>
      <c r="AB2939" s="271"/>
      <c r="AC2939" s="272">
        <v>0</v>
      </c>
    </row>
    <row r="2940" spans="21:29" ht="9" hidden="1" customHeight="1">
      <c r="U2940" s="262"/>
      <c r="V2940" s="298"/>
      <c r="W2940" s="263"/>
      <c r="X2940" s="264" t="s">
        <v>68</v>
      </c>
      <c r="Y2940" s="265">
        <v>0</v>
      </c>
      <c r="Z2940" s="266"/>
      <c r="AA2940" s="266"/>
      <c r="AB2940" s="267"/>
      <c r="AC2940" s="269">
        <v>0</v>
      </c>
    </row>
    <row r="2941" spans="21:29" ht="9" hidden="1" customHeight="1">
      <c r="U2941" s="253"/>
      <c r="V2941" s="290"/>
      <c r="W2941" s="255" t="s">
        <v>498</v>
      </c>
      <c r="X2941" s="256"/>
      <c r="Y2941" s="270">
        <v>0</v>
      </c>
      <c r="Z2941" s="257"/>
      <c r="AA2941" s="257"/>
      <c r="AB2941" s="271"/>
      <c r="AC2941" s="272">
        <v>0</v>
      </c>
    </row>
    <row r="2942" spans="21:29" ht="9" hidden="1" customHeight="1">
      <c r="U2942" s="262"/>
      <c r="V2942" s="298"/>
      <c r="W2942" s="263"/>
      <c r="X2942" s="264" t="s">
        <v>70</v>
      </c>
      <c r="Y2942" s="265">
        <v>0</v>
      </c>
      <c r="Z2942" s="266"/>
      <c r="AA2942" s="266"/>
      <c r="AB2942" s="267"/>
      <c r="AC2942" s="269">
        <v>0</v>
      </c>
    </row>
    <row r="2943" spans="21:29" ht="9" hidden="1" customHeight="1">
      <c r="U2943" s="253"/>
      <c r="V2943" s="290"/>
      <c r="W2943" s="255" t="s">
        <v>210</v>
      </c>
      <c r="X2943" s="256"/>
      <c r="Y2943" s="270">
        <v>0</v>
      </c>
      <c r="Z2943" s="257"/>
      <c r="AA2943" s="257"/>
      <c r="AB2943" s="271"/>
      <c r="AC2943" s="272">
        <v>0</v>
      </c>
    </row>
    <row r="2944" spans="21:29" ht="9" hidden="1" customHeight="1">
      <c r="U2944" s="253"/>
      <c r="V2944" s="291" t="s">
        <v>487</v>
      </c>
      <c r="W2944" s="261"/>
      <c r="X2944" s="256"/>
      <c r="Y2944" s="270">
        <v>0</v>
      </c>
      <c r="Z2944" s="257"/>
      <c r="AA2944" s="257"/>
      <c r="AB2944" s="271"/>
      <c r="AC2944" s="272">
        <v>0</v>
      </c>
    </row>
    <row r="2945" spans="21:29" ht="9" hidden="1" customHeight="1">
      <c r="U2945" s="262"/>
      <c r="V2945" s="298"/>
      <c r="W2945" s="263"/>
      <c r="X2945" s="264" t="s">
        <v>86</v>
      </c>
      <c r="Y2945" s="265">
        <v>0</v>
      </c>
      <c r="Z2945" s="266"/>
      <c r="AA2945" s="266"/>
      <c r="AB2945" s="267"/>
      <c r="AC2945" s="269">
        <v>0</v>
      </c>
    </row>
    <row r="2946" spans="21:29" ht="9" hidden="1" customHeight="1">
      <c r="U2946" s="253"/>
      <c r="V2946" s="290"/>
      <c r="W2946" s="255" t="s">
        <v>590</v>
      </c>
      <c r="X2946" s="256"/>
      <c r="Y2946" s="270">
        <v>0</v>
      </c>
      <c r="Z2946" s="257"/>
      <c r="AA2946" s="257"/>
      <c r="AB2946" s="271"/>
      <c r="AC2946" s="272">
        <v>0</v>
      </c>
    </row>
    <row r="2947" spans="21:29" ht="9" hidden="1" customHeight="1">
      <c r="U2947" s="262"/>
      <c r="V2947" s="298"/>
      <c r="W2947" s="263"/>
      <c r="X2947" s="264" t="s">
        <v>97</v>
      </c>
      <c r="Y2947" s="265">
        <v>0</v>
      </c>
      <c r="Z2947" s="266"/>
      <c r="AA2947" s="266"/>
      <c r="AB2947" s="267"/>
      <c r="AC2947" s="269">
        <v>0</v>
      </c>
    </row>
    <row r="2948" spans="21:29" ht="9" hidden="1" customHeight="1">
      <c r="U2948" s="253"/>
      <c r="V2948" s="290"/>
      <c r="W2948" s="255" t="s">
        <v>437</v>
      </c>
      <c r="X2948" s="256"/>
      <c r="Y2948" s="270">
        <v>0</v>
      </c>
      <c r="Z2948" s="257"/>
      <c r="AA2948" s="257"/>
      <c r="AB2948" s="271"/>
      <c r="AC2948" s="272">
        <v>0</v>
      </c>
    </row>
    <row r="2949" spans="21:29" ht="9" hidden="1" customHeight="1">
      <c r="U2949" s="262"/>
      <c r="V2949" s="298"/>
      <c r="W2949" s="263"/>
      <c r="X2949" s="264" t="s">
        <v>170</v>
      </c>
      <c r="Y2949" s="265">
        <v>0</v>
      </c>
      <c r="Z2949" s="266"/>
      <c r="AA2949" s="266"/>
      <c r="AB2949" s="267"/>
      <c r="AC2949" s="269">
        <v>0</v>
      </c>
    </row>
    <row r="2950" spans="21:29" ht="9" hidden="1" customHeight="1">
      <c r="U2950" s="253"/>
      <c r="V2950" s="290"/>
      <c r="W2950" s="255" t="s">
        <v>435</v>
      </c>
      <c r="X2950" s="256"/>
      <c r="Y2950" s="270">
        <v>0</v>
      </c>
      <c r="Z2950" s="257"/>
      <c r="AA2950" s="257"/>
      <c r="AB2950" s="271"/>
      <c r="AC2950" s="272">
        <v>0</v>
      </c>
    </row>
    <row r="2951" spans="21:29" ht="9" hidden="1" customHeight="1">
      <c r="U2951" s="262"/>
      <c r="V2951" s="298"/>
      <c r="W2951" s="263"/>
      <c r="X2951" s="264" t="s">
        <v>132</v>
      </c>
      <c r="Y2951" s="265">
        <v>0</v>
      </c>
      <c r="Z2951" s="266"/>
      <c r="AA2951" s="266"/>
      <c r="AB2951" s="267"/>
      <c r="AC2951" s="269">
        <v>0</v>
      </c>
    </row>
    <row r="2952" spans="21:29" ht="9" hidden="1" customHeight="1">
      <c r="U2952" s="253"/>
      <c r="V2952" s="290"/>
      <c r="W2952" s="255" t="s">
        <v>384</v>
      </c>
      <c r="X2952" s="256"/>
      <c r="Y2952" s="270">
        <v>0</v>
      </c>
      <c r="Z2952" s="257"/>
      <c r="AA2952" s="257"/>
      <c r="AB2952" s="271"/>
      <c r="AC2952" s="272">
        <v>0</v>
      </c>
    </row>
    <row r="2953" spans="21:29" ht="9" hidden="1" customHeight="1">
      <c r="U2953" s="253"/>
      <c r="V2953" s="291" t="s">
        <v>658</v>
      </c>
      <c r="W2953" s="261"/>
      <c r="X2953" s="256"/>
      <c r="Y2953" s="270">
        <v>0</v>
      </c>
      <c r="Z2953" s="257"/>
      <c r="AA2953" s="257"/>
      <c r="AB2953" s="271"/>
      <c r="AC2953" s="272">
        <v>0</v>
      </c>
    </row>
    <row r="2954" spans="21:29" ht="9" hidden="1" customHeight="1">
      <c r="U2954" s="262"/>
      <c r="V2954" s="298"/>
      <c r="W2954" s="263"/>
      <c r="X2954" s="264" t="s">
        <v>68</v>
      </c>
      <c r="Y2954" s="266"/>
      <c r="Z2954" s="266"/>
      <c r="AA2954" s="265">
        <v>0</v>
      </c>
      <c r="AB2954" s="267"/>
      <c r="AC2954" s="269">
        <v>0</v>
      </c>
    </row>
    <row r="2955" spans="21:29" ht="9" hidden="1" customHeight="1">
      <c r="U2955" s="253"/>
      <c r="V2955" s="290"/>
      <c r="W2955" s="255" t="s">
        <v>565</v>
      </c>
      <c r="X2955" s="256"/>
      <c r="Y2955" s="257"/>
      <c r="Z2955" s="257"/>
      <c r="AA2955" s="270">
        <v>0</v>
      </c>
      <c r="AB2955" s="271"/>
      <c r="AC2955" s="272">
        <v>0</v>
      </c>
    </row>
    <row r="2956" spans="21:29" ht="9" hidden="1" customHeight="1">
      <c r="U2956" s="253"/>
      <c r="V2956" s="291" t="s">
        <v>562</v>
      </c>
      <c r="W2956" s="261"/>
      <c r="X2956" s="256"/>
      <c r="Y2956" s="257"/>
      <c r="Z2956" s="257"/>
      <c r="AA2956" s="270">
        <v>0</v>
      </c>
      <c r="AB2956" s="271"/>
      <c r="AC2956" s="272">
        <v>0</v>
      </c>
    </row>
    <row r="2957" spans="21:29" ht="9" hidden="1" customHeight="1">
      <c r="U2957" s="262"/>
      <c r="V2957" s="298"/>
      <c r="W2957" s="263"/>
      <c r="X2957" s="264" t="s">
        <v>68</v>
      </c>
      <c r="Y2957" s="266"/>
      <c r="Z2957" s="266"/>
      <c r="AA2957" s="265">
        <v>0</v>
      </c>
      <c r="AB2957" s="267"/>
      <c r="AC2957" s="269">
        <v>0</v>
      </c>
    </row>
    <row r="2958" spans="21:29" ht="9" hidden="1" customHeight="1">
      <c r="U2958" s="253"/>
      <c r="V2958" s="290"/>
      <c r="W2958" s="255" t="s">
        <v>107</v>
      </c>
      <c r="X2958" s="256"/>
      <c r="Y2958" s="257"/>
      <c r="Z2958" s="257"/>
      <c r="AA2958" s="270">
        <v>0</v>
      </c>
      <c r="AB2958" s="271"/>
      <c r="AC2958" s="272">
        <v>0</v>
      </c>
    </row>
    <row r="2959" spans="21:29" ht="9" hidden="1" customHeight="1">
      <c r="U2959" s="262"/>
      <c r="V2959" s="298"/>
      <c r="W2959" s="263"/>
      <c r="X2959" s="264" t="s">
        <v>104</v>
      </c>
      <c r="Y2959" s="265">
        <v>0</v>
      </c>
      <c r="Z2959" s="266"/>
      <c r="AA2959" s="266"/>
      <c r="AB2959" s="267"/>
      <c r="AC2959" s="269">
        <v>0</v>
      </c>
    </row>
    <row r="2960" spans="21:29" ht="9" hidden="1" customHeight="1">
      <c r="U2960" s="253"/>
      <c r="V2960" s="290"/>
      <c r="W2960" s="255" t="s">
        <v>103</v>
      </c>
      <c r="X2960" s="256"/>
      <c r="Y2960" s="270">
        <v>0</v>
      </c>
      <c r="Z2960" s="257"/>
      <c r="AA2960" s="257"/>
      <c r="AB2960" s="271"/>
      <c r="AC2960" s="272">
        <v>0</v>
      </c>
    </row>
    <row r="2961" spans="21:29" ht="9" hidden="1" customHeight="1">
      <c r="U2961" s="253"/>
      <c r="V2961" s="291" t="s">
        <v>100</v>
      </c>
      <c r="W2961" s="261"/>
      <c r="X2961" s="256"/>
      <c r="Y2961" s="270">
        <v>0</v>
      </c>
      <c r="Z2961" s="257"/>
      <c r="AA2961" s="270">
        <v>0</v>
      </c>
      <c r="AB2961" s="271"/>
      <c r="AC2961" s="272">
        <v>0</v>
      </c>
    </row>
    <row r="2962" spans="21:29" ht="9" hidden="1" customHeight="1">
      <c r="U2962" s="262"/>
      <c r="V2962" s="298"/>
      <c r="W2962" s="263"/>
      <c r="X2962" s="264" t="s">
        <v>144</v>
      </c>
      <c r="Y2962" s="265">
        <v>0</v>
      </c>
      <c r="Z2962" s="266"/>
      <c r="AA2962" s="266"/>
      <c r="AB2962" s="267"/>
      <c r="AC2962" s="269">
        <v>0</v>
      </c>
    </row>
    <row r="2963" spans="21:29" ht="9" hidden="1" customHeight="1">
      <c r="U2963" s="253"/>
      <c r="V2963" s="290"/>
      <c r="W2963" s="255" t="s">
        <v>338</v>
      </c>
      <c r="X2963" s="256"/>
      <c r="Y2963" s="270">
        <v>0</v>
      </c>
      <c r="Z2963" s="257"/>
      <c r="AA2963" s="257"/>
      <c r="AB2963" s="271"/>
      <c r="AC2963" s="272">
        <v>0</v>
      </c>
    </row>
    <row r="2964" spans="21:29" ht="9" hidden="1" customHeight="1">
      <c r="U2964" s="262"/>
      <c r="V2964" s="298"/>
      <c r="W2964" s="263"/>
      <c r="X2964" s="264" t="s">
        <v>118</v>
      </c>
      <c r="Y2964" s="265">
        <v>0</v>
      </c>
      <c r="Z2964" s="266"/>
      <c r="AA2964" s="266"/>
      <c r="AB2964" s="267"/>
      <c r="AC2964" s="269">
        <v>0</v>
      </c>
    </row>
    <row r="2965" spans="21:29" ht="9" hidden="1" customHeight="1">
      <c r="U2965" s="253"/>
      <c r="V2965" s="290"/>
      <c r="W2965" s="255" t="s">
        <v>863</v>
      </c>
      <c r="X2965" s="256"/>
      <c r="Y2965" s="270">
        <v>0</v>
      </c>
      <c r="Z2965" s="257"/>
      <c r="AA2965" s="257"/>
      <c r="AB2965" s="271"/>
      <c r="AC2965" s="272">
        <v>0</v>
      </c>
    </row>
    <row r="2966" spans="21:29" ht="9" hidden="1" customHeight="1">
      <c r="U2966" s="253"/>
      <c r="V2966" s="291" t="s">
        <v>860</v>
      </c>
      <c r="W2966" s="261"/>
      <c r="X2966" s="256"/>
      <c r="Y2966" s="270">
        <v>0</v>
      </c>
      <c r="Z2966" s="257"/>
      <c r="AA2966" s="257"/>
      <c r="AB2966" s="271"/>
      <c r="AC2966" s="272">
        <v>0</v>
      </c>
    </row>
    <row r="2967" spans="21:29" ht="9" hidden="1" customHeight="1">
      <c r="U2967" s="262"/>
      <c r="V2967" s="298"/>
      <c r="W2967" s="263"/>
      <c r="X2967" s="264" t="s">
        <v>270</v>
      </c>
      <c r="Y2967" s="265">
        <v>0</v>
      </c>
      <c r="Z2967" s="266"/>
      <c r="AA2967" s="266"/>
      <c r="AB2967" s="267"/>
      <c r="AC2967" s="269">
        <v>0</v>
      </c>
    </row>
    <row r="2968" spans="21:29" ht="9" hidden="1" customHeight="1">
      <c r="U2968" s="262"/>
      <c r="V2968" s="298"/>
      <c r="W2968" s="263"/>
      <c r="X2968" s="264" t="s">
        <v>118</v>
      </c>
      <c r="Y2968" s="265">
        <v>0</v>
      </c>
      <c r="Z2968" s="266"/>
      <c r="AA2968" s="266"/>
      <c r="AB2968" s="267"/>
      <c r="AC2968" s="269">
        <v>0</v>
      </c>
    </row>
    <row r="2969" spans="21:29" ht="9" hidden="1" customHeight="1">
      <c r="U2969" s="253"/>
      <c r="V2969" s="290"/>
      <c r="W2969" s="255" t="s">
        <v>339</v>
      </c>
      <c r="X2969" s="256"/>
      <c r="Y2969" s="270">
        <v>0</v>
      </c>
      <c r="Z2969" s="257"/>
      <c r="AA2969" s="257"/>
      <c r="AB2969" s="271"/>
      <c r="AC2969" s="272">
        <v>0</v>
      </c>
    </row>
    <row r="2970" spans="21:29" ht="9" hidden="1" customHeight="1">
      <c r="U2970" s="262"/>
      <c r="V2970" s="298"/>
      <c r="W2970" s="263"/>
      <c r="X2970" s="264" t="s">
        <v>54</v>
      </c>
      <c r="Y2970" s="265">
        <v>0</v>
      </c>
      <c r="Z2970" s="266"/>
      <c r="AA2970" s="266"/>
      <c r="AB2970" s="267"/>
      <c r="AC2970" s="269">
        <v>0</v>
      </c>
    </row>
    <row r="2971" spans="21:29" ht="9" hidden="1" customHeight="1">
      <c r="U2971" s="253"/>
      <c r="V2971" s="290"/>
      <c r="W2971" s="255" t="s">
        <v>67</v>
      </c>
      <c r="X2971" s="256"/>
      <c r="Y2971" s="270">
        <v>0</v>
      </c>
      <c r="Z2971" s="257"/>
      <c r="AA2971" s="257"/>
      <c r="AB2971" s="271"/>
      <c r="AC2971" s="272">
        <v>0</v>
      </c>
    </row>
    <row r="2972" spans="21:29" ht="9" hidden="1" customHeight="1">
      <c r="U2972" s="262"/>
      <c r="V2972" s="298"/>
      <c r="W2972" s="263"/>
      <c r="X2972" s="264" t="s">
        <v>270</v>
      </c>
      <c r="Y2972" s="266"/>
      <c r="Z2972" s="266"/>
      <c r="AA2972" s="265">
        <v>0</v>
      </c>
      <c r="AB2972" s="267"/>
      <c r="AC2972" s="269">
        <v>0</v>
      </c>
    </row>
    <row r="2973" spans="21:29" ht="9" hidden="1" customHeight="1">
      <c r="U2973" s="253"/>
      <c r="V2973" s="290"/>
      <c r="W2973" s="255" t="s">
        <v>821</v>
      </c>
      <c r="X2973" s="256"/>
      <c r="Y2973" s="257"/>
      <c r="Z2973" s="257"/>
      <c r="AA2973" s="270">
        <v>0</v>
      </c>
      <c r="AB2973" s="271"/>
      <c r="AC2973" s="272">
        <v>0</v>
      </c>
    </row>
    <row r="2974" spans="21:29" ht="9" hidden="1" customHeight="1">
      <c r="U2974" s="262"/>
      <c r="V2974" s="298"/>
      <c r="W2974" s="263"/>
      <c r="X2974" s="264" t="s">
        <v>170</v>
      </c>
      <c r="Y2974" s="265">
        <v>0</v>
      </c>
      <c r="Z2974" s="266"/>
      <c r="AA2974" s="266"/>
      <c r="AB2974" s="267"/>
      <c r="AC2974" s="269">
        <v>0</v>
      </c>
    </row>
    <row r="2975" spans="21:29" ht="9" hidden="1" customHeight="1">
      <c r="U2975" s="253"/>
      <c r="V2975" s="290"/>
      <c r="W2975" s="255" t="s">
        <v>338</v>
      </c>
      <c r="X2975" s="256"/>
      <c r="Y2975" s="270">
        <v>0</v>
      </c>
      <c r="Z2975" s="257"/>
      <c r="AA2975" s="257"/>
      <c r="AB2975" s="271"/>
      <c r="AC2975" s="272">
        <v>0</v>
      </c>
    </row>
    <row r="2976" spans="21:29" ht="9" hidden="1" customHeight="1">
      <c r="U2976" s="253"/>
      <c r="V2976" s="291" t="s">
        <v>326</v>
      </c>
      <c r="W2976" s="261"/>
      <c r="X2976" s="256"/>
      <c r="Y2976" s="270">
        <v>0</v>
      </c>
      <c r="Z2976" s="257"/>
      <c r="AA2976" s="270">
        <v>0</v>
      </c>
      <c r="AB2976" s="271"/>
      <c r="AC2976" s="272">
        <v>0</v>
      </c>
    </row>
    <row r="2977" spans="21:29" ht="9" hidden="1" customHeight="1">
      <c r="U2977" s="262"/>
      <c r="V2977" s="298"/>
      <c r="W2977" s="263"/>
      <c r="X2977" s="264" t="s">
        <v>61</v>
      </c>
      <c r="Y2977" s="265">
        <v>0</v>
      </c>
      <c r="Z2977" s="266"/>
      <c r="AA2977" s="266"/>
      <c r="AB2977" s="267"/>
      <c r="AC2977" s="269">
        <v>0</v>
      </c>
    </row>
    <row r="2978" spans="21:29" ht="9" hidden="1" customHeight="1">
      <c r="U2978" s="253"/>
      <c r="V2978" s="290"/>
      <c r="W2978" s="255" t="s">
        <v>196</v>
      </c>
      <c r="X2978" s="256"/>
      <c r="Y2978" s="270">
        <v>0</v>
      </c>
      <c r="Z2978" s="257"/>
      <c r="AA2978" s="257"/>
      <c r="AB2978" s="271"/>
      <c r="AC2978" s="272">
        <v>0</v>
      </c>
    </row>
    <row r="2979" spans="21:29" ht="9" hidden="1" customHeight="1">
      <c r="U2979" s="262"/>
      <c r="V2979" s="298"/>
      <c r="W2979" s="263"/>
      <c r="X2979" s="264" t="s">
        <v>104</v>
      </c>
      <c r="Y2979" s="266"/>
      <c r="Z2979" s="266"/>
      <c r="AA2979" s="265">
        <v>0</v>
      </c>
      <c r="AB2979" s="267"/>
      <c r="AC2979" s="269">
        <v>0</v>
      </c>
    </row>
    <row r="2980" spans="21:29" ht="9" hidden="1" customHeight="1">
      <c r="U2980" s="253"/>
      <c r="V2980" s="290"/>
      <c r="W2980" s="255" t="s">
        <v>1120</v>
      </c>
      <c r="X2980" s="256"/>
      <c r="Y2980" s="257"/>
      <c r="Z2980" s="257"/>
      <c r="AA2980" s="270">
        <v>0</v>
      </c>
      <c r="AB2980" s="271"/>
      <c r="AC2980" s="272">
        <v>0</v>
      </c>
    </row>
    <row r="2981" spans="21:29" ht="9" hidden="1" customHeight="1">
      <c r="U2981" s="253"/>
      <c r="V2981" s="291" t="s">
        <v>189</v>
      </c>
      <c r="W2981" s="261"/>
      <c r="X2981" s="256"/>
      <c r="Y2981" s="270">
        <v>0</v>
      </c>
      <c r="Z2981" s="257"/>
      <c r="AA2981" s="270">
        <v>0</v>
      </c>
      <c r="AB2981" s="271"/>
      <c r="AC2981" s="272">
        <v>0</v>
      </c>
    </row>
    <row r="2982" spans="21:29" ht="9" hidden="1" customHeight="1">
      <c r="U2982" s="262"/>
      <c r="V2982" s="298"/>
      <c r="W2982" s="263"/>
      <c r="X2982" s="264" t="s">
        <v>265</v>
      </c>
      <c r="Y2982" s="266"/>
      <c r="Z2982" s="266"/>
      <c r="AA2982" s="265">
        <v>0</v>
      </c>
      <c r="AB2982" s="267"/>
      <c r="AC2982" s="269">
        <v>0</v>
      </c>
    </row>
    <row r="2983" spans="21:29" ht="9" hidden="1" customHeight="1">
      <c r="U2983" s="253"/>
      <c r="V2983" s="290"/>
      <c r="W2983" s="255" t="s">
        <v>208</v>
      </c>
      <c r="X2983" s="256"/>
      <c r="Y2983" s="257"/>
      <c r="Z2983" s="257"/>
      <c r="AA2983" s="270">
        <v>0</v>
      </c>
      <c r="AB2983" s="271"/>
      <c r="AC2983" s="272">
        <v>0</v>
      </c>
    </row>
    <row r="2984" spans="21:29" ht="9" hidden="1" customHeight="1">
      <c r="U2984" s="253"/>
      <c r="V2984" s="291" t="s">
        <v>139</v>
      </c>
      <c r="W2984" s="261"/>
      <c r="X2984" s="256"/>
      <c r="Y2984" s="257"/>
      <c r="Z2984" s="257"/>
      <c r="AA2984" s="270">
        <v>0</v>
      </c>
      <c r="AB2984" s="271"/>
      <c r="AC2984" s="272">
        <v>0</v>
      </c>
    </row>
    <row r="2985" spans="21:29" ht="9" hidden="1" customHeight="1">
      <c r="U2985" s="262"/>
      <c r="V2985" s="298"/>
      <c r="W2985" s="263"/>
      <c r="X2985" s="264" t="s">
        <v>195</v>
      </c>
      <c r="Y2985" s="265">
        <v>0</v>
      </c>
      <c r="Z2985" s="266"/>
      <c r="AA2985" s="266"/>
      <c r="AB2985" s="267"/>
      <c r="AC2985" s="269">
        <v>0</v>
      </c>
    </row>
    <row r="2986" spans="21:29" ht="9" hidden="1" customHeight="1">
      <c r="U2986" s="253"/>
      <c r="V2986" s="290"/>
      <c r="W2986" s="255" t="s">
        <v>988</v>
      </c>
      <c r="X2986" s="256"/>
      <c r="Y2986" s="270">
        <v>0</v>
      </c>
      <c r="Z2986" s="257"/>
      <c r="AA2986" s="257"/>
      <c r="AB2986" s="271"/>
      <c r="AC2986" s="272">
        <v>0</v>
      </c>
    </row>
    <row r="2987" spans="21:29" ht="9" hidden="1" customHeight="1">
      <c r="U2987" s="262"/>
      <c r="V2987" s="298"/>
      <c r="W2987" s="263"/>
      <c r="X2987" s="264" t="s">
        <v>170</v>
      </c>
      <c r="Y2987" s="265">
        <v>0</v>
      </c>
      <c r="Z2987" s="266"/>
      <c r="AA2987" s="266"/>
      <c r="AB2987" s="267"/>
      <c r="AC2987" s="269">
        <v>0</v>
      </c>
    </row>
    <row r="2988" spans="21:29" ht="9" hidden="1" customHeight="1">
      <c r="U2988" s="253"/>
      <c r="V2988" s="290"/>
      <c r="W2988" s="255" t="s">
        <v>629</v>
      </c>
      <c r="X2988" s="256"/>
      <c r="Y2988" s="270">
        <v>0</v>
      </c>
      <c r="Z2988" s="257"/>
      <c r="AA2988" s="257"/>
      <c r="AB2988" s="271"/>
      <c r="AC2988" s="272">
        <v>0</v>
      </c>
    </row>
    <row r="2989" spans="21:29" ht="9" hidden="1" customHeight="1">
      <c r="U2989" s="253"/>
      <c r="V2989" s="291" t="s">
        <v>976</v>
      </c>
      <c r="W2989" s="261"/>
      <c r="X2989" s="256"/>
      <c r="Y2989" s="270">
        <v>0</v>
      </c>
      <c r="Z2989" s="257"/>
      <c r="AA2989" s="257"/>
      <c r="AB2989" s="271"/>
      <c r="AC2989" s="272">
        <v>0</v>
      </c>
    </row>
    <row r="2990" spans="21:29" ht="9" hidden="1" customHeight="1">
      <c r="U2990" s="262"/>
      <c r="V2990" s="298"/>
      <c r="W2990" s="263"/>
      <c r="X2990" s="264" t="s">
        <v>46</v>
      </c>
      <c r="Y2990" s="265">
        <v>0</v>
      </c>
      <c r="Z2990" s="266"/>
      <c r="AA2990" s="266"/>
      <c r="AB2990" s="267"/>
      <c r="AC2990" s="269">
        <v>0</v>
      </c>
    </row>
    <row r="2991" spans="21:29" ht="9" hidden="1" customHeight="1">
      <c r="U2991" s="253"/>
      <c r="V2991" s="290"/>
      <c r="W2991" s="255" t="s">
        <v>134</v>
      </c>
      <c r="X2991" s="256"/>
      <c r="Y2991" s="270">
        <v>0</v>
      </c>
      <c r="Z2991" s="257"/>
      <c r="AA2991" s="257"/>
      <c r="AB2991" s="271"/>
      <c r="AC2991" s="272">
        <v>0</v>
      </c>
    </row>
    <row r="2992" spans="21:29" ht="9" hidden="1" customHeight="1">
      <c r="U2992" s="262"/>
      <c r="V2992" s="298"/>
      <c r="W2992" s="263"/>
      <c r="X2992" s="264" t="s">
        <v>86</v>
      </c>
      <c r="Y2992" s="265">
        <v>0</v>
      </c>
      <c r="Z2992" s="266"/>
      <c r="AA2992" s="266"/>
      <c r="AB2992" s="267"/>
      <c r="AC2992" s="269">
        <v>0</v>
      </c>
    </row>
    <row r="2993" spans="21:29" ht="9" hidden="1" customHeight="1">
      <c r="U2993" s="253"/>
      <c r="V2993" s="290"/>
      <c r="W2993" s="255" t="s">
        <v>145</v>
      </c>
      <c r="X2993" s="256"/>
      <c r="Y2993" s="270">
        <v>0</v>
      </c>
      <c r="Z2993" s="257"/>
      <c r="AA2993" s="257"/>
      <c r="AB2993" s="271"/>
      <c r="AC2993" s="272">
        <v>0</v>
      </c>
    </row>
    <row r="2994" spans="21:29" ht="9" hidden="1" customHeight="1">
      <c r="U2994" s="262"/>
      <c r="V2994" s="298"/>
      <c r="W2994" s="263"/>
      <c r="X2994" s="264" t="s">
        <v>104</v>
      </c>
      <c r="Y2994" s="265">
        <v>0</v>
      </c>
      <c r="Z2994" s="266"/>
      <c r="AA2994" s="266"/>
      <c r="AB2994" s="267"/>
      <c r="AC2994" s="269">
        <v>0</v>
      </c>
    </row>
    <row r="2995" spans="21:29" ht="9" hidden="1" customHeight="1">
      <c r="U2995" s="253"/>
      <c r="V2995" s="290"/>
      <c r="W2995" s="255" t="s">
        <v>350</v>
      </c>
      <c r="X2995" s="256"/>
      <c r="Y2995" s="270">
        <v>0</v>
      </c>
      <c r="Z2995" s="257"/>
      <c r="AA2995" s="257"/>
      <c r="AB2995" s="271"/>
      <c r="AC2995" s="272">
        <v>0</v>
      </c>
    </row>
    <row r="2996" spans="21:29" ht="9" hidden="1" customHeight="1">
      <c r="U2996" s="253"/>
      <c r="V2996" s="291" t="s">
        <v>347</v>
      </c>
      <c r="W2996" s="261"/>
      <c r="X2996" s="256"/>
      <c r="Y2996" s="270">
        <v>0</v>
      </c>
      <c r="Z2996" s="257"/>
      <c r="AA2996" s="257"/>
      <c r="AB2996" s="271"/>
      <c r="AC2996" s="272">
        <v>0</v>
      </c>
    </row>
    <row r="2997" spans="21:29" ht="9" hidden="1" customHeight="1">
      <c r="U2997" s="262"/>
      <c r="V2997" s="298"/>
      <c r="W2997" s="263"/>
      <c r="X2997" s="264" t="s">
        <v>170</v>
      </c>
      <c r="Y2997" s="265">
        <v>0</v>
      </c>
      <c r="Z2997" s="266"/>
      <c r="AA2997" s="266"/>
      <c r="AB2997" s="267"/>
      <c r="AC2997" s="269">
        <v>0</v>
      </c>
    </row>
    <row r="2998" spans="21:29" ht="9" hidden="1" customHeight="1">
      <c r="U2998" s="253"/>
      <c r="V2998" s="290"/>
      <c r="W2998" s="255" t="s">
        <v>176</v>
      </c>
      <c r="X2998" s="256"/>
      <c r="Y2998" s="270">
        <v>0</v>
      </c>
      <c r="Z2998" s="257"/>
      <c r="AA2998" s="257"/>
      <c r="AB2998" s="271"/>
      <c r="AC2998" s="272">
        <v>0</v>
      </c>
    </row>
    <row r="2999" spans="21:29" ht="9" hidden="1" customHeight="1">
      <c r="U2999" s="253"/>
      <c r="V2999" s="291" t="s">
        <v>173</v>
      </c>
      <c r="W2999" s="261"/>
      <c r="X2999" s="256"/>
      <c r="Y2999" s="270">
        <v>0</v>
      </c>
      <c r="Z2999" s="257"/>
      <c r="AA2999" s="257"/>
      <c r="AB2999" s="271"/>
      <c r="AC2999" s="272">
        <v>0</v>
      </c>
    </row>
    <row r="3000" spans="21:29" ht="9" hidden="1" customHeight="1">
      <c r="U3000" s="262"/>
      <c r="V3000" s="298"/>
      <c r="W3000" s="263"/>
      <c r="X3000" s="264" t="s">
        <v>170</v>
      </c>
      <c r="Y3000" s="265">
        <v>0</v>
      </c>
      <c r="Z3000" s="266"/>
      <c r="AA3000" s="266"/>
      <c r="AB3000" s="267"/>
      <c r="AC3000" s="269">
        <v>0</v>
      </c>
    </row>
    <row r="3001" spans="21:29" ht="9" hidden="1" customHeight="1">
      <c r="U3001" s="253"/>
      <c r="V3001" s="290"/>
      <c r="W3001" s="255" t="s">
        <v>519</v>
      </c>
      <c r="X3001" s="256"/>
      <c r="Y3001" s="270">
        <v>0</v>
      </c>
      <c r="Z3001" s="257"/>
      <c r="AA3001" s="257"/>
      <c r="AB3001" s="271"/>
      <c r="AC3001" s="272">
        <v>0</v>
      </c>
    </row>
    <row r="3002" spans="21:29" ht="9" hidden="1" customHeight="1">
      <c r="U3002" s="262"/>
      <c r="V3002" s="298"/>
      <c r="W3002" s="263"/>
      <c r="X3002" s="264" t="s">
        <v>54</v>
      </c>
      <c r="Y3002" s="265">
        <v>0</v>
      </c>
      <c r="Z3002" s="266"/>
      <c r="AA3002" s="266"/>
      <c r="AB3002" s="267"/>
      <c r="AC3002" s="269">
        <v>0</v>
      </c>
    </row>
    <row r="3003" spans="21:29" ht="9" hidden="1" customHeight="1">
      <c r="U3003" s="253"/>
      <c r="V3003" s="290"/>
      <c r="W3003" s="255" t="s">
        <v>225</v>
      </c>
      <c r="X3003" s="256"/>
      <c r="Y3003" s="270">
        <v>0</v>
      </c>
      <c r="Z3003" s="257"/>
      <c r="AA3003" s="257"/>
      <c r="AB3003" s="271"/>
      <c r="AC3003" s="272">
        <v>0</v>
      </c>
    </row>
    <row r="3004" spans="21:29" ht="9" hidden="1" customHeight="1">
      <c r="U3004" s="262"/>
      <c r="V3004" s="298"/>
      <c r="W3004" s="263"/>
      <c r="X3004" s="264" t="s">
        <v>97</v>
      </c>
      <c r="Y3004" s="266"/>
      <c r="Z3004" s="266"/>
      <c r="AA3004" s="265">
        <v>0</v>
      </c>
      <c r="AB3004" s="267"/>
      <c r="AC3004" s="269">
        <v>0</v>
      </c>
    </row>
    <row r="3005" spans="21:29" ht="9" hidden="1" customHeight="1">
      <c r="U3005" s="253"/>
      <c r="V3005" s="290"/>
      <c r="W3005" s="255" t="s">
        <v>693</v>
      </c>
      <c r="X3005" s="256"/>
      <c r="Y3005" s="257"/>
      <c r="Z3005" s="257"/>
      <c r="AA3005" s="270">
        <v>0</v>
      </c>
      <c r="AB3005" s="271"/>
      <c r="AC3005" s="272">
        <v>0</v>
      </c>
    </row>
    <row r="3006" spans="21:29" ht="9" hidden="1" customHeight="1">
      <c r="U3006" s="262"/>
      <c r="V3006" s="298"/>
      <c r="W3006" s="263"/>
      <c r="X3006" s="264" t="s">
        <v>92</v>
      </c>
      <c r="Y3006" s="265">
        <v>0</v>
      </c>
      <c r="Z3006" s="266"/>
      <c r="AA3006" s="266"/>
      <c r="AB3006" s="267"/>
      <c r="AC3006" s="269">
        <v>0</v>
      </c>
    </row>
    <row r="3007" spans="21:29" ht="9" hidden="1" customHeight="1">
      <c r="U3007" s="253"/>
      <c r="V3007" s="290"/>
      <c r="W3007" s="255" t="s">
        <v>716</v>
      </c>
      <c r="X3007" s="256"/>
      <c r="Y3007" s="270">
        <v>0</v>
      </c>
      <c r="Z3007" s="257"/>
      <c r="AA3007" s="257"/>
      <c r="AB3007" s="271"/>
      <c r="AC3007" s="272">
        <v>0</v>
      </c>
    </row>
    <row r="3008" spans="21:29" ht="9" hidden="1" customHeight="1">
      <c r="U3008" s="253"/>
      <c r="V3008" s="291" t="s">
        <v>399</v>
      </c>
      <c r="W3008" s="261"/>
      <c r="X3008" s="256"/>
      <c r="Y3008" s="270">
        <v>0</v>
      </c>
      <c r="Z3008" s="257"/>
      <c r="AA3008" s="270">
        <v>0</v>
      </c>
      <c r="AB3008" s="271"/>
      <c r="AC3008" s="272">
        <v>0</v>
      </c>
    </row>
    <row r="3009" spans="21:29" ht="9" hidden="1" customHeight="1">
      <c r="U3009" s="262"/>
      <c r="V3009" s="298"/>
      <c r="W3009" s="263"/>
      <c r="X3009" s="264" t="s">
        <v>154</v>
      </c>
      <c r="Y3009" s="266"/>
      <c r="Z3009" s="266"/>
      <c r="AA3009" s="265">
        <v>0</v>
      </c>
      <c r="AB3009" s="267"/>
      <c r="AC3009" s="269">
        <v>0</v>
      </c>
    </row>
    <row r="3010" spans="21:29" ht="9" hidden="1" customHeight="1">
      <c r="U3010" s="253"/>
      <c r="V3010" s="290"/>
      <c r="W3010" s="255" t="s">
        <v>202</v>
      </c>
      <c r="X3010" s="256"/>
      <c r="Y3010" s="257"/>
      <c r="Z3010" s="257"/>
      <c r="AA3010" s="270">
        <v>0</v>
      </c>
      <c r="AB3010" s="271"/>
      <c r="AC3010" s="272">
        <v>0</v>
      </c>
    </row>
    <row r="3011" spans="21:29" ht="9" hidden="1" customHeight="1">
      <c r="U3011" s="262"/>
      <c r="V3011" s="298"/>
      <c r="W3011" s="263"/>
      <c r="X3011" s="264" t="s">
        <v>318</v>
      </c>
      <c r="Y3011" s="265">
        <v>0</v>
      </c>
      <c r="Z3011" s="266"/>
      <c r="AA3011" s="266"/>
      <c r="AB3011" s="267"/>
      <c r="AC3011" s="269">
        <v>0</v>
      </c>
    </row>
    <row r="3012" spans="21:29" ht="9" hidden="1" customHeight="1">
      <c r="U3012" s="253"/>
      <c r="V3012" s="290"/>
      <c r="W3012" s="255" t="s">
        <v>905</v>
      </c>
      <c r="X3012" s="256"/>
      <c r="Y3012" s="270">
        <v>0</v>
      </c>
      <c r="Z3012" s="257"/>
      <c r="AA3012" s="257"/>
      <c r="AB3012" s="271"/>
      <c r="AC3012" s="272">
        <v>0</v>
      </c>
    </row>
    <row r="3013" spans="21:29" ht="9" hidden="1" customHeight="1">
      <c r="U3013" s="262"/>
      <c r="V3013" s="298"/>
      <c r="W3013" s="263"/>
      <c r="X3013" s="264" t="s">
        <v>97</v>
      </c>
      <c r="Y3013" s="266"/>
      <c r="Z3013" s="266"/>
      <c r="AA3013" s="265">
        <v>0</v>
      </c>
      <c r="AB3013" s="267"/>
      <c r="AC3013" s="269">
        <v>0</v>
      </c>
    </row>
    <row r="3014" spans="21:29" ht="9" hidden="1" customHeight="1">
      <c r="U3014" s="253"/>
      <c r="V3014" s="290"/>
      <c r="W3014" s="255" t="s">
        <v>145</v>
      </c>
      <c r="X3014" s="256"/>
      <c r="Y3014" s="257"/>
      <c r="Z3014" s="257"/>
      <c r="AA3014" s="270">
        <v>0</v>
      </c>
      <c r="AB3014" s="271"/>
      <c r="AC3014" s="272">
        <v>0</v>
      </c>
    </row>
    <row r="3015" spans="21:29" ht="9" hidden="1" customHeight="1">
      <c r="U3015" s="262"/>
      <c r="V3015" s="298"/>
      <c r="W3015" s="263"/>
      <c r="X3015" s="264" t="s">
        <v>408</v>
      </c>
      <c r="Y3015" s="265">
        <v>0</v>
      </c>
      <c r="Z3015" s="266"/>
      <c r="AA3015" s="266"/>
      <c r="AB3015" s="267"/>
      <c r="AC3015" s="269">
        <v>0</v>
      </c>
    </row>
    <row r="3016" spans="21:29" ht="9" hidden="1" customHeight="1">
      <c r="U3016" s="253"/>
      <c r="V3016" s="290"/>
      <c r="W3016" s="255" t="s">
        <v>407</v>
      </c>
      <c r="X3016" s="256"/>
      <c r="Y3016" s="270">
        <v>0</v>
      </c>
      <c r="Z3016" s="257"/>
      <c r="AA3016" s="257"/>
      <c r="AB3016" s="271"/>
      <c r="AC3016" s="272">
        <v>0</v>
      </c>
    </row>
    <row r="3017" spans="21:29" ht="9" hidden="1" customHeight="1">
      <c r="U3017" s="262"/>
      <c r="V3017" s="298"/>
      <c r="W3017" s="263"/>
      <c r="X3017" s="264" t="s">
        <v>135</v>
      </c>
      <c r="Y3017" s="265">
        <v>0</v>
      </c>
      <c r="Z3017" s="266"/>
      <c r="AA3017" s="266"/>
      <c r="AB3017" s="267"/>
      <c r="AC3017" s="269">
        <v>0</v>
      </c>
    </row>
    <row r="3018" spans="21:29" ht="9" hidden="1" customHeight="1">
      <c r="U3018" s="253"/>
      <c r="V3018" s="290"/>
      <c r="W3018" s="255" t="s">
        <v>115</v>
      </c>
      <c r="X3018" s="256"/>
      <c r="Y3018" s="270">
        <v>0</v>
      </c>
      <c r="Z3018" s="257"/>
      <c r="AA3018" s="257"/>
      <c r="AB3018" s="271"/>
      <c r="AC3018" s="272">
        <v>0</v>
      </c>
    </row>
    <row r="3019" spans="21:29" ht="9" hidden="1" customHeight="1">
      <c r="U3019" s="262"/>
      <c r="V3019" s="298"/>
      <c r="W3019" s="263"/>
      <c r="X3019" s="264" t="s">
        <v>219</v>
      </c>
      <c r="Y3019" s="265">
        <v>0</v>
      </c>
      <c r="Z3019" s="266"/>
      <c r="AA3019" s="266"/>
      <c r="AB3019" s="267"/>
      <c r="AC3019" s="269">
        <v>0</v>
      </c>
    </row>
    <row r="3020" spans="21:29" ht="9" hidden="1" customHeight="1">
      <c r="U3020" s="253"/>
      <c r="V3020" s="290"/>
      <c r="W3020" s="255" t="s">
        <v>208</v>
      </c>
      <c r="X3020" s="256"/>
      <c r="Y3020" s="270">
        <v>0</v>
      </c>
      <c r="Z3020" s="257"/>
      <c r="AA3020" s="257"/>
      <c r="AB3020" s="271"/>
      <c r="AC3020" s="272">
        <v>0</v>
      </c>
    </row>
    <row r="3021" spans="21:29" ht="9" hidden="1" customHeight="1">
      <c r="U3021" s="262"/>
      <c r="V3021" s="298"/>
      <c r="W3021" s="263"/>
      <c r="X3021" s="264" t="s">
        <v>170</v>
      </c>
      <c r="Y3021" s="265">
        <v>0</v>
      </c>
      <c r="Z3021" s="266"/>
      <c r="AA3021" s="266"/>
      <c r="AB3021" s="267"/>
      <c r="AC3021" s="269">
        <v>0</v>
      </c>
    </row>
    <row r="3022" spans="21:29" ht="9" hidden="1" customHeight="1">
      <c r="U3022" s="253"/>
      <c r="V3022" s="290"/>
      <c r="W3022" s="255" t="s">
        <v>409</v>
      </c>
      <c r="X3022" s="256"/>
      <c r="Y3022" s="270">
        <v>0</v>
      </c>
      <c r="Z3022" s="257"/>
      <c r="AA3022" s="257"/>
      <c r="AB3022" s="271"/>
      <c r="AC3022" s="272">
        <v>0</v>
      </c>
    </row>
    <row r="3023" spans="21:29" ht="9" hidden="1" customHeight="1">
      <c r="U3023" s="262"/>
      <c r="V3023" s="298"/>
      <c r="W3023" s="263"/>
      <c r="X3023" s="264" t="s">
        <v>118</v>
      </c>
      <c r="Y3023" s="265">
        <v>0</v>
      </c>
      <c r="Z3023" s="266"/>
      <c r="AA3023" s="266"/>
      <c r="AB3023" s="267"/>
      <c r="AC3023" s="269">
        <v>0</v>
      </c>
    </row>
    <row r="3024" spans="21:29" ht="9" hidden="1" customHeight="1">
      <c r="U3024" s="253"/>
      <c r="V3024" s="290"/>
      <c r="W3024" s="255" t="s">
        <v>401</v>
      </c>
      <c r="X3024" s="256"/>
      <c r="Y3024" s="270">
        <v>0</v>
      </c>
      <c r="Z3024" s="257"/>
      <c r="AA3024" s="257"/>
      <c r="AB3024" s="271"/>
      <c r="AC3024" s="272">
        <v>0</v>
      </c>
    </row>
    <row r="3025" spans="21:29" ht="9" hidden="1" customHeight="1">
      <c r="U3025" s="253"/>
      <c r="V3025" s="291" t="s">
        <v>387</v>
      </c>
      <c r="W3025" s="261"/>
      <c r="X3025" s="256"/>
      <c r="Y3025" s="270">
        <v>0</v>
      </c>
      <c r="Z3025" s="257"/>
      <c r="AA3025" s="270">
        <v>0</v>
      </c>
      <c r="AB3025" s="271"/>
      <c r="AC3025" s="272">
        <v>0</v>
      </c>
    </row>
    <row r="3026" spans="21:29" ht="9" hidden="1" customHeight="1">
      <c r="U3026" s="262"/>
      <c r="V3026" s="298"/>
      <c r="W3026" s="263"/>
      <c r="X3026" s="264" t="s">
        <v>170</v>
      </c>
      <c r="Y3026" s="265">
        <v>0</v>
      </c>
      <c r="Z3026" s="266"/>
      <c r="AA3026" s="266"/>
      <c r="AB3026" s="267"/>
      <c r="AC3026" s="269">
        <v>0</v>
      </c>
    </row>
    <row r="3027" spans="21:29" ht="9" hidden="1" customHeight="1">
      <c r="U3027" s="253"/>
      <c r="V3027" s="290"/>
      <c r="W3027" s="255" t="s">
        <v>67</v>
      </c>
      <c r="X3027" s="256"/>
      <c r="Y3027" s="270">
        <v>0</v>
      </c>
      <c r="Z3027" s="257"/>
      <c r="AA3027" s="257"/>
      <c r="AB3027" s="271"/>
      <c r="AC3027" s="272">
        <v>0</v>
      </c>
    </row>
    <row r="3028" spans="21:29" ht="9" hidden="1" customHeight="1">
      <c r="U3028" s="253"/>
      <c r="V3028" s="291" t="s">
        <v>539</v>
      </c>
      <c r="W3028" s="261"/>
      <c r="X3028" s="256"/>
      <c r="Y3028" s="270">
        <v>0</v>
      </c>
      <c r="Z3028" s="257"/>
      <c r="AA3028" s="257"/>
      <c r="AB3028" s="271"/>
      <c r="AC3028" s="272">
        <v>0</v>
      </c>
    </row>
    <row r="3029" spans="21:29" ht="9" hidden="1" customHeight="1">
      <c r="U3029" s="262"/>
      <c r="V3029" s="298"/>
      <c r="W3029" s="263"/>
      <c r="X3029" s="264" t="s">
        <v>61</v>
      </c>
      <c r="Y3029" s="265">
        <v>0</v>
      </c>
      <c r="Z3029" s="266"/>
      <c r="AA3029" s="266"/>
      <c r="AB3029" s="267"/>
      <c r="AC3029" s="269">
        <v>0</v>
      </c>
    </row>
    <row r="3030" spans="21:29" ht="9" hidden="1" customHeight="1">
      <c r="U3030" s="253"/>
      <c r="V3030" s="290"/>
      <c r="W3030" s="255" t="s">
        <v>599</v>
      </c>
      <c r="X3030" s="256"/>
      <c r="Y3030" s="270">
        <v>0</v>
      </c>
      <c r="Z3030" s="257"/>
      <c r="AA3030" s="257"/>
      <c r="AB3030" s="271"/>
      <c r="AC3030" s="272">
        <v>0</v>
      </c>
    </row>
    <row r="3031" spans="21:29" ht="9" hidden="1" customHeight="1">
      <c r="U3031" s="262"/>
      <c r="V3031" s="298"/>
      <c r="W3031" s="263"/>
      <c r="X3031" s="264" t="s">
        <v>298</v>
      </c>
      <c r="Y3031" s="266"/>
      <c r="Z3031" s="266"/>
      <c r="AA3031" s="265">
        <v>0</v>
      </c>
      <c r="AB3031" s="267"/>
      <c r="AC3031" s="269">
        <v>0</v>
      </c>
    </row>
    <row r="3032" spans="21:29" ht="9" hidden="1" customHeight="1">
      <c r="U3032" s="253"/>
      <c r="V3032" s="290"/>
      <c r="W3032" s="255" t="s">
        <v>301</v>
      </c>
      <c r="X3032" s="256"/>
      <c r="Y3032" s="257"/>
      <c r="Z3032" s="257"/>
      <c r="AA3032" s="270">
        <v>0</v>
      </c>
      <c r="AB3032" s="271"/>
      <c r="AC3032" s="272">
        <v>0</v>
      </c>
    </row>
    <row r="3033" spans="21:29" ht="9" hidden="1" customHeight="1">
      <c r="U3033" s="262"/>
      <c r="V3033" s="298"/>
      <c r="W3033" s="263"/>
      <c r="X3033" s="264" t="s">
        <v>61</v>
      </c>
      <c r="Y3033" s="265">
        <v>0</v>
      </c>
      <c r="Z3033" s="266"/>
      <c r="AA3033" s="266"/>
      <c r="AB3033" s="267"/>
      <c r="AC3033" s="269">
        <v>0</v>
      </c>
    </row>
    <row r="3034" spans="21:29" ht="9" hidden="1" customHeight="1">
      <c r="U3034" s="253"/>
      <c r="V3034" s="290"/>
      <c r="W3034" s="255" t="s">
        <v>276</v>
      </c>
      <c r="X3034" s="256"/>
      <c r="Y3034" s="270">
        <v>0</v>
      </c>
      <c r="Z3034" s="257"/>
      <c r="AA3034" s="257"/>
      <c r="AB3034" s="271"/>
      <c r="AC3034" s="272">
        <v>0</v>
      </c>
    </row>
    <row r="3035" spans="21:29" ht="9" hidden="1" customHeight="1">
      <c r="U3035" s="253"/>
      <c r="V3035" s="291" t="s">
        <v>593</v>
      </c>
      <c r="W3035" s="261"/>
      <c r="X3035" s="256"/>
      <c r="Y3035" s="270">
        <v>0</v>
      </c>
      <c r="Z3035" s="257"/>
      <c r="AA3035" s="270">
        <v>0</v>
      </c>
      <c r="AB3035" s="271"/>
      <c r="AC3035" s="272">
        <v>0</v>
      </c>
    </row>
    <row r="3036" spans="21:29" ht="9" hidden="1" customHeight="1">
      <c r="U3036" s="262"/>
      <c r="V3036" s="298"/>
      <c r="W3036" s="263"/>
      <c r="X3036" s="264" t="s">
        <v>270</v>
      </c>
      <c r="Y3036" s="265">
        <v>0</v>
      </c>
      <c r="Z3036" s="266"/>
      <c r="AA3036" s="266"/>
      <c r="AB3036" s="267"/>
      <c r="AC3036" s="269">
        <v>0</v>
      </c>
    </row>
    <row r="3037" spans="21:29" ht="9" hidden="1" customHeight="1">
      <c r="U3037" s="253"/>
      <c r="V3037" s="290"/>
      <c r="W3037" s="255" t="s">
        <v>300</v>
      </c>
      <c r="X3037" s="256"/>
      <c r="Y3037" s="270">
        <v>0</v>
      </c>
      <c r="Z3037" s="257"/>
      <c r="AA3037" s="257"/>
      <c r="AB3037" s="271"/>
      <c r="AC3037" s="272">
        <v>0</v>
      </c>
    </row>
    <row r="3038" spans="21:29" ht="9" hidden="1" customHeight="1">
      <c r="U3038" s="262"/>
      <c r="V3038" s="298"/>
      <c r="W3038" s="263"/>
      <c r="X3038" s="264" t="s">
        <v>461</v>
      </c>
      <c r="Y3038" s="265">
        <v>0</v>
      </c>
      <c r="Z3038" s="266"/>
      <c r="AA3038" s="266"/>
      <c r="AB3038" s="267"/>
      <c r="AC3038" s="269">
        <v>0</v>
      </c>
    </row>
    <row r="3039" spans="21:29" ht="9" hidden="1" customHeight="1">
      <c r="U3039" s="253"/>
      <c r="V3039" s="290"/>
      <c r="W3039" s="255" t="s">
        <v>814</v>
      </c>
      <c r="X3039" s="256"/>
      <c r="Y3039" s="270">
        <v>0</v>
      </c>
      <c r="Z3039" s="257"/>
      <c r="AA3039" s="257"/>
      <c r="AB3039" s="271"/>
      <c r="AC3039" s="272">
        <v>0</v>
      </c>
    </row>
    <row r="3040" spans="21:29" ht="9" hidden="1" customHeight="1">
      <c r="U3040" s="262"/>
      <c r="V3040" s="298"/>
      <c r="W3040" s="263"/>
      <c r="X3040" s="264" t="s">
        <v>54</v>
      </c>
      <c r="Y3040" s="265">
        <v>0</v>
      </c>
      <c r="Z3040" s="266"/>
      <c r="AA3040" s="266"/>
      <c r="AB3040" s="267"/>
      <c r="AC3040" s="269">
        <v>0</v>
      </c>
    </row>
    <row r="3041" spans="21:29" ht="9" hidden="1" customHeight="1">
      <c r="U3041" s="253"/>
      <c r="V3041" s="290"/>
      <c r="W3041" s="255" t="s">
        <v>301</v>
      </c>
      <c r="X3041" s="256"/>
      <c r="Y3041" s="270">
        <v>0</v>
      </c>
      <c r="Z3041" s="257"/>
      <c r="AA3041" s="257"/>
      <c r="AB3041" s="271"/>
      <c r="AC3041" s="272">
        <v>0</v>
      </c>
    </row>
    <row r="3042" spans="21:29" ht="9" hidden="1" customHeight="1">
      <c r="U3042" s="262"/>
      <c r="V3042" s="298"/>
      <c r="W3042" s="263"/>
      <c r="X3042" s="264" t="s">
        <v>219</v>
      </c>
      <c r="Y3042" s="265">
        <v>0</v>
      </c>
      <c r="Z3042" s="266"/>
      <c r="AA3042" s="266"/>
      <c r="AB3042" s="267"/>
      <c r="AC3042" s="269">
        <v>0</v>
      </c>
    </row>
    <row r="3043" spans="21:29" ht="9" hidden="1" customHeight="1">
      <c r="U3043" s="253"/>
      <c r="V3043" s="290"/>
      <c r="W3043" s="255" t="s">
        <v>813</v>
      </c>
      <c r="X3043" s="256"/>
      <c r="Y3043" s="270">
        <v>0</v>
      </c>
      <c r="Z3043" s="257"/>
      <c r="AA3043" s="257"/>
      <c r="AB3043" s="271"/>
      <c r="AC3043" s="272">
        <v>0</v>
      </c>
    </row>
    <row r="3044" spans="21:29" ht="9" hidden="1" customHeight="1">
      <c r="U3044" s="262"/>
      <c r="V3044" s="298"/>
      <c r="W3044" s="263"/>
      <c r="X3044" s="264" t="s">
        <v>59</v>
      </c>
      <c r="Y3044" s="266"/>
      <c r="Z3044" s="266"/>
      <c r="AA3044" s="265">
        <v>0</v>
      </c>
      <c r="AB3044" s="267"/>
      <c r="AC3044" s="269">
        <v>0</v>
      </c>
    </row>
    <row r="3045" spans="21:29" ht="9" hidden="1" customHeight="1">
      <c r="U3045" s="253"/>
      <c r="V3045" s="290"/>
      <c r="W3045" s="255" t="s">
        <v>211</v>
      </c>
      <c r="X3045" s="256"/>
      <c r="Y3045" s="257"/>
      <c r="Z3045" s="257"/>
      <c r="AA3045" s="270">
        <v>0</v>
      </c>
      <c r="AB3045" s="271"/>
      <c r="AC3045" s="272">
        <v>0</v>
      </c>
    </row>
    <row r="3046" spans="21:29" ht="9" hidden="1" customHeight="1">
      <c r="U3046" s="253"/>
      <c r="V3046" s="291" t="s">
        <v>293</v>
      </c>
      <c r="W3046" s="261"/>
      <c r="X3046" s="256"/>
      <c r="Y3046" s="270">
        <v>0</v>
      </c>
      <c r="Z3046" s="257"/>
      <c r="AA3046" s="270">
        <v>0</v>
      </c>
      <c r="AB3046" s="271"/>
      <c r="AC3046" s="272">
        <v>0</v>
      </c>
    </row>
    <row r="3047" spans="21:29" ht="9" hidden="1" customHeight="1">
      <c r="U3047" s="262"/>
      <c r="V3047" s="298"/>
      <c r="W3047" s="263"/>
      <c r="X3047" s="264" t="s">
        <v>298</v>
      </c>
      <c r="Y3047" s="265">
        <v>0</v>
      </c>
      <c r="Z3047" s="266"/>
      <c r="AA3047" s="266"/>
      <c r="AB3047" s="267"/>
      <c r="AC3047" s="269">
        <v>0</v>
      </c>
    </row>
    <row r="3048" spans="21:29" ht="9" hidden="1" customHeight="1">
      <c r="U3048" s="253"/>
      <c r="V3048" s="290"/>
      <c r="W3048" s="255" t="s">
        <v>406</v>
      </c>
      <c r="X3048" s="256"/>
      <c r="Y3048" s="270">
        <v>0</v>
      </c>
      <c r="Z3048" s="257"/>
      <c r="AA3048" s="257"/>
      <c r="AB3048" s="271"/>
      <c r="AC3048" s="272">
        <v>0</v>
      </c>
    </row>
    <row r="3049" spans="21:29" ht="9" hidden="1" customHeight="1">
      <c r="U3049" s="262"/>
      <c r="V3049" s="298"/>
      <c r="W3049" s="263"/>
      <c r="X3049" s="264" t="s">
        <v>83</v>
      </c>
      <c r="Y3049" s="265">
        <v>0</v>
      </c>
      <c r="Z3049" s="266"/>
      <c r="AA3049" s="266"/>
      <c r="AB3049" s="267"/>
      <c r="AC3049" s="269">
        <v>0</v>
      </c>
    </row>
    <row r="3050" spans="21:29" ht="9" hidden="1" customHeight="1">
      <c r="U3050" s="253"/>
      <c r="V3050" s="290"/>
      <c r="W3050" s="255" t="s">
        <v>376</v>
      </c>
      <c r="X3050" s="256"/>
      <c r="Y3050" s="270">
        <v>0</v>
      </c>
      <c r="Z3050" s="257"/>
      <c r="AA3050" s="257"/>
      <c r="AB3050" s="271"/>
      <c r="AC3050" s="272">
        <v>0</v>
      </c>
    </row>
    <row r="3051" spans="21:29" ht="9" hidden="1" customHeight="1">
      <c r="U3051" s="253"/>
      <c r="V3051" s="291" t="s">
        <v>403</v>
      </c>
      <c r="W3051" s="261"/>
      <c r="X3051" s="256"/>
      <c r="Y3051" s="270">
        <v>0</v>
      </c>
      <c r="Z3051" s="257"/>
      <c r="AA3051" s="257"/>
      <c r="AB3051" s="271"/>
      <c r="AC3051" s="272">
        <v>0</v>
      </c>
    </row>
    <row r="3052" spans="21:29" ht="9" hidden="1" customHeight="1">
      <c r="U3052" s="262"/>
      <c r="V3052" s="298"/>
      <c r="W3052" s="263"/>
      <c r="X3052" s="329">
        <v>45309</v>
      </c>
      <c r="Y3052" s="265">
        <v>0</v>
      </c>
      <c r="Z3052" s="266"/>
      <c r="AA3052" s="266"/>
      <c r="AB3052" s="267"/>
      <c r="AC3052" s="269">
        <v>0</v>
      </c>
    </row>
    <row r="3053" spans="21:29" ht="9" hidden="1" customHeight="1">
      <c r="U3053" s="253"/>
      <c r="V3053" s="290"/>
      <c r="W3053" s="255" t="s">
        <v>210</v>
      </c>
      <c r="X3053" s="256"/>
      <c r="Y3053" s="270">
        <v>0</v>
      </c>
      <c r="Z3053" s="257"/>
      <c r="AA3053" s="257"/>
      <c r="AB3053" s="271"/>
      <c r="AC3053" s="272">
        <v>0</v>
      </c>
    </row>
    <row r="3054" spans="21:29" ht="9" hidden="1" customHeight="1">
      <c r="U3054" s="253"/>
      <c r="V3054" s="291" t="s">
        <v>1048</v>
      </c>
      <c r="W3054" s="261"/>
      <c r="X3054" s="256"/>
      <c r="Y3054" s="270">
        <v>0</v>
      </c>
      <c r="Z3054" s="257"/>
      <c r="AA3054" s="257"/>
      <c r="AB3054" s="271"/>
      <c r="AC3054" s="272">
        <v>0</v>
      </c>
    </row>
    <row r="3055" spans="21:29" ht="9" hidden="1" customHeight="1">
      <c r="U3055" s="262"/>
      <c r="V3055" s="298"/>
      <c r="W3055" s="263"/>
      <c r="X3055" s="264" t="s">
        <v>342</v>
      </c>
      <c r="Y3055" s="265">
        <v>0</v>
      </c>
      <c r="Z3055" s="266"/>
      <c r="AA3055" s="266"/>
      <c r="AB3055" s="267"/>
      <c r="AC3055" s="269">
        <v>0</v>
      </c>
    </row>
    <row r="3056" spans="21:29" ht="9" hidden="1" customHeight="1">
      <c r="U3056" s="253"/>
      <c r="V3056" s="290"/>
      <c r="W3056" s="255" t="s">
        <v>308</v>
      </c>
      <c r="X3056" s="256"/>
      <c r="Y3056" s="270">
        <v>0</v>
      </c>
      <c r="Z3056" s="257"/>
      <c r="AA3056" s="257"/>
      <c r="AB3056" s="271"/>
      <c r="AC3056" s="272">
        <v>0</v>
      </c>
    </row>
    <row r="3057" spans="21:29" ht="9" hidden="1" customHeight="1">
      <c r="U3057" s="262"/>
      <c r="V3057" s="298"/>
      <c r="W3057" s="263"/>
      <c r="X3057" s="264" t="s">
        <v>135</v>
      </c>
      <c r="Y3057" s="265">
        <v>0</v>
      </c>
      <c r="Z3057" s="266"/>
      <c r="AA3057" s="266"/>
      <c r="AB3057" s="267"/>
      <c r="AC3057" s="269">
        <v>0</v>
      </c>
    </row>
    <row r="3058" spans="21:29" ht="9" hidden="1" customHeight="1">
      <c r="U3058" s="253"/>
      <c r="V3058" s="290"/>
      <c r="W3058" s="255" t="s">
        <v>57</v>
      </c>
      <c r="X3058" s="256"/>
      <c r="Y3058" s="270">
        <v>0</v>
      </c>
      <c r="Z3058" s="257"/>
      <c r="AA3058" s="257"/>
      <c r="AB3058" s="271"/>
      <c r="AC3058" s="272">
        <v>0</v>
      </c>
    </row>
    <row r="3059" spans="21:29" ht="9" hidden="1" customHeight="1">
      <c r="U3059" s="262"/>
      <c r="V3059" s="298"/>
      <c r="W3059" s="263"/>
      <c r="X3059" s="264" t="s">
        <v>59</v>
      </c>
      <c r="Y3059" s="265">
        <v>0</v>
      </c>
      <c r="Z3059" s="266"/>
      <c r="AA3059" s="266"/>
      <c r="AB3059" s="267"/>
      <c r="AC3059" s="269">
        <v>0</v>
      </c>
    </row>
    <row r="3060" spans="21:29" ht="9" hidden="1" customHeight="1">
      <c r="U3060" s="253"/>
      <c r="V3060" s="290"/>
      <c r="W3060" s="255" t="s">
        <v>338</v>
      </c>
      <c r="X3060" s="256"/>
      <c r="Y3060" s="270">
        <v>0</v>
      </c>
      <c r="Z3060" s="257"/>
      <c r="AA3060" s="257"/>
      <c r="AB3060" s="271"/>
      <c r="AC3060" s="272">
        <v>0</v>
      </c>
    </row>
    <row r="3061" spans="21:29" ht="9" hidden="1" customHeight="1">
      <c r="U3061" s="262"/>
      <c r="V3061" s="298"/>
      <c r="W3061" s="263"/>
      <c r="X3061" s="264" t="s">
        <v>97</v>
      </c>
      <c r="Y3061" s="266"/>
      <c r="Z3061" s="266"/>
      <c r="AA3061" s="265">
        <v>0</v>
      </c>
      <c r="AB3061" s="267"/>
      <c r="AC3061" s="269">
        <v>0</v>
      </c>
    </row>
    <row r="3062" spans="21:29" ht="9" hidden="1" customHeight="1">
      <c r="U3062" s="253"/>
      <c r="V3062" s="290"/>
      <c r="W3062" s="255" t="s">
        <v>276</v>
      </c>
      <c r="X3062" s="256"/>
      <c r="Y3062" s="257"/>
      <c r="Z3062" s="257"/>
      <c r="AA3062" s="270">
        <v>0</v>
      </c>
      <c r="AB3062" s="271"/>
      <c r="AC3062" s="272">
        <v>0</v>
      </c>
    </row>
    <row r="3063" spans="21:29" ht="9" hidden="1" customHeight="1">
      <c r="U3063" s="262"/>
      <c r="V3063" s="298"/>
      <c r="W3063" s="263"/>
      <c r="X3063" s="264" t="s">
        <v>54</v>
      </c>
      <c r="Y3063" s="266"/>
      <c r="Z3063" s="266"/>
      <c r="AA3063" s="265">
        <v>0</v>
      </c>
      <c r="AB3063" s="267"/>
      <c r="AC3063" s="269">
        <v>0</v>
      </c>
    </row>
    <row r="3064" spans="21:29" ht="9" hidden="1" customHeight="1">
      <c r="U3064" s="253"/>
      <c r="V3064" s="290"/>
      <c r="W3064" s="255" t="s">
        <v>417</v>
      </c>
      <c r="X3064" s="256"/>
      <c r="Y3064" s="257"/>
      <c r="Z3064" s="257"/>
      <c r="AA3064" s="270">
        <v>0</v>
      </c>
      <c r="AB3064" s="271"/>
      <c r="AC3064" s="272">
        <v>0</v>
      </c>
    </row>
    <row r="3065" spans="21:29" ht="9" hidden="1" customHeight="1">
      <c r="U3065" s="253"/>
      <c r="V3065" s="291" t="s">
        <v>431</v>
      </c>
      <c r="W3065" s="261"/>
      <c r="X3065" s="256"/>
      <c r="Y3065" s="270">
        <v>0</v>
      </c>
      <c r="Z3065" s="257"/>
      <c r="AA3065" s="270">
        <v>0</v>
      </c>
      <c r="AB3065" s="271"/>
      <c r="AC3065" s="272">
        <v>0</v>
      </c>
    </row>
    <row r="3066" spans="21:29" ht="9" hidden="1" customHeight="1">
      <c r="U3066" s="262"/>
      <c r="V3066" s="298"/>
      <c r="W3066" s="263"/>
      <c r="X3066" s="264" t="s">
        <v>54</v>
      </c>
      <c r="Y3066" s="265">
        <v>0</v>
      </c>
      <c r="Z3066" s="266"/>
      <c r="AA3066" s="266"/>
      <c r="AB3066" s="267"/>
      <c r="AC3066" s="269">
        <v>0</v>
      </c>
    </row>
    <row r="3067" spans="21:29" ht="9" hidden="1" customHeight="1">
      <c r="U3067" s="253"/>
      <c r="V3067" s="290"/>
      <c r="W3067" s="255" t="s">
        <v>654</v>
      </c>
      <c r="X3067" s="256"/>
      <c r="Y3067" s="270">
        <v>0</v>
      </c>
      <c r="Z3067" s="257"/>
      <c r="AA3067" s="257"/>
      <c r="AB3067" s="271"/>
      <c r="AC3067" s="272">
        <v>0</v>
      </c>
    </row>
    <row r="3068" spans="21:29" ht="9" hidden="1" customHeight="1">
      <c r="U3068" s="262"/>
      <c r="V3068" s="298"/>
      <c r="W3068" s="263"/>
      <c r="X3068" s="264" t="s">
        <v>219</v>
      </c>
      <c r="Y3068" s="266"/>
      <c r="Z3068" s="266"/>
      <c r="AA3068" s="265">
        <v>0</v>
      </c>
      <c r="AB3068" s="267"/>
      <c r="AC3068" s="269">
        <v>0</v>
      </c>
    </row>
    <row r="3069" spans="21:29" ht="9" hidden="1" customHeight="1">
      <c r="U3069" s="253"/>
      <c r="V3069" s="290"/>
      <c r="W3069" s="255" t="s">
        <v>67</v>
      </c>
      <c r="X3069" s="256"/>
      <c r="Y3069" s="257"/>
      <c r="Z3069" s="257"/>
      <c r="AA3069" s="270">
        <v>0</v>
      </c>
      <c r="AB3069" s="271"/>
      <c r="AC3069" s="272">
        <v>0</v>
      </c>
    </row>
    <row r="3070" spans="21:29" ht="9" hidden="1" customHeight="1">
      <c r="U3070" s="262"/>
      <c r="V3070" s="298"/>
      <c r="W3070" s="263"/>
      <c r="X3070" s="264" t="s">
        <v>92</v>
      </c>
      <c r="Y3070" s="265">
        <v>0</v>
      </c>
      <c r="Z3070" s="266"/>
      <c r="AA3070" s="266"/>
      <c r="AB3070" s="267"/>
      <c r="AC3070" s="269">
        <v>0</v>
      </c>
    </row>
    <row r="3071" spans="21:29" ht="9" hidden="1" customHeight="1">
      <c r="U3071" s="253"/>
      <c r="V3071" s="290"/>
      <c r="W3071" s="255" t="s">
        <v>57</v>
      </c>
      <c r="X3071" s="256"/>
      <c r="Y3071" s="270">
        <v>0</v>
      </c>
      <c r="Z3071" s="257"/>
      <c r="AA3071" s="257"/>
      <c r="AB3071" s="271"/>
      <c r="AC3071" s="272">
        <v>0</v>
      </c>
    </row>
    <row r="3072" spans="21:29" ht="9" hidden="1" customHeight="1">
      <c r="U3072" s="253"/>
      <c r="V3072" s="291" t="s">
        <v>651</v>
      </c>
      <c r="W3072" s="261"/>
      <c r="X3072" s="256"/>
      <c r="Y3072" s="270">
        <v>0</v>
      </c>
      <c r="Z3072" s="257"/>
      <c r="AA3072" s="270">
        <v>0</v>
      </c>
      <c r="AB3072" s="271"/>
      <c r="AC3072" s="272">
        <v>0</v>
      </c>
    </row>
    <row r="3073" spans="21:29" ht="9" hidden="1" customHeight="1">
      <c r="U3073" s="262"/>
      <c r="V3073" s="298"/>
      <c r="W3073" s="263"/>
      <c r="X3073" s="264" t="s">
        <v>144</v>
      </c>
      <c r="Y3073" s="266"/>
      <c r="Z3073" s="266"/>
      <c r="AA3073" s="265">
        <v>0</v>
      </c>
      <c r="AB3073" s="267"/>
      <c r="AC3073" s="269">
        <v>0</v>
      </c>
    </row>
    <row r="3074" spans="21:29" ht="9" hidden="1" customHeight="1">
      <c r="U3074" s="253"/>
      <c r="V3074" s="290"/>
      <c r="W3074" s="255" t="s">
        <v>406</v>
      </c>
      <c r="X3074" s="256"/>
      <c r="Y3074" s="257"/>
      <c r="Z3074" s="257"/>
      <c r="AA3074" s="270">
        <v>0</v>
      </c>
      <c r="AB3074" s="271"/>
      <c r="AC3074" s="272">
        <v>0</v>
      </c>
    </row>
    <row r="3075" spans="21:29" ht="9" hidden="1" customHeight="1">
      <c r="U3075" s="262"/>
      <c r="V3075" s="298"/>
      <c r="W3075" s="263"/>
      <c r="X3075" s="264" t="s">
        <v>135</v>
      </c>
      <c r="Y3075" s="265">
        <v>0</v>
      </c>
      <c r="Z3075" s="266"/>
      <c r="AA3075" s="266"/>
      <c r="AB3075" s="267"/>
      <c r="AC3075" s="269">
        <v>0</v>
      </c>
    </row>
    <row r="3076" spans="21:29" ht="9" hidden="1" customHeight="1">
      <c r="U3076" s="253"/>
      <c r="V3076" s="290"/>
      <c r="W3076" s="255" t="s">
        <v>376</v>
      </c>
      <c r="X3076" s="256"/>
      <c r="Y3076" s="270">
        <v>0</v>
      </c>
      <c r="Z3076" s="257"/>
      <c r="AA3076" s="257"/>
      <c r="AB3076" s="271"/>
      <c r="AC3076" s="272">
        <v>0</v>
      </c>
    </row>
    <row r="3077" spans="21:29" ht="9" hidden="1" customHeight="1">
      <c r="U3077" s="262"/>
      <c r="V3077" s="298"/>
      <c r="W3077" s="263"/>
      <c r="X3077" s="264" t="s">
        <v>104</v>
      </c>
      <c r="Y3077" s="265">
        <v>0</v>
      </c>
      <c r="Z3077" s="266"/>
      <c r="AA3077" s="266"/>
      <c r="AB3077" s="267"/>
      <c r="AC3077" s="269">
        <v>0</v>
      </c>
    </row>
    <row r="3078" spans="21:29" ht="9" hidden="1" customHeight="1">
      <c r="U3078" s="253"/>
      <c r="V3078" s="290"/>
      <c r="W3078" s="255" t="s">
        <v>772</v>
      </c>
      <c r="X3078" s="256"/>
      <c r="Y3078" s="270">
        <v>0</v>
      </c>
      <c r="Z3078" s="257"/>
      <c r="AA3078" s="257"/>
      <c r="AB3078" s="271"/>
      <c r="AC3078" s="272">
        <v>0</v>
      </c>
    </row>
    <row r="3079" spans="21:29" ht="9" hidden="1" customHeight="1">
      <c r="U3079" s="262"/>
      <c r="V3079" s="298"/>
      <c r="W3079" s="263"/>
      <c r="X3079" s="264" t="s">
        <v>219</v>
      </c>
      <c r="Y3079" s="265">
        <v>0</v>
      </c>
      <c r="Z3079" s="266"/>
      <c r="AA3079" s="266"/>
      <c r="AB3079" s="267"/>
      <c r="AC3079" s="269">
        <v>0</v>
      </c>
    </row>
    <row r="3080" spans="21:29" ht="9" hidden="1" customHeight="1">
      <c r="U3080" s="253"/>
      <c r="V3080" s="290"/>
      <c r="W3080" s="255" t="s">
        <v>130</v>
      </c>
      <c r="X3080" s="256"/>
      <c r="Y3080" s="270">
        <v>0</v>
      </c>
      <c r="Z3080" s="257"/>
      <c r="AA3080" s="257"/>
      <c r="AB3080" s="271"/>
      <c r="AC3080" s="272">
        <v>0</v>
      </c>
    </row>
    <row r="3081" spans="21:29" ht="9" hidden="1" customHeight="1">
      <c r="U3081" s="253"/>
      <c r="V3081" s="291" t="s">
        <v>410</v>
      </c>
      <c r="W3081" s="261"/>
      <c r="X3081" s="256"/>
      <c r="Y3081" s="270">
        <v>0</v>
      </c>
      <c r="Z3081" s="257"/>
      <c r="AA3081" s="270">
        <v>0</v>
      </c>
      <c r="AB3081" s="271"/>
      <c r="AC3081" s="272">
        <v>0</v>
      </c>
    </row>
    <row r="3082" spans="21:29" ht="9" hidden="1" customHeight="1">
      <c r="U3082" s="262"/>
      <c r="V3082" s="298"/>
      <c r="W3082" s="263"/>
      <c r="X3082" s="264" t="s">
        <v>97</v>
      </c>
      <c r="Y3082" s="265">
        <v>0</v>
      </c>
      <c r="Z3082" s="266"/>
      <c r="AA3082" s="266"/>
      <c r="AB3082" s="267"/>
      <c r="AC3082" s="269">
        <v>0</v>
      </c>
    </row>
    <row r="3083" spans="21:29" ht="9" hidden="1" customHeight="1">
      <c r="U3083" s="253"/>
      <c r="V3083" s="290"/>
      <c r="W3083" s="255" t="s">
        <v>468</v>
      </c>
      <c r="X3083" s="256"/>
      <c r="Y3083" s="270">
        <v>0</v>
      </c>
      <c r="Z3083" s="257"/>
      <c r="AA3083" s="257"/>
      <c r="AB3083" s="271"/>
      <c r="AC3083" s="272">
        <v>0</v>
      </c>
    </row>
    <row r="3084" spans="21:29" ht="9" hidden="1" customHeight="1">
      <c r="U3084" s="262"/>
      <c r="V3084" s="298"/>
      <c r="W3084" s="263"/>
      <c r="X3084" s="264" t="s">
        <v>270</v>
      </c>
      <c r="Y3084" s="265">
        <v>0</v>
      </c>
      <c r="Z3084" s="266"/>
      <c r="AA3084" s="266"/>
      <c r="AB3084" s="267"/>
      <c r="AC3084" s="269">
        <v>0</v>
      </c>
    </row>
    <row r="3085" spans="21:29" ht="9" hidden="1" customHeight="1">
      <c r="U3085" s="253"/>
      <c r="V3085" s="290"/>
      <c r="W3085" s="255" t="s">
        <v>196</v>
      </c>
      <c r="X3085" s="256"/>
      <c r="Y3085" s="270">
        <v>0</v>
      </c>
      <c r="Z3085" s="257"/>
      <c r="AA3085" s="257"/>
      <c r="AB3085" s="271"/>
      <c r="AC3085" s="272">
        <v>0</v>
      </c>
    </row>
    <row r="3086" spans="21:29" ht="9" hidden="1" customHeight="1">
      <c r="U3086" s="262"/>
      <c r="V3086" s="298"/>
      <c r="W3086" s="263"/>
      <c r="X3086" s="264" t="s">
        <v>342</v>
      </c>
      <c r="Y3086" s="266"/>
      <c r="Z3086" s="266"/>
      <c r="AA3086" s="265">
        <v>0</v>
      </c>
      <c r="AB3086" s="267"/>
      <c r="AC3086" s="269">
        <v>0</v>
      </c>
    </row>
    <row r="3087" spans="21:29" ht="9" hidden="1" customHeight="1">
      <c r="U3087" s="253"/>
      <c r="V3087" s="290"/>
      <c r="W3087" s="255" t="s">
        <v>273</v>
      </c>
      <c r="X3087" s="256"/>
      <c r="Y3087" s="257"/>
      <c r="Z3087" s="257"/>
      <c r="AA3087" s="270">
        <v>0</v>
      </c>
      <c r="AB3087" s="271"/>
      <c r="AC3087" s="272">
        <v>0</v>
      </c>
    </row>
    <row r="3088" spans="21:29" ht="9" hidden="1" customHeight="1">
      <c r="U3088" s="262"/>
      <c r="V3088" s="298"/>
      <c r="W3088" s="263"/>
      <c r="X3088" s="264" t="s">
        <v>68</v>
      </c>
      <c r="Y3088" s="266"/>
      <c r="Z3088" s="266"/>
      <c r="AA3088" s="266"/>
      <c r="AB3088" s="279">
        <v>0</v>
      </c>
      <c r="AC3088" s="269">
        <v>0</v>
      </c>
    </row>
    <row r="3089" spans="21:29" ht="9" hidden="1" customHeight="1">
      <c r="U3089" s="253"/>
      <c r="V3089" s="290"/>
      <c r="W3089" s="255" t="s">
        <v>707</v>
      </c>
      <c r="X3089" s="256"/>
      <c r="Y3089" s="257"/>
      <c r="Z3089" s="257"/>
      <c r="AA3089" s="257"/>
      <c r="AB3089" s="280">
        <v>0</v>
      </c>
      <c r="AC3089" s="272">
        <v>0</v>
      </c>
    </row>
    <row r="3090" spans="21:29" ht="9" hidden="1" customHeight="1">
      <c r="U3090" s="262"/>
      <c r="V3090" s="298"/>
      <c r="W3090" s="263"/>
      <c r="X3090" s="264" t="s">
        <v>86</v>
      </c>
      <c r="Y3090" s="265">
        <v>0</v>
      </c>
      <c r="Z3090" s="266"/>
      <c r="AA3090" s="266"/>
      <c r="AB3090" s="267"/>
      <c r="AC3090" s="269">
        <v>0</v>
      </c>
    </row>
    <row r="3091" spans="21:29" ht="9" hidden="1" customHeight="1">
      <c r="U3091" s="253"/>
      <c r="V3091" s="290"/>
      <c r="W3091" s="255" t="s">
        <v>466</v>
      </c>
      <c r="X3091" s="256"/>
      <c r="Y3091" s="270">
        <v>0</v>
      </c>
      <c r="Z3091" s="257"/>
      <c r="AA3091" s="257"/>
      <c r="AB3091" s="271"/>
      <c r="AC3091" s="272">
        <v>0</v>
      </c>
    </row>
    <row r="3092" spans="21:29" ht="9" hidden="1" customHeight="1">
      <c r="U3092" s="253"/>
      <c r="V3092" s="291" t="s">
        <v>463</v>
      </c>
      <c r="W3092" s="261"/>
      <c r="X3092" s="256"/>
      <c r="Y3092" s="270">
        <v>0</v>
      </c>
      <c r="Z3092" s="257"/>
      <c r="AA3092" s="270">
        <v>0</v>
      </c>
      <c r="AB3092" s="280">
        <v>0</v>
      </c>
      <c r="AC3092" s="272">
        <v>0</v>
      </c>
    </row>
    <row r="3093" spans="21:29" ht="9" hidden="1" customHeight="1">
      <c r="U3093" s="262"/>
      <c r="V3093" s="298"/>
      <c r="W3093" s="263"/>
      <c r="X3093" s="329">
        <v>45311</v>
      </c>
      <c r="Y3093" s="265">
        <v>0</v>
      </c>
      <c r="Z3093" s="266"/>
      <c r="AA3093" s="266"/>
      <c r="AB3093" s="267"/>
      <c r="AC3093" s="269">
        <v>0</v>
      </c>
    </row>
    <row r="3094" spans="21:29" ht="9" hidden="1" customHeight="1">
      <c r="U3094" s="253"/>
      <c r="V3094" s="290"/>
      <c r="W3094" s="255" t="s">
        <v>584</v>
      </c>
      <c r="X3094" s="256"/>
      <c r="Y3094" s="270">
        <v>0</v>
      </c>
      <c r="Z3094" s="257"/>
      <c r="AA3094" s="257"/>
      <c r="AB3094" s="271"/>
      <c r="AC3094" s="272">
        <v>0</v>
      </c>
    </row>
    <row r="3095" spans="21:29" ht="9" hidden="1" customHeight="1">
      <c r="U3095" s="253"/>
      <c r="V3095" s="291" t="s">
        <v>1035</v>
      </c>
      <c r="W3095" s="261"/>
      <c r="X3095" s="256"/>
      <c r="Y3095" s="270">
        <v>0</v>
      </c>
      <c r="Z3095" s="257"/>
      <c r="AA3095" s="257"/>
      <c r="AB3095" s="271"/>
      <c r="AC3095" s="272">
        <v>0</v>
      </c>
    </row>
    <row r="3096" spans="21:29" ht="9" hidden="1" customHeight="1">
      <c r="U3096" s="262"/>
      <c r="V3096" s="298"/>
      <c r="W3096" s="263"/>
      <c r="X3096" s="264" t="s">
        <v>54</v>
      </c>
      <c r="Y3096" s="265">
        <v>0</v>
      </c>
      <c r="Z3096" s="266"/>
      <c r="AA3096" s="266"/>
      <c r="AB3096" s="267"/>
      <c r="AC3096" s="269">
        <v>0</v>
      </c>
    </row>
    <row r="3097" spans="21:29" ht="9" hidden="1" customHeight="1">
      <c r="U3097" s="253"/>
      <c r="V3097" s="290"/>
      <c r="W3097" s="255" t="s">
        <v>300</v>
      </c>
      <c r="X3097" s="256"/>
      <c r="Y3097" s="270">
        <v>0</v>
      </c>
      <c r="Z3097" s="257"/>
      <c r="AA3097" s="257"/>
      <c r="AB3097" s="271"/>
      <c r="AC3097" s="272">
        <v>0</v>
      </c>
    </row>
    <row r="3098" spans="21:29" ht="9" hidden="1" customHeight="1">
      <c r="U3098" s="253"/>
      <c r="V3098" s="291" t="s">
        <v>674</v>
      </c>
      <c r="W3098" s="261"/>
      <c r="X3098" s="256"/>
      <c r="Y3098" s="270">
        <v>0</v>
      </c>
      <c r="Z3098" s="257"/>
      <c r="AA3098" s="257"/>
      <c r="AB3098" s="271"/>
      <c r="AC3098" s="272">
        <v>0</v>
      </c>
    </row>
    <row r="3099" spans="21:29" ht="9" hidden="1" customHeight="1">
      <c r="U3099" s="262"/>
      <c r="V3099" s="298"/>
      <c r="W3099" s="263"/>
      <c r="X3099" s="264" t="s">
        <v>104</v>
      </c>
      <c r="Y3099" s="265">
        <v>0</v>
      </c>
      <c r="Z3099" s="266"/>
      <c r="AA3099" s="266"/>
      <c r="AB3099" s="267"/>
      <c r="AC3099" s="269">
        <v>0</v>
      </c>
    </row>
    <row r="3100" spans="21:29" ht="9" hidden="1" customHeight="1">
      <c r="U3100" s="253"/>
      <c r="V3100" s="290"/>
      <c r="W3100" s="255" t="s">
        <v>679</v>
      </c>
      <c r="X3100" s="256"/>
      <c r="Y3100" s="270">
        <v>0</v>
      </c>
      <c r="Z3100" s="257"/>
      <c r="AA3100" s="257"/>
      <c r="AB3100" s="271"/>
      <c r="AC3100" s="272">
        <v>0</v>
      </c>
    </row>
    <row r="3101" spans="21:29" ht="9" hidden="1" customHeight="1">
      <c r="U3101" s="253"/>
      <c r="V3101" s="291" t="s">
        <v>670</v>
      </c>
      <c r="W3101" s="261"/>
      <c r="X3101" s="256"/>
      <c r="Y3101" s="270">
        <v>0</v>
      </c>
      <c r="Z3101" s="257"/>
      <c r="AA3101" s="257"/>
      <c r="AB3101" s="271"/>
      <c r="AC3101" s="272">
        <v>0</v>
      </c>
    </row>
    <row r="3102" spans="21:29" ht="9" hidden="1" customHeight="1">
      <c r="U3102" s="262"/>
      <c r="V3102" s="298"/>
      <c r="W3102" s="263"/>
      <c r="X3102" s="264" t="s">
        <v>342</v>
      </c>
      <c r="Y3102" s="265">
        <v>0</v>
      </c>
      <c r="Z3102" s="266"/>
      <c r="AA3102" s="266"/>
      <c r="AB3102" s="267"/>
      <c r="AC3102" s="269">
        <v>0</v>
      </c>
    </row>
    <row r="3103" spans="21:29" ht="9" hidden="1" customHeight="1">
      <c r="U3103" s="253"/>
      <c r="V3103" s="290"/>
      <c r="W3103" s="255" t="s">
        <v>392</v>
      </c>
      <c r="X3103" s="256"/>
      <c r="Y3103" s="270">
        <v>0</v>
      </c>
      <c r="Z3103" s="257"/>
      <c r="AA3103" s="257"/>
      <c r="AB3103" s="271"/>
      <c r="AC3103" s="272">
        <v>0</v>
      </c>
    </row>
    <row r="3104" spans="21:29" ht="9" hidden="1" customHeight="1">
      <c r="U3104" s="262"/>
      <c r="V3104" s="298"/>
      <c r="W3104" s="263"/>
      <c r="X3104" s="264" t="s">
        <v>92</v>
      </c>
      <c r="Y3104" s="265">
        <v>0</v>
      </c>
      <c r="Z3104" s="266"/>
      <c r="AA3104" s="266"/>
      <c r="AB3104" s="267"/>
      <c r="AC3104" s="269">
        <v>0</v>
      </c>
    </row>
    <row r="3105" spans="21:29" ht="9" hidden="1" customHeight="1">
      <c r="U3105" s="253"/>
      <c r="V3105" s="290"/>
      <c r="W3105" s="255" t="s">
        <v>590</v>
      </c>
      <c r="X3105" s="256"/>
      <c r="Y3105" s="270">
        <v>0</v>
      </c>
      <c r="Z3105" s="257"/>
      <c r="AA3105" s="257"/>
      <c r="AB3105" s="271"/>
      <c r="AC3105" s="272">
        <v>0</v>
      </c>
    </row>
    <row r="3106" spans="21:29" ht="9" hidden="1" customHeight="1">
      <c r="U3106" s="253"/>
      <c r="V3106" s="291" t="s">
        <v>512</v>
      </c>
      <c r="W3106" s="261"/>
      <c r="X3106" s="256"/>
      <c r="Y3106" s="270">
        <v>0</v>
      </c>
      <c r="Z3106" s="257"/>
      <c r="AA3106" s="257"/>
      <c r="AB3106" s="271"/>
      <c r="AC3106" s="272">
        <v>0</v>
      </c>
    </row>
    <row r="3107" spans="21:29" ht="9" hidden="1" customHeight="1">
      <c r="U3107" s="262"/>
      <c r="V3107" s="298"/>
      <c r="W3107" s="263"/>
      <c r="X3107" s="264" t="s">
        <v>97</v>
      </c>
      <c r="Y3107" s="265">
        <v>0</v>
      </c>
      <c r="Z3107" s="266"/>
      <c r="AA3107" s="266"/>
      <c r="AB3107" s="267"/>
      <c r="AC3107" s="269">
        <v>0</v>
      </c>
    </row>
    <row r="3108" spans="21:29" ht="9" hidden="1" customHeight="1">
      <c r="U3108" s="253"/>
      <c r="V3108" s="290"/>
      <c r="W3108" s="255" t="s">
        <v>96</v>
      </c>
      <c r="X3108" s="256"/>
      <c r="Y3108" s="270">
        <v>0</v>
      </c>
      <c r="Z3108" s="257"/>
      <c r="AA3108" s="257"/>
      <c r="AB3108" s="271"/>
      <c r="AC3108" s="272">
        <v>0</v>
      </c>
    </row>
    <row r="3109" spans="21:29" ht="9" hidden="1" customHeight="1">
      <c r="U3109" s="262"/>
      <c r="V3109" s="298"/>
      <c r="W3109" s="263"/>
      <c r="X3109" s="264" t="s">
        <v>54</v>
      </c>
      <c r="Y3109" s="265">
        <v>0</v>
      </c>
      <c r="Z3109" s="266"/>
      <c r="AA3109" s="266"/>
      <c r="AB3109" s="267"/>
      <c r="AC3109" s="269">
        <v>0</v>
      </c>
    </row>
    <row r="3110" spans="21:29" ht="9" hidden="1" customHeight="1">
      <c r="U3110" s="253"/>
      <c r="V3110" s="290"/>
      <c r="W3110" s="255" t="s">
        <v>67</v>
      </c>
      <c r="X3110" s="256"/>
      <c r="Y3110" s="270">
        <v>0</v>
      </c>
      <c r="Z3110" s="257"/>
      <c r="AA3110" s="257"/>
      <c r="AB3110" s="271"/>
      <c r="AC3110" s="272">
        <v>0</v>
      </c>
    </row>
    <row r="3111" spans="21:29" ht="9" hidden="1" customHeight="1">
      <c r="U3111" s="253"/>
      <c r="V3111" s="291" t="s">
        <v>88</v>
      </c>
      <c r="W3111" s="261"/>
      <c r="X3111" s="256"/>
      <c r="Y3111" s="270">
        <v>0</v>
      </c>
      <c r="Z3111" s="257"/>
      <c r="AA3111" s="257"/>
      <c r="AB3111" s="271"/>
      <c r="AC3111" s="272">
        <v>0</v>
      </c>
    </row>
    <row r="3112" spans="21:29" ht="9" hidden="1" customHeight="1">
      <c r="U3112" s="262"/>
      <c r="V3112" s="298"/>
      <c r="W3112" s="263"/>
      <c r="X3112" s="264" t="s">
        <v>54</v>
      </c>
      <c r="Y3112" s="266"/>
      <c r="Z3112" s="266"/>
      <c r="AA3112" s="265">
        <v>0</v>
      </c>
      <c r="AB3112" s="267"/>
      <c r="AC3112" s="269">
        <v>0</v>
      </c>
    </row>
    <row r="3113" spans="21:29" ht="9" hidden="1" customHeight="1">
      <c r="U3113" s="253"/>
      <c r="V3113" s="290"/>
      <c r="W3113" s="255" t="s">
        <v>67</v>
      </c>
      <c r="X3113" s="256"/>
      <c r="Y3113" s="257"/>
      <c r="Z3113" s="257"/>
      <c r="AA3113" s="270">
        <v>0</v>
      </c>
      <c r="AB3113" s="271"/>
      <c r="AC3113" s="272">
        <v>0</v>
      </c>
    </row>
    <row r="3114" spans="21:29" ht="9" hidden="1" customHeight="1">
      <c r="U3114" s="262"/>
      <c r="V3114" s="298"/>
      <c r="W3114" s="263"/>
      <c r="X3114" s="264" t="s">
        <v>83</v>
      </c>
      <c r="Y3114" s="266"/>
      <c r="Z3114" s="266"/>
      <c r="AA3114" s="265">
        <v>0</v>
      </c>
      <c r="AB3114" s="267"/>
      <c r="AC3114" s="269">
        <v>0</v>
      </c>
    </row>
    <row r="3115" spans="21:29" ht="9" hidden="1" customHeight="1">
      <c r="U3115" s="253"/>
      <c r="V3115" s="290"/>
      <c r="W3115" s="255" t="s">
        <v>95</v>
      </c>
      <c r="X3115" s="256"/>
      <c r="Y3115" s="257"/>
      <c r="Z3115" s="257"/>
      <c r="AA3115" s="270">
        <v>0</v>
      </c>
      <c r="AB3115" s="271"/>
      <c r="AC3115" s="272">
        <v>0</v>
      </c>
    </row>
    <row r="3116" spans="21:29" ht="9" hidden="1" customHeight="1">
      <c r="U3116" s="262"/>
      <c r="V3116" s="298"/>
      <c r="W3116" s="263"/>
      <c r="X3116" s="264" t="s">
        <v>68</v>
      </c>
      <c r="Y3116" s="265">
        <v>0</v>
      </c>
      <c r="Z3116" s="266"/>
      <c r="AA3116" s="266"/>
      <c r="AB3116" s="267"/>
      <c r="AC3116" s="269">
        <v>0</v>
      </c>
    </row>
    <row r="3117" spans="21:29" ht="9" hidden="1" customHeight="1">
      <c r="U3117" s="253"/>
      <c r="V3117" s="290"/>
      <c r="W3117" s="255" t="s">
        <v>346</v>
      </c>
      <c r="X3117" s="256"/>
      <c r="Y3117" s="270">
        <v>0</v>
      </c>
      <c r="Z3117" s="257"/>
      <c r="AA3117" s="257"/>
      <c r="AB3117" s="271"/>
      <c r="AC3117" s="272">
        <v>0</v>
      </c>
    </row>
    <row r="3118" spans="21:29" ht="9" hidden="1" customHeight="1">
      <c r="U3118" s="253"/>
      <c r="V3118" s="291" t="s">
        <v>343</v>
      </c>
      <c r="W3118" s="261"/>
      <c r="X3118" s="256"/>
      <c r="Y3118" s="270">
        <v>0</v>
      </c>
      <c r="Z3118" s="257"/>
      <c r="AA3118" s="270">
        <v>0</v>
      </c>
      <c r="AB3118" s="271"/>
      <c r="AC3118" s="272">
        <v>0</v>
      </c>
    </row>
    <row r="3119" spans="21:29" ht="9" hidden="1" customHeight="1">
      <c r="U3119" s="262"/>
      <c r="V3119" s="298"/>
      <c r="W3119" s="263"/>
      <c r="X3119" s="264" t="s">
        <v>170</v>
      </c>
      <c r="Y3119" s="265">
        <v>0</v>
      </c>
      <c r="Z3119" s="266"/>
      <c r="AA3119" s="266"/>
      <c r="AB3119" s="267"/>
      <c r="AC3119" s="269">
        <v>0</v>
      </c>
    </row>
    <row r="3120" spans="21:29" ht="9" hidden="1" customHeight="1">
      <c r="U3120" s="253"/>
      <c r="V3120" s="290"/>
      <c r="W3120" s="255" t="s">
        <v>308</v>
      </c>
      <c r="X3120" s="256"/>
      <c r="Y3120" s="270">
        <v>0</v>
      </c>
      <c r="Z3120" s="257"/>
      <c r="AA3120" s="257"/>
      <c r="AB3120" s="271"/>
      <c r="AC3120" s="272">
        <v>0</v>
      </c>
    </row>
    <row r="3121" spans="21:29" ht="9" hidden="1" customHeight="1">
      <c r="U3121" s="262"/>
      <c r="V3121" s="298"/>
      <c r="W3121" s="263"/>
      <c r="X3121" s="264" t="s">
        <v>104</v>
      </c>
      <c r="Y3121" s="265">
        <v>0</v>
      </c>
      <c r="Z3121" s="266"/>
      <c r="AA3121" s="266"/>
      <c r="AB3121" s="267"/>
      <c r="AC3121" s="269">
        <v>0</v>
      </c>
    </row>
    <row r="3122" spans="21:29" ht="9" hidden="1" customHeight="1">
      <c r="U3122" s="253"/>
      <c r="V3122" s="290"/>
      <c r="W3122" s="255" t="s">
        <v>301</v>
      </c>
      <c r="X3122" s="256"/>
      <c r="Y3122" s="270">
        <v>0</v>
      </c>
      <c r="Z3122" s="257"/>
      <c r="AA3122" s="257"/>
      <c r="AB3122" s="271"/>
      <c r="AC3122" s="272">
        <v>0</v>
      </c>
    </row>
    <row r="3123" spans="21:29" ht="9" hidden="1" customHeight="1">
      <c r="U3123" s="262"/>
      <c r="V3123" s="298"/>
      <c r="W3123" s="263"/>
      <c r="X3123" s="264" t="s">
        <v>46</v>
      </c>
      <c r="Y3123" s="265">
        <v>0</v>
      </c>
      <c r="Z3123" s="266"/>
      <c r="AA3123" s="266"/>
      <c r="AB3123" s="267"/>
      <c r="AC3123" s="269">
        <v>0</v>
      </c>
    </row>
    <row r="3124" spans="21:29" ht="9" hidden="1" customHeight="1">
      <c r="U3124" s="253"/>
      <c r="V3124" s="290"/>
      <c r="W3124" s="255" t="s">
        <v>211</v>
      </c>
      <c r="X3124" s="256"/>
      <c r="Y3124" s="270">
        <v>0</v>
      </c>
      <c r="Z3124" s="257"/>
      <c r="AA3124" s="257"/>
      <c r="AB3124" s="271"/>
      <c r="AC3124" s="272">
        <v>0</v>
      </c>
    </row>
    <row r="3125" spans="21:29" ht="9" hidden="1" customHeight="1">
      <c r="U3125" s="262"/>
      <c r="V3125" s="298"/>
      <c r="W3125" s="263"/>
      <c r="X3125" s="264" t="s">
        <v>104</v>
      </c>
      <c r="Y3125" s="266"/>
      <c r="Z3125" s="266"/>
      <c r="AA3125" s="265">
        <v>0</v>
      </c>
      <c r="AB3125" s="267"/>
      <c r="AC3125" s="269">
        <v>0</v>
      </c>
    </row>
    <row r="3126" spans="21:29" ht="9" hidden="1" customHeight="1">
      <c r="U3126" s="253"/>
      <c r="V3126" s="290"/>
      <c r="W3126" s="255" t="s">
        <v>130</v>
      </c>
      <c r="X3126" s="256"/>
      <c r="Y3126" s="257"/>
      <c r="Z3126" s="257"/>
      <c r="AA3126" s="270">
        <v>0</v>
      </c>
      <c r="AB3126" s="271"/>
      <c r="AC3126" s="272">
        <v>0</v>
      </c>
    </row>
    <row r="3127" spans="21:29" ht="9" hidden="1" customHeight="1">
      <c r="U3127" s="253"/>
      <c r="V3127" s="291" t="s">
        <v>303</v>
      </c>
      <c r="W3127" s="261"/>
      <c r="X3127" s="256"/>
      <c r="Y3127" s="270">
        <v>0</v>
      </c>
      <c r="Z3127" s="257"/>
      <c r="AA3127" s="270">
        <v>0</v>
      </c>
      <c r="AB3127" s="271"/>
      <c r="AC3127" s="272">
        <v>0</v>
      </c>
    </row>
    <row r="3128" spans="21:29" ht="9" hidden="1" customHeight="1">
      <c r="U3128" s="262"/>
      <c r="V3128" s="298"/>
      <c r="W3128" s="263"/>
      <c r="X3128" s="264" t="s">
        <v>70</v>
      </c>
      <c r="Y3128" s="265">
        <v>0</v>
      </c>
      <c r="Z3128" s="266"/>
      <c r="AA3128" s="266"/>
      <c r="AB3128" s="267"/>
      <c r="AC3128" s="269">
        <v>0</v>
      </c>
    </row>
    <row r="3129" spans="21:29" ht="9" hidden="1" customHeight="1">
      <c r="U3129" s="253"/>
      <c r="V3129" s="290"/>
      <c r="W3129" s="255" t="s">
        <v>781</v>
      </c>
      <c r="X3129" s="256"/>
      <c r="Y3129" s="270">
        <v>0</v>
      </c>
      <c r="Z3129" s="257"/>
      <c r="AA3129" s="257"/>
      <c r="AB3129" s="271"/>
      <c r="AC3129" s="272">
        <v>0</v>
      </c>
    </row>
    <row r="3130" spans="21:29" ht="9" hidden="1" customHeight="1">
      <c r="U3130" s="262"/>
      <c r="V3130" s="298"/>
      <c r="W3130" s="263"/>
      <c r="X3130" s="264" t="s">
        <v>70</v>
      </c>
      <c r="Y3130" s="265">
        <v>0</v>
      </c>
      <c r="Z3130" s="266"/>
      <c r="AA3130" s="266"/>
      <c r="AB3130" s="267"/>
      <c r="AC3130" s="269">
        <v>0</v>
      </c>
    </row>
    <row r="3131" spans="21:29" ht="9" hidden="1" customHeight="1">
      <c r="U3131" s="253"/>
      <c r="V3131" s="290"/>
      <c r="W3131" s="255" t="s">
        <v>780</v>
      </c>
      <c r="X3131" s="256"/>
      <c r="Y3131" s="270">
        <v>0</v>
      </c>
      <c r="Z3131" s="257"/>
      <c r="AA3131" s="257"/>
      <c r="AB3131" s="271"/>
      <c r="AC3131" s="272">
        <v>0</v>
      </c>
    </row>
    <row r="3132" spans="21:29" ht="9" hidden="1" customHeight="1">
      <c r="U3132" s="262"/>
      <c r="V3132" s="298"/>
      <c r="W3132" s="263"/>
      <c r="X3132" s="264" t="s">
        <v>68</v>
      </c>
      <c r="Y3132" s="265">
        <v>0</v>
      </c>
      <c r="Z3132" s="266"/>
      <c r="AA3132" s="266"/>
      <c r="AB3132" s="267"/>
      <c r="AC3132" s="269">
        <v>0</v>
      </c>
    </row>
    <row r="3133" spans="21:29" ht="9" hidden="1" customHeight="1">
      <c r="U3133" s="253"/>
      <c r="V3133" s="290"/>
      <c r="W3133" s="255" t="s">
        <v>91</v>
      </c>
      <c r="X3133" s="256"/>
      <c r="Y3133" s="270">
        <v>0</v>
      </c>
      <c r="Z3133" s="257"/>
      <c r="AA3133" s="257"/>
      <c r="AB3133" s="271"/>
      <c r="AC3133" s="272">
        <v>0</v>
      </c>
    </row>
    <row r="3134" spans="21:29" ht="9" hidden="1" customHeight="1">
      <c r="U3134" s="262"/>
      <c r="V3134" s="298"/>
      <c r="W3134" s="263"/>
      <c r="X3134" s="264" t="s">
        <v>270</v>
      </c>
      <c r="Y3134" s="265">
        <v>0</v>
      </c>
      <c r="Z3134" s="266"/>
      <c r="AA3134" s="266"/>
      <c r="AB3134" s="267"/>
      <c r="AC3134" s="269">
        <v>0</v>
      </c>
    </row>
    <row r="3135" spans="21:29" ht="9" hidden="1" customHeight="1">
      <c r="U3135" s="253"/>
      <c r="V3135" s="290"/>
      <c r="W3135" s="255" t="s">
        <v>107</v>
      </c>
      <c r="X3135" s="256"/>
      <c r="Y3135" s="270">
        <v>0</v>
      </c>
      <c r="Z3135" s="257"/>
      <c r="AA3135" s="257"/>
      <c r="AB3135" s="271"/>
      <c r="AC3135" s="272">
        <v>0</v>
      </c>
    </row>
    <row r="3136" spans="21:29" ht="9" hidden="1" customHeight="1">
      <c r="U3136" s="262"/>
      <c r="V3136" s="298"/>
      <c r="W3136" s="263"/>
      <c r="X3136" s="264" t="s">
        <v>61</v>
      </c>
      <c r="Y3136" s="265">
        <v>0</v>
      </c>
      <c r="Z3136" s="266"/>
      <c r="AA3136" s="266"/>
      <c r="AB3136" s="267"/>
      <c r="AC3136" s="269">
        <v>0</v>
      </c>
    </row>
    <row r="3137" spans="21:29" ht="9" hidden="1" customHeight="1">
      <c r="U3137" s="253"/>
      <c r="V3137" s="290"/>
      <c r="W3137" s="255" t="s">
        <v>198</v>
      </c>
      <c r="X3137" s="256"/>
      <c r="Y3137" s="270">
        <v>0</v>
      </c>
      <c r="Z3137" s="257"/>
      <c r="AA3137" s="257"/>
      <c r="AB3137" s="271"/>
      <c r="AC3137" s="272">
        <v>0</v>
      </c>
    </row>
    <row r="3138" spans="21:29" ht="9" hidden="1" customHeight="1">
      <c r="U3138" s="262"/>
      <c r="V3138" s="298"/>
      <c r="W3138" s="263"/>
      <c r="X3138" s="264" t="s">
        <v>144</v>
      </c>
      <c r="Y3138" s="265">
        <v>0</v>
      </c>
      <c r="Z3138" s="266"/>
      <c r="AA3138" s="266"/>
      <c r="AB3138" s="267"/>
      <c r="AC3138" s="269">
        <v>0</v>
      </c>
    </row>
    <row r="3139" spans="21:29" ht="9" hidden="1" customHeight="1">
      <c r="U3139" s="253"/>
      <c r="V3139" s="290"/>
      <c r="W3139" s="255" t="s">
        <v>211</v>
      </c>
      <c r="X3139" s="256"/>
      <c r="Y3139" s="270">
        <v>0</v>
      </c>
      <c r="Z3139" s="257"/>
      <c r="AA3139" s="257"/>
      <c r="AB3139" s="271"/>
      <c r="AC3139" s="272">
        <v>0</v>
      </c>
    </row>
    <row r="3140" spans="21:29" ht="9" hidden="1" customHeight="1">
      <c r="U3140" s="262"/>
      <c r="V3140" s="298"/>
      <c r="W3140" s="263"/>
      <c r="X3140" s="264" t="s">
        <v>270</v>
      </c>
      <c r="Y3140" s="265">
        <v>0</v>
      </c>
      <c r="Z3140" s="266"/>
      <c r="AA3140" s="266"/>
      <c r="AB3140" s="267"/>
      <c r="AC3140" s="269">
        <v>0</v>
      </c>
    </row>
    <row r="3141" spans="21:29" ht="9" hidden="1" customHeight="1">
      <c r="U3141" s="253"/>
      <c r="V3141" s="290"/>
      <c r="W3141" s="255" t="s">
        <v>329</v>
      </c>
      <c r="X3141" s="256"/>
      <c r="Y3141" s="270">
        <v>0</v>
      </c>
      <c r="Z3141" s="257"/>
      <c r="AA3141" s="257"/>
      <c r="AB3141" s="271"/>
      <c r="AC3141" s="272">
        <v>0</v>
      </c>
    </row>
    <row r="3142" spans="21:29" ht="9" hidden="1" customHeight="1">
      <c r="U3142" s="253"/>
      <c r="V3142" s="291" t="s">
        <v>199</v>
      </c>
      <c r="W3142" s="261"/>
      <c r="X3142" s="256"/>
      <c r="Y3142" s="270">
        <v>0</v>
      </c>
      <c r="Z3142" s="257"/>
      <c r="AA3142" s="257"/>
      <c r="AB3142" s="271"/>
      <c r="AC3142" s="272">
        <v>0</v>
      </c>
    </row>
    <row r="3143" spans="21:29" ht="9" hidden="1" customHeight="1">
      <c r="U3143" s="262"/>
      <c r="V3143" s="298"/>
      <c r="W3143" s="263"/>
      <c r="X3143" s="264" t="s">
        <v>144</v>
      </c>
      <c r="Y3143" s="265">
        <v>0</v>
      </c>
      <c r="Z3143" s="266"/>
      <c r="AA3143" s="266"/>
      <c r="AB3143" s="267"/>
      <c r="AC3143" s="269">
        <v>0</v>
      </c>
    </row>
    <row r="3144" spans="21:29" ht="9" hidden="1" customHeight="1">
      <c r="U3144" s="253"/>
      <c r="V3144" s="290"/>
      <c r="W3144" s="255" t="s">
        <v>273</v>
      </c>
      <c r="X3144" s="256"/>
      <c r="Y3144" s="270">
        <v>0</v>
      </c>
      <c r="Z3144" s="257"/>
      <c r="AA3144" s="257"/>
      <c r="AB3144" s="271"/>
      <c r="AC3144" s="272">
        <v>0</v>
      </c>
    </row>
    <row r="3145" spans="21:29" ht="9" hidden="1" customHeight="1">
      <c r="U3145" s="262"/>
      <c r="V3145" s="298"/>
      <c r="W3145" s="263"/>
      <c r="X3145" s="264" t="s">
        <v>92</v>
      </c>
      <c r="Y3145" s="265">
        <v>0</v>
      </c>
      <c r="Z3145" s="266"/>
      <c r="AA3145" s="266"/>
      <c r="AB3145" s="267"/>
      <c r="AC3145" s="269">
        <v>0</v>
      </c>
    </row>
    <row r="3146" spans="21:29" ht="9" hidden="1" customHeight="1">
      <c r="U3146" s="253"/>
      <c r="V3146" s="290"/>
      <c r="W3146" s="255" t="s">
        <v>297</v>
      </c>
      <c r="X3146" s="256"/>
      <c r="Y3146" s="270">
        <v>0</v>
      </c>
      <c r="Z3146" s="257"/>
      <c r="AA3146" s="257"/>
      <c r="AB3146" s="271"/>
      <c r="AC3146" s="272">
        <v>0</v>
      </c>
    </row>
    <row r="3147" spans="21:29" ht="9" hidden="1" customHeight="1">
      <c r="U3147" s="262"/>
      <c r="V3147" s="298"/>
      <c r="W3147" s="263"/>
      <c r="X3147" s="264" t="s">
        <v>170</v>
      </c>
      <c r="Y3147" s="265">
        <v>0</v>
      </c>
      <c r="Z3147" s="266"/>
      <c r="AA3147" s="266"/>
      <c r="AB3147" s="267"/>
      <c r="AC3147" s="269">
        <v>0</v>
      </c>
    </row>
    <row r="3148" spans="21:29" ht="9" hidden="1" customHeight="1">
      <c r="U3148" s="253"/>
      <c r="V3148" s="290"/>
      <c r="W3148" s="255" t="s">
        <v>276</v>
      </c>
      <c r="X3148" s="256"/>
      <c r="Y3148" s="270">
        <v>0</v>
      </c>
      <c r="Z3148" s="257"/>
      <c r="AA3148" s="257"/>
      <c r="AB3148" s="271"/>
      <c r="AC3148" s="272">
        <v>0</v>
      </c>
    </row>
    <row r="3149" spans="21:29" ht="9" hidden="1" customHeight="1">
      <c r="U3149" s="262"/>
      <c r="V3149" s="298"/>
      <c r="W3149" s="263"/>
      <c r="X3149" s="264" t="s">
        <v>86</v>
      </c>
      <c r="Y3149" s="265">
        <v>0</v>
      </c>
      <c r="Z3149" s="266"/>
      <c r="AA3149" s="266"/>
      <c r="AB3149" s="267"/>
      <c r="AC3149" s="269">
        <v>0</v>
      </c>
    </row>
    <row r="3150" spans="21:29" ht="9" hidden="1" customHeight="1">
      <c r="U3150" s="253"/>
      <c r="V3150" s="290"/>
      <c r="W3150" s="255" t="s">
        <v>401</v>
      </c>
      <c r="X3150" s="256"/>
      <c r="Y3150" s="270">
        <v>0</v>
      </c>
      <c r="Z3150" s="257"/>
      <c r="AA3150" s="257"/>
      <c r="AB3150" s="271"/>
      <c r="AC3150" s="272">
        <v>0</v>
      </c>
    </row>
    <row r="3151" spans="21:29" ht="9" hidden="1" customHeight="1">
      <c r="U3151" s="253"/>
      <c r="V3151" s="291" t="s">
        <v>266</v>
      </c>
      <c r="W3151" s="261"/>
      <c r="X3151" s="256"/>
      <c r="Y3151" s="270">
        <v>0</v>
      </c>
      <c r="Z3151" s="257"/>
      <c r="AA3151" s="257"/>
      <c r="AB3151" s="271"/>
      <c r="AC3151" s="272">
        <v>0</v>
      </c>
    </row>
    <row r="3152" spans="21:29" ht="9" hidden="1" customHeight="1">
      <c r="U3152" s="262"/>
      <c r="V3152" s="298"/>
      <c r="W3152" s="263"/>
      <c r="X3152" s="264" t="s">
        <v>46</v>
      </c>
      <c r="Y3152" s="265">
        <v>0</v>
      </c>
      <c r="Z3152" s="266"/>
      <c r="AA3152" s="266"/>
      <c r="AB3152" s="267"/>
      <c r="AC3152" s="269">
        <v>0</v>
      </c>
    </row>
    <row r="3153" spans="21:29" ht="9" hidden="1" customHeight="1">
      <c r="U3153" s="253"/>
      <c r="V3153" s="290"/>
      <c r="W3153" s="255" t="s">
        <v>504</v>
      </c>
      <c r="X3153" s="256"/>
      <c r="Y3153" s="270">
        <v>0</v>
      </c>
      <c r="Z3153" s="257"/>
      <c r="AA3153" s="257"/>
      <c r="AB3153" s="271"/>
      <c r="AC3153" s="272">
        <v>0</v>
      </c>
    </row>
    <row r="3154" spans="21:29" ht="9" hidden="1" customHeight="1">
      <c r="U3154" s="253"/>
      <c r="V3154" s="291" t="s">
        <v>499</v>
      </c>
      <c r="W3154" s="261"/>
      <c r="X3154" s="256"/>
      <c r="Y3154" s="270">
        <v>0</v>
      </c>
      <c r="Z3154" s="257"/>
      <c r="AA3154" s="257"/>
      <c r="AB3154" s="271"/>
      <c r="AC3154" s="272">
        <v>0</v>
      </c>
    </row>
    <row r="3155" spans="21:29" ht="9" hidden="1" customHeight="1">
      <c r="U3155" s="262"/>
      <c r="V3155" s="298"/>
      <c r="W3155" s="263"/>
      <c r="X3155" s="264" t="s">
        <v>270</v>
      </c>
      <c r="Y3155" s="265">
        <v>0</v>
      </c>
      <c r="Z3155" s="266"/>
      <c r="AA3155" s="266"/>
      <c r="AB3155" s="267"/>
      <c r="AC3155" s="269">
        <v>0</v>
      </c>
    </row>
    <row r="3156" spans="21:29" ht="9" hidden="1" customHeight="1">
      <c r="U3156" s="253"/>
      <c r="V3156" s="290"/>
      <c r="W3156" s="255" t="s">
        <v>490</v>
      </c>
      <c r="X3156" s="256"/>
      <c r="Y3156" s="270">
        <v>0</v>
      </c>
      <c r="Z3156" s="257"/>
      <c r="AA3156" s="257"/>
      <c r="AB3156" s="271"/>
      <c r="AC3156" s="272">
        <v>0</v>
      </c>
    </row>
    <row r="3157" spans="21:29" ht="9" hidden="1" customHeight="1">
      <c r="U3157" s="262"/>
      <c r="V3157" s="298"/>
      <c r="W3157" s="263"/>
      <c r="X3157" s="264" t="s">
        <v>170</v>
      </c>
      <c r="Y3157" s="265">
        <v>0</v>
      </c>
      <c r="Z3157" s="266"/>
      <c r="AA3157" s="266"/>
      <c r="AB3157" s="267"/>
      <c r="AC3157" s="269">
        <v>0</v>
      </c>
    </row>
    <row r="3158" spans="21:29" ht="9" hidden="1" customHeight="1">
      <c r="U3158" s="253"/>
      <c r="V3158" s="290"/>
      <c r="W3158" s="255" t="s">
        <v>178</v>
      </c>
      <c r="X3158" s="256"/>
      <c r="Y3158" s="270">
        <v>0</v>
      </c>
      <c r="Z3158" s="257"/>
      <c r="AA3158" s="257"/>
      <c r="AB3158" s="271"/>
      <c r="AC3158" s="272">
        <v>0</v>
      </c>
    </row>
    <row r="3159" spans="21:29" ht="9" hidden="1" customHeight="1">
      <c r="U3159" s="253"/>
      <c r="V3159" s="291" t="s">
        <v>695</v>
      </c>
      <c r="W3159" s="261"/>
      <c r="X3159" s="256"/>
      <c r="Y3159" s="270">
        <v>0</v>
      </c>
      <c r="Z3159" s="257"/>
      <c r="AA3159" s="257"/>
      <c r="AB3159" s="271"/>
      <c r="AC3159" s="272">
        <v>0</v>
      </c>
    </row>
    <row r="3160" spans="21:29" ht="9" hidden="1" customHeight="1">
      <c r="U3160" s="262"/>
      <c r="V3160" s="298"/>
      <c r="W3160" s="263"/>
      <c r="X3160" s="264" t="s">
        <v>342</v>
      </c>
      <c r="Y3160" s="265">
        <v>0</v>
      </c>
      <c r="Z3160" s="266"/>
      <c r="AA3160" s="266"/>
      <c r="AB3160" s="267"/>
      <c r="AC3160" s="269">
        <v>0</v>
      </c>
    </row>
    <row r="3161" spans="21:29" ht="9" hidden="1" customHeight="1">
      <c r="U3161" s="253"/>
      <c r="V3161" s="290"/>
      <c r="W3161" s="255" t="s">
        <v>629</v>
      </c>
      <c r="X3161" s="256"/>
      <c r="Y3161" s="270">
        <v>0</v>
      </c>
      <c r="Z3161" s="257"/>
      <c r="AA3161" s="257"/>
      <c r="AB3161" s="271"/>
      <c r="AC3161" s="272">
        <v>0</v>
      </c>
    </row>
    <row r="3162" spans="21:29" ht="9" hidden="1" customHeight="1">
      <c r="U3162" s="253"/>
      <c r="V3162" s="291" t="s">
        <v>626</v>
      </c>
      <c r="W3162" s="261"/>
      <c r="X3162" s="256"/>
      <c r="Y3162" s="270">
        <v>0</v>
      </c>
      <c r="Z3162" s="257"/>
      <c r="AA3162" s="257"/>
      <c r="AB3162" s="271"/>
      <c r="AC3162" s="272">
        <v>0</v>
      </c>
    </row>
    <row r="3163" spans="21:29" ht="9" hidden="1" customHeight="1">
      <c r="U3163" s="262"/>
      <c r="V3163" s="298"/>
      <c r="W3163" s="263"/>
      <c r="X3163" s="264" t="s">
        <v>92</v>
      </c>
      <c r="Y3163" s="266"/>
      <c r="Z3163" s="266"/>
      <c r="AA3163" s="265">
        <v>0</v>
      </c>
      <c r="AB3163" s="267"/>
      <c r="AC3163" s="269">
        <v>0</v>
      </c>
    </row>
    <row r="3164" spans="21:29" ht="9" hidden="1" customHeight="1">
      <c r="U3164" s="253"/>
      <c r="V3164" s="290"/>
      <c r="W3164" s="255" t="s">
        <v>160</v>
      </c>
      <c r="X3164" s="256"/>
      <c r="Y3164" s="257"/>
      <c r="Z3164" s="257"/>
      <c r="AA3164" s="270">
        <v>0</v>
      </c>
      <c r="AB3164" s="271"/>
      <c r="AC3164" s="272">
        <v>0</v>
      </c>
    </row>
    <row r="3165" spans="21:29" ht="9" hidden="1" customHeight="1">
      <c r="U3165" s="262"/>
      <c r="V3165" s="298"/>
      <c r="W3165" s="263"/>
      <c r="X3165" s="264" t="s">
        <v>104</v>
      </c>
      <c r="Y3165" s="265">
        <v>0</v>
      </c>
      <c r="Z3165" s="266"/>
      <c r="AA3165" s="266"/>
      <c r="AB3165" s="267"/>
      <c r="AC3165" s="269">
        <v>0</v>
      </c>
    </row>
    <row r="3166" spans="21:29" ht="9" hidden="1" customHeight="1">
      <c r="U3166" s="253"/>
      <c r="V3166" s="290"/>
      <c r="W3166" s="255" t="s">
        <v>455</v>
      </c>
      <c r="X3166" s="256"/>
      <c r="Y3166" s="270">
        <v>0</v>
      </c>
      <c r="Z3166" s="257"/>
      <c r="AA3166" s="257"/>
      <c r="AB3166" s="271"/>
      <c r="AC3166" s="272">
        <v>0</v>
      </c>
    </row>
    <row r="3167" spans="21:29" ht="9" hidden="1" customHeight="1">
      <c r="U3167" s="262"/>
      <c r="V3167" s="298"/>
      <c r="W3167" s="263"/>
      <c r="X3167" s="264" t="s">
        <v>170</v>
      </c>
      <c r="Y3167" s="266"/>
      <c r="Z3167" s="266"/>
      <c r="AA3167" s="265">
        <v>0</v>
      </c>
      <c r="AB3167" s="267"/>
      <c r="AC3167" s="269">
        <v>0</v>
      </c>
    </row>
    <row r="3168" spans="21:29" ht="9" hidden="1" customHeight="1">
      <c r="U3168" s="253"/>
      <c r="V3168" s="290"/>
      <c r="W3168" s="255" t="s">
        <v>292</v>
      </c>
      <c r="X3168" s="256"/>
      <c r="Y3168" s="257"/>
      <c r="Z3168" s="257"/>
      <c r="AA3168" s="270">
        <v>0</v>
      </c>
      <c r="AB3168" s="271"/>
      <c r="AC3168" s="272">
        <v>0</v>
      </c>
    </row>
    <row r="3169" spans="21:29" ht="9" hidden="1" customHeight="1">
      <c r="U3169" s="262"/>
      <c r="V3169" s="298"/>
      <c r="W3169" s="263"/>
      <c r="X3169" s="264" t="s">
        <v>135</v>
      </c>
      <c r="Y3169" s="265">
        <v>0</v>
      </c>
      <c r="Z3169" s="266"/>
      <c r="AA3169" s="266"/>
      <c r="AB3169" s="267"/>
      <c r="AC3169" s="269">
        <v>0</v>
      </c>
    </row>
    <row r="3170" spans="21:29" ht="9" hidden="1" customHeight="1">
      <c r="U3170" s="253"/>
      <c r="V3170" s="290"/>
      <c r="W3170" s="255" t="s">
        <v>816</v>
      </c>
      <c r="X3170" s="256"/>
      <c r="Y3170" s="270">
        <v>0</v>
      </c>
      <c r="Z3170" s="257"/>
      <c r="AA3170" s="257"/>
      <c r="AB3170" s="271"/>
      <c r="AC3170" s="272">
        <v>0</v>
      </c>
    </row>
    <row r="3171" spans="21:29" ht="9" hidden="1" customHeight="1">
      <c r="U3171" s="262"/>
      <c r="V3171" s="298"/>
      <c r="W3171" s="263"/>
      <c r="X3171" s="264" t="s">
        <v>265</v>
      </c>
      <c r="Y3171" s="265">
        <v>0</v>
      </c>
      <c r="Z3171" s="266"/>
      <c r="AA3171" s="266"/>
      <c r="AB3171" s="267"/>
      <c r="AC3171" s="269">
        <v>0</v>
      </c>
    </row>
    <row r="3172" spans="21:29" ht="9" hidden="1" customHeight="1">
      <c r="U3172" s="253"/>
      <c r="V3172" s="290"/>
      <c r="W3172" s="255" t="s">
        <v>286</v>
      </c>
      <c r="X3172" s="256"/>
      <c r="Y3172" s="270">
        <v>0</v>
      </c>
      <c r="Z3172" s="257"/>
      <c r="AA3172" s="257"/>
      <c r="AB3172" s="271"/>
      <c r="AC3172" s="272">
        <v>0</v>
      </c>
    </row>
    <row r="3173" spans="21:29" ht="9" hidden="1" customHeight="1">
      <c r="U3173" s="253"/>
      <c r="V3173" s="291" t="s">
        <v>277</v>
      </c>
      <c r="W3173" s="261"/>
      <c r="X3173" s="256"/>
      <c r="Y3173" s="270">
        <v>0</v>
      </c>
      <c r="Z3173" s="257"/>
      <c r="AA3173" s="270">
        <v>0</v>
      </c>
      <c r="AB3173" s="271"/>
      <c r="AC3173" s="272">
        <v>0</v>
      </c>
    </row>
    <row r="3174" spans="21:29" ht="9" hidden="1" customHeight="1">
      <c r="U3174" s="262"/>
      <c r="V3174" s="298"/>
      <c r="W3174" s="263"/>
      <c r="X3174" s="264" t="s">
        <v>132</v>
      </c>
      <c r="Y3174" s="265">
        <v>0</v>
      </c>
      <c r="Z3174" s="266"/>
      <c r="AA3174" s="266"/>
      <c r="AB3174" s="267"/>
      <c r="AC3174" s="269">
        <v>0</v>
      </c>
    </row>
    <row r="3175" spans="21:29" ht="9" hidden="1" customHeight="1">
      <c r="U3175" s="253"/>
      <c r="V3175" s="290"/>
      <c r="W3175" s="255" t="s">
        <v>472</v>
      </c>
      <c r="X3175" s="256"/>
      <c r="Y3175" s="270">
        <v>0</v>
      </c>
      <c r="Z3175" s="257"/>
      <c r="AA3175" s="257"/>
      <c r="AB3175" s="271"/>
      <c r="AC3175" s="272">
        <v>0</v>
      </c>
    </row>
    <row r="3176" spans="21:29" ht="30.75" customHeight="1">
      <c r="U3176" s="282" t="s">
        <v>62</v>
      </c>
      <c r="V3176" s="308" t="s">
        <v>469</v>
      </c>
      <c r="W3176" s="274" t="s">
        <v>409</v>
      </c>
      <c r="X3176" s="264" t="s">
        <v>144</v>
      </c>
      <c r="Y3176" s="266"/>
      <c r="Z3176" s="266"/>
      <c r="AA3176" s="266"/>
      <c r="AB3176" s="275">
        <v>255</v>
      </c>
      <c r="AC3176" s="276">
        <v>255</v>
      </c>
    </row>
    <row r="3177" spans="21:29" ht="9" hidden="1" customHeight="1">
      <c r="U3177" s="253"/>
      <c r="V3177" s="254"/>
      <c r="W3177" s="255" t="s">
        <v>409</v>
      </c>
      <c r="X3177" s="256"/>
      <c r="Y3177" s="257"/>
      <c r="Z3177" s="257"/>
      <c r="AA3177" s="257"/>
      <c r="AB3177" s="258">
        <v>255</v>
      </c>
      <c r="AC3177" s="260">
        <v>255</v>
      </c>
    </row>
    <row r="3178" spans="21:29" ht="9" hidden="1" customHeight="1">
      <c r="U3178" s="262"/>
      <c r="V3178" s="263"/>
      <c r="W3178" s="263"/>
      <c r="X3178" s="264" t="s">
        <v>86</v>
      </c>
      <c r="Y3178" s="265">
        <v>0</v>
      </c>
      <c r="Z3178" s="266"/>
      <c r="AA3178" s="266"/>
      <c r="AB3178" s="267"/>
      <c r="AC3178" s="269">
        <v>0</v>
      </c>
    </row>
    <row r="3179" spans="21:29" ht="9" hidden="1" customHeight="1">
      <c r="U3179" s="253"/>
      <c r="V3179" s="254"/>
      <c r="W3179" s="255" t="s">
        <v>473</v>
      </c>
      <c r="X3179" s="256"/>
      <c r="Y3179" s="270">
        <v>0</v>
      </c>
      <c r="Z3179" s="257"/>
      <c r="AA3179" s="257"/>
      <c r="AB3179" s="271"/>
      <c r="AC3179" s="272">
        <v>0</v>
      </c>
    </row>
    <row r="3180" spans="21:29" ht="9" hidden="1" customHeight="1">
      <c r="U3180" s="253"/>
      <c r="V3180" s="255" t="s">
        <v>469</v>
      </c>
      <c r="W3180" s="261"/>
      <c r="X3180" s="256"/>
      <c r="Y3180" s="270">
        <v>0</v>
      </c>
      <c r="Z3180" s="257"/>
      <c r="AA3180" s="257"/>
      <c r="AB3180" s="258">
        <v>255</v>
      </c>
      <c r="AC3180" s="260">
        <v>255</v>
      </c>
    </row>
    <row r="3181" spans="21:29" ht="9" hidden="1" customHeight="1">
      <c r="U3181" s="262"/>
      <c r="V3181" s="263"/>
      <c r="W3181" s="263"/>
      <c r="X3181" s="264" t="s">
        <v>46</v>
      </c>
      <c r="Y3181" s="266"/>
      <c r="Z3181" s="266"/>
      <c r="AA3181" s="265">
        <v>0</v>
      </c>
      <c r="AB3181" s="267"/>
      <c r="AC3181" s="269">
        <v>0</v>
      </c>
    </row>
    <row r="3182" spans="21:29" ht="9" hidden="1" customHeight="1">
      <c r="U3182" s="253"/>
      <c r="V3182" s="254"/>
      <c r="W3182" s="255" t="s">
        <v>134</v>
      </c>
      <c r="X3182" s="256"/>
      <c r="Y3182" s="257"/>
      <c r="Z3182" s="257"/>
      <c r="AA3182" s="270">
        <v>0</v>
      </c>
      <c r="AB3182" s="271"/>
      <c r="AC3182" s="272">
        <v>0</v>
      </c>
    </row>
    <row r="3183" spans="21:29" ht="9" hidden="1" customHeight="1">
      <c r="U3183" s="262"/>
      <c r="V3183" s="263"/>
      <c r="W3183" s="263"/>
      <c r="X3183" s="329">
        <v>45313</v>
      </c>
      <c r="Y3183" s="265">
        <v>0</v>
      </c>
      <c r="Z3183" s="266"/>
      <c r="AA3183" s="266"/>
      <c r="AB3183" s="267"/>
      <c r="AC3183" s="269">
        <v>0</v>
      </c>
    </row>
    <row r="3184" spans="21:29" ht="9" hidden="1" customHeight="1">
      <c r="U3184" s="253"/>
      <c r="V3184" s="254"/>
      <c r="W3184" s="255" t="s">
        <v>341</v>
      </c>
      <c r="X3184" s="256"/>
      <c r="Y3184" s="270">
        <v>0</v>
      </c>
      <c r="Z3184" s="257"/>
      <c r="AA3184" s="257"/>
      <c r="AB3184" s="271"/>
      <c r="AC3184" s="272">
        <v>0</v>
      </c>
    </row>
    <row r="3185" spans="21:29" ht="9" hidden="1" customHeight="1">
      <c r="U3185" s="262"/>
      <c r="V3185" s="263"/>
      <c r="W3185" s="263"/>
      <c r="X3185" s="264" t="s">
        <v>104</v>
      </c>
      <c r="Y3185" s="265">
        <v>0</v>
      </c>
      <c r="Z3185" s="266"/>
      <c r="AA3185" s="266"/>
      <c r="AB3185" s="267"/>
      <c r="AC3185" s="269">
        <v>0</v>
      </c>
    </row>
    <row r="3186" spans="21:29" ht="9" hidden="1" customHeight="1">
      <c r="U3186" s="253"/>
      <c r="V3186" s="254"/>
      <c r="W3186" s="255" t="s">
        <v>225</v>
      </c>
      <c r="X3186" s="256"/>
      <c r="Y3186" s="270">
        <v>0</v>
      </c>
      <c r="Z3186" s="257"/>
      <c r="AA3186" s="257"/>
      <c r="AB3186" s="271"/>
      <c r="AC3186" s="272">
        <v>0</v>
      </c>
    </row>
    <row r="3187" spans="21:29" ht="9" hidden="1" customHeight="1">
      <c r="U3187" s="253"/>
      <c r="V3187" s="255" t="s">
        <v>553</v>
      </c>
      <c r="W3187" s="261"/>
      <c r="X3187" s="256"/>
      <c r="Y3187" s="270">
        <v>0</v>
      </c>
      <c r="Z3187" s="257"/>
      <c r="AA3187" s="270">
        <v>0</v>
      </c>
      <c r="AB3187" s="271"/>
      <c r="AC3187" s="272">
        <v>0</v>
      </c>
    </row>
    <row r="3188" spans="21:29" ht="9" hidden="1" customHeight="1">
      <c r="U3188" s="262"/>
      <c r="V3188" s="263"/>
      <c r="W3188" s="263"/>
      <c r="X3188" s="264" t="s">
        <v>54</v>
      </c>
      <c r="Y3188" s="265">
        <v>0</v>
      </c>
      <c r="Z3188" s="266"/>
      <c r="AA3188" s="266"/>
      <c r="AB3188" s="267"/>
      <c r="AC3188" s="269">
        <v>0</v>
      </c>
    </row>
    <row r="3189" spans="21:29" ht="9" hidden="1" customHeight="1">
      <c r="U3189" s="253"/>
      <c r="V3189" s="254"/>
      <c r="W3189" s="255" t="s">
        <v>437</v>
      </c>
      <c r="X3189" s="256"/>
      <c r="Y3189" s="270">
        <v>0</v>
      </c>
      <c r="Z3189" s="257"/>
      <c r="AA3189" s="257"/>
      <c r="AB3189" s="271"/>
      <c r="AC3189" s="272">
        <v>0</v>
      </c>
    </row>
    <row r="3190" spans="21:29" ht="9" hidden="1" customHeight="1">
      <c r="U3190" s="262"/>
      <c r="V3190" s="263"/>
      <c r="W3190" s="263"/>
      <c r="X3190" s="264" t="s">
        <v>68</v>
      </c>
      <c r="Y3190" s="265">
        <v>0</v>
      </c>
      <c r="Z3190" s="266"/>
      <c r="AA3190" s="266"/>
      <c r="AB3190" s="267"/>
      <c r="AC3190" s="269">
        <v>0</v>
      </c>
    </row>
    <row r="3191" spans="21:29" ht="9" hidden="1" customHeight="1">
      <c r="U3191" s="253"/>
      <c r="V3191" s="254"/>
      <c r="W3191" s="255" t="s">
        <v>435</v>
      </c>
      <c r="X3191" s="256"/>
      <c r="Y3191" s="270">
        <v>0</v>
      </c>
      <c r="Z3191" s="257"/>
      <c r="AA3191" s="257"/>
      <c r="AB3191" s="271"/>
      <c r="AC3191" s="272">
        <v>0</v>
      </c>
    </row>
    <row r="3192" spans="21:29" ht="9" hidden="1" customHeight="1">
      <c r="U3192" s="262"/>
      <c r="V3192" s="263"/>
      <c r="W3192" s="263"/>
      <c r="X3192" s="264" t="s">
        <v>118</v>
      </c>
      <c r="Y3192" s="265">
        <v>0</v>
      </c>
      <c r="Z3192" s="266"/>
      <c r="AA3192" s="266"/>
      <c r="AB3192" s="267"/>
      <c r="AC3192" s="269">
        <v>0</v>
      </c>
    </row>
    <row r="3193" spans="21:29" ht="9" hidden="1" customHeight="1">
      <c r="U3193" s="253"/>
      <c r="V3193" s="254"/>
      <c r="W3193" s="255" t="s">
        <v>376</v>
      </c>
      <c r="X3193" s="256"/>
      <c r="Y3193" s="270">
        <v>0</v>
      </c>
      <c r="Z3193" s="257"/>
      <c r="AA3193" s="257"/>
      <c r="AB3193" s="271"/>
      <c r="AC3193" s="272">
        <v>0</v>
      </c>
    </row>
    <row r="3194" spans="21:29" ht="9" hidden="1" customHeight="1">
      <c r="U3194" s="262"/>
      <c r="V3194" s="263"/>
      <c r="W3194" s="263"/>
      <c r="X3194" s="264" t="s">
        <v>144</v>
      </c>
      <c r="Y3194" s="265">
        <v>0</v>
      </c>
      <c r="Z3194" s="266"/>
      <c r="AA3194" s="266"/>
      <c r="AB3194" s="267"/>
      <c r="AC3194" s="269">
        <v>0</v>
      </c>
    </row>
    <row r="3195" spans="21:29" ht="9" hidden="1" customHeight="1">
      <c r="U3195" s="253"/>
      <c r="V3195" s="254"/>
      <c r="W3195" s="255" t="s">
        <v>409</v>
      </c>
      <c r="X3195" s="256"/>
      <c r="Y3195" s="270">
        <v>0</v>
      </c>
      <c r="Z3195" s="257"/>
      <c r="AA3195" s="257"/>
      <c r="AB3195" s="271"/>
      <c r="AC3195" s="272">
        <v>0</v>
      </c>
    </row>
    <row r="3196" spans="21:29" ht="9" hidden="1" customHeight="1">
      <c r="U3196" s="262"/>
      <c r="V3196" s="263"/>
      <c r="W3196" s="263"/>
      <c r="X3196" s="264" t="s">
        <v>97</v>
      </c>
      <c r="Y3196" s="265">
        <v>0</v>
      </c>
      <c r="Z3196" s="266"/>
      <c r="AA3196" s="266"/>
      <c r="AB3196" s="267"/>
      <c r="AC3196" s="269">
        <v>0</v>
      </c>
    </row>
    <row r="3197" spans="21:29" ht="9" hidden="1" customHeight="1">
      <c r="U3197" s="253"/>
      <c r="V3197" s="254"/>
      <c r="W3197" s="255" t="s">
        <v>473</v>
      </c>
      <c r="X3197" s="256"/>
      <c r="Y3197" s="270">
        <v>0</v>
      </c>
      <c r="Z3197" s="257"/>
      <c r="AA3197" s="257"/>
      <c r="AB3197" s="271"/>
      <c r="AC3197" s="272">
        <v>0</v>
      </c>
    </row>
    <row r="3198" spans="21:29" ht="9" hidden="1" customHeight="1">
      <c r="U3198" s="253"/>
      <c r="V3198" s="255" t="s">
        <v>425</v>
      </c>
      <c r="W3198" s="261"/>
      <c r="X3198" s="256"/>
      <c r="Y3198" s="270">
        <v>0</v>
      </c>
      <c r="Z3198" s="257"/>
      <c r="AA3198" s="257"/>
      <c r="AB3198" s="271"/>
      <c r="AC3198" s="272">
        <v>0</v>
      </c>
    </row>
    <row r="3199" spans="21:29" ht="9" hidden="1" customHeight="1">
      <c r="U3199" s="262"/>
      <c r="V3199" s="263"/>
      <c r="W3199" s="263"/>
      <c r="X3199" s="264" t="s">
        <v>132</v>
      </c>
      <c r="Y3199" s="266"/>
      <c r="Z3199" s="266"/>
      <c r="AA3199" s="265">
        <v>0</v>
      </c>
      <c r="AB3199" s="267"/>
      <c r="AC3199" s="269">
        <v>0</v>
      </c>
    </row>
    <row r="3200" spans="21:29" ht="9" hidden="1" customHeight="1">
      <c r="U3200" s="253"/>
      <c r="V3200" s="254"/>
      <c r="W3200" s="255" t="s">
        <v>131</v>
      </c>
      <c r="X3200" s="256"/>
      <c r="Y3200" s="257"/>
      <c r="Z3200" s="257"/>
      <c r="AA3200" s="270">
        <v>0</v>
      </c>
      <c r="AB3200" s="271"/>
      <c r="AC3200" s="272">
        <v>0</v>
      </c>
    </row>
    <row r="3201" spans="21:29" ht="9" hidden="1" customHeight="1">
      <c r="U3201" s="262"/>
      <c r="V3201" s="263"/>
      <c r="W3201" s="263"/>
      <c r="X3201" s="264" t="s">
        <v>135</v>
      </c>
      <c r="Y3201" s="265">
        <v>0</v>
      </c>
      <c r="Z3201" s="266"/>
      <c r="AA3201" s="266"/>
      <c r="AB3201" s="267"/>
      <c r="AC3201" s="269">
        <v>0</v>
      </c>
    </row>
    <row r="3202" spans="21:29" ht="9" hidden="1" customHeight="1">
      <c r="U3202" s="253"/>
      <c r="V3202" s="254"/>
      <c r="W3202" s="255" t="s">
        <v>134</v>
      </c>
      <c r="X3202" s="256"/>
      <c r="Y3202" s="270">
        <v>0</v>
      </c>
      <c r="Z3202" s="257"/>
      <c r="AA3202" s="257"/>
      <c r="AB3202" s="271"/>
      <c r="AC3202" s="272">
        <v>0</v>
      </c>
    </row>
    <row r="3203" spans="21:29" ht="9" hidden="1" customHeight="1">
      <c r="U3203" s="262"/>
      <c r="V3203" s="263"/>
      <c r="W3203" s="263"/>
      <c r="X3203" s="264" t="s">
        <v>265</v>
      </c>
      <c r="Y3203" s="265">
        <v>0</v>
      </c>
      <c r="Z3203" s="266"/>
      <c r="AA3203" s="266"/>
      <c r="AB3203" s="267"/>
      <c r="AC3203" s="269">
        <v>0</v>
      </c>
    </row>
    <row r="3204" spans="21:29" ht="9" hidden="1" customHeight="1">
      <c r="U3204" s="253"/>
      <c r="V3204" s="254"/>
      <c r="W3204" s="255" t="s">
        <v>437</v>
      </c>
      <c r="X3204" s="256"/>
      <c r="Y3204" s="270">
        <v>0</v>
      </c>
      <c r="Z3204" s="257"/>
      <c r="AA3204" s="257"/>
      <c r="AB3204" s="271"/>
      <c r="AC3204" s="272">
        <v>0</v>
      </c>
    </row>
    <row r="3205" spans="21:29" ht="9" hidden="1" customHeight="1">
      <c r="U3205" s="262"/>
      <c r="V3205" s="263"/>
      <c r="W3205" s="263"/>
      <c r="X3205" s="264" t="s">
        <v>104</v>
      </c>
      <c r="Y3205" s="265">
        <v>0</v>
      </c>
      <c r="Z3205" s="266"/>
      <c r="AA3205" s="266"/>
      <c r="AB3205" s="267"/>
      <c r="AC3205" s="269">
        <v>0</v>
      </c>
    </row>
    <row r="3206" spans="21:29" ht="9" hidden="1" customHeight="1">
      <c r="U3206" s="253"/>
      <c r="V3206" s="254"/>
      <c r="W3206" s="255" t="s">
        <v>455</v>
      </c>
      <c r="X3206" s="256"/>
      <c r="Y3206" s="270">
        <v>0</v>
      </c>
      <c r="Z3206" s="257"/>
      <c r="AA3206" s="257"/>
      <c r="AB3206" s="271"/>
      <c r="AC3206" s="272">
        <v>0</v>
      </c>
    </row>
    <row r="3207" spans="21:29" ht="9" hidden="1" customHeight="1">
      <c r="U3207" s="262"/>
      <c r="V3207" s="263"/>
      <c r="W3207" s="263"/>
      <c r="X3207" s="264" t="s">
        <v>54</v>
      </c>
      <c r="Y3207" s="265">
        <v>0</v>
      </c>
      <c r="Z3207" s="266"/>
      <c r="AA3207" s="266"/>
      <c r="AB3207" s="267"/>
      <c r="AC3207" s="269">
        <v>0</v>
      </c>
    </row>
    <row r="3208" spans="21:29" ht="9" hidden="1" customHeight="1">
      <c r="U3208" s="253"/>
      <c r="V3208" s="254"/>
      <c r="W3208" s="255" t="s">
        <v>138</v>
      </c>
      <c r="X3208" s="256"/>
      <c r="Y3208" s="270">
        <v>0</v>
      </c>
      <c r="Z3208" s="257"/>
      <c r="AA3208" s="257"/>
      <c r="AB3208" s="271"/>
      <c r="AC3208" s="272">
        <v>0</v>
      </c>
    </row>
    <row r="3209" spans="21:29" ht="9" hidden="1" customHeight="1">
      <c r="U3209" s="262"/>
      <c r="V3209" s="263"/>
      <c r="W3209" s="263"/>
      <c r="X3209" s="264" t="s">
        <v>54</v>
      </c>
      <c r="Y3209" s="265">
        <v>0</v>
      </c>
      <c r="Z3209" s="266"/>
      <c r="AA3209" s="266"/>
      <c r="AB3209" s="267"/>
      <c r="AC3209" s="269">
        <v>0</v>
      </c>
    </row>
    <row r="3210" spans="21:29" ht="9" hidden="1" customHeight="1">
      <c r="U3210" s="253"/>
      <c r="V3210" s="254"/>
      <c r="W3210" s="255" t="s">
        <v>136</v>
      </c>
      <c r="X3210" s="256"/>
      <c r="Y3210" s="270">
        <v>0</v>
      </c>
      <c r="Z3210" s="257"/>
      <c r="AA3210" s="257"/>
      <c r="AB3210" s="271"/>
      <c r="AC3210" s="272">
        <v>0</v>
      </c>
    </row>
    <row r="3211" spans="21:29" ht="9" hidden="1" customHeight="1">
      <c r="U3211" s="262"/>
      <c r="V3211" s="263"/>
      <c r="W3211" s="263"/>
      <c r="X3211" s="264" t="s">
        <v>135</v>
      </c>
      <c r="Y3211" s="265">
        <v>0</v>
      </c>
      <c r="Z3211" s="266"/>
      <c r="AA3211" s="266"/>
      <c r="AB3211" s="267"/>
      <c r="AC3211" s="269">
        <v>0</v>
      </c>
    </row>
    <row r="3212" spans="21:29" ht="9" hidden="1" customHeight="1">
      <c r="U3212" s="253"/>
      <c r="V3212" s="254"/>
      <c r="W3212" s="255" t="s">
        <v>703</v>
      </c>
      <c r="X3212" s="256"/>
      <c r="Y3212" s="270">
        <v>0</v>
      </c>
      <c r="Z3212" s="257"/>
      <c r="AA3212" s="257"/>
      <c r="AB3212" s="271"/>
      <c r="AC3212" s="272">
        <v>0</v>
      </c>
    </row>
    <row r="3213" spans="21:29" ht="9" hidden="1" customHeight="1">
      <c r="U3213" s="262"/>
      <c r="V3213" s="263"/>
      <c r="W3213" s="263"/>
      <c r="X3213" s="264" t="s">
        <v>68</v>
      </c>
      <c r="Y3213" s="265">
        <v>0</v>
      </c>
      <c r="Z3213" s="266"/>
      <c r="AA3213" s="266"/>
      <c r="AB3213" s="267"/>
      <c r="AC3213" s="269">
        <v>0</v>
      </c>
    </row>
    <row r="3214" spans="21:29" ht="9" hidden="1" customHeight="1">
      <c r="U3214" s="253"/>
      <c r="V3214" s="254"/>
      <c r="W3214" s="255" t="s">
        <v>127</v>
      </c>
      <c r="X3214" s="256"/>
      <c r="Y3214" s="270">
        <v>0</v>
      </c>
      <c r="Z3214" s="257"/>
      <c r="AA3214" s="257"/>
      <c r="AB3214" s="271"/>
      <c r="AC3214" s="272">
        <v>0</v>
      </c>
    </row>
    <row r="3215" spans="21:29" ht="9" hidden="1" customHeight="1">
      <c r="U3215" s="253"/>
      <c r="V3215" s="255" t="s">
        <v>124</v>
      </c>
      <c r="W3215" s="261"/>
      <c r="X3215" s="256"/>
      <c r="Y3215" s="270">
        <v>0</v>
      </c>
      <c r="Z3215" s="257"/>
      <c r="AA3215" s="270">
        <v>0</v>
      </c>
      <c r="AB3215" s="271"/>
      <c r="AC3215" s="272">
        <v>0</v>
      </c>
    </row>
    <row r="3216" spans="21:29" ht="9" hidden="1" customHeight="1">
      <c r="U3216" s="262"/>
      <c r="V3216" s="263"/>
      <c r="W3216" s="263"/>
      <c r="X3216" s="264" t="s">
        <v>54</v>
      </c>
      <c r="Y3216" s="265">
        <v>0</v>
      </c>
      <c r="Z3216" s="266"/>
      <c r="AA3216" s="266"/>
      <c r="AB3216" s="267"/>
      <c r="AC3216" s="269">
        <v>0</v>
      </c>
    </row>
    <row r="3217" spans="21:29" ht="9" hidden="1" customHeight="1">
      <c r="U3217" s="253"/>
      <c r="V3217" s="254"/>
      <c r="W3217" s="255" t="s">
        <v>138</v>
      </c>
      <c r="X3217" s="256"/>
      <c r="Y3217" s="270">
        <v>0</v>
      </c>
      <c r="Z3217" s="257"/>
      <c r="AA3217" s="257"/>
      <c r="AB3217" s="271"/>
      <c r="AC3217" s="272">
        <v>0</v>
      </c>
    </row>
    <row r="3218" spans="21:29" ht="9" hidden="1" customHeight="1">
      <c r="U3218" s="262"/>
      <c r="V3218" s="263"/>
      <c r="W3218" s="263"/>
      <c r="X3218" s="264" t="s">
        <v>68</v>
      </c>
      <c r="Y3218" s="265">
        <v>0</v>
      </c>
      <c r="Z3218" s="266"/>
      <c r="AA3218" s="266"/>
      <c r="AB3218" s="267"/>
      <c r="AC3218" s="269">
        <v>0</v>
      </c>
    </row>
    <row r="3219" spans="21:29" ht="9" hidden="1" customHeight="1">
      <c r="U3219" s="253"/>
      <c r="V3219" s="254"/>
      <c r="W3219" s="255" t="s">
        <v>772</v>
      </c>
      <c r="X3219" s="256"/>
      <c r="Y3219" s="270">
        <v>0</v>
      </c>
      <c r="Z3219" s="257"/>
      <c r="AA3219" s="257"/>
      <c r="AB3219" s="271"/>
      <c r="AC3219" s="272">
        <v>0</v>
      </c>
    </row>
    <row r="3220" spans="21:29" ht="9" hidden="1" customHeight="1">
      <c r="U3220" s="262"/>
      <c r="V3220" s="263"/>
      <c r="W3220" s="263"/>
      <c r="X3220" s="264" t="s">
        <v>608</v>
      </c>
      <c r="Y3220" s="266"/>
      <c r="Z3220" s="266"/>
      <c r="AA3220" s="266"/>
      <c r="AB3220" s="279">
        <v>0</v>
      </c>
      <c r="AC3220" s="269">
        <v>0</v>
      </c>
    </row>
    <row r="3221" spans="21:29" ht="9" hidden="1" customHeight="1">
      <c r="U3221" s="253"/>
      <c r="V3221" s="254"/>
      <c r="W3221" s="255" t="s">
        <v>763</v>
      </c>
      <c r="X3221" s="256"/>
      <c r="Y3221" s="257"/>
      <c r="Z3221" s="257"/>
      <c r="AA3221" s="257"/>
      <c r="AB3221" s="280">
        <v>0</v>
      </c>
      <c r="AC3221" s="272">
        <v>0</v>
      </c>
    </row>
    <row r="3222" spans="21:29" ht="9" hidden="1" customHeight="1">
      <c r="U3222" s="262"/>
      <c r="V3222" s="263"/>
      <c r="W3222" s="263"/>
      <c r="X3222" s="264" t="s">
        <v>342</v>
      </c>
      <c r="Y3222" s="265">
        <v>0</v>
      </c>
      <c r="Z3222" s="266"/>
      <c r="AA3222" s="266"/>
      <c r="AB3222" s="267"/>
      <c r="AC3222" s="269">
        <v>0</v>
      </c>
    </row>
    <row r="3223" spans="21:29" ht="9" hidden="1" customHeight="1">
      <c r="U3223" s="253"/>
      <c r="V3223" s="254"/>
      <c r="W3223" s="255" t="s">
        <v>761</v>
      </c>
      <c r="X3223" s="256"/>
      <c r="Y3223" s="270">
        <v>0</v>
      </c>
      <c r="Z3223" s="257"/>
      <c r="AA3223" s="257"/>
      <c r="AB3223" s="271"/>
      <c r="AC3223" s="272">
        <v>0</v>
      </c>
    </row>
    <row r="3224" spans="21:29" ht="9" hidden="1" customHeight="1">
      <c r="U3224" s="262"/>
      <c r="V3224" s="263"/>
      <c r="W3224" s="263"/>
      <c r="X3224" s="264" t="s">
        <v>97</v>
      </c>
      <c r="Y3224" s="265">
        <v>0</v>
      </c>
      <c r="Z3224" s="266"/>
      <c r="AA3224" s="266"/>
      <c r="AB3224" s="267"/>
      <c r="AC3224" s="269">
        <v>0</v>
      </c>
    </row>
    <row r="3225" spans="21:29" ht="9" hidden="1" customHeight="1">
      <c r="U3225" s="253"/>
      <c r="V3225" s="254"/>
      <c r="W3225" s="255" t="s">
        <v>187</v>
      </c>
      <c r="X3225" s="256"/>
      <c r="Y3225" s="270">
        <v>0</v>
      </c>
      <c r="Z3225" s="257"/>
      <c r="AA3225" s="257"/>
      <c r="AB3225" s="271"/>
      <c r="AC3225" s="272">
        <v>0</v>
      </c>
    </row>
    <row r="3226" spans="21:29" ht="9" hidden="1" customHeight="1">
      <c r="U3226" s="253"/>
      <c r="V3226" s="255" t="s">
        <v>215</v>
      </c>
      <c r="W3226" s="261"/>
      <c r="X3226" s="256"/>
      <c r="Y3226" s="270">
        <v>0</v>
      </c>
      <c r="Z3226" s="257"/>
      <c r="AA3226" s="257"/>
      <c r="AB3226" s="280">
        <v>0</v>
      </c>
      <c r="AC3226" s="272">
        <v>0</v>
      </c>
    </row>
    <row r="3227" spans="21:29" ht="9" hidden="1" customHeight="1">
      <c r="U3227" s="262"/>
      <c r="V3227" s="263"/>
      <c r="W3227" s="263"/>
      <c r="X3227" s="264" t="s">
        <v>86</v>
      </c>
      <c r="Y3227" s="266"/>
      <c r="Z3227" s="266"/>
      <c r="AA3227" s="265">
        <v>0</v>
      </c>
      <c r="AB3227" s="267"/>
      <c r="AC3227" s="269">
        <v>0</v>
      </c>
    </row>
    <row r="3228" spans="21:29" ht="9" hidden="1" customHeight="1">
      <c r="U3228" s="253"/>
      <c r="V3228" s="254"/>
      <c r="W3228" s="255" t="s">
        <v>437</v>
      </c>
      <c r="X3228" s="256"/>
      <c r="Y3228" s="257"/>
      <c r="Z3228" s="257"/>
      <c r="AA3228" s="270">
        <v>0</v>
      </c>
      <c r="AB3228" s="271"/>
      <c r="AC3228" s="272">
        <v>0</v>
      </c>
    </row>
    <row r="3229" spans="21:29" ht="9" hidden="1" customHeight="1">
      <c r="U3229" s="253"/>
      <c r="V3229" s="255" t="s">
        <v>740</v>
      </c>
      <c r="W3229" s="261"/>
      <c r="X3229" s="256"/>
      <c r="Y3229" s="257"/>
      <c r="Z3229" s="257"/>
      <c r="AA3229" s="270">
        <v>0</v>
      </c>
      <c r="AB3229" s="271"/>
      <c r="AC3229" s="272">
        <v>0</v>
      </c>
    </row>
    <row r="3230" spans="21:29" ht="9" hidden="1" customHeight="1">
      <c r="U3230" s="262"/>
      <c r="V3230" s="263"/>
      <c r="W3230" s="263"/>
      <c r="X3230" s="264" t="s">
        <v>170</v>
      </c>
      <c r="Y3230" s="265">
        <v>0</v>
      </c>
      <c r="Z3230" s="266"/>
      <c r="AA3230" s="266"/>
      <c r="AB3230" s="267"/>
      <c r="AC3230" s="269">
        <v>0</v>
      </c>
    </row>
    <row r="3231" spans="21:29" ht="9" hidden="1" customHeight="1">
      <c r="U3231" s="253"/>
      <c r="V3231" s="254"/>
      <c r="W3231" s="255" t="s">
        <v>707</v>
      </c>
      <c r="X3231" s="256"/>
      <c r="Y3231" s="270">
        <v>0</v>
      </c>
      <c r="Z3231" s="257"/>
      <c r="AA3231" s="257"/>
      <c r="AB3231" s="271"/>
      <c r="AC3231" s="272">
        <v>0</v>
      </c>
    </row>
    <row r="3232" spans="21:29" ht="9" hidden="1" customHeight="1">
      <c r="U3232" s="262"/>
      <c r="V3232" s="263"/>
      <c r="W3232" s="263"/>
      <c r="X3232" s="264" t="s">
        <v>46</v>
      </c>
      <c r="Y3232" s="265">
        <v>0</v>
      </c>
      <c r="Z3232" s="266"/>
      <c r="AA3232" s="266"/>
      <c r="AB3232" s="267"/>
      <c r="AC3232" s="269">
        <v>0</v>
      </c>
    </row>
    <row r="3233" spans="21:29" ht="9" hidden="1" customHeight="1">
      <c r="U3233" s="253"/>
      <c r="V3233" s="254"/>
      <c r="W3233" s="255" t="s">
        <v>67</v>
      </c>
      <c r="X3233" s="256"/>
      <c r="Y3233" s="270">
        <v>0</v>
      </c>
      <c r="Z3233" s="257"/>
      <c r="AA3233" s="257"/>
      <c r="AB3233" s="271"/>
      <c r="AC3233" s="272">
        <v>0</v>
      </c>
    </row>
    <row r="3234" spans="21:29" ht="9" hidden="1" customHeight="1">
      <c r="U3234" s="262"/>
      <c r="V3234" s="263"/>
      <c r="W3234" s="263"/>
      <c r="X3234" s="264" t="s">
        <v>97</v>
      </c>
      <c r="Y3234" s="265">
        <v>0</v>
      </c>
      <c r="Z3234" s="266"/>
      <c r="AA3234" s="266"/>
      <c r="AB3234" s="267"/>
      <c r="AC3234" s="269">
        <v>0</v>
      </c>
    </row>
    <row r="3235" spans="21:29" ht="9" hidden="1" customHeight="1">
      <c r="U3235" s="253"/>
      <c r="V3235" s="254"/>
      <c r="W3235" s="255" t="s">
        <v>495</v>
      </c>
      <c r="X3235" s="256"/>
      <c r="Y3235" s="270">
        <v>0</v>
      </c>
      <c r="Z3235" s="257"/>
      <c r="AA3235" s="257"/>
      <c r="AB3235" s="271"/>
      <c r="AC3235" s="272">
        <v>0</v>
      </c>
    </row>
    <row r="3236" spans="21:29" ht="9" hidden="1" customHeight="1">
      <c r="U3236" s="262"/>
      <c r="V3236" s="263"/>
      <c r="W3236" s="263"/>
      <c r="X3236" s="264" t="s">
        <v>270</v>
      </c>
      <c r="Y3236" s="265">
        <v>0</v>
      </c>
      <c r="Z3236" s="266"/>
      <c r="AA3236" s="266"/>
      <c r="AB3236" s="267"/>
      <c r="AC3236" s="269">
        <v>0</v>
      </c>
    </row>
    <row r="3237" spans="21:29" ht="9" hidden="1" customHeight="1">
      <c r="U3237" s="253"/>
      <c r="V3237" s="254"/>
      <c r="W3237" s="255" t="s">
        <v>497</v>
      </c>
      <c r="X3237" s="256"/>
      <c r="Y3237" s="270">
        <v>0</v>
      </c>
      <c r="Z3237" s="257"/>
      <c r="AA3237" s="257"/>
      <c r="AB3237" s="271"/>
      <c r="AC3237" s="272">
        <v>0</v>
      </c>
    </row>
    <row r="3238" spans="21:29" ht="9" hidden="1" customHeight="1">
      <c r="U3238" s="262"/>
      <c r="V3238" s="263"/>
      <c r="W3238" s="263"/>
      <c r="X3238" s="264" t="s">
        <v>219</v>
      </c>
      <c r="Y3238" s="265">
        <v>0</v>
      </c>
      <c r="Z3238" s="266"/>
      <c r="AA3238" s="266"/>
      <c r="AB3238" s="267"/>
      <c r="AC3238" s="269">
        <v>0</v>
      </c>
    </row>
    <row r="3239" spans="21:29" ht="9" hidden="1" customHeight="1">
      <c r="U3239" s="253"/>
      <c r="V3239" s="254"/>
      <c r="W3239" s="255" t="s">
        <v>496</v>
      </c>
      <c r="X3239" s="256"/>
      <c r="Y3239" s="270">
        <v>0</v>
      </c>
      <c r="Z3239" s="257"/>
      <c r="AA3239" s="257"/>
      <c r="AB3239" s="271"/>
      <c r="AC3239" s="272">
        <v>0</v>
      </c>
    </row>
    <row r="3240" spans="21:29" ht="9" hidden="1" customHeight="1">
      <c r="U3240" s="262"/>
      <c r="V3240" s="263"/>
      <c r="W3240" s="263"/>
      <c r="X3240" s="264" t="s">
        <v>265</v>
      </c>
      <c r="Y3240" s="266"/>
      <c r="Z3240" s="266"/>
      <c r="AA3240" s="265">
        <v>0</v>
      </c>
      <c r="AB3240" s="267"/>
      <c r="AC3240" s="269">
        <v>0</v>
      </c>
    </row>
    <row r="3241" spans="21:29" ht="9" hidden="1" customHeight="1">
      <c r="U3241" s="253"/>
      <c r="V3241" s="254"/>
      <c r="W3241" s="255" t="s">
        <v>993</v>
      </c>
      <c r="X3241" s="256"/>
      <c r="Y3241" s="257"/>
      <c r="Z3241" s="257"/>
      <c r="AA3241" s="270">
        <v>0</v>
      </c>
      <c r="AB3241" s="271"/>
      <c r="AC3241" s="272">
        <v>0</v>
      </c>
    </row>
    <row r="3242" spans="21:29" ht="9" hidden="1" customHeight="1">
      <c r="U3242" s="253"/>
      <c r="V3242" s="255" t="s">
        <v>492</v>
      </c>
      <c r="W3242" s="261"/>
      <c r="X3242" s="256"/>
      <c r="Y3242" s="270">
        <v>0</v>
      </c>
      <c r="Z3242" s="257"/>
      <c r="AA3242" s="270">
        <v>0</v>
      </c>
      <c r="AB3242" s="271"/>
      <c r="AC3242" s="272">
        <v>0</v>
      </c>
    </row>
    <row r="3243" spans="21:29" ht="9" hidden="1" customHeight="1">
      <c r="U3243" s="262"/>
      <c r="V3243" s="263"/>
      <c r="W3243" s="263"/>
      <c r="X3243" s="264" t="s">
        <v>97</v>
      </c>
      <c r="Y3243" s="265">
        <v>0</v>
      </c>
      <c r="Z3243" s="266"/>
      <c r="AA3243" s="266"/>
      <c r="AB3243" s="267"/>
      <c r="AC3243" s="269">
        <v>0</v>
      </c>
    </row>
    <row r="3244" spans="21:29" ht="9" hidden="1" customHeight="1">
      <c r="U3244" s="253"/>
      <c r="V3244" s="254"/>
      <c r="W3244" s="255" t="s">
        <v>629</v>
      </c>
      <c r="X3244" s="256"/>
      <c r="Y3244" s="270">
        <v>0</v>
      </c>
      <c r="Z3244" s="257"/>
      <c r="AA3244" s="257"/>
      <c r="AB3244" s="271"/>
      <c r="AC3244" s="272">
        <v>0</v>
      </c>
    </row>
    <row r="3245" spans="21:29" ht="9" hidden="1" customHeight="1">
      <c r="U3245" s="253"/>
      <c r="V3245" s="255" t="s">
        <v>666</v>
      </c>
      <c r="W3245" s="261"/>
      <c r="X3245" s="256"/>
      <c r="Y3245" s="270">
        <v>0</v>
      </c>
      <c r="Z3245" s="257"/>
      <c r="AA3245" s="257"/>
      <c r="AB3245" s="271"/>
      <c r="AC3245" s="272">
        <v>0</v>
      </c>
    </row>
    <row r="3246" spans="21:29" ht="9" hidden="1" customHeight="1">
      <c r="U3246" s="262"/>
      <c r="V3246" s="263"/>
      <c r="W3246" s="263"/>
      <c r="X3246" s="264" t="s">
        <v>342</v>
      </c>
      <c r="Y3246" s="265">
        <v>0</v>
      </c>
      <c r="Z3246" s="266"/>
      <c r="AA3246" s="266"/>
      <c r="AB3246" s="267"/>
      <c r="AC3246" s="269">
        <v>0</v>
      </c>
    </row>
    <row r="3247" spans="21:29" ht="9" hidden="1" customHeight="1">
      <c r="U3247" s="253"/>
      <c r="V3247" s="254"/>
      <c r="W3247" s="255" t="s">
        <v>437</v>
      </c>
      <c r="X3247" s="256"/>
      <c r="Y3247" s="270">
        <v>0</v>
      </c>
      <c r="Z3247" s="257"/>
      <c r="AA3247" s="257"/>
      <c r="AB3247" s="271"/>
      <c r="AC3247" s="272">
        <v>0</v>
      </c>
    </row>
    <row r="3248" spans="21:29" ht="9" hidden="1" customHeight="1">
      <c r="U3248" s="253"/>
      <c r="V3248" s="255" t="s">
        <v>596</v>
      </c>
      <c r="W3248" s="261"/>
      <c r="X3248" s="256"/>
      <c r="Y3248" s="270">
        <v>0</v>
      </c>
      <c r="Z3248" s="257"/>
      <c r="AA3248" s="257"/>
      <c r="AB3248" s="271"/>
      <c r="AC3248" s="272">
        <v>0</v>
      </c>
    </row>
    <row r="3249" spans="21:29" ht="9" hidden="1" customHeight="1">
      <c r="U3249" s="262"/>
      <c r="V3249" s="263"/>
      <c r="W3249" s="263"/>
      <c r="X3249" s="264" t="s">
        <v>61</v>
      </c>
      <c r="Y3249" s="265">
        <v>0</v>
      </c>
      <c r="Z3249" s="266"/>
      <c r="AA3249" s="266"/>
      <c r="AB3249" s="267"/>
      <c r="AC3249" s="269">
        <v>0</v>
      </c>
    </row>
    <row r="3250" spans="21:29" ht="9" hidden="1" customHeight="1">
      <c r="U3250" s="253"/>
      <c r="V3250" s="254"/>
      <c r="W3250" s="255" t="s">
        <v>428</v>
      </c>
      <c r="X3250" s="256"/>
      <c r="Y3250" s="270">
        <v>0</v>
      </c>
      <c r="Z3250" s="257"/>
      <c r="AA3250" s="257"/>
      <c r="AB3250" s="271"/>
      <c r="AC3250" s="272">
        <v>0</v>
      </c>
    </row>
    <row r="3251" spans="21:29" ht="9" hidden="1" customHeight="1">
      <c r="U3251" s="262"/>
      <c r="V3251" s="263"/>
      <c r="W3251" s="263"/>
      <c r="X3251" s="264" t="s">
        <v>46</v>
      </c>
      <c r="Y3251" s="265">
        <v>0</v>
      </c>
      <c r="Z3251" s="266"/>
      <c r="AA3251" s="266"/>
      <c r="AB3251" s="267"/>
      <c r="AC3251" s="269">
        <v>0</v>
      </c>
    </row>
    <row r="3252" spans="21:29" ht="9" hidden="1" customHeight="1">
      <c r="U3252" s="253"/>
      <c r="V3252" s="254"/>
      <c r="W3252" s="255" t="s">
        <v>525</v>
      </c>
      <c r="X3252" s="256"/>
      <c r="Y3252" s="270">
        <v>0</v>
      </c>
      <c r="Z3252" s="257"/>
      <c r="AA3252" s="257"/>
      <c r="AB3252" s="271"/>
      <c r="AC3252" s="272">
        <v>0</v>
      </c>
    </row>
    <row r="3253" spans="21:29" ht="9" hidden="1" customHeight="1">
      <c r="U3253" s="262"/>
      <c r="V3253" s="263"/>
      <c r="W3253" s="263"/>
      <c r="X3253" s="264" t="s">
        <v>170</v>
      </c>
      <c r="Y3253" s="265">
        <v>0</v>
      </c>
      <c r="Z3253" s="266"/>
      <c r="AA3253" s="266"/>
      <c r="AB3253" s="267"/>
      <c r="AC3253" s="269">
        <v>0</v>
      </c>
    </row>
    <row r="3254" spans="21:29" ht="9" hidden="1" customHeight="1">
      <c r="U3254" s="253"/>
      <c r="V3254" s="254"/>
      <c r="W3254" s="255" t="s">
        <v>373</v>
      </c>
      <c r="X3254" s="256"/>
      <c r="Y3254" s="270">
        <v>0</v>
      </c>
      <c r="Z3254" s="257"/>
      <c r="AA3254" s="257"/>
      <c r="AB3254" s="271"/>
      <c r="AC3254" s="272">
        <v>0</v>
      </c>
    </row>
    <row r="3255" spans="21:29" ht="9" hidden="1" customHeight="1">
      <c r="U3255" s="262"/>
      <c r="V3255" s="263"/>
      <c r="W3255" s="263"/>
      <c r="X3255" s="264" t="s">
        <v>70</v>
      </c>
      <c r="Y3255" s="265">
        <v>0</v>
      </c>
      <c r="Z3255" s="266"/>
      <c r="AA3255" s="266"/>
      <c r="AB3255" s="267"/>
      <c r="AC3255" s="269">
        <v>0</v>
      </c>
    </row>
    <row r="3256" spans="21:29" ht="9" hidden="1" customHeight="1">
      <c r="U3256" s="253"/>
      <c r="V3256" s="254"/>
      <c r="W3256" s="255" t="s">
        <v>526</v>
      </c>
      <c r="X3256" s="256"/>
      <c r="Y3256" s="270">
        <v>0</v>
      </c>
      <c r="Z3256" s="257"/>
      <c r="AA3256" s="257"/>
      <c r="AB3256" s="271"/>
      <c r="AC3256" s="272">
        <v>0</v>
      </c>
    </row>
    <row r="3257" spans="21:29" ht="9" hidden="1" customHeight="1">
      <c r="U3257" s="262"/>
      <c r="V3257" s="263"/>
      <c r="W3257" s="263"/>
      <c r="X3257" s="264" t="s">
        <v>54</v>
      </c>
      <c r="Y3257" s="265">
        <v>0</v>
      </c>
      <c r="Z3257" s="266"/>
      <c r="AA3257" s="266"/>
      <c r="AB3257" s="267"/>
      <c r="AC3257" s="269">
        <v>0</v>
      </c>
    </row>
    <row r="3258" spans="21:29" ht="9" hidden="1" customHeight="1">
      <c r="U3258" s="262"/>
      <c r="V3258" s="263"/>
      <c r="W3258" s="263"/>
      <c r="X3258" s="264" t="s">
        <v>170</v>
      </c>
      <c r="Y3258" s="265">
        <v>0</v>
      </c>
      <c r="Z3258" s="266"/>
      <c r="AA3258" s="266"/>
      <c r="AB3258" s="267"/>
      <c r="AC3258" s="269">
        <v>0</v>
      </c>
    </row>
    <row r="3259" spans="21:29" ht="9" hidden="1" customHeight="1">
      <c r="U3259" s="253"/>
      <c r="V3259" s="254"/>
      <c r="W3259" s="255" t="s">
        <v>384</v>
      </c>
      <c r="X3259" s="256"/>
      <c r="Y3259" s="270">
        <v>0</v>
      </c>
      <c r="Z3259" s="257"/>
      <c r="AA3259" s="257"/>
      <c r="AB3259" s="271"/>
      <c r="AC3259" s="272">
        <v>0</v>
      </c>
    </row>
    <row r="3260" spans="21:29" ht="9" hidden="1" customHeight="1">
      <c r="U3260" s="262"/>
      <c r="V3260" s="263"/>
      <c r="W3260" s="263"/>
      <c r="X3260" s="264" t="s">
        <v>219</v>
      </c>
      <c r="Y3260" s="265">
        <v>0</v>
      </c>
      <c r="Z3260" s="266"/>
      <c r="AA3260" s="266"/>
      <c r="AB3260" s="267"/>
      <c r="AC3260" s="269">
        <v>0</v>
      </c>
    </row>
    <row r="3261" spans="21:29" ht="9" hidden="1" customHeight="1">
      <c r="U3261" s="253"/>
      <c r="V3261" s="254"/>
      <c r="W3261" s="255" t="s">
        <v>130</v>
      </c>
      <c r="X3261" s="256"/>
      <c r="Y3261" s="270">
        <v>0</v>
      </c>
      <c r="Z3261" s="257"/>
      <c r="AA3261" s="257"/>
      <c r="AB3261" s="271"/>
      <c r="AC3261" s="272">
        <v>0</v>
      </c>
    </row>
    <row r="3262" spans="21:29" ht="9" hidden="1" customHeight="1">
      <c r="U3262" s="262"/>
      <c r="V3262" s="263"/>
      <c r="W3262" s="263"/>
      <c r="X3262" s="264" t="s">
        <v>170</v>
      </c>
      <c r="Y3262" s="265">
        <v>0</v>
      </c>
      <c r="Z3262" s="266"/>
      <c r="AA3262" s="266"/>
      <c r="AB3262" s="267"/>
      <c r="AC3262" s="269">
        <v>0</v>
      </c>
    </row>
    <row r="3263" spans="21:29" ht="9" hidden="1" customHeight="1">
      <c r="U3263" s="253"/>
      <c r="V3263" s="254"/>
      <c r="W3263" s="255" t="s">
        <v>703</v>
      </c>
      <c r="X3263" s="256"/>
      <c r="Y3263" s="270">
        <v>0</v>
      </c>
      <c r="Z3263" s="257"/>
      <c r="AA3263" s="257"/>
      <c r="AB3263" s="271"/>
      <c r="AC3263" s="272">
        <v>0</v>
      </c>
    </row>
    <row r="3264" spans="21:29" ht="9" hidden="1" customHeight="1">
      <c r="U3264" s="262"/>
      <c r="V3264" s="263"/>
      <c r="W3264" s="263"/>
      <c r="X3264" s="329">
        <v>45311</v>
      </c>
      <c r="Y3264" s="265">
        <v>0</v>
      </c>
      <c r="Z3264" s="266"/>
      <c r="AA3264" s="266"/>
      <c r="AB3264" s="267"/>
      <c r="AC3264" s="269">
        <v>0</v>
      </c>
    </row>
    <row r="3265" spans="21:29" ht="9" hidden="1" customHeight="1">
      <c r="U3265" s="253"/>
      <c r="V3265" s="254"/>
      <c r="W3265" s="255" t="s">
        <v>178</v>
      </c>
      <c r="X3265" s="256"/>
      <c r="Y3265" s="270">
        <v>0</v>
      </c>
      <c r="Z3265" s="257"/>
      <c r="AA3265" s="257"/>
      <c r="AB3265" s="271"/>
      <c r="AC3265" s="272">
        <v>0</v>
      </c>
    </row>
    <row r="3266" spans="21:29" ht="9" hidden="1" customHeight="1">
      <c r="U3266" s="253"/>
      <c r="V3266" s="255" t="s">
        <v>522</v>
      </c>
      <c r="W3266" s="261"/>
      <c r="X3266" s="256"/>
      <c r="Y3266" s="270">
        <v>0</v>
      </c>
      <c r="Z3266" s="257"/>
      <c r="AA3266" s="257"/>
      <c r="AB3266" s="271"/>
      <c r="AC3266" s="272">
        <v>0</v>
      </c>
    </row>
    <row r="3267" spans="21:29" ht="9" hidden="1" customHeight="1">
      <c r="U3267" s="262"/>
      <c r="V3267" s="263"/>
      <c r="W3267" s="263"/>
      <c r="X3267" s="264" t="s">
        <v>144</v>
      </c>
      <c r="Y3267" s="265">
        <v>0</v>
      </c>
      <c r="Z3267" s="266"/>
      <c r="AA3267" s="266"/>
      <c r="AB3267" s="267"/>
      <c r="AC3267" s="269">
        <v>0</v>
      </c>
    </row>
    <row r="3268" spans="21:29" ht="9" hidden="1" customHeight="1">
      <c r="U3268" s="253"/>
      <c r="V3268" s="254"/>
      <c r="W3268" s="255" t="s">
        <v>579</v>
      </c>
      <c r="X3268" s="256"/>
      <c r="Y3268" s="270">
        <v>0</v>
      </c>
      <c r="Z3268" s="257"/>
      <c r="AA3268" s="257"/>
      <c r="AB3268" s="271"/>
      <c r="AC3268" s="272">
        <v>0</v>
      </c>
    </row>
    <row r="3269" spans="21:29" ht="9" hidden="1" customHeight="1">
      <c r="U3269" s="262"/>
      <c r="V3269" s="263"/>
      <c r="W3269" s="263"/>
      <c r="X3269" s="329">
        <v>45307</v>
      </c>
      <c r="Y3269" s="265">
        <v>0</v>
      </c>
      <c r="Z3269" s="266"/>
      <c r="AA3269" s="266"/>
      <c r="AB3269" s="267"/>
      <c r="AC3269" s="269">
        <v>0</v>
      </c>
    </row>
    <row r="3270" spans="21:29" ht="9" hidden="1" customHeight="1">
      <c r="U3270" s="253"/>
      <c r="V3270" s="254"/>
      <c r="W3270" s="255" t="s">
        <v>483</v>
      </c>
      <c r="X3270" s="256"/>
      <c r="Y3270" s="270">
        <v>0</v>
      </c>
      <c r="Z3270" s="257"/>
      <c r="AA3270" s="257"/>
      <c r="AB3270" s="271"/>
      <c r="AC3270" s="272">
        <v>0</v>
      </c>
    </row>
    <row r="3271" spans="21:29" ht="9" hidden="1" customHeight="1">
      <c r="U3271" s="262"/>
      <c r="V3271" s="263"/>
      <c r="W3271" s="263"/>
      <c r="X3271" s="264" t="s">
        <v>54</v>
      </c>
      <c r="Y3271" s="265">
        <v>0</v>
      </c>
      <c r="Z3271" s="266"/>
      <c r="AA3271" s="266"/>
      <c r="AB3271" s="267"/>
      <c r="AC3271" s="269">
        <v>0</v>
      </c>
    </row>
    <row r="3272" spans="21:29" ht="9" hidden="1" customHeight="1">
      <c r="U3272" s="262"/>
      <c r="V3272" s="263"/>
      <c r="W3272" s="263"/>
      <c r="X3272" s="264" t="s">
        <v>59</v>
      </c>
      <c r="Y3272" s="266"/>
      <c r="Z3272" s="266"/>
      <c r="AA3272" s="265">
        <v>0</v>
      </c>
      <c r="AB3272" s="267"/>
      <c r="AC3272" s="269">
        <v>0</v>
      </c>
    </row>
    <row r="3273" spans="21:29" ht="9" hidden="1" customHeight="1">
      <c r="U3273" s="253"/>
      <c r="V3273" s="254"/>
      <c r="W3273" s="255" t="s">
        <v>397</v>
      </c>
      <c r="X3273" s="256"/>
      <c r="Y3273" s="270">
        <v>0</v>
      </c>
      <c r="Z3273" s="257"/>
      <c r="AA3273" s="270">
        <v>0</v>
      </c>
      <c r="AB3273" s="271"/>
      <c r="AC3273" s="272">
        <v>0</v>
      </c>
    </row>
    <row r="3274" spans="21:29" ht="9" hidden="1" customHeight="1">
      <c r="U3274" s="262"/>
      <c r="V3274" s="263"/>
      <c r="W3274" s="263"/>
      <c r="X3274" s="264" t="s">
        <v>132</v>
      </c>
      <c r="Y3274" s="266"/>
      <c r="Z3274" s="265">
        <v>0</v>
      </c>
      <c r="AA3274" s="266"/>
      <c r="AB3274" s="267"/>
      <c r="AC3274" s="269">
        <v>0</v>
      </c>
    </row>
    <row r="3275" spans="21:29" ht="9" hidden="1" customHeight="1">
      <c r="U3275" s="253"/>
      <c r="V3275" s="254"/>
      <c r="W3275" s="255" t="s">
        <v>225</v>
      </c>
      <c r="X3275" s="256"/>
      <c r="Y3275" s="257"/>
      <c r="Z3275" s="270">
        <v>0</v>
      </c>
      <c r="AA3275" s="257"/>
      <c r="AB3275" s="271"/>
      <c r="AC3275" s="272">
        <v>0</v>
      </c>
    </row>
    <row r="3276" spans="21:29" ht="9" hidden="1" customHeight="1">
      <c r="U3276" s="262"/>
      <c r="V3276" s="263"/>
      <c r="W3276" s="263"/>
      <c r="X3276" s="264" t="s">
        <v>97</v>
      </c>
      <c r="Y3276" s="265">
        <v>0</v>
      </c>
      <c r="Z3276" s="266"/>
      <c r="AA3276" s="266"/>
      <c r="AB3276" s="267"/>
      <c r="AC3276" s="269">
        <v>0</v>
      </c>
    </row>
    <row r="3277" spans="21:29" ht="9" hidden="1" customHeight="1">
      <c r="U3277" s="253"/>
      <c r="V3277" s="254"/>
      <c r="W3277" s="255" t="s">
        <v>802</v>
      </c>
      <c r="X3277" s="256"/>
      <c r="Y3277" s="270">
        <v>0</v>
      </c>
      <c r="Z3277" s="257"/>
      <c r="AA3277" s="257"/>
      <c r="AB3277" s="271"/>
      <c r="AC3277" s="272">
        <v>0</v>
      </c>
    </row>
    <row r="3278" spans="21:29" ht="9" hidden="1" customHeight="1">
      <c r="U3278" s="262"/>
      <c r="V3278" s="263"/>
      <c r="W3278" s="263"/>
      <c r="X3278" s="264" t="s">
        <v>170</v>
      </c>
      <c r="Y3278" s="265">
        <v>0</v>
      </c>
      <c r="Z3278" s="266"/>
      <c r="AA3278" s="266"/>
      <c r="AB3278" s="267"/>
      <c r="AC3278" s="269">
        <v>0</v>
      </c>
    </row>
    <row r="3279" spans="21:29" ht="9" hidden="1" customHeight="1">
      <c r="U3279" s="253"/>
      <c r="V3279" s="254"/>
      <c r="W3279" s="255" t="s">
        <v>582</v>
      </c>
      <c r="X3279" s="256"/>
      <c r="Y3279" s="270">
        <v>0</v>
      </c>
      <c r="Z3279" s="257"/>
      <c r="AA3279" s="257"/>
      <c r="AB3279" s="271"/>
      <c r="AC3279" s="272">
        <v>0</v>
      </c>
    </row>
    <row r="3280" spans="21:29" ht="9" hidden="1" customHeight="1">
      <c r="U3280" s="253"/>
      <c r="V3280" s="255" t="s">
        <v>567</v>
      </c>
      <c r="W3280" s="261"/>
      <c r="X3280" s="256"/>
      <c r="Y3280" s="270">
        <v>0</v>
      </c>
      <c r="Z3280" s="270">
        <v>0</v>
      </c>
      <c r="AA3280" s="270">
        <v>0</v>
      </c>
      <c r="AB3280" s="271"/>
      <c r="AC3280" s="272">
        <v>0</v>
      </c>
    </row>
    <row r="3281" spans="21:29" ht="9" hidden="1" customHeight="1">
      <c r="U3281" s="262"/>
      <c r="V3281" s="263"/>
      <c r="W3281" s="263"/>
      <c r="X3281" s="264" t="s">
        <v>170</v>
      </c>
      <c r="Y3281" s="265">
        <v>0</v>
      </c>
      <c r="Z3281" s="266"/>
      <c r="AA3281" s="266"/>
      <c r="AB3281" s="267"/>
      <c r="AC3281" s="269">
        <v>0</v>
      </c>
    </row>
    <row r="3282" spans="21:29" ht="9" hidden="1" customHeight="1">
      <c r="U3282" s="253"/>
      <c r="V3282" s="254"/>
      <c r="W3282" s="255" t="s">
        <v>443</v>
      </c>
      <c r="X3282" s="256"/>
      <c r="Y3282" s="270">
        <v>0</v>
      </c>
      <c r="Z3282" s="257"/>
      <c r="AA3282" s="257"/>
      <c r="AB3282" s="271"/>
      <c r="AC3282" s="272">
        <v>0</v>
      </c>
    </row>
    <row r="3283" spans="21:29" ht="9" hidden="1" customHeight="1">
      <c r="U3283" s="262"/>
      <c r="V3283" s="263"/>
      <c r="W3283" s="263"/>
      <c r="X3283" s="264" t="s">
        <v>265</v>
      </c>
      <c r="Y3283" s="265">
        <v>0</v>
      </c>
      <c r="Z3283" s="266"/>
      <c r="AA3283" s="266"/>
      <c r="AB3283" s="267"/>
      <c r="AC3283" s="269">
        <v>0</v>
      </c>
    </row>
    <row r="3284" spans="21:29" ht="9" hidden="1" customHeight="1">
      <c r="U3284" s="253"/>
      <c r="V3284" s="254"/>
      <c r="W3284" s="255" t="s">
        <v>444</v>
      </c>
      <c r="X3284" s="256"/>
      <c r="Y3284" s="270">
        <v>0</v>
      </c>
      <c r="Z3284" s="257"/>
      <c r="AA3284" s="257"/>
      <c r="AB3284" s="271"/>
      <c r="AC3284" s="272">
        <v>0</v>
      </c>
    </row>
    <row r="3285" spans="21:29" ht="9" hidden="1" customHeight="1">
      <c r="U3285" s="262"/>
      <c r="V3285" s="263"/>
      <c r="W3285" s="263"/>
      <c r="X3285" s="264" t="s">
        <v>54</v>
      </c>
      <c r="Y3285" s="265">
        <v>0</v>
      </c>
      <c r="Z3285" s="266"/>
      <c r="AA3285" s="266"/>
      <c r="AB3285" s="267"/>
      <c r="AC3285" s="269">
        <v>0</v>
      </c>
    </row>
    <row r="3286" spans="21:29" ht="9" hidden="1" customHeight="1">
      <c r="U3286" s="253"/>
      <c r="V3286" s="254"/>
      <c r="W3286" s="255" t="s">
        <v>225</v>
      </c>
      <c r="X3286" s="256"/>
      <c r="Y3286" s="270">
        <v>0</v>
      </c>
      <c r="Z3286" s="257"/>
      <c r="AA3286" s="257"/>
      <c r="AB3286" s="271"/>
      <c r="AC3286" s="272">
        <v>0</v>
      </c>
    </row>
    <row r="3287" spans="21:29" ht="9" hidden="1" customHeight="1">
      <c r="U3287" s="262"/>
      <c r="V3287" s="263"/>
      <c r="W3287" s="263"/>
      <c r="X3287" s="264" t="s">
        <v>68</v>
      </c>
      <c r="Y3287" s="266"/>
      <c r="Z3287" s="266"/>
      <c r="AA3287" s="265">
        <v>0</v>
      </c>
      <c r="AB3287" s="267"/>
      <c r="AC3287" s="269">
        <v>0</v>
      </c>
    </row>
    <row r="3288" spans="21:29" ht="9" hidden="1" customHeight="1">
      <c r="U3288" s="262"/>
      <c r="V3288" s="263"/>
      <c r="W3288" s="263"/>
      <c r="X3288" s="264" t="s">
        <v>170</v>
      </c>
      <c r="Y3288" s="266"/>
      <c r="Z3288" s="266"/>
      <c r="AA3288" s="265">
        <v>0</v>
      </c>
      <c r="AB3288" s="267"/>
      <c r="AC3288" s="269">
        <v>0</v>
      </c>
    </row>
    <row r="3289" spans="21:29" ht="9" hidden="1" customHeight="1">
      <c r="U3289" s="253"/>
      <c r="V3289" s="254"/>
      <c r="W3289" s="255" t="s">
        <v>380</v>
      </c>
      <c r="X3289" s="256"/>
      <c r="Y3289" s="257"/>
      <c r="Z3289" s="257"/>
      <c r="AA3289" s="270">
        <v>0</v>
      </c>
      <c r="AB3289" s="271"/>
      <c r="AC3289" s="272">
        <v>0</v>
      </c>
    </row>
    <row r="3290" spans="21:29" ht="9" hidden="1" customHeight="1">
      <c r="U3290" s="253"/>
      <c r="V3290" s="255" t="s">
        <v>480</v>
      </c>
      <c r="W3290" s="261"/>
      <c r="X3290" s="256"/>
      <c r="Y3290" s="270">
        <v>0</v>
      </c>
      <c r="Z3290" s="257"/>
      <c r="AA3290" s="270">
        <v>0</v>
      </c>
      <c r="AB3290" s="271"/>
      <c r="AC3290" s="272">
        <v>0</v>
      </c>
    </row>
    <row r="3291" spans="21:29" ht="9" hidden="1" customHeight="1">
      <c r="U3291" s="262"/>
      <c r="V3291" s="263"/>
      <c r="W3291" s="263"/>
      <c r="X3291" s="264" t="s">
        <v>46</v>
      </c>
      <c r="Y3291" s="265">
        <v>0</v>
      </c>
      <c r="Z3291" s="266"/>
      <c r="AA3291" s="266"/>
      <c r="AB3291" s="267"/>
      <c r="AC3291" s="269">
        <v>0</v>
      </c>
    </row>
    <row r="3292" spans="21:29" ht="9" hidden="1" customHeight="1">
      <c r="U3292" s="253"/>
      <c r="V3292" s="254"/>
      <c r="W3292" s="255" t="s">
        <v>285</v>
      </c>
      <c r="X3292" s="256"/>
      <c r="Y3292" s="270">
        <v>0</v>
      </c>
      <c r="Z3292" s="257"/>
      <c r="AA3292" s="257"/>
      <c r="AB3292" s="271"/>
      <c r="AC3292" s="272">
        <v>0</v>
      </c>
    </row>
    <row r="3293" spans="21:29" ht="9" hidden="1" customHeight="1">
      <c r="U3293" s="262"/>
      <c r="V3293" s="263"/>
      <c r="W3293" s="263"/>
      <c r="X3293" s="264" t="s">
        <v>270</v>
      </c>
      <c r="Y3293" s="265">
        <v>0</v>
      </c>
      <c r="Z3293" s="266"/>
      <c r="AA3293" s="266"/>
      <c r="AB3293" s="267"/>
      <c r="AC3293" s="269">
        <v>0</v>
      </c>
    </row>
    <row r="3294" spans="21:29" ht="9" hidden="1" customHeight="1">
      <c r="U3294" s="253"/>
      <c r="V3294" s="254"/>
      <c r="W3294" s="255" t="s">
        <v>900</v>
      </c>
      <c r="X3294" s="256"/>
      <c r="Y3294" s="270">
        <v>0</v>
      </c>
      <c r="Z3294" s="257"/>
      <c r="AA3294" s="257"/>
      <c r="AB3294" s="271"/>
      <c r="AC3294" s="272">
        <v>0</v>
      </c>
    </row>
    <row r="3295" spans="21:29" ht="9" hidden="1" customHeight="1">
      <c r="U3295" s="262"/>
      <c r="V3295" s="263"/>
      <c r="W3295" s="263"/>
      <c r="X3295" s="264" t="s">
        <v>70</v>
      </c>
      <c r="Y3295" s="265">
        <v>0</v>
      </c>
      <c r="Z3295" s="266"/>
      <c r="AA3295" s="266"/>
      <c r="AB3295" s="267"/>
      <c r="AC3295" s="269">
        <v>0</v>
      </c>
    </row>
    <row r="3296" spans="21:29" ht="9" hidden="1" customHeight="1">
      <c r="U3296" s="253"/>
      <c r="V3296" s="254"/>
      <c r="W3296" s="255" t="s">
        <v>394</v>
      </c>
      <c r="X3296" s="256"/>
      <c r="Y3296" s="270">
        <v>0</v>
      </c>
      <c r="Z3296" s="257"/>
      <c r="AA3296" s="257"/>
      <c r="AB3296" s="271"/>
      <c r="AC3296" s="272">
        <v>0</v>
      </c>
    </row>
    <row r="3297" spans="21:29" ht="9" hidden="1" customHeight="1">
      <c r="U3297" s="262"/>
      <c r="V3297" s="263"/>
      <c r="W3297" s="263"/>
      <c r="X3297" s="264" t="s">
        <v>132</v>
      </c>
      <c r="Y3297" s="265">
        <v>0</v>
      </c>
      <c r="Z3297" s="266"/>
      <c r="AA3297" s="266"/>
      <c r="AB3297" s="267"/>
      <c r="AC3297" s="269">
        <v>0</v>
      </c>
    </row>
    <row r="3298" spans="21:29" ht="9" hidden="1" customHeight="1">
      <c r="U3298" s="253"/>
      <c r="V3298" s="254"/>
      <c r="W3298" s="255" t="s">
        <v>397</v>
      </c>
      <c r="X3298" s="256"/>
      <c r="Y3298" s="270">
        <v>0</v>
      </c>
      <c r="Z3298" s="257"/>
      <c r="AA3298" s="257"/>
      <c r="AB3298" s="271"/>
      <c r="AC3298" s="272">
        <v>0</v>
      </c>
    </row>
    <row r="3299" spans="21:29" ht="9" hidden="1" customHeight="1">
      <c r="U3299" s="262"/>
      <c r="V3299" s="263"/>
      <c r="W3299" s="263"/>
      <c r="X3299" s="264" t="s">
        <v>219</v>
      </c>
      <c r="Y3299" s="265">
        <v>0</v>
      </c>
      <c r="Z3299" s="266"/>
      <c r="AA3299" s="266"/>
      <c r="AB3299" s="267"/>
      <c r="AC3299" s="269">
        <v>0</v>
      </c>
    </row>
    <row r="3300" spans="21:29" ht="9" hidden="1" customHeight="1">
      <c r="U3300" s="253"/>
      <c r="V3300" s="254"/>
      <c r="W3300" s="255" t="s">
        <v>409</v>
      </c>
      <c r="X3300" s="256"/>
      <c r="Y3300" s="270">
        <v>0</v>
      </c>
      <c r="Z3300" s="257"/>
      <c r="AA3300" s="257"/>
      <c r="AB3300" s="271"/>
      <c r="AC3300" s="272">
        <v>0</v>
      </c>
    </row>
    <row r="3301" spans="21:29" ht="9" hidden="1" customHeight="1">
      <c r="U3301" s="262"/>
      <c r="V3301" s="263"/>
      <c r="W3301" s="263"/>
      <c r="X3301" s="264" t="s">
        <v>170</v>
      </c>
      <c r="Y3301" s="265">
        <v>0</v>
      </c>
      <c r="Z3301" s="266"/>
      <c r="AA3301" s="266"/>
      <c r="AB3301" s="267"/>
      <c r="AC3301" s="269">
        <v>0</v>
      </c>
    </row>
    <row r="3302" spans="21:29" ht="9" hidden="1" customHeight="1">
      <c r="U3302" s="253"/>
      <c r="V3302" s="254"/>
      <c r="W3302" s="255" t="s">
        <v>380</v>
      </c>
      <c r="X3302" s="256"/>
      <c r="Y3302" s="270">
        <v>0</v>
      </c>
      <c r="Z3302" s="257"/>
      <c r="AA3302" s="257"/>
      <c r="AB3302" s="271"/>
      <c r="AC3302" s="272">
        <v>0</v>
      </c>
    </row>
    <row r="3303" spans="21:29" ht="9" hidden="1" customHeight="1">
      <c r="U3303" s="262"/>
      <c r="V3303" s="263"/>
      <c r="W3303" s="263"/>
      <c r="X3303" s="264" t="s">
        <v>342</v>
      </c>
      <c r="Y3303" s="265">
        <v>0</v>
      </c>
      <c r="Z3303" s="266"/>
      <c r="AA3303" s="266"/>
      <c r="AB3303" s="267"/>
      <c r="AC3303" s="269">
        <v>0</v>
      </c>
    </row>
    <row r="3304" spans="21:29" ht="9" hidden="1" customHeight="1">
      <c r="U3304" s="253"/>
      <c r="V3304" s="254"/>
      <c r="W3304" s="255" t="s">
        <v>168</v>
      </c>
      <c r="X3304" s="256"/>
      <c r="Y3304" s="270">
        <v>0</v>
      </c>
      <c r="Z3304" s="257"/>
      <c r="AA3304" s="257"/>
      <c r="AB3304" s="271"/>
      <c r="AC3304" s="272">
        <v>0</v>
      </c>
    </row>
    <row r="3305" spans="21:29" ht="9" hidden="1" customHeight="1">
      <c r="U3305" s="253"/>
      <c r="V3305" s="255" t="s">
        <v>377</v>
      </c>
      <c r="W3305" s="261"/>
      <c r="X3305" s="256"/>
      <c r="Y3305" s="270">
        <v>0</v>
      </c>
      <c r="Z3305" s="257"/>
      <c r="AA3305" s="257"/>
      <c r="AB3305" s="271"/>
      <c r="AC3305" s="272">
        <v>0</v>
      </c>
    </row>
    <row r="3306" spans="21:29" ht="9" hidden="1" customHeight="1">
      <c r="U3306" s="262"/>
      <c r="V3306" s="263"/>
      <c r="W3306" s="263"/>
      <c r="X3306" s="264" t="s">
        <v>59</v>
      </c>
      <c r="Y3306" s="265">
        <v>0</v>
      </c>
      <c r="Z3306" s="266"/>
      <c r="AA3306" s="266"/>
      <c r="AB3306" s="267"/>
      <c r="AC3306" s="269">
        <v>0</v>
      </c>
    </row>
    <row r="3307" spans="21:29" ht="9" hidden="1" customHeight="1">
      <c r="U3307" s="253"/>
      <c r="V3307" s="254"/>
      <c r="W3307" s="255" t="s">
        <v>167</v>
      </c>
      <c r="X3307" s="256"/>
      <c r="Y3307" s="270">
        <v>0</v>
      </c>
      <c r="Z3307" s="257"/>
      <c r="AA3307" s="257"/>
      <c r="AB3307" s="271"/>
      <c r="AC3307" s="272">
        <v>0</v>
      </c>
    </row>
    <row r="3308" spans="21:29" ht="9" hidden="1" customHeight="1">
      <c r="U3308" s="262"/>
      <c r="V3308" s="263"/>
      <c r="W3308" s="263"/>
      <c r="X3308" s="264" t="s">
        <v>154</v>
      </c>
      <c r="Y3308" s="265">
        <v>0</v>
      </c>
      <c r="Z3308" s="266"/>
      <c r="AA3308" s="266"/>
      <c r="AB3308" s="267"/>
      <c r="AC3308" s="269">
        <v>0</v>
      </c>
    </row>
    <row r="3309" spans="21:29" ht="9" hidden="1" customHeight="1">
      <c r="U3309" s="253"/>
      <c r="V3309" s="254"/>
      <c r="W3309" s="255" t="s">
        <v>285</v>
      </c>
      <c r="X3309" s="256"/>
      <c r="Y3309" s="270">
        <v>0</v>
      </c>
      <c r="Z3309" s="257"/>
      <c r="AA3309" s="257"/>
      <c r="AB3309" s="271"/>
      <c r="AC3309" s="272">
        <v>0</v>
      </c>
    </row>
    <row r="3310" spans="21:29" ht="9" hidden="1" customHeight="1">
      <c r="U3310" s="262"/>
      <c r="V3310" s="263"/>
      <c r="W3310" s="263"/>
      <c r="X3310" s="264" t="s">
        <v>83</v>
      </c>
      <c r="Y3310" s="265">
        <v>0</v>
      </c>
      <c r="Z3310" s="266"/>
      <c r="AA3310" s="266"/>
      <c r="AB3310" s="267"/>
      <c r="AC3310" s="269">
        <v>0</v>
      </c>
    </row>
    <row r="3311" spans="21:29" ht="9" hidden="1" customHeight="1">
      <c r="U3311" s="253"/>
      <c r="V3311" s="254"/>
      <c r="W3311" s="255" t="s">
        <v>336</v>
      </c>
      <c r="X3311" s="256"/>
      <c r="Y3311" s="270">
        <v>0</v>
      </c>
      <c r="Z3311" s="257"/>
      <c r="AA3311" s="257"/>
      <c r="AB3311" s="271"/>
      <c r="AC3311" s="272">
        <v>0</v>
      </c>
    </row>
    <row r="3312" spans="21:29" ht="9" hidden="1" customHeight="1">
      <c r="U3312" s="262"/>
      <c r="V3312" s="263"/>
      <c r="W3312" s="263"/>
      <c r="X3312" s="264" t="s">
        <v>118</v>
      </c>
      <c r="Y3312" s="265">
        <v>0</v>
      </c>
      <c r="Z3312" s="266"/>
      <c r="AA3312" s="266"/>
      <c r="AB3312" s="267"/>
      <c r="AC3312" s="269">
        <v>0</v>
      </c>
    </row>
    <row r="3313" spans="21:29" ht="9" hidden="1" customHeight="1">
      <c r="U3313" s="253"/>
      <c r="V3313" s="254"/>
      <c r="W3313" s="255" t="s">
        <v>582</v>
      </c>
      <c r="X3313" s="256"/>
      <c r="Y3313" s="270">
        <v>0</v>
      </c>
      <c r="Z3313" s="257"/>
      <c r="AA3313" s="257"/>
      <c r="AB3313" s="271"/>
      <c r="AC3313" s="272">
        <v>0</v>
      </c>
    </row>
    <row r="3314" spans="21:29" ht="9" hidden="1" customHeight="1">
      <c r="U3314" s="253"/>
      <c r="V3314" s="255" t="s">
        <v>632</v>
      </c>
      <c r="W3314" s="261"/>
      <c r="X3314" s="256"/>
      <c r="Y3314" s="270">
        <v>0</v>
      </c>
      <c r="Z3314" s="257"/>
      <c r="AA3314" s="257"/>
      <c r="AB3314" s="271"/>
      <c r="AC3314" s="272">
        <v>0</v>
      </c>
    </row>
    <row r="3315" spans="21:29" ht="9" hidden="1" customHeight="1">
      <c r="U3315" s="262"/>
      <c r="V3315" s="263"/>
      <c r="W3315" s="263"/>
      <c r="X3315" s="264" t="s">
        <v>342</v>
      </c>
      <c r="Y3315" s="266"/>
      <c r="Z3315" s="266"/>
      <c r="AA3315" s="265">
        <v>0</v>
      </c>
      <c r="AB3315" s="267"/>
      <c r="AC3315" s="269">
        <v>0</v>
      </c>
    </row>
    <row r="3316" spans="21:29" ht="9" hidden="1" customHeight="1">
      <c r="U3316" s="253"/>
      <c r="V3316" s="254"/>
      <c r="W3316" s="255" t="s">
        <v>259</v>
      </c>
      <c r="X3316" s="256"/>
      <c r="Y3316" s="257"/>
      <c r="Z3316" s="257"/>
      <c r="AA3316" s="270">
        <v>0</v>
      </c>
      <c r="AB3316" s="271"/>
      <c r="AC3316" s="272">
        <v>0</v>
      </c>
    </row>
    <row r="3317" spans="21:29" ht="9" hidden="1" customHeight="1">
      <c r="U3317" s="262"/>
      <c r="V3317" s="263"/>
      <c r="W3317" s="263"/>
      <c r="X3317" s="264" t="s">
        <v>270</v>
      </c>
      <c r="Y3317" s="265">
        <v>0</v>
      </c>
      <c r="Z3317" s="266"/>
      <c r="AA3317" s="266"/>
      <c r="AB3317" s="267"/>
      <c r="AC3317" s="269">
        <v>0</v>
      </c>
    </row>
    <row r="3318" spans="21:29" ht="9" hidden="1" customHeight="1">
      <c r="U3318" s="253"/>
      <c r="V3318" s="254"/>
      <c r="W3318" s="255" t="s">
        <v>445</v>
      </c>
      <c r="X3318" s="256"/>
      <c r="Y3318" s="270">
        <v>0</v>
      </c>
      <c r="Z3318" s="257"/>
      <c r="AA3318" s="257"/>
      <c r="AB3318" s="271"/>
      <c r="AC3318" s="272">
        <v>0</v>
      </c>
    </row>
    <row r="3319" spans="21:29" ht="9" hidden="1" customHeight="1">
      <c r="U3319" s="253"/>
      <c r="V3319" s="255" t="s">
        <v>440</v>
      </c>
      <c r="W3319" s="261"/>
      <c r="X3319" s="256"/>
      <c r="Y3319" s="270">
        <v>0</v>
      </c>
      <c r="Z3319" s="257"/>
      <c r="AA3319" s="270">
        <v>0</v>
      </c>
      <c r="AB3319" s="271"/>
      <c r="AC3319" s="272">
        <v>0</v>
      </c>
    </row>
    <row r="3320" spans="21:29" ht="9" hidden="1" customHeight="1">
      <c r="U3320" s="262"/>
      <c r="V3320" s="263"/>
      <c r="W3320" s="263"/>
      <c r="X3320" s="264" t="s">
        <v>144</v>
      </c>
      <c r="Y3320" s="265">
        <v>0</v>
      </c>
      <c r="Z3320" s="266"/>
      <c r="AA3320" s="266"/>
      <c r="AB3320" s="267"/>
      <c r="AC3320" s="269">
        <v>0</v>
      </c>
    </row>
    <row r="3321" spans="21:29" ht="9" hidden="1" customHeight="1">
      <c r="U3321" s="253"/>
      <c r="V3321" s="254"/>
      <c r="W3321" s="255" t="s">
        <v>134</v>
      </c>
      <c r="X3321" s="256"/>
      <c r="Y3321" s="270">
        <v>0</v>
      </c>
      <c r="Z3321" s="257"/>
      <c r="AA3321" s="257"/>
      <c r="AB3321" s="271"/>
      <c r="AC3321" s="272">
        <v>0</v>
      </c>
    </row>
    <row r="3322" spans="21:29" ht="9" hidden="1" customHeight="1">
      <c r="U3322" s="262"/>
      <c r="V3322" s="263"/>
      <c r="W3322" s="263"/>
      <c r="X3322" s="264" t="s">
        <v>135</v>
      </c>
      <c r="Y3322" s="265">
        <v>0</v>
      </c>
      <c r="Z3322" s="266"/>
      <c r="AA3322" s="266"/>
      <c r="AB3322" s="267"/>
      <c r="AC3322" s="269">
        <v>0</v>
      </c>
    </row>
    <row r="3323" spans="21:29" ht="9" hidden="1" customHeight="1">
      <c r="U3323" s="253"/>
      <c r="V3323" s="254"/>
      <c r="W3323" s="255" t="s">
        <v>504</v>
      </c>
      <c r="X3323" s="256"/>
      <c r="Y3323" s="270">
        <v>0</v>
      </c>
      <c r="Z3323" s="257"/>
      <c r="AA3323" s="257"/>
      <c r="AB3323" s="271"/>
      <c r="AC3323" s="272">
        <v>0</v>
      </c>
    </row>
    <row r="3324" spans="21:29" ht="9" hidden="1" customHeight="1">
      <c r="U3324" s="262"/>
      <c r="V3324" s="263"/>
      <c r="W3324" s="263"/>
      <c r="X3324" s="264" t="s">
        <v>521</v>
      </c>
      <c r="Y3324" s="266"/>
      <c r="Z3324" s="266"/>
      <c r="AA3324" s="265">
        <v>0</v>
      </c>
      <c r="AB3324" s="267"/>
      <c r="AC3324" s="269">
        <v>0</v>
      </c>
    </row>
    <row r="3325" spans="21:29" ht="9" hidden="1" customHeight="1">
      <c r="U3325" s="253"/>
      <c r="V3325" s="254"/>
      <c r="W3325" s="255" t="s">
        <v>398</v>
      </c>
      <c r="X3325" s="256"/>
      <c r="Y3325" s="257"/>
      <c r="Z3325" s="257"/>
      <c r="AA3325" s="270">
        <v>0</v>
      </c>
      <c r="AB3325" s="271"/>
      <c r="AC3325" s="272">
        <v>0</v>
      </c>
    </row>
    <row r="3326" spans="21:29" ht="9" hidden="1" customHeight="1">
      <c r="U3326" s="262"/>
      <c r="V3326" s="263"/>
      <c r="W3326" s="263"/>
      <c r="X3326" s="264" t="s">
        <v>104</v>
      </c>
      <c r="Y3326" s="265">
        <v>0</v>
      </c>
      <c r="Z3326" s="266"/>
      <c r="AA3326" s="266"/>
      <c r="AB3326" s="267"/>
      <c r="AC3326" s="269">
        <v>0</v>
      </c>
    </row>
    <row r="3327" spans="21:29" ht="9" hidden="1" customHeight="1">
      <c r="U3327" s="253"/>
      <c r="V3327" s="254"/>
      <c r="W3327" s="255" t="s">
        <v>443</v>
      </c>
      <c r="X3327" s="256"/>
      <c r="Y3327" s="270">
        <v>0</v>
      </c>
      <c r="Z3327" s="257"/>
      <c r="AA3327" s="257"/>
      <c r="AB3327" s="271"/>
      <c r="AC3327" s="272">
        <v>0</v>
      </c>
    </row>
    <row r="3328" spans="21:29" ht="9" hidden="1" customHeight="1">
      <c r="U3328" s="253"/>
      <c r="V3328" s="255" t="s">
        <v>508</v>
      </c>
      <c r="W3328" s="261"/>
      <c r="X3328" s="256"/>
      <c r="Y3328" s="270">
        <v>0</v>
      </c>
      <c r="Z3328" s="257"/>
      <c r="AA3328" s="270">
        <v>0</v>
      </c>
      <c r="AB3328" s="271"/>
      <c r="AC3328" s="272">
        <v>0</v>
      </c>
    </row>
    <row r="3329" spans="21:29" ht="9" hidden="1" customHeight="1">
      <c r="U3329" s="262"/>
      <c r="V3329" s="263"/>
      <c r="W3329" s="263"/>
      <c r="X3329" s="264" t="s">
        <v>46</v>
      </c>
      <c r="Y3329" s="265">
        <v>0</v>
      </c>
      <c r="Z3329" s="266"/>
      <c r="AA3329" s="266"/>
      <c r="AB3329" s="267"/>
      <c r="AC3329" s="269">
        <v>0</v>
      </c>
    </row>
    <row r="3330" spans="21:29" ht="9" hidden="1" customHeight="1">
      <c r="U3330" s="253"/>
      <c r="V3330" s="254"/>
      <c r="W3330" s="255" t="s">
        <v>67</v>
      </c>
      <c r="X3330" s="256"/>
      <c r="Y3330" s="270">
        <v>0</v>
      </c>
      <c r="Z3330" s="257"/>
      <c r="AA3330" s="257"/>
      <c r="AB3330" s="271"/>
      <c r="AC3330" s="272">
        <v>0</v>
      </c>
    </row>
    <row r="3331" spans="21:29" ht="9" hidden="1" customHeight="1">
      <c r="U3331" s="253"/>
      <c r="V3331" s="255" t="s">
        <v>516</v>
      </c>
      <c r="W3331" s="261"/>
      <c r="X3331" s="256"/>
      <c r="Y3331" s="270">
        <v>0</v>
      </c>
      <c r="Z3331" s="257"/>
      <c r="AA3331" s="257"/>
      <c r="AB3331" s="271"/>
      <c r="AC3331" s="272">
        <v>0</v>
      </c>
    </row>
    <row r="3332" spans="21:29" ht="9" hidden="1" customHeight="1">
      <c r="U3332" s="262"/>
      <c r="V3332" s="263"/>
      <c r="W3332" s="263"/>
      <c r="X3332" s="264" t="s">
        <v>270</v>
      </c>
      <c r="Y3332" s="266"/>
      <c r="Z3332" s="265">
        <v>0</v>
      </c>
      <c r="AA3332" s="266"/>
      <c r="AB3332" s="267"/>
      <c r="AC3332" s="269">
        <v>0</v>
      </c>
    </row>
    <row r="3333" spans="21:29" ht="9" hidden="1" customHeight="1">
      <c r="U3333" s="253"/>
      <c r="V3333" s="254"/>
      <c r="W3333" s="255" t="s">
        <v>437</v>
      </c>
      <c r="X3333" s="256"/>
      <c r="Y3333" s="257"/>
      <c r="Z3333" s="270">
        <v>0</v>
      </c>
      <c r="AA3333" s="257"/>
      <c r="AB3333" s="271"/>
      <c r="AC3333" s="272">
        <v>0</v>
      </c>
    </row>
    <row r="3334" spans="21:29" ht="9" hidden="1" customHeight="1">
      <c r="U3334" s="262"/>
      <c r="V3334" s="263"/>
      <c r="W3334" s="263"/>
      <c r="X3334" s="264" t="s">
        <v>86</v>
      </c>
      <c r="Y3334" s="265">
        <v>0</v>
      </c>
      <c r="Z3334" s="266"/>
      <c r="AA3334" s="266"/>
      <c r="AB3334" s="267"/>
      <c r="AC3334" s="269">
        <v>0</v>
      </c>
    </row>
    <row r="3335" spans="21:29" ht="9" hidden="1" customHeight="1">
      <c r="U3335" s="253"/>
      <c r="V3335" s="254"/>
      <c r="W3335" s="255" t="s">
        <v>366</v>
      </c>
      <c r="X3335" s="256"/>
      <c r="Y3335" s="270">
        <v>0</v>
      </c>
      <c r="Z3335" s="257"/>
      <c r="AA3335" s="257"/>
      <c r="AB3335" s="271"/>
      <c r="AC3335" s="272">
        <v>0</v>
      </c>
    </row>
    <row r="3336" spans="21:29" ht="9" hidden="1" customHeight="1">
      <c r="U3336" s="262"/>
      <c r="V3336" s="263"/>
      <c r="W3336" s="263"/>
      <c r="X3336" s="264" t="s">
        <v>195</v>
      </c>
      <c r="Y3336" s="265">
        <v>0</v>
      </c>
      <c r="Z3336" s="266"/>
      <c r="AA3336" s="266"/>
      <c r="AB3336" s="267"/>
      <c r="AC3336" s="269">
        <v>0</v>
      </c>
    </row>
    <row r="3337" spans="21:29" ht="9" hidden="1" customHeight="1">
      <c r="U3337" s="253"/>
      <c r="V3337" s="254"/>
      <c r="W3337" s="255" t="s">
        <v>285</v>
      </c>
      <c r="X3337" s="256"/>
      <c r="Y3337" s="270">
        <v>0</v>
      </c>
      <c r="Z3337" s="257"/>
      <c r="AA3337" s="257"/>
      <c r="AB3337" s="271"/>
      <c r="AC3337" s="272">
        <v>0</v>
      </c>
    </row>
    <row r="3338" spans="21:29" ht="9" hidden="1" customHeight="1">
      <c r="U3338" s="262"/>
      <c r="V3338" s="263"/>
      <c r="W3338" s="263"/>
      <c r="X3338" s="329">
        <v>45319</v>
      </c>
      <c r="Y3338" s="265">
        <v>0</v>
      </c>
      <c r="Z3338" s="266"/>
      <c r="AA3338" s="266"/>
      <c r="AB3338" s="267"/>
      <c r="AC3338" s="269">
        <v>0</v>
      </c>
    </row>
    <row r="3339" spans="21:29" ht="9" hidden="1" customHeight="1">
      <c r="U3339" s="253"/>
      <c r="V3339" s="254"/>
      <c r="W3339" s="255" t="s">
        <v>507</v>
      </c>
      <c r="X3339" s="256"/>
      <c r="Y3339" s="270">
        <v>0</v>
      </c>
      <c r="Z3339" s="257"/>
      <c r="AA3339" s="257"/>
      <c r="AB3339" s="271"/>
      <c r="AC3339" s="272">
        <v>0</v>
      </c>
    </row>
    <row r="3340" spans="21:29" ht="9" hidden="1" customHeight="1">
      <c r="U3340" s="262"/>
      <c r="V3340" s="263"/>
      <c r="W3340" s="263"/>
      <c r="X3340" s="264" t="s">
        <v>59</v>
      </c>
      <c r="Y3340" s="266"/>
      <c r="Z3340" s="266"/>
      <c r="AA3340" s="265">
        <v>0</v>
      </c>
      <c r="AB3340" s="267"/>
      <c r="AC3340" s="269">
        <v>0</v>
      </c>
    </row>
    <row r="3341" spans="21:29" ht="9" hidden="1" customHeight="1">
      <c r="U3341" s="253"/>
      <c r="V3341" s="254"/>
      <c r="W3341" s="255" t="s">
        <v>115</v>
      </c>
      <c r="X3341" s="256"/>
      <c r="Y3341" s="257"/>
      <c r="Z3341" s="257"/>
      <c r="AA3341" s="270">
        <v>0</v>
      </c>
      <c r="AB3341" s="271"/>
      <c r="AC3341" s="272">
        <v>0</v>
      </c>
    </row>
    <row r="3342" spans="21:29" ht="9" hidden="1" customHeight="1">
      <c r="U3342" s="262"/>
      <c r="V3342" s="263"/>
      <c r="W3342" s="263"/>
      <c r="X3342" s="264" t="s">
        <v>46</v>
      </c>
      <c r="Y3342" s="265">
        <v>0</v>
      </c>
      <c r="Z3342" s="266"/>
      <c r="AA3342" s="266"/>
      <c r="AB3342" s="267"/>
      <c r="AC3342" s="269">
        <v>0</v>
      </c>
    </row>
    <row r="3343" spans="21:29" ht="9" hidden="1" customHeight="1">
      <c r="U3343" s="253"/>
      <c r="V3343" s="254"/>
      <c r="W3343" s="255" t="s">
        <v>259</v>
      </c>
      <c r="X3343" s="256"/>
      <c r="Y3343" s="270">
        <v>0</v>
      </c>
      <c r="Z3343" s="257"/>
      <c r="AA3343" s="257"/>
      <c r="AB3343" s="271"/>
      <c r="AC3343" s="272">
        <v>0</v>
      </c>
    </row>
    <row r="3344" spans="21:29" ht="9" hidden="1" customHeight="1">
      <c r="U3344" s="262"/>
      <c r="V3344" s="263"/>
      <c r="W3344" s="263"/>
      <c r="X3344" s="264" t="s">
        <v>104</v>
      </c>
      <c r="Y3344" s="265">
        <v>0</v>
      </c>
      <c r="Z3344" s="266"/>
      <c r="AA3344" s="266"/>
      <c r="AB3344" s="267"/>
      <c r="AC3344" s="269">
        <v>0</v>
      </c>
    </row>
    <row r="3345" spans="21:29" ht="9" hidden="1" customHeight="1">
      <c r="U3345" s="253"/>
      <c r="V3345" s="254"/>
      <c r="W3345" s="255" t="s">
        <v>380</v>
      </c>
      <c r="X3345" s="256"/>
      <c r="Y3345" s="270">
        <v>0</v>
      </c>
      <c r="Z3345" s="257"/>
      <c r="AA3345" s="257"/>
      <c r="AB3345" s="271"/>
      <c r="AC3345" s="272">
        <v>0</v>
      </c>
    </row>
    <row r="3346" spans="21:29" ht="9" hidden="1" customHeight="1">
      <c r="U3346" s="262"/>
      <c r="V3346" s="263"/>
      <c r="W3346" s="263"/>
      <c r="X3346" s="264" t="s">
        <v>132</v>
      </c>
      <c r="Y3346" s="265">
        <v>0</v>
      </c>
      <c r="Z3346" s="266"/>
      <c r="AA3346" s="266"/>
      <c r="AB3346" s="267"/>
      <c r="AC3346" s="269">
        <v>0</v>
      </c>
    </row>
    <row r="3347" spans="21:29" ht="9" hidden="1" customHeight="1">
      <c r="U3347" s="253"/>
      <c r="V3347" s="254"/>
      <c r="W3347" s="255" t="s">
        <v>178</v>
      </c>
      <c r="X3347" s="256"/>
      <c r="Y3347" s="270">
        <v>0</v>
      </c>
      <c r="Z3347" s="257"/>
      <c r="AA3347" s="257"/>
      <c r="AB3347" s="271"/>
      <c r="AC3347" s="272">
        <v>0</v>
      </c>
    </row>
    <row r="3348" spans="21:29" ht="9" hidden="1" customHeight="1">
      <c r="U3348" s="253"/>
      <c r="V3348" s="255" t="s">
        <v>447</v>
      </c>
      <c r="W3348" s="261"/>
      <c r="X3348" s="256"/>
      <c r="Y3348" s="270">
        <v>0</v>
      </c>
      <c r="Z3348" s="270">
        <v>0</v>
      </c>
      <c r="AA3348" s="270">
        <v>0</v>
      </c>
      <c r="AB3348" s="271"/>
      <c r="AC3348" s="272">
        <v>0</v>
      </c>
    </row>
    <row r="3349" spans="21:29" ht="9" hidden="1" customHeight="1">
      <c r="U3349" s="262"/>
      <c r="V3349" s="263"/>
      <c r="W3349" s="263"/>
      <c r="X3349" s="264" t="s">
        <v>54</v>
      </c>
      <c r="Y3349" s="266"/>
      <c r="Z3349" s="266"/>
      <c r="AA3349" s="265">
        <v>0</v>
      </c>
      <c r="AB3349" s="267"/>
      <c r="AC3349" s="269">
        <v>0</v>
      </c>
    </row>
    <row r="3350" spans="21:29" ht="9" hidden="1" customHeight="1">
      <c r="U3350" s="253"/>
      <c r="V3350" s="254"/>
      <c r="W3350" s="255" t="s">
        <v>460</v>
      </c>
      <c r="X3350" s="256"/>
      <c r="Y3350" s="257"/>
      <c r="Z3350" s="257"/>
      <c r="AA3350" s="270">
        <v>0</v>
      </c>
      <c r="AB3350" s="271"/>
      <c r="AC3350" s="272">
        <v>0</v>
      </c>
    </row>
    <row r="3351" spans="21:29" ht="9" hidden="1" customHeight="1">
      <c r="U3351" s="262"/>
      <c r="V3351" s="263"/>
      <c r="W3351" s="263"/>
      <c r="X3351" s="264" t="s">
        <v>342</v>
      </c>
      <c r="Y3351" s="265">
        <v>0</v>
      </c>
      <c r="Z3351" s="266"/>
      <c r="AA3351" s="266"/>
      <c r="AB3351" s="267"/>
      <c r="AC3351" s="269">
        <v>0</v>
      </c>
    </row>
    <row r="3352" spans="21:29" ht="9" hidden="1" customHeight="1">
      <c r="U3352" s="253"/>
      <c r="V3352" s="254"/>
      <c r="W3352" s="255" t="s">
        <v>590</v>
      </c>
      <c r="X3352" s="256"/>
      <c r="Y3352" s="270">
        <v>0</v>
      </c>
      <c r="Z3352" s="257"/>
      <c r="AA3352" s="257"/>
      <c r="AB3352" s="271"/>
      <c r="AC3352" s="272">
        <v>0</v>
      </c>
    </row>
    <row r="3353" spans="21:29" ht="9" hidden="1" customHeight="1">
      <c r="U3353" s="262"/>
      <c r="V3353" s="263"/>
      <c r="W3353" s="263"/>
      <c r="X3353" s="264" t="s">
        <v>86</v>
      </c>
      <c r="Y3353" s="265">
        <v>0</v>
      </c>
      <c r="Z3353" s="266"/>
      <c r="AA3353" s="266"/>
      <c r="AB3353" s="267"/>
      <c r="AC3353" s="269">
        <v>0</v>
      </c>
    </row>
    <row r="3354" spans="21:29" ht="9" hidden="1" customHeight="1">
      <c r="U3354" s="253"/>
      <c r="V3354" s="254"/>
      <c r="W3354" s="255" t="s">
        <v>443</v>
      </c>
      <c r="X3354" s="256"/>
      <c r="Y3354" s="270">
        <v>0</v>
      </c>
      <c r="Z3354" s="257"/>
      <c r="AA3354" s="257"/>
      <c r="AB3354" s="271"/>
      <c r="AC3354" s="272">
        <v>0</v>
      </c>
    </row>
    <row r="3355" spans="21:29" ht="9" hidden="1" customHeight="1">
      <c r="U3355" s="262"/>
      <c r="V3355" s="263"/>
      <c r="W3355" s="263"/>
      <c r="X3355" s="264" t="s">
        <v>132</v>
      </c>
      <c r="Y3355" s="265">
        <v>0</v>
      </c>
      <c r="Z3355" s="266"/>
      <c r="AA3355" s="266"/>
      <c r="AB3355" s="267"/>
      <c r="AC3355" s="269">
        <v>0</v>
      </c>
    </row>
    <row r="3356" spans="21:29" ht="9" hidden="1" customHeight="1">
      <c r="U3356" s="253"/>
      <c r="V3356" s="254"/>
      <c r="W3356" s="255" t="s">
        <v>187</v>
      </c>
      <c r="X3356" s="256"/>
      <c r="Y3356" s="270">
        <v>0</v>
      </c>
      <c r="Z3356" s="257"/>
      <c r="AA3356" s="257"/>
      <c r="AB3356" s="271"/>
      <c r="AC3356" s="272">
        <v>0</v>
      </c>
    </row>
    <row r="3357" spans="21:29" ht="9" hidden="1" customHeight="1">
      <c r="U3357" s="262"/>
      <c r="V3357" s="263"/>
      <c r="W3357" s="263"/>
      <c r="X3357" s="264" t="s">
        <v>59</v>
      </c>
      <c r="Y3357" s="266"/>
      <c r="Z3357" s="266"/>
      <c r="AA3357" s="265">
        <v>0</v>
      </c>
      <c r="AB3357" s="267"/>
      <c r="AC3357" s="269">
        <v>0</v>
      </c>
    </row>
    <row r="3358" spans="21:29" ht="9" hidden="1" customHeight="1">
      <c r="U3358" s="253"/>
      <c r="V3358" s="254"/>
      <c r="W3358" s="255" t="s">
        <v>445</v>
      </c>
      <c r="X3358" s="256"/>
      <c r="Y3358" s="257"/>
      <c r="Z3358" s="257"/>
      <c r="AA3358" s="270">
        <v>0</v>
      </c>
      <c r="AB3358" s="271"/>
      <c r="AC3358" s="272">
        <v>0</v>
      </c>
    </row>
    <row r="3359" spans="21:29" ht="9" hidden="1" customHeight="1">
      <c r="U3359" s="253"/>
      <c r="V3359" s="255" t="s">
        <v>585</v>
      </c>
      <c r="W3359" s="261"/>
      <c r="X3359" s="256"/>
      <c r="Y3359" s="270">
        <v>0</v>
      </c>
      <c r="Z3359" s="257"/>
      <c r="AA3359" s="270">
        <v>0</v>
      </c>
      <c r="AB3359" s="271"/>
      <c r="AC3359" s="272">
        <v>0</v>
      </c>
    </row>
    <row r="3360" spans="21:29" ht="9" hidden="1" customHeight="1">
      <c r="U3360" s="262"/>
      <c r="V3360" s="263"/>
      <c r="W3360" s="263"/>
      <c r="X3360" s="264" t="s">
        <v>408</v>
      </c>
      <c r="Y3360" s="266"/>
      <c r="Z3360" s="266"/>
      <c r="AA3360" s="265">
        <v>0</v>
      </c>
      <c r="AB3360" s="267"/>
      <c r="AC3360" s="269">
        <v>0</v>
      </c>
    </row>
    <row r="3361" spans="21:29" ht="9" hidden="1" customHeight="1">
      <c r="U3361" s="253"/>
      <c r="V3361" s="254"/>
      <c r="W3361" s="255" t="s">
        <v>525</v>
      </c>
      <c r="X3361" s="256"/>
      <c r="Y3361" s="257"/>
      <c r="Z3361" s="257"/>
      <c r="AA3361" s="270">
        <v>0</v>
      </c>
      <c r="AB3361" s="271"/>
      <c r="AC3361" s="272">
        <v>0</v>
      </c>
    </row>
    <row r="3362" spans="21:29" ht="9" hidden="1" customHeight="1">
      <c r="U3362" s="262"/>
      <c r="V3362" s="263"/>
      <c r="W3362" s="263"/>
      <c r="X3362" s="264" t="s">
        <v>408</v>
      </c>
      <c r="Y3362" s="265">
        <v>0</v>
      </c>
      <c r="Z3362" s="266"/>
      <c r="AA3362" s="266"/>
      <c r="AB3362" s="267"/>
      <c r="AC3362" s="269">
        <v>0</v>
      </c>
    </row>
    <row r="3363" spans="21:29" ht="9" hidden="1" customHeight="1">
      <c r="U3363" s="253"/>
      <c r="V3363" s="254"/>
      <c r="W3363" s="255" t="s">
        <v>375</v>
      </c>
      <c r="X3363" s="256"/>
      <c r="Y3363" s="270">
        <v>0</v>
      </c>
      <c r="Z3363" s="257"/>
      <c r="AA3363" s="257"/>
      <c r="AB3363" s="271"/>
      <c r="AC3363" s="272">
        <v>0</v>
      </c>
    </row>
    <row r="3364" spans="21:29" ht="9" hidden="1" customHeight="1">
      <c r="U3364" s="262"/>
      <c r="V3364" s="263"/>
      <c r="W3364" s="263"/>
      <c r="X3364" s="264" t="s">
        <v>624</v>
      </c>
      <c r="Y3364" s="265">
        <v>0</v>
      </c>
      <c r="Z3364" s="266"/>
      <c r="AA3364" s="266"/>
      <c r="AB3364" s="267"/>
      <c r="AC3364" s="269">
        <v>0</v>
      </c>
    </row>
    <row r="3365" spans="21:29" ht="9" hidden="1" customHeight="1">
      <c r="U3365" s="253"/>
      <c r="V3365" s="254"/>
      <c r="W3365" s="255" t="s">
        <v>623</v>
      </c>
      <c r="X3365" s="256"/>
      <c r="Y3365" s="270">
        <v>0</v>
      </c>
      <c r="Z3365" s="257"/>
      <c r="AA3365" s="257"/>
      <c r="AB3365" s="271"/>
      <c r="AC3365" s="272">
        <v>0</v>
      </c>
    </row>
    <row r="3366" spans="21:29" ht="9" hidden="1" customHeight="1">
      <c r="U3366" s="262"/>
      <c r="V3366" s="263"/>
      <c r="W3366" s="263"/>
      <c r="X3366" s="264" t="s">
        <v>219</v>
      </c>
      <c r="Y3366" s="265">
        <v>0</v>
      </c>
      <c r="Z3366" s="266"/>
      <c r="AA3366" s="266"/>
      <c r="AB3366" s="267"/>
      <c r="AC3366" s="269">
        <v>0</v>
      </c>
    </row>
    <row r="3367" spans="21:29" ht="9" hidden="1" customHeight="1">
      <c r="U3367" s="253"/>
      <c r="V3367" s="254"/>
      <c r="W3367" s="255" t="s">
        <v>329</v>
      </c>
      <c r="X3367" s="256"/>
      <c r="Y3367" s="270">
        <v>0</v>
      </c>
      <c r="Z3367" s="257"/>
      <c r="AA3367" s="257"/>
      <c r="AB3367" s="271"/>
      <c r="AC3367" s="272">
        <v>0</v>
      </c>
    </row>
    <row r="3368" spans="21:29" ht="9" hidden="1" customHeight="1">
      <c r="U3368" s="262"/>
      <c r="V3368" s="263"/>
      <c r="W3368" s="263"/>
      <c r="X3368" s="264" t="s">
        <v>83</v>
      </c>
      <c r="Y3368" s="265">
        <v>0</v>
      </c>
      <c r="Z3368" s="266"/>
      <c r="AA3368" s="266"/>
      <c r="AB3368" s="267"/>
      <c r="AC3368" s="269">
        <v>0</v>
      </c>
    </row>
    <row r="3369" spans="21:29" ht="9" hidden="1" customHeight="1">
      <c r="U3369" s="253"/>
      <c r="V3369" s="254"/>
      <c r="W3369" s="255" t="s">
        <v>380</v>
      </c>
      <c r="X3369" s="256"/>
      <c r="Y3369" s="270">
        <v>0</v>
      </c>
      <c r="Z3369" s="257"/>
      <c r="AA3369" s="257"/>
      <c r="AB3369" s="271"/>
      <c r="AC3369" s="272">
        <v>0</v>
      </c>
    </row>
    <row r="3370" spans="21:29" ht="9" hidden="1" customHeight="1">
      <c r="U3370" s="262"/>
      <c r="V3370" s="263"/>
      <c r="W3370" s="263"/>
      <c r="X3370" s="264" t="s">
        <v>104</v>
      </c>
      <c r="Y3370" s="265">
        <v>0</v>
      </c>
      <c r="Z3370" s="266"/>
      <c r="AA3370" s="266"/>
      <c r="AB3370" s="267"/>
      <c r="AC3370" s="269">
        <v>0</v>
      </c>
    </row>
    <row r="3371" spans="21:29" ht="9" hidden="1" customHeight="1">
      <c r="U3371" s="253"/>
      <c r="V3371" s="254"/>
      <c r="W3371" s="255" t="s">
        <v>625</v>
      </c>
      <c r="X3371" s="256"/>
      <c r="Y3371" s="270">
        <v>0</v>
      </c>
      <c r="Z3371" s="257"/>
      <c r="AA3371" s="257"/>
      <c r="AB3371" s="271"/>
      <c r="AC3371" s="272">
        <v>0</v>
      </c>
    </row>
    <row r="3372" spans="21:29" ht="9" hidden="1" customHeight="1">
      <c r="U3372" s="253"/>
      <c r="V3372" s="255" t="s">
        <v>604</v>
      </c>
      <c r="W3372" s="261"/>
      <c r="X3372" s="256"/>
      <c r="Y3372" s="270">
        <v>0</v>
      </c>
      <c r="Z3372" s="257"/>
      <c r="AA3372" s="270">
        <v>0</v>
      </c>
      <c r="AB3372" s="271"/>
      <c r="AC3372" s="272">
        <v>0</v>
      </c>
    </row>
    <row r="3373" spans="21:29" ht="9" hidden="1" customHeight="1">
      <c r="U3373" s="262"/>
      <c r="V3373" s="263"/>
      <c r="W3373" s="263"/>
      <c r="X3373" s="264" t="s">
        <v>132</v>
      </c>
      <c r="Y3373" s="266"/>
      <c r="Z3373" s="266"/>
      <c r="AA3373" s="265">
        <v>0</v>
      </c>
      <c r="AB3373" s="267"/>
      <c r="AC3373" s="269">
        <v>0</v>
      </c>
    </row>
    <row r="3374" spans="21:29" ht="9" hidden="1" customHeight="1">
      <c r="U3374" s="253"/>
      <c r="V3374" s="254"/>
      <c r="W3374" s="255" t="s">
        <v>67</v>
      </c>
      <c r="X3374" s="256"/>
      <c r="Y3374" s="257"/>
      <c r="Z3374" s="257"/>
      <c r="AA3374" s="270">
        <v>0</v>
      </c>
      <c r="AB3374" s="271"/>
      <c r="AC3374" s="272">
        <v>0</v>
      </c>
    </row>
    <row r="3375" spans="21:29" ht="9" hidden="1" customHeight="1">
      <c r="U3375" s="253"/>
      <c r="V3375" s="255" t="s">
        <v>549</v>
      </c>
      <c r="W3375" s="261"/>
      <c r="X3375" s="256"/>
      <c r="Y3375" s="257"/>
      <c r="Z3375" s="257"/>
      <c r="AA3375" s="270">
        <v>0</v>
      </c>
      <c r="AB3375" s="271"/>
      <c r="AC3375" s="272">
        <v>0</v>
      </c>
    </row>
    <row r="3376" spans="21:29" ht="9" hidden="1" customHeight="1">
      <c r="U3376" s="262"/>
      <c r="V3376" s="263"/>
      <c r="W3376" s="263"/>
      <c r="X3376" s="264" t="s">
        <v>92</v>
      </c>
      <c r="Y3376" s="266"/>
      <c r="Z3376" s="266"/>
      <c r="AA3376" s="265">
        <v>0</v>
      </c>
      <c r="AB3376" s="267"/>
      <c r="AC3376" s="269">
        <v>0</v>
      </c>
    </row>
    <row r="3377" spans="21:29" ht="9" hidden="1" customHeight="1">
      <c r="U3377" s="253"/>
      <c r="V3377" s="254"/>
      <c r="W3377" s="255" t="s">
        <v>171</v>
      </c>
      <c r="X3377" s="256"/>
      <c r="Y3377" s="257"/>
      <c r="Z3377" s="257"/>
      <c r="AA3377" s="270">
        <v>0</v>
      </c>
      <c r="AB3377" s="271"/>
      <c r="AC3377" s="272">
        <v>0</v>
      </c>
    </row>
    <row r="3378" spans="21:29" ht="9" hidden="1" customHeight="1">
      <c r="U3378" s="262"/>
      <c r="V3378" s="263"/>
      <c r="W3378" s="263"/>
      <c r="X3378" s="264" t="s">
        <v>135</v>
      </c>
      <c r="Y3378" s="265">
        <v>0</v>
      </c>
      <c r="Z3378" s="266"/>
      <c r="AA3378" s="266"/>
      <c r="AB3378" s="267"/>
      <c r="AC3378" s="269">
        <v>0</v>
      </c>
    </row>
    <row r="3379" spans="21:29" ht="9" hidden="1" customHeight="1">
      <c r="U3379" s="253"/>
      <c r="V3379" s="254"/>
      <c r="W3379" s="255" t="s">
        <v>362</v>
      </c>
      <c r="X3379" s="256"/>
      <c r="Y3379" s="270">
        <v>0</v>
      </c>
      <c r="Z3379" s="257"/>
      <c r="AA3379" s="257"/>
      <c r="AB3379" s="271"/>
      <c r="AC3379" s="272">
        <v>0</v>
      </c>
    </row>
    <row r="3380" spans="21:29" ht="9" hidden="1" customHeight="1">
      <c r="U3380" s="262"/>
      <c r="V3380" s="263"/>
      <c r="W3380" s="263"/>
      <c r="X3380" s="264" t="s">
        <v>170</v>
      </c>
      <c r="Y3380" s="265">
        <v>0</v>
      </c>
      <c r="Z3380" s="266"/>
      <c r="AA3380" s="266"/>
      <c r="AB3380" s="267"/>
      <c r="AC3380" s="269">
        <v>0</v>
      </c>
    </row>
    <row r="3381" spans="21:29" ht="9" hidden="1" customHeight="1">
      <c r="U3381" s="253"/>
      <c r="V3381" s="254"/>
      <c r="W3381" s="255" t="s">
        <v>138</v>
      </c>
      <c r="X3381" s="256"/>
      <c r="Y3381" s="270">
        <v>0</v>
      </c>
      <c r="Z3381" s="257"/>
      <c r="AA3381" s="257"/>
      <c r="AB3381" s="271"/>
      <c r="AC3381" s="272">
        <v>0</v>
      </c>
    </row>
    <row r="3382" spans="21:29" ht="9" hidden="1" customHeight="1">
      <c r="U3382" s="253"/>
      <c r="V3382" s="255" t="s">
        <v>157</v>
      </c>
      <c r="W3382" s="261"/>
      <c r="X3382" s="256"/>
      <c r="Y3382" s="270">
        <v>0</v>
      </c>
      <c r="Z3382" s="257"/>
      <c r="AA3382" s="270">
        <v>0</v>
      </c>
      <c r="AB3382" s="271"/>
      <c r="AC3382" s="272">
        <v>0</v>
      </c>
    </row>
    <row r="3383" spans="21:29" ht="9" hidden="1" customHeight="1">
      <c r="U3383" s="262"/>
      <c r="V3383" s="263"/>
      <c r="W3383" s="263"/>
      <c r="X3383" s="264" t="s">
        <v>104</v>
      </c>
      <c r="Y3383" s="266"/>
      <c r="Z3383" s="266"/>
      <c r="AA3383" s="266"/>
      <c r="AB3383" s="279">
        <v>0</v>
      </c>
      <c r="AC3383" s="269">
        <v>0</v>
      </c>
    </row>
    <row r="3384" spans="21:29" ht="9" hidden="1" customHeight="1">
      <c r="U3384" s="253"/>
      <c r="V3384" s="254"/>
      <c r="W3384" s="255" t="s">
        <v>167</v>
      </c>
      <c r="X3384" s="256"/>
      <c r="Y3384" s="257"/>
      <c r="Z3384" s="257"/>
      <c r="AA3384" s="257"/>
      <c r="AB3384" s="280">
        <v>0</v>
      </c>
      <c r="AC3384" s="272">
        <v>0</v>
      </c>
    </row>
    <row r="3385" spans="21:29" ht="9" hidden="1" customHeight="1">
      <c r="U3385" s="262"/>
      <c r="V3385" s="263"/>
      <c r="W3385" s="263"/>
      <c r="X3385" s="264" t="s">
        <v>54</v>
      </c>
      <c r="Y3385" s="265">
        <v>0</v>
      </c>
      <c r="Z3385" s="266"/>
      <c r="AA3385" s="266"/>
      <c r="AB3385" s="267"/>
      <c r="AC3385" s="269">
        <v>0</v>
      </c>
    </row>
    <row r="3386" spans="21:29" ht="9" hidden="1" customHeight="1">
      <c r="U3386" s="253"/>
      <c r="V3386" s="254"/>
      <c r="W3386" s="255" t="s">
        <v>870</v>
      </c>
      <c r="X3386" s="256"/>
      <c r="Y3386" s="270">
        <v>0</v>
      </c>
      <c r="Z3386" s="257"/>
      <c r="AA3386" s="257"/>
      <c r="AB3386" s="271"/>
      <c r="AC3386" s="272">
        <v>0</v>
      </c>
    </row>
    <row r="3387" spans="21:29" ht="9" hidden="1" customHeight="1">
      <c r="U3387" s="262"/>
      <c r="V3387" s="263"/>
      <c r="W3387" s="263"/>
      <c r="X3387" s="264" t="s">
        <v>70</v>
      </c>
      <c r="Y3387" s="265">
        <v>0</v>
      </c>
      <c r="Z3387" s="266"/>
      <c r="AA3387" s="266"/>
      <c r="AB3387" s="267"/>
      <c r="AC3387" s="269">
        <v>0</v>
      </c>
    </row>
    <row r="3388" spans="21:29" ht="9" hidden="1" customHeight="1">
      <c r="U3388" s="253"/>
      <c r="V3388" s="254"/>
      <c r="W3388" s="255" t="s">
        <v>356</v>
      </c>
      <c r="X3388" s="256"/>
      <c r="Y3388" s="270">
        <v>0</v>
      </c>
      <c r="Z3388" s="257"/>
      <c r="AA3388" s="257"/>
      <c r="AB3388" s="271"/>
      <c r="AC3388" s="272">
        <v>0</v>
      </c>
    </row>
    <row r="3389" spans="21:29" ht="9" hidden="1" customHeight="1">
      <c r="U3389" s="262"/>
      <c r="V3389" s="263"/>
      <c r="W3389" s="263"/>
      <c r="X3389" s="264" t="s">
        <v>170</v>
      </c>
      <c r="Y3389" s="265">
        <v>0</v>
      </c>
      <c r="Z3389" s="266"/>
      <c r="AA3389" s="266"/>
      <c r="AB3389" s="267"/>
      <c r="AC3389" s="269">
        <v>0</v>
      </c>
    </row>
    <row r="3390" spans="21:29" ht="9" hidden="1" customHeight="1">
      <c r="U3390" s="253"/>
      <c r="V3390" s="254"/>
      <c r="W3390" s="255" t="s">
        <v>335</v>
      </c>
      <c r="X3390" s="256"/>
      <c r="Y3390" s="270">
        <v>0</v>
      </c>
      <c r="Z3390" s="257"/>
      <c r="AA3390" s="257"/>
      <c r="AB3390" s="271"/>
      <c r="AC3390" s="272">
        <v>0</v>
      </c>
    </row>
    <row r="3391" spans="21:29" ht="9" hidden="1" customHeight="1">
      <c r="U3391" s="262"/>
      <c r="V3391" s="263"/>
      <c r="W3391" s="263"/>
      <c r="X3391" s="264" t="s">
        <v>97</v>
      </c>
      <c r="Y3391" s="265">
        <v>0</v>
      </c>
      <c r="Z3391" s="266"/>
      <c r="AA3391" s="266"/>
      <c r="AB3391" s="267"/>
      <c r="AC3391" s="269">
        <v>0</v>
      </c>
    </row>
    <row r="3392" spans="21:29" ht="9" hidden="1" customHeight="1">
      <c r="U3392" s="253"/>
      <c r="V3392" s="254"/>
      <c r="W3392" s="255" t="s">
        <v>362</v>
      </c>
      <c r="X3392" s="256"/>
      <c r="Y3392" s="270">
        <v>0</v>
      </c>
      <c r="Z3392" s="257"/>
      <c r="AA3392" s="257"/>
      <c r="AB3392" s="271"/>
      <c r="AC3392" s="272">
        <v>0</v>
      </c>
    </row>
    <row r="3393" spans="21:29" ht="9" hidden="1" customHeight="1">
      <c r="U3393" s="262"/>
      <c r="V3393" s="263"/>
      <c r="W3393" s="263"/>
      <c r="X3393" s="264" t="s">
        <v>170</v>
      </c>
      <c r="Y3393" s="265">
        <v>0</v>
      </c>
      <c r="Z3393" s="266"/>
      <c r="AA3393" s="266"/>
      <c r="AB3393" s="267"/>
      <c r="AC3393" s="269">
        <v>0</v>
      </c>
    </row>
    <row r="3394" spans="21:29" ht="9" hidden="1" customHeight="1">
      <c r="U3394" s="253"/>
      <c r="V3394" s="254"/>
      <c r="W3394" s="255" t="s">
        <v>307</v>
      </c>
      <c r="X3394" s="256"/>
      <c r="Y3394" s="270">
        <v>0</v>
      </c>
      <c r="Z3394" s="257"/>
      <c r="AA3394" s="257"/>
      <c r="AB3394" s="271"/>
      <c r="AC3394" s="272">
        <v>0</v>
      </c>
    </row>
    <row r="3395" spans="21:29" ht="9" hidden="1" customHeight="1">
      <c r="U3395" s="262"/>
      <c r="V3395" s="263"/>
      <c r="W3395" s="263"/>
      <c r="X3395" s="264" t="s">
        <v>219</v>
      </c>
      <c r="Y3395" s="265">
        <v>0</v>
      </c>
      <c r="Z3395" s="266"/>
      <c r="AA3395" s="266"/>
      <c r="AB3395" s="267"/>
      <c r="AC3395" s="269">
        <v>0</v>
      </c>
    </row>
    <row r="3396" spans="21:29" ht="9" hidden="1" customHeight="1">
      <c r="U3396" s="253"/>
      <c r="V3396" s="254"/>
      <c r="W3396" s="255" t="s">
        <v>188</v>
      </c>
      <c r="X3396" s="256"/>
      <c r="Y3396" s="270">
        <v>0</v>
      </c>
      <c r="Z3396" s="257"/>
      <c r="AA3396" s="257"/>
      <c r="AB3396" s="271"/>
      <c r="AC3396" s="272">
        <v>0</v>
      </c>
    </row>
    <row r="3397" spans="21:29" ht="9" hidden="1" customHeight="1">
      <c r="U3397" s="253"/>
      <c r="V3397" s="255" t="s">
        <v>353</v>
      </c>
      <c r="W3397" s="261"/>
      <c r="X3397" s="256"/>
      <c r="Y3397" s="270">
        <v>0</v>
      </c>
      <c r="Z3397" s="257"/>
      <c r="AA3397" s="257"/>
      <c r="AB3397" s="280">
        <v>0</v>
      </c>
      <c r="AC3397" s="272">
        <v>0</v>
      </c>
    </row>
    <row r="3398" spans="21:29" ht="9" hidden="1" customHeight="1">
      <c r="U3398" s="262"/>
      <c r="V3398" s="263"/>
      <c r="W3398" s="263"/>
      <c r="X3398" s="264" t="s">
        <v>132</v>
      </c>
      <c r="Y3398" s="265">
        <v>0</v>
      </c>
      <c r="Z3398" s="266"/>
      <c r="AA3398" s="266"/>
      <c r="AB3398" s="267"/>
      <c r="AC3398" s="269">
        <v>0</v>
      </c>
    </row>
    <row r="3399" spans="21:29" ht="9" hidden="1" customHeight="1">
      <c r="U3399" s="253"/>
      <c r="V3399" s="254"/>
      <c r="W3399" s="255" t="s">
        <v>210</v>
      </c>
      <c r="X3399" s="256"/>
      <c r="Y3399" s="270">
        <v>0</v>
      </c>
      <c r="Z3399" s="257"/>
      <c r="AA3399" s="257"/>
      <c r="AB3399" s="271"/>
      <c r="AC3399" s="272">
        <v>0</v>
      </c>
    </row>
    <row r="3400" spans="21:29" ht="9" hidden="1" customHeight="1">
      <c r="U3400" s="253"/>
      <c r="V3400" s="255" t="s">
        <v>721</v>
      </c>
      <c r="W3400" s="261"/>
      <c r="X3400" s="256"/>
      <c r="Y3400" s="270">
        <v>0</v>
      </c>
      <c r="Z3400" s="257"/>
      <c r="AA3400" s="257"/>
      <c r="AB3400" s="271"/>
      <c r="AC3400" s="272">
        <v>0</v>
      </c>
    </row>
    <row r="3401" spans="21:29" ht="9" hidden="1" customHeight="1">
      <c r="U3401" s="262"/>
      <c r="V3401" s="263"/>
      <c r="W3401" s="263"/>
      <c r="X3401" s="264" t="s">
        <v>144</v>
      </c>
      <c r="Y3401" s="266"/>
      <c r="Z3401" s="265">
        <v>0</v>
      </c>
      <c r="AA3401" s="266"/>
      <c r="AB3401" s="267"/>
      <c r="AC3401" s="269">
        <v>0</v>
      </c>
    </row>
    <row r="3402" spans="21:29" ht="9" hidden="1" customHeight="1">
      <c r="U3402" s="253"/>
      <c r="V3402" s="254"/>
      <c r="W3402" s="255" t="s">
        <v>535</v>
      </c>
      <c r="X3402" s="256"/>
      <c r="Y3402" s="257"/>
      <c r="Z3402" s="270">
        <v>0</v>
      </c>
      <c r="AA3402" s="257"/>
      <c r="AB3402" s="271"/>
      <c r="AC3402" s="272">
        <v>0</v>
      </c>
    </row>
    <row r="3403" spans="21:29" ht="9" hidden="1" customHeight="1">
      <c r="U3403" s="253"/>
      <c r="V3403" s="255" t="s">
        <v>532</v>
      </c>
      <c r="W3403" s="261"/>
      <c r="X3403" s="256"/>
      <c r="Y3403" s="257"/>
      <c r="Z3403" s="270">
        <v>0</v>
      </c>
      <c r="AA3403" s="257"/>
      <c r="AB3403" s="271"/>
      <c r="AC3403" s="272">
        <v>0</v>
      </c>
    </row>
    <row r="3404" spans="21:29" ht="9" hidden="1" customHeight="1">
      <c r="U3404" s="262"/>
      <c r="V3404" s="263"/>
      <c r="W3404" s="263"/>
      <c r="X3404" s="264" t="s">
        <v>195</v>
      </c>
      <c r="Y3404" s="266"/>
      <c r="Z3404" s="265">
        <v>0</v>
      </c>
      <c r="AA3404" s="266"/>
      <c r="AB3404" s="267"/>
      <c r="AC3404" s="269">
        <v>0</v>
      </c>
    </row>
    <row r="3405" spans="21:29" ht="9" hidden="1" customHeight="1">
      <c r="U3405" s="253"/>
      <c r="V3405" s="254"/>
      <c r="W3405" s="255" t="s">
        <v>543</v>
      </c>
      <c r="X3405" s="256"/>
      <c r="Y3405" s="257"/>
      <c r="Z3405" s="270">
        <v>0</v>
      </c>
      <c r="AA3405" s="257"/>
      <c r="AB3405" s="271"/>
      <c r="AC3405" s="272">
        <v>0</v>
      </c>
    </row>
    <row r="3406" spans="21:29" ht="9" hidden="1" customHeight="1">
      <c r="U3406" s="253"/>
      <c r="V3406" s="255" t="s">
        <v>542</v>
      </c>
      <c r="W3406" s="261"/>
      <c r="X3406" s="256"/>
      <c r="Y3406" s="257"/>
      <c r="Z3406" s="270">
        <v>0</v>
      </c>
      <c r="AA3406" s="257"/>
      <c r="AB3406" s="271"/>
      <c r="AC3406" s="272">
        <v>0</v>
      </c>
    </row>
    <row r="3407" spans="21:29" ht="9" hidden="1" customHeight="1">
      <c r="U3407" s="281" t="s">
        <v>62</v>
      </c>
      <c r="V3407" s="261"/>
      <c r="W3407" s="261"/>
      <c r="X3407" s="256"/>
      <c r="Y3407" s="270">
        <v>0</v>
      </c>
      <c r="Z3407" s="270">
        <v>0</v>
      </c>
      <c r="AA3407" s="270">
        <v>0</v>
      </c>
      <c r="AB3407" s="258">
        <v>255</v>
      </c>
      <c r="AC3407" s="260">
        <v>255</v>
      </c>
    </row>
    <row r="3408" spans="21:29" ht="9" hidden="1" customHeight="1">
      <c r="U3408" s="262"/>
      <c r="V3408" s="263"/>
      <c r="W3408" s="263"/>
      <c r="X3408" s="264" t="s">
        <v>265</v>
      </c>
      <c r="Y3408" s="266"/>
      <c r="Z3408" s="266"/>
      <c r="AA3408" s="265">
        <v>0</v>
      </c>
      <c r="AB3408" s="267"/>
      <c r="AC3408" s="269">
        <v>0</v>
      </c>
    </row>
    <row r="3409" spans="21:29" ht="9" hidden="1" customHeight="1">
      <c r="U3409" s="253"/>
      <c r="V3409" s="254"/>
      <c r="W3409" s="255" t="s">
        <v>507</v>
      </c>
      <c r="X3409" s="256"/>
      <c r="Y3409" s="257"/>
      <c r="Z3409" s="257"/>
      <c r="AA3409" s="270">
        <v>0</v>
      </c>
      <c r="AB3409" s="271"/>
      <c r="AC3409" s="272">
        <v>0</v>
      </c>
    </row>
    <row r="3410" spans="21:29" ht="9" hidden="1" customHeight="1">
      <c r="U3410" s="253"/>
      <c r="V3410" s="255" t="s">
        <v>1018</v>
      </c>
      <c r="W3410" s="261"/>
      <c r="X3410" s="256"/>
      <c r="Y3410" s="257"/>
      <c r="Z3410" s="257"/>
      <c r="AA3410" s="270">
        <v>0</v>
      </c>
      <c r="AB3410" s="271"/>
      <c r="AC3410" s="272">
        <v>0</v>
      </c>
    </row>
    <row r="3411" spans="21:29" ht="9" hidden="1" customHeight="1">
      <c r="U3411" s="281" t="s">
        <v>1029</v>
      </c>
      <c r="V3411" s="261"/>
      <c r="W3411" s="261"/>
      <c r="X3411" s="256"/>
      <c r="Y3411" s="257"/>
      <c r="Z3411" s="257"/>
      <c r="AA3411" s="270">
        <v>0</v>
      </c>
      <c r="AB3411" s="271"/>
      <c r="AC3411" s="272">
        <v>0</v>
      </c>
    </row>
    <row r="3412" spans="21:29" ht="9" hidden="1" customHeight="1">
      <c r="U3412" s="262"/>
      <c r="V3412" s="263"/>
      <c r="W3412" s="263"/>
      <c r="X3412" s="264" t="s">
        <v>429</v>
      </c>
      <c r="Y3412" s="266"/>
      <c r="Z3412" s="266"/>
      <c r="AA3412" s="265">
        <v>0</v>
      </c>
      <c r="AB3412" s="267"/>
      <c r="AC3412" s="269">
        <v>0</v>
      </c>
    </row>
    <row r="3413" spans="21:29" ht="9" hidden="1" customHeight="1">
      <c r="U3413" s="253"/>
      <c r="V3413" s="254"/>
      <c r="W3413" s="255" t="s">
        <v>82</v>
      </c>
      <c r="X3413" s="256"/>
      <c r="Y3413" s="257"/>
      <c r="Z3413" s="257"/>
      <c r="AA3413" s="270">
        <v>0</v>
      </c>
      <c r="AB3413" s="271"/>
      <c r="AC3413" s="272">
        <v>0</v>
      </c>
    </row>
    <row r="3414" spans="21:29" ht="9" hidden="1" customHeight="1">
      <c r="U3414" s="253"/>
      <c r="V3414" s="255" t="s">
        <v>499</v>
      </c>
      <c r="W3414" s="261"/>
      <c r="X3414" s="256"/>
      <c r="Y3414" s="257"/>
      <c r="Z3414" s="257"/>
      <c r="AA3414" s="270">
        <v>0</v>
      </c>
      <c r="AB3414" s="271"/>
      <c r="AC3414" s="272">
        <v>0</v>
      </c>
    </row>
    <row r="3415" spans="21:29" ht="9" hidden="1" customHeight="1">
      <c r="U3415" s="281" t="s">
        <v>1010</v>
      </c>
      <c r="V3415" s="261"/>
      <c r="W3415" s="261"/>
      <c r="X3415" s="256"/>
      <c r="Y3415" s="257"/>
      <c r="Z3415" s="257"/>
      <c r="AA3415" s="270">
        <v>0</v>
      </c>
      <c r="AB3415" s="271"/>
      <c r="AC3415" s="272">
        <v>0</v>
      </c>
    </row>
    <row r="3416" spans="21:29" ht="9" hidden="1" customHeight="1">
      <c r="U3416" s="262"/>
      <c r="V3416" s="263"/>
      <c r="W3416" s="263"/>
      <c r="X3416" s="264" t="s">
        <v>97</v>
      </c>
      <c r="Y3416" s="265">
        <v>0</v>
      </c>
      <c r="Z3416" s="266"/>
      <c r="AA3416" s="266"/>
      <c r="AB3416" s="267"/>
      <c r="AC3416" s="269">
        <v>0</v>
      </c>
    </row>
    <row r="3417" spans="21:29" ht="9" hidden="1" customHeight="1">
      <c r="U3417" s="253"/>
      <c r="V3417" s="254"/>
      <c r="W3417" s="255" t="s">
        <v>503</v>
      </c>
      <c r="X3417" s="256"/>
      <c r="Y3417" s="270">
        <v>0</v>
      </c>
      <c r="Z3417" s="257"/>
      <c r="AA3417" s="257"/>
      <c r="AB3417" s="271"/>
      <c r="AC3417" s="272">
        <v>0</v>
      </c>
    </row>
    <row r="3418" spans="21:29" ht="9" hidden="1" customHeight="1">
      <c r="U3418" s="253"/>
      <c r="V3418" s="255" t="s">
        <v>499</v>
      </c>
      <c r="W3418" s="261"/>
      <c r="X3418" s="256"/>
      <c r="Y3418" s="270">
        <v>0</v>
      </c>
      <c r="Z3418" s="257"/>
      <c r="AA3418" s="257"/>
      <c r="AB3418" s="271"/>
      <c r="AC3418" s="272">
        <v>0</v>
      </c>
    </row>
    <row r="3419" spans="21:29" ht="9" hidden="1" customHeight="1">
      <c r="U3419" s="281" t="s">
        <v>1006</v>
      </c>
      <c r="V3419" s="261"/>
      <c r="W3419" s="261"/>
      <c r="X3419" s="256"/>
      <c r="Y3419" s="270">
        <v>0</v>
      </c>
      <c r="Z3419" s="257"/>
      <c r="AA3419" s="257"/>
      <c r="AB3419" s="271"/>
      <c r="AC3419" s="272">
        <v>0</v>
      </c>
    </row>
    <row r="3420" spans="21:29" ht="9" hidden="1" customHeight="1">
      <c r="U3420" s="262"/>
      <c r="V3420" s="263"/>
      <c r="W3420" s="263"/>
      <c r="X3420" s="264" t="s">
        <v>74</v>
      </c>
      <c r="Y3420" s="265">
        <v>0</v>
      </c>
      <c r="Z3420" s="266"/>
      <c r="AA3420" s="266"/>
      <c r="AB3420" s="267"/>
      <c r="AC3420" s="269">
        <v>0</v>
      </c>
    </row>
    <row r="3421" spans="21:29" ht="9" hidden="1" customHeight="1">
      <c r="U3421" s="253"/>
      <c r="V3421" s="254"/>
      <c r="W3421" s="255" t="s">
        <v>168</v>
      </c>
      <c r="X3421" s="256"/>
      <c r="Y3421" s="270">
        <v>0</v>
      </c>
      <c r="Z3421" s="257"/>
      <c r="AA3421" s="257"/>
      <c r="AB3421" s="271"/>
      <c r="AC3421" s="272">
        <v>0</v>
      </c>
    </row>
    <row r="3422" spans="21:29" ht="9" hidden="1" customHeight="1">
      <c r="U3422" s="253"/>
      <c r="V3422" s="255" t="s">
        <v>163</v>
      </c>
      <c r="W3422" s="261"/>
      <c r="X3422" s="256"/>
      <c r="Y3422" s="270">
        <v>0</v>
      </c>
      <c r="Z3422" s="257"/>
      <c r="AA3422" s="257"/>
      <c r="AB3422" s="271"/>
      <c r="AC3422" s="272">
        <v>0</v>
      </c>
    </row>
    <row r="3423" spans="21:29" ht="56.75" customHeight="1">
      <c r="U3423" s="282" t="s">
        <v>37</v>
      </c>
      <c r="V3423" s="274" t="s">
        <v>49</v>
      </c>
      <c r="W3423" s="274" t="s">
        <v>57</v>
      </c>
      <c r="X3423" s="264" t="s">
        <v>74</v>
      </c>
      <c r="Y3423" s="266"/>
      <c r="Z3423" s="266"/>
      <c r="AA3423" s="266"/>
      <c r="AB3423" s="275">
        <v>150</v>
      </c>
      <c r="AC3423" s="276">
        <v>150</v>
      </c>
    </row>
    <row r="3424" spans="21:29" ht="9" hidden="1" customHeight="1">
      <c r="U3424" s="253"/>
      <c r="V3424" s="254"/>
      <c r="W3424" s="255" t="s">
        <v>57</v>
      </c>
      <c r="X3424" s="256"/>
      <c r="Y3424" s="257"/>
      <c r="Z3424" s="257"/>
      <c r="AA3424" s="257"/>
      <c r="AB3424" s="258">
        <v>150</v>
      </c>
      <c r="AC3424" s="260">
        <v>150</v>
      </c>
    </row>
    <row r="3425" spans="21:29" ht="9" hidden="1" customHeight="1">
      <c r="U3425" s="253"/>
      <c r="V3425" s="255" t="s">
        <v>49</v>
      </c>
      <c r="W3425" s="261"/>
      <c r="X3425" s="256"/>
      <c r="Y3425" s="257"/>
      <c r="Z3425" s="257"/>
      <c r="AA3425" s="257"/>
      <c r="AB3425" s="258">
        <v>150</v>
      </c>
      <c r="AC3425" s="260">
        <v>150</v>
      </c>
    </row>
    <row r="3426" spans="21:29" ht="81.5" customHeight="1">
      <c r="U3426" s="262"/>
      <c r="V3426" s="284" t="s">
        <v>78</v>
      </c>
      <c r="W3426" s="274" t="s">
        <v>57</v>
      </c>
      <c r="X3426" s="264" t="s">
        <v>81</v>
      </c>
      <c r="Y3426" s="266"/>
      <c r="Z3426" s="266"/>
      <c r="AA3426" s="266"/>
      <c r="AB3426" s="275">
        <v>130</v>
      </c>
      <c r="AC3426" s="276">
        <v>130</v>
      </c>
    </row>
    <row r="3427" spans="21:29" ht="9" hidden="1" customHeight="1">
      <c r="U3427" s="253"/>
      <c r="V3427" s="290"/>
      <c r="W3427" s="255" t="s">
        <v>57</v>
      </c>
      <c r="X3427" s="256"/>
      <c r="Y3427" s="257"/>
      <c r="Z3427" s="257"/>
      <c r="AA3427" s="257"/>
      <c r="AB3427" s="258">
        <v>130</v>
      </c>
      <c r="AC3427" s="260">
        <v>130</v>
      </c>
    </row>
    <row r="3428" spans="21:29" ht="9" hidden="1" customHeight="1">
      <c r="U3428" s="253"/>
      <c r="V3428" s="291" t="s">
        <v>78</v>
      </c>
      <c r="W3428" s="261"/>
      <c r="X3428" s="256"/>
      <c r="Y3428" s="257"/>
      <c r="Z3428" s="257"/>
      <c r="AA3428" s="257"/>
      <c r="AB3428" s="258">
        <v>130</v>
      </c>
      <c r="AC3428" s="260">
        <v>130</v>
      </c>
    </row>
    <row r="3429" spans="21:29" ht="9" hidden="1" customHeight="1">
      <c r="U3429" s="262"/>
      <c r="V3429" s="298"/>
      <c r="W3429" s="263"/>
      <c r="X3429" s="264" t="s">
        <v>650</v>
      </c>
      <c r="Y3429" s="265">
        <v>0</v>
      </c>
      <c r="Z3429" s="266"/>
      <c r="AA3429" s="266"/>
      <c r="AB3429" s="267"/>
      <c r="AC3429" s="269">
        <v>0</v>
      </c>
    </row>
    <row r="3430" spans="21:29" ht="9" hidden="1" customHeight="1">
      <c r="U3430" s="253"/>
      <c r="V3430" s="290"/>
      <c r="W3430" s="255" t="s">
        <v>649</v>
      </c>
      <c r="X3430" s="256"/>
      <c r="Y3430" s="270">
        <v>0</v>
      </c>
      <c r="Z3430" s="257"/>
      <c r="AA3430" s="257"/>
      <c r="AB3430" s="271"/>
      <c r="AC3430" s="272">
        <v>0</v>
      </c>
    </row>
    <row r="3431" spans="21:29" ht="9" hidden="1" customHeight="1">
      <c r="U3431" s="262"/>
      <c r="V3431" s="298"/>
      <c r="W3431" s="263"/>
      <c r="X3431" s="264" t="s">
        <v>657</v>
      </c>
      <c r="Y3431" s="265">
        <v>0</v>
      </c>
      <c r="Z3431" s="266"/>
      <c r="AA3431" s="266"/>
      <c r="AB3431" s="267"/>
      <c r="AC3431" s="269">
        <v>0</v>
      </c>
    </row>
    <row r="3432" spans="21:29" ht="9" hidden="1" customHeight="1">
      <c r="U3432" s="253"/>
      <c r="V3432" s="290"/>
      <c r="W3432" s="255" t="s">
        <v>262</v>
      </c>
      <c r="X3432" s="256"/>
      <c r="Y3432" s="270">
        <v>0</v>
      </c>
      <c r="Z3432" s="257"/>
      <c r="AA3432" s="257"/>
      <c r="AB3432" s="271"/>
      <c r="AC3432" s="272">
        <v>0</v>
      </c>
    </row>
    <row r="3433" spans="21:29" ht="9" hidden="1" customHeight="1">
      <c r="U3433" s="253"/>
      <c r="V3433" s="291" t="s">
        <v>644</v>
      </c>
      <c r="W3433" s="261"/>
      <c r="X3433" s="256"/>
      <c r="Y3433" s="270">
        <v>0</v>
      </c>
      <c r="Z3433" s="257"/>
      <c r="AA3433" s="257"/>
      <c r="AB3433" s="271"/>
      <c r="AC3433" s="272">
        <v>0</v>
      </c>
    </row>
    <row r="3434" spans="21:29" ht="9" hidden="1" customHeight="1">
      <c r="U3434" s="262"/>
      <c r="V3434" s="298"/>
      <c r="W3434" s="263"/>
      <c r="X3434" s="264" t="s">
        <v>116</v>
      </c>
      <c r="Y3434" s="265">
        <v>0</v>
      </c>
      <c r="Z3434" s="266"/>
      <c r="AA3434" s="266"/>
      <c r="AB3434" s="267"/>
      <c r="AC3434" s="269">
        <v>0</v>
      </c>
    </row>
    <row r="3435" spans="21:29" ht="9" hidden="1" customHeight="1">
      <c r="U3435" s="253"/>
      <c r="V3435" s="290"/>
      <c r="W3435" s="255" t="s">
        <v>115</v>
      </c>
      <c r="X3435" s="256"/>
      <c r="Y3435" s="270">
        <v>0</v>
      </c>
      <c r="Z3435" s="257"/>
      <c r="AA3435" s="257"/>
      <c r="AB3435" s="271"/>
      <c r="AC3435" s="272">
        <v>0</v>
      </c>
    </row>
    <row r="3436" spans="21:29" ht="9" hidden="1" customHeight="1">
      <c r="U3436" s="253"/>
      <c r="V3436" s="291" t="s">
        <v>110</v>
      </c>
      <c r="W3436" s="261"/>
      <c r="X3436" s="256"/>
      <c r="Y3436" s="270">
        <v>0</v>
      </c>
      <c r="Z3436" s="257"/>
      <c r="AA3436" s="257"/>
      <c r="AB3436" s="271"/>
      <c r="AC3436" s="272">
        <v>0</v>
      </c>
    </row>
    <row r="3437" spans="21:29" ht="9" hidden="1" customHeight="1">
      <c r="U3437" s="262"/>
      <c r="V3437" s="298"/>
      <c r="W3437" s="263"/>
      <c r="X3437" s="264" t="s">
        <v>1098</v>
      </c>
      <c r="Y3437" s="265">
        <v>0</v>
      </c>
      <c r="Z3437" s="266"/>
      <c r="AA3437" s="266"/>
      <c r="AB3437" s="267"/>
      <c r="AC3437" s="269">
        <v>0</v>
      </c>
    </row>
    <row r="3438" spans="21:29" ht="9" hidden="1" customHeight="1">
      <c r="U3438" s="253"/>
      <c r="V3438" s="290"/>
      <c r="W3438" s="255" t="s">
        <v>1097</v>
      </c>
      <c r="X3438" s="256"/>
      <c r="Y3438" s="270">
        <v>0</v>
      </c>
      <c r="Z3438" s="257"/>
      <c r="AA3438" s="257"/>
      <c r="AB3438" s="271"/>
      <c r="AC3438" s="272">
        <v>0</v>
      </c>
    </row>
    <row r="3439" spans="21:29" ht="9" hidden="1" customHeight="1">
      <c r="U3439" s="262"/>
      <c r="V3439" s="298"/>
      <c r="W3439" s="263"/>
      <c r="X3439" s="264" t="s">
        <v>1096</v>
      </c>
      <c r="Y3439" s="265">
        <v>0</v>
      </c>
      <c r="Z3439" s="266"/>
      <c r="AA3439" s="266"/>
      <c r="AB3439" s="267"/>
      <c r="AC3439" s="269">
        <v>0</v>
      </c>
    </row>
    <row r="3440" spans="21:29" ht="9" hidden="1" customHeight="1">
      <c r="U3440" s="253"/>
      <c r="V3440" s="290"/>
      <c r="W3440" s="255" t="s">
        <v>1095</v>
      </c>
      <c r="X3440" s="256"/>
      <c r="Y3440" s="270">
        <v>0</v>
      </c>
      <c r="Z3440" s="257"/>
      <c r="AA3440" s="257"/>
      <c r="AB3440" s="271"/>
      <c r="AC3440" s="272">
        <v>0</v>
      </c>
    </row>
    <row r="3441" spans="21:29" ht="9" hidden="1" customHeight="1">
      <c r="U3441" s="262"/>
      <c r="V3441" s="298"/>
      <c r="W3441" s="263"/>
      <c r="X3441" s="264" t="s">
        <v>255</v>
      </c>
      <c r="Y3441" s="265">
        <v>0</v>
      </c>
      <c r="Z3441" s="266"/>
      <c r="AA3441" s="266"/>
      <c r="AB3441" s="267"/>
      <c r="AC3441" s="269">
        <v>0</v>
      </c>
    </row>
    <row r="3442" spans="21:29" ht="9" hidden="1" customHeight="1">
      <c r="U3442" s="253"/>
      <c r="V3442" s="290"/>
      <c r="W3442" s="255" t="s">
        <v>834</v>
      </c>
      <c r="X3442" s="256"/>
      <c r="Y3442" s="270">
        <v>0</v>
      </c>
      <c r="Z3442" s="257"/>
      <c r="AA3442" s="257"/>
      <c r="AB3442" s="271"/>
      <c r="AC3442" s="272">
        <v>0</v>
      </c>
    </row>
    <row r="3443" spans="21:29" ht="9" hidden="1" customHeight="1">
      <c r="U3443" s="262"/>
      <c r="V3443" s="298"/>
      <c r="W3443" s="263"/>
      <c r="X3443" s="264" t="s">
        <v>179</v>
      </c>
      <c r="Y3443" s="265">
        <v>0</v>
      </c>
      <c r="Z3443" s="266"/>
      <c r="AA3443" s="266"/>
      <c r="AB3443" s="267"/>
      <c r="AC3443" s="269">
        <v>0</v>
      </c>
    </row>
    <row r="3444" spans="21:29" ht="9" hidden="1" customHeight="1">
      <c r="U3444" s="253"/>
      <c r="V3444" s="290"/>
      <c r="W3444" s="255" t="s">
        <v>207</v>
      </c>
      <c r="X3444" s="256"/>
      <c r="Y3444" s="270">
        <v>0</v>
      </c>
      <c r="Z3444" s="257"/>
      <c r="AA3444" s="257"/>
      <c r="AB3444" s="271"/>
      <c r="AC3444" s="272">
        <v>0</v>
      </c>
    </row>
    <row r="3445" spans="21:29" ht="9" hidden="1" customHeight="1">
      <c r="U3445" s="253"/>
      <c r="V3445" s="291" t="s">
        <v>331</v>
      </c>
      <c r="W3445" s="261"/>
      <c r="X3445" s="256"/>
      <c r="Y3445" s="270">
        <v>0</v>
      </c>
      <c r="Z3445" s="257"/>
      <c r="AA3445" s="257"/>
      <c r="AB3445" s="271"/>
      <c r="AC3445" s="272">
        <v>0</v>
      </c>
    </row>
    <row r="3446" spans="21:29" ht="9" hidden="1" customHeight="1">
      <c r="U3446" s="262"/>
      <c r="V3446" s="298"/>
      <c r="W3446" s="263"/>
      <c r="X3446" s="264" t="s">
        <v>846</v>
      </c>
      <c r="Y3446" s="265">
        <v>0</v>
      </c>
      <c r="Z3446" s="266"/>
      <c r="AA3446" s="266"/>
      <c r="AB3446" s="267"/>
      <c r="AC3446" s="269">
        <v>0</v>
      </c>
    </row>
    <row r="3447" spans="21:29" ht="9" hidden="1" customHeight="1">
      <c r="U3447" s="253"/>
      <c r="V3447" s="290"/>
      <c r="W3447" s="255" t="s">
        <v>845</v>
      </c>
      <c r="X3447" s="256"/>
      <c r="Y3447" s="270">
        <v>0</v>
      </c>
      <c r="Z3447" s="257"/>
      <c r="AA3447" s="257"/>
      <c r="AB3447" s="271"/>
      <c r="AC3447" s="272">
        <v>0</v>
      </c>
    </row>
    <row r="3448" spans="21:29" ht="9" hidden="1" customHeight="1">
      <c r="U3448" s="253"/>
      <c r="V3448" s="291" t="s">
        <v>844</v>
      </c>
      <c r="W3448" s="261"/>
      <c r="X3448" s="256"/>
      <c r="Y3448" s="270">
        <v>0</v>
      </c>
      <c r="Z3448" s="257"/>
      <c r="AA3448" s="257"/>
      <c r="AB3448" s="271"/>
      <c r="AC3448" s="272">
        <v>0</v>
      </c>
    </row>
    <row r="3449" spans="21:29" ht="9" hidden="1" customHeight="1">
      <c r="U3449" s="262"/>
      <c r="V3449" s="298"/>
      <c r="W3449" s="263"/>
      <c r="X3449" s="264" t="s">
        <v>794</v>
      </c>
      <c r="Y3449" s="266"/>
      <c r="Z3449" s="266"/>
      <c r="AA3449" s="266"/>
      <c r="AB3449" s="279">
        <v>0</v>
      </c>
      <c r="AC3449" s="269">
        <v>0</v>
      </c>
    </row>
    <row r="3450" spans="21:29" ht="9" hidden="1" customHeight="1">
      <c r="U3450" s="253"/>
      <c r="V3450" s="290"/>
      <c r="W3450" s="255" t="s">
        <v>793</v>
      </c>
      <c r="X3450" s="256"/>
      <c r="Y3450" s="257"/>
      <c r="Z3450" s="257"/>
      <c r="AA3450" s="257"/>
      <c r="AB3450" s="280">
        <v>0</v>
      </c>
      <c r="AC3450" s="272">
        <v>0</v>
      </c>
    </row>
    <row r="3451" spans="21:29" ht="9" hidden="1" customHeight="1">
      <c r="U3451" s="253"/>
      <c r="V3451" s="291" t="s">
        <v>281</v>
      </c>
      <c r="W3451" s="261"/>
      <c r="X3451" s="256"/>
      <c r="Y3451" s="257"/>
      <c r="Z3451" s="257"/>
      <c r="AA3451" s="257"/>
      <c r="AB3451" s="280">
        <v>0</v>
      </c>
      <c r="AC3451" s="272">
        <v>0</v>
      </c>
    </row>
    <row r="3452" spans="21:29" ht="9" hidden="1" customHeight="1">
      <c r="U3452" s="262"/>
      <c r="V3452" s="298"/>
      <c r="W3452" s="263"/>
      <c r="X3452" s="264" t="s">
        <v>828</v>
      </c>
      <c r="Y3452" s="265">
        <v>0</v>
      </c>
      <c r="Z3452" s="266"/>
      <c r="AA3452" s="266"/>
      <c r="AB3452" s="267"/>
      <c r="AC3452" s="269">
        <v>0</v>
      </c>
    </row>
    <row r="3453" spans="21:29" ht="9" hidden="1" customHeight="1">
      <c r="U3453" s="253"/>
      <c r="V3453" s="290"/>
      <c r="W3453" s="255" t="s">
        <v>168</v>
      </c>
      <c r="X3453" s="256"/>
      <c r="Y3453" s="270">
        <v>0</v>
      </c>
      <c r="Z3453" s="257"/>
      <c r="AA3453" s="257"/>
      <c r="AB3453" s="271"/>
      <c r="AC3453" s="272">
        <v>0</v>
      </c>
    </row>
    <row r="3454" spans="21:29" ht="9" hidden="1" customHeight="1">
      <c r="U3454" s="253"/>
      <c r="V3454" s="291" t="s">
        <v>310</v>
      </c>
      <c r="W3454" s="261"/>
      <c r="X3454" s="256"/>
      <c r="Y3454" s="270">
        <v>0</v>
      </c>
      <c r="Z3454" s="257"/>
      <c r="AA3454" s="257"/>
      <c r="AB3454" s="271"/>
      <c r="AC3454" s="272">
        <v>0</v>
      </c>
    </row>
    <row r="3455" spans="21:29" ht="9" hidden="1" customHeight="1">
      <c r="U3455" s="262"/>
      <c r="V3455" s="298"/>
      <c r="W3455" s="263"/>
      <c r="X3455" s="264" t="s">
        <v>830</v>
      </c>
      <c r="Y3455" s="265">
        <v>0</v>
      </c>
      <c r="Z3455" s="266"/>
      <c r="AA3455" s="266"/>
      <c r="AB3455" s="267"/>
      <c r="AC3455" s="269">
        <v>0</v>
      </c>
    </row>
    <row r="3456" spans="21:29" ht="9" hidden="1" customHeight="1">
      <c r="U3456" s="253"/>
      <c r="V3456" s="290"/>
      <c r="W3456" s="255" t="s">
        <v>829</v>
      </c>
      <c r="X3456" s="256"/>
      <c r="Y3456" s="270">
        <v>0</v>
      </c>
      <c r="Z3456" s="257"/>
      <c r="AA3456" s="257"/>
      <c r="AB3456" s="271"/>
      <c r="AC3456" s="272">
        <v>0</v>
      </c>
    </row>
    <row r="3457" spans="21:29" ht="9" hidden="1" customHeight="1">
      <c r="U3457" s="262"/>
      <c r="V3457" s="298"/>
      <c r="W3457" s="263"/>
      <c r="X3457" s="264" t="s">
        <v>315</v>
      </c>
      <c r="Y3457" s="265">
        <v>0</v>
      </c>
      <c r="Z3457" s="266"/>
      <c r="AA3457" s="266"/>
      <c r="AB3457" s="267"/>
      <c r="AC3457" s="269">
        <v>0</v>
      </c>
    </row>
    <row r="3458" spans="21:29" ht="9" hidden="1" customHeight="1">
      <c r="U3458" s="253"/>
      <c r="V3458" s="290"/>
      <c r="W3458" s="255" t="s">
        <v>314</v>
      </c>
      <c r="X3458" s="256"/>
      <c r="Y3458" s="270">
        <v>0</v>
      </c>
      <c r="Z3458" s="257"/>
      <c r="AA3458" s="257"/>
      <c r="AB3458" s="271"/>
      <c r="AC3458" s="272">
        <v>0</v>
      </c>
    </row>
    <row r="3459" spans="21:29" ht="9" hidden="1" customHeight="1">
      <c r="U3459" s="253"/>
      <c r="V3459" s="291" t="s">
        <v>313</v>
      </c>
      <c r="W3459" s="261"/>
      <c r="X3459" s="256"/>
      <c r="Y3459" s="270">
        <v>0</v>
      </c>
      <c r="Z3459" s="257"/>
      <c r="AA3459" s="257"/>
      <c r="AB3459" s="271"/>
      <c r="AC3459" s="272">
        <v>0</v>
      </c>
    </row>
    <row r="3460" spans="21:29" ht="9" hidden="1" customHeight="1">
      <c r="U3460" s="262"/>
      <c r="V3460" s="298"/>
      <c r="W3460" s="263"/>
      <c r="X3460" s="264" t="s">
        <v>995</v>
      </c>
      <c r="Y3460" s="265">
        <v>0</v>
      </c>
      <c r="Z3460" s="266"/>
      <c r="AA3460" s="266"/>
      <c r="AB3460" s="267"/>
      <c r="AC3460" s="269">
        <v>0</v>
      </c>
    </row>
    <row r="3461" spans="21:29" ht="9" hidden="1" customHeight="1">
      <c r="U3461" s="253"/>
      <c r="V3461" s="290"/>
      <c r="W3461" s="255" t="s">
        <v>262</v>
      </c>
      <c r="X3461" s="256"/>
      <c r="Y3461" s="270">
        <v>0</v>
      </c>
      <c r="Z3461" s="257"/>
      <c r="AA3461" s="257"/>
      <c r="AB3461" s="271"/>
      <c r="AC3461" s="272">
        <v>0</v>
      </c>
    </row>
    <row r="3462" spans="21:29" ht="9" hidden="1" customHeight="1">
      <c r="U3462" s="253"/>
      <c r="V3462" s="291" t="s">
        <v>487</v>
      </c>
      <c r="W3462" s="261"/>
      <c r="X3462" s="256"/>
      <c r="Y3462" s="270">
        <v>0</v>
      </c>
      <c r="Z3462" s="257"/>
      <c r="AA3462" s="257"/>
      <c r="AB3462" s="271"/>
      <c r="AC3462" s="272">
        <v>0</v>
      </c>
    </row>
    <row r="3463" spans="21:29" ht="9" hidden="1" customHeight="1">
      <c r="U3463" s="262"/>
      <c r="V3463" s="298"/>
      <c r="W3463" s="263"/>
      <c r="X3463" s="264" t="s">
        <v>665</v>
      </c>
      <c r="Y3463" s="265">
        <v>0</v>
      </c>
      <c r="Z3463" s="266"/>
      <c r="AA3463" s="266"/>
      <c r="AB3463" s="267"/>
      <c r="AC3463" s="269">
        <v>0</v>
      </c>
    </row>
    <row r="3464" spans="21:29" ht="9" hidden="1" customHeight="1">
      <c r="U3464" s="253"/>
      <c r="V3464" s="290"/>
      <c r="W3464" s="255" t="s">
        <v>664</v>
      </c>
      <c r="X3464" s="256"/>
      <c r="Y3464" s="270">
        <v>0</v>
      </c>
      <c r="Z3464" s="257"/>
      <c r="AA3464" s="257"/>
      <c r="AB3464" s="271"/>
      <c r="AC3464" s="272">
        <v>0</v>
      </c>
    </row>
    <row r="3465" spans="21:29" ht="9" hidden="1" customHeight="1">
      <c r="U3465" s="262"/>
      <c r="V3465" s="298"/>
      <c r="W3465" s="263"/>
      <c r="X3465" s="264" t="s">
        <v>662</v>
      </c>
      <c r="Y3465" s="265">
        <v>0</v>
      </c>
      <c r="Z3465" s="266"/>
      <c r="AA3465" s="266"/>
      <c r="AB3465" s="267"/>
      <c r="AC3465" s="269">
        <v>0</v>
      </c>
    </row>
    <row r="3466" spans="21:29" ht="9" hidden="1" customHeight="1">
      <c r="U3466" s="253"/>
      <c r="V3466" s="290"/>
      <c r="W3466" s="255" t="s">
        <v>661</v>
      </c>
      <c r="X3466" s="256"/>
      <c r="Y3466" s="270">
        <v>0</v>
      </c>
      <c r="Z3466" s="257"/>
      <c r="AA3466" s="257"/>
      <c r="AB3466" s="271"/>
      <c r="AC3466" s="272">
        <v>0</v>
      </c>
    </row>
    <row r="3467" spans="21:29" ht="9" hidden="1" customHeight="1">
      <c r="U3467" s="262"/>
      <c r="V3467" s="298"/>
      <c r="W3467" s="263"/>
      <c r="X3467" s="264" t="s">
        <v>528</v>
      </c>
      <c r="Y3467" s="265">
        <v>0</v>
      </c>
      <c r="Z3467" s="266"/>
      <c r="AA3467" s="266"/>
      <c r="AB3467" s="267"/>
      <c r="AC3467" s="269">
        <v>0</v>
      </c>
    </row>
    <row r="3468" spans="21:29" ht="9" hidden="1" customHeight="1">
      <c r="U3468" s="253"/>
      <c r="V3468" s="290"/>
      <c r="W3468" s="255" t="s">
        <v>259</v>
      </c>
      <c r="X3468" s="256"/>
      <c r="Y3468" s="270">
        <v>0</v>
      </c>
      <c r="Z3468" s="257"/>
      <c r="AA3468" s="257"/>
      <c r="AB3468" s="271"/>
      <c r="AC3468" s="272">
        <v>0</v>
      </c>
    </row>
    <row r="3469" spans="21:29" ht="9" hidden="1" customHeight="1">
      <c r="U3469" s="253"/>
      <c r="V3469" s="291" t="s">
        <v>658</v>
      </c>
      <c r="W3469" s="261"/>
      <c r="X3469" s="256"/>
      <c r="Y3469" s="270">
        <v>0</v>
      </c>
      <c r="Z3469" s="257"/>
      <c r="AA3469" s="257"/>
      <c r="AB3469" s="271"/>
      <c r="AC3469" s="272">
        <v>0</v>
      </c>
    </row>
    <row r="3470" spans="21:29" ht="9" hidden="1" customHeight="1">
      <c r="U3470" s="262"/>
      <c r="V3470" s="298"/>
      <c r="W3470" s="263"/>
      <c r="X3470" s="264" t="s">
        <v>148</v>
      </c>
      <c r="Y3470" s="265">
        <v>0</v>
      </c>
      <c r="Z3470" s="266"/>
      <c r="AA3470" s="266"/>
      <c r="AB3470" s="267"/>
      <c r="AC3470" s="269">
        <v>0</v>
      </c>
    </row>
    <row r="3471" spans="21:29" ht="9" hidden="1" customHeight="1">
      <c r="U3471" s="253"/>
      <c r="V3471" s="290"/>
      <c r="W3471" s="255" t="s">
        <v>147</v>
      </c>
      <c r="X3471" s="256"/>
      <c r="Y3471" s="270">
        <v>0</v>
      </c>
      <c r="Z3471" s="257"/>
      <c r="AA3471" s="257"/>
      <c r="AB3471" s="271"/>
      <c r="AC3471" s="272">
        <v>0</v>
      </c>
    </row>
    <row r="3472" spans="21:29" ht="9" hidden="1" customHeight="1">
      <c r="U3472" s="262"/>
      <c r="V3472" s="298"/>
      <c r="W3472" s="263"/>
      <c r="X3472" s="264" t="s">
        <v>144</v>
      </c>
      <c r="Y3472" s="265">
        <v>0</v>
      </c>
      <c r="Z3472" s="266"/>
      <c r="AA3472" s="266"/>
      <c r="AB3472" s="267"/>
      <c r="AC3472" s="269">
        <v>0</v>
      </c>
    </row>
    <row r="3473" spans="21:29" ht="9" hidden="1" customHeight="1">
      <c r="U3473" s="253"/>
      <c r="V3473" s="290"/>
      <c r="W3473" s="255" t="s">
        <v>142</v>
      </c>
      <c r="X3473" s="256"/>
      <c r="Y3473" s="270">
        <v>0</v>
      </c>
      <c r="Z3473" s="257"/>
      <c r="AA3473" s="257"/>
      <c r="AB3473" s="271"/>
      <c r="AC3473" s="272">
        <v>0</v>
      </c>
    </row>
    <row r="3474" spans="21:29" ht="9" hidden="1" customHeight="1">
      <c r="U3474" s="262"/>
      <c r="V3474" s="298"/>
      <c r="W3474" s="263"/>
      <c r="X3474" s="264" t="s">
        <v>144</v>
      </c>
      <c r="Y3474" s="265">
        <v>0</v>
      </c>
      <c r="Z3474" s="266"/>
      <c r="AA3474" s="266"/>
      <c r="AB3474" s="267"/>
      <c r="AC3474" s="269">
        <v>0</v>
      </c>
    </row>
    <row r="3475" spans="21:29" ht="9" hidden="1" customHeight="1">
      <c r="U3475" s="253"/>
      <c r="V3475" s="290"/>
      <c r="W3475" s="255" t="s">
        <v>146</v>
      </c>
      <c r="X3475" s="256"/>
      <c r="Y3475" s="270">
        <v>0</v>
      </c>
      <c r="Z3475" s="257"/>
      <c r="AA3475" s="257"/>
      <c r="AB3475" s="271"/>
      <c r="AC3475" s="272">
        <v>0</v>
      </c>
    </row>
    <row r="3476" spans="21:29" ht="9" hidden="1" customHeight="1">
      <c r="U3476" s="253"/>
      <c r="V3476" s="291" t="s">
        <v>139</v>
      </c>
      <c r="W3476" s="261"/>
      <c r="X3476" s="256"/>
      <c r="Y3476" s="270">
        <v>0</v>
      </c>
      <c r="Z3476" s="257"/>
      <c r="AA3476" s="257"/>
      <c r="AB3476" s="271"/>
      <c r="AC3476" s="272">
        <v>0</v>
      </c>
    </row>
    <row r="3477" spans="21:29" ht="9" hidden="1" customHeight="1">
      <c r="U3477" s="262"/>
      <c r="V3477" s="298"/>
      <c r="W3477" s="263"/>
      <c r="X3477" s="264" t="s">
        <v>81</v>
      </c>
      <c r="Y3477" s="265">
        <v>0</v>
      </c>
      <c r="Z3477" s="266"/>
      <c r="AA3477" s="266"/>
      <c r="AB3477" s="267"/>
      <c r="AC3477" s="269">
        <v>0</v>
      </c>
    </row>
    <row r="3478" spans="21:29" ht="9" hidden="1" customHeight="1">
      <c r="U3478" s="253"/>
      <c r="V3478" s="290"/>
      <c r="W3478" s="255" t="s">
        <v>847</v>
      </c>
      <c r="X3478" s="256"/>
      <c r="Y3478" s="270">
        <v>0</v>
      </c>
      <c r="Z3478" s="257"/>
      <c r="AA3478" s="257"/>
      <c r="AB3478" s="271"/>
      <c r="AC3478" s="272">
        <v>0</v>
      </c>
    </row>
    <row r="3479" spans="21:29" ht="9" hidden="1" customHeight="1">
      <c r="U3479" s="253"/>
      <c r="V3479" s="291" t="s">
        <v>976</v>
      </c>
      <c r="W3479" s="261"/>
      <c r="X3479" s="256"/>
      <c r="Y3479" s="270">
        <v>0</v>
      </c>
      <c r="Z3479" s="257"/>
      <c r="AA3479" s="257"/>
      <c r="AB3479" s="271"/>
      <c r="AC3479" s="272">
        <v>0</v>
      </c>
    </row>
    <row r="3480" spans="21:29" ht="9" hidden="1" customHeight="1">
      <c r="U3480" s="262"/>
      <c r="V3480" s="298"/>
      <c r="W3480" s="263"/>
      <c r="X3480" s="264" t="s">
        <v>298</v>
      </c>
      <c r="Y3480" s="265">
        <v>0</v>
      </c>
      <c r="Z3480" s="266"/>
      <c r="AA3480" s="266"/>
      <c r="AB3480" s="267"/>
      <c r="AC3480" s="269">
        <v>0</v>
      </c>
    </row>
    <row r="3481" spans="21:29" ht="9" hidden="1" customHeight="1">
      <c r="U3481" s="253"/>
      <c r="V3481" s="290"/>
      <c r="W3481" s="255" t="s">
        <v>207</v>
      </c>
      <c r="X3481" s="256"/>
      <c r="Y3481" s="270">
        <v>0</v>
      </c>
      <c r="Z3481" s="257"/>
      <c r="AA3481" s="257"/>
      <c r="AB3481" s="271"/>
      <c r="AC3481" s="272">
        <v>0</v>
      </c>
    </row>
    <row r="3482" spans="21:29" ht="9" hidden="1" customHeight="1">
      <c r="U3482" s="253"/>
      <c r="V3482" s="291" t="s">
        <v>347</v>
      </c>
      <c r="W3482" s="261"/>
      <c r="X3482" s="256"/>
      <c r="Y3482" s="270">
        <v>0</v>
      </c>
      <c r="Z3482" s="257"/>
      <c r="AA3482" s="257"/>
      <c r="AB3482" s="271"/>
      <c r="AC3482" s="272">
        <v>0</v>
      </c>
    </row>
    <row r="3483" spans="21:29" ht="9" hidden="1" customHeight="1">
      <c r="U3483" s="262"/>
      <c r="V3483" s="298"/>
      <c r="W3483" s="263"/>
      <c r="X3483" s="264" t="s">
        <v>179</v>
      </c>
      <c r="Y3483" s="265">
        <v>0</v>
      </c>
      <c r="Z3483" s="266"/>
      <c r="AA3483" s="266"/>
      <c r="AB3483" s="267"/>
      <c r="AC3483" s="269">
        <v>0</v>
      </c>
    </row>
    <row r="3484" spans="21:29" ht="9" hidden="1" customHeight="1">
      <c r="U3484" s="253"/>
      <c r="V3484" s="290"/>
      <c r="W3484" s="255" t="s">
        <v>178</v>
      </c>
      <c r="X3484" s="256"/>
      <c r="Y3484" s="270">
        <v>0</v>
      </c>
      <c r="Z3484" s="257"/>
      <c r="AA3484" s="257"/>
      <c r="AB3484" s="271"/>
      <c r="AC3484" s="272">
        <v>0</v>
      </c>
    </row>
    <row r="3485" spans="21:29" ht="9" hidden="1" customHeight="1">
      <c r="U3485" s="253"/>
      <c r="V3485" s="291" t="s">
        <v>173</v>
      </c>
      <c r="W3485" s="261"/>
      <c r="X3485" s="256"/>
      <c r="Y3485" s="270">
        <v>0</v>
      </c>
      <c r="Z3485" s="257"/>
      <c r="AA3485" s="257"/>
      <c r="AB3485" s="271"/>
      <c r="AC3485" s="272">
        <v>0</v>
      </c>
    </row>
    <row r="3486" spans="21:29" ht="9" hidden="1" customHeight="1">
      <c r="U3486" s="262"/>
      <c r="V3486" s="298"/>
      <c r="W3486" s="263"/>
      <c r="X3486" s="264" t="s">
        <v>686</v>
      </c>
      <c r="Y3486" s="265">
        <v>0</v>
      </c>
      <c r="Z3486" s="266"/>
      <c r="AA3486" s="266"/>
      <c r="AB3486" s="267"/>
      <c r="AC3486" s="269">
        <v>0</v>
      </c>
    </row>
    <row r="3487" spans="21:29" ht="9" hidden="1" customHeight="1">
      <c r="U3487" s="253"/>
      <c r="V3487" s="290"/>
      <c r="W3487" s="255" t="s">
        <v>685</v>
      </c>
      <c r="X3487" s="256"/>
      <c r="Y3487" s="270">
        <v>0</v>
      </c>
      <c r="Z3487" s="257"/>
      <c r="AA3487" s="257"/>
      <c r="AB3487" s="271"/>
      <c r="AC3487" s="272">
        <v>0</v>
      </c>
    </row>
    <row r="3488" spans="21:29" ht="9" hidden="1" customHeight="1">
      <c r="U3488" s="262"/>
      <c r="V3488" s="298"/>
      <c r="W3488" s="263"/>
      <c r="X3488" s="264" t="s">
        <v>74</v>
      </c>
      <c r="Y3488" s="265">
        <v>0</v>
      </c>
      <c r="Z3488" s="266"/>
      <c r="AA3488" s="266"/>
      <c r="AB3488" s="267"/>
      <c r="AC3488" s="269">
        <v>0</v>
      </c>
    </row>
    <row r="3489" spans="21:29" ht="9" hidden="1" customHeight="1">
      <c r="U3489" s="253"/>
      <c r="V3489" s="290"/>
      <c r="W3489" s="255" t="s">
        <v>692</v>
      </c>
      <c r="X3489" s="256"/>
      <c r="Y3489" s="270">
        <v>0</v>
      </c>
      <c r="Z3489" s="257"/>
      <c r="AA3489" s="257"/>
      <c r="AB3489" s="271"/>
      <c r="AC3489" s="272">
        <v>0</v>
      </c>
    </row>
    <row r="3490" spans="21:29" ht="9" hidden="1" customHeight="1">
      <c r="U3490" s="262"/>
      <c r="V3490" s="298"/>
      <c r="W3490" s="263"/>
      <c r="X3490" s="264" t="s">
        <v>687</v>
      </c>
      <c r="Y3490" s="266"/>
      <c r="Z3490" s="266"/>
      <c r="AA3490" s="266"/>
      <c r="AB3490" s="279">
        <v>0</v>
      </c>
      <c r="AC3490" s="269">
        <v>0</v>
      </c>
    </row>
    <row r="3491" spans="21:29" ht="9" hidden="1" customHeight="1">
      <c r="U3491" s="253"/>
      <c r="V3491" s="290"/>
      <c r="W3491" s="255" t="s">
        <v>336</v>
      </c>
      <c r="X3491" s="256"/>
      <c r="Y3491" s="257"/>
      <c r="Z3491" s="257"/>
      <c r="AA3491" s="257"/>
      <c r="AB3491" s="280">
        <v>0</v>
      </c>
      <c r="AC3491" s="272">
        <v>0</v>
      </c>
    </row>
    <row r="3492" spans="21:29" ht="9" hidden="1" customHeight="1">
      <c r="U3492" s="262"/>
      <c r="V3492" s="298"/>
      <c r="W3492" s="263"/>
      <c r="X3492" s="264" t="s">
        <v>694</v>
      </c>
      <c r="Y3492" s="265">
        <v>0</v>
      </c>
      <c r="Z3492" s="266"/>
      <c r="AA3492" s="266"/>
      <c r="AB3492" s="267"/>
      <c r="AC3492" s="269">
        <v>0</v>
      </c>
    </row>
    <row r="3493" spans="21:29" ht="9" hidden="1" customHeight="1">
      <c r="U3493" s="253"/>
      <c r="V3493" s="290"/>
      <c r="W3493" s="255" t="s">
        <v>147</v>
      </c>
      <c r="X3493" s="256"/>
      <c r="Y3493" s="270">
        <v>0</v>
      </c>
      <c r="Z3493" s="257"/>
      <c r="AA3493" s="257"/>
      <c r="AB3493" s="271"/>
      <c r="AC3493" s="272">
        <v>0</v>
      </c>
    </row>
    <row r="3494" spans="21:29" ht="9" hidden="1" customHeight="1">
      <c r="U3494" s="262"/>
      <c r="V3494" s="298"/>
      <c r="W3494" s="263"/>
      <c r="X3494" s="264" t="s">
        <v>528</v>
      </c>
      <c r="Y3494" s="265">
        <v>0</v>
      </c>
      <c r="Z3494" s="266"/>
      <c r="AA3494" s="266"/>
      <c r="AB3494" s="267"/>
      <c r="AC3494" s="269">
        <v>0</v>
      </c>
    </row>
    <row r="3495" spans="21:29" ht="9" hidden="1" customHeight="1">
      <c r="U3495" s="253"/>
      <c r="V3495" s="290"/>
      <c r="W3495" s="255" t="s">
        <v>688</v>
      </c>
      <c r="X3495" s="256"/>
      <c r="Y3495" s="270">
        <v>0</v>
      </c>
      <c r="Z3495" s="257"/>
      <c r="AA3495" s="257"/>
      <c r="AB3495" s="271"/>
      <c r="AC3495" s="272">
        <v>0</v>
      </c>
    </row>
    <row r="3496" spans="21:29" ht="9" hidden="1" customHeight="1">
      <c r="U3496" s="262"/>
      <c r="V3496" s="298"/>
      <c r="W3496" s="263"/>
      <c r="X3496" s="264" t="s">
        <v>614</v>
      </c>
      <c r="Y3496" s="266"/>
      <c r="Z3496" s="266"/>
      <c r="AA3496" s="266"/>
      <c r="AB3496" s="279">
        <v>0</v>
      </c>
      <c r="AC3496" s="269">
        <v>0</v>
      </c>
    </row>
    <row r="3497" spans="21:29" ht="9" hidden="1" customHeight="1">
      <c r="U3497" s="253"/>
      <c r="V3497" s="290"/>
      <c r="W3497" s="255" t="s">
        <v>691</v>
      </c>
      <c r="X3497" s="256"/>
      <c r="Y3497" s="257"/>
      <c r="Z3497" s="257"/>
      <c r="AA3497" s="257"/>
      <c r="AB3497" s="280">
        <v>0</v>
      </c>
      <c r="AC3497" s="272">
        <v>0</v>
      </c>
    </row>
    <row r="3498" spans="21:29" ht="9" hidden="1" customHeight="1">
      <c r="U3498" s="262"/>
      <c r="V3498" s="298"/>
      <c r="W3498" s="263"/>
      <c r="X3498" s="264" t="s">
        <v>690</v>
      </c>
      <c r="Y3498" s="265">
        <v>0</v>
      </c>
      <c r="Z3498" s="266"/>
      <c r="AA3498" s="266"/>
      <c r="AB3498" s="267"/>
      <c r="AC3498" s="269">
        <v>0</v>
      </c>
    </row>
    <row r="3499" spans="21:29" ht="9" hidden="1" customHeight="1">
      <c r="U3499" s="253"/>
      <c r="V3499" s="290"/>
      <c r="W3499" s="255" t="s">
        <v>689</v>
      </c>
      <c r="X3499" s="256"/>
      <c r="Y3499" s="270">
        <v>0</v>
      </c>
      <c r="Z3499" s="257"/>
      <c r="AA3499" s="257"/>
      <c r="AB3499" s="271"/>
      <c r="AC3499" s="272">
        <v>0</v>
      </c>
    </row>
    <row r="3500" spans="21:29" ht="9" hidden="1" customHeight="1">
      <c r="U3500" s="253"/>
      <c r="V3500" s="291" t="s">
        <v>399</v>
      </c>
      <c r="W3500" s="261"/>
      <c r="X3500" s="256"/>
      <c r="Y3500" s="270">
        <v>0</v>
      </c>
      <c r="Z3500" s="257"/>
      <c r="AA3500" s="257"/>
      <c r="AB3500" s="280">
        <v>0</v>
      </c>
      <c r="AC3500" s="272">
        <v>0</v>
      </c>
    </row>
    <row r="3501" spans="21:29" ht="9" hidden="1" customHeight="1">
      <c r="U3501" s="262"/>
      <c r="V3501" s="298"/>
      <c r="W3501" s="263"/>
      <c r="X3501" s="264" t="s">
        <v>720</v>
      </c>
      <c r="Y3501" s="265">
        <v>0</v>
      </c>
      <c r="Z3501" s="266"/>
      <c r="AA3501" s="266"/>
      <c r="AB3501" s="267"/>
      <c r="AC3501" s="269">
        <v>0</v>
      </c>
    </row>
    <row r="3502" spans="21:29" ht="9" hidden="1" customHeight="1">
      <c r="U3502" s="253"/>
      <c r="V3502" s="290"/>
      <c r="W3502" s="255" t="s">
        <v>719</v>
      </c>
      <c r="X3502" s="256"/>
      <c r="Y3502" s="270">
        <v>0</v>
      </c>
      <c r="Z3502" s="257"/>
      <c r="AA3502" s="257"/>
      <c r="AB3502" s="271"/>
      <c r="AC3502" s="272">
        <v>0</v>
      </c>
    </row>
    <row r="3503" spans="21:29" ht="9" hidden="1" customHeight="1">
      <c r="U3503" s="253"/>
      <c r="V3503" s="291" t="s">
        <v>718</v>
      </c>
      <c r="W3503" s="261"/>
      <c r="X3503" s="256"/>
      <c r="Y3503" s="270">
        <v>0</v>
      </c>
      <c r="Z3503" s="257"/>
      <c r="AA3503" s="257"/>
      <c r="AB3503" s="271"/>
      <c r="AC3503" s="272">
        <v>0</v>
      </c>
    </row>
    <row r="3504" spans="21:29" ht="9" hidden="1" customHeight="1">
      <c r="U3504" s="262"/>
      <c r="V3504" s="298"/>
      <c r="W3504" s="263"/>
      <c r="X3504" s="264" t="s">
        <v>386</v>
      </c>
      <c r="Y3504" s="265">
        <v>0</v>
      </c>
      <c r="Z3504" s="266"/>
      <c r="AA3504" s="266"/>
      <c r="AB3504" s="267"/>
      <c r="AC3504" s="269">
        <v>0</v>
      </c>
    </row>
    <row r="3505" spans="21:29" ht="9" hidden="1" customHeight="1">
      <c r="U3505" s="253"/>
      <c r="V3505" s="290"/>
      <c r="W3505" s="255" t="s">
        <v>336</v>
      </c>
      <c r="X3505" s="256"/>
      <c r="Y3505" s="270">
        <v>0</v>
      </c>
      <c r="Z3505" s="257"/>
      <c r="AA3505" s="257"/>
      <c r="AB3505" s="271"/>
      <c r="AC3505" s="272">
        <v>0</v>
      </c>
    </row>
    <row r="3506" spans="21:29" ht="9" hidden="1" customHeight="1">
      <c r="U3506" s="262"/>
      <c r="V3506" s="298"/>
      <c r="W3506" s="263"/>
      <c r="X3506" s="264" t="s">
        <v>391</v>
      </c>
      <c r="Y3506" s="265">
        <v>0</v>
      </c>
      <c r="Z3506" s="266"/>
      <c r="AA3506" s="266"/>
      <c r="AB3506" s="267"/>
      <c r="AC3506" s="269">
        <v>0</v>
      </c>
    </row>
    <row r="3507" spans="21:29" ht="9" hidden="1" customHeight="1">
      <c r="U3507" s="253"/>
      <c r="V3507" s="290"/>
      <c r="W3507" s="255" t="s">
        <v>390</v>
      </c>
      <c r="X3507" s="256"/>
      <c r="Y3507" s="270">
        <v>0</v>
      </c>
      <c r="Z3507" s="257"/>
      <c r="AA3507" s="257"/>
      <c r="AB3507" s="271"/>
      <c r="AC3507" s="272">
        <v>0</v>
      </c>
    </row>
    <row r="3508" spans="21:29" ht="9" hidden="1" customHeight="1">
      <c r="U3508" s="253"/>
      <c r="V3508" s="291" t="s">
        <v>387</v>
      </c>
      <c r="W3508" s="261"/>
      <c r="X3508" s="256"/>
      <c r="Y3508" s="270">
        <v>0</v>
      </c>
      <c r="Z3508" s="257"/>
      <c r="AA3508" s="257"/>
      <c r="AB3508" s="271"/>
      <c r="AC3508" s="272">
        <v>0</v>
      </c>
    </row>
    <row r="3509" spans="21:29" ht="9" hidden="1" customHeight="1">
      <c r="U3509" s="262"/>
      <c r="V3509" s="298"/>
      <c r="W3509" s="263"/>
      <c r="X3509" s="264" t="s">
        <v>298</v>
      </c>
      <c r="Y3509" s="265">
        <v>0</v>
      </c>
      <c r="Z3509" s="266"/>
      <c r="AA3509" s="266"/>
      <c r="AB3509" s="267"/>
      <c r="AC3509" s="269">
        <v>0</v>
      </c>
    </row>
    <row r="3510" spans="21:29" ht="9" hidden="1" customHeight="1">
      <c r="U3510" s="253"/>
      <c r="V3510" s="290"/>
      <c r="W3510" s="255" t="s">
        <v>296</v>
      </c>
      <c r="X3510" s="256"/>
      <c r="Y3510" s="270">
        <v>0</v>
      </c>
      <c r="Z3510" s="257"/>
      <c r="AA3510" s="257"/>
      <c r="AB3510" s="271"/>
      <c r="AC3510" s="272">
        <v>0</v>
      </c>
    </row>
    <row r="3511" spans="21:29" ht="9" hidden="1" customHeight="1">
      <c r="U3511" s="253"/>
      <c r="V3511" s="291" t="s">
        <v>293</v>
      </c>
      <c r="W3511" s="261"/>
      <c r="X3511" s="256"/>
      <c r="Y3511" s="270">
        <v>0</v>
      </c>
      <c r="Z3511" s="257"/>
      <c r="AA3511" s="257"/>
      <c r="AB3511" s="271"/>
      <c r="AC3511" s="272">
        <v>0</v>
      </c>
    </row>
    <row r="3512" spans="21:29" ht="9" hidden="1" customHeight="1">
      <c r="U3512" s="262"/>
      <c r="V3512" s="298"/>
      <c r="W3512" s="263"/>
      <c r="X3512" s="264" t="s">
        <v>386</v>
      </c>
      <c r="Y3512" s="265">
        <v>0</v>
      </c>
      <c r="Z3512" s="266"/>
      <c r="AA3512" s="266"/>
      <c r="AB3512" s="267"/>
      <c r="AC3512" s="269">
        <v>0</v>
      </c>
    </row>
    <row r="3513" spans="21:29" ht="9" hidden="1" customHeight="1">
      <c r="U3513" s="253"/>
      <c r="V3513" s="290"/>
      <c r="W3513" s="255" t="s">
        <v>547</v>
      </c>
      <c r="X3513" s="256"/>
      <c r="Y3513" s="270">
        <v>0</v>
      </c>
      <c r="Z3513" s="257"/>
      <c r="AA3513" s="257"/>
      <c r="AB3513" s="271"/>
      <c r="AC3513" s="272">
        <v>0</v>
      </c>
    </row>
    <row r="3514" spans="21:29" ht="9" hidden="1" customHeight="1">
      <c r="U3514" s="253"/>
      <c r="V3514" s="291" t="s">
        <v>906</v>
      </c>
      <c r="W3514" s="261"/>
      <c r="X3514" s="256"/>
      <c r="Y3514" s="270">
        <v>0</v>
      </c>
      <c r="Z3514" s="257"/>
      <c r="AA3514" s="257"/>
      <c r="AB3514" s="271"/>
      <c r="AC3514" s="272">
        <v>0</v>
      </c>
    </row>
    <row r="3515" spans="21:29" ht="9" hidden="1" customHeight="1">
      <c r="U3515" s="262"/>
      <c r="V3515" s="298"/>
      <c r="W3515" s="263"/>
      <c r="X3515" s="329">
        <v>45303</v>
      </c>
      <c r="Y3515" s="266"/>
      <c r="Z3515" s="266"/>
      <c r="AA3515" s="266"/>
      <c r="AB3515" s="279">
        <v>0</v>
      </c>
      <c r="AC3515" s="269">
        <v>0</v>
      </c>
    </row>
    <row r="3516" spans="21:29" ht="9" hidden="1" customHeight="1">
      <c r="U3516" s="253"/>
      <c r="V3516" s="290"/>
      <c r="W3516" s="255" t="s">
        <v>503</v>
      </c>
      <c r="X3516" s="256"/>
      <c r="Y3516" s="257"/>
      <c r="Z3516" s="257"/>
      <c r="AA3516" s="257"/>
      <c r="AB3516" s="280">
        <v>0</v>
      </c>
      <c r="AC3516" s="272">
        <v>0</v>
      </c>
    </row>
    <row r="3517" spans="21:29" ht="9" hidden="1" customHeight="1">
      <c r="U3517" s="253"/>
      <c r="V3517" s="291" t="s">
        <v>1093</v>
      </c>
      <c r="W3517" s="261"/>
      <c r="X3517" s="256"/>
      <c r="Y3517" s="257"/>
      <c r="Z3517" s="257"/>
      <c r="AA3517" s="257"/>
      <c r="AB3517" s="280">
        <v>0</v>
      </c>
      <c r="AC3517" s="272">
        <v>0</v>
      </c>
    </row>
    <row r="3518" spans="21:29" ht="9" hidden="1" customHeight="1">
      <c r="U3518" s="262"/>
      <c r="V3518" s="298"/>
      <c r="W3518" s="263"/>
      <c r="X3518" s="264" t="s">
        <v>851</v>
      </c>
      <c r="Y3518" s="265">
        <v>0</v>
      </c>
      <c r="Z3518" s="266"/>
      <c r="AA3518" s="266"/>
      <c r="AB3518" s="267"/>
      <c r="AC3518" s="269">
        <v>0</v>
      </c>
    </row>
    <row r="3519" spans="21:29" ht="9" hidden="1" customHeight="1">
      <c r="U3519" s="253"/>
      <c r="V3519" s="290"/>
      <c r="W3519" s="255" t="s">
        <v>366</v>
      </c>
      <c r="X3519" s="256"/>
      <c r="Y3519" s="270">
        <v>0</v>
      </c>
      <c r="Z3519" s="257"/>
      <c r="AA3519" s="257"/>
      <c r="AB3519" s="271"/>
      <c r="AC3519" s="272">
        <v>0</v>
      </c>
    </row>
    <row r="3520" spans="21:29" ht="9" hidden="1" customHeight="1">
      <c r="U3520" s="253"/>
      <c r="V3520" s="291" t="s">
        <v>848</v>
      </c>
      <c r="W3520" s="261"/>
      <c r="X3520" s="256"/>
      <c r="Y3520" s="270">
        <v>0</v>
      </c>
      <c r="Z3520" s="257"/>
      <c r="AA3520" s="257"/>
      <c r="AB3520" s="271"/>
      <c r="AC3520" s="272">
        <v>0</v>
      </c>
    </row>
    <row r="3521" spans="21:29" ht="9" hidden="1" customHeight="1">
      <c r="U3521" s="262"/>
      <c r="V3521" s="298"/>
      <c r="W3521" s="263"/>
      <c r="X3521" s="264" t="s">
        <v>856</v>
      </c>
      <c r="Y3521" s="265">
        <v>0</v>
      </c>
      <c r="Z3521" s="266"/>
      <c r="AA3521" s="266"/>
      <c r="AB3521" s="267"/>
      <c r="AC3521" s="269">
        <v>0</v>
      </c>
    </row>
    <row r="3522" spans="21:29" ht="9" hidden="1" customHeight="1">
      <c r="U3522" s="253"/>
      <c r="V3522" s="290"/>
      <c r="W3522" s="255" t="s">
        <v>855</v>
      </c>
      <c r="X3522" s="256"/>
      <c r="Y3522" s="270">
        <v>0</v>
      </c>
      <c r="Z3522" s="257"/>
      <c r="AA3522" s="257"/>
      <c r="AB3522" s="271"/>
      <c r="AC3522" s="272">
        <v>0</v>
      </c>
    </row>
    <row r="3523" spans="21:29" ht="9" hidden="1" customHeight="1">
      <c r="U3523" s="253"/>
      <c r="V3523" s="291" t="s">
        <v>854</v>
      </c>
      <c r="W3523" s="261"/>
      <c r="X3523" s="256"/>
      <c r="Y3523" s="270">
        <v>0</v>
      </c>
      <c r="Z3523" s="257"/>
      <c r="AA3523" s="257"/>
      <c r="AB3523" s="271"/>
      <c r="AC3523" s="272">
        <v>0</v>
      </c>
    </row>
    <row r="3524" spans="21:29" ht="9" hidden="1" customHeight="1">
      <c r="U3524" s="262"/>
      <c r="V3524" s="298"/>
      <c r="W3524" s="263"/>
      <c r="X3524" s="264" t="s">
        <v>116</v>
      </c>
      <c r="Y3524" s="265">
        <v>0</v>
      </c>
      <c r="Z3524" s="266"/>
      <c r="AA3524" s="266"/>
      <c r="AB3524" s="267"/>
      <c r="AC3524" s="269">
        <v>0</v>
      </c>
    </row>
    <row r="3525" spans="21:29" ht="9" hidden="1" customHeight="1">
      <c r="U3525" s="253"/>
      <c r="V3525" s="290"/>
      <c r="W3525" s="255" t="s">
        <v>503</v>
      </c>
      <c r="X3525" s="256"/>
      <c r="Y3525" s="270">
        <v>0</v>
      </c>
      <c r="Z3525" s="257"/>
      <c r="AA3525" s="257"/>
      <c r="AB3525" s="271"/>
      <c r="AC3525" s="272">
        <v>0</v>
      </c>
    </row>
    <row r="3526" spans="21:29" ht="9" hidden="1" customHeight="1">
      <c r="U3526" s="262"/>
      <c r="V3526" s="298"/>
      <c r="W3526" s="263"/>
      <c r="X3526" s="264" t="s">
        <v>393</v>
      </c>
      <c r="Y3526" s="265">
        <v>0</v>
      </c>
      <c r="Z3526" s="266"/>
      <c r="AA3526" s="266"/>
      <c r="AB3526" s="267"/>
      <c r="AC3526" s="269">
        <v>0</v>
      </c>
    </row>
    <row r="3527" spans="21:29" ht="9" hidden="1" customHeight="1">
      <c r="U3527" s="253"/>
      <c r="V3527" s="290"/>
      <c r="W3527" s="255" t="s">
        <v>114</v>
      </c>
      <c r="X3527" s="256"/>
      <c r="Y3527" s="270">
        <v>0</v>
      </c>
      <c r="Z3527" s="257"/>
      <c r="AA3527" s="257"/>
      <c r="AB3527" s="271"/>
      <c r="AC3527" s="272">
        <v>0</v>
      </c>
    </row>
    <row r="3528" spans="21:29" ht="9" hidden="1" customHeight="1">
      <c r="U3528" s="262"/>
      <c r="V3528" s="298"/>
      <c r="W3528" s="263"/>
      <c r="X3528" s="264" t="s">
        <v>265</v>
      </c>
      <c r="Y3528" s="265">
        <v>0</v>
      </c>
      <c r="Z3528" s="266"/>
      <c r="AA3528" s="266"/>
      <c r="AB3528" s="267"/>
      <c r="AC3528" s="269">
        <v>0</v>
      </c>
    </row>
    <row r="3529" spans="21:29" ht="9" hidden="1" customHeight="1">
      <c r="U3529" s="253"/>
      <c r="V3529" s="290"/>
      <c r="W3529" s="255" t="s">
        <v>957</v>
      </c>
      <c r="X3529" s="256"/>
      <c r="Y3529" s="270">
        <v>0</v>
      </c>
      <c r="Z3529" s="257"/>
      <c r="AA3529" s="257"/>
      <c r="AB3529" s="271"/>
      <c r="AC3529" s="272">
        <v>0</v>
      </c>
    </row>
    <row r="3530" spans="21:29" ht="9" hidden="1" customHeight="1">
      <c r="U3530" s="253"/>
      <c r="V3530" s="291" t="s">
        <v>954</v>
      </c>
      <c r="W3530" s="261"/>
      <c r="X3530" s="256"/>
      <c r="Y3530" s="270">
        <v>0</v>
      </c>
      <c r="Z3530" s="257"/>
      <c r="AA3530" s="257"/>
      <c r="AB3530" s="271"/>
      <c r="AC3530" s="272">
        <v>0</v>
      </c>
    </row>
    <row r="3531" spans="21:29" ht="9" hidden="1" customHeight="1">
      <c r="U3531" s="262"/>
      <c r="V3531" s="298"/>
      <c r="W3531" s="263"/>
      <c r="X3531" s="264" t="s">
        <v>548</v>
      </c>
      <c r="Y3531" s="266"/>
      <c r="Z3531" s="265">
        <v>0</v>
      </c>
      <c r="AA3531" s="266"/>
      <c r="AB3531" s="267"/>
      <c r="AC3531" s="269">
        <v>0</v>
      </c>
    </row>
    <row r="3532" spans="21:29" ht="9" hidden="1" customHeight="1">
      <c r="U3532" s="253"/>
      <c r="V3532" s="290"/>
      <c r="W3532" s="255" t="s">
        <v>547</v>
      </c>
      <c r="X3532" s="256"/>
      <c r="Y3532" s="257"/>
      <c r="Z3532" s="270">
        <v>0</v>
      </c>
      <c r="AA3532" s="257"/>
      <c r="AB3532" s="271"/>
      <c r="AC3532" s="272">
        <v>0</v>
      </c>
    </row>
    <row r="3533" spans="21:29" ht="9" hidden="1" customHeight="1">
      <c r="U3533" s="253"/>
      <c r="V3533" s="291" t="s">
        <v>544</v>
      </c>
      <c r="W3533" s="261"/>
      <c r="X3533" s="256"/>
      <c r="Y3533" s="257"/>
      <c r="Z3533" s="270">
        <v>0</v>
      </c>
      <c r="AA3533" s="257"/>
      <c r="AB3533" s="271"/>
      <c r="AC3533" s="272">
        <v>0</v>
      </c>
    </row>
    <row r="3534" spans="21:29" ht="9" hidden="1" customHeight="1">
      <c r="U3534" s="262"/>
      <c r="V3534" s="298"/>
      <c r="W3534" s="263"/>
      <c r="X3534" s="329">
        <v>45300</v>
      </c>
      <c r="Y3534" s="265">
        <v>0</v>
      </c>
      <c r="Z3534" s="266"/>
      <c r="AA3534" s="266"/>
      <c r="AB3534" s="267"/>
      <c r="AC3534" s="269">
        <v>0</v>
      </c>
    </row>
    <row r="3535" spans="21:29" ht="9" hidden="1" customHeight="1">
      <c r="U3535" s="253"/>
      <c r="V3535" s="290"/>
      <c r="W3535" s="255" t="s">
        <v>503</v>
      </c>
      <c r="X3535" s="256"/>
      <c r="Y3535" s="270">
        <v>0</v>
      </c>
      <c r="Z3535" s="257"/>
      <c r="AA3535" s="257"/>
      <c r="AB3535" s="271"/>
      <c r="AC3535" s="272">
        <v>0</v>
      </c>
    </row>
    <row r="3536" spans="21:29" ht="9" hidden="1" customHeight="1">
      <c r="U3536" s="262"/>
      <c r="V3536" s="298"/>
      <c r="W3536" s="263"/>
      <c r="X3536" s="264" t="s">
        <v>59</v>
      </c>
      <c r="Y3536" s="265">
        <v>0</v>
      </c>
      <c r="Z3536" s="266"/>
      <c r="AA3536" s="266"/>
      <c r="AB3536" s="267"/>
      <c r="AC3536" s="269">
        <v>0</v>
      </c>
    </row>
    <row r="3537" spans="21:29" ht="9" hidden="1" customHeight="1">
      <c r="U3537" s="253"/>
      <c r="V3537" s="290"/>
      <c r="W3537" s="255" t="s">
        <v>1064</v>
      </c>
      <c r="X3537" s="256"/>
      <c r="Y3537" s="270">
        <v>0</v>
      </c>
      <c r="Z3537" s="257"/>
      <c r="AA3537" s="257"/>
      <c r="AB3537" s="271"/>
      <c r="AC3537" s="272">
        <v>0</v>
      </c>
    </row>
    <row r="3538" spans="21:29" ht="9" hidden="1" customHeight="1">
      <c r="U3538" s="262"/>
      <c r="V3538" s="298"/>
      <c r="W3538" s="263"/>
      <c r="X3538" s="329">
        <v>45305</v>
      </c>
      <c r="Y3538" s="265">
        <v>0</v>
      </c>
      <c r="Z3538" s="266"/>
      <c r="AA3538" s="266"/>
      <c r="AB3538" s="267"/>
      <c r="AC3538" s="269">
        <v>0</v>
      </c>
    </row>
    <row r="3539" spans="21:29" ht="9" hidden="1" customHeight="1">
      <c r="U3539" s="253"/>
      <c r="V3539" s="290"/>
      <c r="W3539" s="255" t="s">
        <v>367</v>
      </c>
      <c r="X3539" s="256"/>
      <c r="Y3539" s="270">
        <v>0</v>
      </c>
      <c r="Z3539" s="257"/>
      <c r="AA3539" s="257"/>
      <c r="AB3539" s="271"/>
      <c r="AC3539" s="272">
        <v>0</v>
      </c>
    </row>
    <row r="3540" spans="21:29" ht="9" hidden="1" customHeight="1">
      <c r="U3540" s="253"/>
      <c r="V3540" s="291" t="s">
        <v>1062</v>
      </c>
      <c r="W3540" s="261"/>
      <c r="X3540" s="256"/>
      <c r="Y3540" s="270">
        <v>0</v>
      </c>
      <c r="Z3540" s="257"/>
      <c r="AA3540" s="257"/>
      <c r="AB3540" s="271"/>
      <c r="AC3540" s="272">
        <v>0</v>
      </c>
    </row>
    <row r="3541" spans="21:29" ht="9" hidden="1" customHeight="1">
      <c r="U3541" s="262"/>
      <c r="V3541" s="298"/>
      <c r="W3541" s="263"/>
      <c r="X3541" s="264" t="s">
        <v>179</v>
      </c>
      <c r="Y3541" s="265">
        <v>0</v>
      </c>
      <c r="Z3541" s="266"/>
      <c r="AA3541" s="266"/>
      <c r="AB3541" s="267"/>
      <c r="AC3541" s="269">
        <v>0</v>
      </c>
    </row>
    <row r="3542" spans="21:29" ht="9" hidden="1" customHeight="1">
      <c r="U3542" s="253"/>
      <c r="V3542" s="290"/>
      <c r="W3542" s="255" t="s">
        <v>366</v>
      </c>
      <c r="X3542" s="256"/>
      <c r="Y3542" s="270">
        <v>0</v>
      </c>
      <c r="Z3542" s="257"/>
      <c r="AA3542" s="257"/>
      <c r="AB3542" s="271"/>
      <c r="AC3542" s="272">
        <v>0</v>
      </c>
    </row>
    <row r="3543" spans="21:29" ht="9" hidden="1" customHeight="1">
      <c r="U3543" s="253"/>
      <c r="V3543" s="291" t="s">
        <v>937</v>
      </c>
      <c r="W3543" s="261"/>
      <c r="X3543" s="256"/>
      <c r="Y3543" s="270">
        <v>0</v>
      </c>
      <c r="Z3543" s="257"/>
      <c r="AA3543" s="257"/>
      <c r="AB3543" s="271"/>
      <c r="AC3543" s="272">
        <v>0</v>
      </c>
    </row>
    <row r="3544" spans="21:29" ht="9" hidden="1" customHeight="1">
      <c r="U3544" s="262"/>
      <c r="V3544" s="298"/>
      <c r="W3544" s="263"/>
      <c r="X3544" s="264" t="s">
        <v>270</v>
      </c>
      <c r="Y3544" s="265">
        <v>0</v>
      </c>
      <c r="Z3544" s="266"/>
      <c r="AA3544" s="266"/>
      <c r="AB3544" s="267"/>
      <c r="AC3544" s="269">
        <v>0</v>
      </c>
    </row>
    <row r="3545" spans="21:29" ht="9" hidden="1" customHeight="1">
      <c r="U3545" s="253"/>
      <c r="V3545" s="290"/>
      <c r="W3545" s="255" t="s">
        <v>1038</v>
      </c>
      <c r="X3545" s="256"/>
      <c r="Y3545" s="270">
        <v>0</v>
      </c>
      <c r="Z3545" s="257"/>
      <c r="AA3545" s="257"/>
      <c r="AB3545" s="271"/>
      <c r="AC3545" s="272">
        <v>0</v>
      </c>
    </row>
    <row r="3546" spans="21:29" ht="9" hidden="1" customHeight="1">
      <c r="U3546" s="253"/>
      <c r="V3546" s="291" t="s">
        <v>1035</v>
      </c>
      <c r="W3546" s="261"/>
      <c r="X3546" s="256"/>
      <c r="Y3546" s="270">
        <v>0</v>
      </c>
      <c r="Z3546" s="257"/>
      <c r="AA3546" s="257"/>
      <c r="AB3546" s="271"/>
      <c r="AC3546" s="272">
        <v>0</v>
      </c>
    </row>
    <row r="3547" spans="21:29" ht="9" hidden="1" customHeight="1">
      <c r="U3547" s="262"/>
      <c r="V3547" s="298"/>
      <c r="W3547" s="263"/>
      <c r="X3547" s="264" t="s">
        <v>386</v>
      </c>
      <c r="Y3547" s="265">
        <v>0</v>
      </c>
      <c r="Z3547" s="266"/>
      <c r="AA3547" s="266"/>
      <c r="AB3547" s="267"/>
      <c r="AC3547" s="269">
        <v>0</v>
      </c>
    </row>
    <row r="3548" spans="21:29" ht="9" hidden="1" customHeight="1">
      <c r="U3548" s="253"/>
      <c r="V3548" s="290"/>
      <c r="W3548" s="255" t="s">
        <v>503</v>
      </c>
      <c r="X3548" s="256"/>
      <c r="Y3548" s="270">
        <v>0</v>
      </c>
      <c r="Z3548" s="257"/>
      <c r="AA3548" s="257"/>
      <c r="AB3548" s="271"/>
      <c r="AC3548" s="272">
        <v>0</v>
      </c>
    </row>
    <row r="3549" spans="21:29" ht="9" hidden="1" customHeight="1">
      <c r="U3549" s="253"/>
      <c r="V3549" s="291" t="s">
        <v>363</v>
      </c>
      <c r="W3549" s="261"/>
      <c r="X3549" s="256"/>
      <c r="Y3549" s="270">
        <v>0</v>
      </c>
      <c r="Z3549" s="257"/>
      <c r="AA3549" s="257"/>
      <c r="AB3549" s="271"/>
      <c r="AC3549" s="272">
        <v>0</v>
      </c>
    </row>
    <row r="3550" spans="21:29" ht="9" hidden="1" customHeight="1">
      <c r="U3550" s="262"/>
      <c r="V3550" s="298"/>
      <c r="W3550" s="263"/>
      <c r="X3550" s="264" t="s">
        <v>678</v>
      </c>
      <c r="Y3550" s="265">
        <v>0</v>
      </c>
      <c r="Z3550" s="266"/>
      <c r="AA3550" s="266"/>
      <c r="AB3550" s="267"/>
      <c r="AC3550" s="269">
        <v>0</v>
      </c>
    </row>
    <row r="3551" spans="21:29" ht="9" hidden="1" customHeight="1">
      <c r="U3551" s="253"/>
      <c r="V3551" s="290"/>
      <c r="W3551" s="255" t="s">
        <v>677</v>
      </c>
      <c r="X3551" s="256"/>
      <c r="Y3551" s="270">
        <v>0</v>
      </c>
      <c r="Z3551" s="257"/>
      <c r="AA3551" s="257"/>
      <c r="AB3551" s="271"/>
      <c r="AC3551" s="272">
        <v>0</v>
      </c>
    </row>
    <row r="3552" spans="21:29" ht="9" hidden="1" customHeight="1">
      <c r="U3552" s="262"/>
      <c r="V3552" s="298"/>
      <c r="W3552" s="263"/>
      <c r="X3552" s="264" t="s">
        <v>673</v>
      </c>
      <c r="Y3552" s="265">
        <v>0</v>
      </c>
      <c r="Z3552" s="266"/>
      <c r="AA3552" s="266"/>
      <c r="AB3552" s="267"/>
      <c r="AC3552" s="269">
        <v>0</v>
      </c>
    </row>
    <row r="3553" spans="21:29" ht="9" hidden="1" customHeight="1">
      <c r="U3553" s="253"/>
      <c r="V3553" s="290"/>
      <c r="W3553" s="255" t="s">
        <v>672</v>
      </c>
      <c r="X3553" s="256"/>
      <c r="Y3553" s="270">
        <v>0</v>
      </c>
      <c r="Z3553" s="257"/>
      <c r="AA3553" s="257"/>
      <c r="AB3553" s="271"/>
      <c r="AC3553" s="272">
        <v>0</v>
      </c>
    </row>
    <row r="3554" spans="21:29" ht="9" hidden="1" customHeight="1">
      <c r="U3554" s="253"/>
      <c r="V3554" s="291" t="s">
        <v>670</v>
      </c>
      <c r="W3554" s="261"/>
      <c r="X3554" s="256"/>
      <c r="Y3554" s="270">
        <v>0</v>
      </c>
      <c r="Z3554" s="257"/>
      <c r="AA3554" s="257"/>
      <c r="AB3554" s="271"/>
      <c r="AC3554" s="272">
        <v>0</v>
      </c>
    </row>
    <row r="3555" spans="21:29" ht="9" hidden="1" customHeight="1">
      <c r="U3555" s="262"/>
      <c r="V3555" s="298"/>
      <c r="W3555" s="263"/>
      <c r="X3555" s="264" t="s">
        <v>424</v>
      </c>
      <c r="Y3555" s="265">
        <v>0</v>
      </c>
      <c r="Z3555" s="266"/>
      <c r="AA3555" s="266"/>
      <c r="AB3555" s="267"/>
      <c r="AC3555" s="269">
        <v>0</v>
      </c>
    </row>
    <row r="3556" spans="21:29" ht="9" hidden="1" customHeight="1">
      <c r="U3556" s="253"/>
      <c r="V3556" s="290"/>
      <c r="W3556" s="255" t="s">
        <v>423</v>
      </c>
      <c r="X3556" s="256"/>
      <c r="Y3556" s="270">
        <v>0</v>
      </c>
      <c r="Z3556" s="257"/>
      <c r="AA3556" s="257"/>
      <c r="AB3556" s="271"/>
      <c r="AC3556" s="272">
        <v>0</v>
      </c>
    </row>
    <row r="3557" spans="21:29" ht="9" hidden="1" customHeight="1">
      <c r="U3557" s="253"/>
      <c r="V3557" s="291" t="s">
        <v>422</v>
      </c>
      <c r="W3557" s="261"/>
      <c r="X3557" s="256"/>
      <c r="Y3557" s="270">
        <v>0</v>
      </c>
      <c r="Z3557" s="257"/>
      <c r="AA3557" s="257"/>
      <c r="AB3557" s="271"/>
      <c r="AC3557" s="272">
        <v>0</v>
      </c>
    </row>
    <row r="3558" spans="21:29" ht="9" hidden="1" customHeight="1">
      <c r="U3558" s="262"/>
      <c r="V3558" s="298"/>
      <c r="W3558" s="263"/>
      <c r="X3558" s="264" t="s">
        <v>74</v>
      </c>
      <c r="Y3558" s="265">
        <v>0</v>
      </c>
      <c r="Z3558" s="266"/>
      <c r="AA3558" s="266"/>
      <c r="AB3558" s="267"/>
      <c r="AC3558" s="269">
        <v>0</v>
      </c>
    </row>
    <row r="3559" spans="21:29" ht="9" hidden="1" customHeight="1">
      <c r="U3559" s="253"/>
      <c r="V3559" s="290"/>
      <c r="W3559" s="255" t="s">
        <v>147</v>
      </c>
      <c r="X3559" s="256"/>
      <c r="Y3559" s="270">
        <v>0</v>
      </c>
      <c r="Z3559" s="257"/>
      <c r="AA3559" s="257"/>
      <c r="AB3559" s="271"/>
      <c r="AC3559" s="272">
        <v>0</v>
      </c>
    </row>
    <row r="3560" spans="21:29" ht="9" hidden="1" customHeight="1">
      <c r="U3560" s="253"/>
      <c r="V3560" s="291" t="s">
        <v>871</v>
      </c>
      <c r="W3560" s="261"/>
      <c r="X3560" s="256"/>
      <c r="Y3560" s="270">
        <v>0</v>
      </c>
      <c r="Z3560" s="257"/>
      <c r="AA3560" s="257"/>
      <c r="AB3560" s="271"/>
      <c r="AC3560" s="272">
        <v>0</v>
      </c>
    </row>
    <row r="3561" spans="21:29" ht="9" hidden="1" customHeight="1">
      <c r="U3561" s="262"/>
      <c r="V3561" s="298"/>
      <c r="W3561" s="263"/>
      <c r="X3561" s="264" t="s">
        <v>74</v>
      </c>
      <c r="Y3561" s="265">
        <v>0</v>
      </c>
      <c r="Z3561" s="266"/>
      <c r="AA3561" s="266"/>
      <c r="AB3561" s="267"/>
      <c r="AC3561" s="269">
        <v>0</v>
      </c>
    </row>
    <row r="3562" spans="21:29" ht="9" hidden="1" customHeight="1">
      <c r="U3562" s="253"/>
      <c r="V3562" s="290"/>
      <c r="W3562" s="255" t="s">
        <v>145</v>
      </c>
      <c r="X3562" s="256"/>
      <c r="Y3562" s="270">
        <v>0</v>
      </c>
      <c r="Z3562" s="257"/>
      <c r="AA3562" s="257"/>
      <c r="AB3562" s="271"/>
      <c r="AC3562" s="272">
        <v>0</v>
      </c>
    </row>
    <row r="3563" spans="21:29" ht="9" hidden="1" customHeight="1">
      <c r="U3563" s="262"/>
      <c r="V3563" s="298"/>
      <c r="W3563" s="263"/>
      <c r="X3563" s="264" t="s">
        <v>179</v>
      </c>
      <c r="Y3563" s="265">
        <v>0</v>
      </c>
      <c r="Z3563" s="266"/>
      <c r="AA3563" s="266"/>
      <c r="AB3563" s="267"/>
      <c r="AC3563" s="269">
        <v>0</v>
      </c>
    </row>
    <row r="3564" spans="21:29" ht="9" hidden="1" customHeight="1">
      <c r="U3564" s="253"/>
      <c r="V3564" s="290"/>
      <c r="W3564" s="255" t="s">
        <v>130</v>
      </c>
      <c r="X3564" s="256"/>
      <c r="Y3564" s="270">
        <v>0</v>
      </c>
      <c r="Z3564" s="257"/>
      <c r="AA3564" s="257"/>
      <c r="AB3564" s="271"/>
      <c r="AC3564" s="272">
        <v>0</v>
      </c>
    </row>
    <row r="3565" spans="21:29" ht="9" hidden="1" customHeight="1">
      <c r="U3565" s="253"/>
      <c r="V3565" s="291" t="s">
        <v>303</v>
      </c>
      <c r="W3565" s="261"/>
      <c r="X3565" s="256"/>
      <c r="Y3565" s="270">
        <v>0</v>
      </c>
      <c r="Z3565" s="257"/>
      <c r="AA3565" s="257"/>
      <c r="AB3565" s="271"/>
      <c r="AC3565" s="272">
        <v>0</v>
      </c>
    </row>
    <row r="3566" spans="21:29" ht="9" hidden="1" customHeight="1">
      <c r="U3566" s="262"/>
      <c r="V3566" s="298"/>
      <c r="W3566" s="263"/>
      <c r="X3566" s="264" t="s">
        <v>245</v>
      </c>
      <c r="Y3566" s="265">
        <v>0</v>
      </c>
      <c r="Z3566" s="266"/>
      <c r="AA3566" s="266"/>
      <c r="AB3566" s="267"/>
      <c r="AC3566" s="269">
        <v>0</v>
      </c>
    </row>
    <row r="3567" spans="21:29" ht="9" hidden="1" customHeight="1">
      <c r="U3567" s="253"/>
      <c r="V3567" s="290"/>
      <c r="W3567" s="255" t="s">
        <v>547</v>
      </c>
      <c r="X3567" s="256"/>
      <c r="Y3567" s="270">
        <v>0</v>
      </c>
      <c r="Z3567" s="257"/>
      <c r="AA3567" s="257"/>
      <c r="AB3567" s="271"/>
      <c r="AC3567" s="272">
        <v>0</v>
      </c>
    </row>
    <row r="3568" spans="21:29" ht="9" hidden="1" customHeight="1">
      <c r="U3568" s="253"/>
      <c r="V3568" s="291" t="s">
        <v>199</v>
      </c>
      <c r="W3568" s="261"/>
      <c r="X3568" s="256"/>
      <c r="Y3568" s="270">
        <v>0</v>
      </c>
      <c r="Z3568" s="257"/>
      <c r="AA3568" s="257"/>
      <c r="AB3568" s="271"/>
      <c r="AC3568" s="272">
        <v>0</v>
      </c>
    </row>
    <row r="3569" spans="21:29" ht="9" hidden="1" customHeight="1">
      <c r="U3569" s="262"/>
      <c r="V3569" s="298"/>
      <c r="W3569" s="263"/>
      <c r="X3569" s="264" t="s">
        <v>1070</v>
      </c>
      <c r="Y3569" s="265">
        <v>0</v>
      </c>
      <c r="Z3569" s="266"/>
      <c r="AA3569" s="266"/>
      <c r="AB3569" s="267"/>
      <c r="AC3569" s="269">
        <v>0</v>
      </c>
    </row>
    <row r="3570" spans="21:29" ht="9" hidden="1" customHeight="1">
      <c r="U3570" s="253"/>
      <c r="V3570" s="290"/>
      <c r="W3570" s="255" t="s">
        <v>1069</v>
      </c>
      <c r="X3570" s="256"/>
      <c r="Y3570" s="270">
        <v>0</v>
      </c>
      <c r="Z3570" s="257"/>
      <c r="AA3570" s="257"/>
      <c r="AB3570" s="271"/>
      <c r="AC3570" s="272">
        <v>0</v>
      </c>
    </row>
    <row r="3571" spans="21:29" ht="9" hidden="1" customHeight="1">
      <c r="U3571" s="253"/>
      <c r="V3571" s="291" t="s">
        <v>1068</v>
      </c>
      <c r="W3571" s="261"/>
      <c r="X3571" s="256"/>
      <c r="Y3571" s="270">
        <v>0</v>
      </c>
      <c r="Z3571" s="257"/>
      <c r="AA3571" s="257"/>
      <c r="AB3571" s="271"/>
      <c r="AC3571" s="272">
        <v>0</v>
      </c>
    </row>
    <row r="3572" spans="21:29" ht="9" hidden="1" customHeight="1">
      <c r="U3572" s="262"/>
      <c r="V3572" s="298"/>
      <c r="W3572" s="263"/>
      <c r="X3572" s="264" t="s">
        <v>1074</v>
      </c>
      <c r="Y3572" s="265">
        <v>0</v>
      </c>
      <c r="Z3572" s="266"/>
      <c r="AA3572" s="266"/>
      <c r="AB3572" s="267"/>
      <c r="AC3572" s="269">
        <v>0</v>
      </c>
    </row>
    <row r="3573" spans="21:29" ht="9" hidden="1" customHeight="1">
      <c r="U3573" s="253"/>
      <c r="V3573" s="290"/>
      <c r="W3573" s="255" t="s">
        <v>1072</v>
      </c>
      <c r="X3573" s="256"/>
      <c r="Y3573" s="270">
        <v>0</v>
      </c>
      <c r="Z3573" s="257"/>
      <c r="AA3573" s="257"/>
      <c r="AB3573" s="271"/>
      <c r="AC3573" s="272">
        <v>0</v>
      </c>
    </row>
    <row r="3574" spans="21:29" ht="9" hidden="1" customHeight="1">
      <c r="U3574" s="253"/>
      <c r="V3574" s="291" t="s">
        <v>1071</v>
      </c>
      <c r="W3574" s="261"/>
      <c r="X3574" s="256"/>
      <c r="Y3574" s="270">
        <v>0</v>
      </c>
      <c r="Z3574" s="257"/>
      <c r="AA3574" s="257"/>
      <c r="AB3574" s="271"/>
      <c r="AC3574" s="272">
        <v>0</v>
      </c>
    </row>
    <row r="3575" spans="21:29" ht="9" hidden="1" customHeight="1">
      <c r="U3575" s="262"/>
      <c r="V3575" s="298"/>
      <c r="W3575" s="263"/>
      <c r="X3575" s="264" t="s">
        <v>74</v>
      </c>
      <c r="Y3575" s="265">
        <v>0</v>
      </c>
      <c r="Z3575" s="266"/>
      <c r="AA3575" s="266"/>
      <c r="AB3575" s="267"/>
      <c r="AC3575" s="269">
        <v>0</v>
      </c>
    </row>
    <row r="3576" spans="21:29" ht="9" hidden="1" customHeight="1">
      <c r="U3576" s="253"/>
      <c r="V3576" s="290"/>
      <c r="W3576" s="255" t="s">
        <v>503</v>
      </c>
      <c r="X3576" s="256"/>
      <c r="Y3576" s="270">
        <v>0</v>
      </c>
      <c r="Z3576" s="257"/>
      <c r="AA3576" s="257"/>
      <c r="AB3576" s="271"/>
      <c r="AC3576" s="272">
        <v>0</v>
      </c>
    </row>
    <row r="3577" spans="21:29" ht="9" hidden="1" customHeight="1">
      <c r="U3577" s="262"/>
      <c r="V3577" s="298"/>
      <c r="W3577" s="263"/>
      <c r="X3577" s="264" t="s">
        <v>86</v>
      </c>
      <c r="Y3577" s="265">
        <v>0</v>
      </c>
      <c r="Z3577" s="266"/>
      <c r="AA3577" s="266"/>
      <c r="AB3577" s="267"/>
      <c r="AC3577" s="269">
        <v>0</v>
      </c>
    </row>
    <row r="3578" spans="21:29" ht="9" hidden="1" customHeight="1">
      <c r="U3578" s="253"/>
      <c r="V3578" s="290"/>
      <c r="W3578" s="255" t="s">
        <v>502</v>
      </c>
      <c r="X3578" s="256"/>
      <c r="Y3578" s="270">
        <v>0</v>
      </c>
      <c r="Z3578" s="257"/>
      <c r="AA3578" s="257"/>
      <c r="AB3578" s="271"/>
      <c r="AC3578" s="272">
        <v>0</v>
      </c>
    </row>
    <row r="3579" spans="21:29" ht="9" hidden="1" customHeight="1">
      <c r="U3579" s="262"/>
      <c r="V3579" s="298"/>
      <c r="W3579" s="263"/>
      <c r="X3579" s="264" t="s">
        <v>1001</v>
      </c>
      <c r="Y3579" s="265">
        <v>0</v>
      </c>
      <c r="Z3579" s="266"/>
      <c r="AA3579" s="266"/>
      <c r="AB3579" s="267"/>
      <c r="AC3579" s="269">
        <v>0</v>
      </c>
    </row>
    <row r="3580" spans="21:29" ht="9" hidden="1" customHeight="1">
      <c r="U3580" s="253"/>
      <c r="V3580" s="290"/>
      <c r="W3580" s="255" t="s">
        <v>1000</v>
      </c>
      <c r="X3580" s="256"/>
      <c r="Y3580" s="270">
        <v>0</v>
      </c>
      <c r="Z3580" s="257"/>
      <c r="AA3580" s="257"/>
      <c r="AB3580" s="271"/>
      <c r="AC3580" s="272">
        <v>0</v>
      </c>
    </row>
    <row r="3581" spans="21:29" ht="9" hidden="1" customHeight="1">
      <c r="U3581" s="262"/>
      <c r="V3581" s="298"/>
      <c r="W3581" s="263"/>
      <c r="X3581" s="264" t="s">
        <v>1008</v>
      </c>
      <c r="Y3581" s="265">
        <v>0</v>
      </c>
      <c r="Z3581" s="266"/>
      <c r="AA3581" s="266"/>
      <c r="AB3581" s="267"/>
      <c r="AC3581" s="269">
        <v>0</v>
      </c>
    </row>
    <row r="3582" spans="21:29" ht="9" hidden="1" customHeight="1">
      <c r="U3582" s="253"/>
      <c r="V3582" s="290"/>
      <c r="W3582" s="255" t="s">
        <v>1007</v>
      </c>
      <c r="X3582" s="256"/>
      <c r="Y3582" s="270">
        <v>0</v>
      </c>
      <c r="Z3582" s="257"/>
      <c r="AA3582" s="257"/>
      <c r="AB3582" s="271"/>
      <c r="AC3582" s="272">
        <v>0</v>
      </c>
    </row>
    <row r="3583" spans="21:29" ht="9" hidden="1" customHeight="1">
      <c r="U3583" s="262"/>
      <c r="V3583" s="298"/>
      <c r="W3583" s="263"/>
      <c r="X3583" s="264" t="s">
        <v>1005</v>
      </c>
      <c r="Y3583" s="265">
        <v>0</v>
      </c>
      <c r="Z3583" s="266"/>
      <c r="AA3583" s="266"/>
      <c r="AB3583" s="267"/>
      <c r="AC3583" s="269">
        <v>0</v>
      </c>
    </row>
    <row r="3584" spans="21:29" ht="9" hidden="1" customHeight="1">
      <c r="U3584" s="253"/>
      <c r="V3584" s="290"/>
      <c r="W3584" s="255" t="s">
        <v>1004</v>
      </c>
      <c r="X3584" s="256"/>
      <c r="Y3584" s="270">
        <v>0</v>
      </c>
      <c r="Z3584" s="257"/>
      <c r="AA3584" s="257"/>
      <c r="AB3584" s="271"/>
      <c r="AC3584" s="272">
        <v>0</v>
      </c>
    </row>
    <row r="3585" spans="21:29" ht="9" hidden="1" customHeight="1">
      <c r="U3585" s="262"/>
      <c r="V3585" s="298"/>
      <c r="W3585" s="263"/>
      <c r="X3585" s="264" t="s">
        <v>1009</v>
      </c>
      <c r="Y3585" s="265">
        <v>0</v>
      </c>
      <c r="Z3585" s="266"/>
      <c r="AA3585" s="266"/>
      <c r="AB3585" s="267"/>
      <c r="AC3585" s="269">
        <v>0</v>
      </c>
    </row>
    <row r="3586" spans="21:29" ht="9" hidden="1" customHeight="1">
      <c r="U3586" s="253"/>
      <c r="V3586" s="290"/>
      <c r="W3586" s="255" t="s">
        <v>262</v>
      </c>
      <c r="X3586" s="256"/>
      <c r="Y3586" s="270">
        <v>0</v>
      </c>
      <c r="Z3586" s="257"/>
      <c r="AA3586" s="257"/>
      <c r="AB3586" s="271"/>
      <c r="AC3586" s="272">
        <v>0</v>
      </c>
    </row>
    <row r="3587" spans="21:29" ht="9" hidden="1" customHeight="1">
      <c r="U3587" s="262"/>
      <c r="V3587" s="298"/>
      <c r="W3587" s="263"/>
      <c r="X3587" s="264" t="s">
        <v>1003</v>
      </c>
      <c r="Y3587" s="265">
        <v>0</v>
      </c>
      <c r="Z3587" s="266"/>
      <c r="AA3587" s="266"/>
      <c r="AB3587" s="267"/>
      <c r="AC3587" s="269">
        <v>0</v>
      </c>
    </row>
    <row r="3588" spans="21:29" ht="9" hidden="1" customHeight="1">
      <c r="U3588" s="253"/>
      <c r="V3588" s="290"/>
      <c r="W3588" s="255" t="s">
        <v>1002</v>
      </c>
      <c r="X3588" s="256"/>
      <c r="Y3588" s="270">
        <v>0</v>
      </c>
      <c r="Z3588" s="257"/>
      <c r="AA3588" s="257"/>
      <c r="AB3588" s="271"/>
      <c r="AC3588" s="272">
        <v>0</v>
      </c>
    </row>
    <row r="3589" spans="21:29" ht="9" hidden="1" customHeight="1">
      <c r="U3589" s="253"/>
      <c r="V3589" s="291" t="s">
        <v>499</v>
      </c>
      <c r="W3589" s="261"/>
      <c r="X3589" s="256"/>
      <c r="Y3589" s="270">
        <v>0</v>
      </c>
      <c r="Z3589" s="257"/>
      <c r="AA3589" s="257"/>
      <c r="AB3589" s="271"/>
      <c r="AC3589" s="272">
        <v>0</v>
      </c>
    </row>
    <row r="3590" spans="21:29" ht="9" hidden="1" customHeight="1">
      <c r="U3590" s="262"/>
      <c r="V3590" s="298"/>
      <c r="W3590" s="263"/>
      <c r="X3590" s="264" t="s">
        <v>179</v>
      </c>
      <c r="Y3590" s="265">
        <v>0</v>
      </c>
      <c r="Z3590" s="266"/>
      <c r="AA3590" s="266"/>
      <c r="AB3590" s="267"/>
      <c r="AC3590" s="269">
        <v>0</v>
      </c>
    </row>
    <row r="3591" spans="21:29" ht="9" hidden="1" customHeight="1">
      <c r="U3591" s="253"/>
      <c r="V3591" s="290"/>
      <c r="W3591" s="255" t="s">
        <v>802</v>
      </c>
      <c r="X3591" s="256"/>
      <c r="Y3591" s="270">
        <v>0</v>
      </c>
      <c r="Z3591" s="257"/>
      <c r="AA3591" s="257"/>
      <c r="AB3591" s="271"/>
      <c r="AC3591" s="272">
        <v>0</v>
      </c>
    </row>
    <row r="3592" spans="21:29" ht="9" hidden="1" customHeight="1">
      <c r="U3592" s="262"/>
      <c r="V3592" s="298"/>
      <c r="W3592" s="263"/>
      <c r="X3592" s="264" t="s">
        <v>408</v>
      </c>
      <c r="Y3592" s="265">
        <v>0</v>
      </c>
      <c r="Z3592" s="266"/>
      <c r="AA3592" s="266"/>
      <c r="AB3592" s="267"/>
      <c r="AC3592" s="269">
        <v>0</v>
      </c>
    </row>
    <row r="3593" spans="21:29" ht="9" hidden="1" customHeight="1">
      <c r="U3593" s="253"/>
      <c r="V3593" s="290"/>
      <c r="W3593" s="255" t="s">
        <v>812</v>
      </c>
      <c r="X3593" s="256"/>
      <c r="Y3593" s="270">
        <v>0</v>
      </c>
      <c r="Z3593" s="257"/>
      <c r="AA3593" s="257"/>
      <c r="AB3593" s="271"/>
      <c r="AC3593" s="272">
        <v>0</v>
      </c>
    </row>
    <row r="3594" spans="21:29" ht="9" hidden="1" customHeight="1">
      <c r="U3594" s="253"/>
      <c r="V3594" s="291" t="s">
        <v>277</v>
      </c>
      <c r="W3594" s="261"/>
      <c r="X3594" s="256"/>
      <c r="Y3594" s="270">
        <v>0</v>
      </c>
      <c r="Z3594" s="257"/>
      <c r="AA3594" s="257"/>
      <c r="AB3594" s="271"/>
      <c r="AC3594" s="272">
        <v>0</v>
      </c>
    </row>
    <row r="3595" spans="21:29" ht="9" hidden="1" customHeight="1">
      <c r="U3595" s="262"/>
      <c r="V3595" s="298"/>
      <c r="W3595" s="263"/>
      <c r="X3595" s="264" t="s">
        <v>687</v>
      </c>
      <c r="Y3595" s="265">
        <v>0</v>
      </c>
      <c r="Z3595" s="266"/>
      <c r="AA3595" s="266"/>
      <c r="AB3595" s="267"/>
      <c r="AC3595" s="269">
        <v>0</v>
      </c>
    </row>
    <row r="3596" spans="21:29" ht="9" hidden="1" customHeight="1">
      <c r="U3596" s="253"/>
      <c r="V3596" s="290"/>
      <c r="W3596" s="255" t="s">
        <v>147</v>
      </c>
      <c r="X3596" s="256"/>
      <c r="Y3596" s="270">
        <v>0</v>
      </c>
      <c r="Z3596" s="257"/>
      <c r="AA3596" s="257"/>
      <c r="AB3596" s="271"/>
      <c r="AC3596" s="272">
        <v>0</v>
      </c>
    </row>
    <row r="3597" spans="21:29" ht="9" hidden="1" customHeight="1">
      <c r="U3597" s="253"/>
      <c r="V3597" s="291" t="s">
        <v>469</v>
      </c>
      <c r="W3597" s="261"/>
      <c r="X3597" s="256"/>
      <c r="Y3597" s="270">
        <v>0</v>
      </c>
      <c r="Z3597" s="257"/>
      <c r="AA3597" s="257"/>
      <c r="AB3597" s="271"/>
      <c r="AC3597" s="272">
        <v>0</v>
      </c>
    </row>
    <row r="3598" spans="21:29" ht="9" hidden="1" customHeight="1">
      <c r="U3598" s="262"/>
      <c r="V3598" s="298"/>
      <c r="W3598" s="263"/>
      <c r="X3598" s="264" t="s">
        <v>983</v>
      </c>
      <c r="Y3598" s="265">
        <v>0</v>
      </c>
      <c r="Z3598" s="266"/>
      <c r="AA3598" s="266"/>
      <c r="AB3598" s="267"/>
      <c r="AC3598" s="269">
        <v>0</v>
      </c>
    </row>
    <row r="3599" spans="21:29" ht="9" hidden="1" customHeight="1">
      <c r="U3599" s="253"/>
      <c r="V3599" s="290"/>
      <c r="W3599" s="255" t="s">
        <v>982</v>
      </c>
      <c r="X3599" s="256"/>
      <c r="Y3599" s="270">
        <v>0</v>
      </c>
      <c r="Z3599" s="257"/>
      <c r="AA3599" s="257"/>
      <c r="AB3599" s="271"/>
      <c r="AC3599" s="272">
        <v>0</v>
      </c>
    </row>
    <row r="3600" spans="21:29" ht="9" hidden="1" customHeight="1">
      <c r="U3600" s="262"/>
      <c r="V3600" s="298"/>
      <c r="W3600" s="263"/>
      <c r="X3600" s="264" t="s">
        <v>985</v>
      </c>
      <c r="Y3600" s="265">
        <v>0</v>
      </c>
      <c r="Z3600" s="266"/>
      <c r="AA3600" s="266"/>
      <c r="AB3600" s="267"/>
      <c r="AC3600" s="269">
        <v>0</v>
      </c>
    </row>
    <row r="3601" spans="21:29" ht="9" hidden="1" customHeight="1">
      <c r="U3601" s="253"/>
      <c r="V3601" s="290"/>
      <c r="W3601" s="255" t="s">
        <v>984</v>
      </c>
      <c r="X3601" s="256"/>
      <c r="Y3601" s="270">
        <v>0</v>
      </c>
      <c r="Z3601" s="257"/>
      <c r="AA3601" s="257"/>
      <c r="AB3601" s="271"/>
      <c r="AC3601" s="272">
        <v>0</v>
      </c>
    </row>
    <row r="3602" spans="21:29" ht="9" hidden="1" customHeight="1">
      <c r="U3602" s="262"/>
      <c r="V3602" s="298"/>
      <c r="W3602" s="263"/>
      <c r="X3602" s="264" t="s">
        <v>987</v>
      </c>
      <c r="Y3602" s="265">
        <v>0</v>
      </c>
      <c r="Z3602" s="266"/>
      <c r="AA3602" s="266"/>
      <c r="AB3602" s="267"/>
      <c r="AC3602" s="269">
        <v>0</v>
      </c>
    </row>
    <row r="3603" spans="21:29" ht="9" hidden="1" customHeight="1">
      <c r="U3603" s="253"/>
      <c r="V3603" s="290"/>
      <c r="W3603" s="255" t="s">
        <v>986</v>
      </c>
      <c r="X3603" s="256"/>
      <c r="Y3603" s="270">
        <v>0</v>
      </c>
      <c r="Z3603" s="257"/>
      <c r="AA3603" s="257"/>
      <c r="AB3603" s="271"/>
      <c r="AC3603" s="272">
        <v>0</v>
      </c>
    </row>
    <row r="3604" spans="21:29" ht="9" hidden="1" customHeight="1">
      <c r="U3604" s="262"/>
      <c r="V3604" s="298"/>
      <c r="W3604" s="263"/>
      <c r="X3604" s="264" t="s">
        <v>969</v>
      </c>
      <c r="Y3604" s="265">
        <v>0</v>
      </c>
      <c r="Z3604" s="266"/>
      <c r="AA3604" s="266"/>
      <c r="AB3604" s="267"/>
      <c r="AC3604" s="269">
        <v>0</v>
      </c>
    </row>
    <row r="3605" spans="21:29" ht="9" hidden="1" customHeight="1">
      <c r="U3605" s="253"/>
      <c r="V3605" s="290"/>
      <c r="W3605" s="255" t="s">
        <v>967</v>
      </c>
      <c r="X3605" s="256"/>
      <c r="Y3605" s="270">
        <v>0</v>
      </c>
      <c r="Z3605" s="257"/>
      <c r="AA3605" s="257"/>
      <c r="AB3605" s="271"/>
      <c r="AC3605" s="272">
        <v>0</v>
      </c>
    </row>
    <row r="3606" spans="21:29" ht="9" hidden="1" customHeight="1">
      <c r="U3606" s="262"/>
      <c r="V3606" s="298"/>
      <c r="W3606" s="263"/>
      <c r="X3606" s="264" t="s">
        <v>975</v>
      </c>
      <c r="Y3606" s="265">
        <v>0</v>
      </c>
      <c r="Z3606" s="266"/>
      <c r="AA3606" s="266"/>
      <c r="AB3606" s="267"/>
      <c r="AC3606" s="269">
        <v>0</v>
      </c>
    </row>
    <row r="3607" spans="21:29" ht="9" hidden="1" customHeight="1">
      <c r="U3607" s="253"/>
      <c r="V3607" s="290"/>
      <c r="W3607" s="255" t="s">
        <v>974</v>
      </c>
      <c r="X3607" s="256"/>
      <c r="Y3607" s="270">
        <v>0</v>
      </c>
      <c r="Z3607" s="257"/>
      <c r="AA3607" s="257"/>
      <c r="AB3607" s="271"/>
      <c r="AC3607" s="272">
        <v>0</v>
      </c>
    </row>
    <row r="3608" spans="21:29" ht="9" hidden="1" customHeight="1">
      <c r="U3608" s="253"/>
      <c r="V3608" s="291" t="s">
        <v>966</v>
      </c>
      <c r="W3608" s="261"/>
      <c r="X3608" s="256"/>
      <c r="Y3608" s="270">
        <v>0</v>
      </c>
      <c r="Z3608" s="257"/>
      <c r="AA3608" s="257"/>
      <c r="AB3608" s="271"/>
      <c r="AC3608" s="272">
        <v>0</v>
      </c>
    </row>
    <row r="3609" spans="21:29" ht="9" hidden="1" customHeight="1">
      <c r="U3609" s="262"/>
      <c r="V3609" s="298"/>
      <c r="W3609" s="263"/>
      <c r="X3609" s="264" t="s">
        <v>557</v>
      </c>
      <c r="Y3609" s="265">
        <v>0</v>
      </c>
      <c r="Z3609" s="266"/>
      <c r="AA3609" s="266"/>
      <c r="AB3609" s="267"/>
      <c r="AC3609" s="269">
        <v>0</v>
      </c>
    </row>
    <row r="3610" spans="21:29" ht="9" hidden="1" customHeight="1">
      <c r="U3610" s="253"/>
      <c r="V3610" s="290"/>
      <c r="W3610" s="255" t="s">
        <v>556</v>
      </c>
      <c r="X3610" s="256"/>
      <c r="Y3610" s="270">
        <v>0</v>
      </c>
      <c r="Z3610" s="257"/>
      <c r="AA3610" s="257"/>
      <c r="AB3610" s="271"/>
      <c r="AC3610" s="272">
        <v>0</v>
      </c>
    </row>
    <row r="3611" spans="21:29" ht="9" hidden="1" customHeight="1">
      <c r="U3611" s="262"/>
      <c r="V3611" s="298"/>
      <c r="W3611" s="263"/>
      <c r="X3611" s="264" t="s">
        <v>521</v>
      </c>
      <c r="Y3611" s="265">
        <v>0</v>
      </c>
      <c r="Z3611" s="266"/>
      <c r="AA3611" s="266"/>
      <c r="AB3611" s="267"/>
      <c r="AC3611" s="269">
        <v>0</v>
      </c>
    </row>
    <row r="3612" spans="21:29" ht="9" hidden="1" customHeight="1">
      <c r="U3612" s="253"/>
      <c r="V3612" s="290"/>
      <c r="W3612" s="255" t="s">
        <v>207</v>
      </c>
      <c r="X3612" s="256"/>
      <c r="Y3612" s="270">
        <v>0</v>
      </c>
      <c r="Z3612" s="257"/>
      <c r="AA3612" s="257"/>
      <c r="AB3612" s="271"/>
      <c r="AC3612" s="272">
        <v>0</v>
      </c>
    </row>
    <row r="3613" spans="21:29" ht="9" hidden="1" customHeight="1">
      <c r="U3613" s="253"/>
      <c r="V3613" s="291" t="s">
        <v>553</v>
      </c>
      <c r="W3613" s="261"/>
      <c r="X3613" s="256"/>
      <c r="Y3613" s="270">
        <v>0</v>
      </c>
      <c r="Z3613" s="257"/>
      <c r="AA3613" s="257"/>
      <c r="AB3613" s="271"/>
      <c r="AC3613" s="272">
        <v>0</v>
      </c>
    </row>
    <row r="3614" spans="21:29" ht="9" hidden="1" customHeight="1">
      <c r="U3614" s="262"/>
      <c r="V3614" s="298"/>
      <c r="W3614" s="263"/>
      <c r="X3614" s="264" t="s">
        <v>702</v>
      </c>
      <c r="Y3614" s="265">
        <v>0</v>
      </c>
      <c r="Z3614" s="266"/>
      <c r="AA3614" s="266"/>
      <c r="AB3614" s="267"/>
      <c r="AC3614" s="269">
        <v>0</v>
      </c>
    </row>
    <row r="3615" spans="21:29" ht="9" hidden="1" customHeight="1">
      <c r="U3615" s="253"/>
      <c r="V3615" s="290"/>
      <c r="W3615" s="255" t="s">
        <v>701</v>
      </c>
      <c r="X3615" s="256"/>
      <c r="Y3615" s="270">
        <v>0</v>
      </c>
      <c r="Z3615" s="257"/>
      <c r="AA3615" s="257"/>
      <c r="AB3615" s="271"/>
      <c r="AC3615" s="272">
        <v>0</v>
      </c>
    </row>
    <row r="3616" spans="21:29" ht="9" hidden="1" customHeight="1">
      <c r="U3616" s="253"/>
      <c r="V3616" s="291" t="s">
        <v>700</v>
      </c>
      <c r="W3616" s="261"/>
      <c r="X3616" s="256"/>
      <c r="Y3616" s="270">
        <v>0</v>
      </c>
      <c r="Z3616" s="257"/>
      <c r="AA3616" s="257"/>
      <c r="AB3616" s="271"/>
      <c r="AC3616" s="272">
        <v>0</v>
      </c>
    </row>
    <row r="3617" spans="21:29" ht="9" hidden="1" customHeight="1">
      <c r="U3617" s="262"/>
      <c r="V3617" s="298"/>
      <c r="W3617" s="263"/>
      <c r="X3617" s="264" t="s">
        <v>1084</v>
      </c>
      <c r="Y3617" s="265">
        <v>0</v>
      </c>
      <c r="Z3617" s="266"/>
      <c r="AA3617" s="266"/>
      <c r="AB3617" s="267"/>
      <c r="AC3617" s="269">
        <v>0</v>
      </c>
    </row>
    <row r="3618" spans="21:29" ht="9" hidden="1" customHeight="1">
      <c r="U3618" s="253"/>
      <c r="V3618" s="290"/>
      <c r="W3618" s="255" t="s">
        <v>1083</v>
      </c>
      <c r="X3618" s="256"/>
      <c r="Y3618" s="270">
        <v>0</v>
      </c>
      <c r="Z3618" s="257"/>
      <c r="AA3618" s="257"/>
      <c r="AB3618" s="271"/>
      <c r="AC3618" s="272">
        <v>0</v>
      </c>
    </row>
    <row r="3619" spans="21:29" ht="9" hidden="1" customHeight="1">
      <c r="U3619" s="262"/>
      <c r="V3619" s="298"/>
      <c r="W3619" s="263"/>
      <c r="X3619" s="264" t="s">
        <v>1086</v>
      </c>
      <c r="Y3619" s="266"/>
      <c r="Z3619" s="266"/>
      <c r="AA3619" s="266"/>
      <c r="AB3619" s="279">
        <v>0</v>
      </c>
      <c r="AC3619" s="269">
        <v>0</v>
      </c>
    </row>
    <row r="3620" spans="21:29" ht="9" hidden="1" customHeight="1">
      <c r="U3620" s="253"/>
      <c r="V3620" s="290"/>
      <c r="W3620" s="255" t="s">
        <v>1085</v>
      </c>
      <c r="X3620" s="256"/>
      <c r="Y3620" s="257"/>
      <c r="Z3620" s="257"/>
      <c r="AA3620" s="257"/>
      <c r="AB3620" s="280">
        <v>0</v>
      </c>
      <c r="AC3620" s="272">
        <v>0</v>
      </c>
    </row>
    <row r="3621" spans="21:29" ht="9" hidden="1" customHeight="1">
      <c r="U3621" s="262"/>
      <c r="V3621" s="298"/>
      <c r="W3621" s="263"/>
      <c r="X3621" s="329">
        <v>45301</v>
      </c>
      <c r="Y3621" s="266"/>
      <c r="Z3621" s="266"/>
      <c r="AA3621" s="266"/>
      <c r="AB3621" s="279">
        <v>0</v>
      </c>
      <c r="AC3621" s="269">
        <v>0</v>
      </c>
    </row>
    <row r="3622" spans="21:29" ht="9" hidden="1" customHeight="1">
      <c r="U3622" s="253"/>
      <c r="V3622" s="290"/>
      <c r="W3622" s="255" t="s">
        <v>507</v>
      </c>
      <c r="X3622" s="256"/>
      <c r="Y3622" s="257"/>
      <c r="Z3622" s="257"/>
      <c r="AA3622" s="257"/>
      <c r="AB3622" s="280">
        <v>0</v>
      </c>
      <c r="AC3622" s="272">
        <v>0</v>
      </c>
    </row>
    <row r="3623" spans="21:29" ht="9" hidden="1" customHeight="1">
      <c r="U3623" s="262"/>
      <c r="V3623" s="298"/>
      <c r="W3623" s="263"/>
      <c r="X3623" s="329">
        <v>45295</v>
      </c>
      <c r="Y3623" s="265">
        <v>0</v>
      </c>
      <c r="Z3623" s="266"/>
      <c r="AA3623" s="266"/>
      <c r="AB3623" s="279">
        <v>0</v>
      </c>
      <c r="AC3623" s="269">
        <v>0</v>
      </c>
    </row>
    <row r="3624" spans="21:29" ht="9" hidden="1" customHeight="1">
      <c r="U3624" s="262"/>
      <c r="V3624" s="298"/>
      <c r="W3624" s="263"/>
      <c r="X3624" s="329">
        <v>45305</v>
      </c>
      <c r="Y3624" s="265">
        <v>0</v>
      </c>
      <c r="Z3624" s="266"/>
      <c r="AA3624" s="266"/>
      <c r="AB3624" s="267"/>
      <c r="AC3624" s="269">
        <v>0</v>
      </c>
    </row>
    <row r="3625" spans="21:29" ht="9" hidden="1" customHeight="1">
      <c r="U3625" s="262"/>
      <c r="V3625" s="298"/>
      <c r="W3625" s="263"/>
      <c r="X3625" s="330">
        <v>45517</v>
      </c>
      <c r="Y3625" s="266"/>
      <c r="Z3625" s="266"/>
      <c r="AA3625" s="266"/>
      <c r="AB3625" s="279">
        <v>0</v>
      </c>
      <c r="AC3625" s="269">
        <v>0</v>
      </c>
    </row>
    <row r="3626" spans="21:29" ht="9" hidden="1" customHeight="1">
      <c r="U3626" s="253"/>
      <c r="V3626" s="290"/>
      <c r="W3626" s="255" t="s">
        <v>37</v>
      </c>
      <c r="X3626" s="256"/>
      <c r="Y3626" s="270">
        <v>0</v>
      </c>
      <c r="Z3626" s="257"/>
      <c r="AA3626" s="257"/>
      <c r="AB3626" s="280">
        <v>0</v>
      </c>
      <c r="AC3626" s="272">
        <v>0</v>
      </c>
    </row>
    <row r="3627" spans="21:29" ht="9" hidden="1" customHeight="1">
      <c r="U3627" s="262"/>
      <c r="V3627" s="298"/>
      <c r="W3627" s="263"/>
      <c r="X3627" s="264" t="s">
        <v>1082</v>
      </c>
      <c r="Y3627" s="265">
        <v>0</v>
      </c>
      <c r="Z3627" s="266"/>
      <c r="AA3627" s="266"/>
      <c r="AB3627" s="267"/>
      <c r="AC3627" s="269">
        <v>0</v>
      </c>
    </row>
    <row r="3628" spans="21:29" ht="9" hidden="1" customHeight="1">
      <c r="U3628" s="253"/>
      <c r="V3628" s="290"/>
      <c r="W3628" s="255" t="s">
        <v>1081</v>
      </c>
      <c r="X3628" s="256"/>
      <c r="Y3628" s="270">
        <v>0</v>
      </c>
      <c r="Z3628" s="257"/>
      <c r="AA3628" s="257"/>
      <c r="AB3628" s="271"/>
      <c r="AC3628" s="272">
        <v>0</v>
      </c>
    </row>
    <row r="3629" spans="21:29" ht="9" hidden="1" customHeight="1">
      <c r="U3629" s="262"/>
      <c r="V3629" s="298"/>
      <c r="W3629" s="263"/>
      <c r="X3629" s="264" t="s">
        <v>1080</v>
      </c>
      <c r="Y3629" s="265">
        <v>0</v>
      </c>
      <c r="Z3629" s="266"/>
      <c r="AA3629" s="266"/>
      <c r="AB3629" s="267"/>
      <c r="AC3629" s="269">
        <v>0</v>
      </c>
    </row>
    <row r="3630" spans="21:29" ht="9" hidden="1" customHeight="1">
      <c r="U3630" s="253"/>
      <c r="V3630" s="290"/>
      <c r="W3630" s="255" t="s">
        <v>1079</v>
      </c>
      <c r="X3630" s="256"/>
      <c r="Y3630" s="270">
        <v>0</v>
      </c>
      <c r="Z3630" s="257"/>
      <c r="AA3630" s="257"/>
      <c r="AB3630" s="271"/>
      <c r="AC3630" s="272">
        <v>0</v>
      </c>
    </row>
    <row r="3631" spans="21:29" ht="9" hidden="1" customHeight="1">
      <c r="U3631" s="262"/>
      <c r="V3631" s="298"/>
      <c r="W3631" s="263"/>
      <c r="X3631" s="264" t="s">
        <v>1078</v>
      </c>
      <c r="Y3631" s="265">
        <v>0</v>
      </c>
      <c r="Z3631" s="266"/>
      <c r="AA3631" s="266"/>
      <c r="AB3631" s="267"/>
      <c r="AC3631" s="269">
        <v>0</v>
      </c>
    </row>
    <row r="3632" spans="21:29" ht="9" hidden="1" customHeight="1">
      <c r="U3632" s="253"/>
      <c r="V3632" s="290"/>
      <c r="W3632" s="255" t="s">
        <v>1077</v>
      </c>
      <c r="X3632" s="256"/>
      <c r="Y3632" s="270">
        <v>0</v>
      </c>
      <c r="Z3632" s="257"/>
      <c r="AA3632" s="257"/>
      <c r="AB3632" s="271"/>
      <c r="AC3632" s="272">
        <v>0</v>
      </c>
    </row>
    <row r="3633" spans="21:29" ht="9" hidden="1" customHeight="1">
      <c r="U3633" s="253"/>
      <c r="V3633" s="291" t="s">
        <v>1075</v>
      </c>
      <c r="W3633" s="261"/>
      <c r="X3633" s="256"/>
      <c r="Y3633" s="270">
        <v>0</v>
      </c>
      <c r="Z3633" s="257"/>
      <c r="AA3633" s="257"/>
      <c r="AB3633" s="280">
        <v>0</v>
      </c>
      <c r="AC3633" s="272">
        <v>0</v>
      </c>
    </row>
    <row r="3634" spans="21:29" ht="9" hidden="1" customHeight="1">
      <c r="U3634" s="262"/>
      <c r="V3634" s="298"/>
      <c r="W3634" s="263"/>
      <c r="X3634" s="264" t="s">
        <v>231</v>
      </c>
      <c r="Y3634" s="266"/>
      <c r="Z3634" s="266"/>
      <c r="AA3634" s="266"/>
      <c r="AB3634" s="279">
        <v>0</v>
      </c>
      <c r="AC3634" s="269">
        <v>0</v>
      </c>
    </row>
    <row r="3635" spans="21:29" ht="9" hidden="1" customHeight="1">
      <c r="U3635" s="253"/>
      <c r="V3635" s="290"/>
      <c r="W3635" s="255" t="s">
        <v>241</v>
      </c>
      <c r="X3635" s="256"/>
      <c r="Y3635" s="257"/>
      <c r="Z3635" s="257"/>
      <c r="AA3635" s="257"/>
      <c r="AB3635" s="280">
        <v>0</v>
      </c>
      <c r="AC3635" s="272">
        <v>0</v>
      </c>
    </row>
    <row r="3636" spans="21:29" ht="9" hidden="1" customHeight="1">
      <c r="U3636" s="262"/>
      <c r="V3636" s="298"/>
      <c r="W3636" s="263"/>
      <c r="X3636" s="264" t="s">
        <v>255</v>
      </c>
      <c r="Y3636" s="265">
        <v>0</v>
      </c>
      <c r="Z3636" s="266"/>
      <c r="AA3636" s="266"/>
      <c r="AB3636" s="267"/>
      <c r="AC3636" s="269">
        <v>0</v>
      </c>
    </row>
    <row r="3637" spans="21:29" ht="9" hidden="1" customHeight="1">
      <c r="U3637" s="253"/>
      <c r="V3637" s="290"/>
      <c r="W3637" s="255" t="s">
        <v>254</v>
      </c>
      <c r="X3637" s="256"/>
      <c r="Y3637" s="270">
        <v>0</v>
      </c>
      <c r="Z3637" s="257"/>
      <c r="AA3637" s="257"/>
      <c r="AB3637" s="271"/>
      <c r="AC3637" s="272">
        <v>0</v>
      </c>
    </row>
    <row r="3638" spans="21:29" ht="9" hidden="1" customHeight="1">
      <c r="U3638" s="262"/>
      <c r="V3638" s="298"/>
      <c r="W3638" s="263"/>
      <c r="X3638" s="264" t="s">
        <v>235</v>
      </c>
      <c r="Y3638" s="265">
        <v>0</v>
      </c>
      <c r="Z3638" s="266"/>
      <c r="AA3638" s="266"/>
      <c r="AB3638" s="267"/>
      <c r="AC3638" s="269">
        <v>0</v>
      </c>
    </row>
    <row r="3639" spans="21:29" ht="9" hidden="1" customHeight="1">
      <c r="U3639" s="253"/>
      <c r="V3639" s="290"/>
      <c r="W3639" s="255" t="s">
        <v>233</v>
      </c>
      <c r="X3639" s="256"/>
      <c r="Y3639" s="270">
        <v>0</v>
      </c>
      <c r="Z3639" s="257"/>
      <c r="AA3639" s="257"/>
      <c r="AB3639" s="271"/>
      <c r="AC3639" s="272">
        <v>0</v>
      </c>
    </row>
    <row r="3640" spans="21:29" ht="9" hidden="1" customHeight="1">
      <c r="U3640" s="262"/>
      <c r="V3640" s="298"/>
      <c r="W3640" s="263"/>
      <c r="X3640" s="264" t="s">
        <v>240</v>
      </c>
      <c r="Y3640" s="266"/>
      <c r="Z3640" s="266"/>
      <c r="AA3640" s="266"/>
      <c r="AB3640" s="279">
        <v>0</v>
      </c>
      <c r="AC3640" s="269">
        <v>0</v>
      </c>
    </row>
    <row r="3641" spans="21:29" ht="9" hidden="1" customHeight="1">
      <c r="U3641" s="253"/>
      <c r="V3641" s="290"/>
      <c r="W3641" s="255" t="s">
        <v>238</v>
      </c>
      <c r="X3641" s="256"/>
      <c r="Y3641" s="257"/>
      <c r="Z3641" s="257"/>
      <c r="AA3641" s="257"/>
      <c r="AB3641" s="280">
        <v>0</v>
      </c>
      <c r="AC3641" s="272">
        <v>0</v>
      </c>
    </row>
    <row r="3642" spans="21:29" ht="9" hidden="1" customHeight="1">
      <c r="U3642" s="262"/>
      <c r="V3642" s="298"/>
      <c r="W3642" s="263"/>
      <c r="X3642" s="264" t="s">
        <v>116</v>
      </c>
      <c r="Y3642" s="265">
        <v>0</v>
      </c>
      <c r="Z3642" s="266"/>
      <c r="AA3642" s="266"/>
      <c r="AB3642" s="267"/>
      <c r="AC3642" s="269">
        <v>0</v>
      </c>
    </row>
    <row r="3643" spans="21:29" ht="9" hidden="1" customHeight="1">
      <c r="U3643" s="262"/>
      <c r="V3643" s="298"/>
      <c r="W3643" s="263"/>
      <c r="X3643" s="264" t="s">
        <v>81</v>
      </c>
      <c r="Y3643" s="266"/>
      <c r="Z3643" s="265">
        <v>0</v>
      </c>
      <c r="AA3643" s="266"/>
      <c r="AB3643" s="267"/>
      <c r="AC3643" s="269">
        <v>0</v>
      </c>
    </row>
    <row r="3644" spans="21:29" ht="9" hidden="1" customHeight="1">
      <c r="U3644" s="262"/>
      <c r="V3644" s="298"/>
      <c r="W3644" s="263"/>
      <c r="X3644" s="264" t="s">
        <v>265</v>
      </c>
      <c r="Y3644" s="265">
        <v>0</v>
      </c>
      <c r="Z3644" s="266"/>
      <c r="AA3644" s="266"/>
      <c r="AB3644" s="267"/>
      <c r="AC3644" s="269">
        <v>0</v>
      </c>
    </row>
    <row r="3645" spans="21:29" ht="9" hidden="1" customHeight="1">
      <c r="U3645" s="262"/>
      <c r="V3645" s="298"/>
      <c r="W3645" s="263"/>
      <c r="X3645" s="264" t="s">
        <v>250</v>
      </c>
      <c r="Y3645" s="266"/>
      <c r="Z3645" s="266"/>
      <c r="AA3645" s="266"/>
      <c r="AB3645" s="279">
        <v>0</v>
      </c>
      <c r="AC3645" s="269">
        <v>0</v>
      </c>
    </row>
    <row r="3646" spans="21:29" ht="9" hidden="1" customHeight="1">
      <c r="U3646" s="262"/>
      <c r="V3646" s="298"/>
      <c r="W3646" s="263"/>
      <c r="X3646" s="264" t="s">
        <v>245</v>
      </c>
      <c r="Y3646" s="265">
        <v>0</v>
      </c>
      <c r="Z3646" s="266"/>
      <c r="AA3646" s="266"/>
      <c r="AB3646" s="279">
        <v>0</v>
      </c>
      <c r="AC3646" s="269">
        <v>0</v>
      </c>
    </row>
    <row r="3647" spans="21:29" ht="9" hidden="1" customHeight="1">
      <c r="U3647" s="262"/>
      <c r="V3647" s="298"/>
      <c r="W3647" s="263"/>
      <c r="X3647" s="264" t="s">
        <v>247</v>
      </c>
      <c r="Y3647" s="265">
        <v>0</v>
      </c>
      <c r="Z3647" s="266"/>
      <c r="AA3647" s="266"/>
      <c r="AB3647" s="267"/>
      <c r="AC3647" s="269">
        <v>0</v>
      </c>
    </row>
    <row r="3648" spans="21:29" ht="9" hidden="1" customHeight="1">
      <c r="U3648" s="262"/>
      <c r="V3648" s="298"/>
      <c r="W3648" s="263"/>
      <c r="X3648" s="264" t="s">
        <v>231</v>
      </c>
      <c r="Y3648" s="265">
        <v>0</v>
      </c>
      <c r="Z3648" s="266"/>
      <c r="AA3648" s="266"/>
      <c r="AB3648" s="267"/>
      <c r="AC3648" s="269">
        <v>0</v>
      </c>
    </row>
    <row r="3649" spans="21:29" ht="9" hidden="1" customHeight="1">
      <c r="U3649" s="262"/>
      <c r="V3649" s="298"/>
      <c r="W3649" s="263"/>
      <c r="X3649" s="264" t="s">
        <v>162</v>
      </c>
      <c r="Y3649" s="266"/>
      <c r="Z3649" s="266"/>
      <c r="AA3649" s="266"/>
      <c r="AB3649" s="279">
        <v>0</v>
      </c>
      <c r="AC3649" s="269">
        <v>0</v>
      </c>
    </row>
    <row r="3650" spans="21:29" ht="9" hidden="1" customHeight="1">
      <c r="U3650" s="253"/>
      <c r="V3650" s="290"/>
      <c r="W3650" s="255" t="s">
        <v>37</v>
      </c>
      <c r="X3650" s="256"/>
      <c r="Y3650" s="270">
        <v>0</v>
      </c>
      <c r="Z3650" s="270">
        <v>0</v>
      </c>
      <c r="AA3650" s="257"/>
      <c r="AB3650" s="280">
        <v>0</v>
      </c>
      <c r="AC3650" s="272">
        <v>0</v>
      </c>
    </row>
    <row r="3651" spans="21:29" ht="9" hidden="1" customHeight="1">
      <c r="U3651" s="262"/>
      <c r="V3651" s="298"/>
      <c r="W3651" s="263"/>
      <c r="X3651" s="264" t="s">
        <v>253</v>
      </c>
      <c r="Y3651" s="265">
        <v>0</v>
      </c>
      <c r="Z3651" s="266"/>
      <c r="AA3651" s="266"/>
      <c r="AB3651" s="267"/>
      <c r="AC3651" s="269">
        <v>0</v>
      </c>
    </row>
    <row r="3652" spans="21:29" ht="9" hidden="1" customHeight="1">
      <c r="U3652" s="253"/>
      <c r="V3652" s="290"/>
      <c r="W3652" s="255" t="s">
        <v>252</v>
      </c>
      <c r="X3652" s="256"/>
      <c r="Y3652" s="270">
        <v>0</v>
      </c>
      <c r="Z3652" s="257"/>
      <c r="AA3652" s="257"/>
      <c r="AB3652" s="271"/>
      <c r="AC3652" s="272">
        <v>0</v>
      </c>
    </row>
    <row r="3653" spans="21:29" ht="9" hidden="1" customHeight="1">
      <c r="U3653" s="262"/>
      <c r="V3653" s="298"/>
      <c r="W3653" s="263"/>
      <c r="X3653" s="264" t="s">
        <v>247</v>
      </c>
      <c r="Y3653" s="265">
        <v>0</v>
      </c>
      <c r="Z3653" s="266"/>
      <c r="AA3653" s="266"/>
      <c r="AB3653" s="267"/>
      <c r="AC3653" s="269">
        <v>0</v>
      </c>
    </row>
    <row r="3654" spans="21:29" ht="9" hidden="1" customHeight="1">
      <c r="U3654" s="253"/>
      <c r="V3654" s="290"/>
      <c r="W3654" s="255" t="s">
        <v>251</v>
      </c>
      <c r="X3654" s="256"/>
      <c r="Y3654" s="270">
        <v>0</v>
      </c>
      <c r="Z3654" s="257"/>
      <c r="AA3654" s="257"/>
      <c r="AB3654" s="271"/>
      <c r="AC3654" s="272">
        <v>0</v>
      </c>
    </row>
    <row r="3655" spans="21:29" ht="9" hidden="1" customHeight="1">
      <c r="U3655" s="262"/>
      <c r="V3655" s="298"/>
      <c r="W3655" s="263"/>
      <c r="X3655" s="264" t="s">
        <v>261</v>
      </c>
      <c r="Y3655" s="265">
        <v>0</v>
      </c>
      <c r="Z3655" s="266"/>
      <c r="AA3655" s="266"/>
      <c r="AB3655" s="267"/>
      <c r="AC3655" s="269">
        <v>0</v>
      </c>
    </row>
    <row r="3656" spans="21:29" ht="9" hidden="1" customHeight="1">
      <c r="U3656" s="253"/>
      <c r="V3656" s="290"/>
      <c r="W3656" s="255" t="s">
        <v>259</v>
      </c>
      <c r="X3656" s="256"/>
      <c r="Y3656" s="270">
        <v>0</v>
      </c>
      <c r="Z3656" s="257"/>
      <c r="AA3656" s="257"/>
      <c r="AB3656" s="271"/>
      <c r="AC3656" s="272">
        <v>0</v>
      </c>
    </row>
    <row r="3657" spans="21:29" ht="9" hidden="1" customHeight="1">
      <c r="U3657" s="262"/>
      <c r="V3657" s="298"/>
      <c r="W3657" s="263"/>
      <c r="X3657" s="264" t="s">
        <v>247</v>
      </c>
      <c r="Y3657" s="265">
        <v>0</v>
      </c>
      <c r="Z3657" s="266"/>
      <c r="AA3657" s="266"/>
      <c r="AB3657" s="267"/>
      <c r="AC3657" s="269">
        <v>0</v>
      </c>
    </row>
    <row r="3658" spans="21:29" ht="9" hidden="1" customHeight="1">
      <c r="U3658" s="253"/>
      <c r="V3658" s="290"/>
      <c r="W3658" s="255" t="s">
        <v>262</v>
      </c>
      <c r="X3658" s="256"/>
      <c r="Y3658" s="270">
        <v>0</v>
      </c>
      <c r="Z3658" s="257"/>
      <c r="AA3658" s="257"/>
      <c r="AB3658" s="271"/>
      <c r="AC3658" s="272">
        <v>0</v>
      </c>
    </row>
    <row r="3659" spans="21:29" ht="9" hidden="1" customHeight="1">
      <c r="U3659" s="262"/>
      <c r="V3659" s="298"/>
      <c r="W3659" s="263"/>
      <c r="X3659" s="264" t="s">
        <v>237</v>
      </c>
      <c r="Y3659" s="265">
        <v>0</v>
      </c>
      <c r="Z3659" s="266"/>
      <c r="AA3659" s="266"/>
      <c r="AB3659" s="267"/>
      <c r="AC3659" s="269">
        <v>0</v>
      </c>
    </row>
    <row r="3660" spans="21:29" ht="9" hidden="1" customHeight="1">
      <c r="U3660" s="253"/>
      <c r="V3660" s="290"/>
      <c r="W3660" s="255" t="s">
        <v>1118</v>
      </c>
      <c r="X3660" s="256"/>
      <c r="Y3660" s="270">
        <v>0</v>
      </c>
      <c r="Z3660" s="257"/>
      <c r="AA3660" s="257"/>
      <c r="AB3660" s="271"/>
      <c r="AC3660" s="272">
        <v>0</v>
      </c>
    </row>
    <row r="3661" spans="21:29" ht="9" hidden="1" customHeight="1">
      <c r="U3661" s="253"/>
      <c r="V3661" s="291" t="s">
        <v>227</v>
      </c>
      <c r="W3661" s="261"/>
      <c r="X3661" s="256"/>
      <c r="Y3661" s="270">
        <v>0</v>
      </c>
      <c r="Z3661" s="270">
        <v>0</v>
      </c>
      <c r="AA3661" s="257"/>
      <c r="AB3661" s="280">
        <v>0</v>
      </c>
      <c r="AC3661" s="272">
        <v>0</v>
      </c>
    </row>
    <row r="3662" spans="21:29" ht="9" hidden="1" customHeight="1">
      <c r="U3662" s="262"/>
      <c r="V3662" s="298"/>
      <c r="W3662" s="263"/>
      <c r="X3662" s="264" t="s">
        <v>580</v>
      </c>
      <c r="Y3662" s="265">
        <v>0</v>
      </c>
      <c r="Z3662" s="266"/>
      <c r="AA3662" s="266"/>
      <c r="AB3662" s="267"/>
      <c r="AC3662" s="269">
        <v>0</v>
      </c>
    </row>
    <row r="3663" spans="21:29" ht="9" hidden="1" customHeight="1">
      <c r="U3663" s="253"/>
      <c r="V3663" s="290"/>
      <c r="W3663" s="255" t="s">
        <v>147</v>
      </c>
      <c r="X3663" s="256"/>
      <c r="Y3663" s="270">
        <v>0</v>
      </c>
      <c r="Z3663" s="257"/>
      <c r="AA3663" s="257"/>
      <c r="AB3663" s="271"/>
      <c r="AC3663" s="272">
        <v>0</v>
      </c>
    </row>
    <row r="3664" spans="21:29" ht="9" hidden="1" customHeight="1">
      <c r="U3664" s="253"/>
      <c r="V3664" s="291" t="s">
        <v>596</v>
      </c>
      <c r="W3664" s="261"/>
      <c r="X3664" s="256"/>
      <c r="Y3664" s="270">
        <v>0</v>
      </c>
      <c r="Z3664" s="257"/>
      <c r="AA3664" s="257"/>
      <c r="AB3664" s="271"/>
      <c r="AC3664" s="272">
        <v>0</v>
      </c>
    </row>
    <row r="3665" spans="21:29" ht="9" hidden="1" customHeight="1">
      <c r="U3665" s="262"/>
      <c r="V3665" s="298"/>
      <c r="W3665" s="263"/>
      <c r="X3665" s="264" t="s">
        <v>116</v>
      </c>
      <c r="Y3665" s="265">
        <v>0</v>
      </c>
      <c r="Z3665" s="266"/>
      <c r="AA3665" s="266"/>
      <c r="AB3665" s="267"/>
      <c r="AC3665" s="269">
        <v>0</v>
      </c>
    </row>
    <row r="3666" spans="21:29" ht="9" hidden="1" customHeight="1">
      <c r="U3666" s="253"/>
      <c r="V3666" s="290"/>
      <c r="W3666" s="255" t="s">
        <v>1032</v>
      </c>
      <c r="X3666" s="256"/>
      <c r="Y3666" s="270">
        <v>0</v>
      </c>
      <c r="Z3666" s="257"/>
      <c r="AA3666" s="257"/>
      <c r="AB3666" s="271"/>
      <c r="AC3666" s="272">
        <v>0</v>
      </c>
    </row>
    <row r="3667" spans="21:29" ht="9" hidden="1" customHeight="1">
      <c r="U3667" s="262"/>
      <c r="V3667" s="298"/>
      <c r="W3667" s="263"/>
      <c r="X3667" s="264" t="s">
        <v>528</v>
      </c>
      <c r="Y3667" s="265">
        <v>0</v>
      </c>
      <c r="Z3667" s="266"/>
      <c r="AA3667" s="266"/>
      <c r="AB3667" s="267"/>
      <c r="AC3667" s="269">
        <v>0</v>
      </c>
    </row>
    <row r="3668" spans="21:29" ht="9" hidden="1" customHeight="1">
      <c r="U3668" s="253"/>
      <c r="V3668" s="290"/>
      <c r="W3668" s="255" t="s">
        <v>526</v>
      </c>
      <c r="X3668" s="256"/>
      <c r="Y3668" s="270">
        <v>0</v>
      </c>
      <c r="Z3668" s="257"/>
      <c r="AA3668" s="257"/>
      <c r="AB3668" s="271"/>
      <c r="AC3668" s="272">
        <v>0</v>
      </c>
    </row>
    <row r="3669" spans="21:29" ht="9" hidden="1" customHeight="1">
      <c r="U3669" s="253"/>
      <c r="V3669" s="291" t="s">
        <v>522</v>
      </c>
      <c r="W3669" s="261"/>
      <c r="X3669" s="256"/>
      <c r="Y3669" s="270">
        <v>0</v>
      </c>
      <c r="Z3669" s="257"/>
      <c r="AA3669" s="257"/>
      <c r="AB3669" s="271"/>
      <c r="AC3669" s="272">
        <v>0</v>
      </c>
    </row>
    <row r="3670" spans="21:29" ht="9" hidden="1" customHeight="1">
      <c r="U3670" s="262"/>
      <c r="V3670" s="298"/>
      <c r="W3670" s="263"/>
      <c r="X3670" s="264" t="s">
        <v>1059</v>
      </c>
      <c r="Y3670" s="265">
        <v>0</v>
      </c>
      <c r="Z3670" s="266"/>
      <c r="AA3670" s="266"/>
      <c r="AB3670" s="267"/>
      <c r="AC3670" s="269">
        <v>0</v>
      </c>
    </row>
    <row r="3671" spans="21:29" ht="9" hidden="1" customHeight="1">
      <c r="U3671" s="253"/>
      <c r="V3671" s="290"/>
      <c r="W3671" s="255" t="s">
        <v>1058</v>
      </c>
      <c r="X3671" s="256"/>
      <c r="Y3671" s="270">
        <v>0</v>
      </c>
      <c r="Z3671" s="257"/>
      <c r="AA3671" s="257"/>
      <c r="AB3671" s="271"/>
      <c r="AC3671" s="272">
        <v>0</v>
      </c>
    </row>
    <row r="3672" spans="21:29" ht="9" hidden="1" customHeight="1">
      <c r="U3672" s="262"/>
      <c r="V3672" s="298"/>
      <c r="W3672" s="263"/>
      <c r="X3672" s="264" t="s">
        <v>116</v>
      </c>
      <c r="Y3672" s="265">
        <v>0</v>
      </c>
      <c r="Z3672" s="266"/>
      <c r="AA3672" s="266"/>
      <c r="AB3672" s="267"/>
      <c r="AC3672" s="269">
        <v>0</v>
      </c>
    </row>
    <row r="3673" spans="21:29" ht="9" hidden="1" customHeight="1">
      <c r="U3673" s="253"/>
      <c r="V3673" s="290"/>
      <c r="W3673" s="255" t="s">
        <v>575</v>
      </c>
      <c r="X3673" s="256"/>
      <c r="Y3673" s="270">
        <v>0</v>
      </c>
      <c r="Z3673" s="257"/>
      <c r="AA3673" s="257"/>
      <c r="AB3673" s="271"/>
      <c r="AC3673" s="272">
        <v>0</v>
      </c>
    </row>
    <row r="3674" spans="21:29" ht="9" hidden="1" customHeight="1">
      <c r="U3674" s="262"/>
      <c r="V3674" s="298"/>
      <c r="W3674" s="263"/>
      <c r="X3674" s="264" t="s">
        <v>571</v>
      </c>
      <c r="Y3674" s="266"/>
      <c r="Z3674" s="266"/>
      <c r="AA3674" s="266"/>
      <c r="AB3674" s="279">
        <v>0</v>
      </c>
      <c r="AC3674" s="269">
        <v>0</v>
      </c>
    </row>
    <row r="3675" spans="21:29" ht="9" hidden="1" customHeight="1">
      <c r="U3675" s="253"/>
      <c r="V3675" s="290"/>
      <c r="W3675" s="255" t="s">
        <v>570</v>
      </c>
      <c r="X3675" s="256"/>
      <c r="Y3675" s="257"/>
      <c r="Z3675" s="257"/>
      <c r="AA3675" s="257"/>
      <c r="AB3675" s="280">
        <v>0</v>
      </c>
      <c r="AC3675" s="272">
        <v>0</v>
      </c>
    </row>
    <row r="3676" spans="21:29" ht="9" hidden="1" customHeight="1">
      <c r="U3676" s="262"/>
      <c r="V3676" s="298"/>
      <c r="W3676" s="263"/>
      <c r="X3676" s="264" t="s">
        <v>245</v>
      </c>
      <c r="Y3676" s="265">
        <v>0</v>
      </c>
      <c r="Z3676" s="266"/>
      <c r="AA3676" s="266"/>
      <c r="AB3676" s="267"/>
      <c r="AC3676" s="269">
        <v>0</v>
      </c>
    </row>
    <row r="3677" spans="21:29" ht="9" hidden="1" customHeight="1">
      <c r="U3677" s="253"/>
      <c r="V3677" s="290"/>
      <c r="W3677" s="255" t="s">
        <v>576</v>
      </c>
      <c r="X3677" s="256"/>
      <c r="Y3677" s="270">
        <v>0</v>
      </c>
      <c r="Z3677" s="257"/>
      <c r="AA3677" s="257"/>
      <c r="AB3677" s="271"/>
      <c r="AC3677" s="272">
        <v>0</v>
      </c>
    </row>
    <row r="3678" spans="21:29" ht="9" hidden="1" customHeight="1">
      <c r="U3678" s="262"/>
      <c r="V3678" s="298"/>
      <c r="W3678" s="263"/>
      <c r="X3678" s="264" t="s">
        <v>580</v>
      </c>
      <c r="Y3678" s="265">
        <v>0</v>
      </c>
      <c r="Z3678" s="266"/>
      <c r="AA3678" s="266"/>
      <c r="AB3678" s="267"/>
      <c r="AC3678" s="269">
        <v>0</v>
      </c>
    </row>
    <row r="3679" spans="21:29" ht="9" hidden="1" customHeight="1">
      <c r="U3679" s="253"/>
      <c r="V3679" s="290"/>
      <c r="W3679" s="255" t="s">
        <v>437</v>
      </c>
      <c r="X3679" s="256"/>
      <c r="Y3679" s="270">
        <v>0</v>
      </c>
      <c r="Z3679" s="257"/>
      <c r="AA3679" s="257"/>
      <c r="AB3679" s="271"/>
      <c r="AC3679" s="272">
        <v>0</v>
      </c>
    </row>
    <row r="3680" spans="21:29" ht="9" hidden="1" customHeight="1">
      <c r="U3680" s="262"/>
      <c r="V3680" s="298"/>
      <c r="W3680" s="263"/>
      <c r="X3680" s="264" t="s">
        <v>578</v>
      </c>
      <c r="Y3680" s="265">
        <v>0</v>
      </c>
      <c r="Z3680" s="266"/>
      <c r="AA3680" s="266"/>
      <c r="AB3680" s="267"/>
      <c r="AC3680" s="269">
        <v>0</v>
      </c>
    </row>
    <row r="3681" spans="21:29" ht="9" hidden="1" customHeight="1">
      <c r="U3681" s="253"/>
      <c r="V3681" s="290"/>
      <c r="W3681" s="255" t="s">
        <v>577</v>
      </c>
      <c r="X3681" s="256"/>
      <c r="Y3681" s="270">
        <v>0</v>
      </c>
      <c r="Z3681" s="257"/>
      <c r="AA3681" s="257"/>
      <c r="AB3681" s="271"/>
      <c r="AC3681" s="272">
        <v>0</v>
      </c>
    </row>
    <row r="3682" spans="21:29" ht="9" hidden="1" customHeight="1">
      <c r="U3682" s="262"/>
      <c r="V3682" s="298"/>
      <c r="W3682" s="263"/>
      <c r="X3682" s="264" t="s">
        <v>1061</v>
      </c>
      <c r="Y3682" s="266"/>
      <c r="Z3682" s="266"/>
      <c r="AA3682" s="266"/>
      <c r="AB3682" s="279">
        <v>0</v>
      </c>
      <c r="AC3682" s="269">
        <v>0</v>
      </c>
    </row>
    <row r="3683" spans="21:29" ht="9" hidden="1" customHeight="1">
      <c r="U3683" s="253"/>
      <c r="V3683" s="290"/>
      <c r="W3683" s="255" t="s">
        <v>1060</v>
      </c>
      <c r="X3683" s="256"/>
      <c r="Y3683" s="257"/>
      <c r="Z3683" s="257"/>
      <c r="AA3683" s="257"/>
      <c r="AB3683" s="280">
        <v>0</v>
      </c>
      <c r="AC3683" s="272">
        <v>0</v>
      </c>
    </row>
    <row r="3684" spans="21:29" ht="9" hidden="1" customHeight="1">
      <c r="U3684" s="262"/>
      <c r="V3684" s="298"/>
      <c r="W3684" s="263"/>
      <c r="X3684" s="329">
        <v>45316</v>
      </c>
      <c r="Y3684" s="265">
        <v>0</v>
      </c>
      <c r="Z3684" s="266"/>
      <c r="AA3684" s="266"/>
      <c r="AB3684" s="267"/>
      <c r="AC3684" s="269">
        <v>0</v>
      </c>
    </row>
    <row r="3685" spans="21:29" ht="9" hidden="1" customHeight="1">
      <c r="U3685" s="253"/>
      <c r="V3685" s="290"/>
      <c r="W3685" s="255" t="s">
        <v>366</v>
      </c>
      <c r="X3685" s="256"/>
      <c r="Y3685" s="270">
        <v>0</v>
      </c>
      <c r="Z3685" s="257"/>
      <c r="AA3685" s="257"/>
      <c r="AB3685" s="271"/>
      <c r="AC3685" s="272">
        <v>0</v>
      </c>
    </row>
    <row r="3686" spans="21:29" ht="30.75" customHeight="1">
      <c r="U3686" s="317"/>
      <c r="V3686" s="331" t="s">
        <v>567</v>
      </c>
      <c r="W3686" s="318" t="s">
        <v>147</v>
      </c>
      <c r="X3686" s="319" t="s">
        <v>580</v>
      </c>
      <c r="Y3686" s="320"/>
      <c r="Z3686" s="320"/>
      <c r="AA3686" s="320"/>
      <c r="AB3686" s="321">
        <v>170</v>
      </c>
      <c r="AC3686" s="323">
        <v>170</v>
      </c>
    </row>
    <row r="3687" spans="21:29" ht="9" hidden="1" customHeight="1">
      <c r="U3687" s="201"/>
      <c r="V3687" s="202"/>
      <c r="W3687" s="203" t="s">
        <v>147</v>
      </c>
      <c r="X3687" s="204"/>
      <c r="Y3687" s="242"/>
      <c r="Z3687" s="242"/>
      <c r="AA3687" s="242"/>
      <c r="AB3687" s="324">
        <v>170</v>
      </c>
      <c r="AC3687" s="325">
        <v>170</v>
      </c>
    </row>
    <row r="3688" spans="21:29" ht="9" hidden="1" customHeight="1">
      <c r="U3688" s="198"/>
      <c r="V3688" s="199"/>
      <c r="W3688" s="199"/>
      <c r="X3688" s="200" t="s">
        <v>54</v>
      </c>
      <c r="Y3688" s="156">
        <v>0</v>
      </c>
      <c r="Z3688" s="155"/>
      <c r="AA3688" s="155"/>
      <c r="AB3688" s="240"/>
      <c r="AC3688" s="175">
        <v>0</v>
      </c>
    </row>
    <row r="3689" spans="21:29" ht="9" hidden="1" customHeight="1">
      <c r="U3689" s="201"/>
      <c r="V3689" s="202"/>
      <c r="W3689" s="203" t="s">
        <v>581</v>
      </c>
      <c r="X3689" s="204"/>
      <c r="Y3689" s="241">
        <v>0</v>
      </c>
      <c r="Z3689" s="242"/>
      <c r="AA3689" s="242"/>
      <c r="AB3689" s="243"/>
      <c r="AC3689" s="182">
        <v>0</v>
      </c>
    </row>
    <row r="3690" spans="21:29" ht="9" hidden="1" customHeight="1">
      <c r="U3690" s="198"/>
      <c r="V3690" s="199"/>
      <c r="W3690" s="199"/>
      <c r="X3690" s="327">
        <v>45296</v>
      </c>
      <c r="Y3690" s="155"/>
      <c r="Z3690" s="155"/>
      <c r="AA3690" s="155"/>
      <c r="AB3690" s="244">
        <v>0</v>
      </c>
      <c r="AC3690" s="175">
        <v>0</v>
      </c>
    </row>
    <row r="3691" spans="21:29" ht="9" hidden="1" customHeight="1">
      <c r="U3691" s="201"/>
      <c r="V3691" s="202"/>
      <c r="W3691" s="203" t="s">
        <v>262</v>
      </c>
      <c r="X3691" s="204"/>
      <c r="Y3691" s="242"/>
      <c r="Z3691" s="242"/>
      <c r="AA3691" s="242"/>
      <c r="AB3691" s="245">
        <v>0</v>
      </c>
      <c r="AC3691" s="182">
        <v>0</v>
      </c>
    </row>
    <row r="3692" spans="21:29" ht="9" hidden="1" customHeight="1">
      <c r="U3692" s="198"/>
      <c r="V3692" s="199"/>
      <c r="W3692" s="199"/>
      <c r="X3692" s="200" t="s">
        <v>247</v>
      </c>
      <c r="Y3692" s="156">
        <v>0</v>
      </c>
      <c r="Z3692" s="155"/>
      <c r="AA3692" s="155"/>
      <c r="AB3692" s="240"/>
      <c r="AC3692" s="175">
        <v>0</v>
      </c>
    </row>
    <row r="3693" spans="21:29" ht="9" hidden="1" customHeight="1">
      <c r="U3693" s="201"/>
      <c r="V3693" s="202"/>
      <c r="W3693" s="203" t="s">
        <v>1056</v>
      </c>
      <c r="X3693" s="204"/>
      <c r="Y3693" s="241">
        <v>0</v>
      </c>
      <c r="Z3693" s="242"/>
      <c r="AA3693" s="242"/>
      <c r="AB3693" s="243"/>
      <c r="AC3693" s="182">
        <v>0</v>
      </c>
    </row>
    <row r="3694" spans="21:29" ht="9" hidden="1" customHeight="1">
      <c r="U3694" s="198"/>
      <c r="V3694" s="199"/>
      <c r="W3694" s="199"/>
      <c r="X3694" s="200" t="s">
        <v>253</v>
      </c>
      <c r="Y3694" s="155"/>
      <c r="Z3694" s="155"/>
      <c r="AA3694" s="155"/>
      <c r="AB3694" s="244">
        <v>0</v>
      </c>
      <c r="AC3694" s="175">
        <v>0</v>
      </c>
    </row>
    <row r="3695" spans="21:29" ht="9" hidden="1" customHeight="1">
      <c r="U3695" s="201"/>
      <c r="V3695" s="202"/>
      <c r="W3695" s="203" t="s">
        <v>574</v>
      </c>
      <c r="X3695" s="204"/>
      <c r="Y3695" s="242"/>
      <c r="Z3695" s="242"/>
      <c r="AA3695" s="242"/>
      <c r="AB3695" s="245">
        <v>0</v>
      </c>
      <c r="AC3695" s="182">
        <v>0</v>
      </c>
    </row>
    <row r="3696" spans="21:29" ht="9" hidden="1" customHeight="1">
      <c r="U3696" s="198"/>
      <c r="V3696" s="199"/>
      <c r="W3696" s="199"/>
      <c r="X3696" s="200" t="s">
        <v>573</v>
      </c>
      <c r="Y3696" s="156">
        <v>0</v>
      </c>
      <c r="Z3696" s="155"/>
      <c r="AA3696" s="155"/>
      <c r="AB3696" s="240"/>
      <c r="AC3696" s="175">
        <v>0</v>
      </c>
    </row>
    <row r="3697" spans="21:29" ht="9" hidden="1" customHeight="1">
      <c r="U3697" s="201"/>
      <c r="V3697" s="202"/>
      <c r="W3697" s="203" t="s">
        <v>572</v>
      </c>
      <c r="X3697" s="204"/>
      <c r="Y3697" s="241">
        <v>0</v>
      </c>
      <c r="Z3697" s="242"/>
      <c r="AA3697" s="242"/>
      <c r="AB3697" s="243"/>
      <c r="AC3697" s="182">
        <v>0</v>
      </c>
    </row>
    <row r="3698" spans="21:29" ht="9" hidden="1" customHeight="1">
      <c r="U3698" s="201"/>
      <c r="V3698" s="203" t="s">
        <v>567</v>
      </c>
      <c r="W3698" s="206"/>
      <c r="X3698" s="204"/>
      <c r="Y3698" s="241">
        <v>0</v>
      </c>
      <c r="Z3698" s="242"/>
      <c r="AA3698" s="242"/>
      <c r="AB3698" s="324">
        <v>170</v>
      </c>
      <c r="AC3698" s="325">
        <v>170</v>
      </c>
    </row>
    <row r="3699" spans="21:29" ht="9" hidden="1" customHeight="1">
      <c r="U3699" s="198"/>
      <c r="V3699" s="199"/>
      <c r="W3699" s="199"/>
      <c r="X3699" s="200" t="s">
        <v>393</v>
      </c>
      <c r="Y3699" s="156">
        <v>0</v>
      </c>
      <c r="Z3699" s="155"/>
      <c r="AA3699" s="155"/>
      <c r="AB3699" s="240"/>
      <c r="AC3699" s="175">
        <v>0</v>
      </c>
    </row>
    <row r="3700" spans="21:29" ht="9" hidden="1" customHeight="1">
      <c r="U3700" s="201"/>
      <c r="V3700" s="202"/>
      <c r="W3700" s="203" t="s">
        <v>961</v>
      </c>
      <c r="X3700" s="204"/>
      <c r="Y3700" s="241">
        <v>0</v>
      </c>
      <c r="Z3700" s="242"/>
      <c r="AA3700" s="242"/>
      <c r="AB3700" s="243"/>
      <c r="AC3700" s="182">
        <v>0</v>
      </c>
    </row>
    <row r="3701" spans="21:29" ht="9" hidden="1" customHeight="1">
      <c r="U3701" s="198"/>
      <c r="V3701" s="199"/>
      <c r="W3701" s="199"/>
      <c r="X3701" s="200" t="s">
        <v>104</v>
      </c>
      <c r="Y3701" s="156">
        <v>0</v>
      </c>
      <c r="Z3701" s="155"/>
      <c r="AA3701" s="155"/>
      <c r="AB3701" s="240"/>
      <c r="AC3701" s="175">
        <v>0</v>
      </c>
    </row>
    <row r="3702" spans="21:29" ht="9" hidden="1" customHeight="1">
      <c r="U3702" s="201"/>
      <c r="V3702" s="202"/>
      <c r="W3702" s="203" t="s">
        <v>485</v>
      </c>
      <c r="X3702" s="204"/>
      <c r="Y3702" s="241">
        <v>0</v>
      </c>
      <c r="Z3702" s="242"/>
      <c r="AA3702" s="242"/>
      <c r="AB3702" s="243"/>
      <c r="AC3702" s="182">
        <v>0</v>
      </c>
    </row>
    <row r="3703" spans="21:29" ht="9" hidden="1" customHeight="1">
      <c r="U3703" s="201"/>
      <c r="V3703" s="203" t="s">
        <v>480</v>
      </c>
      <c r="W3703" s="206"/>
      <c r="X3703" s="204"/>
      <c r="Y3703" s="241">
        <v>0</v>
      </c>
      <c r="Z3703" s="242"/>
      <c r="AA3703" s="242"/>
      <c r="AB3703" s="243"/>
      <c r="AC3703" s="182">
        <v>0</v>
      </c>
    </row>
    <row r="3704" spans="21:29" ht="9" hidden="1" customHeight="1">
      <c r="U3704" s="198"/>
      <c r="V3704" s="199"/>
      <c r="W3704" s="199"/>
      <c r="X3704" s="200" t="s">
        <v>454</v>
      </c>
      <c r="Y3704" s="156">
        <v>0</v>
      </c>
      <c r="Z3704" s="155"/>
      <c r="AA3704" s="155"/>
      <c r="AB3704" s="240"/>
      <c r="AC3704" s="175">
        <v>0</v>
      </c>
    </row>
    <row r="3705" spans="21:29" ht="9" hidden="1" customHeight="1">
      <c r="U3705" s="201"/>
      <c r="V3705" s="202"/>
      <c r="W3705" s="203" t="s">
        <v>892</v>
      </c>
      <c r="X3705" s="204"/>
      <c r="Y3705" s="241">
        <v>0</v>
      </c>
      <c r="Z3705" s="242"/>
      <c r="AA3705" s="242"/>
      <c r="AB3705" s="243"/>
      <c r="AC3705" s="182">
        <v>0</v>
      </c>
    </row>
    <row r="3706" spans="21:29" ht="9" hidden="1" customHeight="1">
      <c r="U3706" s="198"/>
      <c r="V3706" s="199"/>
      <c r="W3706" s="199"/>
      <c r="X3706" s="327">
        <v>45313</v>
      </c>
      <c r="Y3706" s="156">
        <v>0</v>
      </c>
      <c r="Z3706" s="155"/>
      <c r="AA3706" s="155"/>
      <c r="AB3706" s="240"/>
      <c r="AC3706" s="175">
        <v>0</v>
      </c>
    </row>
    <row r="3707" spans="21:29" ht="9" hidden="1" customHeight="1">
      <c r="U3707" s="201"/>
      <c r="V3707" s="202"/>
      <c r="W3707" s="203" t="s">
        <v>226</v>
      </c>
      <c r="X3707" s="204"/>
      <c r="Y3707" s="241">
        <v>0</v>
      </c>
      <c r="Z3707" s="242"/>
      <c r="AA3707" s="242"/>
      <c r="AB3707" s="243"/>
      <c r="AC3707" s="182">
        <v>0</v>
      </c>
    </row>
    <row r="3708" spans="21:29" ht="9" hidden="1" customHeight="1">
      <c r="U3708" s="198"/>
      <c r="V3708" s="199"/>
      <c r="W3708" s="199"/>
      <c r="X3708" s="200" t="s">
        <v>889</v>
      </c>
      <c r="Y3708" s="156">
        <v>0</v>
      </c>
      <c r="Z3708" s="155"/>
      <c r="AA3708" s="155"/>
      <c r="AB3708" s="240"/>
      <c r="AC3708" s="175">
        <v>0</v>
      </c>
    </row>
    <row r="3709" spans="21:29" ht="9" hidden="1" customHeight="1">
      <c r="U3709" s="201"/>
      <c r="V3709" s="202"/>
      <c r="W3709" s="203" t="s">
        <v>888</v>
      </c>
      <c r="X3709" s="204"/>
      <c r="Y3709" s="241">
        <v>0</v>
      </c>
      <c r="Z3709" s="242"/>
      <c r="AA3709" s="242"/>
      <c r="AB3709" s="243"/>
      <c r="AC3709" s="182">
        <v>0</v>
      </c>
    </row>
    <row r="3710" spans="21:29" ht="9" hidden="1" customHeight="1">
      <c r="U3710" s="198"/>
      <c r="V3710" s="199"/>
      <c r="W3710" s="199"/>
      <c r="X3710" s="200" t="s">
        <v>891</v>
      </c>
      <c r="Y3710" s="156">
        <v>0</v>
      </c>
      <c r="Z3710" s="155"/>
      <c r="AA3710" s="155"/>
      <c r="AB3710" s="240"/>
      <c r="AC3710" s="175">
        <v>0</v>
      </c>
    </row>
    <row r="3711" spans="21:29" ht="9" hidden="1" customHeight="1">
      <c r="U3711" s="201"/>
      <c r="V3711" s="202"/>
      <c r="W3711" s="203" t="s">
        <v>890</v>
      </c>
      <c r="X3711" s="204"/>
      <c r="Y3711" s="241">
        <v>0</v>
      </c>
      <c r="Z3711" s="242"/>
      <c r="AA3711" s="242"/>
      <c r="AB3711" s="243"/>
      <c r="AC3711" s="182">
        <v>0</v>
      </c>
    </row>
    <row r="3712" spans="21:29" ht="9" hidden="1" customHeight="1">
      <c r="U3712" s="198"/>
      <c r="V3712" s="199"/>
      <c r="W3712" s="199"/>
      <c r="X3712" s="327">
        <v>45303</v>
      </c>
      <c r="Y3712" s="156">
        <v>0</v>
      </c>
      <c r="Z3712" s="155"/>
      <c r="AA3712" s="155"/>
      <c r="AB3712" s="240"/>
      <c r="AC3712" s="175">
        <v>0</v>
      </c>
    </row>
    <row r="3713" spans="21:29" ht="9" hidden="1" customHeight="1">
      <c r="U3713" s="201"/>
      <c r="V3713" s="202"/>
      <c r="W3713" s="203" t="s">
        <v>547</v>
      </c>
      <c r="X3713" s="204"/>
      <c r="Y3713" s="241">
        <v>0</v>
      </c>
      <c r="Z3713" s="242"/>
      <c r="AA3713" s="242"/>
      <c r="AB3713" s="243"/>
      <c r="AC3713" s="182">
        <v>0</v>
      </c>
    </row>
    <row r="3714" spans="21:29" ht="9" hidden="1" customHeight="1">
      <c r="U3714" s="198"/>
      <c r="V3714" s="199"/>
      <c r="W3714" s="199"/>
      <c r="X3714" s="200" t="s">
        <v>694</v>
      </c>
      <c r="Y3714" s="156">
        <v>0</v>
      </c>
      <c r="Z3714" s="155"/>
      <c r="AA3714" s="155"/>
      <c r="AB3714" s="240"/>
      <c r="AC3714" s="175">
        <v>0</v>
      </c>
    </row>
    <row r="3715" spans="21:29" ht="9" hidden="1" customHeight="1">
      <c r="U3715" s="201"/>
      <c r="V3715" s="202"/>
      <c r="W3715" s="203" t="s">
        <v>285</v>
      </c>
      <c r="X3715" s="204"/>
      <c r="Y3715" s="241">
        <v>0</v>
      </c>
      <c r="Z3715" s="242"/>
      <c r="AA3715" s="242"/>
      <c r="AB3715" s="243"/>
      <c r="AC3715" s="182">
        <v>0</v>
      </c>
    </row>
    <row r="3716" spans="21:29" ht="9" hidden="1" customHeight="1">
      <c r="U3716" s="198"/>
      <c r="V3716" s="199"/>
      <c r="W3716" s="199"/>
      <c r="X3716" s="200" t="s">
        <v>1109</v>
      </c>
      <c r="Y3716" s="156">
        <v>0</v>
      </c>
      <c r="Z3716" s="155"/>
      <c r="AA3716" s="155"/>
      <c r="AB3716" s="240"/>
      <c r="AC3716" s="175">
        <v>0</v>
      </c>
    </row>
    <row r="3717" spans="21:29" ht="9" hidden="1" customHeight="1">
      <c r="U3717" s="201"/>
      <c r="V3717" s="202"/>
      <c r="W3717" s="203" t="s">
        <v>1108</v>
      </c>
      <c r="X3717" s="204"/>
      <c r="Y3717" s="241">
        <v>0</v>
      </c>
      <c r="Z3717" s="242"/>
      <c r="AA3717" s="242"/>
      <c r="AB3717" s="243"/>
      <c r="AC3717" s="182">
        <v>0</v>
      </c>
    </row>
    <row r="3718" spans="21:29" ht="9" hidden="1" customHeight="1">
      <c r="U3718" s="198"/>
      <c r="V3718" s="199"/>
      <c r="W3718" s="199"/>
      <c r="X3718" s="200" t="s">
        <v>1103</v>
      </c>
      <c r="Y3718" s="156">
        <v>0</v>
      </c>
      <c r="Z3718" s="155"/>
      <c r="AA3718" s="155"/>
      <c r="AB3718" s="240"/>
      <c r="AC3718" s="175">
        <v>0</v>
      </c>
    </row>
    <row r="3719" spans="21:29" ht="9" hidden="1" customHeight="1">
      <c r="U3719" s="201"/>
      <c r="V3719" s="202"/>
      <c r="W3719" s="203" t="s">
        <v>1102</v>
      </c>
      <c r="X3719" s="204"/>
      <c r="Y3719" s="241">
        <v>0</v>
      </c>
      <c r="Z3719" s="242"/>
      <c r="AA3719" s="242"/>
      <c r="AB3719" s="243"/>
      <c r="AC3719" s="182">
        <v>0</v>
      </c>
    </row>
    <row r="3720" spans="21:29" ht="9" hidden="1" customHeight="1">
      <c r="U3720" s="198"/>
      <c r="V3720" s="199"/>
      <c r="W3720" s="199"/>
      <c r="X3720" s="200" t="s">
        <v>1111</v>
      </c>
      <c r="Y3720" s="156">
        <v>0</v>
      </c>
      <c r="Z3720" s="155"/>
      <c r="AA3720" s="155"/>
      <c r="AB3720" s="240"/>
      <c r="AC3720" s="175">
        <v>0</v>
      </c>
    </row>
    <row r="3721" spans="21:29" ht="9" hidden="1" customHeight="1">
      <c r="U3721" s="201"/>
      <c r="V3721" s="202"/>
      <c r="W3721" s="203" t="s">
        <v>1110</v>
      </c>
      <c r="X3721" s="204"/>
      <c r="Y3721" s="241">
        <v>0</v>
      </c>
      <c r="Z3721" s="242"/>
      <c r="AA3721" s="242"/>
      <c r="AB3721" s="243"/>
      <c r="AC3721" s="182">
        <v>0</v>
      </c>
    </row>
    <row r="3722" spans="21:29" ht="9" hidden="1" customHeight="1">
      <c r="U3722" s="198"/>
      <c r="V3722" s="199"/>
      <c r="W3722" s="199"/>
      <c r="X3722" s="200" t="s">
        <v>393</v>
      </c>
      <c r="Y3722" s="156">
        <v>0</v>
      </c>
      <c r="Z3722" s="155"/>
      <c r="AA3722" s="155"/>
      <c r="AB3722" s="240"/>
      <c r="AC3722" s="175">
        <v>0</v>
      </c>
    </row>
    <row r="3723" spans="21:29" ht="9" hidden="1" customHeight="1">
      <c r="U3723" s="198"/>
      <c r="V3723" s="199"/>
      <c r="W3723" s="199"/>
      <c r="X3723" s="200" t="s">
        <v>386</v>
      </c>
      <c r="Y3723" s="156">
        <v>0</v>
      </c>
      <c r="Z3723" s="155"/>
      <c r="AA3723" s="155"/>
      <c r="AB3723" s="240"/>
      <c r="AC3723" s="175">
        <v>0</v>
      </c>
    </row>
    <row r="3724" spans="21:29" ht="9" hidden="1" customHeight="1">
      <c r="U3724" s="201"/>
      <c r="V3724" s="202"/>
      <c r="W3724" s="203" t="s">
        <v>147</v>
      </c>
      <c r="X3724" s="204"/>
      <c r="Y3724" s="241">
        <v>0</v>
      </c>
      <c r="Z3724" s="242"/>
      <c r="AA3724" s="242"/>
      <c r="AB3724" s="243"/>
      <c r="AC3724" s="182">
        <v>0</v>
      </c>
    </row>
    <row r="3725" spans="21:29" ht="9" hidden="1" customHeight="1">
      <c r="U3725" s="198"/>
      <c r="V3725" s="199"/>
      <c r="W3725" s="199"/>
      <c r="X3725" s="200" t="s">
        <v>1105</v>
      </c>
      <c r="Y3725" s="156">
        <v>0</v>
      </c>
      <c r="Z3725" s="155"/>
      <c r="AA3725" s="155"/>
      <c r="AB3725" s="240"/>
      <c r="AC3725" s="175">
        <v>0</v>
      </c>
    </row>
    <row r="3726" spans="21:29" ht="9" hidden="1" customHeight="1">
      <c r="U3726" s="201"/>
      <c r="V3726" s="202"/>
      <c r="W3726" s="203" t="s">
        <v>1104</v>
      </c>
      <c r="X3726" s="204"/>
      <c r="Y3726" s="241">
        <v>0</v>
      </c>
      <c r="Z3726" s="242"/>
      <c r="AA3726" s="242"/>
      <c r="AB3726" s="243"/>
      <c r="AC3726" s="182">
        <v>0</v>
      </c>
    </row>
    <row r="3727" spans="21:29" ht="9" hidden="1" customHeight="1">
      <c r="U3727" s="198"/>
      <c r="V3727" s="199"/>
      <c r="W3727" s="199"/>
      <c r="X3727" s="200" t="s">
        <v>1107</v>
      </c>
      <c r="Y3727" s="156">
        <v>0</v>
      </c>
      <c r="Z3727" s="155"/>
      <c r="AA3727" s="155"/>
      <c r="AB3727" s="240"/>
      <c r="AC3727" s="175">
        <v>0</v>
      </c>
    </row>
    <row r="3728" spans="21:29" ht="9" hidden="1" customHeight="1">
      <c r="U3728" s="201"/>
      <c r="V3728" s="202"/>
      <c r="W3728" s="203" t="s">
        <v>1106</v>
      </c>
      <c r="X3728" s="204"/>
      <c r="Y3728" s="241">
        <v>0</v>
      </c>
      <c r="Z3728" s="242"/>
      <c r="AA3728" s="242"/>
      <c r="AB3728" s="243"/>
      <c r="AC3728" s="182">
        <v>0</v>
      </c>
    </row>
    <row r="3729" spans="21:29" ht="9" hidden="1" customHeight="1">
      <c r="U3729" s="198"/>
      <c r="V3729" s="199"/>
      <c r="W3729" s="199"/>
      <c r="X3729" s="200" t="s">
        <v>893</v>
      </c>
      <c r="Y3729" s="155"/>
      <c r="Z3729" s="155"/>
      <c r="AA3729" s="155"/>
      <c r="AB3729" s="244">
        <v>0</v>
      </c>
      <c r="AC3729" s="175">
        <v>0</v>
      </c>
    </row>
    <row r="3730" spans="21:29" ht="9" hidden="1" customHeight="1">
      <c r="U3730" s="201"/>
      <c r="V3730" s="202"/>
      <c r="W3730" s="203" t="s">
        <v>207</v>
      </c>
      <c r="X3730" s="204"/>
      <c r="Y3730" s="242"/>
      <c r="Z3730" s="242"/>
      <c r="AA3730" s="242"/>
      <c r="AB3730" s="245">
        <v>0</v>
      </c>
      <c r="AC3730" s="182">
        <v>0</v>
      </c>
    </row>
    <row r="3731" spans="21:29" ht="9" hidden="1" customHeight="1">
      <c r="U3731" s="201"/>
      <c r="V3731" s="203" t="s">
        <v>377</v>
      </c>
      <c r="W3731" s="206"/>
      <c r="X3731" s="204"/>
      <c r="Y3731" s="241">
        <v>0</v>
      </c>
      <c r="Z3731" s="242"/>
      <c r="AA3731" s="242"/>
      <c r="AB3731" s="245">
        <v>0</v>
      </c>
      <c r="AC3731" s="182">
        <v>0</v>
      </c>
    </row>
    <row r="3732" spans="21:29" ht="9" hidden="1" customHeight="1">
      <c r="U3732" s="198"/>
      <c r="V3732" s="199"/>
      <c r="W3732" s="199"/>
      <c r="X3732" s="200" t="s">
        <v>1067</v>
      </c>
      <c r="Y3732" s="156">
        <v>0</v>
      </c>
      <c r="Z3732" s="155"/>
      <c r="AA3732" s="155"/>
      <c r="AB3732" s="240"/>
      <c r="AC3732" s="175">
        <v>0</v>
      </c>
    </row>
    <row r="3733" spans="21:29" ht="9" hidden="1" customHeight="1">
      <c r="U3733" s="201"/>
      <c r="V3733" s="202"/>
      <c r="W3733" s="203" t="s">
        <v>1066</v>
      </c>
      <c r="X3733" s="204"/>
      <c r="Y3733" s="241">
        <v>0</v>
      </c>
      <c r="Z3733" s="242"/>
      <c r="AA3733" s="242"/>
      <c r="AB3733" s="243"/>
      <c r="AC3733" s="182">
        <v>0</v>
      </c>
    </row>
    <row r="3734" spans="21:29" ht="9" hidden="1" customHeight="1">
      <c r="U3734" s="198"/>
      <c r="V3734" s="199"/>
      <c r="W3734" s="199"/>
      <c r="X3734" s="200" t="s">
        <v>641</v>
      </c>
      <c r="Y3734" s="156">
        <v>0</v>
      </c>
      <c r="Z3734" s="155"/>
      <c r="AA3734" s="155"/>
      <c r="AB3734" s="240"/>
      <c r="AC3734" s="175">
        <v>0</v>
      </c>
    </row>
    <row r="3735" spans="21:29" ht="9" hidden="1" customHeight="1">
      <c r="U3735" s="201"/>
      <c r="V3735" s="202"/>
      <c r="W3735" s="203" t="s">
        <v>640</v>
      </c>
      <c r="X3735" s="204"/>
      <c r="Y3735" s="241">
        <v>0</v>
      </c>
      <c r="Z3735" s="242"/>
      <c r="AA3735" s="242"/>
      <c r="AB3735" s="243"/>
      <c r="AC3735" s="182">
        <v>0</v>
      </c>
    </row>
    <row r="3736" spans="21:29" ht="9" hidden="1" customHeight="1">
      <c r="U3736" s="198"/>
      <c r="V3736" s="199"/>
      <c r="W3736" s="199"/>
      <c r="X3736" s="200" t="s">
        <v>616</v>
      </c>
      <c r="Y3736" s="156">
        <v>0</v>
      </c>
      <c r="Z3736" s="155"/>
      <c r="AA3736" s="155"/>
      <c r="AB3736" s="240"/>
      <c r="AC3736" s="175">
        <v>0</v>
      </c>
    </row>
    <row r="3737" spans="21:29" ht="9" hidden="1" customHeight="1">
      <c r="U3737" s="201"/>
      <c r="V3737" s="202"/>
      <c r="W3737" s="203" t="s">
        <v>639</v>
      </c>
      <c r="X3737" s="204"/>
      <c r="Y3737" s="241">
        <v>0</v>
      </c>
      <c r="Z3737" s="242"/>
      <c r="AA3737" s="242"/>
      <c r="AB3737" s="243"/>
      <c r="AC3737" s="182">
        <v>0</v>
      </c>
    </row>
    <row r="3738" spans="21:29" ht="9" hidden="1" customHeight="1">
      <c r="U3738" s="198"/>
      <c r="V3738" s="199"/>
      <c r="W3738" s="199"/>
      <c r="X3738" s="327">
        <v>45405</v>
      </c>
      <c r="Y3738" s="155"/>
      <c r="Z3738" s="155"/>
      <c r="AA3738" s="155"/>
      <c r="AB3738" s="244">
        <v>0</v>
      </c>
      <c r="AC3738" s="175">
        <v>0</v>
      </c>
    </row>
    <row r="3739" spans="21:29" ht="9" hidden="1" customHeight="1">
      <c r="U3739" s="201"/>
      <c r="V3739" s="202"/>
      <c r="W3739" s="203" t="s">
        <v>262</v>
      </c>
      <c r="X3739" s="204"/>
      <c r="Y3739" s="242"/>
      <c r="Z3739" s="242"/>
      <c r="AA3739" s="242"/>
      <c r="AB3739" s="245">
        <v>0</v>
      </c>
      <c r="AC3739" s="182">
        <v>0</v>
      </c>
    </row>
    <row r="3740" spans="21:29" ht="9" hidden="1" customHeight="1">
      <c r="U3740" s="198"/>
      <c r="V3740" s="199"/>
      <c r="W3740" s="199"/>
      <c r="X3740" s="200" t="s">
        <v>636</v>
      </c>
      <c r="Y3740" s="155"/>
      <c r="Z3740" s="155"/>
      <c r="AA3740" s="155"/>
      <c r="AB3740" s="244">
        <v>0</v>
      </c>
      <c r="AC3740" s="175">
        <v>0</v>
      </c>
    </row>
    <row r="3741" spans="21:29" ht="9" hidden="1" customHeight="1">
      <c r="U3741" s="201"/>
      <c r="V3741" s="202"/>
      <c r="W3741" s="203" t="s">
        <v>635</v>
      </c>
      <c r="X3741" s="204"/>
      <c r="Y3741" s="242"/>
      <c r="Z3741" s="242"/>
      <c r="AA3741" s="242"/>
      <c r="AB3741" s="245">
        <v>0</v>
      </c>
      <c r="AC3741" s="182">
        <v>0</v>
      </c>
    </row>
    <row r="3742" spans="21:29" ht="9" hidden="1" customHeight="1">
      <c r="U3742" s="198"/>
      <c r="V3742" s="199"/>
      <c r="W3742" s="199"/>
      <c r="X3742" s="200" t="s">
        <v>638</v>
      </c>
      <c r="Y3742" s="156">
        <v>0</v>
      </c>
      <c r="Z3742" s="155"/>
      <c r="AA3742" s="155"/>
      <c r="AB3742" s="240"/>
      <c r="AC3742" s="175">
        <v>0</v>
      </c>
    </row>
    <row r="3743" spans="21:29" ht="9" hidden="1" customHeight="1">
      <c r="U3743" s="201"/>
      <c r="V3743" s="202"/>
      <c r="W3743" s="203" t="s">
        <v>637</v>
      </c>
      <c r="X3743" s="204"/>
      <c r="Y3743" s="241">
        <v>0</v>
      </c>
      <c r="Z3743" s="242"/>
      <c r="AA3743" s="242"/>
      <c r="AB3743" s="243"/>
      <c r="AC3743" s="182">
        <v>0</v>
      </c>
    </row>
    <row r="3744" spans="21:29" ht="9" hidden="1" customHeight="1">
      <c r="U3744" s="201"/>
      <c r="V3744" s="203" t="s">
        <v>632</v>
      </c>
      <c r="W3744" s="206"/>
      <c r="X3744" s="204"/>
      <c r="Y3744" s="241">
        <v>0</v>
      </c>
      <c r="Z3744" s="242"/>
      <c r="AA3744" s="242"/>
      <c r="AB3744" s="245">
        <v>0</v>
      </c>
      <c r="AC3744" s="182">
        <v>0</v>
      </c>
    </row>
    <row r="3745" spans="21:29" ht="9" hidden="1" customHeight="1">
      <c r="U3745" s="198"/>
      <c r="V3745" s="199"/>
      <c r="W3745" s="199"/>
      <c r="X3745" s="200" t="s">
        <v>322</v>
      </c>
      <c r="Y3745" s="155"/>
      <c r="Z3745" s="156">
        <v>0</v>
      </c>
      <c r="AA3745" s="155"/>
      <c r="AB3745" s="240"/>
      <c r="AC3745" s="175">
        <v>0</v>
      </c>
    </row>
    <row r="3746" spans="21:29" ht="9" hidden="1" customHeight="1">
      <c r="U3746" s="201"/>
      <c r="V3746" s="202"/>
      <c r="W3746" s="203" t="s">
        <v>262</v>
      </c>
      <c r="X3746" s="204"/>
      <c r="Y3746" s="242"/>
      <c r="Z3746" s="241">
        <v>0</v>
      </c>
      <c r="AA3746" s="242"/>
      <c r="AB3746" s="243"/>
      <c r="AC3746" s="182">
        <v>0</v>
      </c>
    </row>
    <row r="3747" spans="21:29" ht="9" hidden="1" customHeight="1">
      <c r="U3747" s="201"/>
      <c r="V3747" s="203" t="s">
        <v>319</v>
      </c>
      <c r="W3747" s="206"/>
      <c r="X3747" s="204"/>
      <c r="Y3747" s="242"/>
      <c r="Z3747" s="241">
        <v>0</v>
      </c>
      <c r="AA3747" s="242"/>
      <c r="AB3747" s="243"/>
      <c r="AC3747" s="182">
        <v>0</v>
      </c>
    </row>
    <row r="3748" spans="21:29" ht="9" hidden="1" customHeight="1">
      <c r="U3748" s="198"/>
      <c r="V3748" s="199"/>
      <c r="W3748" s="199"/>
      <c r="X3748" s="200" t="s">
        <v>386</v>
      </c>
      <c r="Y3748" s="156">
        <v>0</v>
      </c>
      <c r="Z3748" s="155"/>
      <c r="AA3748" s="155"/>
      <c r="AB3748" s="240"/>
      <c r="AC3748" s="175">
        <v>0</v>
      </c>
    </row>
    <row r="3749" spans="21:29" ht="9" hidden="1" customHeight="1">
      <c r="U3749" s="201"/>
      <c r="V3749" s="202"/>
      <c r="W3749" s="203" t="s">
        <v>207</v>
      </c>
      <c r="X3749" s="204"/>
      <c r="Y3749" s="241">
        <v>0</v>
      </c>
      <c r="Z3749" s="242"/>
      <c r="AA3749" s="242"/>
      <c r="AB3749" s="243"/>
      <c r="AC3749" s="182">
        <v>0</v>
      </c>
    </row>
    <row r="3750" spans="21:29" ht="9" hidden="1" customHeight="1">
      <c r="U3750" s="201"/>
      <c r="V3750" s="203" t="s">
        <v>440</v>
      </c>
      <c r="W3750" s="206"/>
      <c r="X3750" s="204"/>
      <c r="Y3750" s="241">
        <v>0</v>
      </c>
      <c r="Z3750" s="242"/>
      <c r="AA3750" s="242"/>
      <c r="AB3750" s="243"/>
      <c r="AC3750" s="182">
        <v>0</v>
      </c>
    </row>
    <row r="3751" spans="21:29" ht="9" hidden="1" customHeight="1">
      <c r="U3751" s="198"/>
      <c r="V3751" s="199"/>
      <c r="W3751" s="199"/>
      <c r="X3751" s="200" t="s">
        <v>454</v>
      </c>
      <c r="Y3751" s="156">
        <v>0</v>
      </c>
      <c r="Z3751" s="155"/>
      <c r="AA3751" s="155"/>
      <c r="AB3751" s="240"/>
      <c r="AC3751" s="175">
        <v>0</v>
      </c>
    </row>
    <row r="3752" spans="21:29" ht="9" hidden="1" customHeight="1">
      <c r="U3752" s="201"/>
      <c r="V3752" s="202"/>
      <c r="W3752" s="203" t="s">
        <v>453</v>
      </c>
      <c r="X3752" s="204"/>
      <c r="Y3752" s="241">
        <v>0</v>
      </c>
      <c r="Z3752" s="242"/>
      <c r="AA3752" s="242"/>
      <c r="AB3752" s="243"/>
      <c r="AC3752" s="182">
        <v>0</v>
      </c>
    </row>
    <row r="3753" spans="21:29" ht="9" hidden="1" customHeight="1">
      <c r="U3753" s="198"/>
      <c r="V3753" s="199"/>
      <c r="W3753" s="199"/>
      <c r="X3753" s="200" t="s">
        <v>1118</v>
      </c>
      <c r="Y3753" s="156">
        <v>0</v>
      </c>
      <c r="Z3753" s="155"/>
      <c r="AA3753" s="155"/>
      <c r="AB3753" s="240"/>
      <c r="AC3753" s="175">
        <v>0</v>
      </c>
    </row>
    <row r="3754" spans="21:29" ht="9" hidden="1" customHeight="1">
      <c r="U3754" s="201"/>
      <c r="V3754" s="202"/>
      <c r="W3754" s="203" t="s">
        <v>944</v>
      </c>
      <c r="X3754" s="204"/>
      <c r="Y3754" s="241">
        <v>0</v>
      </c>
      <c r="Z3754" s="242"/>
      <c r="AA3754" s="242"/>
      <c r="AB3754" s="243"/>
      <c r="AC3754" s="182">
        <v>0</v>
      </c>
    </row>
    <row r="3755" spans="21:29" ht="9" hidden="1" customHeight="1">
      <c r="U3755" s="198"/>
      <c r="V3755" s="199"/>
      <c r="W3755" s="199"/>
      <c r="X3755" s="327">
        <v>45302</v>
      </c>
      <c r="Y3755" s="156">
        <v>0</v>
      </c>
      <c r="Z3755" s="155"/>
      <c r="AA3755" s="155"/>
      <c r="AB3755" s="240"/>
      <c r="AC3755" s="175">
        <v>0</v>
      </c>
    </row>
    <row r="3756" spans="21:29" ht="9" hidden="1" customHeight="1">
      <c r="U3756" s="201"/>
      <c r="V3756" s="202"/>
      <c r="W3756" s="203" t="s">
        <v>547</v>
      </c>
      <c r="X3756" s="204"/>
      <c r="Y3756" s="241">
        <v>0</v>
      </c>
      <c r="Z3756" s="242"/>
      <c r="AA3756" s="242"/>
      <c r="AB3756" s="243"/>
      <c r="AC3756" s="182">
        <v>0</v>
      </c>
    </row>
    <row r="3757" spans="21:29" ht="9" hidden="1" customHeight="1">
      <c r="U3757" s="198"/>
      <c r="V3757" s="199"/>
      <c r="W3757" s="199"/>
      <c r="X3757" s="200" t="s">
        <v>457</v>
      </c>
      <c r="Y3757" s="156">
        <v>0</v>
      </c>
      <c r="Z3757" s="155"/>
      <c r="AA3757" s="155"/>
      <c r="AB3757" s="240"/>
      <c r="AC3757" s="175">
        <v>0</v>
      </c>
    </row>
    <row r="3758" spans="21:29" ht="9" hidden="1" customHeight="1">
      <c r="U3758" s="201"/>
      <c r="V3758" s="202"/>
      <c r="W3758" s="203" t="s">
        <v>147</v>
      </c>
      <c r="X3758" s="204"/>
      <c r="Y3758" s="241">
        <v>0</v>
      </c>
      <c r="Z3758" s="242"/>
      <c r="AA3758" s="242"/>
      <c r="AB3758" s="243"/>
      <c r="AC3758" s="182">
        <v>0</v>
      </c>
    </row>
    <row r="3759" spans="21:29" ht="9" hidden="1" customHeight="1">
      <c r="U3759" s="198"/>
      <c r="V3759" s="199"/>
      <c r="W3759" s="199"/>
      <c r="X3759" s="200" t="s">
        <v>452</v>
      </c>
      <c r="Y3759" s="156">
        <v>0</v>
      </c>
      <c r="Z3759" s="155"/>
      <c r="AA3759" s="155"/>
      <c r="AB3759" s="240"/>
      <c r="AC3759" s="175">
        <v>0</v>
      </c>
    </row>
    <row r="3760" spans="21:29" ht="9" hidden="1" customHeight="1">
      <c r="U3760" s="201"/>
      <c r="V3760" s="202"/>
      <c r="W3760" s="203" t="s">
        <v>451</v>
      </c>
      <c r="X3760" s="204"/>
      <c r="Y3760" s="241">
        <v>0</v>
      </c>
      <c r="Z3760" s="242"/>
      <c r="AA3760" s="242"/>
      <c r="AB3760" s="243"/>
      <c r="AC3760" s="182">
        <v>0</v>
      </c>
    </row>
    <row r="3761" spans="21:29" ht="9" hidden="1" customHeight="1">
      <c r="U3761" s="198"/>
      <c r="V3761" s="199"/>
      <c r="W3761" s="199"/>
      <c r="X3761" s="200" t="s">
        <v>953</v>
      </c>
      <c r="Y3761" s="156">
        <v>0</v>
      </c>
      <c r="Z3761" s="155"/>
      <c r="AA3761" s="155"/>
      <c r="AB3761" s="240"/>
      <c r="AC3761" s="175">
        <v>0</v>
      </c>
    </row>
    <row r="3762" spans="21:29" ht="9" hidden="1" customHeight="1">
      <c r="U3762" s="201"/>
      <c r="V3762" s="202"/>
      <c r="W3762" s="203" t="s">
        <v>262</v>
      </c>
      <c r="X3762" s="204"/>
      <c r="Y3762" s="241">
        <v>0</v>
      </c>
      <c r="Z3762" s="242"/>
      <c r="AA3762" s="242"/>
      <c r="AB3762" s="243"/>
      <c r="AC3762" s="182">
        <v>0</v>
      </c>
    </row>
    <row r="3763" spans="21:29" ht="9" hidden="1" customHeight="1">
      <c r="U3763" s="198"/>
      <c r="V3763" s="199"/>
      <c r="W3763" s="199"/>
      <c r="X3763" s="200" t="s">
        <v>946</v>
      </c>
      <c r="Y3763" s="156">
        <v>0</v>
      </c>
      <c r="Z3763" s="155"/>
      <c r="AA3763" s="155"/>
      <c r="AB3763" s="240"/>
      <c r="AC3763" s="175">
        <v>0</v>
      </c>
    </row>
    <row r="3764" spans="21:29" ht="9" hidden="1" customHeight="1">
      <c r="U3764" s="201"/>
      <c r="V3764" s="202"/>
      <c r="W3764" s="203" t="s">
        <v>945</v>
      </c>
      <c r="X3764" s="204"/>
      <c r="Y3764" s="241">
        <v>0</v>
      </c>
      <c r="Z3764" s="242"/>
      <c r="AA3764" s="242"/>
      <c r="AB3764" s="243"/>
      <c r="AC3764" s="182">
        <v>0</v>
      </c>
    </row>
    <row r="3765" spans="21:29" ht="9" hidden="1" customHeight="1">
      <c r="U3765" s="198"/>
      <c r="V3765" s="199"/>
      <c r="W3765" s="199"/>
      <c r="X3765" s="200" t="s">
        <v>132</v>
      </c>
      <c r="Y3765" s="156">
        <v>0</v>
      </c>
      <c r="Z3765" s="155"/>
      <c r="AA3765" s="155"/>
      <c r="AB3765" s="240"/>
      <c r="AC3765" s="175">
        <v>0</v>
      </c>
    </row>
    <row r="3766" spans="21:29" ht="9" hidden="1" customHeight="1">
      <c r="U3766" s="201"/>
      <c r="V3766" s="202"/>
      <c r="W3766" s="203" t="s">
        <v>950</v>
      </c>
      <c r="X3766" s="204"/>
      <c r="Y3766" s="241">
        <v>0</v>
      </c>
      <c r="Z3766" s="242"/>
      <c r="AA3766" s="242"/>
      <c r="AB3766" s="243"/>
      <c r="AC3766" s="182">
        <v>0</v>
      </c>
    </row>
    <row r="3767" spans="21:29" ht="9" hidden="1" customHeight="1">
      <c r="U3767" s="198"/>
      <c r="V3767" s="199"/>
      <c r="W3767" s="199"/>
      <c r="X3767" s="200" t="s">
        <v>118</v>
      </c>
      <c r="Y3767" s="156">
        <v>0</v>
      </c>
      <c r="Z3767" s="155"/>
      <c r="AA3767" s="155"/>
      <c r="AB3767" s="240"/>
      <c r="AC3767" s="175">
        <v>0</v>
      </c>
    </row>
    <row r="3768" spans="21:29" ht="9" hidden="1" customHeight="1">
      <c r="U3768" s="201"/>
      <c r="V3768" s="202"/>
      <c r="W3768" s="203" t="s">
        <v>458</v>
      </c>
      <c r="X3768" s="204"/>
      <c r="Y3768" s="241">
        <v>0</v>
      </c>
      <c r="Z3768" s="242"/>
      <c r="AA3768" s="242"/>
      <c r="AB3768" s="243"/>
      <c r="AC3768" s="182">
        <v>0</v>
      </c>
    </row>
    <row r="3769" spans="21:29" ht="9" hidden="1" customHeight="1">
      <c r="U3769" s="198"/>
      <c r="V3769" s="199"/>
      <c r="W3769" s="199"/>
      <c r="X3769" s="200" t="s">
        <v>952</v>
      </c>
      <c r="Y3769" s="156">
        <v>0</v>
      </c>
      <c r="Z3769" s="155"/>
      <c r="AA3769" s="155"/>
      <c r="AB3769" s="240"/>
      <c r="AC3769" s="175">
        <v>0</v>
      </c>
    </row>
    <row r="3770" spans="21:29" ht="9" hidden="1" customHeight="1">
      <c r="U3770" s="201"/>
      <c r="V3770" s="202"/>
      <c r="W3770" s="203" t="s">
        <v>951</v>
      </c>
      <c r="X3770" s="204"/>
      <c r="Y3770" s="241">
        <v>0</v>
      </c>
      <c r="Z3770" s="242"/>
      <c r="AA3770" s="242"/>
      <c r="AB3770" s="243"/>
      <c r="AC3770" s="182">
        <v>0</v>
      </c>
    </row>
    <row r="3771" spans="21:29" ht="9" hidden="1" customHeight="1">
      <c r="U3771" s="198"/>
      <c r="V3771" s="199"/>
      <c r="W3771" s="199"/>
      <c r="X3771" s="200" t="s">
        <v>393</v>
      </c>
      <c r="Y3771" s="156">
        <v>0</v>
      </c>
      <c r="Z3771" s="155"/>
      <c r="AA3771" s="155"/>
      <c r="AB3771" s="240"/>
      <c r="AC3771" s="175">
        <v>0</v>
      </c>
    </row>
    <row r="3772" spans="21:29" ht="9" hidden="1" customHeight="1">
      <c r="U3772" s="201"/>
      <c r="V3772" s="202"/>
      <c r="W3772" s="203" t="s">
        <v>323</v>
      </c>
      <c r="X3772" s="204"/>
      <c r="Y3772" s="241">
        <v>0</v>
      </c>
      <c r="Z3772" s="242"/>
      <c r="AA3772" s="242"/>
      <c r="AB3772" s="243"/>
      <c r="AC3772" s="182">
        <v>0</v>
      </c>
    </row>
    <row r="3773" spans="21:29" ht="9" hidden="1" customHeight="1">
      <c r="U3773" s="201"/>
      <c r="V3773" s="203" t="s">
        <v>447</v>
      </c>
      <c r="W3773" s="206"/>
      <c r="X3773" s="204"/>
      <c r="Y3773" s="241">
        <v>0</v>
      </c>
      <c r="Z3773" s="242"/>
      <c r="AA3773" s="242"/>
      <c r="AB3773" s="243"/>
      <c r="AC3773" s="182">
        <v>0</v>
      </c>
    </row>
    <row r="3774" spans="21:29" ht="9" hidden="1" customHeight="1">
      <c r="U3774" s="198"/>
      <c r="V3774" s="199"/>
      <c r="W3774" s="199"/>
      <c r="X3774" s="200" t="s">
        <v>608</v>
      </c>
      <c r="Y3774" s="156">
        <v>0</v>
      </c>
      <c r="Z3774" s="155"/>
      <c r="AA3774" s="155"/>
      <c r="AB3774" s="240"/>
      <c r="AC3774" s="175">
        <v>0</v>
      </c>
    </row>
    <row r="3775" spans="21:29" ht="9" hidden="1" customHeight="1">
      <c r="U3775" s="201"/>
      <c r="V3775" s="202"/>
      <c r="W3775" s="203" t="s">
        <v>607</v>
      </c>
      <c r="X3775" s="204"/>
      <c r="Y3775" s="241">
        <v>0</v>
      </c>
      <c r="Z3775" s="242"/>
      <c r="AA3775" s="242"/>
      <c r="AB3775" s="243"/>
      <c r="AC3775" s="182">
        <v>0</v>
      </c>
    </row>
    <row r="3776" spans="21:29" ht="9" hidden="1" customHeight="1">
      <c r="U3776" s="198"/>
      <c r="V3776" s="199"/>
      <c r="W3776" s="199"/>
      <c r="X3776" s="200" t="s">
        <v>74</v>
      </c>
      <c r="Y3776" s="156">
        <v>0</v>
      </c>
      <c r="Z3776" s="155"/>
      <c r="AA3776" s="155"/>
      <c r="AB3776" s="240"/>
      <c r="AC3776" s="175">
        <v>0</v>
      </c>
    </row>
    <row r="3777" spans="21:29" ht="9" hidden="1" customHeight="1">
      <c r="U3777" s="201"/>
      <c r="V3777" s="202"/>
      <c r="W3777" s="203" t="s">
        <v>398</v>
      </c>
      <c r="X3777" s="204"/>
      <c r="Y3777" s="241">
        <v>0</v>
      </c>
      <c r="Z3777" s="242"/>
      <c r="AA3777" s="242"/>
      <c r="AB3777" s="243"/>
      <c r="AC3777" s="182">
        <v>0</v>
      </c>
    </row>
    <row r="3778" spans="21:29" ht="9" hidden="1" customHeight="1">
      <c r="U3778" s="198"/>
      <c r="V3778" s="199"/>
      <c r="W3778" s="199"/>
      <c r="X3778" s="200" t="s">
        <v>618</v>
      </c>
      <c r="Y3778" s="156">
        <v>0</v>
      </c>
      <c r="Z3778" s="155"/>
      <c r="AA3778" s="155"/>
      <c r="AB3778" s="240"/>
      <c r="AC3778" s="175">
        <v>0</v>
      </c>
    </row>
    <row r="3779" spans="21:29" ht="9" hidden="1" customHeight="1">
      <c r="U3779" s="201"/>
      <c r="V3779" s="202"/>
      <c r="W3779" s="203" t="s">
        <v>617</v>
      </c>
      <c r="X3779" s="204"/>
      <c r="Y3779" s="241">
        <v>0</v>
      </c>
      <c r="Z3779" s="242"/>
      <c r="AA3779" s="242"/>
      <c r="AB3779" s="243"/>
      <c r="AC3779" s="182">
        <v>0</v>
      </c>
    </row>
    <row r="3780" spans="21:29" ht="9" hidden="1" customHeight="1">
      <c r="U3780" s="198"/>
      <c r="V3780" s="199"/>
      <c r="W3780" s="199"/>
      <c r="X3780" s="200" t="s">
        <v>616</v>
      </c>
      <c r="Y3780" s="156">
        <v>0</v>
      </c>
      <c r="Z3780" s="155"/>
      <c r="AA3780" s="155"/>
      <c r="AB3780" s="240"/>
      <c r="AC3780" s="175">
        <v>0</v>
      </c>
    </row>
    <row r="3781" spans="21:29" ht="9" hidden="1" customHeight="1">
      <c r="U3781" s="201"/>
      <c r="V3781" s="202"/>
      <c r="W3781" s="203" t="s">
        <v>615</v>
      </c>
      <c r="X3781" s="204"/>
      <c r="Y3781" s="241">
        <v>0</v>
      </c>
      <c r="Z3781" s="242"/>
      <c r="AA3781" s="242"/>
      <c r="AB3781" s="243"/>
      <c r="AC3781" s="182">
        <v>0</v>
      </c>
    </row>
    <row r="3782" spans="21:29" ht="9" hidden="1" customHeight="1">
      <c r="U3782" s="198"/>
      <c r="V3782" s="199"/>
      <c r="W3782" s="199"/>
      <c r="X3782" s="200" t="s">
        <v>620</v>
      </c>
      <c r="Y3782" s="156">
        <v>0</v>
      </c>
      <c r="Z3782" s="155"/>
      <c r="AA3782" s="155"/>
      <c r="AB3782" s="240"/>
      <c r="AC3782" s="175">
        <v>0</v>
      </c>
    </row>
    <row r="3783" spans="21:29" ht="9" hidden="1" customHeight="1">
      <c r="U3783" s="201"/>
      <c r="V3783" s="202"/>
      <c r="W3783" s="203" t="s">
        <v>619</v>
      </c>
      <c r="X3783" s="204"/>
      <c r="Y3783" s="241">
        <v>0</v>
      </c>
      <c r="Z3783" s="242"/>
      <c r="AA3783" s="242"/>
      <c r="AB3783" s="243"/>
      <c r="AC3783" s="182">
        <v>0</v>
      </c>
    </row>
    <row r="3784" spans="21:29" ht="9" hidden="1" customHeight="1">
      <c r="U3784" s="198"/>
      <c r="V3784" s="199"/>
      <c r="W3784" s="199"/>
      <c r="X3784" s="200" t="s">
        <v>614</v>
      </c>
      <c r="Y3784" s="156">
        <v>0</v>
      </c>
      <c r="Z3784" s="155"/>
      <c r="AA3784" s="155"/>
      <c r="AB3784" s="240"/>
      <c r="AC3784" s="175">
        <v>0</v>
      </c>
    </row>
    <row r="3785" spans="21:29" ht="9" hidden="1" customHeight="1">
      <c r="U3785" s="201"/>
      <c r="V3785" s="202"/>
      <c r="W3785" s="203" t="s">
        <v>613</v>
      </c>
      <c r="X3785" s="204"/>
      <c r="Y3785" s="241">
        <v>0</v>
      </c>
      <c r="Z3785" s="242"/>
      <c r="AA3785" s="242"/>
      <c r="AB3785" s="243"/>
      <c r="AC3785" s="182">
        <v>0</v>
      </c>
    </row>
    <row r="3786" spans="21:29" ht="9" hidden="1" customHeight="1">
      <c r="U3786" s="201"/>
      <c r="V3786" s="203" t="s">
        <v>604</v>
      </c>
      <c r="W3786" s="206"/>
      <c r="X3786" s="204"/>
      <c r="Y3786" s="241">
        <v>0</v>
      </c>
      <c r="Z3786" s="242"/>
      <c r="AA3786" s="242"/>
      <c r="AB3786" s="243"/>
      <c r="AC3786" s="182">
        <v>0</v>
      </c>
    </row>
    <row r="3787" spans="21:29" ht="9" hidden="1" customHeight="1">
      <c r="U3787" s="198"/>
      <c r="V3787" s="199"/>
      <c r="W3787" s="199"/>
      <c r="X3787" s="200" t="s">
        <v>612</v>
      </c>
      <c r="Y3787" s="156">
        <v>0</v>
      </c>
      <c r="Z3787" s="155"/>
      <c r="AA3787" s="155"/>
      <c r="AB3787" s="240"/>
      <c r="AC3787" s="175">
        <v>0</v>
      </c>
    </row>
    <row r="3788" spans="21:29" ht="9" hidden="1" customHeight="1">
      <c r="U3788" s="201"/>
      <c r="V3788" s="202"/>
      <c r="W3788" s="203" t="s">
        <v>610</v>
      </c>
      <c r="X3788" s="204"/>
      <c r="Y3788" s="241">
        <v>0</v>
      </c>
      <c r="Z3788" s="242"/>
      <c r="AA3788" s="242"/>
      <c r="AB3788" s="243"/>
      <c r="AC3788" s="182">
        <v>0</v>
      </c>
    </row>
    <row r="3789" spans="21:29" ht="9" hidden="1" customHeight="1">
      <c r="U3789" s="201"/>
      <c r="V3789" s="203" t="s">
        <v>609</v>
      </c>
      <c r="W3789" s="206"/>
      <c r="X3789" s="204"/>
      <c r="Y3789" s="241">
        <v>0</v>
      </c>
      <c r="Z3789" s="242"/>
      <c r="AA3789" s="242"/>
      <c r="AB3789" s="243"/>
      <c r="AC3789" s="182">
        <v>0</v>
      </c>
    </row>
    <row r="3790" spans="21:29" ht="9" hidden="1" customHeight="1">
      <c r="U3790" s="198"/>
      <c r="V3790" s="199"/>
      <c r="W3790" s="199"/>
      <c r="X3790" s="200" t="s">
        <v>1020</v>
      </c>
      <c r="Y3790" s="155"/>
      <c r="Z3790" s="155"/>
      <c r="AA3790" s="155"/>
      <c r="AB3790" s="244">
        <v>0</v>
      </c>
      <c r="AC3790" s="175">
        <v>0</v>
      </c>
    </row>
    <row r="3791" spans="21:29" ht="9" hidden="1" customHeight="1">
      <c r="U3791" s="201"/>
      <c r="V3791" s="202"/>
      <c r="W3791" s="203" t="s">
        <v>147</v>
      </c>
      <c r="X3791" s="204"/>
      <c r="Y3791" s="242"/>
      <c r="Z3791" s="242"/>
      <c r="AA3791" s="242"/>
      <c r="AB3791" s="245">
        <v>0</v>
      </c>
      <c r="AC3791" s="182">
        <v>0</v>
      </c>
    </row>
    <row r="3792" spans="21:29" ht="9" hidden="1" customHeight="1">
      <c r="U3792" s="201"/>
      <c r="V3792" s="203" t="s">
        <v>1018</v>
      </c>
      <c r="W3792" s="206"/>
      <c r="X3792" s="204"/>
      <c r="Y3792" s="242"/>
      <c r="Z3792" s="242"/>
      <c r="AA3792" s="242"/>
      <c r="AB3792" s="245">
        <v>0</v>
      </c>
      <c r="AC3792" s="182">
        <v>0</v>
      </c>
    </row>
    <row r="3793" spans="21:29" ht="9" hidden="1" customHeight="1">
      <c r="U3793" s="198"/>
      <c r="V3793" s="199"/>
      <c r="W3793" s="199"/>
      <c r="X3793" s="200" t="s">
        <v>1016</v>
      </c>
      <c r="Y3793" s="156">
        <v>0</v>
      </c>
      <c r="Z3793" s="155"/>
      <c r="AA3793" s="155"/>
      <c r="AB3793" s="240"/>
      <c r="AC3793" s="175">
        <v>0</v>
      </c>
    </row>
    <row r="3794" spans="21:29" ht="9" hidden="1" customHeight="1">
      <c r="U3794" s="201"/>
      <c r="V3794" s="202"/>
      <c r="W3794" s="203" t="s">
        <v>1014</v>
      </c>
      <c r="X3794" s="204"/>
      <c r="Y3794" s="241">
        <v>0</v>
      </c>
      <c r="Z3794" s="242"/>
      <c r="AA3794" s="242"/>
      <c r="AB3794" s="243"/>
      <c r="AC3794" s="182">
        <v>0</v>
      </c>
    </row>
    <row r="3795" spans="21:29" ht="9" hidden="1" customHeight="1">
      <c r="U3795" s="201"/>
      <c r="V3795" s="203" t="s">
        <v>1012</v>
      </c>
      <c r="W3795" s="206"/>
      <c r="X3795" s="204"/>
      <c r="Y3795" s="241">
        <v>0</v>
      </c>
      <c r="Z3795" s="242"/>
      <c r="AA3795" s="242"/>
      <c r="AB3795" s="243"/>
      <c r="AC3795" s="182">
        <v>0</v>
      </c>
    </row>
    <row r="3796" spans="21:29" ht="9" hidden="1" customHeight="1">
      <c r="U3796" s="198"/>
      <c r="V3796" s="199"/>
      <c r="W3796" s="199"/>
      <c r="X3796" s="200" t="s">
        <v>132</v>
      </c>
      <c r="Y3796" s="155"/>
      <c r="Z3796" s="156">
        <v>0</v>
      </c>
      <c r="AA3796" s="155"/>
      <c r="AB3796" s="240"/>
      <c r="AC3796" s="175">
        <v>0</v>
      </c>
    </row>
    <row r="3797" spans="21:29" ht="9" hidden="1" customHeight="1">
      <c r="U3797" s="201"/>
      <c r="V3797" s="202"/>
      <c r="W3797" s="203" t="s">
        <v>147</v>
      </c>
      <c r="X3797" s="204"/>
      <c r="Y3797" s="242"/>
      <c r="Z3797" s="241">
        <v>0</v>
      </c>
      <c r="AA3797" s="242"/>
      <c r="AB3797" s="243"/>
      <c r="AC3797" s="182">
        <v>0</v>
      </c>
    </row>
    <row r="3798" spans="21:29" ht="9" hidden="1" customHeight="1">
      <c r="U3798" s="201"/>
      <c r="V3798" s="203" t="s">
        <v>1017</v>
      </c>
      <c r="W3798" s="206"/>
      <c r="X3798" s="204"/>
      <c r="Y3798" s="242"/>
      <c r="Z3798" s="241">
        <v>0</v>
      </c>
      <c r="AA3798" s="242"/>
      <c r="AB3798" s="243"/>
      <c r="AC3798" s="182">
        <v>0</v>
      </c>
    </row>
    <row r="3799" spans="21:29" ht="9" hidden="1" customHeight="1">
      <c r="U3799" s="198"/>
      <c r="V3799" s="199"/>
      <c r="W3799" s="199"/>
      <c r="X3799" s="200" t="s">
        <v>162</v>
      </c>
      <c r="Y3799" s="155"/>
      <c r="Z3799" s="155"/>
      <c r="AA3799" s="155"/>
      <c r="AB3799" s="244">
        <v>0</v>
      </c>
      <c r="AC3799" s="175">
        <v>0</v>
      </c>
    </row>
    <row r="3800" spans="21:29" ht="9" hidden="1" customHeight="1">
      <c r="U3800" s="201"/>
      <c r="V3800" s="202"/>
      <c r="W3800" s="203" t="s">
        <v>160</v>
      </c>
      <c r="X3800" s="204"/>
      <c r="Y3800" s="242"/>
      <c r="Z3800" s="242"/>
      <c r="AA3800" s="242"/>
      <c r="AB3800" s="245">
        <v>0</v>
      </c>
      <c r="AC3800" s="182">
        <v>0</v>
      </c>
    </row>
    <row r="3801" spans="21:29" ht="9" hidden="1" customHeight="1">
      <c r="U3801" s="201"/>
      <c r="V3801" s="203" t="s">
        <v>157</v>
      </c>
      <c r="W3801" s="206"/>
      <c r="X3801" s="204"/>
      <c r="Y3801" s="242"/>
      <c r="Z3801" s="242"/>
      <c r="AA3801" s="242"/>
      <c r="AB3801" s="245">
        <v>0</v>
      </c>
      <c r="AC3801" s="182">
        <v>0</v>
      </c>
    </row>
    <row r="3802" spans="21:29" ht="9" hidden="1" customHeight="1">
      <c r="U3802" s="198"/>
      <c r="V3802" s="199"/>
      <c r="W3802" s="199"/>
      <c r="X3802" s="200" t="s">
        <v>580</v>
      </c>
      <c r="Y3802" s="156">
        <v>0</v>
      </c>
      <c r="Z3802" s="155"/>
      <c r="AA3802" s="155"/>
      <c r="AB3802" s="240"/>
      <c r="AC3802" s="175">
        <v>0</v>
      </c>
    </row>
    <row r="3803" spans="21:29" ht="9" hidden="1" customHeight="1">
      <c r="U3803" s="201"/>
      <c r="V3803" s="202"/>
      <c r="W3803" s="203" t="s">
        <v>484</v>
      </c>
      <c r="X3803" s="204"/>
      <c r="Y3803" s="241">
        <v>0</v>
      </c>
      <c r="Z3803" s="242"/>
      <c r="AA3803" s="242"/>
      <c r="AB3803" s="243"/>
      <c r="AC3803" s="182">
        <v>0</v>
      </c>
    </row>
    <row r="3804" spans="21:29" ht="9" hidden="1" customHeight="1">
      <c r="U3804" s="201"/>
      <c r="V3804" s="203" t="s">
        <v>721</v>
      </c>
      <c r="W3804" s="206"/>
      <c r="X3804" s="204"/>
      <c r="Y3804" s="241">
        <v>0</v>
      </c>
      <c r="Z3804" s="242"/>
      <c r="AA3804" s="242"/>
      <c r="AB3804" s="243"/>
      <c r="AC3804" s="182">
        <v>0</v>
      </c>
    </row>
    <row r="3805" spans="21:29" ht="9" hidden="1" customHeight="1">
      <c r="U3805" s="198"/>
      <c r="V3805" s="199"/>
      <c r="W3805" s="199"/>
      <c r="X3805" s="200" t="s">
        <v>1046</v>
      </c>
      <c r="Y3805" s="156">
        <v>0</v>
      </c>
      <c r="Z3805" s="155"/>
      <c r="AA3805" s="155"/>
      <c r="AB3805" s="240"/>
      <c r="AC3805" s="175">
        <v>0</v>
      </c>
    </row>
    <row r="3806" spans="21:29" ht="9" hidden="1" customHeight="1">
      <c r="U3806" s="201"/>
      <c r="V3806" s="202"/>
      <c r="W3806" s="203" t="s">
        <v>1045</v>
      </c>
      <c r="X3806" s="204"/>
      <c r="Y3806" s="241">
        <v>0</v>
      </c>
      <c r="Z3806" s="242"/>
      <c r="AA3806" s="242"/>
      <c r="AB3806" s="243"/>
      <c r="AC3806" s="182">
        <v>0</v>
      </c>
    </row>
    <row r="3807" spans="21:29" ht="9" hidden="1" customHeight="1">
      <c r="U3807" s="201"/>
      <c r="V3807" s="203" t="s">
        <v>532</v>
      </c>
      <c r="W3807" s="206"/>
      <c r="X3807" s="204"/>
      <c r="Y3807" s="241">
        <v>0</v>
      </c>
      <c r="Z3807" s="242"/>
      <c r="AA3807" s="242"/>
      <c r="AB3807" s="243"/>
      <c r="AC3807" s="182">
        <v>0</v>
      </c>
    </row>
    <row r="3808" spans="21:29" ht="9" hidden="1" customHeight="1">
      <c r="U3808" s="207" t="s">
        <v>37</v>
      </c>
      <c r="V3808" s="206"/>
      <c r="W3808" s="206"/>
      <c r="X3808" s="204"/>
      <c r="Y3808" s="241">
        <v>0</v>
      </c>
      <c r="Z3808" s="241">
        <v>0</v>
      </c>
      <c r="AA3808" s="242"/>
      <c r="AB3808" s="324">
        <v>450</v>
      </c>
      <c r="AC3808" s="325">
        <v>450</v>
      </c>
    </row>
    <row r="3809" spans="21:34" ht="9" hidden="1" customHeight="1">
      <c r="U3809" s="198"/>
      <c r="V3809" s="199"/>
      <c r="W3809" s="199"/>
      <c r="X3809" s="200" t="s">
        <v>116</v>
      </c>
      <c r="Y3809" s="156">
        <v>0</v>
      </c>
      <c r="Z3809" s="155"/>
      <c r="AA3809" s="155"/>
      <c r="AB3809" s="240"/>
      <c r="AC3809" s="175">
        <v>0</v>
      </c>
    </row>
    <row r="3810" spans="21:34" ht="9" hidden="1" customHeight="1">
      <c r="U3810" s="201"/>
      <c r="V3810" s="202"/>
      <c r="W3810" s="203" t="s">
        <v>193</v>
      </c>
      <c r="X3810" s="204"/>
      <c r="Y3810" s="241">
        <v>0</v>
      </c>
      <c r="Z3810" s="242"/>
      <c r="AA3810" s="242"/>
      <c r="AB3810" s="243"/>
      <c r="AC3810" s="182">
        <v>0</v>
      </c>
    </row>
    <row r="3811" spans="21:34" ht="9" hidden="1" customHeight="1">
      <c r="U3811" s="201"/>
      <c r="V3811" s="203" t="s">
        <v>469</v>
      </c>
      <c r="W3811" s="206"/>
      <c r="X3811" s="204"/>
      <c r="Y3811" s="241">
        <v>0</v>
      </c>
      <c r="Z3811" s="242"/>
      <c r="AA3811" s="242"/>
      <c r="AB3811" s="243"/>
      <c r="AC3811" s="182">
        <v>0</v>
      </c>
    </row>
    <row r="3812" spans="21:34" ht="9" hidden="1" customHeight="1">
      <c r="U3812" s="207" t="s">
        <v>422</v>
      </c>
      <c r="V3812" s="206"/>
      <c r="W3812" s="206"/>
      <c r="X3812" s="204"/>
      <c r="Y3812" s="241">
        <v>0</v>
      </c>
      <c r="Z3812" s="242"/>
      <c r="AA3812" s="242"/>
      <c r="AB3812" s="243"/>
      <c r="AC3812" s="182">
        <v>0</v>
      </c>
    </row>
    <row r="3813" spans="21:34" ht="29.5" customHeight="1">
      <c r="U3813" s="211" t="s">
        <v>9</v>
      </c>
      <c r="V3813" s="212"/>
      <c r="W3813" s="212"/>
      <c r="X3813" s="213"/>
      <c r="Y3813" s="160">
        <v>0</v>
      </c>
      <c r="Z3813" s="160">
        <v>0</v>
      </c>
      <c r="AA3813" s="160">
        <v>0</v>
      </c>
      <c r="AB3813" s="26">
        <v>913</v>
      </c>
      <c r="AC3813" s="326">
        <v>913</v>
      </c>
    </row>
    <row r="3815" spans="21:34" ht="27.75" customHeight="1">
      <c r="AD3815" s="715" t="s">
        <v>1121</v>
      </c>
      <c r="AE3815" s="715"/>
      <c r="AF3815" s="715"/>
      <c r="AG3815" s="715"/>
      <c r="AH3815" s="715"/>
    </row>
    <row r="3816" spans="21:34" ht="32.5" customHeight="1">
      <c r="AD3816" s="194" t="s">
        <v>25</v>
      </c>
      <c r="AE3816" s="195" t="s">
        <v>21</v>
      </c>
      <c r="AF3816" s="195" t="s">
        <v>24</v>
      </c>
      <c r="AG3816" s="196" t="s">
        <v>28</v>
      </c>
      <c r="AH3816" s="197" t="s">
        <v>1122</v>
      </c>
    </row>
    <row r="3817" spans="21:34" ht="9" hidden="1" customHeight="1">
      <c r="AD3817" s="198"/>
      <c r="AE3817" s="199"/>
      <c r="AF3817" s="199"/>
      <c r="AG3817" s="200" t="s">
        <v>94</v>
      </c>
      <c r="AH3817" s="157" cm="1">
        <v>0</v>
      </c>
    </row>
    <row r="3818" spans="21:34" ht="9" hidden="1" customHeight="1">
      <c r="AD3818" s="201"/>
      <c r="AE3818" s="202"/>
      <c r="AF3818" s="203" t="s">
        <v>179</v>
      </c>
      <c r="AG3818" s="204"/>
      <c r="AH3818" s="205" cm="1">
        <v>0</v>
      </c>
    </row>
    <row r="3819" spans="21:34" ht="9" hidden="1" customHeight="1">
      <c r="AD3819" s="201"/>
      <c r="AE3819" s="203" t="s">
        <v>647</v>
      </c>
      <c r="AF3819" s="206"/>
      <c r="AG3819" s="204"/>
      <c r="AH3819" s="205" cm="1">
        <v>0</v>
      </c>
    </row>
    <row r="3820" spans="21:34" ht="9" hidden="1" customHeight="1">
      <c r="AD3820" s="207" t="s">
        <v>648</v>
      </c>
      <c r="AE3820" s="206"/>
      <c r="AF3820" s="206"/>
      <c r="AG3820" s="204"/>
      <c r="AH3820" s="205" cm="1">
        <v>0</v>
      </c>
    </row>
    <row r="3821" spans="21:34" ht="9" hidden="1" customHeight="1">
      <c r="AD3821" s="198"/>
      <c r="AE3821" s="199"/>
      <c r="AF3821" s="199"/>
      <c r="AG3821" s="200" t="s">
        <v>37</v>
      </c>
      <c r="AH3821" s="157" cm="1">
        <v>0</v>
      </c>
    </row>
    <row r="3822" spans="21:34" ht="9" hidden="1" customHeight="1">
      <c r="AD3822" s="201"/>
      <c r="AE3822" s="202"/>
      <c r="AF3822" s="203" t="s">
        <v>54</v>
      </c>
      <c r="AG3822" s="204"/>
      <c r="AH3822" s="205" cm="1">
        <v>0</v>
      </c>
    </row>
    <row r="3823" spans="21:34" ht="9" hidden="1" customHeight="1">
      <c r="AD3823" s="201"/>
      <c r="AE3823" s="203" t="s">
        <v>160</v>
      </c>
      <c r="AF3823" s="206"/>
      <c r="AG3823" s="204"/>
      <c r="AH3823" s="205" cm="1">
        <v>0</v>
      </c>
    </row>
    <row r="3824" spans="21:34" ht="9" hidden="1" customHeight="1">
      <c r="AD3824" s="198"/>
      <c r="AE3824" s="199"/>
      <c r="AF3824" s="199"/>
      <c r="AG3824" s="200" t="s">
        <v>37</v>
      </c>
      <c r="AH3824" s="157" cm="1">
        <v>0</v>
      </c>
    </row>
    <row r="3825" spans="30:34" ht="9" hidden="1" customHeight="1">
      <c r="AD3825" s="201"/>
      <c r="AE3825" s="202"/>
      <c r="AF3825" s="208">
        <v>45301</v>
      </c>
      <c r="AG3825" s="204"/>
      <c r="AH3825" s="205" cm="1">
        <v>0</v>
      </c>
    </row>
    <row r="3826" spans="30:34" ht="9" hidden="1" customHeight="1">
      <c r="AD3826" s="201"/>
      <c r="AE3826" s="203" t="s">
        <v>1054</v>
      </c>
      <c r="AF3826" s="206"/>
      <c r="AG3826" s="204"/>
      <c r="AH3826" s="205" cm="1">
        <v>0</v>
      </c>
    </row>
    <row r="3827" spans="30:34" ht="9" hidden="1" customHeight="1">
      <c r="AD3827" s="198"/>
      <c r="AE3827" s="199"/>
      <c r="AF3827" s="199"/>
      <c r="AG3827" s="200" t="s">
        <v>44</v>
      </c>
      <c r="AH3827" s="157" cm="1">
        <v>0</v>
      </c>
    </row>
    <row r="3828" spans="30:34" ht="9" hidden="1" customHeight="1">
      <c r="AD3828" s="201"/>
      <c r="AE3828" s="202"/>
      <c r="AF3828" s="203" t="s">
        <v>83</v>
      </c>
      <c r="AG3828" s="204"/>
      <c r="AH3828" s="205" cm="1">
        <v>0</v>
      </c>
    </row>
    <row r="3829" spans="30:34" ht="9" hidden="1" customHeight="1">
      <c r="AD3829" s="201"/>
      <c r="AE3829" s="203" t="s">
        <v>329</v>
      </c>
      <c r="AF3829" s="206"/>
      <c r="AG3829" s="204"/>
      <c r="AH3829" s="205" cm="1">
        <v>0</v>
      </c>
    </row>
    <row r="3830" spans="30:34" ht="9" hidden="1" customHeight="1">
      <c r="AD3830" s="198"/>
      <c r="AE3830" s="199"/>
      <c r="AF3830" s="199"/>
      <c r="AG3830" s="200" t="s">
        <v>94</v>
      </c>
      <c r="AH3830" s="157" cm="1">
        <v>0</v>
      </c>
    </row>
    <row r="3831" spans="30:34" ht="9" hidden="1" customHeight="1">
      <c r="AD3831" s="201"/>
      <c r="AE3831" s="202"/>
      <c r="AF3831" s="203" t="s">
        <v>104</v>
      </c>
      <c r="AG3831" s="204"/>
      <c r="AH3831" s="205" cm="1">
        <v>0</v>
      </c>
    </row>
    <row r="3832" spans="30:34" ht="9" hidden="1" customHeight="1">
      <c r="AD3832" s="201"/>
      <c r="AE3832" s="203" t="s">
        <v>225</v>
      </c>
      <c r="AF3832" s="206"/>
      <c r="AG3832" s="204"/>
      <c r="AH3832" s="205" cm="1">
        <v>0</v>
      </c>
    </row>
    <row r="3833" spans="30:34" ht="9" hidden="1" customHeight="1">
      <c r="AD3833" s="207" t="s">
        <v>330</v>
      </c>
      <c r="AE3833" s="206"/>
      <c r="AF3833" s="206"/>
      <c r="AG3833" s="204"/>
      <c r="AH3833" s="205" cm="1">
        <v>0</v>
      </c>
    </row>
    <row r="3834" spans="30:34" ht="9" hidden="1" customHeight="1">
      <c r="AD3834" s="198"/>
      <c r="AE3834" s="199"/>
      <c r="AF3834" s="199"/>
      <c r="AG3834" s="200" t="s">
        <v>44</v>
      </c>
      <c r="AH3834" s="157" cm="1">
        <v>0</v>
      </c>
    </row>
    <row r="3835" spans="30:34" ht="9" hidden="1" customHeight="1">
      <c r="AD3835" s="201"/>
      <c r="AE3835" s="202"/>
      <c r="AF3835" s="203" t="s">
        <v>83</v>
      </c>
      <c r="AG3835" s="204"/>
      <c r="AH3835" s="205" cm="1">
        <v>0</v>
      </c>
    </row>
    <row r="3836" spans="30:34" ht="9" hidden="1" customHeight="1">
      <c r="AD3836" s="201"/>
      <c r="AE3836" s="203" t="s">
        <v>323</v>
      </c>
      <c r="AF3836" s="206"/>
      <c r="AG3836" s="204"/>
      <c r="AH3836" s="205" cm="1">
        <v>0</v>
      </c>
    </row>
    <row r="3837" spans="30:34" ht="9" hidden="1" customHeight="1">
      <c r="AD3837" s="207" t="s">
        <v>325</v>
      </c>
      <c r="AE3837" s="206"/>
      <c r="AF3837" s="206"/>
      <c r="AG3837" s="204"/>
      <c r="AH3837" s="205" cm="1">
        <v>0</v>
      </c>
    </row>
    <row r="3838" spans="30:34" ht="9" hidden="1" customHeight="1">
      <c r="AD3838" s="198"/>
      <c r="AE3838" s="199"/>
      <c r="AF3838" s="199"/>
      <c r="AG3838" s="200" t="s">
        <v>288</v>
      </c>
      <c r="AH3838" s="157" cm="1">
        <v>0</v>
      </c>
    </row>
    <row r="3839" spans="30:34" ht="9" hidden="1" customHeight="1">
      <c r="AD3839" s="201"/>
      <c r="AE3839" s="202"/>
      <c r="AF3839" s="203" t="s">
        <v>342</v>
      </c>
      <c r="AG3839" s="204"/>
      <c r="AH3839" s="205" cm="1">
        <v>0</v>
      </c>
    </row>
    <row r="3840" spans="30:34" ht="9" hidden="1" customHeight="1">
      <c r="AD3840" s="201"/>
      <c r="AE3840" s="203" t="s">
        <v>783</v>
      </c>
      <c r="AF3840" s="206"/>
      <c r="AG3840" s="204"/>
      <c r="AH3840" s="205" cm="1">
        <v>0</v>
      </c>
    </row>
    <row r="3841" spans="30:34" ht="9" hidden="1" customHeight="1">
      <c r="AD3841" s="198"/>
      <c r="AE3841" s="199"/>
      <c r="AF3841" s="199"/>
      <c r="AG3841" s="200" t="s">
        <v>529</v>
      </c>
      <c r="AH3841" s="157" cm="1">
        <v>0</v>
      </c>
    </row>
    <row r="3842" spans="30:34" ht="9" hidden="1" customHeight="1">
      <c r="AD3842" s="201"/>
      <c r="AE3842" s="202"/>
      <c r="AF3842" s="203" t="s">
        <v>54</v>
      </c>
      <c r="AG3842" s="204"/>
      <c r="AH3842" s="205" cm="1">
        <v>0</v>
      </c>
    </row>
    <row r="3843" spans="30:34" ht="9" hidden="1" customHeight="1">
      <c r="AD3843" s="198"/>
      <c r="AE3843" s="199"/>
      <c r="AF3843" s="199"/>
      <c r="AG3843" s="200" t="s">
        <v>37</v>
      </c>
      <c r="AH3843" s="157" cm="1">
        <v>0</v>
      </c>
    </row>
    <row r="3844" spans="30:34" ht="9" hidden="1" customHeight="1">
      <c r="AD3844" s="198"/>
      <c r="AE3844" s="199"/>
      <c r="AF3844" s="199"/>
      <c r="AG3844" s="200" t="s">
        <v>156</v>
      </c>
      <c r="AH3844" s="157" cm="1">
        <v>0</v>
      </c>
    </row>
    <row r="3845" spans="30:34" ht="9" hidden="1" customHeight="1">
      <c r="AD3845" s="201"/>
      <c r="AE3845" s="202"/>
      <c r="AF3845" s="203" t="s">
        <v>132</v>
      </c>
      <c r="AG3845" s="204"/>
      <c r="AH3845" s="205" cm="1">
        <v>0</v>
      </c>
    </row>
    <row r="3846" spans="30:34" ht="9" hidden="1" customHeight="1">
      <c r="AD3846" s="201"/>
      <c r="AE3846" s="203" t="s">
        <v>494</v>
      </c>
      <c r="AF3846" s="206"/>
      <c r="AG3846" s="204"/>
      <c r="AH3846" s="205" cm="1">
        <v>0</v>
      </c>
    </row>
    <row r="3847" spans="30:34" ht="9" hidden="1" customHeight="1">
      <c r="AD3847" s="198"/>
      <c r="AE3847" s="199"/>
      <c r="AF3847" s="199"/>
      <c r="AG3847" s="200" t="s">
        <v>306</v>
      </c>
      <c r="AH3847" s="157" cm="1">
        <v>0</v>
      </c>
    </row>
    <row r="3848" spans="30:34" ht="9" hidden="1" customHeight="1">
      <c r="AD3848" s="201"/>
      <c r="AE3848" s="202"/>
      <c r="AF3848" s="203" t="s">
        <v>265</v>
      </c>
      <c r="AG3848" s="204"/>
      <c r="AH3848" s="205" cm="1">
        <v>0</v>
      </c>
    </row>
    <row r="3849" spans="30:34" ht="9" hidden="1" customHeight="1">
      <c r="AD3849" s="198"/>
      <c r="AE3849" s="199"/>
      <c r="AF3849" s="199"/>
      <c r="AG3849" s="200" t="s">
        <v>37</v>
      </c>
      <c r="AH3849" s="157" cm="1">
        <v>0</v>
      </c>
    </row>
    <row r="3850" spans="30:34" ht="9" hidden="1" customHeight="1">
      <c r="AD3850" s="198"/>
      <c r="AE3850" s="199"/>
      <c r="AF3850" s="199"/>
      <c r="AG3850" s="200" t="s">
        <v>622</v>
      </c>
      <c r="AH3850" s="157" cm="1">
        <v>0</v>
      </c>
    </row>
    <row r="3851" spans="30:34" ht="9" hidden="1" customHeight="1">
      <c r="AD3851" s="201"/>
      <c r="AE3851" s="202"/>
      <c r="AF3851" s="203" t="s">
        <v>97</v>
      </c>
      <c r="AG3851" s="204"/>
      <c r="AH3851" s="205" cm="1">
        <v>0</v>
      </c>
    </row>
    <row r="3852" spans="30:34" ht="35.5" hidden="1" customHeight="1">
      <c r="AD3852" s="198"/>
      <c r="AE3852" s="199"/>
      <c r="AF3852" s="199"/>
      <c r="AG3852" s="209">
        <v>1</v>
      </c>
      <c r="AH3852" s="157" cm="1">
        <v>0</v>
      </c>
    </row>
    <row r="3853" spans="30:34" ht="9" hidden="1" customHeight="1">
      <c r="AD3853" s="198"/>
      <c r="AE3853" s="199"/>
      <c r="AF3853" s="199"/>
      <c r="AG3853" s="200" t="s">
        <v>37</v>
      </c>
      <c r="AH3853" s="157" cm="1">
        <v>0</v>
      </c>
    </row>
    <row r="3854" spans="30:34" ht="9" hidden="1" customHeight="1">
      <c r="AD3854" s="201"/>
      <c r="AE3854" s="202"/>
      <c r="AF3854" s="203" t="s">
        <v>104</v>
      </c>
      <c r="AG3854" s="204"/>
      <c r="AH3854" s="205" cm="1">
        <v>0</v>
      </c>
    </row>
    <row r="3855" spans="30:34" ht="9" hidden="1" customHeight="1">
      <c r="AD3855" s="201"/>
      <c r="AE3855" s="203" t="s">
        <v>280</v>
      </c>
      <c r="AF3855" s="206"/>
      <c r="AG3855" s="204"/>
      <c r="AH3855" s="205" cm="1">
        <v>0</v>
      </c>
    </row>
    <row r="3856" spans="30:34" ht="9" hidden="1" customHeight="1">
      <c r="AD3856" s="198"/>
      <c r="AE3856" s="199"/>
      <c r="AF3856" s="199"/>
      <c r="AG3856" s="200" t="s">
        <v>37</v>
      </c>
      <c r="AH3856" s="157" cm="1">
        <v>0</v>
      </c>
    </row>
    <row r="3857" spans="30:34" ht="9" hidden="1" customHeight="1">
      <c r="AD3857" s="201"/>
      <c r="AE3857" s="202"/>
      <c r="AF3857" s="203" t="s">
        <v>682</v>
      </c>
      <c r="AG3857" s="204"/>
      <c r="AH3857" s="205" cm="1">
        <v>0</v>
      </c>
    </row>
    <row r="3858" spans="30:34" ht="9" hidden="1" customHeight="1">
      <c r="AD3858" s="201"/>
      <c r="AE3858" s="203" t="s">
        <v>681</v>
      </c>
      <c r="AF3858" s="206"/>
      <c r="AG3858" s="204"/>
      <c r="AH3858" s="205" cm="1">
        <v>0</v>
      </c>
    </row>
    <row r="3859" spans="30:34" ht="9" hidden="1" customHeight="1">
      <c r="AD3859" s="198"/>
      <c r="AE3859" s="199"/>
      <c r="AF3859" s="199"/>
      <c r="AG3859" s="200" t="s">
        <v>37</v>
      </c>
      <c r="AH3859" s="157" cm="1">
        <v>0</v>
      </c>
    </row>
    <row r="3860" spans="30:34" ht="9" hidden="1" customHeight="1">
      <c r="AD3860" s="201"/>
      <c r="AE3860" s="202"/>
      <c r="AF3860" s="203" t="s">
        <v>429</v>
      </c>
      <c r="AG3860" s="204"/>
      <c r="AH3860" s="205" cm="1">
        <v>0</v>
      </c>
    </row>
    <row r="3861" spans="30:34" ht="9" hidden="1" customHeight="1">
      <c r="AD3861" s="201"/>
      <c r="AE3861" s="203" t="s">
        <v>428</v>
      </c>
      <c r="AF3861" s="206"/>
      <c r="AG3861" s="204"/>
      <c r="AH3861" s="205" cm="1">
        <v>0</v>
      </c>
    </row>
    <row r="3862" spans="30:34" ht="9" hidden="1" customHeight="1">
      <c r="AD3862" s="198"/>
      <c r="AE3862" s="199"/>
      <c r="AF3862" s="199"/>
      <c r="AG3862" s="200" t="s">
        <v>359</v>
      </c>
      <c r="AH3862" s="157" cm="1">
        <v>0</v>
      </c>
    </row>
    <row r="3863" spans="30:34" ht="9" hidden="1" customHeight="1">
      <c r="AD3863" s="201"/>
      <c r="AE3863" s="202"/>
      <c r="AF3863" s="203" t="s">
        <v>170</v>
      </c>
      <c r="AG3863" s="204"/>
      <c r="AH3863" s="205" cm="1">
        <v>0</v>
      </c>
    </row>
    <row r="3864" spans="30:34" ht="9" hidden="1" customHeight="1">
      <c r="AD3864" s="198"/>
      <c r="AE3864" s="199"/>
      <c r="AF3864" s="199"/>
      <c r="AG3864" s="200" t="s">
        <v>37</v>
      </c>
      <c r="AH3864" s="157" cm="1">
        <v>0</v>
      </c>
    </row>
    <row r="3865" spans="30:34" ht="9" hidden="1" customHeight="1">
      <c r="AD3865" s="201"/>
      <c r="AE3865" s="202"/>
      <c r="AF3865" s="203" t="s">
        <v>132</v>
      </c>
      <c r="AG3865" s="204"/>
      <c r="AH3865" s="205" cm="1">
        <v>0</v>
      </c>
    </row>
    <row r="3866" spans="30:34" ht="9" hidden="1" customHeight="1">
      <c r="AD3866" s="198"/>
      <c r="AE3866" s="199"/>
      <c r="AF3866" s="199"/>
      <c r="AG3866" s="200" t="s">
        <v>486</v>
      </c>
      <c r="AH3866" s="157" cm="1">
        <v>0</v>
      </c>
    </row>
    <row r="3867" spans="30:34" ht="9" hidden="1" customHeight="1">
      <c r="AD3867" s="201"/>
      <c r="AE3867" s="202"/>
      <c r="AF3867" s="203" t="s">
        <v>118</v>
      </c>
      <c r="AG3867" s="204"/>
      <c r="AH3867" s="205" cm="1">
        <v>0</v>
      </c>
    </row>
    <row r="3868" spans="30:34" ht="9" hidden="1" customHeight="1">
      <c r="AD3868" s="201"/>
      <c r="AE3868" s="203" t="s">
        <v>308</v>
      </c>
      <c r="AF3868" s="206"/>
      <c r="AG3868" s="204"/>
      <c r="AH3868" s="205" cm="1">
        <v>0</v>
      </c>
    </row>
    <row r="3869" spans="30:34" ht="9" hidden="1" customHeight="1">
      <c r="AD3869" s="198"/>
      <c r="AE3869" s="199"/>
      <c r="AF3869" s="199"/>
      <c r="AG3869" s="200" t="s">
        <v>37</v>
      </c>
      <c r="AH3869" s="157" cm="1">
        <v>0</v>
      </c>
    </row>
    <row r="3870" spans="30:34" ht="9" hidden="1" customHeight="1">
      <c r="AD3870" s="201"/>
      <c r="AE3870" s="202"/>
      <c r="AF3870" s="203" t="s">
        <v>46</v>
      </c>
      <c r="AG3870" s="204"/>
      <c r="AH3870" s="205" cm="1">
        <v>0</v>
      </c>
    </row>
    <row r="3871" spans="30:34" ht="9" hidden="1" customHeight="1">
      <c r="AD3871" s="201"/>
      <c r="AE3871" s="203" t="s">
        <v>679</v>
      </c>
      <c r="AF3871" s="206"/>
      <c r="AG3871" s="204"/>
      <c r="AH3871" s="205" cm="1">
        <v>0</v>
      </c>
    </row>
    <row r="3872" spans="30:34" ht="9" hidden="1" customHeight="1">
      <c r="AD3872" s="198"/>
      <c r="AE3872" s="199"/>
      <c r="AF3872" s="199"/>
      <c r="AG3872" s="200" t="s">
        <v>197</v>
      </c>
      <c r="AH3872" s="157" cm="1">
        <v>0</v>
      </c>
    </row>
    <row r="3873" spans="30:34" ht="9" hidden="1" customHeight="1">
      <c r="AD3873" s="201"/>
      <c r="AE3873" s="202"/>
      <c r="AF3873" s="203" t="s">
        <v>61</v>
      </c>
      <c r="AG3873" s="204"/>
      <c r="AH3873" s="205" cm="1">
        <v>0</v>
      </c>
    </row>
    <row r="3874" spans="30:34" ht="9" hidden="1" customHeight="1">
      <c r="AD3874" s="201"/>
      <c r="AE3874" s="203" t="s">
        <v>820</v>
      </c>
      <c r="AF3874" s="206"/>
      <c r="AG3874" s="204"/>
      <c r="AH3874" s="205" cm="1">
        <v>0</v>
      </c>
    </row>
    <row r="3875" spans="30:34" ht="57.75" customHeight="1">
      <c r="AD3875" s="246" t="s">
        <v>47</v>
      </c>
      <c r="AE3875" s="328" t="s">
        <v>515</v>
      </c>
      <c r="AF3875" s="247" t="s">
        <v>61</v>
      </c>
      <c r="AG3875" s="248" t="s">
        <v>113</v>
      </c>
      <c r="AH3875" s="332" cm="1">
        <v>5.78</v>
      </c>
    </row>
    <row r="3876" spans="30:34" ht="9" hidden="1" customHeight="1">
      <c r="AD3876" s="253"/>
      <c r="AE3876" s="290"/>
      <c r="AF3876" s="255" t="s">
        <v>61</v>
      </c>
      <c r="AG3876" s="256"/>
      <c r="AH3876" s="333" cm="1">
        <v>5.78</v>
      </c>
    </row>
    <row r="3877" spans="30:34" ht="9" hidden="1" customHeight="1">
      <c r="AD3877" s="253"/>
      <c r="AE3877" s="291" t="s">
        <v>515</v>
      </c>
      <c r="AF3877" s="261"/>
      <c r="AG3877" s="256"/>
      <c r="AH3877" s="333" cm="1">
        <v>5.78</v>
      </c>
    </row>
    <row r="3878" spans="30:34" ht="9" hidden="1" customHeight="1">
      <c r="AD3878" s="262"/>
      <c r="AE3878" s="298"/>
      <c r="AF3878" s="263"/>
      <c r="AG3878" s="264" t="s">
        <v>750</v>
      </c>
      <c r="AH3878" s="334" cm="1">
        <v>0</v>
      </c>
    </row>
    <row r="3879" spans="30:34" ht="9" hidden="1" customHeight="1">
      <c r="AD3879" s="253"/>
      <c r="AE3879" s="290"/>
      <c r="AF3879" s="255" t="s">
        <v>61</v>
      </c>
      <c r="AG3879" s="256"/>
      <c r="AH3879" s="335" cm="1">
        <v>0</v>
      </c>
    </row>
    <row r="3880" spans="30:34" ht="9" hidden="1" customHeight="1">
      <c r="AD3880" s="253"/>
      <c r="AE3880" s="291" t="s">
        <v>749</v>
      </c>
      <c r="AF3880" s="261"/>
      <c r="AG3880" s="256"/>
      <c r="AH3880" s="335" cm="1">
        <v>0</v>
      </c>
    </row>
    <row r="3881" spans="30:34" ht="9" hidden="1" customHeight="1">
      <c r="AD3881" s="262"/>
      <c r="AE3881" s="298"/>
      <c r="AF3881" s="263"/>
      <c r="AG3881" s="264" t="s">
        <v>37</v>
      </c>
      <c r="AH3881" s="334" cm="1">
        <v>0</v>
      </c>
    </row>
    <row r="3882" spans="30:34" ht="9" hidden="1" customHeight="1">
      <c r="AD3882" s="253"/>
      <c r="AE3882" s="290"/>
      <c r="AF3882" s="255" t="s">
        <v>46</v>
      </c>
      <c r="AG3882" s="256"/>
      <c r="AH3882" s="335" cm="1">
        <v>0</v>
      </c>
    </row>
    <row r="3883" spans="30:34" ht="9" hidden="1" customHeight="1">
      <c r="AD3883" s="262"/>
      <c r="AE3883" s="298"/>
      <c r="AF3883" s="263"/>
      <c r="AG3883" s="264" t="s">
        <v>37</v>
      </c>
      <c r="AH3883" s="334" cm="1">
        <v>0</v>
      </c>
    </row>
    <row r="3884" spans="30:34" ht="9" hidden="1" customHeight="1">
      <c r="AD3884" s="253"/>
      <c r="AE3884" s="290"/>
      <c r="AF3884" s="255" t="s">
        <v>61</v>
      </c>
      <c r="AG3884" s="256"/>
      <c r="AH3884" s="335" cm="1">
        <v>0</v>
      </c>
    </row>
    <row r="3885" spans="30:34" ht="9" hidden="1" customHeight="1">
      <c r="AD3885" s="253"/>
      <c r="AE3885" s="291" t="s">
        <v>91</v>
      </c>
      <c r="AF3885" s="261"/>
      <c r="AG3885" s="256"/>
      <c r="AH3885" s="335" cm="1">
        <v>0</v>
      </c>
    </row>
    <row r="3886" spans="30:34" ht="9" hidden="1" customHeight="1">
      <c r="AD3886" s="262"/>
      <c r="AE3886" s="298"/>
      <c r="AF3886" s="263"/>
      <c r="AG3886" s="264" t="s">
        <v>37</v>
      </c>
      <c r="AH3886" s="334" cm="1">
        <v>0</v>
      </c>
    </row>
    <row r="3887" spans="30:34" ht="9" hidden="1" customHeight="1">
      <c r="AD3887" s="253"/>
      <c r="AE3887" s="290"/>
      <c r="AF3887" s="255" t="s">
        <v>104</v>
      </c>
      <c r="AG3887" s="256"/>
      <c r="AH3887" s="335" cm="1">
        <v>0</v>
      </c>
    </row>
    <row r="3888" spans="30:34" ht="9" hidden="1" customHeight="1">
      <c r="AD3888" s="253"/>
      <c r="AE3888" s="291" t="s">
        <v>192</v>
      </c>
      <c r="AF3888" s="261"/>
      <c r="AG3888" s="256"/>
      <c r="AH3888" s="335" cm="1">
        <v>0</v>
      </c>
    </row>
    <row r="3889" spans="30:34" ht="9" hidden="1" customHeight="1">
      <c r="AD3889" s="262"/>
      <c r="AE3889" s="298"/>
      <c r="AF3889" s="263"/>
      <c r="AG3889" s="264" t="s">
        <v>37</v>
      </c>
      <c r="AH3889" s="334" cm="1">
        <v>0</v>
      </c>
    </row>
    <row r="3890" spans="30:34" ht="9" hidden="1" customHeight="1">
      <c r="AD3890" s="253"/>
      <c r="AE3890" s="290"/>
      <c r="AF3890" s="255" t="s">
        <v>59</v>
      </c>
      <c r="AG3890" s="256"/>
      <c r="AH3890" s="335" cm="1">
        <v>0</v>
      </c>
    </row>
    <row r="3891" spans="30:34" ht="9" hidden="1" customHeight="1">
      <c r="AD3891" s="253"/>
      <c r="AE3891" s="291" t="s">
        <v>357</v>
      </c>
      <c r="AF3891" s="261"/>
      <c r="AG3891" s="256"/>
      <c r="AH3891" s="335" cm="1">
        <v>0</v>
      </c>
    </row>
    <row r="3892" spans="30:34" ht="9" hidden="1" customHeight="1">
      <c r="AD3892" s="262"/>
      <c r="AE3892" s="298"/>
      <c r="AF3892" s="263"/>
      <c r="AG3892" s="264" t="s">
        <v>213</v>
      </c>
      <c r="AH3892" s="334" cm="1">
        <v>0</v>
      </c>
    </row>
    <row r="3893" spans="30:34" ht="9" hidden="1" customHeight="1">
      <c r="AD3893" s="253"/>
      <c r="AE3893" s="290"/>
      <c r="AF3893" s="255" t="s">
        <v>54</v>
      </c>
      <c r="AG3893" s="256"/>
      <c r="AH3893" s="335" cm="1">
        <v>0</v>
      </c>
    </row>
    <row r="3894" spans="30:34" ht="9" hidden="1" customHeight="1">
      <c r="AD3894" s="253"/>
      <c r="AE3894" s="291" t="s">
        <v>756</v>
      </c>
      <c r="AF3894" s="261"/>
      <c r="AG3894" s="256"/>
      <c r="AH3894" s="335" cm="1">
        <v>0</v>
      </c>
    </row>
    <row r="3895" spans="30:34" ht="9" hidden="1" customHeight="1">
      <c r="AD3895" s="262"/>
      <c r="AE3895" s="298"/>
      <c r="AF3895" s="263"/>
      <c r="AG3895" s="264" t="s">
        <v>37</v>
      </c>
      <c r="AH3895" s="334" cm="1">
        <v>0</v>
      </c>
    </row>
    <row r="3896" spans="30:34" ht="9" hidden="1" customHeight="1">
      <c r="AD3896" s="253"/>
      <c r="AE3896" s="290"/>
      <c r="AF3896" s="255" t="s">
        <v>54</v>
      </c>
      <c r="AG3896" s="256"/>
      <c r="AH3896" s="335" cm="1">
        <v>0</v>
      </c>
    </row>
    <row r="3897" spans="30:34" ht="9" hidden="1" customHeight="1">
      <c r="AD3897" s="253"/>
      <c r="AE3897" s="291" t="s">
        <v>160</v>
      </c>
      <c r="AF3897" s="261"/>
      <c r="AG3897" s="256"/>
      <c r="AH3897" s="335" cm="1">
        <v>0</v>
      </c>
    </row>
    <row r="3898" spans="30:34" ht="9" hidden="1" customHeight="1">
      <c r="AD3898" s="262"/>
      <c r="AE3898" s="298"/>
      <c r="AF3898" s="263"/>
      <c r="AG3898" s="264" t="s">
        <v>340</v>
      </c>
      <c r="AH3898" s="334" cm="1">
        <v>0</v>
      </c>
    </row>
    <row r="3899" spans="30:34" ht="9" hidden="1" customHeight="1">
      <c r="AD3899" s="253"/>
      <c r="AE3899" s="290"/>
      <c r="AF3899" s="255" t="s">
        <v>83</v>
      </c>
      <c r="AG3899" s="256"/>
      <c r="AH3899" s="335" cm="1">
        <v>0</v>
      </c>
    </row>
    <row r="3900" spans="30:34" ht="9" hidden="1" customHeight="1">
      <c r="AD3900" s="253"/>
      <c r="AE3900" s="291" t="s">
        <v>847</v>
      </c>
      <c r="AF3900" s="261"/>
      <c r="AG3900" s="256"/>
      <c r="AH3900" s="335" cm="1">
        <v>0</v>
      </c>
    </row>
    <row r="3901" spans="30:34" ht="9" hidden="1" customHeight="1">
      <c r="AD3901" s="262"/>
      <c r="AE3901" s="298"/>
      <c r="AF3901" s="263"/>
      <c r="AG3901" s="264" t="s">
        <v>133</v>
      </c>
      <c r="AH3901" s="334" cm="1">
        <v>0</v>
      </c>
    </row>
    <row r="3902" spans="30:34" ht="9" hidden="1" customHeight="1">
      <c r="AD3902" s="253"/>
      <c r="AE3902" s="290"/>
      <c r="AF3902" s="255" t="s">
        <v>86</v>
      </c>
      <c r="AG3902" s="256"/>
      <c r="AH3902" s="335" cm="1">
        <v>0</v>
      </c>
    </row>
    <row r="3903" spans="30:34" ht="9" hidden="1" customHeight="1">
      <c r="AD3903" s="253"/>
      <c r="AE3903" s="291" t="s">
        <v>784</v>
      </c>
      <c r="AF3903" s="261"/>
      <c r="AG3903" s="256"/>
      <c r="AH3903" s="335" cm="1">
        <v>0</v>
      </c>
    </row>
    <row r="3904" spans="30:34" ht="9" hidden="1" customHeight="1">
      <c r="AD3904" s="262"/>
      <c r="AE3904" s="298"/>
      <c r="AF3904" s="263"/>
      <c r="AG3904" s="264" t="s">
        <v>37</v>
      </c>
      <c r="AH3904" s="334" cm="1">
        <v>0</v>
      </c>
    </row>
    <row r="3905" spans="30:34" ht="9" hidden="1" customHeight="1">
      <c r="AD3905" s="253"/>
      <c r="AE3905" s="290"/>
      <c r="AF3905" s="255" t="s">
        <v>46</v>
      </c>
      <c r="AG3905" s="256"/>
      <c r="AH3905" s="335" cm="1">
        <v>0</v>
      </c>
    </row>
    <row r="3906" spans="30:34" ht="9" hidden="1" customHeight="1">
      <c r="AD3906" s="262"/>
      <c r="AE3906" s="298"/>
      <c r="AF3906" s="263"/>
      <c r="AG3906" s="264" t="s">
        <v>37</v>
      </c>
      <c r="AH3906" s="334" cm="1">
        <v>0</v>
      </c>
    </row>
    <row r="3907" spans="30:34" ht="9" hidden="1" customHeight="1">
      <c r="AD3907" s="253"/>
      <c r="AE3907" s="290"/>
      <c r="AF3907" s="255" t="s">
        <v>59</v>
      </c>
      <c r="AG3907" s="256"/>
      <c r="AH3907" s="335" cm="1">
        <v>0</v>
      </c>
    </row>
    <row r="3908" spans="30:34" ht="40.25" customHeight="1">
      <c r="AD3908" s="262"/>
      <c r="AE3908" s="314" t="s">
        <v>300</v>
      </c>
      <c r="AF3908" s="274" t="s">
        <v>219</v>
      </c>
      <c r="AG3908" s="264" t="s">
        <v>172</v>
      </c>
      <c r="AH3908" s="336" cm="1">
        <v>11.75</v>
      </c>
    </row>
    <row r="3909" spans="30:34" ht="9" hidden="1" customHeight="1">
      <c r="AD3909" s="253"/>
      <c r="AE3909" s="290"/>
      <c r="AF3909" s="255" t="s">
        <v>219</v>
      </c>
      <c r="AG3909" s="256"/>
      <c r="AH3909" s="333" cm="1">
        <v>11.75</v>
      </c>
    </row>
    <row r="3910" spans="30:34" ht="9" hidden="1" customHeight="1">
      <c r="AD3910" s="253"/>
      <c r="AE3910" s="291" t="s">
        <v>300</v>
      </c>
      <c r="AF3910" s="261"/>
      <c r="AG3910" s="256"/>
      <c r="AH3910" s="333" cm="1">
        <v>11.75</v>
      </c>
    </row>
    <row r="3911" spans="30:34" ht="9" hidden="1" customHeight="1">
      <c r="AD3911" s="262"/>
      <c r="AE3911" s="298"/>
      <c r="AF3911" s="263"/>
      <c r="AG3911" s="264" t="s">
        <v>37</v>
      </c>
      <c r="AH3911" s="334" cm="1">
        <v>0</v>
      </c>
    </row>
    <row r="3912" spans="30:34" ht="9" hidden="1" customHeight="1">
      <c r="AD3912" s="253"/>
      <c r="AE3912" s="290"/>
      <c r="AF3912" s="255" t="s">
        <v>46</v>
      </c>
      <c r="AG3912" s="256"/>
      <c r="AH3912" s="335" cm="1">
        <v>0</v>
      </c>
    </row>
    <row r="3913" spans="30:34" ht="9" hidden="1" customHeight="1">
      <c r="AD3913" s="253"/>
      <c r="AE3913" s="291" t="s">
        <v>134</v>
      </c>
      <c r="AF3913" s="261"/>
      <c r="AG3913" s="256"/>
      <c r="AH3913" s="335" cm="1">
        <v>0</v>
      </c>
    </row>
    <row r="3914" spans="30:34" ht="9" hidden="1" customHeight="1">
      <c r="AD3914" s="262"/>
      <c r="AE3914" s="298"/>
      <c r="AF3914" s="263"/>
      <c r="AG3914" s="264" t="s">
        <v>37</v>
      </c>
      <c r="AH3914" s="334" cm="1">
        <v>0</v>
      </c>
    </row>
    <row r="3915" spans="30:34" ht="9" hidden="1" customHeight="1">
      <c r="AD3915" s="253"/>
      <c r="AE3915" s="290"/>
      <c r="AF3915" s="255" t="s">
        <v>97</v>
      </c>
      <c r="AG3915" s="256"/>
      <c r="AH3915" s="335" cm="1">
        <v>0</v>
      </c>
    </row>
    <row r="3916" spans="30:34" ht="9" hidden="1" customHeight="1">
      <c r="AD3916" s="253"/>
      <c r="AE3916" s="291" t="s">
        <v>226</v>
      </c>
      <c r="AF3916" s="261"/>
      <c r="AG3916" s="256"/>
      <c r="AH3916" s="335" cm="1">
        <v>0</v>
      </c>
    </row>
    <row r="3917" spans="30:34" ht="9" hidden="1" customHeight="1">
      <c r="AD3917" s="262"/>
      <c r="AE3917" s="298"/>
      <c r="AF3917" s="263"/>
      <c r="AG3917" s="264" t="s">
        <v>421</v>
      </c>
      <c r="AH3917" s="334" cm="1">
        <v>0</v>
      </c>
    </row>
    <row r="3918" spans="30:34" ht="9" hidden="1" customHeight="1">
      <c r="AD3918" s="253"/>
      <c r="AE3918" s="290"/>
      <c r="AF3918" s="255" t="s">
        <v>92</v>
      </c>
      <c r="AG3918" s="256"/>
      <c r="AH3918" s="335" cm="1">
        <v>0</v>
      </c>
    </row>
    <row r="3919" spans="30:34" ht="57.75" customHeight="1">
      <c r="AD3919" s="262"/>
      <c r="AE3919" s="314" t="s">
        <v>503</v>
      </c>
      <c r="AF3919" s="274" t="s">
        <v>342</v>
      </c>
      <c r="AG3919" s="264" t="s">
        <v>113</v>
      </c>
      <c r="AH3919" s="336" cm="1">
        <v>10.63</v>
      </c>
    </row>
    <row r="3920" spans="30:34" ht="9" hidden="1" customHeight="1">
      <c r="AD3920" s="253"/>
      <c r="AE3920" s="290"/>
      <c r="AF3920" s="255" t="s">
        <v>342</v>
      </c>
      <c r="AG3920" s="256"/>
      <c r="AH3920" s="333" cm="1">
        <v>10.63</v>
      </c>
    </row>
    <row r="3921" spans="30:34" ht="9" hidden="1" customHeight="1">
      <c r="AD3921" s="253"/>
      <c r="AE3921" s="291" t="s">
        <v>503</v>
      </c>
      <c r="AF3921" s="261"/>
      <c r="AG3921" s="256"/>
      <c r="AH3921" s="333" cm="1">
        <v>10.63</v>
      </c>
    </row>
    <row r="3922" spans="30:34" ht="9" hidden="1" customHeight="1">
      <c r="AD3922" s="262"/>
      <c r="AE3922" s="298"/>
      <c r="AF3922" s="263"/>
      <c r="AG3922" s="264" t="s">
        <v>37</v>
      </c>
      <c r="AH3922" s="334" cm="1">
        <v>0</v>
      </c>
    </row>
    <row r="3923" spans="30:34" ht="9" hidden="1" customHeight="1">
      <c r="AD3923" s="253"/>
      <c r="AE3923" s="290"/>
      <c r="AF3923" s="255" t="s">
        <v>61</v>
      </c>
      <c r="AG3923" s="256"/>
      <c r="AH3923" s="335" cm="1">
        <v>0</v>
      </c>
    </row>
    <row r="3924" spans="30:34" ht="9" hidden="1" customHeight="1">
      <c r="AD3924" s="253"/>
      <c r="AE3924" s="291" t="s">
        <v>374</v>
      </c>
      <c r="AF3924" s="261"/>
      <c r="AG3924" s="256"/>
      <c r="AH3924" s="335" cm="1">
        <v>0</v>
      </c>
    </row>
    <row r="3925" spans="30:34" ht="9" hidden="1" customHeight="1">
      <c r="AD3925" s="262"/>
      <c r="AE3925" s="298"/>
      <c r="AF3925" s="263"/>
      <c r="AG3925" s="264" t="s">
        <v>37</v>
      </c>
      <c r="AH3925" s="334" cm="1">
        <v>0</v>
      </c>
    </row>
    <row r="3926" spans="30:34" ht="9" hidden="1" customHeight="1">
      <c r="AD3926" s="253"/>
      <c r="AE3926" s="290"/>
      <c r="AF3926" s="255" t="s">
        <v>144</v>
      </c>
      <c r="AG3926" s="256"/>
      <c r="AH3926" s="335" cm="1">
        <v>0</v>
      </c>
    </row>
    <row r="3927" spans="30:34" ht="9" hidden="1" customHeight="1">
      <c r="AD3927" s="253"/>
      <c r="AE3927" s="291" t="s">
        <v>579</v>
      </c>
      <c r="AF3927" s="261"/>
      <c r="AG3927" s="256"/>
      <c r="AH3927" s="335" cm="1">
        <v>0</v>
      </c>
    </row>
    <row r="3928" spans="30:34" ht="9" hidden="1" customHeight="1">
      <c r="AD3928" s="262"/>
      <c r="AE3928" s="298"/>
      <c r="AF3928" s="263"/>
      <c r="AG3928" s="264" t="s">
        <v>44</v>
      </c>
      <c r="AH3928" s="334" cm="1">
        <v>0</v>
      </c>
    </row>
    <row r="3929" spans="30:34" ht="9" hidden="1" customHeight="1">
      <c r="AD3929" s="253"/>
      <c r="AE3929" s="290"/>
      <c r="AF3929" s="255" t="s">
        <v>342</v>
      </c>
      <c r="AG3929" s="256"/>
      <c r="AH3929" s="335" cm="1">
        <v>0</v>
      </c>
    </row>
    <row r="3930" spans="30:34" ht="9" hidden="1" customHeight="1">
      <c r="AD3930" s="253"/>
      <c r="AE3930" s="291" t="s">
        <v>341</v>
      </c>
      <c r="AF3930" s="261"/>
      <c r="AG3930" s="256"/>
      <c r="AH3930" s="335" cm="1">
        <v>0</v>
      </c>
    </row>
    <row r="3931" spans="30:34" ht="9" hidden="1" customHeight="1">
      <c r="AD3931" s="262"/>
      <c r="AE3931" s="298"/>
      <c r="AF3931" s="263"/>
      <c r="AG3931" s="264" t="s">
        <v>37</v>
      </c>
      <c r="AH3931" s="334" cm="1">
        <v>0</v>
      </c>
    </row>
    <row r="3932" spans="30:34" ht="9" hidden="1" customHeight="1">
      <c r="AD3932" s="253"/>
      <c r="AE3932" s="290"/>
      <c r="AF3932" s="255" t="s">
        <v>589</v>
      </c>
      <c r="AG3932" s="256"/>
      <c r="AH3932" s="335" cm="1">
        <v>0</v>
      </c>
    </row>
    <row r="3933" spans="30:34" ht="9" hidden="1" customHeight="1">
      <c r="AD3933" s="253"/>
      <c r="AE3933" s="291" t="s">
        <v>588</v>
      </c>
      <c r="AF3933" s="261"/>
      <c r="AG3933" s="256"/>
      <c r="AH3933" s="335" cm="1">
        <v>0</v>
      </c>
    </row>
    <row r="3934" spans="30:34" ht="9" hidden="1" customHeight="1">
      <c r="AD3934" s="262"/>
      <c r="AE3934" s="298"/>
      <c r="AF3934" s="263"/>
      <c r="AG3934" s="264" t="s">
        <v>37</v>
      </c>
      <c r="AH3934" s="334" cm="1">
        <v>0</v>
      </c>
    </row>
    <row r="3935" spans="30:34" ht="9" hidden="1" customHeight="1">
      <c r="AD3935" s="253"/>
      <c r="AE3935" s="290"/>
      <c r="AF3935" s="255" t="s">
        <v>154</v>
      </c>
      <c r="AG3935" s="256"/>
      <c r="AH3935" s="335" cm="1">
        <v>0</v>
      </c>
    </row>
    <row r="3936" spans="30:34" ht="9" hidden="1" customHeight="1">
      <c r="AD3936" s="262"/>
      <c r="AE3936" s="298"/>
      <c r="AF3936" s="263"/>
      <c r="AG3936" s="264" t="s">
        <v>1118</v>
      </c>
      <c r="AH3936" s="334" cm="1">
        <v>0</v>
      </c>
    </row>
    <row r="3937" spans="30:34" ht="9" hidden="1" customHeight="1">
      <c r="AD3937" s="253"/>
      <c r="AE3937" s="290"/>
      <c r="AF3937" s="255" t="s">
        <v>59</v>
      </c>
      <c r="AG3937" s="256"/>
      <c r="AH3937" s="335" cm="1">
        <v>0</v>
      </c>
    </row>
    <row r="3938" spans="30:34" ht="9" hidden="1" customHeight="1">
      <c r="AD3938" s="253"/>
      <c r="AE3938" s="291" t="s">
        <v>490</v>
      </c>
      <c r="AF3938" s="261"/>
      <c r="AG3938" s="256"/>
      <c r="AH3938" s="335" cm="1">
        <v>0</v>
      </c>
    </row>
    <row r="3939" spans="30:34" ht="9" hidden="1" customHeight="1">
      <c r="AD3939" s="262"/>
      <c r="AE3939" s="298"/>
      <c r="AF3939" s="263"/>
      <c r="AG3939" s="264" t="s">
        <v>37</v>
      </c>
      <c r="AH3939" s="334" cm="1">
        <v>0</v>
      </c>
    </row>
    <row r="3940" spans="30:34" ht="9" hidden="1" customHeight="1">
      <c r="AD3940" s="253"/>
      <c r="AE3940" s="290"/>
      <c r="AF3940" s="255" t="s">
        <v>54</v>
      </c>
      <c r="AG3940" s="256"/>
      <c r="AH3940" s="335" cm="1">
        <v>0</v>
      </c>
    </row>
    <row r="3941" spans="30:34" ht="9" hidden="1" customHeight="1">
      <c r="AD3941" s="253"/>
      <c r="AE3941" s="291" t="s">
        <v>392</v>
      </c>
      <c r="AF3941" s="261"/>
      <c r="AG3941" s="256"/>
      <c r="AH3941" s="335" cm="1">
        <v>0</v>
      </c>
    </row>
    <row r="3942" spans="30:34" ht="9" hidden="1" customHeight="1">
      <c r="AD3942" s="262"/>
      <c r="AE3942" s="298"/>
      <c r="AF3942" s="263"/>
      <c r="AG3942" s="264" t="s">
        <v>105</v>
      </c>
      <c r="AH3942" s="334" cm="1">
        <v>0</v>
      </c>
    </row>
    <row r="3943" spans="30:34" ht="9" hidden="1" customHeight="1">
      <c r="AD3943" s="262"/>
      <c r="AE3943" s="298"/>
      <c r="AF3943" s="263"/>
      <c r="AG3943" s="264" t="s">
        <v>558</v>
      </c>
      <c r="AH3943" s="334" cm="1">
        <v>0</v>
      </c>
    </row>
    <row r="3944" spans="30:34" ht="9" hidden="1" customHeight="1">
      <c r="AD3944" s="253"/>
      <c r="AE3944" s="290"/>
      <c r="AF3944" s="255" t="s">
        <v>92</v>
      </c>
      <c r="AG3944" s="256"/>
      <c r="AH3944" s="335" cm="1">
        <v>0</v>
      </c>
    </row>
    <row r="3945" spans="30:34" ht="40.25" customHeight="1">
      <c r="AD3945" s="262"/>
      <c r="AE3945" s="314" t="s">
        <v>484</v>
      </c>
      <c r="AF3945" s="274" t="s">
        <v>86</v>
      </c>
      <c r="AG3945" s="273">
        <v>2</v>
      </c>
      <c r="AH3945" s="336" cm="1">
        <v>18.13</v>
      </c>
    </row>
    <row r="3946" spans="30:34" ht="9" hidden="1" customHeight="1">
      <c r="AD3946" s="253"/>
      <c r="AE3946" s="290"/>
      <c r="AF3946" s="255" t="s">
        <v>86</v>
      </c>
      <c r="AG3946" s="256"/>
      <c r="AH3946" s="333" cm="1">
        <v>18.13</v>
      </c>
    </row>
    <row r="3947" spans="30:34" ht="9" hidden="1" customHeight="1">
      <c r="AD3947" s="253"/>
      <c r="AE3947" s="291" t="s">
        <v>484</v>
      </c>
      <c r="AF3947" s="261"/>
      <c r="AG3947" s="256"/>
      <c r="AH3947" s="333" cm="1">
        <v>18.13</v>
      </c>
    </row>
    <row r="3948" spans="30:34" ht="9" hidden="1" customHeight="1">
      <c r="AD3948" s="262"/>
      <c r="AE3948" s="298"/>
      <c r="AF3948" s="263"/>
      <c r="AG3948" s="264" t="s">
        <v>754</v>
      </c>
      <c r="AH3948" s="334" cm="1">
        <v>0</v>
      </c>
    </row>
    <row r="3949" spans="30:34" ht="9" hidden="1" customHeight="1">
      <c r="AD3949" s="253"/>
      <c r="AE3949" s="290"/>
      <c r="AF3949" s="255" t="s">
        <v>396</v>
      </c>
      <c r="AG3949" s="256"/>
      <c r="AH3949" s="335" cm="1">
        <v>0</v>
      </c>
    </row>
    <row r="3950" spans="30:34" ht="9" hidden="1" customHeight="1">
      <c r="AD3950" s="253"/>
      <c r="AE3950" s="291" t="s">
        <v>753</v>
      </c>
      <c r="AF3950" s="261"/>
      <c r="AG3950" s="256"/>
      <c r="AH3950" s="335" cm="1">
        <v>0</v>
      </c>
    </row>
    <row r="3951" spans="30:34" ht="9" hidden="1" customHeight="1">
      <c r="AD3951" s="262"/>
      <c r="AE3951" s="298"/>
      <c r="AF3951" s="263"/>
      <c r="AG3951" s="264" t="s">
        <v>37</v>
      </c>
      <c r="AH3951" s="334" cm="1">
        <v>0</v>
      </c>
    </row>
    <row r="3952" spans="30:34" ht="9" hidden="1" customHeight="1">
      <c r="AD3952" s="253"/>
      <c r="AE3952" s="290"/>
      <c r="AF3952" s="255" t="s">
        <v>154</v>
      </c>
      <c r="AG3952" s="256"/>
      <c r="AH3952" s="335" cm="1">
        <v>0</v>
      </c>
    </row>
    <row r="3953" spans="30:34" ht="9" hidden="1" customHeight="1">
      <c r="AD3953" s="262"/>
      <c r="AE3953" s="298"/>
      <c r="AF3953" s="263"/>
      <c r="AG3953" s="264" t="s">
        <v>372</v>
      </c>
      <c r="AH3953" s="334" cm="1">
        <v>0</v>
      </c>
    </row>
    <row r="3954" spans="30:34" ht="9" hidden="1" customHeight="1">
      <c r="AD3954" s="253"/>
      <c r="AE3954" s="290"/>
      <c r="AF3954" s="255" t="s">
        <v>70</v>
      </c>
      <c r="AG3954" s="256"/>
      <c r="AH3954" s="335" cm="1">
        <v>0</v>
      </c>
    </row>
    <row r="3955" spans="30:34" ht="9" hidden="1" customHeight="1">
      <c r="AD3955" s="253"/>
      <c r="AE3955" s="291" t="s">
        <v>356</v>
      </c>
      <c r="AF3955" s="261"/>
      <c r="AG3955" s="256"/>
      <c r="AH3955" s="335" cm="1">
        <v>0</v>
      </c>
    </row>
    <row r="3956" spans="30:34" ht="9" hidden="1" customHeight="1">
      <c r="AD3956" s="262"/>
      <c r="AE3956" s="298"/>
      <c r="AF3956" s="263"/>
      <c r="AG3956" s="264" t="s">
        <v>592</v>
      </c>
      <c r="AH3956" s="334" cm="1">
        <v>0</v>
      </c>
    </row>
    <row r="3957" spans="30:34" ht="9" hidden="1" customHeight="1">
      <c r="AD3957" s="253"/>
      <c r="AE3957" s="290"/>
      <c r="AF3957" s="255" t="s">
        <v>59</v>
      </c>
      <c r="AG3957" s="256"/>
      <c r="AH3957" s="335" cm="1">
        <v>0</v>
      </c>
    </row>
    <row r="3958" spans="30:34" ht="9" hidden="1" customHeight="1">
      <c r="AD3958" s="253"/>
      <c r="AE3958" s="291" t="s">
        <v>339</v>
      </c>
      <c r="AF3958" s="261"/>
      <c r="AG3958" s="256"/>
      <c r="AH3958" s="335" cm="1">
        <v>0</v>
      </c>
    </row>
    <row r="3959" spans="30:34" ht="9" hidden="1" customHeight="1">
      <c r="AD3959" s="262"/>
      <c r="AE3959" s="298"/>
      <c r="AF3959" s="263"/>
      <c r="AG3959" s="264" t="s">
        <v>105</v>
      </c>
      <c r="AH3959" s="334" cm="1">
        <v>0</v>
      </c>
    </row>
    <row r="3960" spans="30:34" ht="9" hidden="1" customHeight="1">
      <c r="AD3960" s="253"/>
      <c r="AE3960" s="290"/>
      <c r="AF3960" s="255" t="s">
        <v>83</v>
      </c>
      <c r="AG3960" s="256"/>
      <c r="AH3960" s="335" cm="1">
        <v>0</v>
      </c>
    </row>
    <row r="3961" spans="30:34" ht="9" hidden="1" customHeight="1">
      <c r="AD3961" s="262"/>
      <c r="AE3961" s="298"/>
      <c r="AF3961" s="263"/>
      <c r="AG3961" s="264" t="s">
        <v>37</v>
      </c>
      <c r="AH3961" s="334" cm="1">
        <v>0</v>
      </c>
    </row>
    <row r="3962" spans="30:34" ht="9" hidden="1" customHeight="1">
      <c r="AD3962" s="253"/>
      <c r="AE3962" s="290"/>
      <c r="AF3962" s="255" t="s">
        <v>135</v>
      </c>
      <c r="AG3962" s="256"/>
      <c r="AH3962" s="335" cm="1">
        <v>0</v>
      </c>
    </row>
    <row r="3963" spans="30:34" ht="9" hidden="1" customHeight="1">
      <c r="AD3963" s="262"/>
      <c r="AE3963" s="298"/>
      <c r="AF3963" s="263"/>
      <c r="AG3963" s="264" t="s">
        <v>212</v>
      </c>
      <c r="AH3963" s="334" cm="1">
        <v>0</v>
      </c>
    </row>
    <row r="3964" spans="30:34" ht="9" hidden="1" customHeight="1">
      <c r="AD3964" s="253"/>
      <c r="AE3964" s="290"/>
      <c r="AF3964" s="255" t="s">
        <v>97</v>
      </c>
      <c r="AG3964" s="256"/>
      <c r="AH3964" s="335" cm="1">
        <v>0</v>
      </c>
    </row>
    <row r="3965" spans="30:34" ht="9" hidden="1" customHeight="1">
      <c r="AD3965" s="253"/>
      <c r="AE3965" s="291" t="s">
        <v>114</v>
      </c>
      <c r="AF3965" s="261"/>
      <c r="AG3965" s="256"/>
      <c r="AH3965" s="335" cm="1">
        <v>0</v>
      </c>
    </row>
    <row r="3966" spans="30:34" ht="9" hidden="1" customHeight="1">
      <c r="AD3966" s="262"/>
      <c r="AE3966" s="298"/>
      <c r="AF3966" s="263"/>
      <c r="AG3966" s="264" t="s">
        <v>37</v>
      </c>
      <c r="AH3966" s="334" cm="1">
        <v>0</v>
      </c>
    </row>
    <row r="3967" spans="30:34" ht="9" hidden="1" customHeight="1">
      <c r="AD3967" s="253"/>
      <c r="AE3967" s="290"/>
      <c r="AF3967" s="255" t="s">
        <v>739</v>
      </c>
      <c r="AG3967" s="256"/>
      <c r="AH3967" s="335" cm="1">
        <v>0</v>
      </c>
    </row>
    <row r="3968" spans="30:34" ht="9" hidden="1" customHeight="1">
      <c r="AD3968" s="253"/>
      <c r="AE3968" s="291" t="s">
        <v>738</v>
      </c>
      <c r="AF3968" s="261"/>
      <c r="AG3968" s="256"/>
      <c r="AH3968" s="335" cm="1">
        <v>0</v>
      </c>
    </row>
    <row r="3969" spans="30:34" ht="9" hidden="1" customHeight="1">
      <c r="AD3969" s="262"/>
      <c r="AE3969" s="298"/>
      <c r="AF3969" s="263"/>
      <c r="AG3969" s="264" t="s">
        <v>37</v>
      </c>
      <c r="AH3969" s="334" cm="1">
        <v>0</v>
      </c>
    </row>
    <row r="3970" spans="30:34" ht="9" hidden="1" customHeight="1">
      <c r="AD3970" s="253"/>
      <c r="AE3970" s="290"/>
      <c r="AF3970" s="255" t="s">
        <v>118</v>
      </c>
      <c r="AG3970" s="256"/>
      <c r="AH3970" s="335" cm="1">
        <v>0</v>
      </c>
    </row>
    <row r="3971" spans="30:34" ht="9" hidden="1" customHeight="1">
      <c r="AD3971" s="253"/>
      <c r="AE3971" s="291" t="s">
        <v>525</v>
      </c>
      <c r="AF3971" s="261"/>
      <c r="AG3971" s="256"/>
      <c r="AH3971" s="335" cm="1">
        <v>0</v>
      </c>
    </row>
    <row r="3972" spans="30:34" ht="9" hidden="1" customHeight="1">
      <c r="AD3972" s="262"/>
      <c r="AE3972" s="298"/>
      <c r="AF3972" s="263"/>
      <c r="AG3972" s="264" t="s">
        <v>709</v>
      </c>
      <c r="AH3972" s="334" cm="1">
        <v>0</v>
      </c>
    </row>
    <row r="3973" spans="30:34" ht="9" hidden="1" customHeight="1">
      <c r="AD3973" s="253"/>
      <c r="AE3973" s="290"/>
      <c r="AF3973" s="255" t="s">
        <v>86</v>
      </c>
      <c r="AG3973" s="256"/>
      <c r="AH3973" s="335" cm="1">
        <v>0</v>
      </c>
    </row>
    <row r="3974" spans="30:34" ht="9" hidden="1" customHeight="1">
      <c r="AD3974" s="253"/>
      <c r="AE3974" s="291" t="s">
        <v>82</v>
      </c>
      <c r="AF3974" s="261"/>
      <c r="AG3974" s="256"/>
      <c r="AH3974" s="335" cm="1">
        <v>0</v>
      </c>
    </row>
    <row r="3975" spans="30:34" ht="9" hidden="1" customHeight="1">
      <c r="AD3975" s="262"/>
      <c r="AE3975" s="298"/>
      <c r="AF3975" s="263"/>
      <c r="AG3975" s="264" t="s">
        <v>37</v>
      </c>
      <c r="AH3975" s="334" cm="1">
        <v>0</v>
      </c>
    </row>
    <row r="3976" spans="30:34" ht="9" hidden="1" customHeight="1">
      <c r="AD3976" s="253"/>
      <c r="AE3976" s="290"/>
      <c r="AF3976" s="255" t="s">
        <v>104</v>
      </c>
      <c r="AG3976" s="256"/>
      <c r="AH3976" s="335" cm="1">
        <v>0</v>
      </c>
    </row>
    <row r="3977" spans="30:34" ht="9" hidden="1" customHeight="1">
      <c r="AD3977" s="262"/>
      <c r="AE3977" s="298"/>
      <c r="AF3977" s="263"/>
      <c r="AG3977" s="264" t="s">
        <v>506</v>
      </c>
      <c r="AH3977" s="334" cm="1">
        <v>0</v>
      </c>
    </row>
    <row r="3978" spans="30:34" ht="9" hidden="1" customHeight="1">
      <c r="AD3978" s="253"/>
      <c r="AE3978" s="290"/>
      <c r="AF3978" s="255" t="s">
        <v>144</v>
      </c>
      <c r="AG3978" s="256"/>
      <c r="AH3978" s="335" cm="1">
        <v>0</v>
      </c>
    </row>
    <row r="3979" spans="30:34" ht="9" hidden="1" customHeight="1">
      <c r="AD3979" s="253"/>
      <c r="AE3979" s="291" t="s">
        <v>591</v>
      </c>
      <c r="AF3979" s="261"/>
      <c r="AG3979" s="256"/>
      <c r="AH3979" s="335" cm="1">
        <v>0</v>
      </c>
    </row>
    <row r="3980" spans="30:34" ht="9" hidden="1" customHeight="1">
      <c r="AD3980" s="262"/>
      <c r="AE3980" s="298"/>
      <c r="AF3980" s="263"/>
      <c r="AG3980" s="264" t="s">
        <v>37</v>
      </c>
      <c r="AH3980" s="334" cm="1">
        <v>0</v>
      </c>
    </row>
    <row r="3981" spans="30:34" ht="9" hidden="1" customHeight="1">
      <c r="AD3981" s="253"/>
      <c r="AE3981" s="290"/>
      <c r="AF3981" s="255" t="s">
        <v>46</v>
      </c>
      <c r="AG3981" s="256"/>
      <c r="AH3981" s="335" cm="1">
        <v>0</v>
      </c>
    </row>
    <row r="3982" spans="30:34" ht="9" hidden="1" customHeight="1">
      <c r="AD3982" s="253"/>
      <c r="AE3982" s="291" t="s">
        <v>367</v>
      </c>
      <c r="AF3982" s="261"/>
      <c r="AG3982" s="256"/>
      <c r="AH3982" s="335" cm="1">
        <v>0</v>
      </c>
    </row>
    <row r="3983" spans="30:34" ht="9" hidden="1" customHeight="1">
      <c r="AD3983" s="262"/>
      <c r="AE3983" s="298"/>
      <c r="AF3983" s="263"/>
      <c r="AG3983" s="264" t="s">
        <v>37</v>
      </c>
      <c r="AH3983" s="334" cm="1">
        <v>0</v>
      </c>
    </row>
    <row r="3984" spans="30:34" ht="9" hidden="1" customHeight="1">
      <c r="AD3984" s="253"/>
      <c r="AE3984" s="290"/>
      <c r="AF3984" s="255" t="s">
        <v>68</v>
      </c>
      <c r="AG3984" s="256"/>
      <c r="AH3984" s="335" cm="1">
        <v>0</v>
      </c>
    </row>
    <row r="3985" spans="30:34" ht="9" hidden="1" customHeight="1">
      <c r="AD3985" s="253"/>
      <c r="AE3985" s="291" t="s">
        <v>419</v>
      </c>
      <c r="AF3985" s="261"/>
      <c r="AG3985" s="256"/>
      <c r="AH3985" s="335" cm="1">
        <v>0</v>
      </c>
    </row>
    <row r="3986" spans="30:34" ht="9" hidden="1" customHeight="1">
      <c r="AD3986" s="262"/>
      <c r="AE3986" s="298"/>
      <c r="AF3986" s="263"/>
      <c r="AG3986" s="264" t="s">
        <v>37</v>
      </c>
      <c r="AH3986" s="334" cm="1">
        <v>0</v>
      </c>
    </row>
    <row r="3987" spans="30:34" ht="9" hidden="1" customHeight="1">
      <c r="AD3987" s="253"/>
      <c r="AE3987" s="290"/>
      <c r="AF3987" s="255" t="s">
        <v>291</v>
      </c>
      <c r="AG3987" s="256"/>
      <c r="AH3987" s="335" cm="1">
        <v>0</v>
      </c>
    </row>
    <row r="3988" spans="30:34" ht="9" hidden="1" customHeight="1">
      <c r="AD3988" s="253"/>
      <c r="AE3988" s="291" t="s">
        <v>479</v>
      </c>
      <c r="AF3988" s="261"/>
      <c r="AG3988" s="256"/>
      <c r="AH3988" s="335" cm="1">
        <v>0</v>
      </c>
    </row>
    <row r="3989" spans="30:34" ht="9" hidden="1" customHeight="1">
      <c r="AD3989" s="262"/>
      <c r="AE3989" s="298"/>
      <c r="AF3989" s="263"/>
      <c r="AG3989" s="264" t="s">
        <v>37</v>
      </c>
      <c r="AH3989" s="334" cm="1">
        <v>0</v>
      </c>
    </row>
    <row r="3990" spans="30:34" ht="9" hidden="1" customHeight="1">
      <c r="AD3990" s="253"/>
      <c r="AE3990" s="290"/>
      <c r="AF3990" s="255" t="s">
        <v>170</v>
      </c>
      <c r="AG3990" s="256"/>
      <c r="AH3990" s="335" cm="1">
        <v>0</v>
      </c>
    </row>
    <row r="3991" spans="30:34" ht="9" hidden="1" customHeight="1">
      <c r="AD3991" s="262"/>
      <c r="AE3991" s="298"/>
      <c r="AF3991" s="263"/>
      <c r="AG3991" s="264" t="s">
        <v>37</v>
      </c>
      <c r="AH3991" s="334" cm="1">
        <v>0</v>
      </c>
    </row>
    <row r="3992" spans="30:34" ht="9" hidden="1" customHeight="1">
      <c r="AD3992" s="253"/>
      <c r="AE3992" s="290"/>
      <c r="AF3992" s="255" t="s">
        <v>132</v>
      </c>
      <c r="AG3992" s="256"/>
      <c r="AH3992" s="335" cm="1">
        <v>0</v>
      </c>
    </row>
    <row r="3993" spans="30:34" ht="9" hidden="1" customHeight="1">
      <c r="AD3993" s="253"/>
      <c r="AE3993" s="291" t="s">
        <v>273</v>
      </c>
      <c r="AF3993" s="261"/>
      <c r="AG3993" s="256"/>
      <c r="AH3993" s="335" cm="1">
        <v>0</v>
      </c>
    </row>
    <row r="3994" spans="30:34" ht="9" hidden="1" customHeight="1">
      <c r="AD3994" s="262"/>
      <c r="AE3994" s="298"/>
      <c r="AF3994" s="263"/>
      <c r="AG3994" s="264" t="s">
        <v>37</v>
      </c>
      <c r="AH3994" s="334" cm="1">
        <v>0</v>
      </c>
    </row>
    <row r="3995" spans="30:34" ht="9" hidden="1" customHeight="1">
      <c r="AD3995" s="253"/>
      <c r="AE3995" s="290"/>
      <c r="AF3995" s="255" t="s">
        <v>342</v>
      </c>
      <c r="AG3995" s="256"/>
      <c r="AH3995" s="335" cm="1">
        <v>0</v>
      </c>
    </row>
    <row r="3996" spans="30:34" ht="9" hidden="1" customHeight="1">
      <c r="AD3996" s="262"/>
      <c r="AE3996" s="298"/>
      <c r="AF3996" s="263"/>
      <c r="AG3996" s="264" t="s">
        <v>712</v>
      </c>
      <c r="AH3996" s="334" cm="1">
        <v>0</v>
      </c>
    </row>
    <row r="3997" spans="30:34" ht="9" hidden="1" customHeight="1">
      <c r="AD3997" s="253"/>
      <c r="AE3997" s="290"/>
      <c r="AF3997" s="255" t="s">
        <v>170</v>
      </c>
      <c r="AG3997" s="256"/>
      <c r="AH3997" s="335" cm="1">
        <v>0</v>
      </c>
    </row>
    <row r="3998" spans="30:34" ht="9" hidden="1" customHeight="1">
      <c r="AD3998" s="253"/>
      <c r="AE3998" s="291" t="s">
        <v>519</v>
      </c>
      <c r="AF3998" s="261"/>
      <c r="AG3998" s="256"/>
      <c r="AH3998" s="335" cm="1">
        <v>0</v>
      </c>
    </row>
    <row r="3999" spans="30:34" ht="9" hidden="1" customHeight="1">
      <c r="AD3999" s="262"/>
      <c r="AE3999" s="298"/>
      <c r="AF3999" s="263"/>
      <c r="AG3999" s="264" t="s">
        <v>37</v>
      </c>
      <c r="AH3999" s="334" cm="1">
        <v>0</v>
      </c>
    </row>
    <row r="4000" spans="30:34" ht="9" hidden="1" customHeight="1">
      <c r="AD4000" s="253"/>
      <c r="AE4000" s="290"/>
      <c r="AF4000" s="255" t="s">
        <v>104</v>
      </c>
      <c r="AG4000" s="256"/>
      <c r="AH4000" s="335" cm="1">
        <v>0</v>
      </c>
    </row>
    <row r="4001" spans="30:34" ht="9" hidden="1" customHeight="1">
      <c r="AD4001" s="262"/>
      <c r="AE4001" s="298"/>
      <c r="AF4001" s="263"/>
      <c r="AG4001" s="264" t="s">
        <v>306</v>
      </c>
      <c r="AH4001" s="334" cm="1">
        <v>0</v>
      </c>
    </row>
    <row r="4002" spans="30:34" ht="9" hidden="1" customHeight="1">
      <c r="AD4002" s="253"/>
      <c r="AE4002" s="290"/>
      <c r="AF4002" s="255" t="s">
        <v>144</v>
      </c>
      <c r="AG4002" s="256"/>
      <c r="AH4002" s="335" cm="1">
        <v>0</v>
      </c>
    </row>
    <row r="4003" spans="30:34" ht="9" hidden="1" customHeight="1">
      <c r="AD4003" s="253"/>
      <c r="AE4003" s="291" t="s">
        <v>334</v>
      </c>
      <c r="AF4003" s="261"/>
      <c r="AG4003" s="256"/>
      <c r="AH4003" s="335" cm="1">
        <v>0</v>
      </c>
    </row>
    <row r="4004" spans="30:34" ht="9" hidden="1" customHeight="1">
      <c r="AD4004" s="262"/>
      <c r="AE4004" s="298"/>
      <c r="AF4004" s="263"/>
      <c r="AG4004" s="264" t="s">
        <v>37</v>
      </c>
      <c r="AH4004" s="334" cm="1">
        <v>0</v>
      </c>
    </row>
    <row r="4005" spans="30:34" ht="9" hidden="1" customHeight="1">
      <c r="AD4005" s="253"/>
      <c r="AE4005" s="290"/>
      <c r="AF4005" s="255" t="s">
        <v>86</v>
      </c>
      <c r="AG4005" s="256"/>
      <c r="AH4005" s="335" cm="1">
        <v>0</v>
      </c>
    </row>
    <row r="4006" spans="30:34" ht="9" hidden="1" customHeight="1">
      <c r="AD4006" s="253"/>
      <c r="AE4006" s="291" t="s">
        <v>483</v>
      </c>
      <c r="AF4006" s="261"/>
      <c r="AG4006" s="256"/>
      <c r="AH4006" s="335" cm="1">
        <v>0</v>
      </c>
    </row>
    <row r="4007" spans="30:34" ht="9" hidden="1" customHeight="1">
      <c r="AD4007" s="262"/>
      <c r="AE4007" s="298"/>
      <c r="AF4007" s="263"/>
      <c r="AG4007" s="264" t="s">
        <v>212</v>
      </c>
      <c r="AH4007" s="334" cm="1">
        <v>0</v>
      </c>
    </row>
    <row r="4008" spans="30:34" ht="9" hidden="1" customHeight="1">
      <c r="AD4008" s="253"/>
      <c r="AE4008" s="290"/>
      <c r="AF4008" s="255" t="s">
        <v>144</v>
      </c>
      <c r="AG4008" s="256"/>
      <c r="AH4008" s="335" cm="1">
        <v>0</v>
      </c>
    </row>
    <row r="4009" spans="30:34" ht="9" hidden="1" customHeight="1">
      <c r="AD4009" s="253"/>
      <c r="AE4009" s="291" t="s">
        <v>920</v>
      </c>
      <c r="AF4009" s="261"/>
      <c r="AG4009" s="256"/>
      <c r="AH4009" s="335" cm="1">
        <v>0</v>
      </c>
    </row>
    <row r="4010" spans="30:34" ht="9" hidden="1" customHeight="1">
      <c r="AD4010" s="262"/>
      <c r="AE4010" s="298"/>
      <c r="AF4010" s="263"/>
      <c r="AG4010" s="264" t="s">
        <v>37</v>
      </c>
      <c r="AH4010" s="334" cm="1">
        <v>0</v>
      </c>
    </row>
    <row r="4011" spans="30:34" ht="9" hidden="1" customHeight="1">
      <c r="AD4011" s="253"/>
      <c r="AE4011" s="290"/>
      <c r="AF4011" s="255" t="s">
        <v>270</v>
      </c>
      <c r="AG4011" s="256"/>
      <c r="AH4011" s="335" cm="1">
        <v>0</v>
      </c>
    </row>
    <row r="4012" spans="30:34" ht="9" hidden="1" customHeight="1">
      <c r="AD4012" s="262"/>
      <c r="AE4012" s="298"/>
      <c r="AF4012" s="263"/>
      <c r="AG4012" s="264" t="s">
        <v>37</v>
      </c>
      <c r="AH4012" s="334" cm="1">
        <v>0</v>
      </c>
    </row>
    <row r="4013" spans="30:34" ht="9" hidden="1" customHeight="1">
      <c r="AD4013" s="253"/>
      <c r="AE4013" s="290"/>
      <c r="AF4013" s="255" t="s">
        <v>104</v>
      </c>
      <c r="AG4013" s="256"/>
      <c r="AH4013" s="335" cm="1">
        <v>0</v>
      </c>
    </row>
    <row r="4014" spans="30:34" ht="9" hidden="1" customHeight="1">
      <c r="AD4014" s="262"/>
      <c r="AE4014" s="298"/>
      <c r="AF4014" s="263"/>
      <c r="AG4014" s="264" t="s">
        <v>531</v>
      </c>
      <c r="AH4014" s="334" cm="1">
        <v>0</v>
      </c>
    </row>
    <row r="4015" spans="30:34" ht="9" hidden="1" customHeight="1">
      <c r="AD4015" s="253"/>
      <c r="AE4015" s="290"/>
      <c r="AF4015" s="255" t="s">
        <v>46</v>
      </c>
      <c r="AG4015" s="256"/>
      <c r="AH4015" s="335" cm="1">
        <v>0</v>
      </c>
    </row>
    <row r="4016" spans="30:34" ht="9" hidden="1" customHeight="1">
      <c r="AD4016" s="253"/>
      <c r="AE4016" s="291" t="s">
        <v>373</v>
      </c>
      <c r="AF4016" s="261"/>
      <c r="AG4016" s="256"/>
      <c r="AH4016" s="335" cm="1">
        <v>0</v>
      </c>
    </row>
    <row r="4017" spans="30:34" ht="9" hidden="1" customHeight="1">
      <c r="AD4017" s="262"/>
      <c r="AE4017" s="298"/>
      <c r="AF4017" s="263"/>
      <c r="AG4017" s="264" t="s">
        <v>826</v>
      </c>
      <c r="AH4017" s="334" cm="1">
        <v>0</v>
      </c>
    </row>
    <row r="4018" spans="30:34" ht="9" hidden="1" customHeight="1">
      <c r="AD4018" s="253"/>
      <c r="AE4018" s="290"/>
      <c r="AF4018" s="255" t="s">
        <v>270</v>
      </c>
      <c r="AG4018" s="256"/>
      <c r="AH4018" s="335" cm="1">
        <v>0</v>
      </c>
    </row>
    <row r="4019" spans="30:34" ht="9" hidden="1" customHeight="1">
      <c r="AD4019" s="253"/>
      <c r="AE4019" s="291" t="s">
        <v>825</v>
      </c>
      <c r="AF4019" s="261"/>
      <c r="AG4019" s="256"/>
      <c r="AH4019" s="335" cm="1">
        <v>0</v>
      </c>
    </row>
    <row r="4020" spans="30:34" ht="9" hidden="1" customHeight="1">
      <c r="AD4020" s="262"/>
      <c r="AE4020" s="298"/>
      <c r="AF4020" s="263"/>
      <c r="AG4020" s="264" t="s">
        <v>133</v>
      </c>
      <c r="AH4020" s="334" cm="1">
        <v>0</v>
      </c>
    </row>
    <row r="4021" spans="30:34" ht="9" hidden="1" customHeight="1">
      <c r="AD4021" s="253"/>
      <c r="AE4021" s="290"/>
      <c r="AF4021" s="283">
        <v>45299</v>
      </c>
      <c r="AG4021" s="256"/>
      <c r="AH4021" s="335" cm="1">
        <v>0</v>
      </c>
    </row>
    <row r="4022" spans="30:34" ht="9" hidden="1" customHeight="1">
      <c r="AD4022" s="253"/>
      <c r="AE4022" s="291" t="s">
        <v>366</v>
      </c>
      <c r="AF4022" s="261"/>
      <c r="AG4022" s="256"/>
      <c r="AH4022" s="335" cm="1">
        <v>0</v>
      </c>
    </row>
    <row r="4023" spans="30:34" ht="9" hidden="1" customHeight="1">
      <c r="AD4023" s="262"/>
      <c r="AE4023" s="298"/>
      <c r="AF4023" s="263"/>
      <c r="AG4023" s="264" t="s">
        <v>37</v>
      </c>
      <c r="AH4023" s="334" cm="1">
        <v>0</v>
      </c>
    </row>
    <row r="4024" spans="30:34" ht="9" hidden="1" customHeight="1">
      <c r="AD4024" s="253"/>
      <c r="AE4024" s="290"/>
      <c r="AF4024" s="255" t="s">
        <v>54</v>
      </c>
      <c r="AG4024" s="256"/>
      <c r="AH4024" s="335" cm="1">
        <v>0</v>
      </c>
    </row>
    <row r="4025" spans="30:34" ht="9" hidden="1" customHeight="1">
      <c r="AD4025" s="262"/>
      <c r="AE4025" s="298"/>
      <c r="AF4025" s="263"/>
      <c r="AG4025" s="264" t="s">
        <v>37</v>
      </c>
      <c r="AH4025" s="334" cm="1">
        <v>0</v>
      </c>
    </row>
    <row r="4026" spans="30:34" ht="9" hidden="1" customHeight="1">
      <c r="AD4026" s="253"/>
      <c r="AE4026" s="290"/>
      <c r="AF4026" s="255" t="s">
        <v>144</v>
      </c>
      <c r="AG4026" s="256"/>
      <c r="AH4026" s="335" cm="1">
        <v>0</v>
      </c>
    </row>
    <row r="4027" spans="30:34" ht="9" hidden="1" customHeight="1">
      <c r="AD4027" s="262"/>
      <c r="AE4027" s="298"/>
      <c r="AF4027" s="263"/>
      <c r="AG4027" s="264" t="s">
        <v>630</v>
      </c>
      <c r="AH4027" s="334" cm="1">
        <v>0</v>
      </c>
    </row>
    <row r="4028" spans="30:34" ht="9" hidden="1" customHeight="1">
      <c r="AD4028" s="253"/>
      <c r="AE4028" s="290"/>
      <c r="AF4028" s="255" t="s">
        <v>132</v>
      </c>
      <c r="AG4028" s="256"/>
      <c r="AH4028" s="335" cm="1">
        <v>0</v>
      </c>
    </row>
    <row r="4029" spans="30:34" ht="9" hidden="1" customHeight="1">
      <c r="AD4029" s="253"/>
      <c r="AE4029" s="291" t="s">
        <v>466</v>
      </c>
      <c r="AF4029" s="261"/>
      <c r="AG4029" s="256"/>
      <c r="AH4029" s="335" cm="1">
        <v>0</v>
      </c>
    </row>
    <row r="4030" spans="30:34" ht="9" hidden="1" customHeight="1">
      <c r="AD4030" s="262"/>
      <c r="AE4030" s="298"/>
      <c r="AF4030" s="263"/>
      <c r="AG4030" s="264" t="s">
        <v>37</v>
      </c>
      <c r="AH4030" s="334" cm="1">
        <v>0</v>
      </c>
    </row>
    <row r="4031" spans="30:34" ht="9" hidden="1" customHeight="1">
      <c r="AD4031" s="253"/>
      <c r="AE4031" s="290"/>
      <c r="AF4031" s="255" t="s">
        <v>54</v>
      </c>
      <c r="AG4031" s="256"/>
      <c r="AH4031" s="335" cm="1">
        <v>0</v>
      </c>
    </row>
    <row r="4032" spans="30:34" ht="9" hidden="1" customHeight="1">
      <c r="AD4032" s="253"/>
      <c r="AE4032" s="291" t="s">
        <v>297</v>
      </c>
      <c r="AF4032" s="261"/>
      <c r="AG4032" s="256"/>
      <c r="AH4032" s="335" cm="1">
        <v>0</v>
      </c>
    </row>
    <row r="4033" spans="30:34" ht="9" hidden="1" customHeight="1">
      <c r="AD4033" s="262"/>
      <c r="AE4033" s="298"/>
      <c r="AF4033" s="263"/>
      <c r="AG4033" s="264" t="s">
        <v>37</v>
      </c>
      <c r="AH4033" s="334" cm="1">
        <v>0</v>
      </c>
    </row>
    <row r="4034" spans="30:34" ht="9" hidden="1" customHeight="1">
      <c r="AD4034" s="253"/>
      <c r="AE4034" s="290"/>
      <c r="AF4034" s="255" t="s">
        <v>144</v>
      </c>
      <c r="AG4034" s="256"/>
      <c r="AH4034" s="335" cm="1">
        <v>0</v>
      </c>
    </row>
    <row r="4035" spans="30:34" ht="9" hidden="1" customHeight="1">
      <c r="AD4035" s="262"/>
      <c r="AE4035" s="298"/>
      <c r="AF4035" s="263"/>
      <c r="AG4035" s="264" t="s">
        <v>372</v>
      </c>
      <c r="AH4035" s="334" cm="1">
        <v>0</v>
      </c>
    </row>
    <row r="4036" spans="30:34" ht="9" hidden="1" customHeight="1">
      <c r="AD4036" s="253"/>
      <c r="AE4036" s="290"/>
      <c r="AF4036" s="255" t="s">
        <v>61</v>
      </c>
      <c r="AG4036" s="256"/>
      <c r="AH4036" s="335" cm="1">
        <v>0</v>
      </c>
    </row>
    <row r="4037" spans="30:34" ht="9" hidden="1" customHeight="1">
      <c r="AD4037" s="253"/>
      <c r="AE4037" s="291" t="s">
        <v>495</v>
      </c>
      <c r="AF4037" s="261"/>
      <c r="AG4037" s="256"/>
      <c r="AH4037" s="335" cm="1">
        <v>0</v>
      </c>
    </row>
    <row r="4038" spans="30:34" ht="9" hidden="1" customHeight="1">
      <c r="AD4038" s="262"/>
      <c r="AE4038" s="298"/>
      <c r="AF4038" s="263"/>
      <c r="AG4038" s="264" t="s">
        <v>37</v>
      </c>
      <c r="AH4038" s="334" cm="1">
        <v>0</v>
      </c>
    </row>
    <row r="4039" spans="30:34" ht="9" hidden="1" customHeight="1">
      <c r="AD4039" s="253"/>
      <c r="AE4039" s="290"/>
      <c r="AF4039" s="255" t="s">
        <v>270</v>
      </c>
      <c r="AG4039" s="256"/>
      <c r="AH4039" s="335" cm="1">
        <v>0</v>
      </c>
    </row>
    <row r="4040" spans="30:34" ht="9" hidden="1" customHeight="1">
      <c r="AD4040" s="262"/>
      <c r="AE4040" s="298"/>
      <c r="AF4040" s="263"/>
      <c r="AG4040" s="264" t="s">
        <v>37</v>
      </c>
      <c r="AH4040" s="334" cm="1">
        <v>0</v>
      </c>
    </row>
    <row r="4041" spans="30:34" ht="9" hidden="1" customHeight="1">
      <c r="AD4041" s="262"/>
      <c r="AE4041" s="298"/>
      <c r="AF4041" s="263"/>
      <c r="AG4041" s="264" t="s">
        <v>621</v>
      </c>
      <c r="AH4041" s="334" cm="1">
        <v>0</v>
      </c>
    </row>
    <row r="4042" spans="30:34" ht="9" hidden="1" customHeight="1">
      <c r="AD4042" s="253"/>
      <c r="AE4042" s="290"/>
      <c r="AF4042" s="255" t="s">
        <v>170</v>
      </c>
      <c r="AG4042" s="256"/>
      <c r="AH4042" s="335" cm="1">
        <v>0</v>
      </c>
    </row>
    <row r="4043" spans="30:34" ht="9" hidden="1" customHeight="1">
      <c r="AD4043" s="253"/>
      <c r="AE4043" s="291" t="s">
        <v>285</v>
      </c>
      <c r="AF4043" s="261"/>
      <c r="AG4043" s="256"/>
      <c r="AH4043" s="335" cm="1">
        <v>0</v>
      </c>
    </row>
    <row r="4044" spans="30:34" ht="9" hidden="1" customHeight="1">
      <c r="AD4044" s="262"/>
      <c r="AE4044" s="298"/>
      <c r="AF4044" s="263"/>
      <c r="AG4044" s="264" t="s">
        <v>372</v>
      </c>
      <c r="AH4044" s="334" cm="1">
        <v>0</v>
      </c>
    </row>
    <row r="4045" spans="30:34" ht="9" hidden="1" customHeight="1">
      <c r="AD4045" s="253"/>
      <c r="AE4045" s="290"/>
      <c r="AF4045" s="255" t="s">
        <v>104</v>
      </c>
      <c r="AG4045" s="256"/>
      <c r="AH4045" s="335" cm="1">
        <v>0</v>
      </c>
    </row>
    <row r="4046" spans="30:34" ht="9" hidden="1" customHeight="1">
      <c r="AD4046" s="262"/>
      <c r="AE4046" s="298"/>
      <c r="AF4046" s="263"/>
      <c r="AG4046" s="264" t="s">
        <v>37</v>
      </c>
      <c r="AH4046" s="334" cm="1">
        <v>0</v>
      </c>
    </row>
    <row r="4047" spans="30:34" ht="9" hidden="1" customHeight="1">
      <c r="AD4047" s="253"/>
      <c r="AE4047" s="290"/>
      <c r="AF4047" s="255" t="s">
        <v>170</v>
      </c>
      <c r="AG4047" s="256"/>
      <c r="AH4047" s="335" cm="1">
        <v>0</v>
      </c>
    </row>
    <row r="4048" spans="30:34" ht="9" hidden="1" customHeight="1">
      <c r="AD4048" s="253"/>
      <c r="AE4048" s="291" t="s">
        <v>398</v>
      </c>
      <c r="AF4048" s="261"/>
      <c r="AG4048" s="256"/>
      <c r="AH4048" s="335" cm="1">
        <v>0</v>
      </c>
    </row>
    <row r="4049" spans="30:34" ht="9" hidden="1" customHeight="1">
      <c r="AD4049" s="262"/>
      <c r="AE4049" s="298"/>
      <c r="AF4049" s="263"/>
      <c r="AG4049" s="264" t="s">
        <v>37</v>
      </c>
      <c r="AH4049" s="334" cm="1">
        <v>0</v>
      </c>
    </row>
    <row r="4050" spans="30:34" ht="9" hidden="1" customHeight="1">
      <c r="AD4050" s="253"/>
      <c r="AE4050" s="290"/>
      <c r="AF4050" s="255" t="s">
        <v>104</v>
      </c>
      <c r="AG4050" s="256"/>
      <c r="AH4050" s="335" cm="1">
        <v>0</v>
      </c>
    </row>
    <row r="4051" spans="30:34" ht="9" hidden="1" customHeight="1">
      <c r="AD4051" s="262"/>
      <c r="AE4051" s="298"/>
      <c r="AF4051" s="263"/>
      <c r="AG4051" s="264" t="s">
        <v>37</v>
      </c>
      <c r="AH4051" s="334" cm="1">
        <v>0</v>
      </c>
    </row>
    <row r="4052" spans="30:34" ht="9" hidden="1" customHeight="1">
      <c r="AD4052" s="253"/>
      <c r="AE4052" s="290"/>
      <c r="AF4052" s="255" t="s">
        <v>46</v>
      </c>
      <c r="AG4052" s="256"/>
      <c r="AH4052" s="335" cm="1">
        <v>0</v>
      </c>
    </row>
    <row r="4053" spans="30:34" ht="9" hidden="1" customHeight="1">
      <c r="AD4053" s="253"/>
      <c r="AE4053" s="291" t="s">
        <v>443</v>
      </c>
      <c r="AF4053" s="261"/>
      <c r="AG4053" s="256"/>
      <c r="AH4053" s="335" cm="1">
        <v>0</v>
      </c>
    </row>
    <row r="4054" spans="30:34" ht="9" hidden="1" customHeight="1">
      <c r="AD4054" s="262"/>
      <c r="AE4054" s="298"/>
      <c r="AF4054" s="263"/>
      <c r="AG4054" s="264" t="s">
        <v>66</v>
      </c>
      <c r="AH4054" s="334" cm="1">
        <v>0</v>
      </c>
    </row>
    <row r="4055" spans="30:34" ht="9" hidden="1" customHeight="1">
      <c r="AD4055" s="253"/>
      <c r="AE4055" s="290"/>
      <c r="AF4055" s="255" t="s">
        <v>92</v>
      </c>
      <c r="AG4055" s="256"/>
      <c r="AH4055" s="335" cm="1">
        <v>0</v>
      </c>
    </row>
    <row r="4056" spans="30:34" ht="9" hidden="1" customHeight="1">
      <c r="AD4056" s="262"/>
      <c r="AE4056" s="298"/>
      <c r="AF4056" s="263"/>
      <c r="AG4056" s="264" t="s">
        <v>486</v>
      </c>
      <c r="AH4056" s="334" cm="1">
        <v>0</v>
      </c>
    </row>
    <row r="4057" spans="30:34" ht="9" hidden="1" customHeight="1">
      <c r="AD4057" s="253"/>
      <c r="AE4057" s="290"/>
      <c r="AF4057" s="255" t="s">
        <v>86</v>
      </c>
      <c r="AG4057" s="256"/>
      <c r="AH4057" s="335" cm="1">
        <v>0</v>
      </c>
    </row>
    <row r="4058" spans="30:34" ht="9" hidden="1" customHeight="1">
      <c r="AD4058" s="253"/>
      <c r="AE4058" s="291" t="s">
        <v>301</v>
      </c>
      <c r="AF4058" s="261"/>
      <c r="AG4058" s="256"/>
      <c r="AH4058" s="335" cm="1">
        <v>0</v>
      </c>
    </row>
    <row r="4059" spans="30:34" ht="9" hidden="1" customHeight="1">
      <c r="AD4059" s="262"/>
      <c r="AE4059" s="298"/>
      <c r="AF4059" s="263"/>
      <c r="AG4059" s="264" t="s">
        <v>436</v>
      </c>
      <c r="AH4059" s="334" cm="1">
        <v>0</v>
      </c>
    </row>
    <row r="4060" spans="30:34" ht="9" hidden="1" customHeight="1">
      <c r="AD4060" s="253"/>
      <c r="AE4060" s="290"/>
      <c r="AF4060" s="255" t="s">
        <v>270</v>
      </c>
      <c r="AG4060" s="256"/>
      <c r="AH4060" s="335" cm="1">
        <v>0</v>
      </c>
    </row>
    <row r="4061" spans="30:34" ht="57.75" customHeight="1">
      <c r="AD4061" s="262"/>
      <c r="AE4061" s="308" t="s">
        <v>491</v>
      </c>
      <c r="AF4061" s="274" t="s">
        <v>46</v>
      </c>
      <c r="AG4061" s="273">
        <v>1</v>
      </c>
      <c r="AH4061" s="336" cm="1">
        <v>96.25</v>
      </c>
    </row>
    <row r="4062" spans="30:34" ht="9" hidden="1" customHeight="1">
      <c r="AD4062" s="262"/>
      <c r="AE4062" s="263"/>
      <c r="AF4062" s="263"/>
      <c r="AG4062" s="264" t="s">
        <v>37</v>
      </c>
      <c r="AH4062" s="334" cm="1">
        <v>0</v>
      </c>
    </row>
    <row r="4063" spans="30:34" ht="9" hidden="1" customHeight="1">
      <c r="AD4063" s="253"/>
      <c r="AE4063" s="254"/>
      <c r="AF4063" s="255" t="s">
        <v>46</v>
      </c>
      <c r="AG4063" s="256"/>
      <c r="AH4063" s="333" cm="1">
        <v>96.25</v>
      </c>
    </row>
    <row r="4064" spans="30:34" ht="9" hidden="1" customHeight="1">
      <c r="AD4064" s="253"/>
      <c r="AE4064" s="255" t="s">
        <v>491</v>
      </c>
      <c r="AF4064" s="261"/>
      <c r="AG4064" s="256"/>
      <c r="AH4064" s="333" cm="1">
        <v>96.25</v>
      </c>
    </row>
    <row r="4065" spans="30:34" ht="9" hidden="1" customHeight="1">
      <c r="AD4065" s="262"/>
      <c r="AE4065" s="263"/>
      <c r="AF4065" s="263"/>
      <c r="AG4065" s="264" t="s">
        <v>37</v>
      </c>
      <c r="AH4065" s="334" cm="1">
        <v>0</v>
      </c>
    </row>
    <row r="4066" spans="30:34" ht="9" hidden="1" customHeight="1">
      <c r="AD4066" s="253"/>
      <c r="AE4066" s="254"/>
      <c r="AF4066" s="255" t="s">
        <v>61</v>
      </c>
      <c r="AG4066" s="256"/>
      <c r="AH4066" s="335" cm="1">
        <v>0</v>
      </c>
    </row>
    <row r="4067" spans="30:34" ht="9" hidden="1" customHeight="1">
      <c r="AD4067" s="253"/>
      <c r="AE4067" s="255" t="s">
        <v>406</v>
      </c>
      <c r="AF4067" s="261"/>
      <c r="AG4067" s="256"/>
      <c r="AH4067" s="335" cm="1">
        <v>0</v>
      </c>
    </row>
    <row r="4068" spans="30:34" ht="9" hidden="1" customHeight="1">
      <c r="AD4068" s="262"/>
      <c r="AE4068" s="263"/>
      <c r="AF4068" s="263"/>
      <c r="AG4068" s="264" t="s">
        <v>37</v>
      </c>
      <c r="AH4068" s="334" cm="1">
        <v>0</v>
      </c>
    </row>
    <row r="4069" spans="30:34" ht="9" hidden="1" customHeight="1">
      <c r="AD4069" s="253"/>
      <c r="AE4069" s="254"/>
      <c r="AF4069" s="255" t="s">
        <v>54</v>
      </c>
      <c r="AG4069" s="256"/>
      <c r="AH4069" s="335" cm="1">
        <v>0</v>
      </c>
    </row>
    <row r="4070" spans="30:34" ht="9" hidden="1" customHeight="1">
      <c r="AD4070" s="253"/>
      <c r="AE4070" s="255" t="s">
        <v>335</v>
      </c>
      <c r="AF4070" s="261"/>
      <c r="AG4070" s="256"/>
      <c r="AH4070" s="335" cm="1">
        <v>0</v>
      </c>
    </row>
    <row r="4071" spans="30:34" ht="9" hidden="1" customHeight="1">
      <c r="AD4071" s="262"/>
      <c r="AE4071" s="263"/>
      <c r="AF4071" s="263"/>
      <c r="AG4071" s="264" t="s">
        <v>121</v>
      </c>
      <c r="AH4071" s="334" cm="1">
        <v>0</v>
      </c>
    </row>
    <row r="4072" spans="30:34" ht="9" hidden="1" customHeight="1">
      <c r="AD4072" s="253"/>
      <c r="AE4072" s="254"/>
      <c r="AF4072" s="283">
        <v>45307</v>
      </c>
      <c r="AG4072" s="256"/>
      <c r="AH4072" s="335" cm="1">
        <v>0</v>
      </c>
    </row>
    <row r="4073" spans="30:34" ht="9" hidden="1" customHeight="1">
      <c r="AD4073" s="262"/>
      <c r="AE4073" s="263"/>
      <c r="AF4073" s="263"/>
      <c r="AG4073" s="264" t="s">
        <v>44</v>
      </c>
      <c r="AH4073" s="334" cm="1">
        <v>0</v>
      </c>
    </row>
    <row r="4074" spans="30:34" ht="9" hidden="1" customHeight="1">
      <c r="AD4074" s="262"/>
      <c r="AE4074" s="263"/>
      <c r="AF4074" s="263"/>
      <c r="AG4074" s="264" t="s">
        <v>213</v>
      </c>
      <c r="AH4074" s="334" cm="1">
        <v>0</v>
      </c>
    </row>
    <row r="4075" spans="30:34" ht="9" hidden="1" customHeight="1">
      <c r="AD4075" s="253"/>
      <c r="AE4075" s="254"/>
      <c r="AF4075" s="255" t="s">
        <v>265</v>
      </c>
      <c r="AG4075" s="256"/>
      <c r="AH4075" s="335" cm="1">
        <v>0</v>
      </c>
    </row>
    <row r="4076" spans="30:34" ht="9" hidden="1" customHeight="1">
      <c r="AD4076" s="262"/>
      <c r="AE4076" s="263"/>
      <c r="AF4076" s="263"/>
      <c r="AG4076" s="264" t="s">
        <v>37</v>
      </c>
      <c r="AH4076" s="334" cm="1">
        <v>0</v>
      </c>
    </row>
    <row r="4077" spans="30:34" ht="9" hidden="1" customHeight="1">
      <c r="AD4077" s="253"/>
      <c r="AE4077" s="254"/>
      <c r="AF4077" s="255" t="s">
        <v>342</v>
      </c>
      <c r="AG4077" s="256"/>
      <c r="AH4077" s="335" cm="1">
        <v>0</v>
      </c>
    </row>
    <row r="4078" spans="30:34" ht="9" hidden="1" customHeight="1">
      <c r="AD4078" s="253"/>
      <c r="AE4078" s="255" t="s">
        <v>336</v>
      </c>
      <c r="AF4078" s="261"/>
      <c r="AG4078" s="256"/>
      <c r="AH4078" s="335" cm="1">
        <v>0</v>
      </c>
    </row>
    <row r="4079" spans="30:34" ht="9" hidden="1" customHeight="1">
      <c r="AD4079" s="262"/>
      <c r="AE4079" s="263"/>
      <c r="AF4079" s="263"/>
      <c r="AG4079" s="264" t="s">
        <v>37</v>
      </c>
      <c r="AH4079" s="334" cm="1">
        <v>0</v>
      </c>
    </row>
    <row r="4080" spans="30:34" ht="9" hidden="1" customHeight="1">
      <c r="AD4080" s="253"/>
      <c r="AE4080" s="254"/>
      <c r="AF4080" s="255" t="s">
        <v>144</v>
      </c>
      <c r="AG4080" s="256"/>
      <c r="AH4080" s="335" cm="1">
        <v>0</v>
      </c>
    </row>
    <row r="4081" spans="30:34" ht="9" hidden="1" customHeight="1">
      <c r="AD4081" s="253"/>
      <c r="AE4081" s="255" t="s">
        <v>206</v>
      </c>
      <c r="AF4081" s="261"/>
      <c r="AG4081" s="256"/>
      <c r="AH4081" s="335" cm="1">
        <v>0</v>
      </c>
    </row>
    <row r="4082" spans="30:34" ht="9" hidden="1" customHeight="1">
      <c r="AD4082" s="262"/>
      <c r="AE4082" s="263"/>
      <c r="AF4082" s="263"/>
      <c r="AG4082" s="264" t="s">
        <v>37</v>
      </c>
      <c r="AH4082" s="334" cm="1">
        <v>0</v>
      </c>
    </row>
    <row r="4083" spans="30:34" ht="9" hidden="1" customHeight="1">
      <c r="AD4083" s="253"/>
      <c r="AE4083" s="254"/>
      <c r="AF4083" s="255" t="s">
        <v>170</v>
      </c>
      <c r="AG4083" s="256"/>
      <c r="AH4083" s="335" cm="1">
        <v>0</v>
      </c>
    </row>
    <row r="4084" spans="30:34" ht="9" hidden="1" customHeight="1">
      <c r="AD4084" s="262"/>
      <c r="AE4084" s="263"/>
      <c r="AF4084" s="263"/>
      <c r="AG4084" s="273">
        <v>2</v>
      </c>
      <c r="AH4084" s="334" cm="1">
        <v>0</v>
      </c>
    </row>
    <row r="4085" spans="30:34" ht="9" hidden="1" customHeight="1">
      <c r="AD4085" s="253"/>
      <c r="AE4085" s="254"/>
      <c r="AF4085" s="255" t="s">
        <v>46</v>
      </c>
      <c r="AG4085" s="256"/>
      <c r="AH4085" s="335" cm="1">
        <v>0</v>
      </c>
    </row>
    <row r="4086" spans="30:34" ht="9" hidden="1" customHeight="1">
      <c r="AD4086" s="262"/>
      <c r="AE4086" s="263"/>
      <c r="AF4086" s="263"/>
      <c r="AG4086" s="264" t="s">
        <v>37</v>
      </c>
      <c r="AH4086" s="334" cm="1">
        <v>0</v>
      </c>
    </row>
    <row r="4087" spans="30:34" ht="9" hidden="1" customHeight="1">
      <c r="AD4087" s="253"/>
      <c r="AE4087" s="254"/>
      <c r="AF4087" s="255" t="s">
        <v>132</v>
      </c>
      <c r="AG4087" s="256"/>
      <c r="AH4087" s="335" cm="1">
        <v>0</v>
      </c>
    </row>
    <row r="4088" spans="30:34" ht="9" hidden="1" customHeight="1">
      <c r="AD4088" s="262"/>
      <c r="AE4088" s="263"/>
      <c r="AF4088" s="263"/>
      <c r="AG4088" s="264" t="s">
        <v>37</v>
      </c>
      <c r="AH4088" s="334" cm="1">
        <v>0</v>
      </c>
    </row>
    <row r="4089" spans="30:34" ht="9" hidden="1" customHeight="1">
      <c r="AD4089" s="253"/>
      <c r="AE4089" s="254"/>
      <c r="AF4089" s="255" t="s">
        <v>59</v>
      </c>
      <c r="AG4089" s="256"/>
      <c r="AH4089" s="335" cm="1">
        <v>0</v>
      </c>
    </row>
    <row r="4090" spans="30:34" ht="9" hidden="1" customHeight="1">
      <c r="AD4090" s="253"/>
      <c r="AE4090" s="255" t="s">
        <v>138</v>
      </c>
      <c r="AF4090" s="261"/>
      <c r="AG4090" s="256"/>
      <c r="AH4090" s="335" cm="1">
        <v>0</v>
      </c>
    </row>
    <row r="4091" spans="30:34" ht="9" hidden="1" customHeight="1">
      <c r="AD4091" s="262"/>
      <c r="AE4091" s="263"/>
      <c r="AF4091" s="263"/>
      <c r="AG4091" s="264" t="s">
        <v>37</v>
      </c>
      <c r="AH4091" s="334" cm="1">
        <v>0</v>
      </c>
    </row>
    <row r="4092" spans="30:34" ht="9" hidden="1" customHeight="1">
      <c r="AD4092" s="253"/>
      <c r="AE4092" s="254"/>
      <c r="AF4092" s="255" t="s">
        <v>270</v>
      </c>
      <c r="AG4092" s="256"/>
      <c r="AH4092" s="335" cm="1">
        <v>0</v>
      </c>
    </row>
    <row r="4093" spans="30:34" ht="9" hidden="1" customHeight="1">
      <c r="AD4093" s="253"/>
      <c r="AE4093" s="255" t="s">
        <v>269</v>
      </c>
      <c r="AF4093" s="261"/>
      <c r="AG4093" s="256"/>
      <c r="AH4093" s="335" cm="1">
        <v>0</v>
      </c>
    </row>
    <row r="4094" spans="30:34" ht="9" hidden="1" customHeight="1">
      <c r="AD4094" s="262"/>
      <c r="AE4094" s="263"/>
      <c r="AF4094" s="263"/>
      <c r="AG4094" s="264" t="s">
        <v>37</v>
      </c>
      <c r="AH4094" s="334" cm="1">
        <v>0</v>
      </c>
    </row>
    <row r="4095" spans="30:34" ht="9" hidden="1" customHeight="1">
      <c r="AD4095" s="253"/>
      <c r="AE4095" s="254"/>
      <c r="AF4095" s="255" t="s">
        <v>68</v>
      </c>
      <c r="AG4095" s="256"/>
      <c r="AH4095" s="335" cm="1">
        <v>0</v>
      </c>
    </row>
    <row r="4096" spans="30:34" ht="9" hidden="1" customHeight="1">
      <c r="AD4096" s="262"/>
      <c r="AE4096" s="263"/>
      <c r="AF4096" s="263"/>
      <c r="AG4096" s="264" t="s">
        <v>37</v>
      </c>
      <c r="AH4096" s="334" cm="1">
        <v>0</v>
      </c>
    </row>
    <row r="4097" spans="30:34" ht="9" hidden="1" customHeight="1">
      <c r="AD4097" s="253"/>
      <c r="AE4097" s="254"/>
      <c r="AF4097" s="255" t="s">
        <v>170</v>
      </c>
      <c r="AG4097" s="256"/>
      <c r="AH4097" s="335" cm="1">
        <v>0</v>
      </c>
    </row>
    <row r="4098" spans="30:34" ht="9" hidden="1" customHeight="1">
      <c r="AD4098" s="253"/>
      <c r="AE4098" s="255" t="s">
        <v>202</v>
      </c>
      <c r="AF4098" s="261"/>
      <c r="AG4098" s="256"/>
      <c r="AH4098" s="335" cm="1">
        <v>0</v>
      </c>
    </row>
    <row r="4099" spans="30:34" ht="9" hidden="1" customHeight="1">
      <c r="AD4099" s="262"/>
      <c r="AE4099" s="263"/>
      <c r="AF4099" s="263"/>
      <c r="AG4099" s="264" t="s">
        <v>37</v>
      </c>
      <c r="AH4099" s="334" cm="1">
        <v>0</v>
      </c>
    </row>
    <row r="4100" spans="30:34" ht="9" hidden="1" customHeight="1">
      <c r="AD4100" s="253"/>
      <c r="AE4100" s="254"/>
      <c r="AF4100" s="255" t="s">
        <v>59</v>
      </c>
      <c r="AG4100" s="256"/>
      <c r="AH4100" s="335" cm="1">
        <v>0</v>
      </c>
    </row>
    <row r="4101" spans="30:34" ht="9" hidden="1" customHeight="1">
      <c r="AD4101" s="262"/>
      <c r="AE4101" s="263"/>
      <c r="AF4101" s="263"/>
      <c r="AG4101" s="264" t="s">
        <v>37</v>
      </c>
      <c r="AH4101" s="334" cm="1">
        <v>0</v>
      </c>
    </row>
    <row r="4102" spans="30:34" ht="9" hidden="1" customHeight="1">
      <c r="AD4102" s="253"/>
      <c r="AE4102" s="254"/>
      <c r="AF4102" s="255" t="s">
        <v>219</v>
      </c>
      <c r="AG4102" s="256"/>
      <c r="AH4102" s="335" cm="1">
        <v>0</v>
      </c>
    </row>
    <row r="4103" spans="30:34" ht="9" hidden="1" customHeight="1">
      <c r="AD4103" s="253"/>
      <c r="AE4103" s="255" t="s">
        <v>52</v>
      </c>
      <c r="AF4103" s="261"/>
      <c r="AG4103" s="256"/>
      <c r="AH4103" s="335" cm="1">
        <v>0</v>
      </c>
    </row>
    <row r="4104" spans="30:34" ht="9" hidden="1" customHeight="1">
      <c r="AD4104" s="262"/>
      <c r="AE4104" s="263"/>
      <c r="AF4104" s="263"/>
      <c r="AG4104" s="264" t="s">
        <v>37</v>
      </c>
      <c r="AH4104" s="334" cm="1">
        <v>0</v>
      </c>
    </row>
    <row r="4105" spans="30:34" ht="9" hidden="1" customHeight="1">
      <c r="AD4105" s="253"/>
      <c r="AE4105" s="254"/>
      <c r="AF4105" s="255" t="s">
        <v>132</v>
      </c>
      <c r="AG4105" s="256"/>
      <c r="AH4105" s="335" cm="1">
        <v>0</v>
      </c>
    </row>
    <row r="4106" spans="30:34" ht="9" hidden="1" customHeight="1">
      <c r="AD4106" s="253"/>
      <c r="AE4106" s="255" t="s">
        <v>276</v>
      </c>
      <c r="AF4106" s="261"/>
      <c r="AG4106" s="256"/>
      <c r="AH4106" s="335" cm="1">
        <v>0</v>
      </c>
    </row>
    <row r="4107" spans="30:34" ht="9" hidden="1" customHeight="1">
      <c r="AD4107" s="262"/>
      <c r="AE4107" s="263"/>
      <c r="AF4107" s="263"/>
      <c r="AG4107" s="264" t="s">
        <v>709</v>
      </c>
      <c r="AH4107" s="334" cm="1">
        <v>0</v>
      </c>
    </row>
    <row r="4108" spans="30:34" ht="9" hidden="1" customHeight="1">
      <c r="AD4108" s="253"/>
      <c r="AE4108" s="254"/>
      <c r="AF4108" s="255" t="s">
        <v>92</v>
      </c>
      <c r="AG4108" s="256"/>
      <c r="AH4108" s="335" cm="1">
        <v>0</v>
      </c>
    </row>
    <row r="4109" spans="30:34" ht="9" hidden="1" customHeight="1">
      <c r="AD4109" s="253"/>
      <c r="AE4109" s="255" t="s">
        <v>779</v>
      </c>
      <c r="AF4109" s="261"/>
      <c r="AG4109" s="256"/>
      <c r="AH4109" s="335" cm="1">
        <v>0</v>
      </c>
    </row>
    <row r="4110" spans="30:34" ht="9" hidden="1" customHeight="1">
      <c r="AD4110" s="262"/>
      <c r="AE4110" s="263"/>
      <c r="AF4110" s="263"/>
      <c r="AG4110" s="264" t="s">
        <v>621</v>
      </c>
      <c r="AH4110" s="334" cm="1">
        <v>0</v>
      </c>
    </row>
    <row r="4111" spans="30:34" ht="9" hidden="1" customHeight="1">
      <c r="AD4111" s="253"/>
      <c r="AE4111" s="254"/>
      <c r="AF4111" s="255" t="s">
        <v>59</v>
      </c>
      <c r="AG4111" s="256"/>
      <c r="AH4111" s="335" cm="1">
        <v>0</v>
      </c>
    </row>
    <row r="4112" spans="30:34" ht="9" hidden="1" customHeight="1">
      <c r="AD4112" s="253"/>
      <c r="AE4112" s="255" t="s">
        <v>407</v>
      </c>
      <c r="AF4112" s="261"/>
      <c r="AG4112" s="256"/>
      <c r="AH4112" s="335" cm="1">
        <v>0</v>
      </c>
    </row>
    <row r="4113" spans="30:34" ht="9" hidden="1" customHeight="1">
      <c r="AD4113" s="262"/>
      <c r="AE4113" s="263"/>
      <c r="AF4113" s="263"/>
      <c r="AG4113" s="264" t="s">
        <v>37</v>
      </c>
      <c r="AH4113" s="334" cm="1">
        <v>0</v>
      </c>
    </row>
    <row r="4114" spans="30:34" ht="9" hidden="1" customHeight="1">
      <c r="AD4114" s="253"/>
      <c r="AE4114" s="254"/>
      <c r="AF4114" s="255" t="s">
        <v>170</v>
      </c>
      <c r="AG4114" s="256"/>
      <c r="AH4114" s="335" cm="1">
        <v>0</v>
      </c>
    </row>
    <row r="4115" spans="30:34" ht="9" hidden="1" customHeight="1">
      <c r="AD4115" s="253"/>
      <c r="AE4115" s="255" t="s">
        <v>346</v>
      </c>
      <c r="AF4115" s="261"/>
      <c r="AG4115" s="256"/>
      <c r="AH4115" s="335" cm="1">
        <v>0</v>
      </c>
    </row>
    <row r="4116" spans="30:34" ht="9" hidden="1" customHeight="1">
      <c r="AD4116" s="262"/>
      <c r="AE4116" s="263"/>
      <c r="AF4116" s="263"/>
      <c r="AG4116" s="264" t="s">
        <v>37</v>
      </c>
      <c r="AH4116" s="334" cm="1">
        <v>0</v>
      </c>
    </row>
    <row r="4117" spans="30:34" ht="9" hidden="1" customHeight="1">
      <c r="AD4117" s="253"/>
      <c r="AE4117" s="254"/>
      <c r="AF4117" s="255" t="s">
        <v>46</v>
      </c>
      <c r="AG4117" s="256"/>
      <c r="AH4117" s="335" cm="1">
        <v>0</v>
      </c>
    </row>
    <row r="4118" spans="30:34" ht="9" hidden="1" customHeight="1">
      <c r="AD4118" s="262"/>
      <c r="AE4118" s="263"/>
      <c r="AF4118" s="263"/>
      <c r="AG4118" s="264" t="s">
        <v>37</v>
      </c>
      <c r="AH4118" s="334" cm="1">
        <v>0</v>
      </c>
    </row>
    <row r="4119" spans="30:34" ht="9" hidden="1" customHeight="1">
      <c r="AD4119" s="253"/>
      <c r="AE4119" s="254"/>
      <c r="AF4119" s="255" t="s">
        <v>59</v>
      </c>
      <c r="AG4119" s="256"/>
      <c r="AH4119" s="335" cm="1">
        <v>0</v>
      </c>
    </row>
    <row r="4120" spans="30:34" ht="9" hidden="1" customHeight="1">
      <c r="AD4120" s="253"/>
      <c r="AE4120" s="255" t="s">
        <v>400</v>
      </c>
      <c r="AF4120" s="261"/>
      <c r="AG4120" s="256"/>
      <c r="AH4120" s="335" cm="1">
        <v>0</v>
      </c>
    </row>
    <row r="4121" spans="30:34" ht="9" hidden="1" customHeight="1">
      <c r="AD4121" s="262"/>
      <c r="AE4121" s="263"/>
      <c r="AF4121" s="263"/>
      <c r="AG4121" s="264" t="s">
        <v>99</v>
      </c>
      <c r="AH4121" s="334" cm="1">
        <v>0</v>
      </c>
    </row>
    <row r="4122" spans="30:34" ht="9" hidden="1" customHeight="1">
      <c r="AD4122" s="253"/>
      <c r="AE4122" s="254"/>
      <c r="AF4122" s="255" t="s">
        <v>104</v>
      </c>
      <c r="AG4122" s="256"/>
      <c r="AH4122" s="335" cm="1">
        <v>0</v>
      </c>
    </row>
    <row r="4123" spans="30:34" ht="9" hidden="1" customHeight="1">
      <c r="AD4123" s="253"/>
      <c r="AE4123" s="255" t="s">
        <v>895</v>
      </c>
      <c r="AF4123" s="261"/>
      <c r="AG4123" s="256"/>
      <c r="AH4123" s="335" cm="1">
        <v>0</v>
      </c>
    </row>
    <row r="4124" spans="30:34" ht="9" hidden="1" customHeight="1">
      <c r="AD4124" s="262"/>
      <c r="AE4124" s="263"/>
      <c r="AF4124" s="263"/>
      <c r="AG4124" s="273">
        <v>1</v>
      </c>
      <c r="AH4124" s="334" cm="1">
        <v>0</v>
      </c>
    </row>
    <row r="4125" spans="30:34" ht="9" hidden="1" customHeight="1">
      <c r="AD4125" s="253"/>
      <c r="AE4125" s="254"/>
      <c r="AF4125" s="255" t="s">
        <v>104</v>
      </c>
      <c r="AG4125" s="256"/>
      <c r="AH4125" s="335" cm="1">
        <v>0</v>
      </c>
    </row>
    <row r="4126" spans="30:34" ht="9" hidden="1" customHeight="1">
      <c r="AD4126" s="253"/>
      <c r="AE4126" s="255" t="s">
        <v>772</v>
      </c>
      <c r="AF4126" s="261"/>
      <c r="AG4126" s="256"/>
      <c r="AH4126" s="335" cm="1">
        <v>0</v>
      </c>
    </row>
    <row r="4127" spans="30:34" ht="9" hidden="1" customHeight="1">
      <c r="AD4127" s="262"/>
      <c r="AE4127" s="263"/>
      <c r="AF4127" s="263"/>
      <c r="AG4127" s="264" t="s">
        <v>37</v>
      </c>
      <c r="AH4127" s="334" cm="1">
        <v>0</v>
      </c>
    </row>
    <row r="4128" spans="30:34" ht="9" hidden="1" customHeight="1">
      <c r="AD4128" s="253"/>
      <c r="AE4128" s="254"/>
      <c r="AF4128" s="255" t="s">
        <v>68</v>
      </c>
      <c r="AG4128" s="256"/>
      <c r="AH4128" s="335" cm="1">
        <v>0</v>
      </c>
    </row>
    <row r="4129" spans="30:34" ht="9" hidden="1" customHeight="1">
      <c r="AD4129" s="262"/>
      <c r="AE4129" s="263"/>
      <c r="AF4129" s="263"/>
      <c r="AG4129" s="264" t="s">
        <v>731</v>
      </c>
      <c r="AH4129" s="334" cm="1">
        <v>0</v>
      </c>
    </row>
    <row r="4130" spans="30:34" ht="9" hidden="1" customHeight="1">
      <c r="AD4130" s="253"/>
      <c r="AE4130" s="254"/>
      <c r="AF4130" s="255" t="s">
        <v>144</v>
      </c>
      <c r="AG4130" s="256"/>
      <c r="AH4130" s="335" cm="1">
        <v>0</v>
      </c>
    </row>
    <row r="4131" spans="30:34" ht="9" hidden="1" customHeight="1">
      <c r="AD4131" s="253"/>
      <c r="AE4131" s="255" t="s">
        <v>307</v>
      </c>
      <c r="AF4131" s="261"/>
      <c r="AG4131" s="256"/>
      <c r="AH4131" s="335" cm="1">
        <v>0</v>
      </c>
    </row>
    <row r="4132" spans="30:34" ht="9" hidden="1" customHeight="1">
      <c r="AD4132" s="262"/>
      <c r="AE4132" s="263"/>
      <c r="AF4132" s="263"/>
      <c r="AG4132" s="264" t="s">
        <v>37</v>
      </c>
      <c r="AH4132" s="334" cm="1">
        <v>0</v>
      </c>
    </row>
    <row r="4133" spans="30:34" ht="9" hidden="1" customHeight="1">
      <c r="AD4133" s="253"/>
      <c r="AE4133" s="254"/>
      <c r="AF4133" s="255" t="s">
        <v>46</v>
      </c>
      <c r="AG4133" s="256"/>
      <c r="AH4133" s="335" cm="1">
        <v>0</v>
      </c>
    </row>
    <row r="4134" spans="30:34" ht="9" hidden="1" customHeight="1">
      <c r="AD4134" s="253"/>
      <c r="AE4134" s="255" t="s">
        <v>417</v>
      </c>
      <c r="AF4134" s="261"/>
      <c r="AG4134" s="256"/>
      <c r="AH4134" s="335" cm="1">
        <v>0</v>
      </c>
    </row>
    <row r="4135" spans="30:34" ht="9" hidden="1" customHeight="1">
      <c r="AD4135" s="262"/>
      <c r="AE4135" s="263"/>
      <c r="AF4135" s="263"/>
      <c r="AG4135" s="264" t="s">
        <v>372</v>
      </c>
      <c r="AH4135" s="334" cm="1">
        <v>0</v>
      </c>
    </row>
    <row r="4136" spans="30:34" ht="9" hidden="1" customHeight="1">
      <c r="AD4136" s="253"/>
      <c r="AE4136" s="254"/>
      <c r="AF4136" s="255" t="s">
        <v>144</v>
      </c>
      <c r="AG4136" s="256"/>
      <c r="AH4136" s="335" cm="1">
        <v>0</v>
      </c>
    </row>
    <row r="4137" spans="30:34" ht="9" hidden="1" customHeight="1">
      <c r="AD4137" s="253"/>
      <c r="AE4137" s="255" t="s">
        <v>603</v>
      </c>
      <c r="AF4137" s="261"/>
      <c r="AG4137" s="256"/>
      <c r="AH4137" s="335" cm="1">
        <v>0</v>
      </c>
    </row>
    <row r="4138" spans="30:34" ht="9" hidden="1" customHeight="1">
      <c r="AD4138" s="262"/>
      <c r="AE4138" s="263"/>
      <c r="AF4138" s="263"/>
      <c r="AG4138" s="264" t="s">
        <v>287</v>
      </c>
      <c r="AH4138" s="334" cm="1">
        <v>0</v>
      </c>
    </row>
    <row r="4139" spans="30:34" ht="9" hidden="1" customHeight="1">
      <c r="AD4139" s="253"/>
      <c r="AE4139" s="254"/>
      <c r="AF4139" s="255" t="s">
        <v>265</v>
      </c>
      <c r="AG4139" s="256"/>
      <c r="AH4139" s="335" cm="1">
        <v>0</v>
      </c>
    </row>
    <row r="4140" spans="30:34" ht="9" hidden="1" customHeight="1">
      <c r="AD4140" s="262"/>
      <c r="AE4140" s="263"/>
      <c r="AF4140" s="263"/>
      <c r="AG4140" s="264" t="s">
        <v>372</v>
      </c>
      <c r="AH4140" s="334" cm="1">
        <v>0</v>
      </c>
    </row>
    <row r="4141" spans="30:34" ht="9" hidden="1" customHeight="1">
      <c r="AD4141" s="253"/>
      <c r="AE4141" s="254"/>
      <c r="AF4141" s="255" t="s">
        <v>92</v>
      </c>
      <c r="AG4141" s="256"/>
      <c r="AH4141" s="335" cm="1">
        <v>0</v>
      </c>
    </row>
    <row r="4142" spans="30:34" ht="9" hidden="1" customHeight="1">
      <c r="AD4142" s="253"/>
      <c r="AE4142" s="255" t="s">
        <v>444</v>
      </c>
      <c r="AF4142" s="261"/>
      <c r="AG4142" s="256"/>
      <c r="AH4142" s="335" cm="1">
        <v>0</v>
      </c>
    </row>
    <row r="4143" spans="30:34" ht="9" hidden="1" customHeight="1">
      <c r="AD4143" s="262"/>
      <c r="AE4143" s="263"/>
      <c r="AF4143" s="263"/>
      <c r="AG4143" s="264" t="s">
        <v>798</v>
      </c>
      <c r="AH4143" s="334" cm="1">
        <v>0</v>
      </c>
    </row>
    <row r="4144" spans="30:34" ht="9" hidden="1" customHeight="1">
      <c r="AD4144" s="253"/>
      <c r="AE4144" s="254"/>
      <c r="AF4144" s="255" t="s">
        <v>46</v>
      </c>
      <c r="AG4144" s="256"/>
      <c r="AH4144" s="335" cm="1">
        <v>0</v>
      </c>
    </row>
    <row r="4145" spans="30:34" ht="9" hidden="1" customHeight="1">
      <c r="AD4145" s="253"/>
      <c r="AE4145" s="255" t="s">
        <v>803</v>
      </c>
      <c r="AF4145" s="261"/>
      <c r="AG4145" s="256"/>
      <c r="AH4145" s="335" cm="1">
        <v>0</v>
      </c>
    </row>
    <row r="4146" spans="30:34" ht="9" hidden="1" customHeight="1">
      <c r="AD4146" s="262"/>
      <c r="AE4146" s="263"/>
      <c r="AF4146" s="263"/>
      <c r="AG4146" s="264" t="s">
        <v>37</v>
      </c>
      <c r="AH4146" s="334" cm="1">
        <v>0</v>
      </c>
    </row>
    <row r="4147" spans="30:34" ht="9" hidden="1" customHeight="1">
      <c r="AD4147" s="253"/>
      <c r="AE4147" s="254"/>
      <c r="AF4147" s="255" t="s">
        <v>135</v>
      </c>
      <c r="AG4147" s="256"/>
      <c r="AH4147" s="335" cm="1">
        <v>0</v>
      </c>
    </row>
    <row r="4148" spans="30:34" ht="9" hidden="1" customHeight="1">
      <c r="AD4148" s="262"/>
      <c r="AE4148" s="263"/>
      <c r="AF4148" s="263"/>
      <c r="AG4148" s="264" t="s">
        <v>224</v>
      </c>
      <c r="AH4148" s="334" cm="1">
        <v>0</v>
      </c>
    </row>
    <row r="4149" spans="30:34" ht="9" hidden="1" customHeight="1">
      <c r="AD4149" s="253"/>
      <c r="AE4149" s="254"/>
      <c r="AF4149" s="255" t="s">
        <v>132</v>
      </c>
      <c r="AG4149" s="256"/>
      <c r="AH4149" s="335" cm="1">
        <v>0</v>
      </c>
    </row>
    <row r="4150" spans="30:34" ht="9" hidden="1" customHeight="1">
      <c r="AD4150" s="262"/>
      <c r="AE4150" s="263"/>
      <c r="AF4150" s="263"/>
      <c r="AG4150" s="264" t="s">
        <v>37</v>
      </c>
      <c r="AH4150" s="334" cm="1">
        <v>0</v>
      </c>
    </row>
    <row r="4151" spans="30:34" ht="9" hidden="1" customHeight="1">
      <c r="AD4151" s="253"/>
      <c r="AE4151" s="254"/>
      <c r="AF4151" s="255" t="s">
        <v>59</v>
      </c>
      <c r="AG4151" s="256"/>
      <c r="AH4151" s="335" cm="1">
        <v>0</v>
      </c>
    </row>
    <row r="4152" spans="30:34" ht="9" hidden="1" customHeight="1">
      <c r="AD4152" s="262"/>
      <c r="AE4152" s="263"/>
      <c r="AF4152" s="263"/>
      <c r="AG4152" s="264" t="s">
        <v>902</v>
      </c>
      <c r="AH4152" s="334" cm="1">
        <v>0</v>
      </c>
    </row>
    <row r="4153" spans="30:34" ht="9" hidden="1" customHeight="1">
      <c r="AD4153" s="253"/>
      <c r="AE4153" s="254"/>
      <c r="AF4153" s="255" t="s">
        <v>219</v>
      </c>
      <c r="AG4153" s="256"/>
      <c r="AH4153" s="335" cm="1">
        <v>0</v>
      </c>
    </row>
    <row r="4154" spans="30:34" ht="9" hidden="1" customHeight="1">
      <c r="AD4154" s="253"/>
      <c r="AE4154" s="255" t="s">
        <v>208</v>
      </c>
      <c r="AF4154" s="261"/>
      <c r="AG4154" s="256"/>
      <c r="AH4154" s="335" cm="1">
        <v>0</v>
      </c>
    </row>
    <row r="4155" spans="30:34" ht="9" hidden="1" customHeight="1">
      <c r="AD4155" s="262"/>
      <c r="AE4155" s="263"/>
      <c r="AF4155" s="263"/>
      <c r="AG4155" s="264" t="s">
        <v>288</v>
      </c>
      <c r="AH4155" s="334" cm="1">
        <v>0</v>
      </c>
    </row>
    <row r="4156" spans="30:34" ht="9" hidden="1" customHeight="1">
      <c r="AD4156" s="253"/>
      <c r="AE4156" s="254"/>
      <c r="AF4156" s="255" t="s">
        <v>299</v>
      </c>
      <c r="AG4156" s="256"/>
      <c r="AH4156" s="335" cm="1">
        <v>0</v>
      </c>
    </row>
    <row r="4157" spans="30:34" ht="9" hidden="1" customHeight="1">
      <c r="AD4157" s="253"/>
      <c r="AE4157" s="255" t="s">
        <v>791</v>
      </c>
      <c r="AF4157" s="261"/>
      <c r="AG4157" s="256"/>
      <c r="AH4157" s="335" cm="1">
        <v>0</v>
      </c>
    </row>
    <row r="4158" spans="30:34" ht="9" hidden="1" customHeight="1">
      <c r="AD4158" s="262"/>
      <c r="AE4158" s="263"/>
      <c r="AF4158" s="263"/>
      <c r="AG4158" s="264" t="s">
        <v>156</v>
      </c>
      <c r="AH4158" s="334" cm="1">
        <v>0</v>
      </c>
    </row>
    <row r="4159" spans="30:34" ht="9" hidden="1" customHeight="1">
      <c r="AD4159" s="253"/>
      <c r="AE4159" s="254"/>
      <c r="AF4159" s="255" t="s">
        <v>170</v>
      </c>
      <c r="AG4159" s="256"/>
      <c r="AH4159" s="335" cm="1">
        <v>0</v>
      </c>
    </row>
    <row r="4160" spans="30:34" ht="9" hidden="1" customHeight="1">
      <c r="AD4160" s="253"/>
      <c r="AE4160" s="255" t="s">
        <v>724</v>
      </c>
      <c r="AF4160" s="261"/>
      <c r="AG4160" s="256"/>
      <c r="AH4160" s="335" cm="1">
        <v>0</v>
      </c>
    </row>
    <row r="4161" spans="30:34" ht="9" hidden="1" customHeight="1">
      <c r="AD4161" s="262"/>
      <c r="AE4161" s="263"/>
      <c r="AF4161" s="263"/>
      <c r="AG4161" s="264" t="s">
        <v>37</v>
      </c>
      <c r="AH4161" s="334" cm="1">
        <v>0</v>
      </c>
    </row>
    <row r="4162" spans="30:34" ht="9" hidden="1" customHeight="1">
      <c r="AD4162" s="253"/>
      <c r="AE4162" s="254"/>
      <c r="AF4162" s="255" t="s">
        <v>61</v>
      </c>
      <c r="AG4162" s="256"/>
      <c r="AH4162" s="335" cm="1">
        <v>0</v>
      </c>
    </row>
    <row r="4163" spans="30:34" ht="9" hidden="1" customHeight="1">
      <c r="AD4163" s="253"/>
      <c r="AE4163" s="255" t="s">
        <v>187</v>
      </c>
      <c r="AF4163" s="261"/>
      <c r="AG4163" s="256"/>
      <c r="AH4163" s="335" cm="1">
        <v>0</v>
      </c>
    </row>
    <row r="4164" spans="30:34" ht="9" hidden="1" customHeight="1">
      <c r="AD4164" s="262"/>
      <c r="AE4164" s="263"/>
      <c r="AF4164" s="263"/>
      <c r="AG4164" s="264" t="s">
        <v>788</v>
      </c>
      <c r="AH4164" s="334" cm="1">
        <v>0</v>
      </c>
    </row>
    <row r="4165" spans="30:34" ht="9" hidden="1" customHeight="1">
      <c r="AD4165" s="253"/>
      <c r="AE4165" s="254"/>
      <c r="AF4165" s="255" t="s">
        <v>219</v>
      </c>
      <c r="AG4165" s="256"/>
      <c r="AH4165" s="335" cm="1">
        <v>0</v>
      </c>
    </row>
    <row r="4166" spans="30:34" ht="9" hidden="1" customHeight="1">
      <c r="AD4166" s="253"/>
      <c r="AE4166" s="255" t="s">
        <v>787</v>
      </c>
      <c r="AF4166" s="261"/>
      <c r="AG4166" s="256"/>
      <c r="AH4166" s="335" cm="1">
        <v>0</v>
      </c>
    </row>
    <row r="4167" spans="30:34" ht="9" hidden="1" customHeight="1">
      <c r="AD4167" s="262"/>
      <c r="AE4167" s="263"/>
      <c r="AF4167" s="263"/>
      <c r="AG4167" s="264" t="s">
        <v>37</v>
      </c>
      <c r="AH4167" s="334" cm="1">
        <v>0</v>
      </c>
    </row>
    <row r="4168" spans="30:34" ht="9" hidden="1" customHeight="1">
      <c r="AD4168" s="253"/>
      <c r="AE4168" s="254"/>
      <c r="AF4168" s="255" t="s">
        <v>291</v>
      </c>
      <c r="AG4168" s="256"/>
      <c r="AH4168" s="335" cm="1">
        <v>0</v>
      </c>
    </row>
    <row r="4169" spans="30:34" ht="9" hidden="1" customHeight="1">
      <c r="AD4169" s="253"/>
      <c r="AE4169" s="255" t="s">
        <v>290</v>
      </c>
      <c r="AF4169" s="261"/>
      <c r="AG4169" s="256"/>
      <c r="AH4169" s="335" cm="1">
        <v>0</v>
      </c>
    </row>
    <row r="4170" spans="30:34" ht="9" hidden="1" customHeight="1">
      <c r="AD4170" s="262"/>
      <c r="AE4170" s="263"/>
      <c r="AF4170" s="263"/>
      <c r="AG4170" s="264" t="s">
        <v>37</v>
      </c>
      <c r="AH4170" s="334" cm="1">
        <v>0</v>
      </c>
    </row>
    <row r="4171" spans="30:34" ht="9" hidden="1" customHeight="1">
      <c r="AD4171" s="253"/>
      <c r="AE4171" s="254"/>
      <c r="AF4171" s="255" t="s">
        <v>811</v>
      </c>
      <c r="AG4171" s="256"/>
      <c r="AH4171" s="335" cm="1">
        <v>0</v>
      </c>
    </row>
    <row r="4172" spans="30:34" ht="9" hidden="1" customHeight="1">
      <c r="AD4172" s="253"/>
      <c r="AE4172" s="255" t="s">
        <v>810</v>
      </c>
      <c r="AF4172" s="261"/>
      <c r="AG4172" s="256"/>
      <c r="AH4172" s="335" cm="1">
        <v>0</v>
      </c>
    </row>
    <row r="4173" spans="30:34" ht="9" hidden="1" customHeight="1">
      <c r="AD4173" s="262"/>
      <c r="AE4173" s="263"/>
      <c r="AF4173" s="263"/>
      <c r="AG4173" s="264" t="s">
        <v>37</v>
      </c>
      <c r="AH4173" s="334" cm="1">
        <v>0</v>
      </c>
    </row>
    <row r="4174" spans="30:34" ht="9" hidden="1" customHeight="1">
      <c r="AD4174" s="253"/>
      <c r="AE4174" s="254"/>
      <c r="AF4174" s="255" t="s">
        <v>298</v>
      </c>
      <c r="AG4174" s="256"/>
      <c r="AH4174" s="335" cm="1">
        <v>0</v>
      </c>
    </row>
    <row r="4175" spans="30:34" ht="9" hidden="1" customHeight="1">
      <c r="AD4175" s="253"/>
      <c r="AE4175" s="255" t="s">
        <v>147</v>
      </c>
      <c r="AF4175" s="261"/>
      <c r="AG4175" s="256"/>
      <c r="AH4175" s="335" cm="1">
        <v>0</v>
      </c>
    </row>
    <row r="4176" spans="30:34" ht="9" hidden="1" customHeight="1">
      <c r="AD4176" s="262"/>
      <c r="AE4176" s="263"/>
      <c r="AF4176" s="263"/>
      <c r="AG4176" s="264" t="s">
        <v>37</v>
      </c>
      <c r="AH4176" s="334" cm="1">
        <v>0</v>
      </c>
    </row>
    <row r="4177" spans="30:34" ht="9" hidden="1" customHeight="1">
      <c r="AD4177" s="253"/>
      <c r="AE4177" s="254"/>
      <c r="AF4177" s="255" t="s">
        <v>602</v>
      </c>
      <c r="AG4177" s="256"/>
      <c r="AH4177" s="335" cm="1">
        <v>0</v>
      </c>
    </row>
    <row r="4178" spans="30:34" ht="9" hidden="1" customHeight="1">
      <c r="AD4178" s="253"/>
      <c r="AE4178" s="255" t="s">
        <v>601</v>
      </c>
      <c r="AF4178" s="261"/>
      <c r="AG4178" s="256"/>
      <c r="AH4178" s="335" cm="1">
        <v>0</v>
      </c>
    </row>
    <row r="4179" spans="30:34" ht="57.75" customHeight="1">
      <c r="AD4179" s="262"/>
      <c r="AE4179" s="284" t="s">
        <v>259</v>
      </c>
      <c r="AF4179" s="274" t="s">
        <v>68</v>
      </c>
      <c r="AG4179" s="264" t="s">
        <v>306</v>
      </c>
      <c r="AH4179" s="336" cm="1">
        <v>23.13</v>
      </c>
    </row>
    <row r="4180" spans="30:34" ht="9" hidden="1" customHeight="1">
      <c r="AD4180" s="253"/>
      <c r="AE4180" s="290"/>
      <c r="AF4180" s="255" t="s">
        <v>68</v>
      </c>
      <c r="AG4180" s="256"/>
      <c r="AH4180" s="333" cm="1">
        <v>23.13</v>
      </c>
    </row>
    <row r="4181" spans="30:34" ht="57.75" customHeight="1">
      <c r="AD4181" s="262"/>
      <c r="AE4181" s="315"/>
      <c r="AF4181" s="274" t="s">
        <v>104</v>
      </c>
      <c r="AG4181" s="264" t="s">
        <v>306</v>
      </c>
      <c r="AH4181" s="336" cm="1">
        <v>13.75</v>
      </c>
    </row>
    <row r="4182" spans="30:34" ht="9" hidden="1" customHeight="1">
      <c r="AD4182" s="253"/>
      <c r="AE4182" s="254"/>
      <c r="AF4182" s="255" t="s">
        <v>104</v>
      </c>
      <c r="AG4182" s="256"/>
      <c r="AH4182" s="333" cm="1">
        <v>13.75</v>
      </c>
    </row>
    <row r="4183" spans="30:34" ht="9" hidden="1" customHeight="1">
      <c r="AD4183" s="253"/>
      <c r="AE4183" s="255" t="s">
        <v>259</v>
      </c>
      <c r="AF4183" s="261"/>
      <c r="AG4183" s="256"/>
      <c r="AH4183" s="333" cm="1">
        <v>36.880000000000003</v>
      </c>
    </row>
    <row r="4184" spans="30:34" ht="9" hidden="1" customHeight="1">
      <c r="AD4184" s="262"/>
      <c r="AE4184" s="263"/>
      <c r="AF4184" s="263"/>
      <c r="AG4184" s="264" t="s">
        <v>133</v>
      </c>
      <c r="AH4184" s="334" cm="1">
        <v>0</v>
      </c>
    </row>
    <row r="4185" spans="30:34" ht="9" hidden="1" customHeight="1">
      <c r="AD4185" s="253"/>
      <c r="AE4185" s="254"/>
      <c r="AF4185" s="255" t="s">
        <v>170</v>
      </c>
      <c r="AG4185" s="256"/>
      <c r="AH4185" s="335" cm="1">
        <v>0</v>
      </c>
    </row>
    <row r="4186" spans="30:34" ht="9" hidden="1" customHeight="1">
      <c r="AD4186" s="262"/>
      <c r="AE4186" s="263"/>
      <c r="AF4186" s="263"/>
      <c r="AG4186" s="264" t="s">
        <v>37</v>
      </c>
      <c r="AH4186" s="334" cm="1">
        <v>0</v>
      </c>
    </row>
    <row r="4187" spans="30:34" ht="9" hidden="1" customHeight="1">
      <c r="AD4187" s="253"/>
      <c r="AE4187" s="254"/>
      <c r="AF4187" s="255" t="s">
        <v>132</v>
      </c>
      <c r="AG4187" s="256"/>
      <c r="AH4187" s="335" cm="1">
        <v>0</v>
      </c>
    </row>
    <row r="4188" spans="30:34" ht="9" hidden="1" customHeight="1">
      <c r="AD4188" s="253"/>
      <c r="AE4188" s="255" t="s">
        <v>409</v>
      </c>
      <c r="AF4188" s="261"/>
      <c r="AG4188" s="256"/>
      <c r="AH4188" s="335" cm="1">
        <v>0</v>
      </c>
    </row>
    <row r="4189" spans="30:34" ht="9" hidden="1" customHeight="1">
      <c r="AD4189" s="262"/>
      <c r="AE4189" s="263"/>
      <c r="AF4189" s="263"/>
      <c r="AG4189" s="264" t="s">
        <v>798</v>
      </c>
      <c r="AH4189" s="334" cm="1">
        <v>0</v>
      </c>
    </row>
    <row r="4190" spans="30:34" ht="9" hidden="1" customHeight="1">
      <c r="AD4190" s="253"/>
      <c r="AE4190" s="254"/>
      <c r="AF4190" s="255" t="s">
        <v>270</v>
      </c>
      <c r="AG4190" s="256"/>
      <c r="AH4190" s="335" cm="1">
        <v>0</v>
      </c>
    </row>
    <row r="4191" spans="30:34" ht="9" hidden="1" customHeight="1">
      <c r="AD4191" s="253"/>
      <c r="AE4191" s="255" t="s">
        <v>797</v>
      </c>
      <c r="AF4191" s="261"/>
      <c r="AG4191" s="256"/>
      <c r="AH4191" s="335" cm="1">
        <v>0</v>
      </c>
    </row>
    <row r="4192" spans="30:34" ht="9" hidden="1" customHeight="1">
      <c r="AD4192" s="262"/>
      <c r="AE4192" s="263"/>
      <c r="AF4192" s="263"/>
      <c r="AG4192" s="264" t="s">
        <v>156</v>
      </c>
      <c r="AH4192" s="334" cm="1">
        <v>0</v>
      </c>
    </row>
    <row r="4193" spans="30:34" ht="9" hidden="1" customHeight="1">
      <c r="AD4193" s="253"/>
      <c r="AE4193" s="254"/>
      <c r="AF4193" s="255" t="s">
        <v>68</v>
      </c>
      <c r="AG4193" s="256"/>
      <c r="AH4193" s="335" cm="1">
        <v>0</v>
      </c>
    </row>
    <row r="4194" spans="30:34" ht="9" hidden="1" customHeight="1">
      <c r="AD4194" s="253"/>
      <c r="AE4194" s="255" t="s">
        <v>802</v>
      </c>
      <c r="AF4194" s="261"/>
      <c r="AG4194" s="256"/>
      <c r="AH4194" s="335" cm="1">
        <v>0</v>
      </c>
    </row>
    <row r="4195" spans="30:34" ht="9" hidden="1" customHeight="1">
      <c r="AD4195" s="262"/>
      <c r="AE4195" s="263"/>
      <c r="AF4195" s="263"/>
      <c r="AG4195" s="264" t="s">
        <v>37</v>
      </c>
      <c r="AH4195" s="334" cm="1">
        <v>0</v>
      </c>
    </row>
    <row r="4196" spans="30:34" ht="9" hidden="1" customHeight="1">
      <c r="AD4196" s="253"/>
      <c r="AE4196" s="254"/>
      <c r="AF4196" s="255" t="s">
        <v>170</v>
      </c>
      <c r="AG4196" s="256"/>
      <c r="AH4196" s="335" cm="1">
        <v>0</v>
      </c>
    </row>
    <row r="4197" spans="30:34" ht="9" hidden="1" customHeight="1">
      <c r="AD4197" s="253"/>
      <c r="AE4197" s="255" t="s">
        <v>629</v>
      </c>
      <c r="AF4197" s="261"/>
      <c r="AG4197" s="256"/>
      <c r="AH4197" s="335" cm="1">
        <v>0</v>
      </c>
    </row>
    <row r="4198" spans="30:34" ht="9" hidden="1" customHeight="1">
      <c r="AD4198" s="262"/>
      <c r="AE4198" s="263"/>
      <c r="AF4198" s="263"/>
      <c r="AG4198" s="264" t="s">
        <v>37</v>
      </c>
      <c r="AH4198" s="334" cm="1">
        <v>0</v>
      </c>
    </row>
    <row r="4199" spans="30:34" ht="9" hidden="1" customHeight="1">
      <c r="AD4199" s="253"/>
      <c r="AE4199" s="254"/>
      <c r="AF4199" s="255" t="s">
        <v>144</v>
      </c>
      <c r="AG4199" s="256"/>
      <c r="AH4199" s="335" cm="1">
        <v>0</v>
      </c>
    </row>
    <row r="4200" spans="30:34" ht="9" hidden="1" customHeight="1">
      <c r="AD4200" s="253"/>
      <c r="AE4200" s="255" t="s">
        <v>337</v>
      </c>
      <c r="AF4200" s="261"/>
      <c r="AG4200" s="256"/>
      <c r="AH4200" s="335" cm="1">
        <v>0</v>
      </c>
    </row>
    <row r="4201" spans="30:34" ht="9" hidden="1" customHeight="1">
      <c r="AD4201" s="262"/>
      <c r="AE4201" s="263"/>
      <c r="AF4201" s="263"/>
      <c r="AG4201" s="264" t="s">
        <v>37</v>
      </c>
      <c r="AH4201" s="334" cm="1">
        <v>0</v>
      </c>
    </row>
    <row r="4202" spans="30:34" ht="9" hidden="1" customHeight="1">
      <c r="AD4202" s="253"/>
      <c r="AE4202" s="254"/>
      <c r="AF4202" s="255" t="s">
        <v>270</v>
      </c>
      <c r="AG4202" s="256"/>
      <c r="AH4202" s="335" cm="1">
        <v>0</v>
      </c>
    </row>
    <row r="4203" spans="30:34" ht="9" hidden="1" customHeight="1">
      <c r="AD4203" s="253"/>
      <c r="AE4203" s="255" t="s">
        <v>130</v>
      </c>
      <c r="AF4203" s="261"/>
      <c r="AG4203" s="256"/>
      <c r="AH4203" s="335" cm="1">
        <v>0</v>
      </c>
    </row>
    <row r="4204" spans="30:34" ht="9" hidden="1" customHeight="1">
      <c r="AD4204" s="262"/>
      <c r="AE4204" s="263"/>
      <c r="AF4204" s="263"/>
      <c r="AG4204" s="264" t="s">
        <v>37</v>
      </c>
      <c r="AH4204" s="334" cm="1">
        <v>0</v>
      </c>
    </row>
    <row r="4205" spans="30:34" ht="9" hidden="1" customHeight="1">
      <c r="AD4205" s="253"/>
      <c r="AE4205" s="254"/>
      <c r="AF4205" s="255" t="s">
        <v>342</v>
      </c>
      <c r="AG4205" s="256"/>
      <c r="AH4205" s="335" cm="1">
        <v>0</v>
      </c>
    </row>
    <row r="4206" spans="30:34" ht="9" hidden="1" customHeight="1">
      <c r="AD4206" s="262"/>
      <c r="AE4206" s="263"/>
      <c r="AF4206" s="263"/>
      <c r="AG4206" s="264" t="s">
        <v>750</v>
      </c>
      <c r="AH4206" s="334" cm="1">
        <v>0</v>
      </c>
    </row>
    <row r="4207" spans="30:34" ht="9" hidden="1" customHeight="1">
      <c r="AD4207" s="253"/>
      <c r="AE4207" s="254"/>
      <c r="AF4207" s="255" t="s">
        <v>144</v>
      </c>
      <c r="AG4207" s="256"/>
      <c r="AH4207" s="335" cm="1">
        <v>0</v>
      </c>
    </row>
    <row r="4208" spans="30:34" ht="9" hidden="1" customHeight="1">
      <c r="AD4208" s="253"/>
      <c r="AE4208" s="255" t="s">
        <v>806</v>
      </c>
      <c r="AF4208" s="261"/>
      <c r="AG4208" s="256"/>
      <c r="AH4208" s="335" cm="1">
        <v>0</v>
      </c>
    </row>
    <row r="4209" spans="30:34" ht="9" hidden="1" customHeight="1">
      <c r="AD4209" s="262"/>
      <c r="AE4209" s="263"/>
      <c r="AF4209" s="263"/>
      <c r="AG4209" s="264" t="s">
        <v>37</v>
      </c>
      <c r="AH4209" s="334" cm="1">
        <v>0</v>
      </c>
    </row>
    <row r="4210" spans="30:34" ht="9" hidden="1" customHeight="1">
      <c r="AD4210" s="253"/>
      <c r="AE4210" s="254"/>
      <c r="AF4210" s="255" t="s">
        <v>170</v>
      </c>
      <c r="AG4210" s="256"/>
      <c r="AH4210" s="335" cm="1">
        <v>0</v>
      </c>
    </row>
    <row r="4211" spans="30:34" ht="9" hidden="1" customHeight="1">
      <c r="AD4211" s="253"/>
      <c r="AE4211" s="255" t="s">
        <v>380</v>
      </c>
      <c r="AF4211" s="261"/>
      <c r="AG4211" s="256"/>
      <c r="AH4211" s="335" cm="1">
        <v>0</v>
      </c>
    </row>
    <row r="4212" spans="30:34" ht="35.5" hidden="1" customHeight="1">
      <c r="AD4212" s="262"/>
      <c r="AE4212" s="263"/>
      <c r="AF4212" s="263"/>
      <c r="AG4212" s="264" t="s">
        <v>113</v>
      </c>
      <c r="AH4212" s="334" cm="1">
        <v>0</v>
      </c>
    </row>
    <row r="4213" spans="30:34" ht="9" hidden="1" customHeight="1">
      <c r="AD4213" s="253"/>
      <c r="AE4213" s="254"/>
      <c r="AF4213" s="255" t="s">
        <v>170</v>
      </c>
      <c r="AG4213" s="256"/>
      <c r="AH4213" s="335" cm="1">
        <v>0</v>
      </c>
    </row>
    <row r="4214" spans="30:34" ht="9" hidden="1" customHeight="1">
      <c r="AD4214" s="253"/>
      <c r="AE4214" s="255" t="s">
        <v>1055</v>
      </c>
      <c r="AF4214" s="261"/>
      <c r="AG4214" s="256"/>
      <c r="AH4214" s="335" cm="1">
        <v>0</v>
      </c>
    </row>
    <row r="4215" spans="30:34" ht="9" hidden="1" customHeight="1">
      <c r="AD4215" s="262"/>
      <c r="AE4215" s="263"/>
      <c r="AF4215" s="263"/>
      <c r="AG4215" s="264" t="s">
        <v>37</v>
      </c>
      <c r="AH4215" s="334" cm="1">
        <v>0</v>
      </c>
    </row>
    <row r="4216" spans="30:34" ht="9" hidden="1" customHeight="1">
      <c r="AD4216" s="253"/>
      <c r="AE4216" s="254"/>
      <c r="AF4216" s="255" t="s">
        <v>97</v>
      </c>
      <c r="AG4216" s="256"/>
      <c r="AH4216" s="335" cm="1">
        <v>0</v>
      </c>
    </row>
    <row r="4217" spans="30:34" ht="9" hidden="1" customHeight="1">
      <c r="AD4217" s="253"/>
      <c r="AE4217" s="255" t="s">
        <v>296</v>
      </c>
      <c r="AF4217" s="261"/>
      <c r="AG4217" s="256"/>
      <c r="AH4217" s="335" cm="1">
        <v>0</v>
      </c>
    </row>
    <row r="4218" spans="30:34" ht="9" hidden="1" customHeight="1">
      <c r="AD4218" s="262"/>
      <c r="AE4218" s="263"/>
      <c r="AF4218" s="263"/>
      <c r="AG4218" s="264" t="s">
        <v>778</v>
      </c>
      <c r="AH4218" s="334" cm="1">
        <v>0</v>
      </c>
    </row>
    <row r="4219" spans="30:34" ht="9" hidden="1" customHeight="1">
      <c r="AD4219" s="253"/>
      <c r="AE4219" s="254"/>
      <c r="AF4219" s="255" t="s">
        <v>118</v>
      </c>
      <c r="AG4219" s="256"/>
      <c r="AH4219" s="335" cm="1">
        <v>0</v>
      </c>
    </row>
    <row r="4220" spans="30:34" ht="9" hidden="1" customHeight="1">
      <c r="AD4220" s="253"/>
      <c r="AE4220" s="255" t="s">
        <v>777</v>
      </c>
      <c r="AF4220" s="261"/>
      <c r="AG4220" s="256"/>
      <c r="AH4220" s="335" cm="1">
        <v>0</v>
      </c>
    </row>
    <row r="4221" spans="30:34" ht="57.75" customHeight="1">
      <c r="AD4221" s="262"/>
      <c r="AE4221" s="284" t="s">
        <v>505</v>
      </c>
      <c r="AF4221" s="274" t="s">
        <v>154</v>
      </c>
      <c r="AG4221" s="264" t="s">
        <v>172</v>
      </c>
      <c r="AH4221" s="336" cm="1">
        <v>22.58</v>
      </c>
    </row>
    <row r="4222" spans="30:34" ht="9" hidden="1" customHeight="1">
      <c r="AD4222" s="253"/>
      <c r="AE4222" s="290"/>
      <c r="AF4222" s="255" t="s">
        <v>154</v>
      </c>
      <c r="AG4222" s="256"/>
      <c r="AH4222" s="333" cm="1">
        <v>22.58</v>
      </c>
    </row>
    <row r="4223" spans="30:34" ht="57.75" customHeight="1">
      <c r="AD4223" s="262"/>
      <c r="AE4223" s="298"/>
      <c r="AF4223" s="274" t="s">
        <v>170</v>
      </c>
      <c r="AG4223" s="264" t="s">
        <v>172</v>
      </c>
      <c r="AH4223" s="336" cm="1">
        <v>9.64</v>
      </c>
    </row>
    <row r="4224" spans="30:34" ht="9" hidden="1" customHeight="1">
      <c r="AD4224" s="253"/>
      <c r="AE4224" s="290"/>
      <c r="AF4224" s="255" t="s">
        <v>170</v>
      </c>
      <c r="AG4224" s="256"/>
      <c r="AH4224" s="333" cm="1">
        <v>9.64</v>
      </c>
    </row>
    <row r="4225" spans="30:34" ht="9" hidden="1" customHeight="1">
      <c r="AD4225" s="253"/>
      <c r="AE4225" s="291" t="s">
        <v>505</v>
      </c>
      <c r="AF4225" s="261"/>
      <c r="AG4225" s="256"/>
      <c r="AH4225" s="333" cm="1">
        <v>32.22</v>
      </c>
    </row>
    <row r="4226" spans="30:34" ht="9" hidden="1" customHeight="1">
      <c r="AD4226" s="262"/>
      <c r="AE4226" s="298"/>
      <c r="AF4226" s="263"/>
      <c r="AG4226" s="264" t="s">
        <v>372</v>
      </c>
      <c r="AH4226" s="334" cm="1">
        <v>0</v>
      </c>
    </row>
    <row r="4227" spans="30:34" ht="9" hidden="1" customHeight="1">
      <c r="AD4227" s="253"/>
      <c r="AE4227" s="290"/>
      <c r="AF4227" s="255" t="s">
        <v>265</v>
      </c>
      <c r="AG4227" s="256"/>
      <c r="AH4227" s="335" cm="1">
        <v>0</v>
      </c>
    </row>
    <row r="4228" spans="30:34" ht="9" hidden="1" customHeight="1">
      <c r="AD4228" s="253"/>
      <c r="AE4228" s="291" t="s">
        <v>921</v>
      </c>
      <c r="AF4228" s="261"/>
      <c r="AG4228" s="256"/>
      <c r="AH4228" s="335" cm="1">
        <v>0</v>
      </c>
    </row>
    <row r="4229" spans="30:34" ht="9" hidden="1" customHeight="1">
      <c r="AD4229" s="262"/>
      <c r="AE4229" s="298"/>
      <c r="AF4229" s="263"/>
      <c r="AG4229" s="264" t="s">
        <v>37</v>
      </c>
      <c r="AH4229" s="334" cm="1">
        <v>0</v>
      </c>
    </row>
    <row r="4230" spans="30:34" ht="9" hidden="1" customHeight="1">
      <c r="AD4230" s="253"/>
      <c r="AE4230" s="290"/>
      <c r="AF4230" s="255" t="s">
        <v>219</v>
      </c>
      <c r="AG4230" s="256"/>
      <c r="AH4230" s="335" cm="1">
        <v>0</v>
      </c>
    </row>
    <row r="4231" spans="30:34" ht="9" hidden="1" customHeight="1">
      <c r="AD4231" s="253"/>
      <c r="AE4231" s="291" t="s">
        <v>401</v>
      </c>
      <c r="AF4231" s="261"/>
      <c r="AG4231" s="256"/>
      <c r="AH4231" s="335" cm="1">
        <v>0</v>
      </c>
    </row>
    <row r="4232" spans="30:34" ht="9" hidden="1" customHeight="1">
      <c r="AD4232" s="262"/>
      <c r="AE4232" s="298"/>
      <c r="AF4232" s="263"/>
      <c r="AG4232" s="264" t="s">
        <v>37</v>
      </c>
      <c r="AH4232" s="334" cm="1">
        <v>0</v>
      </c>
    </row>
    <row r="4233" spans="30:34" ht="9" hidden="1" customHeight="1">
      <c r="AD4233" s="253"/>
      <c r="AE4233" s="290"/>
      <c r="AF4233" s="255" t="s">
        <v>144</v>
      </c>
      <c r="AG4233" s="256"/>
      <c r="AH4233" s="335" cm="1">
        <v>0</v>
      </c>
    </row>
    <row r="4234" spans="30:34" ht="9" hidden="1" customHeight="1">
      <c r="AD4234" s="253"/>
      <c r="AE4234" s="291" t="s">
        <v>1120</v>
      </c>
      <c r="AF4234" s="261"/>
      <c r="AG4234" s="256"/>
      <c r="AH4234" s="335" cm="1">
        <v>0</v>
      </c>
    </row>
    <row r="4235" spans="30:34" ht="9" hidden="1" customHeight="1">
      <c r="AD4235" s="262"/>
      <c r="AE4235" s="298"/>
      <c r="AF4235" s="263"/>
      <c r="AG4235" s="264" t="s">
        <v>152</v>
      </c>
      <c r="AH4235" s="334" cm="1">
        <v>0</v>
      </c>
    </row>
    <row r="4236" spans="30:34" ht="9" hidden="1" customHeight="1">
      <c r="AD4236" s="253"/>
      <c r="AE4236" s="290"/>
      <c r="AF4236" s="255" t="s">
        <v>54</v>
      </c>
      <c r="AG4236" s="256"/>
      <c r="AH4236" s="335" cm="1">
        <v>0</v>
      </c>
    </row>
    <row r="4237" spans="30:34" ht="9" hidden="1" customHeight="1">
      <c r="AD4237" s="253"/>
      <c r="AE4237" s="291" t="s">
        <v>194</v>
      </c>
      <c r="AF4237" s="261"/>
      <c r="AG4237" s="256"/>
      <c r="AH4237" s="335" cm="1">
        <v>0</v>
      </c>
    </row>
    <row r="4238" spans="30:34" ht="9" hidden="1" customHeight="1">
      <c r="AD4238" s="262"/>
      <c r="AE4238" s="298"/>
      <c r="AF4238" s="263"/>
      <c r="AG4238" s="264" t="s">
        <v>152</v>
      </c>
      <c r="AH4238" s="334" cm="1">
        <v>0</v>
      </c>
    </row>
    <row r="4239" spans="30:34" ht="9" hidden="1" customHeight="1">
      <c r="AD4239" s="253"/>
      <c r="AE4239" s="290"/>
      <c r="AF4239" s="255" t="s">
        <v>86</v>
      </c>
      <c r="AG4239" s="256"/>
      <c r="AH4239" s="335" cm="1">
        <v>0</v>
      </c>
    </row>
    <row r="4240" spans="30:34" ht="9" hidden="1" customHeight="1">
      <c r="AD4240" s="262"/>
      <c r="AE4240" s="298"/>
      <c r="AF4240" s="263"/>
      <c r="AG4240" s="264" t="s">
        <v>904</v>
      </c>
      <c r="AH4240" s="334" cm="1">
        <v>0</v>
      </c>
    </row>
    <row r="4241" spans="30:34" ht="9" hidden="1" customHeight="1">
      <c r="AD4241" s="253"/>
      <c r="AE4241" s="290"/>
      <c r="AF4241" s="255" t="s">
        <v>104</v>
      </c>
      <c r="AG4241" s="256"/>
      <c r="AH4241" s="335" cm="1">
        <v>0</v>
      </c>
    </row>
    <row r="4242" spans="30:34" ht="9" hidden="1" customHeight="1">
      <c r="AD4242" s="253"/>
      <c r="AE4242" s="291" t="s">
        <v>875</v>
      </c>
      <c r="AF4242" s="261"/>
      <c r="AG4242" s="256"/>
      <c r="AH4242" s="335" cm="1">
        <v>0</v>
      </c>
    </row>
    <row r="4243" spans="30:34" ht="9" hidden="1" customHeight="1">
      <c r="AD4243" s="262"/>
      <c r="AE4243" s="298"/>
      <c r="AF4243" s="263"/>
      <c r="AG4243" s="264" t="s">
        <v>621</v>
      </c>
      <c r="AH4243" s="334" cm="1">
        <v>0</v>
      </c>
    </row>
    <row r="4244" spans="30:34" ht="9" hidden="1" customHeight="1">
      <c r="AD4244" s="253"/>
      <c r="AE4244" s="290"/>
      <c r="AF4244" s="283">
        <v>45309</v>
      </c>
      <c r="AG4244" s="256"/>
      <c r="AH4244" s="335" cm="1">
        <v>0</v>
      </c>
    </row>
    <row r="4245" spans="30:34" ht="9" hidden="1" customHeight="1">
      <c r="AD4245" s="262"/>
      <c r="AE4245" s="298"/>
      <c r="AF4245" s="263"/>
      <c r="AG4245" s="264" t="s">
        <v>94</v>
      </c>
      <c r="AH4245" s="334" cm="1">
        <v>0</v>
      </c>
    </row>
    <row r="4246" spans="30:34" ht="9" hidden="1" customHeight="1">
      <c r="AD4246" s="253"/>
      <c r="AE4246" s="290"/>
      <c r="AF4246" s="255" t="s">
        <v>92</v>
      </c>
      <c r="AG4246" s="256"/>
      <c r="AH4246" s="335" cm="1">
        <v>0</v>
      </c>
    </row>
    <row r="4247" spans="30:34" ht="9" hidden="1" customHeight="1">
      <c r="AD4247" s="262"/>
      <c r="AE4247" s="298"/>
      <c r="AF4247" s="263"/>
      <c r="AG4247" s="264" t="s">
        <v>224</v>
      </c>
      <c r="AH4247" s="334" cm="1">
        <v>0</v>
      </c>
    </row>
    <row r="4248" spans="30:34" ht="9" hidden="1" customHeight="1">
      <c r="AD4248" s="253"/>
      <c r="AE4248" s="290"/>
      <c r="AF4248" s="255" t="s">
        <v>68</v>
      </c>
      <c r="AG4248" s="256"/>
      <c r="AH4248" s="335" cm="1">
        <v>0</v>
      </c>
    </row>
    <row r="4249" spans="30:34" ht="9" hidden="1" customHeight="1">
      <c r="AD4249" s="253"/>
      <c r="AE4249" s="291" t="s">
        <v>166</v>
      </c>
      <c r="AF4249" s="261"/>
      <c r="AG4249" s="256"/>
      <c r="AH4249" s="335" cm="1">
        <v>0</v>
      </c>
    </row>
    <row r="4250" spans="30:34" ht="9" hidden="1" customHeight="1">
      <c r="AD4250" s="262"/>
      <c r="AE4250" s="298"/>
      <c r="AF4250" s="263"/>
      <c r="AG4250" s="264" t="s">
        <v>37</v>
      </c>
      <c r="AH4250" s="334" cm="1">
        <v>0</v>
      </c>
    </row>
    <row r="4251" spans="30:34" ht="9" hidden="1" customHeight="1">
      <c r="AD4251" s="253"/>
      <c r="AE4251" s="290"/>
      <c r="AF4251" s="255" t="s">
        <v>265</v>
      </c>
      <c r="AG4251" s="256"/>
      <c r="AH4251" s="335" cm="1">
        <v>0</v>
      </c>
    </row>
    <row r="4252" spans="30:34" ht="9" hidden="1" customHeight="1">
      <c r="AD4252" s="253"/>
      <c r="AE4252" s="291" t="s">
        <v>193</v>
      </c>
      <c r="AF4252" s="261"/>
      <c r="AG4252" s="256"/>
      <c r="AH4252" s="335" cm="1">
        <v>0</v>
      </c>
    </row>
    <row r="4253" spans="30:34" ht="9" hidden="1" customHeight="1">
      <c r="AD4253" s="262"/>
      <c r="AE4253" s="298"/>
      <c r="AF4253" s="263"/>
      <c r="AG4253" s="264" t="s">
        <v>37</v>
      </c>
      <c r="AH4253" s="334" cm="1">
        <v>0</v>
      </c>
    </row>
    <row r="4254" spans="30:34" ht="9" hidden="1" customHeight="1">
      <c r="AD4254" s="253"/>
      <c r="AE4254" s="290"/>
      <c r="AF4254" s="255" t="s">
        <v>97</v>
      </c>
      <c r="AG4254" s="256"/>
      <c r="AH4254" s="335" cm="1">
        <v>0</v>
      </c>
    </row>
    <row r="4255" spans="30:34" ht="35.5" hidden="1" customHeight="1">
      <c r="AD4255" s="262"/>
      <c r="AE4255" s="298"/>
      <c r="AF4255" s="263"/>
      <c r="AG4255" s="264" t="s">
        <v>306</v>
      </c>
      <c r="AH4255" s="334" cm="1">
        <v>0</v>
      </c>
    </row>
    <row r="4256" spans="30:34" ht="9" hidden="1" customHeight="1">
      <c r="AD4256" s="253"/>
      <c r="AE4256" s="290"/>
      <c r="AF4256" s="255" t="s">
        <v>104</v>
      </c>
      <c r="AG4256" s="256"/>
      <c r="AH4256" s="335" cm="1">
        <v>0</v>
      </c>
    </row>
    <row r="4257" spans="30:34" ht="9" hidden="1" customHeight="1">
      <c r="AD4257" s="262"/>
      <c r="AE4257" s="298"/>
      <c r="AF4257" s="263"/>
      <c r="AG4257" s="264" t="s">
        <v>37</v>
      </c>
      <c r="AH4257" s="334" cm="1">
        <v>0</v>
      </c>
    </row>
    <row r="4258" spans="30:34" ht="9" hidden="1" customHeight="1">
      <c r="AD4258" s="253"/>
      <c r="AE4258" s="290"/>
      <c r="AF4258" s="255" t="s">
        <v>54</v>
      </c>
      <c r="AG4258" s="256"/>
      <c r="AH4258" s="335" cm="1">
        <v>0</v>
      </c>
    </row>
    <row r="4259" spans="30:34" ht="9" hidden="1" customHeight="1">
      <c r="AD4259" s="253"/>
      <c r="AE4259" s="291" t="s">
        <v>693</v>
      </c>
      <c r="AF4259" s="261"/>
      <c r="AG4259" s="256"/>
      <c r="AH4259" s="335" cm="1">
        <v>0</v>
      </c>
    </row>
    <row r="4260" spans="30:34" ht="9" hidden="1" customHeight="1">
      <c r="AD4260" s="262"/>
      <c r="AE4260" s="298"/>
      <c r="AF4260" s="263"/>
      <c r="AG4260" s="264" t="s">
        <v>917</v>
      </c>
      <c r="AH4260" s="334" cm="1">
        <v>0</v>
      </c>
    </row>
    <row r="4261" spans="30:34" ht="9" hidden="1" customHeight="1">
      <c r="AD4261" s="253"/>
      <c r="AE4261" s="290"/>
      <c r="AF4261" s="255" t="s">
        <v>195</v>
      </c>
      <c r="AG4261" s="256"/>
      <c r="AH4261" s="335" cm="1">
        <v>0</v>
      </c>
    </row>
    <row r="4262" spans="30:34" ht="9" hidden="1" customHeight="1">
      <c r="AD4262" s="253"/>
      <c r="AE4262" s="291" t="s">
        <v>916</v>
      </c>
      <c r="AF4262" s="261"/>
      <c r="AG4262" s="256"/>
      <c r="AH4262" s="335" cm="1">
        <v>0</v>
      </c>
    </row>
    <row r="4263" spans="30:34" ht="9" hidden="1" customHeight="1">
      <c r="AD4263" s="262"/>
      <c r="AE4263" s="298"/>
      <c r="AF4263" s="263"/>
      <c r="AG4263" s="264" t="s">
        <v>185</v>
      </c>
      <c r="AH4263" s="334" cm="1">
        <v>0</v>
      </c>
    </row>
    <row r="4264" spans="30:34" ht="9" hidden="1" customHeight="1">
      <c r="AD4264" s="253"/>
      <c r="AE4264" s="290"/>
      <c r="AF4264" s="255" t="s">
        <v>83</v>
      </c>
      <c r="AG4264" s="256"/>
      <c r="AH4264" s="335" cm="1">
        <v>0</v>
      </c>
    </row>
    <row r="4265" spans="30:34" ht="9" hidden="1" customHeight="1">
      <c r="AD4265" s="253"/>
      <c r="AE4265" s="291" t="s">
        <v>964</v>
      </c>
      <c r="AF4265" s="261"/>
      <c r="AG4265" s="256"/>
      <c r="AH4265" s="335" cm="1">
        <v>0</v>
      </c>
    </row>
    <row r="4266" spans="30:34" ht="9" hidden="1" customHeight="1">
      <c r="AD4266" s="262"/>
      <c r="AE4266" s="298"/>
      <c r="AF4266" s="263"/>
      <c r="AG4266" s="264" t="s">
        <v>44</v>
      </c>
      <c r="AH4266" s="334" cm="1">
        <v>0</v>
      </c>
    </row>
    <row r="4267" spans="30:34" ht="9" hidden="1" customHeight="1">
      <c r="AD4267" s="253"/>
      <c r="AE4267" s="290"/>
      <c r="AF4267" s="255" t="s">
        <v>298</v>
      </c>
      <c r="AG4267" s="256"/>
      <c r="AH4267" s="335" cm="1">
        <v>0</v>
      </c>
    </row>
    <row r="4268" spans="30:34" ht="9" hidden="1" customHeight="1">
      <c r="AD4268" s="253"/>
      <c r="AE4268" s="291" t="s">
        <v>103</v>
      </c>
      <c r="AF4268" s="261"/>
      <c r="AG4268" s="256"/>
      <c r="AH4268" s="335" cm="1">
        <v>0</v>
      </c>
    </row>
    <row r="4269" spans="30:34" ht="9" hidden="1" customHeight="1">
      <c r="AD4269" s="262"/>
      <c r="AE4269" s="298"/>
      <c r="AF4269" s="263"/>
      <c r="AG4269" s="264" t="s">
        <v>372</v>
      </c>
      <c r="AH4269" s="334" cm="1">
        <v>0</v>
      </c>
    </row>
    <row r="4270" spans="30:34" ht="9" hidden="1" customHeight="1">
      <c r="AD4270" s="253"/>
      <c r="AE4270" s="290"/>
      <c r="AF4270" s="255" t="s">
        <v>135</v>
      </c>
      <c r="AG4270" s="256"/>
      <c r="AH4270" s="335" cm="1">
        <v>0</v>
      </c>
    </row>
    <row r="4271" spans="30:34" ht="9" hidden="1" customHeight="1">
      <c r="AD4271" s="262"/>
      <c r="AE4271" s="298"/>
      <c r="AF4271" s="263"/>
      <c r="AG4271" s="264" t="s">
        <v>37</v>
      </c>
      <c r="AH4271" s="334" cm="1">
        <v>0</v>
      </c>
    </row>
    <row r="4272" spans="30:34" ht="9" hidden="1" customHeight="1">
      <c r="AD4272" s="253"/>
      <c r="AE4272" s="290"/>
      <c r="AF4272" s="255" t="s">
        <v>104</v>
      </c>
      <c r="AG4272" s="256"/>
      <c r="AH4272" s="335" cm="1">
        <v>0</v>
      </c>
    </row>
    <row r="4273" spans="30:34" ht="9" hidden="1" customHeight="1">
      <c r="AD4273" s="262"/>
      <c r="AE4273" s="298"/>
      <c r="AF4273" s="263"/>
      <c r="AG4273" s="264" t="s">
        <v>37</v>
      </c>
      <c r="AH4273" s="334" cm="1">
        <v>0</v>
      </c>
    </row>
    <row r="4274" spans="30:34" ht="9" hidden="1" customHeight="1">
      <c r="AD4274" s="253"/>
      <c r="AE4274" s="290"/>
      <c r="AF4274" s="255" t="s">
        <v>54</v>
      </c>
      <c r="AG4274" s="256"/>
      <c r="AH4274" s="335" cm="1">
        <v>0</v>
      </c>
    </row>
    <row r="4275" spans="30:34" ht="57.75" customHeight="1">
      <c r="AD4275" s="262"/>
      <c r="AE4275" s="308" t="s">
        <v>350</v>
      </c>
      <c r="AF4275" s="274" t="s">
        <v>144</v>
      </c>
      <c r="AG4275" s="273">
        <v>1</v>
      </c>
      <c r="AH4275" s="336" cm="1">
        <v>176.88</v>
      </c>
    </row>
    <row r="4276" spans="30:34" ht="9" hidden="1" customHeight="1">
      <c r="AD4276" s="253"/>
      <c r="AE4276" s="254"/>
      <c r="AF4276" s="255" t="s">
        <v>144</v>
      </c>
      <c r="AG4276" s="256"/>
      <c r="AH4276" s="333" cm="1">
        <v>176.88</v>
      </c>
    </row>
    <row r="4277" spans="30:34" ht="9" hidden="1" customHeight="1">
      <c r="AD4277" s="262"/>
      <c r="AE4277" s="263"/>
      <c r="AF4277" s="263"/>
      <c r="AG4277" s="264" t="s">
        <v>72</v>
      </c>
      <c r="AH4277" s="334" cm="1">
        <v>0</v>
      </c>
    </row>
    <row r="4278" spans="30:34" ht="9" hidden="1" customHeight="1">
      <c r="AD4278" s="253"/>
      <c r="AE4278" s="254"/>
      <c r="AF4278" s="255" t="s">
        <v>61</v>
      </c>
      <c r="AG4278" s="256"/>
      <c r="AH4278" s="335" cm="1">
        <v>0</v>
      </c>
    </row>
    <row r="4279" spans="30:34" ht="9" hidden="1" customHeight="1">
      <c r="AD4279" s="253"/>
      <c r="AE4279" s="255" t="s">
        <v>350</v>
      </c>
      <c r="AF4279" s="261"/>
      <c r="AG4279" s="256"/>
      <c r="AH4279" s="333" cm="1">
        <v>176.88</v>
      </c>
    </row>
    <row r="4280" spans="30:34" ht="9" hidden="1" customHeight="1">
      <c r="AD4280" s="262"/>
      <c r="AE4280" s="263"/>
      <c r="AF4280" s="263"/>
      <c r="AG4280" s="264" t="s">
        <v>37</v>
      </c>
      <c r="AH4280" s="334" cm="1">
        <v>0</v>
      </c>
    </row>
    <row r="4281" spans="30:34" ht="9" hidden="1" customHeight="1">
      <c r="AD4281" s="253"/>
      <c r="AE4281" s="254"/>
      <c r="AF4281" s="255" t="s">
        <v>561</v>
      </c>
      <c r="AG4281" s="256"/>
      <c r="AH4281" s="335" cm="1">
        <v>0</v>
      </c>
    </row>
    <row r="4282" spans="30:34" ht="9" hidden="1" customHeight="1">
      <c r="AD4282" s="253"/>
      <c r="AE4282" s="255" t="s">
        <v>560</v>
      </c>
      <c r="AF4282" s="261"/>
      <c r="AG4282" s="256"/>
      <c r="AH4282" s="335" cm="1">
        <v>0</v>
      </c>
    </row>
    <row r="4283" spans="30:34" ht="9" hidden="1" customHeight="1">
      <c r="AD4283" s="281" t="s">
        <v>47</v>
      </c>
      <c r="AE4283" s="261"/>
      <c r="AF4283" s="261"/>
      <c r="AG4283" s="256"/>
      <c r="AH4283" s="333" cm="1">
        <v>388.52</v>
      </c>
    </row>
    <row r="4284" spans="30:34" ht="9" hidden="1" customHeight="1">
      <c r="AD4284" s="262"/>
      <c r="AE4284" s="263"/>
      <c r="AF4284" s="263"/>
      <c r="AG4284" s="264" t="s">
        <v>385</v>
      </c>
      <c r="AH4284" s="334" cm="1">
        <v>0</v>
      </c>
    </row>
    <row r="4285" spans="30:34" ht="9" hidden="1" customHeight="1">
      <c r="AD4285" s="253"/>
      <c r="AE4285" s="254"/>
      <c r="AF4285" s="255" t="s">
        <v>68</v>
      </c>
      <c r="AG4285" s="256"/>
      <c r="AH4285" s="335" cm="1">
        <v>0</v>
      </c>
    </row>
    <row r="4286" spans="30:34" ht="9" hidden="1" customHeight="1">
      <c r="AD4286" s="253"/>
      <c r="AE4286" s="255" t="s">
        <v>334</v>
      </c>
      <c r="AF4286" s="261"/>
      <c r="AG4286" s="256"/>
      <c r="AH4286" s="335" cm="1">
        <v>0</v>
      </c>
    </row>
    <row r="4287" spans="30:34" ht="9" hidden="1" customHeight="1">
      <c r="AD4287" s="281" t="s">
        <v>706</v>
      </c>
      <c r="AE4287" s="261"/>
      <c r="AF4287" s="261"/>
      <c r="AG4287" s="256"/>
      <c r="AH4287" s="335" cm="1">
        <v>0</v>
      </c>
    </row>
    <row r="4288" spans="30:34" ht="9" hidden="1" customHeight="1">
      <c r="AD4288" s="262"/>
      <c r="AE4288" s="263"/>
      <c r="AF4288" s="263"/>
      <c r="AG4288" s="264" t="s">
        <v>436</v>
      </c>
      <c r="AH4288" s="334" cm="1">
        <v>0</v>
      </c>
    </row>
    <row r="4289" spans="30:34" ht="9" hidden="1" customHeight="1">
      <c r="AD4289" s="253"/>
      <c r="AE4289" s="254"/>
      <c r="AF4289" s="255" t="s">
        <v>132</v>
      </c>
      <c r="AG4289" s="256"/>
      <c r="AH4289" s="335" cm="1">
        <v>0</v>
      </c>
    </row>
    <row r="4290" spans="30:34" ht="9" hidden="1" customHeight="1">
      <c r="AD4290" s="253"/>
      <c r="AE4290" s="255" t="s">
        <v>989</v>
      </c>
      <c r="AF4290" s="261"/>
      <c r="AG4290" s="256"/>
      <c r="AH4290" s="335" cm="1">
        <v>0</v>
      </c>
    </row>
    <row r="4291" spans="30:34" ht="9" hidden="1" customHeight="1">
      <c r="AD4291" s="262"/>
      <c r="AE4291" s="263"/>
      <c r="AF4291" s="263"/>
      <c r="AG4291" s="264" t="s">
        <v>66</v>
      </c>
      <c r="AH4291" s="334" cm="1">
        <v>0</v>
      </c>
    </row>
    <row r="4292" spans="30:34" ht="9" hidden="1" customHeight="1">
      <c r="AD4292" s="253"/>
      <c r="AE4292" s="254"/>
      <c r="AF4292" s="255" t="s">
        <v>461</v>
      </c>
      <c r="AG4292" s="256"/>
      <c r="AH4292" s="335" cm="1">
        <v>0</v>
      </c>
    </row>
    <row r="4293" spans="30:34" ht="9" hidden="1" customHeight="1">
      <c r="AD4293" s="253"/>
      <c r="AE4293" s="255" t="s">
        <v>460</v>
      </c>
      <c r="AF4293" s="261"/>
      <c r="AG4293" s="256"/>
      <c r="AH4293" s="335" cm="1">
        <v>0</v>
      </c>
    </row>
    <row r="4294" spans="30:34" ht="9" hidden="1" customHeight="1">
      <c r="AD4294" s="262"/>
      <c r="AE4294" s="263"/>
      <c r="AF4294" s="263"/>
      <c r="AG4294" s="264" t="s">
        <v>630</v>
      </c>
      <c r="AH4294" s="334" cm="1">
        <v>0</v>
      </c>
    </row>
    <row r="4295" spans="30:34" ht="9" hidden="1" customHeight="1">
      <c r="AD4295" s="253"/>
      <c r="AE4295" s="254"/>
      <c r="AF4295" s="255" t="s">
        <v>144</v>
      </c>
      <c r="AG4295" s="256"/>
      <c r="AH4295" s="335" cm="1">
        <v>0</v>
      </c>
    </row>
    <row r="4296" spans="30:34" ht="9" hidden="1" customHeight="1">
      <c r="AD4296" s="253"/>
      <c r="AE4296" s="255" t="s">
        <v>713</v>
      </c>
      <c r="AF4296" s="261"/>
      <c r="AG4296" s="256"/>
      <c r="AH4296" s="335" cm="1">
        <v>0</v>
      </c>
    </row>
    <row r="4297" spans="30:34" ht="9" hidden="1" customHeight="1">
      <c r="AD4297" s="262"/>
      <c r="AE4297" s="263"/>
      <c r="AF4297" s="263"/>
      <c r="AG4297" s="264" t="s">
        <v>113</v>
      </c>
      <c r="AH4297" s="334" cm="1">
        <v>0</v>
      </c>
    </row>
    <row r="4298" spans="30:34" ht="9" hidden="1" customHeight="1">
      <c r="AD4298" s="253"/>
      <c r="AE4298" s="254"/>
      <c r="AF4298" s="255" t="s">
        <v>59</v>
      </c>
      <c r="AG4298" s="256"/>
      <c r="AH4298" s="335" cm="1">
        <v>0</v>
      </c>
    </row>
    <row r="4299" spans="30:34" ht="9" hidden="1" customHeight="1">
      <c r="AD4299" s="253"/>
      <c r="AE4299" s="255" t="s">
        <v>361</v>
      </c>
      <c r="AF4299" s="261"/>
      <c r="AG4299" s="256"/>
      <c r="AH4299" s="335" cm="1">
        <v>0</v>
      </c>
    </row>
    <row r="4300" spans="30:34" ht="9" hidden="1" customHeight="1">
      <c r="AD4300" s="262"/>
      <c r="AE4300" s="263"/>
      <c r="AF4300" s="263"/>
      <c r="AG4300" s="264" t="s">
        <v>621</v>
      </c>
      <c r="AH4300" s="334" cm="1">
        <v>0</v>
      </c>
    </row>
    <row r="4301" spans="30:34" ht="9" hidden="1" customHeight="1">
      <c r="AD4301" s="253"/>
      <c r="AE4301" s="254"/>
      <c r="AF4301" s="255" t="s">
        <v>144</v>
      </c>
      <c r="AG4301" s="256"/>
      <c r="AH4301" s="335" cm="1">
        <v>0</v>
      </c>
    </row>
    <row r="4302" spans="30:34" ht="9" hidden="1" customHeight="1">
      <c r="AD4302" s="253"/>
      <c r="AE4302" s="255" t="s">
        <v>209</v>
      </c>
      <c r="AF4302" s="261"/>
      <c r="AG4302" s="256"/>
      <c r="AH4302" s="335" cm="1">
        <v>0</v>
      </c>
    </row>
    <row r="4303" spans="30:34" ht="9" hidden="1" customHeight="1">
      <c r="AD4303" s="262"/>
      <c r="AE4303" s="263"/>
      <c r="AF4303" s="263"/>
      <c r="AG4303" s="264" t="s">
        <v>558</v>
      </c>
      <c r="AH4303" s="334" cm="1">
        <v>0</v>
      </c>
    </row>
    <row r="4304" spans="30:34" ht="9" hidden="1" customHeight="1">
      <c r="AD4304" s="253"/>
      <c r="AE4304" s="254"/>
      <c r="AF4304" s="255" t="s">
        <v>154</v>
      </c>
      <c r="AG4304" s="256"/>
      <c r="AH4304" s="335" cm="1">
        <v>0</v>
      </c>
    </row>
    <row r="4305" spans="30:34" ht="9" hidden="1" customHeight="1">
      <c r="AD4305" s="253"/>
      <c r="AE4305" s="255" t="s">
        <v>339</v>
      </c>
      <c r="AF4305" s="261"/>
      <c r="AG4305" s="256"/>
      <c r="AH4305" s="335" cm="1">
        <v>0</v>
      </c>
    </row>
    <row r="4306" spans="30:34" ht="9" hidden="1" customHeight="1">
      <c r="AD4306" s="262"/>
      <c r="AE4306" s="263"/>
      <c r="AF4306" s="263"/>
      <c r="AG4306" s="264" t="s">
        <v>421</v>
      </c>
      <c r="AH4306" s="334" cm="1">
        <v>0</v>
      </c>
    </row>
    <row r="4307" spans="30:34" ht="9" hidden="1" customHeight="1">
      <c r="AD4307" s="253"/>
      <c r="AE4307" s="254"/>
      <c r="AF4307" s="255" t="s">
        <v>270</v>
      </c>
      <c r="AG4307" s="256"/>
      <c r="AH4307" s="335" cm="1">
        <v>0</v>
      </c>
    </row>
    <row r="4308" spans="30:34" ht="9" hidden="1" customHeight="1">
      <c r="AD4308" s="253"/>
      <c r="AE4308" s="255" t="s">
        <v>437</v>
      </c>
      <c r="AF4308" s="261"/>
      <c r="AG4308" s="256"/>
      <c r="AH4308" s="335" cm="1">
        <v>0</v>
      </c>
    </row>
    <row r="4309" spans="30:34" ht="9" hidden="1" customHeight="1">
      <c r="AD4309" s="262"/>
      <c r="AE4309" s="263"/>
      <c r="AF4309" s="263"/>
      <c r="AG4309" s="264" t="s">
        <v>340</v>
      </c>
      <c r="AH4309" s="334" cm="1">
        <v>0</v>
      </c>
    </row>
    <row r="4310" spans="30:34" ht="9" hidden="1" customHeight="1">
      <c r="AD4310" s="253"/>
      <c r="AE4310" s="254"/>
      <c r="AF4310" s="255" t="s">
        <v>318</v>
      </c>
      <c r="AG4310" s="256"/>
      <c r="AH4310" s="335" cm="1">
        <v>0</v>
      </c>
    </row>
    <row r="4311" spans="30:34" ht="9" hidden="1" customHeight="1">
      <c r="AD4311" s="253"/>
      <c r="AE4311" s="255" t="s">
        <v>459</v>
      </c>
      <c r="AF4311" s="261"/>
      <c r="AG4311" s="256"/>
      <c r="AH4311" s="335" cm="1">
        <v>0</v>
      </c>
    </row>
    <row r="4312" spans="30:34" ht="9" hidden="1" customHeight="1">
      <c r="AD4312" s="262"/>
      <c r="AE4312" s="263"/>
      <c r="AF4312" s="263"/>
      <c r="AG4312" s="264" t="s">
        <v>66</v>
      </c>
      <c r="AH4312" s="334" cm="1">
        <v>0</v>
      </c>
    </row>
    <row r="4313" spans="30:34" ht="9" hidden="1" customHeight="1">
      <c r="AD4313" s="253"/>
      <c r="AE4313" s="254"/>
      <c r="AF4313" s="255" t="s">
        <v>396</v>
      </c>
      <c r="AG4313" s="256"/>
      <c r="AH4313" s="335" cm="1">
        <v>0</v>
      </c>
    </row>
    <row r="4314" spans="30:34" ht="9" hidden="1" customHeight="1">
      <c r="AD4314" s="253"/>
      <c r="AE4314" s="255" t="s">
        <v>419</v>
      </c>
      <c r="AF4314" s="261"/>
      <c r="AG4314" s="256"/>
      <c r="AH4314" s="335" cm="1">
        <v>0</v>
      </c>
    </row>
    <row r="4315" spans="30:34" ht="9" hidden="1" customHeight="1">
      <c r="AD4315" s="262"/>
      <c r="AE4315" s="263"/>
      <c r="AF4315" s="263"/>
      <c r="AG4315" s="264" t="s">
        <v>66</v>
      </c>
      <c r="AH4315" s="334" cm="1">
        <v>0</v>
      </c>
    </row>
    <row r="4316" spans="30:34" ht="9" hidden="1" customHeight="1">
      <c r="AD4316" s="253"/>
      <c r="AE4316" s="254"/>
      <c r="AF4316" s="255" t="s">
        <v>135</v>
      </c>
      <c r="AG4316" s="256"/>
      <c r="AH4316" s="335" cm="1">
        <v>0</v>
      </c>
    </row>
    <row r="4317" spans="30:34" ht="9" hidden="1" customHeight="1">
      <c r="AD4317" s="253"/>
      <c r="AE4317" s="255" t="s">
        <v>273</v>
      </c>
      <c r="AF4317" s="261"/>
      <c r="AG4317" s="256"/>
      <c r="AH4317" s="335" cm="1">
        <v>0</v>
      </c>
    </row>
    <row r="4318" spans="30:34" ht="9" hidden="1" customHeight="1">
      <c r="AD4318" s="262"/>
      <c r="AE4318" s="263"/>
      <c r="AF4318" s="263"/>
      <c r="AG4318" s="264" t="s">
        <v>137</v>
      </c>
      <c r="AH4318" s="334" cm="1">
        <v>0</v>
      </c>
    </row>
    <row r="4319" spans="30:34" ht="9" hidden="1" customHeight="1">
      <c r="AD4319" s="253"/>
      <c r="AE4319" s="254"/>
      <c r="AF4319" s="255" t="s">
        <v>154</v>
      </c>
      <c r="AG4319" s="256"/>
      <c r="AH4319" s="335" cm="1">
        <v>0</v>
      </c>
    </row>
    <row r="4320" spans="30:34" ht="9" hidden="1" customHeight="1">
      <c r="AD4320" s="253"/>
      <c r="AE4320" s="255" t="s">
        <v>990</v>
      </c>
      <c r="AF4320" s="261"/>
      <c r="AG4320" s="256"/>
      <c r="AH4320" s="335" cm="1">
        <v>0</v>
      </c>
    </row>
    <row r="4321" spans="30:34" ht="9" hidden="1" customHeight="1">
      <c r="AD4321" s="262"/>
      <c r="AE4321" s="263"/>
      <c r="AF4321" s="263"/>
      <c r="AG4321" s="264" t="s">
        <v>66</v>
      </c>
      <c r="AH4321" s="334" cm="1">
        <v>0</v>
      </c>
    </row>
    <row r="4322" spans="30:34" ht="9" hidden="1" customHeight="1">
      <c r="AD4322" s="253"/>
      <c r="AE4322" s="254"/>
      <c r="AF4322" s="255" t="s">
        <v>195</v>
      </c>
      <c r="AG4322" s="256"/>
      <c r="AH4322" s="335" cm="1">
        <v>0</v>
      </c>
    </row>
    <row r="4323" spans="30:34" ht="9" hidden="1" customHeight="1">
      <c r="AD4323" s="253"/>
      <c r="AE4323" s="255" t="s">
        <v>375</v>
      </c>
      <c r="AF4323" s="261"/>
      <c r="AG4323" s="256"/>
      <c r="AH4323" s="335" cm="1">
        <v>0</v>
      </c>
    </row>
    <row r="4324" spans="30:34" ht="9" hidden="1" customHeight="1">
      <c r="AD4324" s="262"/>
      <c r="AE4324" s="263"/>
      <c r="AF4324" s="263"/>
      <c r="AG4324" s="273">
        <v>74</v>
      </c>
      <c r="AH4324" s="334" cm="1">
        <v>0</v>
      </c>
    </row>
    <row r="4325" spans="30:34" ht="9" hidden="1" customHeight="1">
      <c r="AD4325" s="253"/>
      <c r="AE4325" s="254"/>
      <c r="AF4325" s="255" t="s">
        <v>270</v>
      </c>
      <c r="AG4325" s="256"/>
      <c r="AH4325" s="335" cm="1">
        <v>0</v>
      </c>
    </row>
    <row r="4326" spans="30:34" ht="9" hidden="1" customHeight="1">
      <c r="AD4326" s="253"/>
      <c r="AE4326" s="255" t="s">
        <v>821</v>
      </c>
      <c r="AF4326" s="261"/>
      <c r="AG4326" s="256"/>
      <c r="AH4326" s="335" cm="1">
        <v>0</v>
      </c>
    </row>
    <row r="4327" spans="30:34" ht="9" hidden="1" customHeight="1">
      <c r="AD4327" s="262"/>
      <c r="AE4327" s="263"/>
      <c r="AF4327" s="263"/>
      <c r="AG4327" s="264" t="s">
        <v>477</v>
      </c>
      <c r="AH4327" s="334" cm="1">
        <v>0</v>
      </c>
    </row>
    <row r="4328" spans="30:34" ht="9" hidden="1" customHeight="1">
      <c r="AD4328" s="253"/>
      <c r="AE4328" s="254"/>
      <c r="AF4328" s="255" t="s">
        <v>396</v>
      </c>
      <c r="AG4328" s="256"/>
      <c r="AH4328" s="335" cm="1">
        <v>0</v>
      </c>
    </row>
    <row r="4329" spans="30:34" ht="9" hidden="1" customHeight="1">
      <c r="AD4329" s="253"/>
      <c r="AE4329" s="255" t="s">
        <v>643</v>
      </c>
      <c r="AF4329" s="261"/>
      <c r="AG4329" s="256"/>
      <c r="AH4329" s="335" cm="1">
        <v>0</v>
      </c>
    </row>
    <row r="4330" spans="30:34" ht="9" hidden="1" customHeight="1">
      <c r="AD4330" s="262"/>
      <c r="AE4330" s="263"/>
      <c r="AF4330" s="263"/>
      <c r="AG4330" s="273">
        <v>4</v>
      </c>
      <c r="AH4330" s="334" cm="1">
        <v>0</v>
      </c>
    </row>
    <row r="4331" spans="30:34" ht="9" hidden="1" customHeight="1">
      <c r="AD4331" s="253"/>
      <c r="AE4331" s="254"/>
      <c r="AF4331" s="255" t="s">
        <v>170</v>
      </c>
      <c r="AG4331" s="256"/>
      <c r="AH4331" s="335" cm="1">
        <v>0</v>
      </c>
    </row>
    <row r="4332" spans="30:34" ht="9" hidden="1" customHeight="1">
      <c r="AD4332" s="253"/>
      <c r="AE4332" s="255" t="s">
        <v>301</v>
      </c>
      <c r="AF4332" s="261"/>
      <c r="AG4332" s="256"/>
      <c r="AH4332" s="335" cm="1">
        <v>0</v>
      </c>
    </row>
    <row r="4333" spans="30:34" ht="9" hidden="1" customHeight="1">
      <c r="AD4333" s="262"/>
      <c r="AE4333" s="263"/>
      <c r="AF4333" s="263"/>
      <c r="AG4333" s="273">
        <v>1</v>
      </c>
      <c r="AH4333" s="334" cm="1">
        <v>0</v>
      </c>
    </row>
    <row r="4334" spans="30:34" ht="9" hidden="1" customHeight="1">
      <c r="AD4334" s="253"/>
      <c r="AE4334" s="254"/>
      <c r="AF4334" s="255" t="s">
        <v>68</v>
      </c>
      <c r="AG4334" s="256"/>
      <c r="AH4334" s="335" cm="1">
        <v>0</v>
      </c>
    </row>
    <row r="4335" spans="30:34" ht="9" hidden="1" customHeight="1">
      <c r="AD4335" s="253"/>
      <c r="AE4335" s="255" t="s">
        <v>335</v>
      </c>
      <c r="AF4335" s="261"/>
      <c r="AG4335" s="256"/>
      <c r="AH4335" s="335" cm="1">
        <v>0</v>
      </c>
    </row>
    <row r="4336" spans="30:34" ht="9" hidden="1" customHeight="1">
      <c r="AD4336" s="262"/>
      <c r="AE4336" s="263"/>
      <c r="AF4336" s="263"/>
      <c r="AG4336" s="264" t="s">
        <v>84</v>
      </c>
      <c r="AH4336" s="334" cm="1">
        <v>0</v>
      </c>
    </row>
    <row r="4337" spans="30:34" ht="9" hidden="1" customHeight="1">
      <c r="AD4337" s="253"/>
      <c r="AE4337" s="254"/>
      <c r="AF4337" s="255" t="s">
        <v>195</v>
      </c>
      <c r="AG4337" s="256"/>
      <c r="AH4337" s="335" cm="1">
        <v>0</v>
      </c>
    </row>
    <row r="4338" spans="30:34" ht="9" hidden="1" customHeight="1">
      <c r="AD4338" s="253"/>
      <c r="AE4338" s="255" t="s">
        <v>52</v>
      </c>
      <c r="AF4338" s="261"/>
      <c r="AG4338" s="256"/>
      <c r="AH4338" s="335" cm="1">
        <v>0</v>
      </c>
    </row>
    <row r="4339" spans="30:34" ht="9" hidden="1" customHeight="1">
      <c r="AD4339" s="262"/>
      <c r="AE4339" s="263"/>
      <c r="AF4339" s="263"/>
      <c r="AG4339" s="264" t="s">
        <v>66</v>
      </c>
      <c r="AH4339" s="334" cm="1">
        <v>0</v>
      </c>
    </row>
    <row r="4340" spans="30:34" ht="9" hidden="1" customHeight="1">
      <c r="AD4340" s="253"/>
      <c r="AE4340" s="254"/>
      <c r="AF4340" s="255" t="s">
        <v>132</v>
      </c>
      <c r="AG4340" s="256"/>
      <c r="AH4340" s="335" cm="1">
        <v>0</v>
      </c>
    </row>
    <row r="4341" spans="30:34" ht="9" hidden="1" customHeight="1">
      <c r="AD4341" s="253"/>
      <c r="AE4341" s="255" t="s">
        <v>276</v>
      </c>
      <c r="AF4341" s="261"/>
      <c r="AG4341" s="256"/>
      <c r="AH4341" s="335" cm="1">
        <v>0</v>
      </c>
    </row>
    <row r="4342" spans="30:34" ht="9" hidden="1" customHeight="1">
      <c r="AD4342" s="262"/>
      <c r="AE4342" s="263"/>
      <c r="AF4342" s="263"/>
      <c r="AG4342" s="264" t="s">
        <v>66</v>
      </c>
      <c r="AH4342" s="334" cm="1">
        <v>0</v>
      </c>
    </row>
    <row r="4343" spans="30:34" ht="9" hidden="1" customHeight="1">
      <c r="AD4343" s="253"/>
      <c r="AE4343" s="254"/>
      <c r="AF4343" s="255" t="s">
        <v>318</v>
      </c>
      <c r="AG4343" s="256"/>
      <c r="AH4343" s="335" cm="1">
        <v>0</v>
      </c>
    </row>
    <row r="4344" spans="30:34" ht="9" hidden="1" customHeight="1">
      <c r="AD4344" s="253"/>
      <c r="AE4344" s="255" t="s">
        <v>462</v>
      </c>
      <c r="AF4344" s="261"/>
      <c r="AG4344" s="256"/>
      <c r="AH4344" s="335" cm="1">
        <v>0</v>
      </c>
    </row>
    <row r="4345" spans="30:34" ht="9" hidden="1" customHeight="1">
      <c r="AD4345" s="262"/>
      <c r="AE4345" s="263"/>
      <c r="AF4345" s="263"/>
      <c r="AG4345" s="264" t="s">
        <v>66</v>
      </c>
      <c r="AH4345" s="334" cm="1">
        <v>0</v>
      </c>
    </row>
    <row r="4346" spans="30:34" ht="9" hidden="1" customHeight="1">
      <c r="AD4346" s="253"/>
      <c r="AE4346" s="254"/>
      <c r="AF4346" s="255" t="s">
        <v>270</v>
      </c>
      <c r="AG4346" s="256"/>
      <c r="AH4346" s="335" cm="1">
        <v>0</v>
      </c>
    </row>
    <row r="4347" spans="30:34" ht="9" hidden="1" customHeight="1">
      <c r="AD4347" s="253"/>
      <c r="AE4347" s="255" t="s">
        <v>603</v>
      </c>
      <c r="AF4347" s="261"/>
      <c r="AG4347" s="256"/>
      <c r="AH4347" s="335" cm="1">
        <v>0</v>
      </c>
    </row>
    <row r="4348" spans="30:34" ht="9" hidden="1" customHeight="1">
      <c r="AD4348" s="262"/>
      <c r="AE4348" s="263"/>
      <c r="AF4348" s="263"/>
      <c r="AG4348" s="264" t="s">
        <v>372</v>
      </c>
      <c r="AH4348" s="334" cm="1">
        <v>0</v>
      </c>
    </row>
    <row r="4349" spans="30:34" ht="9" hidden="1" customHeight="1">
      <c r="AD4349" s="253"/>
      <c r="AE4349" s="254"/>
      <c r="AF4349" s="255" t="s">
        <v>265</v>
      </c>
      <c r="AG4349" s="256"/>
      <c r="AH4349" s="335" cm="1">
        <v>0</v>
      </c>
    </row>
    <row r="4350" spans="30:34" ht="9" hidden="1" customHeight="1">
      <c r="AD4350" s="253"/>
      <c r="AE4350" s="255" t="s">
        <v>444</v>
      </c>
      <c r="AF4350" s="261"/>
      <c r="AG4350" s="256"/>
      <c r="AH4350" s="335" cm="1">
        <v>0</v>
      </c>
    </row>
    <row r="4351" spans="30:34" ht="9" hidden="1" customHeight="1">
      <c r="AD4351" s="262"/>
      <c r="AE4351" s="263"/>
      <c r="AF4351" s="263"/>
      <c r="AG4351" s="264" t="s">
        <v>66</v>
      </c>
      <c r="AH4351" s="334" cm="1">
        <v>0</v>
      </c>
    </row>
    <row r="4352" spans="30:34" ht="9" hidden="1" customHeight="1">
      <c r="AD4352" s="253"/>
      <c r="AE4352" s="254"/>
      <c r="AF4352" s="255" t="s">
        <v>46</v>
      </c>
      <c r="AG4352" s="256"/>
      <c r="AH4352" s="335" cm="1">
        <v>0</v>
      </c>
    </row>
    <row r="4353" spans="30:34" ht="9" hidden="1" customHeight="1">
      <c r="AD4353" s="253"/>
      <c r="AE4353" s="255" t="s">
        <v>397</v>
      </c>
      <c r="AF4353" s="261"/>
      <c r="AG4353" s="256"/>
      <c r="AH4353" s="335" cm="1">
        <v>0</v>
      </c>
    </row>
    <row r="4354" spans="30:34" ht="9" hidden="1" customHeight="1">
      <c r="AD4354" s="262"/>
      <c r="AE4354" s="263"/>
      <c r="AF4354" s="263"/>
      <c r="AG4354" s="264" t="s">
        <v>66</v>
      </c>
      <c r="AH4354" s="334" cm="1">
        <v>0</v>
      </c>
    </row>
    <row r="4355" spans="30:34" ht="9" hidden="1" customHeight="1">
      <c r="AD4355" s="253"/>
      <c r="AE4355" s="254"/>
      <c r="AF4355" s="255" t="s">
        <v>123</v>
      </c>
      <c r="AG4355" s="256"/>
      <c r="AH4355" s="335" cm="1">
        <v>0</v>
      </c>
    </row>
    <row r="4356" spans="30:34" ht="9" hidden="1" customHeight="1">
      <c r="AD4356" s="253"/>
      <c r="AE4356" s="255" t="s">
        <v>827</v>
      </c>
      <c r="AF4356" s="261"/>
      <c r="AG4356" s="256"/>
      <c r="AH4356" s="335" cm="1">
        <v>0</v>
      </c>
    </row>
    <row r="4357" spans="30:34" ht="9" hidden="1" customHeight="1">
      <c r="AD4357" s="262"/>
      <c r="AE4357" s="263"/>
      <c r="AF4357" s="263"/>
      <c r="AG4357" s="264" t="s">
        <v>66</v>
      </c>
      <c r="AH4357" s="334" cm="1">
        <v>0</v>
      </c>
    </row>
    <row r="4358" spans="30:34" ht="9" hidden="1" customHeight="1">
      <c r="AD4358" s="253"/>
      <c r="AE4358" s="254"/>
      <c r="AF4358" s="255" t="s">
        <v>154</v>
      </c>
      <c r="AG4358" s="256"/>
      <c r="AH4358" s="335" cm="1">
        <v>0</v>
      </c>
    </row>
    <row r="4359" spans="30:34" ht="9" hidden="1" customHeight="1">
      <c r="AD4359" s="262"/>
      <c r="AE4359" s="263"/>
      <c r="AF4359" s="263"/>
      <c r="AG4359" s="264" t="s">
        <v>66</v>
      </c>
      <c r="AH4359" s="334" cm="1">
        <v>0</v>
      </c>
    </row>
    <row r="4360" spans="30:34" ht="9" hidden="1" customHeight="1">
      <c r="AD4360" s="253"/>
      <c r="AE4360" s="254"/>
      <c r="AF4360" s="255" t="s">
        <v>219</v>
      </c>
      <c r="AG4360" s="256"/>
      <c r="AH4360" s="335" cm="1">
        <v>0</v>
      </c>
    </row>
    <row r="4361" spans="30:34" ht="9" hidden="1" customHeight="1">
      <c r="AD4361" s="253"/>
      <c r="AE4361" s="255" t="s">
        <v>438</v>
      </c>
      <c r="AF4361" s="261"/>
      <c r="AG4361" s="256"/>
      <c r="AH4361" s="335" cm="1">
        <v>0</v>
      </c>
    </row>
    <row r="4362" spans="30:34" ht="9" hidden="1" customHeight="1">
      <c r="AD4362" s="262"/>
      <c r="AE4362" s="263"/>
      <c r="AF4362" s="263"/>
      <c r="AG4362" s="264" t="s">
        <v>133</v>
      </c>
      <c r="AH4362" s="334" cm="1">
        <v>0</v>
      </c>
    </row>
    <row r="4363" spans="30:34" ht="9" hidden="1" customHeight="1">
      <c r="AD4363" s="253"/>
      <c r="AE4363" s="254"/>
      <c r="AF4363" s="255" t="s">
        <v>61</v>
      </c>
      <c r="AG4363" s="256"/>
      <c r="AH4363" s="335" cm="1">
        <v>0</v>
      </c>
    </row>
    <row r="4364" spans="30:34" ht="9" hidden="1" customHeight="1">
      <c r="AD4364" s="253"/>
      <c r="AE4364" s="255" t="s">
        <v>409</v>
      </c>
      <c r="AF4364" s="261"/>
      <c r="AG4364" s="256"/>
      <c r="AH4364" s="335" cm="1">
        <v>0</v>
      </c>
    </row>
    <row r="4365" spans="30:34" ht="9" hidden="1" customHeight="1">
      <c r="AD4365" s="262"/>
      <c r="AE4365" s="263"/>
      <c r="AF4365" s="263"/>
      <c r="AG4365" s="264" t="s">
        <v>84</v>
      </c>
      <c r="AH4365" s="334" cm="1">
        <v>0</v>
      </c>
    </row>
    <row r="4366" spans="30:34" ht="9" hidden="1" customHeight="1">
      <c r="AD4366" s="253"/>
      <c r="AE4366" s="254"/>
      <c r="AF4366" s="255" t="s">
        <v>144</v>
      </c>
      <c r="AG4366" s="256"/>
      <c r="AH4366" s="335" cm="1">
        <v>0</v>
      </c>
    </row>
    <row r="4367" spans="30:34" ht="9" hidden="1" customHeight="1">
      <c r="AD4367" s="253"/>
      <c r="AE4367" s="255" t="s">
        <v>802</v>
      </c>
      <c r="AF4367" s="261"/>
      <c r="AG4367" s="256"/>
      <c r="AH4367" s="335" cm="1">
        <v>0</v>
      </c>
    </row>
    <row r="4368" spans="30:34" ht="9" hidden="1" customHeight="1">
      <c r="AD4368" s="262"/>
      <c r="AE4368" s="263"/>
      <c r="AF4368" s="263"/>
      <c r="AG4368" s="264" t="s">
        <v>113</v>
      </c>
      <c r="AH4368" s="334" cm="1">
        <v>0</v>
      </c>
    </row>
    <row r="4369" spans="30:34" ht="9" hidden="1" customHeight="1">
      <c r="AD4369" s="253"/>
      <c r="AE4369" s="254"/>
      <c r="AF4369" s="255" t="s">
        <v>97</v>
      </c>
      <c r="AG4369" s="256"/>
      <c r="AH4369" s="335" cm="1">
        <v>0</v>
      </c>
    </row>
    <row r="4370" spans="30:34" ht="9" hidden="1" customHeight="1">
      <c r="AD4370" s="262"/>
      <c r="AE4370" s="263"/>
      <c r="AF4370" s="263"/>
      <c r="AG4370" s="264" t="s">
        <v>385</v>
      </c>
      <c r="AH4370" s="334" cm="1">
        <v>0</v>
      </c>
    </row>
    <row r="4371" spans="30:34" ht="9" hidden="1" customHeight="1">
      <c r="AD4371" s="253"/>
      <c r="AE4371" s="254"/>
      <c r="AF4371" s="255" t="s">
        <v>170</v>
      </c>
      <c r="AG4371" s="256"/>
      <c r="AH4371" s="335" cm="1">
        <v>0</v>
      </c>
    </row>
    <row r="4372" spans="30:34" ht="9" hidden="1" customHeight="1">
      <c r="AD4372" s="253"/>
      <c r="AE4372" s="255" t="s">
        <v>380</v>
      </c>
      <c r="AF4372" s="261"/>
      <c r="AG4372" s="256"/>
      <c r="AH4372" s="335" cm="1">
        <v>0</v>
      </c>
    </row>
    <row r="4373" spans="30:34" ht="9" hidden="1" customHeight="1">
      <c r="AD4373" s="262"/>
      <c r="AE4373" s="263"/>
      <c r="AF4373" s="263"/>
      <c r="AG4373" s="264" t="s">
        <v>66</v>
      </c>
      <c r="AH4373" s="334" cm="1">
        <v>0</v>
      </c>
    </row>
    <row r="4374" spans="30:34" ht="9" hidden="1" customHeight="1">
      <c r="AD4374" s="253"/>
      <c r="AE4374" s="254"/>
      <c r="AF4374" s="255" t="s">
        <v>132</v>
      </c>
      <c r="AG4374" s="256"/>
      <c r="AH4374" s="335" cm="1">
        <v>0</v>
      </c>
    </row>
    <row r="4375" spans="30:34" ht="9" hidden="1" customHeight="1">
      <c r="AD4375" s="253"/>
      <c r="AE4375" s="255" t="s">
        <v>584</v>
      </c>
      <c r="AF4375" s="261"/>
      <c r="AG4375" s="256"/>
      <c r="AH4375" s="335" cm="1">
        <v>0</v>
      </c>
    </row>
    <row r="4376" spans="30:34" ht="9" hidden="1" customHeight="1">
      <c r="AD4376" s="262"/>
      <c r="AE4376" s="263"/>
      <c r="AF4376" s="263"/>
      <c r="AG4376" s="264" t="s">
        <v>66</v>
      </c>
      <c r="AH4376" s="334" cm="1">
        <v>0</v>
      </c>
    </row>
    <row r="4377" spans="30:34" ht="9" hidden="1" customHeight="1">
      <c r="AD4377" s="253"/>
      <c r="AE4377" s="254"/>
      <c r="AF4377" s="255" t="s">
        <v>170</v>
      </c>
      <c r="AG4377" s="256"/>
      <c r="AH4377" s="335" cm="1">
        <v>0</v>
      </c>
    </row>
    <row r="4378" spans="30:34" ht="9" hidden="1" customHeight="1">
      <c r="AD4378" s="253"/>
      <c r="AE4378" s="255" t="s">
        <v>875</v>
      </c>
      <c r="AF4378" s="261"/>
      <c r="AG4378" s="256"/>
      <c r="AH4378" s="335" cm="1">
        <v>0</v>
      </c>
    </row>
    <row r="4379" spans="30:34" ht="9" hidden="1" customHeight="1">
      <c r="AD4379" s="262"/>
      <c r="AE4379" s="263"/>
      <c r="AF4379" s="263"/>
      <c r="AG4379" s="264" t="s">
        <v>360</v>
      </c>
      <c r="AH4379" s="334" cm="1">
        <v>0</v>
      </c>
    </row>
    <row r="4380" spans="30:34" ht="9" hidden="1" customHeight="1">
      <c r="AD4380" s="253"/>
      <c r="AE4380" s="254"/>
      <c r="AF4380" s="255" t="s">
        <v>59</v>
      </c>
      <c r="AG4380" s="256"/>
      <c r="AH4380" s="335" cm="1">
        <v>0</v>
      </c>
    </row>
    <row r="4381" spans="30:34" ht="9" hidden="1" customHeight="1">
      <c r="AD4381" s="253"/>
      <c r="AE4381" s="255" t="s">
        <v>188</v>
      </c>
      <c r="AF4381" s="261"/>
      <c r="AG4381" s="256"/>
      <c r="AH4381" s="335" cm="1">
        <v>0</v>
      </c>
    </row>
    <row r="4382" spans="30:34" ht="9" hidden="1" customHeight="1">
      <c r="AD4382" s="262"/>
      <c r="AE4382" s="263"/>
      <c r="AF4382" s="263"/>
      <c r="AG4382" s="264" t="s">
        <v>66</v>
      </c>
      <c r="AH4382" s="334" cm="1">
        <v>0</v>
      </c>
    </row>
    <row r="4383" spans="30:34" ht="9" hidden="1" customHeight="1">
      <c r="AD4383" s="253"/>
      <c r="AE4383" s="254"/>
      <c r="AF4383" s="255" t="s">
        <v>154</v>
      </c>
      <c r="AG4383" s="256"/>
      <c r="AH4383" s="335" cm="1">
        <v>0</v>
      </c>
    </row>
    <row r="4384" spans="30:34" ht="9" hidden="1" customHeight="1">
      <c r="AD4384" s="253"/>
      <c r="AE4384" s="255" t="s">
        <v>881</v>
      </c>
      <c r="AF4384" s="261"/>
      <c r="AG4384" s="256"/>
      <c r="AH4384" s="335" cm="1">
        <v>0</v>
      </c>
    </row>
    <row r="4385" spans="30:34" ht="9" hidden="1" customHeight="1">
      <c r="AD4385" s="281" t="s">
        <v>71</v>
      </c>
      <c r="AE4385" s="261"/>
      <c r="AF4385" s="261"/>
      <c r="AG4385" s="256"/>
      <c r="AH4385" s="335" cm="1">
        <v>0</v>
      </c>
    </row>
    <row r="4386" spans="30:34" ht="9" hidden="1" customHeight="1">
      <c r="AD4386" s="262"/>
      <c r="AE4386" s="263"/>
      <c r="AF4386" s="263"/>
      <c r="AG4386" s="264" t="s">
        <v>66</v>
      </c>
      <c r="AH4386" s="334" cm="1">
        <v>0</v>
      </c>
    </row>
    <row r="4387" spans="30:34" ht="9" hidden="1" customHeight="1">
      <c r="AD4387" s="253"/>
      <c r="AE4387" s="254"/>
      <c r="AF4387" s="255" t="s">
        <v>318</v>
      </c>
      <c r="AG4387" s="256"/>
      <c r="AH4387" s="335" cm="1">
        <v>0</v>
      </c>
    </row>
    <row r="4388" spans="30:34" ht="9" hidden="1" customHeight="1">
      <c r="AD4388" s="262"/>
      <c r="AE4388" s="263"/>
      <c r="AF4388" s="263"/>
      <c r="AG4388" s="264" t="s">
        <v>66</v>
      </c>
      <c r="AH4388" s="334" cm="1">
        <v>0</v>
      </c>
    </row>
    <row r="4389" spans="30:34" ht="9" hidden="1" customHeight="1">
      <c r="AD4389" s="253"/>
      <c r="AE4389" s="254"/>
      <c r="AF4389" s="255" t="s">
        <v>275</v>
      </c>
      <c r="AG4389" s="256"/>
      <c r="AH4389" s="335" cm="1">
        <v>0</v>
      </c>
    </row>
    <row r="4390" spans="30:34" ht="9" hidden="1" customHeight="1">
      <c r="AD4390" s="253"/>
      <c r="AE4390" s="255" t="s">
        <v>274</v>
      </c>
      <c r="AF4390" s="261"/>
      <c r="AG4390" s="256"/>
      <c r="AH4390" s="335" cm="1">
        <v>0</v>
      </c>
    </row>
    <row r="4391" spans="30:34" ht="9" hidden="1" customHeight="1">
      <c r="AD4391" s="262"/>
      <c r="AE4391" s="263"/>
      <c r="AF4391" s="263"/>
      <c r="AG4391" s="264" t="s">
        <v>66</v>
      </c>
      <c r="AH4391" s="334" cm="1">
        <v>0</v>
      </c>
    </row>
    <row r="4392" spans="30:34" ht="9" hidden="1" customHeight="1">
      <c r="AD4392" s="253"/>
      <c r="AE4392" s="254"/>
      <c r="AF4392" s="255" t="s">
        <v>318</v>
      </c>
      <c r="AG4392" s="256"/>
      <c r="AH4392" s="335" cm="1">
        <v>0</v>
      </c>
    </row>
    <row r="4393" spans="30:34" ht="9" hidden="1" customHeight="1">
      <c r="AD4393" s="253"/>
      <c r="AE4393" s="255" t="s">
        <v>439</v>
      </c>
      <c r="AF4393" s="261"/>
      <c r="AG4393" s="256"/>
      <c r="AH4393" s="335" cm="1">
        <v>0</v>
      </c>
    </row>
    <row r="4394" spans="30:34" ht="9" hidden="1" customHeight="1">
      <c r="AD4394" s="262"/>
      <c r="AE4394" s="263"/>
      <c r="AF4394" s="263"/>
      <c r="AG4394" s="264" t="s">
        <v>137</v>
      </c>
      <c r="AH4394" s="334" cm="1">
        <v>0</v>
      </c>
    </row>
    <row r="4395" spans="30:34" ht="9" hidden="1" customHeight="1">
      <c r="AD4395" s="253"/>
      <c r="AE4395" s="254"/>
      <c r="AF4395" s="255" t="s">
        <v>59</v>
      </c>
      <c r="AG4395" s="256"/>
      <c r="AH4395" s="335" cm="1">
        <v>0</v>
      </c>
    </row>
    <row r="4396" spans="30:34" ht="9" hidden="1" customHeight="1">
      <c r="AD4396" s="253"/>
      <c r="AE4396" s="255" t="s">
        <v>990</v>
      </c>
      <c r="AF4396" s="261"/>
      <c r="AG4396" s="256"/>
      <c r="AH4396" s="335" cm="1">
        <v>0</v>
      </c>
    </row>
    <row r="4397" spans="30:34" ht="9" hidden="1" customHeight="1">
      <c r="AD4397" s="262"/>
      <c r="AE4397" s="263"/>
      <c r="AF4397" s="263"/>
      <c r="AG4397" s="264" t="s">
        <v>506</v>
      </c>
      <c r="AH4397" s="334" cm="1">
        <v>0</v>
      </c>
    </row>
    <row r="4398" spans="30:34" ht="9" hidden="1" customHeight="1">
      <c r="AD4398" s="253"/>
      <c r="AE4398" s="254"/>
      <c r="AF4398" s="255" t="s">
        <v>270</v>
      </c>
      <c r="AG4398" s="256"/>
      <c r="AH4398" s="335" cm="1">
        <v>0</v>
      </c>
    </row>
    <row r="4399" spans="30:34" ht="9" hidden="1" customHeight="1">
      <c r="AD4399" s="253"/>
      <c r="AE4399" s="255" t="s">
        <v>866</v>
      </c>
      <c r="AF4399" s="261"/>
      <c r="AG4399" s="256"/>
      <c r="AH4399" s="335" cm="1">
        <v>0</v>
      </c>
    </row>
    <row r="4400" spans="30:34" ht="9" hidden="1" customHeight="1">
      <c r="AD4400" s="262"/>
      <c r="AE4400" s="263"/>
      <c r="AF4400" s="263"/>
      <c r="AG4400" s="273">
        <v>8</v>
      </c>
      <c r="AH4400" s="334" cm="1">
        <v>0</v>
      </c>
    </row>
    <row r="4401" spans="30:34" ht="9" hidden="1" customHeight="1">
      <c r="AD4401" s="253"/>
      <c r="AE4401" s="254"/>
      <c r="AF4401" s="255" t="s">
        <v>299</v>
      </c>
      <c r="AG4401" s="256"/>
      <c r="AH4401" s="335" cm="1">
        <v>0</v>
      </c>
    </row>
    <row r="4402" spans="30:34" ht="9" hidden="1" customHeight="1">
      <c r="AD4402" s="262"/>
      <c r="AE4402" s="263"/>
      <c r="AF4402" s="263"/>
      <c r="AG4402" s="273">
        <v>68</v>
      </c>
      <c r="AH4402" s="334" cm="1">
        <v>0</v>
      </c>
    </row>
    <row r="4403" spans="30:34" ht="9" hidden="1" customHeight="1">
      <c r="AD4403" s="253"/>
      <c r="AE4403" s="254"/>
      <c r="AF4403" s="255" t="s">
        <v>381</v>
      </c>
      <c r="AG4403" s="256"/>
      <c r="AH4403" s="335" cm="1">
        <v>0</v>
      </c>
    </row>
    <row r="4404" spans="30:34" ht="9" hidden="1" customHeight="1">
      <c r="AD4404" s="253"/>
      <c r="AE4404" s="255" t="s">
        <v>67</v>
      </c>
      <c r="AF4404" s="261"/>
      <c r="AG4404" s="256"/>
      <c r="AH4404" s="335" cm="1">
        <v>0</v>
      </c>
    </row>
    <row r="4405" spans="30:34" ht="9" hidden="1" customHeight="1">
      <c r="AD4405" s="262"/>
      <c r="AE4405" s="263"/>
      <c r="AF4405" s="263"/>
      <c r="AG4405" s="273">
        <v>2</v>
      </c>
      <c r="AH4405" s="334" cm="1">
        <v>0</v>
      </c>
    </row>
    <row r="4406" spans="30:34" ht="9" hidden="1" customHeight="1">
      <c r="AD4406" s="253"/>
      <c r="AE4406" s="254"/>
      <c r="AF4406" s="255" t="s">
        <v>70</v>
      </c>
      <c r="AG4406" s="256"/>
      <c r="AH4406" s="335" cm="1">
        <v>0</v>
      </c>
    </row>
    <row r="4407" spans="30:34" ht="9" hidden="1" customHeight="1">
      <c r="AD4407" s="253"/>
      <c r="AE4407" s="255" t="s">
        <v>223</v>
      </c>
      <c r="AF4407" s="261"/>
      <c r="AG4407" s="256"/>
      <c r="AH4407" s="335" cm="1">
        <v>0</v>
      </c>
    </row>
    <row r="4408" spans="30:34" ht="9" hidden="1" customHeight="1">
      <c r="AD4408" s="262"/>
      <c r="AE4408" s="263"/>
      <c r="AF4408" s="263"/>
      <c r="AG4408" s="264" t="s">
        <v>446</v>
      </c>
      <c r="AH4408" s="334" cm="1">
        <v>0</v>
      </c>
    </row>
    <row r="4409" spans="30:34" ht="9" hidden="1" customHeight="1">
      <c r="AD4409" s="253"/>
      <c r="AE4409" s="254"/>
      <c r="AF4409" s="255" t="s">
        <v>195</v>
      </c>
      <c r="AG4409" s="256"/>
      <c r="AH4409" s="335" cm="1">
        <v>0</v>
      </c>
    </row>
    <row r="4410" spans="30:34" ht="9" hidden="1" customHeight="1">
      <c r="AD4410" s="253"/>
      <c r="AE4410" s="255" t="s">
        <v>965</v>
      </c>
      <c r="AF4410" s="261"/>
      <c r="AG4410" s="256"/>
      <c r="AH4410" s="335" cm="1">
        <v>0</v>
      </c>
    </row>
    <row r="4411" spans="30:34" ht="9" hidden="1" customHeight="1">
      <c r="AD4411" s="262"/>
      <c r="AE4411" s="263"/>
      <c r="AF4411" s="263"/>
      <c r="AG4411" s="264" t="s">
        <v>66</v>
      </c>
      <c r="AH4411" s="334" cm="1">
        <v>0</v>
      </c>
    </row>
    <row r="4412" spans="30:34" ht="9" hidden="1" customHeight="1">
      <c r="AD4412" s="253"/>
      <c r="AE4412" s="254"/>
      <c r="AF4412" s="255" t="s">
        <v>270</v>
      </c>
      <c r="AG4412" s="256"/>
      <c r="AH4412" s="335" cm="1">
        <v>0</v>
      </c>
    </row>
    <row r="4413" spans="30:34" ht="9" hidden="1" customHeight="1">
      <c r="AD4413" s="253"/>
      <c r="AE4413" s="255" t="s">
        <v>269</v>
      </c>
      <c r="AF4413" s="261"/>
      <c r="AG4413" s="256"/>
      <c r="AH4413" s="335" cm="1">
        <v>0</v>
      </c>
    </row>
    <row r="4414" spans="30:34" ht="9" hidden="1" customHeight="1">
      <c r="AD4414" s="262"/>
      <c r="AE4414" s="263"/>
      <c r="AF4414" s="263"/>
      <c r="AG4414" s="264" t="s">
        <v>506</v>
      </c>
      <c r="AH4414" s="334" cm="1">
        <v>0</v>
      </c>
    </row>
    <row r="4415" spans="30:34" ht="9" hidden="1" customHeight="1">
      <c r="AD4415" s="253"/>
      <c r="AE4415" s="254"/>
      <c r="AF4415" s="255" t="s">
        <v>123</v>
      </c>
      <c r="AG4415" s="256"/>
      <c r="AH4415" s="335" cm="1">
        <v>0</v>
      </c>
    </row>
    <row r="4416" spans="30:34" ht="9" hidden="1" customHeight="1">
      <c r="AD4416" s="253"/>
      <c r="AE4416" s="255" t="s">
        <v>202</v>
      </c>
      <c r="AF4416" s="261"/>
      <c r="AG4416" s="256"/>
      <c r="AH4416" s="335" cm="1">
        <v>0</v>
      </c>
    </row>
    <row r="4417" spans="30:34" ht="9" hidden="1" customHeight="1">
      <c r="AD4417" s="262"/>
      <c r="AE4417" s="263"/>
      <c r="AF4417" s="263"/>
      <c r="AG4417" s="264" t="s">
        <v>436</v>
      </c>
      <c r="AH4417" s="334" cm="1">
        <v>0</v>
      </c>
    </row>
    <row r="4418" spans="30:34" ht="9" hidden="1" customHeight="1">
      <c r="AD4418" s="253"/>
      <c r="AE4418" s="254"/>
      <c r="AF4418" s="255" t="s">
        <v>270</v>
      </c>
      <c r="AG4418" s="256"/>
      <c r="AH4418" s="335" cm="1">
        <v>0</v>
      </c>
    </row>
    <row r="4419" spans="30:34" ht="9" hidden="1" customHeight="1">
      <c r="AD4419" s="253"/>
      <c r="AE4419" s="255" t="s">
        <v>507</v>
      </c>
      <c r="AF4419" s="261"/>
      <c r="AG4419" s="256"/>
      <c r="AH4419" s="335" cm="1">
        <v>0</v>
      </c>
    </row>
    <row r="4420" spans="30:34" ht="9" hidden="1" customHeight="1">
      <c r="AD4420" s="262"/>
      <c r="AE4420" s="263"/>
      <c r="AF4420" s="263"/>
      <c r="AG4420" s="264" t="s">
        <v>63</v>
      </c>
      <c r="AH4420" s="334" cm="1">
        <v>0</v>
      </c>
    </row>
    <row r="4421" spans="30:34" ht="9" hidden="1" customHeight="1">
      <c r="AD4421" s="253"/>
      <c r="AE4421" s="254"/>
      <c r="AF4421" s="255" t="s">
        <v>270</v>
      </c>
      <c r="AG4421" s="256"/>
      <c r="AH4421" s="335" cm="1">
        <v>0</v>
      </c>
    </row>
    <row r="4422" spans="30:34" ht="9" hidden="1" customHeight="1">
      <c r="AD4422" s="253"/>
      <c r="AE4422" s="255" t="s">
        <v>302</v>
      </c>
      <c r="AF4422" s="261"/>
      <c r="AG4422" s="256"/>
      <c r="AH4422" s="335" cm="1">
        <v>0</v>
      </c>
    </row>
    <row r="4423" spans="30:34" ht="9" hidden="1" customHeight="1">
      <c r="AD4423" s="262"/>
      <c r="AE4423" s="263"/>
      <c r="AF4423" s="263"/>
      <c r="AG4423" s="264" t="s">
        <v>790</v>
      </c>
      <c r="AH4423" s="334" cm="1">
        <v>0</v>
      </c>
    </row>
    <row r="4424" spans="30:34" ht="9" hidden="1" customHeight="1">
      <c r="AD4424" s="253"/>
      <c r="AE4424" s="254"/>
      <c r="AF4424" s="255" t="s">
        <v>318</v>
      </c>
      <c r="AG4424" s="256"/>
      <c r="AH4424" s="335" cm="1">
        <v>0</v>
      </c>
    </row>
    <row r="4425" spans="30:34" ht="9" hidden="1" customHeight="1">
      <c r="AD4425" s="253"/>
      <c r="AE4425" s="255" t="s">
        <v>789</v>
      </c>
      <c r="AF4425" s="261"/>
      <c r="AG4425" s="256"/>
      <c r="AH4425" s="335" cm="1">
        <v>0</v>
      </c>
    </row>
    <row r="4426" spans="30:34" ht="9" hidden="1" customHeight="1">
      <c r="AD4426" s="262"/>
      <c r="AE4426" s="263"/>
      <c r="AF4426" s="263"/>
      <c r="AG4426" s="273">
        <v>70</v>
      </c>
      <c r="AH4426" s="334" cm="1">
        <v>0</v>
      </c>
    </row>
    <row r="4427" spans="30:34" ht="9" hidden="1" customHeight="1">
      <c r="AD4427" s="253"/>
      <c r="AE4427" s="254"/>
      <c r="AF4427" s="255" t="s">
        <v>154</v>
      </c>
      <c r="AG4427" s="256"/>
      <c r="AH4427" s="335" cm="1">
        <v>0</v>
      </c>
    </row>
    <row r="4428" spans="30:34" ht="9" hidden="1" customHeight="1">
      <c r="AD4428" s="253"/>
      <c r="AE4428" s="255" t="s">
        <v>505</v>
      </c>
      <c r="AF4428" s="261"/>
      <c r="AG4428" s="256"/>
      <c r="AH4428" s="335" cm="1">
        <v>0</v>
      </c>
    </row>
    <row r="4429" spans="30:34" ht="9" hidden="1" customHeight="1">
      <c r="AD4429" s="262"/>
      <c r="AE4429" s="263"/>
      <c r="AF4429" s="263"/>
      <c r="AG4429" s="264" t="s">
        <v>66</v>
      </c>
      <c r="AH4429" s="334" cm="1">
        <v>0</v>
      </c>
    </row>
    <row r="4430" spans="30:34" ht="9" hidden="1" customHeight="1">
      <c r="AD4430" s="253"/>
      <c r="AE4430" s="254"/>
      <c r="AF4430" s="255" t="s">
        <v>899</v>
      </c>
      <c r="AG4430" s="256"/>
      <c r="AH4430" s="335" cm="1">
        <v>0</v>
      </c>
    </row>
    <row r="4431" spans="30:34" ht="9" hidden="1" customHeight="1">
      <c r="AD4431" s="253"/>
      <c r="AE4431" s="255" t="s">
        <v>898</v>
      </c>
      <c r="AF4431" s="261"/>
      <c r="AG4431" s="256"/>
      <c r="AH4431" s="335" cm="1">
        <v>0</v>
      </c>
    </row>
    <row r="4432" spans="30:34" ht="9" hidden="1" customHeight="1">
      <c r="AD4432" s="281" t="s">
        <v>272</v>
      </c>
      <c r="AE4432" s="261"/>
      <c r="AF4432" s="261"/>
      <c r="AG4432" s="256"/>
      <c r="AH4432" s="335" cm="1">
        <v>0</v>
      </c>
    </row>
    <row r="4433" spans="30:34" ht="9" hidden="1" customHeight="1">
      <c r="AD4433" s="262"/>
      <c r="AE4433" s="263"/>
      <c r="AF4433" s="263"/>
      <c r="AG4433" s="264" t="s">
        <v>44</v>
      </c>
      <c r="AH4433" s="334" cm="1">
        <v>0</v>
      </c>
    </row>
    <row r="4434" spans="30:34" ht="9" hidden="1" customHeight="1">
      <c r="AD4434" s="253"/>
      <c r="AE4434" s="254"/>
      <c r="AF4434" s="255" t="s">
        <v>83</v>
      </c>
      <c r="AG4434" s="256"/>
      <c r="AH4434" s="335" cm="1">
        <v>0</v>
      </c>
    </row>
    <row r="4435" spans="30:34" ht="9" hidden="1" customHeight="1">
      <c r="AD4435" s="253"/>
      <c r="AE4435" s="255" t="s">
        <v>145</v>
      </c>
      <c r="AF4435" s="261"/>
      <c r="AG4435" s="256"/>
      <c r="AH4435" s="335" cm="1">
        <v>0</v>
      </c>
    </row>
    <row r="4436" spans="30:34" ht="9" hidden="1" customHeight="1">
      <c r="AD4436" s="281" t="s">
        <v>243</v>
      </c>
      <c r="AE4436" s="261"/>
      <c r="AF4436" s="261"/>
      <c r="AG4436" s="256"/>
      <c r="AH4436" s="335" cm="1">
        <v>0</v>
      </c>
    </row>
    <row r="4437" spans="30:34" ht="9" hidden="1" customHeight="1">
      <c r="AD4437" s="262"/>
      <c r="AE4437" s="263"/>
      <c r="AF4437" s="263"/>
      <c r="AG4437" s="273">
        <v>54</v>
      </c>
      <c r="AH4437" s="334" cm="1">
        <v>0</v>
      </c>
    </row>
    <row r="4438" spans="30:34" ht="9" hidden="1" customHeight="1">
      <c r="AD4438" s="253"/>
      <c r="AE4438" s="254"/>
      <c r="AF4438" s="255" t="s">
        <v>97</v>
      </c>
      <c r="AG4438" s="256"/>
      <c r="AH4438" s="335" cm="1">
        <v>0</v>
      </c>
    </row>
    <row r="4439" spans="30:34" ht="9" hidden="1" customHeight="1">
      <c r="AD4439" s="253"/>
      <c r="AE4439" s="255" t="s">
        <v>367</v>
      </c>
      <c r="AF4439" s="261"/>
      <c r="AG4439" s="256"/>
      <c r="AH4439" s="335" cm="1">
        <v>0</v>
      </c>
    </row>
    <row r="4440" spans="30:34" ht="9" hidden="1" customHeight="1">
      <c r="AD4440" s="262"/>
      <c r="AE4440" s="263"/>
      <c r="AF4440" s="263"/>
      <c r="AG4440" s="264" t="s">
        <v>37</v>
      </c>
      <c r="AH4440" s="334" cm="1">
        <v>0</v>
      </c>
    </row>
    <row r="4441" spans="30:34" ht="9" hidden="1" customHeight="1">
      <c r="AD4441" s="253"/>
      <c r="AE4441" s="254"/>
      <c r="AF4441" s="255" t="s">
        <v>170</v>
      </c>
      <c r="AG4441" s="256"/>
      <c r="AH4441" s="335" cm="1">
        <v>0</v>
      </c>
    </row>
    <row r="4442" spans="30:34" ht="9" hidden="1" customHeight="1">
      <c r="AD4442" s="253"/>
      <c r="AE4442" s="255" t="s">
        <v>373</v>
      </c>
      <c r="AF4442" s="261"/>
      <c r="AG4442" s="256"/>
      <c r="AH4442" s="335" cm="1">
        <v>0</v>
      </c>
    </row>
    <row r="4443" spans="30:34" ht="9" hidden="1" customHeight="1">
      <c r="AD4443" s="262"/>
      <c r="AE4443" s="263"/>
      <c r="AF4443" s="263"/>
      <c r="AG4443" s="264" t="s">
        <v>152</v>
      </c>
      <c r="AH4443" s="334" cm="1">
        <v>0</v>
      </c>
    </row>
    <row r="4444" spans="30:34" ht="9" hidden="1" customHeight="1">
      <c r="AD4444" s="253"/>
      <c r="AE4444" s="254"/>
      <c r="AF4444" s="283">
        <v>45302</v>
      </c>
      <c r="AG4444" s="256"/>
      <c r="AH4444" s="335" cm="1">
        <v>0</v>
      </c>
    </row>
    <row r="4445" spans="30:34" ht="9" hidden="1" customHeight="1">
      <c r="AD4445" s="253"/>
      <c r="AE4445" s="255" t="s">
        <v>366</v>
      </c>
      <c r="AF4445" s="261"/>
      <c r="AG4445" s="256"/>
      <c r="AH4445" s="335" cm="1">
        <v>0</v>
      </c>
    </row>
    <row r="4446" spans="30:34" ht="9" hidden="1" customHeight="1">
      <c r="AD4446" s="262"/>
      <c r="AE4446" s="263"/>
      <c r="AF4446" s="263"/>
      <c r="AG4446" s="264" t="s">
        <v>94</v>
      </c>
      <c r="AH4446" s="334" cm="1">
        <v>0</v>
      </c>
    </row>
    <row r="4447" spans="30:34" ht="9" hidden="1" customHeight="1">
      <c r="AD4447" s="253"/>
      <c r="AE4447" s="254"/>
      <c r="AF4447" s="255" t="s">
        <v>104</v>
      </c>
      <c r="AG4447" s="256"/>
      <c r="AH4447" s="335" cm="1">
        <v>0</v>
      </c>
    </row>
    <row r="4448" spans="30:34" ht="9" hidden="1" customHeight="1">
      <c r="AD4448" s="253"/>
      <c r="AE4448" s="255" t="s">
        <v>346</v>
      </c>
      <c r="AF4448" s="261"/>
      <c r="AG4448" s="256"/>
      <c r="AH4448" s="335" cm="1">
        <v>0</v>
      </c>
    </row>
    <row r="4449" spans="30:34" ht="9" hidden="1" customHeight="1">
      <c r="AD4449" s="262"/>
      <c r="AE4449" s="263"/>
      <c r="AF4449" s="263"/>
      <c r="AG4449" s="264" t="s">
        <v>1118</v>
      </c>
      <c r="AH4449" s="334" cm="1">
        <v>0</v>
      </c>
    </row>
    <row r="4450" spans="30:34" ht="9" hidden="1" customHeight="1">
      <c r="AD4450" s="253"/>
      <c r="AE4450" s="254"/>
      <c r="AF4450" s="255" t="s">
        <v>92</v>
      </c>
      <c r="AG4450" s="256"/>
      <c r="AH4450" s="335" cm="1">
        <v>0</v>
      </c>
    </row>
    <row r="4451" spans="30:34" ht="9" hidden="1" customHeight="1">
      <c r="AD4451" s="253"/>
      <c r="AE4451" s="255" t="s">
        <v>286</v>
      </c>
      <c r="AF4451" s="261"/>
      <c r="AG4451" s="256"/>
      <c r="AH4451" s="335" cm="1">
        <v>0</v>
      </c>
    </row>
    <row r="4452" spans="30:34" ht="9" hidden="1" customHeight="1">
      <c r="AD4452" s="281" t="s">
        <v>368</v>
      </c>
      <c r="AE4452" s="261"/>
      <c r="AF4452" s="261"/>
      <c r="AG4452" s="256"/>
      <c r="AH4452" s="335" cm="1">
        <v>0</v>
      </c>
    </row>
    <row r="4453" spans="30:34" ht="9" hidden="1" customHeight="1">
      <c r="AD4453" s="262"/>
      <c r="AE4453" s="263"/>
      <c r="AF4453" s="263"/>
      <c r="AG4453" s="273">
        <v>9</v>
      </c>
      <c r="AH4453" s="334" cm="1">
        <v>0</v>
      </c>
    </row>
    <row r="4454" spans="30:34" ht="9" hidden="1" customHeight="1">
      <c r="AD4454" s="253"/>
      <c r="AE4454" s="254"/>
      <c r="AF4454" s="255" t="s">
        <v>521</v>
      </c>
      <c r="AG4454" s="256"/>
      <c r="AH4454" s="335" cm="1">
        <v>0</v>
      </c>
    </row>
    <row r="4455" spans="30:34" ht="9" hidden="1" customHeight="1">
      <c r="AD4455" s="253"/>
      <c r="AE4455" s="255" t="s">
        <v>280</v>
      </c>
      <c r="AF4455" s="261"/>
      <c r="AG4455" s="256"/>
      <c r="AH4455" s="335" cm="1">
        <v>0</v>
      </c>
    </row>
    <row r="4456" spans="30:34" ht="9" hidden="1" customHeight="1">
      <c r="AD4456" s="262"/>
      <c r="AE4456" s="263"/>
      <c r="AF4456" s="263"/>
      <c r="AG4456" s="264" t="s">
        <v>530</v>
      </c>
      <c r="AH4456" s="334" cm="1">
        <v>0</v>
      </c>
    </row>
    <row r="4457" spans="30:34" ht="9" hidden="1" customHeight="1">
      <c r="AD4457" s="253"/>
      <c r="AE4457" s="254"/>
      <c r="AF4457" s="255" t="s">
        <v>59</v>
      </c>
      <c r="AG4457" s="256"/>
      <c r="AH4457" s="335" cm="1">
        <v>0</v>
      </c>
    </row>
    <row r="4458" spans="30:34" ht="9" hidden="1" customHeight="1">
      <c r="AD4458" s="253"/>
      <c r="AE4458" s="255" t="s">
        <v>131</v>
      </c>
      <c r="AF4458" s="261"/>
      <c r="AG4458" s="256"/>
      <c r="AH4458" s="335" cm="1">
        <v>0</v>
      </c>
    </row>
    <row r="4459" spans="30:34" ht="9" hidden="1" customHeight="1">
      <c r="AD4459" s="262"/>
      <c r="AE4459" s="263"/>
      <c r="AF4459" s="263"/>
      <c r="AG4459" s="273">
        <v>8</v>
      </c>
      <c r="AH4459" s="334" cm="1">
        <v>0</v>
      </c>
    </row>
    <row r="4460" spans="30:34" ht="9" hidden="1" customHeight="1">
      <c r="AD4460" s="253"/>
      <c r="AE4460" s="254"/>
      <c r="AF4460" s="255" t="s">
        <v>132</v>
      </c>
      <c r="AG4460" s="256"/>
      <c r="AH4460" s="335" cm="1">
        <v>0</v>
      </c>
    </row>
    <row r="4461" spans="30:34" ht="9" hidden="1" customHeight="1">
      <c r="AD4461" s="253"/>
      <c r="AE4461" s="255" t="s">
        <v>134</v>
      </c>
      <c r="AF4461" s="261"/>
      <c r="AG4461" s="256"/>
      <c r="AH4461" s="335" cm="1">
        <v>0</v>
      </c>
    </row>
    <row r="4462" spans="30:34" ht="9" hidden="1" customHeight="1">
      <c r="AD4462" s="262"/>
      <c r="AE4462" s="263"/>
      <c r="AF4462" s="263"/>
      <c r="AG4462" s="264" t="s">
        <v>306</v>
      </c>
      <c r="AH4462" s="334" cm="1">
        <v>0</v>
      </c>
    </row>
    <row r="4463" spans="30:34" ht="9" hidden="1" customHeight="1">
      <c r="AD4463" s="253"/>
      <c r="AE4463" s="254"/>
      <c r="AF4463" s="255" t="s">
        <v>81</v>
      </c>
      <c r="AG4463" s="256"/>
      <c r="AH4463" s="335" cm="1">
        <v>0</v>
      </c>
    </row>
    <row r="4464" spans="30:34" ht="9" hidden="1" customHeight="1">
      <c r="AD4464" s="253"/>
      <c r="AE4464" s="255" t="s">
        <v>503</v>
      </c>
      <c r="AF4464" s="261"/>
      <c r="AG4464" s="256"/>
      <c r="AH4464" s="335" cm="1">
        <v>0</v>
      </c>
    </row>
    <row r="4465" spans="30:34" ht="9" hidden="1" customHeight="1">
      <c r="AD4465" s="262"/>
      <c r="AE4465" s="263"/>
      <c r="AF4465" s="263"/>
      <c r="AG4465" s="264" t="s">
        <v>66</v>
      </c>
      <c r="AH4465" s="334" cm="1">
        <v>0</v>
      </c>
    </row>
    <row r="4466" spans="30:34" ht="9" hidden="1" customHeight="1">
      <c r="AD4466" s="253"/>
      <c r="AE4466" s="254"/>
      <c r="AF4466" s="255" t="s">
        <v>135</v>
      </c>
      <c r="AG4466" s="256"/>
      <c r="AH4466" s="335" cm="1">
        <v>0</v>
      </c>
    </row>
    <row r="4467" spans="30:34" ht="9" hidden="1" customHeight="1">
      <c r="AD4467" s="253"/>
      <c r="AE4467" s="255" t="s">
        <v>374</v>
      </c>
      <c r="AF4467" s="261"/>
      <c r="AG4467" s="256"/>
      <c r="AH4467" s="335" cm="1">
        <v>0</v>
      </c>
    </row>
    <row r="4468" spans="30:34" ht="9" hidden="1" customHeight="1">
      <c r="AD4468" s="262"/>
      <c r="AE4468" s="263"/>
      <c r="AF4468" s="263"/>
      <c r="AG4468" s="264" t="s">
        <v>214</v>
      </c>
      <c r="AH4468" s="334" cm="1">
        <v>0</v>
      </c>
    </row>
    <row r="4469" spans="30:34" ht="9" hidden="1" customHeight="1">
      <c r="AD4469" s="253"/>
      <c r="AE4469" s="254"/>
      <c r="AF4469" s="255" t="s">
        <v>54</v>
      </c>
      <c r="AG4469" s="256"/>
      <c r="AH4469" s="335" cm="1">
        <v>0</v>
      </c>
    </row>
    <row r="4470" spans="30:34" ht="9" hidden="1" customHeight="1">
      <c r="AD4470" s="253"/>
      <c r="AE4470" s="255" t="s">
        <v>504</v>
      </c>
      <c r="AF4470" s="261"/>
      <c r="AG4470" s="256"/>
      <c r="AH4470" s="335" cm="1">
        <v>0</v>
      </c>
    </row>
    <row r="4471" spans="30:34" ht="9" hidden="1" customHeight="1">
      <c r="AD4471" s="262"/>
      <c r="AE4471" s="263"/>
      <c r="AF4471" s="263"/>
      <c r="AG4471" s="264" t="s">
        <v>66</v>
      </c>
      <c r="AH4471" s="334" cm="1">
        <v>0</v>
      </c>
    </row>
    <row r="4472" spans="30:34" ht="9" hidden="1" customHeight="1">
      <c r="AD4472" s="253"/>
      <c r="AE4472" s="254"/>
      <c r="AF4472" s="255" t="s">
        <v>318</v>
      </c>
      <c r="AG4472" s="256"/>
      <c r="AH4472" s="335" cm="1">
        <v>0</v>
      </c>
    </row>
    <row r="4473" spans="30:34" ht="9" hidden="1" customHeight="1">
      <c r="AD4473" s="253"/>
      <c r="AE4473" s="255" t="s">
        <v>419</v>
      </c>
      <c r="AF4473" s="261"/>
      <c r="AG4473" s="256"/>
      <c r="AH4473" s="335" cm="1">
        <v>0</v>
      </c>
    </row>
    <row r="4474" spans="30:34" ht="9" hidden="1" customHeight="1">
      <c r="AD4474" s="262"/>
      <c r="AE4474" s="263"/>
      <c r="AF4474" s="263"/>
      <c r="AG4474" s="264" t="s">
        <v>66</v>
      </c>
      <c r="AH4474" s="334" cm="1">
        <v>0</v>
      </c>
    </row>
    <row r="4475" spans="30:34" ht="9" hidden="1" customHeight="1">
      <c r="AD4475" s="253"/>
      <c r="AE4475" s="254"/>
      <c r="AF4475" s="255" t="s">
        <v>46</v>
      </c>
      <c r="AG4475" s="256"/>
      <c r="AH4475" s="335" cm="1">
        <v>0</v>
      </c>
    </row>
    <row r="4476" spans="30:34" ht="9" hidden="1" customHeight="1">
      <c r="AD4476" s="253"/>
      <c r="AE4476" s="255" t="s">
        <v>198</v>
      </c>
      <c r="AF4476" s="261"/>
      <c r="AG4476" s="256"/>
      <c r="AH4476" s="335" cm="1">
        <v>0</v>
      </c>
    </row>
    <row r="4477" spans="30:34" ht="9" hidden="1" customHeight="1">
      <c r="AD4477" s="262"/>
      <c r="AE4477" s="263"/>
      <c r="AF4477" s="263"/>
      <c r="AG4477" s="264" t="s">
        <v>156</v>
      </c>
      <c r="AH4477" s="334" cm="1">
        <v>0</v>
      </c>
    </row>
    <row r="4478" spans="30:34" ht="9" hidden="1" customHeight="1">
      <c r="AD4478" s="253"/>
      <c r="AE4478" s="254"/>
      <c r="AF4478" s="255" t="s">
        <v>270</v>
      </c>
      <c r="AG4478" s="256"/>
      <c r="AH4478" s="335" cm="1">
        <v>0</v>
      </c>
    </row>
    <row r="4479" spans="30:34" ht="9" hidden="1" customHeight="1">
      <c r="AD4479" s="262"/>
      <c r="AE4479" s="263"/>
      <c r="AF4479" s="263"/>
      <c r="AG4479" s="273">
        <v>5</v>
      </c>
      <c r="AH4479" s="334" cm="1">
        <v>0</v>
      </c>
    </row>
    <row r="4480" spans="30:34" ht="9" hidden="1" customHeight="1">
      <c r="AD4480" s="253"/>
      <c r="AE4480" s="254"/>
      <c r="AF4480" s="255" t="s">
        <v>135</v>
      </c>
      <c r="AG4480" s="256"/>
      <c r="AH4480" s="335" cm="1">
        <v>0</v>
      </c>
    </row>
    <row r="4481" spans="30:34" ht="9" hidden="1" customHeight="1">
      <c r="AD4481" s="253"/>
      <c r="AE4481" s="255" t="s">
        <v>707</v>
      </c>
      <c r="AF4481" s="261"/>
      <c r="AG4481" s="256"/>
      <c r="AH4481" s="335" cm="1">
        <v>0</v>
      </c>
    </row>
    <row r="4482" spans="30:34" ht="9" hidden="1" customHeight="1">
      <c r="AD4482" s="262"/>
      <c r="AE4482" s="263"/>
      <c r="AF4482" s="263"/>
      <c r="AG4482" s="264" t="s">
        <v>37</v>
      </c>
      <c r="AH4482" s="334" cm="1">
        <v>0</v>
      </c>
    </row>
    <row r="4483" spans="30:34" ht="9" hidden="1" customHeight="1">
      <c r="AD4483" s="253"/>
      <c r="AE4483" s="254"/>
      <c r="AF4483" s="255" t="s">
        <v>59</v>
      </c>
      <c r="AG4483" s="256"/>
      <c r="AH4483" s="335" cm="1">
        <v>0</v>
      </c>
    </row>
    <row r="4484" spans="30:34" ht="9" hidden="1" customHeight="1">
      <c r="AD4484" s="253"/>
      <c r="AE4484" s="255" t="s">
        <v>334</v>
      </c>
      <c r="AF4484" s="261"/>
      <c r="AG4484" s="256"/>
      <c r="AH4484" s="335" cm="1">
        <v>0</v>
      </c>
    </row>
    <row r="4485" spans="30:34" ht="40.25" customHeight="1">
      <c r="AD4485" s="337" t="s">
        <v>42</v>
      </c>
      <c r="AE4485" s="318" t="s">
        <v>455</v>
      </c>
      <c r="AF4485" s="318" t="s">
        <v>59</v>
      </c>
      <c r="AG4485" s="338">
        <v>1</v>
      </c>
      <c r="AH4485" s="339" cm="1">
        <v>96</v>
      </c>
    </row>
    <row r="4486" spans="30:34" ht="9" hidden="1" customHeight="1">
      <c r="AD4486" s="201"/>
      <c r="AE4486" s="202"/>
      <c r="AF4486" s="203" t="s">
        <v>59</v>
      </c>
      <c r="AG4486" s="204"/>
      <c r="AH4486" s="340" cm="1">
        <v>96</v>
      </c>
    </row>
    <row r="4487" spans="30:34" ht="9" hidden="1" customHeight="1">
      <c r="AD4487" s="201"/>
      <c r="AE4487" s="203" t="s">
        <v>455</v>
      </c>
      <c r="AF4487" s="206"/>
      <c r="AG4487" s="204"/>
      <c r="AH4487" s="340" cm="1">
        <v>96</v>
      </c>
    </row>
    <row r="4488" spans="30:34" ht="9" hidden="1" customHeight="1">
      <c r="AD4488" s="198"/>
      <c r="AE4488" s="199"/>
      <c r="AF4488" s="199"/>
      <c r="AG4488" s="200" t="s">
        <v>172</v>
      </c>
      <c r="AH4488" s="157" cm="1">
        <v>0</v>
      </c>
    </row>
    <row r="4489" spans="30:34" ht="9" hidden="1" customHeight="1">
      <c r="AD4489" s="201"/>
      <c r="AE4489" s="202"/>
      <c r="AF4489" s="203" t="s">
        <v>97</v>
      </c>
      <c r="AG4489" s="204"/>
      <c r="AH4489" s="205" cm="1">
        <v>0</v>
      </c>
    </row>
    <row r="4490" spans="30:34" ht="9" hidden="1" customHeight="1">
      <c r="AD4490" s="201"/>
      <c r="AE4490" s="203" t="s">
        <v>57</v>
      </c>
      <c r="AF4490" s="206"/>
      <c r="AG4490" s="204"/>
      <c r="AH4490" s="205" cm="1">
        <v>0</v>
      </c>
    </row>
    <row r="4491" spans="30:34" ht="9" hidden="1" customHeight="1">
      <c r="AD4491" s="198"/>
      <c r="AE4491" s="199"/>
      <c r="AF4491" s="199"/>
      <c r="AG4491" s="200" t="s">
        <v>214</v>
      </c>
      <c r="AH4491" s="157" cm="1">
        <v>0</v>
      </c>
    </row>
    <row r="4492" spans="30:34" ht="9" hidden="1" customHeight="1">
      <c r="AD4492" s="201"/>
      <c r="AE4492" s="202"/>
      <c r="AF4492" s="203" t="s">
        <v>86</v>
      </c>
      <c r="AG4492" s="204"/>
      <c r="AH4492" s="205" cm="1">
        <v>0</v>
      </c>
    </row>
    <row r="4493" spans="30:34" ht="9" hidden="1" customHeight="1">
      <c r="AD4493" s="201"/>
      <c r="AE4493" s="203" t="s">
        <v>366</v>
      </c>
      <c r="AF4493" s="206"/>
      <c r="AG4493" s="204"/>
      <c r="AH4493" s="205" cm="1">
        <v>0</v>
      </c>
    </row>
    <row r="4494" spans="30:34" ht="9" hidden="1" customHeight="1">
      <c r="AD4494" s="198"/>
      <c r="AE4494" s="199"/>
      <c r="AF4494" s="199"/>
      <c r="AG4494" s="200" t="s">
        <v>37</v>
      </c>
      <c r="AH4494" s="157" cm="1">
        <v>0</v>
      </c>
    </row>
    <row r="4495" spans="30:34" ht="9" hidden="1" customHeight="1">
      <c r="AD4495" s="201"/>
      <c r="AE4495" s="202"/>
      <c r="AF4495" s="203" t="s">
        <v>46</v>
      </c>
      <c r="AG4495" s="204"/>
      <c r="AH4495" s="205" cm="1">
        <v>0</v>
      </c>
    </row>
    <row r="4496" spans="30:34" ht="9" hidden="1" customHeight="1">
      <c r="AD4496" s="201"/>
      <c r="AE4496" s="203" t="s">
        <v>285</v>
      </c>
      <c r="AF4496" s="206"/>
      <c r="AG4496" s="204"/>
      <c r="AH4496" s="205" cm="1">
        <v>0</v>
      </c>
    </row>
    <row r="4497" spans="30:34" ht="9" hidden="1" customHeight="1">
      <c r="AD4497" s="198"/>
      <c r="AE4497" s="199"/>
      <c r="AF4497" s="199"/>
      <c r="AG4497" s="200" t="s">
        <v>94</v>
      </c>
      <c r="AH4497" s="157" cm="1">
        <v>0</v>
      </c>
    </row>
    <row r="4498" spans="30:34" ht="9" hidden="1" customHeight="1">
      <c r="AD4498" s="201"/>
      <c r="AE4498" s="202"/>
      <c r="AF4498" s="203" t="s">
        <v>92</v>
      </c>
      <c r="AG4498" s="204"/>
      <c r="AH4498" s="205" cm="1">
        <v>0</v>
      </c>
    </row>
    <row r="4499" spans="30:34" ht="9" hidden="1" customHeight="1">
      <c r="AD4499" s="201"/>
      <c r="AE4499" s="203" t="s">
        <v>145</v>
      </c>
      <c r="AF4499" s="206"/>
      <c r="AG4499" s="204"/>
      <c r="AH4499" s="205" cm="1">
        <v>0</v>
      </c>
    </row>
    <row r="4500" spans="30:34" ht="9" hidden="1" customHeight="1">
      <c r="AD4500" s="198"/>
      <c r="AE4500" s="199"/>
      <c r="AF4500" s="199"/>
      <c r="AG4500" s="200" t="s">
        <v>66</v>
      </c>
      <c r="AH4500" s="157" cm="1">
        <v>0</v>
      </c>
    </row>
    <row r="4501" spans="30:34" ht="9" hidden="1" customHeight="1">
      <c r="AD4501" s="201"/>
      <c r="AE4501" s="202"/>
      <c r="AF4501" s="203" t="s">
        <v>59</v>
      </c>
      <c r="AG4501" s="204"/>
      <c r="AH4501" s="205" cm="1">
        <v>0</v>
      </c>
    </row>
    <row r="4502" spans="30:34" ht="9" hidden="1" customHeight="1">
      <c r="AD4502" s="201"/>
      <c r="AE4502" s="203" t="s">
        <v>1028</v>
      </c>
      <c r="AF4502" s="206"/>
      <c r="AG4502" s="204"/>
      <c r="AH4502" s="205" cm="1">
        <v>0</v>
      </c>
    </row>
    <row r="4503" spans="30:34" ht="9" hidden="1" customHeight="1">
      <c r="AD4503" s="198"/>
      <c r="AE4503" s="199"/>
      <c r="AF4503" s="199"/>
      <c r="AG4503" s="200" t="s">
        <v>66</v>
      </c>
      <c r="AH4503" s="157" cm="1">
        <v>0</v>
      </c>
    </row>
    <row r="4504" spans="30:34" ht="9" hidden="1" customHeight="1">
      <c r="AD4504" s="201"/>
      <c r="AE4504" s="202"/>
      <c r="AF4504" s="203" t="s">
        <v>396</v>
      </c>
      <c r="AG4504" s="204"/>
      <c r="AH4504" s="205" cm="1">
        <v>0</v>
      </c>
    </row>
    <row r="4505" spans="30:34" ht="9" hidden="1" customHeight="1">
      <c r="AD4505" s="201"/>
      <c r="AE4505" s="203" t="s">
        <v>394</v>
      </c>
      <c r="AF4505" s="206"/>
      <c r="AG4505" s="204"/>
      <c r="AH4505" s="205" cm="1">
        <v>0</v>
      </c>
    </row>
    <row r="4506" spans="30:34" ht="9" hidden="1" customHeight="1">
      <c r="AD4506" s="198"/>
      <c r="AE4506" s="199"/>
      <c r="AF4506" s="199"/>
      <c r="AG4506" s="209">
        <v>2</v>
      </c>
      <c r="AH4506" s="157" cm="1">
        <v>0</v>
      </c>
    </row>
    <row r="4507" spans="30:34" ht="9" hidden="1" customHeight="1">
      <c r="AD4507" s="201"/>
      <c r="AE4507" s="202"/>
      <c r="AF4507" s="203" t="s">
        <v>68</v>
      </c>
      <c r="AG4507" s="204"/>
      <c r="AH4507" s="205" cm="1">
        <v>0</v>
      </c>
    </row>
    <row r="4508" spans="30:34" ht="9" hidden="1" customHeight="1">
      <c r="AD4508" s="201"/>
      <c r="AE4508" s="203" t="s">
        <v>538</v>
      </c>
      <c r="AF4508" s="206"/>
      <c r="AG4508" s="204"/>
      <c r="AH4508" s="205" cm="1">
        <v>0</v>
      </c>
    </row>
    <row r="4509" spans="30:34" ht="9" hidden="1" customHeight="1">
      <c r="AD4509" s="198"/>
      <c r="AE4509" s="199"/>
      <c r="AF4509" s="199"/>
      <c r="AG4509" s="200" t="s">
        <v>66</v>
      </c>
      <c r="AH4509" s="157" cm="1">
        <v>0</v>
      </c>
    </row>
    <row r="4510" spans="30:34" ht="9" hidden="1" customHeight="1">
      <c r="AD4510" s="201"/>
      <c r="AE4510" s="202"/>
      <c r="AF4510" s="203" t="s">
        <v>219</v>
      </c>
      <c r="AG4510" s="204"/>
      <c r="AH4510" s="205" cm="1">
        <v>0</v>
      </c>
    </row>
    <row r="4511" spans="30:34" ht="9" hidden="1" customHeight="1">
      <c r="AD4511" s="201"/>
      <c r="AE4511" s="203" t="s">
        <v>397</v>
      </c>
      <c r="AF4511" s="206"/>
      <c r="AG4511" s="204"/>
      <c r="AH4511" s="205" cm="1">
        <v>0</v>
      </c>
    </row>
    <row r="4512" spans="30:34" ht="9" hidden="1" customHeight="1">
      <c r="AD4512" s="198"/>
      <c r="AE4512" s="199"/>
      <c r="AF4512" s="199"/>
      <c r="AG4512" s="200" t="s">
        <v>156</v>
      </c>
      <c r="AH4512" s="157" cm="1">
        <v>0</v>
      </c>
    </row>
    <row r="4513" spans="30:34" ht="9" hidden="1" customHeight="1">
      <c r="AD4513" s="201"/>
      <c r="AE4513" s="202"/>
      <c r="AF4513" s="203" t="s">
        <v>104</v>
      </c>
      <c r="AG4513" s="204"/>
      <c r="AH4513" s="205" cm="1">
        <v>0</v>
      </c>
    </row>
    <row r="4514" spans="30:34" ht="9" hidden="1" customHeight="1">
      <c r="AD4514" s="198"/>
      <c r="AE4514" s="199"/>
      <c r="AF4514" s="199"/>
      <c r="AG4514" s="200" t="s">
        <v>1118</v>
      </c>
      <c r="AH4514" s="157" cm="1">
        <v>0</v>
      </c>
    </row>
    <row r="4515" spans="30:34" ht="9" hidden="1" customHeight="1">
      <c r="AD4515" s="201"/>
      <c r="AE4515" s="202"/>
      <c r="AF4515" s="203" t="s">
        <v>170</v>
      </c>
      <c r="AG4515" s="204"/>
      <c r="AH4515" s="205" cm="1">
        <v>0</v>
      </c>
    </row>
    <row r="4516" spans="30:34" ht="9" hidden="1" customHeight="1">
      <c r="AD4516" s="201"/>
      <c r="AE4516" s="203" t="s">
        <v>208</v>
      </c>
      <c r="AF4516" s="206"/>
      <c r="AG4516" s="204"/>
      <c r="AH4516" s="205" cm="1">
        <v>0</v>
      </c>
    </row>
    <row r="4517" spans="30:34" ht="9" hidden="1" customHeight="1">
      <c r="AD4517" s="198"/>
      <c r="AE4517" s="199"/>
      <c r="AF4517" s="199"/>
      <c r="AG4517" s="200" t="s">
        <v>113</v>
      </c>
      <c r="AH4517" s="157" cm="1">
        <v>0</v>
      </c>
    </row>
    <row r="4518" spans="30:34" ht="9" hidden="1" customHeight="1">
      <c r="AD4518" s="201"/>
      <c r="AE4518" s="202"/>
      <c r="AF4518" s="203" t="s">
        <v>92</v>
      </c>
      <c r="AG4518" s="204"/>
      <c r="AH4518" s="205" cm="1">
        <v>0</v>
      </c>
    </row>
    <row r="4519" spans="30:34" ht="9" hidden="1" customHeight="1">
      <c r="AD4519" s="198"/>
      <c r="AE4519" s="199"/>
      <c r="AF4519" s="199"/>
      <c r="AG4519" s="200" t="s">
        <v>402</v>
      </c>
      <c r="AH4519" s="157" cm="1">
        <v>0</v>
      </c>
    </row>
    <row r="4520" spans="30:34" ht="9" hidden="1" customHeight="1">
      <c r="AD4520" s="201"/>
      <c r="AE4520" s="202"/>
      <c r="AF4520" s="203" t="s">
        <v>135</v>
      </c>
      <c r="AG4520" s="204"/>
      <c r="AH4520" s="205" cm="1">
        <v>0</v>
      </c>
    </row>
    <row r="4521" spans="30:34" ht="9" hidden="1" customHeight="1">
      <c r="AD4521" s="201"/>
      <c r="AE4521" s="203" t="s">
        <v>225</v>
      </c>
      <c r="AF4521" s="206"/>
      <c r="AG4521" s="204"/>
      <c r="AH4521" s="205" cm="1">
        <v>0</v>
      </c>
    </row>
    <row r="4522" spans="30:34" ht="9" hidden="1" customHeight="1">
      <c r="AD4522" s="198"/>
      <c r="AE4522" s="199"/>
      <c r="AF4522" s="199"/>
      <c r="AG4522" s="200" t="s">
        <v>592</v>
      </c>
      <c r="AH4522" s="157" cm="1">
        <v>0</v>
      </c>
    </row>
    <row r="4523" spans="30:34" ht="9" hidden="1" customHeight="1">
      <c r="AD4523" s="201"/>
      <c r="AE4523" s="202"/>
      <c r="AF4523" s="203" t="s">
        <v>54</v>
      </c>
      <c r="AG4523" s="204"/>
      <c r="AH4523" s="205" cm="1">
        <v>0</v>
      </c>
    </row>
    <row r="4524" spans="30:34" ht="9" hidden="1" customHeight="1">
      <c r="AD4524" s="201"/>
      <c r="AE4524" s="203" t="s">
        <v>837</v>
      </c>
      <c r="AF4524" s="206"/>
      <c r="AG4524" s="204"/>
      <c r="AH4524" s="205" cm="1">
        <v>0</v>
      </c>
    </row>
    <row r="4525" spans="30:34" ht="9" hidden="1" customHeight="1">
      <c r="AD4525" s="198"/>
      <c r="AE4525" s="199"/>
      <c r="AF4525" s="199"/>
      <c r="AG4525" s="200" t="s">
        <v>385</v>
      </c>
      <c r="AH4525" s="157" cm="1">
        <v>0</v>
      </c>
    </row>
    <row r="4526" spans="30:34" ht="9" hidden="1" customHeight="1">
      <c r="AD4526" s="201"/>
      <c r="AE4526" s="202"/>
      <c r="AF4526" s="203" t="s">
        <v>46</v>
      </c>
      <c r="AG4526" s="204"/>
      <c r="AH4526" s="205" cm="1">
        <v>0</v>
      </c>
    </row>
    <row r="4527" spans="30:34" ht="9" hidden="1" customHeight="1">
      <c r="AD4527" s="201"/>
      <c r="AE4527" s="203" t="s">
        <v>380</v>
      </c>
      <c r="AF4527" s="206"/>
      <c r="AG4527" s="204"/>
      <c r="AH4527" s="205" cm="1">
        <v>0</v>
      </c>
    </row>
    <row r="4528" spans="30:34" ht="9" hidden="1" customHeight="1">
      <c r="AD4528" s="198"/>
      <c r="AE4528" s="199"/>
      <c r="AF4528" s="199"/>
      <c r="AG4528" s="200" t="s">
        <v>37</v>
      </c>
      <c r="AH4528" s="157" cm="1">
        <v>0</v>
      </c>
    </row>
    <row r="4529" spans="30:34" ht="9" hidden="1" customHeight="1">
      <c r="AD4529" s="201"/>
      <c r="AE4529" s="202"/>
      <c r="AF4529" s="203" t="s">
        <v>104</v>
      </c>
      <c r="AG4529" s="204"/>
      <c r="AH4529" s="205" cm="1">
        <v>0</v>
      </c>
    </row>
    <row r="4530" spans="30:34" ht="9" hidden="1" customHeight="1">
      <c r="AD4530" s="201"/>
      <c r="AE4530" s="203" t="s">
        <v>296</v>
      </c>
      <c r="AF4530" s="206"/>
      <c r="AG4530" s="204"/>
      <c r="AH4530" s="205" cm="1">
        <v>0</v>
      </c>
    </row>
    <row r="4531" spans="30:34" ht="9" hidden="1" customHeight="1">
      <c r="AD4531" s="198"/>
      <c r="AE4531" s="199"/>
      <c r="AF4531" s="199"/>
      <c r="AG4531" s="200" t="s">
        <v>530</v>
      </c>
      <c r="AH4531" s="157" cm="1">
        <v>0</v>
      </c>
    </row>
    <row r="4532" spans="30:34" ht="9" hidden="1" customHeight="1">
      <c r="AD4532" s="201"/>
      <c r="AE4532" s="202"/>
      <c r="AF4532" s="203" t="s">
        <v>342</v>
      </c>
      <c r="AG4532" s="204"/>
      <c r="AH4532" s="205" cm="1">
        <v>0</v>
      </c>
    </row>
    <row r="4533" spans="30:34" ht="9" hidden="1" customHeight="1">
      <c r="AD4533" s="201"/>
      <c r="AE4533" s="203" t="s">
        <v>869</v>
      </c>
      <c r="AF4533" s="206"/>
      <c r="AG4533" s="204"/>
      <c r="AH4533" s="205" cm="1">
        <v>0</v>
      </c>
    </row>
    <row r="4534" spans="30:34" ht="9" hidden="1" customHeight="1">
      <c r="AD4534" s="198"/>
      <c r="AE4534" s="199"/>
      <c r="AF4534" s="199"/>
      <c r="AG4534" s="200" t="s">
        <v>530</v>
      </c>
      <c r="AH4534" s="157" cm="1">
        <v>0</v>
      </c>
    </row>
    <row r="4535" spans="30:34" ht="9" hidden="1" customHeight="1">
      <c r="AD4535" s="201"/>
      <c r="AE4535" s="202"/>
      <c r="AF4535" s="203" t="s">
        <v>46</v>
      </c>
      <c r="AG4535" s="204"/>
      <c r="AH4535" s="205" cm="1">
        <v>0</v>
      </c>
    </row>
    <row r="4536" spans="30:34" ht="9" hidden="1" customHeight="1">
      <c r="AD4536" s="201"/>
      <c r="AE4536" s="203" t="s">
        <v>401</v>
      </c>
      <c r="AF4536" s="206"/>
      <c r="AG4536" s="204"/>
      <c r="AH4536" s="205">
        <v>0</v>
      </c>
    </row>
    <row r="4537" spans="30:34" ht="9" hidden="1" customHeight="1">
      <c r="AD4537" s="198"/>
      <c r="AE4537" s="199"/>
      <c r="AF4537" s="199"/>
      <c r="AG4537" s="209">
        <v>2</v>
      </c>
      <c r="AH4537" s="157">
        <v>0</v>
      </c>
    </row>
    <row r="4538" spans="30:34" ht="9" hidden="1" customHeight="1">
      <c r="AD4538" s="201"/>
      <c r="AE4538" s="202"/>
      <c r="AF4538" s="203" t="s">
        <v>68</v>
      </c>
      <c r="AG4538" s="204"/>
      <c r="AH4538" s="205">
        <v>0</v>
      </c>
    </row>
    <row r="4539" spans="30:34" ht="9" hidden="1" customHeight="1">
      <c r="AD4539" s="201"/>
      <c r="AE4539" s="203" t="s">
        <v>1120</v>
      </c>
      <c r="AF4539" s="206"/>
      <c r="AG4539" s="204"/>
      <c r="AH4539" s="205">
        <v>0</v>
      </c>
    </row>
    <row r="4540" spans="30:34" ht="9" hidden="1" customHeight="1">
      <c r="AD4540" s="198"/>
      <c r="AE4540" s="199"/>
      <c r="AF4540" s="199"/>
      <c r="AG4540" s="200" t="s">
        <v>105</v>
      </c>
      <c r="AH4540" s="157">
        <v>0</v>
      </c>
    </row>
    <row r="4541" spans="30:34" ht="9" hidden="1" customHeight="1">
      <c r="AD4541" s="201"/>
      <c r="AE4541" s="202"/>
      <c r="AF4541" s="203" t="s">
        <v>132</v>
      </c>
      <c r="AG4541" s="204"/>
      <c r="AH4541" s="205">
        <v>0</v>
      </c>
    </row>
    <row r="4542" spans="30:34" ht="9" hidden="1" customHeight="1">
      <c r="AD4542" s="201"/>
      <c r="AE4542" s="203" t="s">
        <v>693</v>
      </c>
      <c r="AF4542" s="206"/>
      <c r="AG4542" s="204"/>
      <c r="AH4542" s="205">
        <v>0</v>
      </c>
    </row>
    <row r="4543" spans="30:34" ht="9" hidden="1" customHeight="1">
      <c r="AD4543" s="198"/>
      <c r="AE4543" s="199"/>
      <c r="AF4543" s="199"/>
      <c r="AG4543" s="200" t="s">
        <v>592</v>
      </c>
      <c r="AH4543" s="157">
        <v>0</v>
      </c>
    </row>
    <row r="4544" spans="30:34" ht="9" hidden="1" customHeight="1">
      <c r="AD4544" s="201"/>
      <c r="AE4544" s="202"/>
      <c r="AF4544" s="203" t="s">
        <v>83</v>
      </c>
      <c r="AG4544" s="204"/>
      <c r="AH4544" s="205">
        <v>0</v>
      </c>
    </row>
    <row r="4545" spans="30:34" ht="9" hidden="1" customHeight="1">
      <c r="AD4545" s="198"/>
      <c r="AE4545" s="199"/>
      <c r="AF4545" s="199"/>
      <c r="AG4545" s="200" t="s">
        <v>287</v>
      </c>
      <c r="AH4545" s="157">
        <v>0</v>
      </c>
    </row>
    <row r="4546" spans="30:34" ht="9" hidden="1" customHeight="1">
      <c r="AD4546" s="201"/>
      <c r="AE4546" s="202"/>
      <c r="AF4546" s="203" t="s">
        <v>104</v>
      </c>
      <c r="AG4546" s="204"/>
      <c r="AH4546" s="205">
        <v>0</v>
      </c>
    </row>
    <row r="4547" spans="30:34" ht="9" hidden="1" customHeight="1">
      <c r="AD4547" s="201"/>
      <c r="AE4547" s="203" t="s">
        <v>350</v>
      </c>
      <c r="AF4547" s="206"/>
      <c r="AG4547" s="204"/>
      <c r="AH4547" s="205">
        <v>0</v>
      </c>
    </row>
    <row r="4548" spans="30:34" ht="9" hidden="1" customHeight="1">
      <c r="AD4548" s="198"/>
      <c r="AE4548" s="199"/>
      <c r="AF4548" s="199"/>
      <c r="AG4548" s="200" t="s">
        <v>156</v>
      </c>
      <c r="AH4548" s="157">
        <v>0</v>
      </c>
    </row>
    <row r="4549" spans="30:34" ht="9" hidden="1" customHeight="1">
      <c r="AD4549" s="201"/>
      <c r="AE4549" s="202"/>
      <c r="AF4549" s="203" t="s">
        <v>298</v>
      </c>
      <c r="AG4549" s="204"/>
      <c r="AH4549" s="205">
        <v>0</v>
      </c>
    </row>
    <row r="4550" spans="30:34" ht="9" hidden="1" customHeight="1">
      <c r="AD4550" s="198"/>
      <c r="AE4550" s="199"/>
      <c r="AF4550" s="199"/>
      <c r="AG4550" s="200" t="s">
        <v>172</v>
      </c>
      <c r="AH4550" s="157">
        <v>0</v>
      </c>
    </row>
    <row r="4551" spans="30:34" ht="9" hidden="1" customHeight="1">
      <c r="AD4551" s="201"/>
      <c r="AE4551" s="202"/>
      <c r="AF4551" s="203" t="s">
        <v>86</v>
      </c>
      <c r="AG4551" s="204"/>
      <c r="AH4551" s="205">
        <v>0</v>
      </c>
    </row>
    <row r="4552" spans="30:34" ht="9" hidden="1" customHeight="1">
      <c r="AD4552" s="201"/>
      <c r="AE4552" s="203" t="s">
        <v>207</v>
      </c>
      <c r="AF4552" s="206"/>
      <c r="AG4552" s="204"/>
      <c r="AH4552" s="205">
        <v>0</v>
      </c>
    </row>
    <row r="4553" spans="30:34" ht="9" hidden="1" customHeight="1">
      <c r="AD4553" s="207" t="s">
        <v>42</v>
      </c>
      <c r="AE4553" s="206"/>
      <c r="AF4553" s="206"/>
      <c r="AG4553" s="204"/>
      <c r="AH4553" s="340">
        <v>96</v>
      </c>
    </row>
    <row r="4554" spans="30:34" ht="9" hidden="1" customHeight="1">
      <c r="AD4554" s="198"/>
      <c r="AE4554" s="199"/>
      <c r="AF4554" s="199"/>
      <c r="AG4554" s="200" t="s">
        <v>213</v>
      </c>
      <c r="AH4554" s="157">
        <v>0</v>
      </c>
    </row>
    <row r="4555" spans="30:34" ht="9" hidden="1" customHeight="1">
      <c r="AD4555" s="201"/>
      <c r="AE4555" s="202"/>
      <c r="AF4555" s="203" t="s">
        <v>104</v>
      </c>
      <c r="AG4555" s="204"/>
      <c r="AH4555" s="205">
        <v>0</v>
      </c>
    </row>
    <row r="4556" spans="30:34" ht="9" hidden="1" customHeight="1">
      <c r="AD4556" s="201"/>
      <c r="AE4556" s="203" t="s">
        <v>167</v>
      </c>
      <c r="AF4556" s="206"/>
      <c r="AG4556" s="204"/>
      <c r="AH4556" s="205">
        <v>0</v>
      </c>
    </row>
    <row r="4557" spans="30:34" ht="9" hidden="1" customHeight="1">
      <c r="AD4557" s="198"/>
      <c r="AE4557" s="199"/>
      <c r="AF4557" s="199"/>
      <c r="AG4557" s="200" t="s">
        <v>531</v>
      </c>
      <c r="AH4557" s="157">
        <v>0</v>
      </c>
    </row>
    <row r="4558" spans="30:34" ht="9" hidden="1" customHeight="1">
      <c r="AD4558" s="201"/>
      <c r="AE4558" s="202"/>
      <c r="AF4558" s="203" t="s">
        <v>132</v>
      </c>
      <c r="AG4558" s="204"/>
      <c r="AH4558" s="205">
        <v>0</v>
      </c>
    </row>
    <row r="4559" spans="30:34" ht="9" hidden="1" customHeight="1">
      <c r="AD4559" s="201"/>
      <c r="AE4559" s="203" t="s">
        <v>494</v>
      </c>
      <c r="AF4559" s="206"/>
      <c r="AG4559" s="204"/>
      <c r="AH4559" s="205">
        <v>0</v>
      </c>
    </row>
    <row r="4560" spans="30:34" ht="9" hidden="1" customHeight="1">
      <c r="AD4560" s="198"/>
      <c r="AE4560" s="199"/>
      <c r="AF4560" s="199"/>
      <c r="AG4560" s="200" t="s">
        <v>84</v>
      </c>
      <c r="AH4560" s="157">
        <v>0</v>
      </c>
    </row>
    <row r="4561" spans="30:34" ht="9" hidden="1" customHeight="1">
      <c r="AD4561" s="201"/>
      <c r="AE4561" s="202"/>
      <c r="AF4561" s="203" t="s">
        <v>144</v>
      </c>
      <c r="AG4561" s="204"/>
      <c r="AH4561" s="205">
        <v>0</v>
      </c>
    </row>
    <row r="4562" spans="30:34" ht="9" hidden="1" customHeight="1">
      <c r="AD4562" s="201"/>
      <c r="AE4562" s="203" t="s">
        <v>655</v>
      </c>
      <c r="AF4562" s="206"/>
      <c r="AG4562" s="204"/>
      <c r="AH4562" s="205">
        <v>0</v>
      </c>
    </row>
    <row r="4563" spans="30:34" ht="9" hidden="1" customHeight="1">
      <c r="AD4563" s="198"/>
      <c r="AE4563" s="199"/>
      <c r="AF4563" s="199"/>
      <c r="AG4563" s="200" t="s">
        <v>372</v>
      </c>
      <c r="AH4563" s="157">
        <v>0</v>
      </c>
    </row>
    <row r="4564" spans="30:34" ht="9" hidden="1" customHeight="1">
      <c r="AD4564" s="201"/>
      <c r="AE4564" s="202"/>
      <c r="AF4564" s="203" t="s">
        <v>86</v>
      </c>
      <c r="AG4564" s="204"/>
      <c r="AH4564" s="205">
        <v>0</v>
      </c>
    </row>
    <row r="4565" spans="30:34" ht="9" hidden="1" customHeight="1">
      <c r="AD4565" s="201"/>
      <c r="AE4565" s="203" t="s">
        <v>114</v>
      </c>
      <c r="AF4565" s="206"/>
      <c r="AG4565" s="204"/>
      <c r="AH4565" s="205">
        <v>0</v>
      </c>
    </row>
    <row r="4566" spans="30:34" ht="9" hidden="1" customHeight="1">
      <c r="AD4566" s="198"/>
      <c r="AE4566" s="199"/>
      <c r="AF4566" s="199"/>
      <c r="AG4566" s="200" t="s">
        <v>214</v>
      </c>
      <c r="AH4566" s="157">
        <v>0</v>
      </c>
    </row>
    <row r="4567" spans="30:34" ht="9" hidden="1" customHeight="1">
      <c r="AD4567" s="201"/>
      <c r="AE4567" s="202"/>
      <c r="AF4567" s="203" t="s">
        <v>59</v>
      </c>
      <c r="AG4567" s="204"/>
      <c r="AH4567" s="205">
        <v>0</v>
      </c>
    </row>
    <row r="4568" spans="30:34" ht="9" hidden="1" customHeight="1">
      <c r="AD4568" s="201"/>
      <c r="AE4568" s="203" t="s">
        <v>525</v>
      </c>
      <c r="AF4568" s="206"/>
      <c r="AG4568" s="204"/>
      <c r="AH4568" s="205">
        <v>0</v>
      </c>
    </row>
    <row r="4569" spans="30:34" ht="9" hidden="1" customHeight="1">
      <c r="AD4569" s="198"/>
      <c r="AE4569" s="199"/>
      <c r="AF4569" s="199"/>
      <c r="AG4569" s="200" t="s">
        <v>395</v>
      </c>
      <c r="AH4569" s="157">
        <v>0</v>
      </c>
    </row>
    <row r="4570" spans="30:34" ht="9" hidden="1" customHeight="1">
      <c r="AD4570" s="201"/>
      <c r="AE4570" s="202"/>
      <c r="AF4570" s="203" t="s">
        <v>144</v>
      </c>
      <c r="AG4570" s="204"/>
      <c r="AH4570" s="205">
        <v>0</v>
      </c>
    </row>
    <row r="4571" spans="30:34" ht="9" hidden="1" customHeight="1">
      <c r="AD4571" s="201"/>
      <c r="AE4571" s="203" t="s">
        <v>707</v>
      </c>
      <c r="AF4571" s="206"/>
      <c r="AG4571" s="204"/>
      <c r="AH4571" s="205">
        <v>0</v>
      </c>
    </row>
    <row r="4572" spans="30:34" ht="9" hidden="1" customHeight="1">
      <c r="AD4572" s="198"/>
      <c r="AE4572" s="199"/>
      <c r="AF4572" s="199"/>
      <c r="AG4572" s="209">
        <v>6</v>
      </c>
      <c r="AH4572" s="157">
        <v>0</v>
      </c>
    </row>
    <row r="4573" spans="30:34" ht="9" hidden="1" customHeight="1">
      <c r="AD4573" s="201"/>
      <c r="AE4573" s="202"/>
      <c r="AF4573" s="203" t="s">
        <v>54</v>
      </c>
      <c r="AG4573" s="204"/>
      <c r="AH4573" s="205">
        <v>0</v>
      </c>
    </row>
    <row r="4574" spans="30:34" ht="9" hidden="1" customHeight="1">
      <c r="AD4574" s="201"/>
      <c r="AE4574" s="203" t="s">
        <v>483</v>
      </c>
      <c r="AF4574" s="206"/>
      <c r="AG4574" s="204"/>
      <c r="AH4574" s="205">
        <v>0</v>
      </c>
    </row>
    <row r="4575" spans="30:34" ht="9" hidden="1" customHeight="1">
      <c r="AD4575" s="198"/>
      <c r="AE4575" s="199"/>
      <c r="AF4575" s="199"/>
      <c r="AG4575" s="200" t="s">
        <v>213</v>
      </c>
      <c r="AH4575" s="157">
        <v>0</v>
      </c>
    </row>
    <row r="4576" spans="30:34" ht="9" hidden="1" customHeight="1">
      <c r="AD4576" s="201"/>
      <c r="AE4576" s="202"/>
      <c r="AF4576" s="203" t="s">
        <v>135</v>
      </c>
      <c r="AG4576" s="204"/>
      <c r="AH4576" s="205">
        <v>0</v>
      </c>
    </row>
    <row r="4577" spans="30:34" ht="9" hidden="1" customHeight="1">
      <c r="AD4577" s="201"/>
      <c r="AE4577" s="203" t="s">
        <v>57</v>
      </c>
      <c r="AF4577" s="206"/>
      <c r="AG4577" s="204"/>
      <c r="AH4577" s="205">
        <v>0</v>
      </c>
    </row>
    <row r="4578" spans="30:34" ht="9" hidden="1" customHeight="1">
      <c r="AD4578" s="198"/>
      <c r="AE4578" s="199"/>
      <c r="AF4578" s="199"/>
      <c r="AG4578" s="200" t="s">
        <v>66</v>
      </c>
      <c r="AH4578" s="157">
        <v>0</v>
      </c>
    </row>
    <row r="4579" spans="30:34" ht="9" hidden="1" customHeight="1">
      <c r="AD4579" s="201"/>
      <c r="AE4579" s="202"/>
      <c r="AF4579" s="203" t="s">
        <v>97</v>
      </c>
      <c r="AG4579" s="204"/>
      <c r="AH4579" s="205">
        <v>0</v>
      </c>
    </row>
    <row r="4580" spans="30:34" ht="9" hidden="1" customHeight="1">
      <c r="AD4580" s="201"/>
      <c r="AE4580" s="203" t="s">
        <v>643</v>
      </c>
      <c r="AF4580" s="206"/>
      <c r="AG4580" s="204"/>
      <c r="AH4580" s="205">
        <v>0</v>
      </c>
    </row>
    <row r="4581" spans="30:34" ht="9" hidden="1" customHeight="1">
      <c r="AD4581" s="198"/>
      <c r="AE4581" s="199"/>
      <c r="AF4581" s="199"/>
      <c r="AG4581" s="200" t="s">
        <v>506</v>
      </c>
      <c r="AH4581" s="157">
        <v>0</v>
      </c>
    </row>
    <row r="4582" spans="30:34" ht="9" hidden="1" customHeight="1">
      <c r="AD4582" s="201"/>
      <c r="AE4582" s="202"/>
      <c r="AF4582" s="203" t="s">
        <v>135</v>
      </c>
      <c r="AG4582" s="204"/>
      <c r="AH4582" s="205">
        <v>0</v>
      </c>
    </row>
    <row r="4583" spans="30:34" ht="9" hidden="1" customHeight="1">
      <c r="AD4583" s="201"/>
      <c r="AE4583" s="203" t="s">
        <v>338</v>
      </c>
      <c r="AF4583" s="206"/>
      <c r="AG4583" s="204"/>
      <c r="AH4583" s="205">
        <v>0</v>
      </c>
    </row>
    <row r="4584" spans="30:34" ht="9" hidden="1" customHeight="1">
      <c r="AD4584" s="198"/>
      <c r="AE4584" s="199"/>
      <c r="AF4584" s="199"/>
      <c r="AG4584" s="200" t="s">
        <v>98</v>
      </c>
      <c r="AH4584" s="157">
        <v>0</v>
      </c>
    </row>
    <row r="4585" spans="30:34" ht="9" hidden="1" customHeight="1">
      <c r="AD4585" s="201"/>
      <c r="AE4585" s="202"/>
      <c r="AF4585" s="203" t="s">
        <v>46</v>
      </c>
      <c r="AG4585" s="204"/>
      <c r="AH4585" s="205">
        <v>0</v>
      </c>
    </row>
    <row r="4586" spans="30:34" ht="9" hidden="1" customHeight="1">
      <c r="AD4586" s="201"/>
      <c r="AE4586" s="203" t="s">
        <v>520</v>
      </c>
      <c r="AF4586" s="206"/>
      <c r="AG4586" s="204"/>
      <c r="AH4586" s="205">
        <v>0</v>
      </c>
    </row>
    <row r="4587" spans="30:34" ht="9" hidden="1" customHeight="1">
      <c r="AD4587" s="198"/>
      <c r="AE4587" s="199"/>
      <c r="AF4587" s="199"/>
      <c r="AG4587" s="200" t="s">
        <v>224</v>
      </c>
      <c r="AH4587" s="157">
        <v>0</v>
      </c>
    </row>
    <row r="4588" spans="30:34" ht="9" hidden="1" customHeight="1">
      <c r="AD4588" s="201"/>
      <c r="AE4588" s="202"/>
      <c r="AF4588" s="208">
        <v>45307</v>
      </c>
      <c r="AG4588" s="204"/>
      <c r="AH4588" s="205">
        <v>0</v>
      </c>
    </row>
    <row r="4589" spans="30:34" ht="9" hidden="1" customHeight="1">
      <c r="AD4589" s="201"/>
      <c r="AE4589" s="203" t="s">
        <v>301</v>
      </c>
      <c r="AF4589" s="206"/>
      <c r="AG4589" s="204"/>
      <c r="AH4589" s="205">
        <v>0</v>
      </c>
    </row>
    <row r="4590" spans="30:34" ht="9" hidden="1" customHeight="1">
      <c r="AD4590" s="198"/>
      <c r="AE4590" s="199"/>
      <c r="AF4590" s="199"/>
      <c r="AG4590" s="200" t="s">
        <v>592</v>
      </c>
      <c r="AH4590" s="157">
        <v>0</v>
      </c>
    </row>
    <row r="4591" spans="30:34" ht="9" hidden="1" customHeight="1">
      <c r="AD4591" s="201"/>
      <c r="AE4591" s="202"/>
      <c r="AF4591" s="203" t="s">
        <v>68</v>
      </c>
      <c r="AG4591" s="204"/>
      <c r="AH4591" s="205">
        <v>0</v>
      </c>
    </row>
    <row r="4592" spans="30:34" ht="9" hidden="1" customHeight="1">
      <c r="AD4592" s="201"/>
      <c r="AE4592" s="203" t="s">
        <v>336</v>
      </c>
      <c r="AF4592" s="206"/>
      <c r="AG4592" s="204"/>
      <c r="AH4592" s="205">
        <v>0</v>
      </c>
    </row>
    <row r="4593" spans="30:34" ht="9" hidden="1" customHeight="1">
      <c r="AD4593" s="198"/>
      <c r="AE4593" s="199"/>
      <c r="AF4593" s="199"/>
      <c r="AG4593" s="200" t="s">
        <v>66</v>
      </c>
      <c r="AH4593" s="157">
        <v>0</v>
      </c>
    </row>
    <row r="4594" spans="30:34" ht="9" hidden="1" customHeight="1">
      <c r="AD4594" s="201"/>
      <c r="AE4594" s="202"/>
      <c r="AF4594" s="203" t="s">
        <v>265</v>
      </c>
      <c r="AG4594" s="204"/>
      <c r="AH4594" s="205">
        <v>0</v>
      </c>
    </row>
    <row r="4595" spans="30:34" ht="9" hidden="1" customHeight="1">
      <c r="AD4595" s="198"/>
      <c r="AE4595" s="199"/>
      <c r="AF4595" s="199"/>
      <c r="AG4595" s="200" t="s">
        <v>992</v>
      </c>
      <c r="AH4595" s="157">
        <v>0</v>
      </c>
    </row>
    <row r="4596" spans="30:34" ht="9" hidden="1" customHeight="1">
      <c r="AD4596" s="201"/>
      <c r="AE4596" s="202"/>
      <c r="AF4596" s="203" t="s">
        <v>132</v>
      </c>
      <c r="AG4596" s="204"/>
      <c r="AH4596" s="205">
        <v>0</v>
      </c>
    </row>
    <row r="4597" spans="30:34" ht="9" hidden="1" customHeight="1">
      <c r="AD4597" s="201"/>
      <c r="AE4597" s="203" t="s">
        <v>407</v>
      </c>
      <c r="AF4597" s="206"/>
      <c r="AG4597" s="204"/>
      <c r="AH4597" s="205">
        <v>0</v>
      </c>
    </row>
    <row r="4598" spans="30:34" ht="9" hidden="1" customHeight="1">
      <c r="AD4598" s="198"/>
      <c r="AE4598" s="199"/>
      <c r="AF4598" s="199"/>
      <c r="AG4598" s="200" t="s">
        <v>622</v>
      </c>
      <c r="AH4598" s="157">
        <v>0</v>
      </c>
    </row>
    <row r="4599" spans="30:34" ht="9" hidden="1" customHeight="1">
      <c r="AD4599" s="201"/>
      <c r="AE4599" s="202"/>
      <c r="AF4599" s="203" t="s">
        <v>270</v>
      </c>
      <c r="AG4599" s="204"/>
      <c r="AH4599" s="205">
        <v>0</v>
      </c>
    </row>
    <row r="4600" spans="30:34" ht="9" hidden="1" customHeight="1">
      <c r="AD4600" s="201"/>
      <c r="AE4600" s="203" t="s">
        <v>472</v>
      </c>
      <c r="AF4600" s="206"/>
      <c r="AG4600" s="204"/>
      <c r="AH4600" s="205">
        <v>0</v>
      </c>
    </row>
    <row r="4601" spans="30:34" ht="9" hidden="1" customHeight="1">
      <c r="AD4601" s="198"/>
      <c r="AE4601" s="199"/>
      <c r="AF4601" s="199"/>
      <c r="AG4601" s="200" t="s">
        <v>558</v>
      </c>
      <c r="AH4601" s="157">
        <v>0</v>
      </c>
    </row>
    <row r="4602" spans="30:34" ht="9" hidden="1" customHeight="1">
      <c r="AD4602" s="201"/>
      <c r="AE4602" s="202"/>
      <c r="AF4602" s="203" t="s">
        <v>154</v>
      </c>
      <c r="AG4602" s="204"/>
      <c r="AH4602" s="205">
        <v>0</v>
      </c>
    </row>
    <row r="4603" spans="30:34" ht="9" hidden="1" customHeight="1">
      <c r="AD4603" s="201"/>
      <c r="AE4603" s="203" t="s">
        <v>394</v>
      </c>
      <c r="AF4603" s="206"/>
      <c r="AG4603" s="204"/>
      <c r="AH4603" s="205">
        <v>0</v>
      </c>
    </row>
    <row r="4604" spans="30:34" ht="9" hidden="1" customHeight="1">
      <c r="AD4604" s="198"/>
      <c r="AE4604" s="199"/>
      <c r="AF4604" s="199"/>
      <c r="AG4604" s="200" t="s">
        <v>621</v>
      </c>
      <c r="AH4604" s="157">
        <v>0</v>
      </c>
    </row>
    <row r="4605" spans="30:34" ht="9" hidden="1" customHeight="1">
      <c r="AD4605" s="201"/>
      <c r="AE4605" s="202"/>
      <c r="AF4605" s="203" t="s">
        <v>59</v>
      </c>
      <c r="AG4605" s="204"/>
      <c r="AH4605" s="205">
        <v>0</v>
      </c>
    </row>
    <row r="4606" spans="30:34" ht="9" hidden="1" customHeight="1">
      <c r="AD4606" s="201"/>
      <c r="AE4606" s="203" t="s">
        <v>307</v>
      </c>
      <c r="AF4606" s="206"/>
      <c r="AG4606" s="204"/>
      <c r="AH4606" s="205">
        <v>0</v>
      </c>
    </row>
    <row r="4607" spans="30:34" ht="9" hidden="1" customHeight="1">
      <c r="AD4607" s="198"/>
      <c r="AE4607" s="199"/>
      <c r="AF4607" s="199"/>
      <c r="AG4607" s="209">
        <v>13</v>
      </c>
      <c r="AH4607" s="157">
        <v>0</v>
      </c>
    </row>
    <row r="4608" spans="30:34" ht="9" hidden="1" customHeight="1">
      <c r="AD4608" s="201"/>
      <c r="AE4608" s="202"/>
      <c r="AF4608" s="203" t="s">
        <v>316</v>
      </c>
      <c r="AG4608" s="204"/>
      <c r="AH4608" s="205">
        <v>0</v>
      </c>
    </row>
    <row r="4609" spans="30:34" ht="9" hidden="1" customHeight="1">
      <c r="AD4609" s="201"/>
      <c r="AE4609" s="203" t="s">
        <v>208</v>
      </c>
      <c r="AF4609" s="206"/>
      <c r="AG4609" s="204"/>
      <c r="AH4609" s="205">
        <v>0</v>
      </c>
    </row>
    <row r="4610" spans="30:34" ht="9" hidden="1" customHeight="1">
      <c r="AD4610" s="198"/>
      <c r="AE4610" s="199"/>
      <c r="AF4610" s="199"/>
      <c r="AG4610" s="200" t="s">
        <v>511</v>
      </c>
      <c r="AH4610" s="157">
        <v>0</v>
      </c>
    </row>
    <row r="4611" spans="30:34" ht="9" hidden="1" customHeight="1">
      <c r="AD4611" s="201"/>
      <c r="AE4611" s="202"/>
      <c r="AF4611" s="203" t="s">
        <v>104</v>
      </c>
      <c r="AG4611" s="204"/>
      <c r="AH4611" s="205">
        <v>0</v>
      </c>
    </row>
    <row r="4612" spans="30:34" ht="9" hidden="1" customHeight="1">
      <c r="AD4612" s="201"/>
      <c r="AE4612" s="203" t="s">
        <v>259</v>
      </c>
      <c r="AF4612" s="206"/>
      <c r="AG4612" s="204"/>
      <c r="AH4612" s="205">
        <v>0</v>
      </c>
    </row>
    <row r="4613" spans="30:34" ht="9" hidden="1" customHeight="1">
      <c r="AD4613" s="198"/>
      <c r="AE4613" s="199"/>
      <c r="AF4613" s="199"/>
      <c r="AG4613" s="200" t="s">
        <v>37</v>
      </c>
      <c r="AH4613" s="157">
        <v>0</v>
      </c>
    </row>
    <row r="4614" spans="30:34" ht="9" hidden="1" customHeight="1">
      <c r="AD4614" s="201"/>
      <c r="AE4614" s="202"/>
      <c r="AF4614" s="203" t="s">
        <v>144</v>
      </c>
      <c r="AG4614" s="204"/>
      <c r="AH4614" s="205">
        <v>0</v>
      </c>
    </row>
    <row r="4615" spans="30:34" ht="9" hidden="1" customHeight="1">
      <c r="AD4615" s="201"/>
      <c r="AE4615" s="203" t="s">
        <v>802</v>
      </c>
      <c r="AF4615" s="206"/>
      <c r="AG4615" s="204"/>
      <c r="AH4615" s="205">
        <v>0</v>
      </c>
    </row>
    <row r="4616" spans="30:34" ht="9" hidden="1" customHeight="1">
      <c r="AD4616" s="198"/>
      <c r="AE4616" s="199"/>
      <c r="AF4616" s="199"/>
      <c r="AG4616" s="200" t="s">
        <v>704</v>
      </c>
      <c r="AH4616" s="157">
        <v>0</v>
      </c>
    </row>
    <row r="4617" spans="30:34" ht="9" hidden="1" customHeight="1">
      <c r="AD4617" s="201"/>
      <c r="AE4617" s="202"/>
      <c r="AF4617" s="203" t="s">
        <v>68</v>
      </c>
      <c r="AG4617" s="204"/>
      <c r="AH4617" s="205">
        <v>0</v>
      </c>
    </row>
    <row r="4618" spans="30:34" ht="9" hidden="1" customHeight="1">
      <c r="AD4618" s="201"/>
      <c r="AE4618" s="203" t="s">
        <v>629</v>
      </c>
      <c r="AF4618" s="206"/>
      <c r="AG4618" s="204"/>
      <c r="AH4618" s="205">
        <v>0</v>
      </c>
    </row>
    <row r="4619" spans="30:34" ht="9" hidden="1" customHeight="1">
      <c r="AD4619" s="198"/>
      <c r="AE4619" s="199"/>
      <c r="AF4619" s="199"/>
      <c r="AG4619" s="200" t="s">
        <v>622</v>
      </c>
      <c r="AH4619" s="157">
        <v>0</v>
      </c>
    </row>
    <row r="4620" spans="30:34" ht="9" hidden="1" customHeight="1">
      <c r="AD4620" s="201"/>
      <c r="AE4620" s="202"/>
      <c r="AF4620" s="203" t="s">
        <v>132</v>
      </c>
      <c r="AG4620" s="204"/>
      <c r="AH4620" s="205">
        <v>0</v>
      </c>
    </row>
    <row r="4621" spans="30:34" ht="9" hidden="1" customHeight="1">
      <c r="AD4621" s="201"/>
      <c r="AE4621" s="203" t="s">
        <v>380</v>
      </c>
      <c r="AF4621" s="206"/>
      <c r="AG4621" s="204"/>
      <c r="AH4621" s="205">
        <v>0</v>
      </c>
    </row>
    <row r="4622" spans="30:34" ht="9" hidden="1" customHeight="1">
      <c r="AD4622" s="198"/>
      <c r="AE4622" s="199"/>
      <c r="AF4622" s="199"/>
      <c r="AG4622" s="200" t="s">
        <v>446</v>
      </c>
      <c r="AH4622" s="157">
        <v>0</v>
      </c>
    </row>
    <row r="4623" spans="30:34" ht="9" hidden="1" customHeight="1">
      <c r="AD4623" s="201"/>
      <c r="AE4623" s="202"/>
      <c r="AF4623" s="203" t="s">
        <v>132</v>
      </c>
      <c r="AG4623" s="204"/>
      <c r="AH4623" s="205">
        <v>0</v>
      </c>
    </row>
    <row r="4624" spans="30:34" ht="9" hidden="1" customHeight="1">
      <c r="AD4624" s="201"/>
      <c r="AE4624" s="203" t="s">
        <v>210</v>
      </c>
      <c r="AF4624" s="206"/>
      <c r="AG4624" s="204"/>
      <c r="AH4624" s="205">
        <v>0</v>
      </c>
    </row>
    <row r="4625" spans="30:34" ht="9" hidden="1" customHeight="1">
      <c r="AD4625" s="198"/>
      <c r="AE4625" s="199"/>
      <c r="AF4625" s="199"/>
      <c r="AG4625" s="200" t="s">
        <v>152</v>
      </c>
      <c r="AH4625" s="157">
        <v>0</v>
      </c>
    </row>
    <row r="4626" spans="30:34" ht="9" hidden="1" customHeight="1">
      <c r="AD4626" s="201"/>
      <c r="AE4626" s="202"/>
      <c r="AF4626" s="203" t="s">
        <v>135</v>
      </c>
      <c r="AG4626" s="204"/>
      <c r="AH4626" s="205">
        <v>0</v>
      </c>
    </row>
    <row r="4627" spans="30:34" ht="9" hidden="1" customHeight="1">
      <c r="AD4627" s="201"/>
      <c r="AE4627" s="203" t="s">
        <v>708</v>
      </c>
      <c r="AF4627" s="206"/>
      <c r="AG4627" s="204"/>
      <c r="AH4627" s="205">
        <v>0</v>
      </c>
    </row>
    <row r="4628" spans="30:34" ht="9" hidden="1" customHeight="1">
      <c r="AD4628" s="198"/>
      <c r="AE4628" s="199"/>
      <c r="AF4628" s="199"/>
      <c r="AG4628" s="200" t="s">
        <v>212</v>
      </c>
      <c r="AH4628" s="157">
        <v>0</v>
      </c>
    </row>
    <row r="4629" spans="30:34" ht="9" hidden="1" customHeight="1">
      <c r="AD4629" s="201"/>
      <c r="AE4629" s="202"/>
      <c r="AF4629" s="203" t="s">
        <v>265</v>
      </c>
      <c r="AG4629" s="204"/>
      <c r="AH4629" s="205">
        <v>0</v>
      </c>
    </row>
    <row r="4630" spans="30:34" ht="9" hidden="1" customHeight="1">
      <c r="AD4630" s="201"/>
      <c r="AE4630" s="203" t="s">
        <v>194</v>
      </c>
      <c r="AF4630" s="206"/>
      <c r="AG4630" s="204"/>
      <c r="AH4630" s="205">
        <v>0</v>
      </c>
    </row>
    <row r="4631" spans="30:34" ht="9" hidden="1" customHeight="1">
      <c r="AD4631" s="207" t="s">
        <v>317</v>
      </c>
      <c r="AE4631" s="206"/>
      <c r="AF4631" s="206"/>
      <c r="AG4631" s="204"/>
      <c r="AH4631" s="205">
        <v>0</v>
      </c>
    </row>
    <row r="4632" spans="30:34" ht="9" hidden="1" customHeight="1">
      <c r="AD4632" s="198"/>
      <c r="AE4632" s="199"/>
      <c r="AF4632" s="199"/>
      <c r="AG4632" s="209">
        <v>1</v>
      </c>
      <c r="AH4632" s="157">
        <v>0</v>
      </c>
    </row>
    <row r="4633" spans="30:34" ht="9" hidden="1" customHeight="1">
      <c r="AD4633" s="201"/>
      <c r="AE4633" s="202"/>
      <c r="AF4633" s="203" t="s">
        <v>104</v>
      </c>
      <c r="AG4633" s="204"/>
      <c r="AH4633" s="205">
        <v>0</v>
      </c>
    </row>
    <row r="4634" spans="30:34" ht="9" hidden="1" customHeight="1">
      <c r="AD4634" s="198"/>
      <c r="AE4634" s="199"/>
      <c r="AF4634" s="199"/>
      <c r="AG4634" s="200" t="s">
        <v>84</v>
      </c>
      <c r="AH4634" s="157">
        <v>0</v>
      </c>
    </row>
    <row r="4635" spans="30:34" ht="9" hidden="1" customHeight="1">
      <c r="AD4635" s="201"/>
      <c r="AE4635" s="202"/>
      <c r="AF4635" s="203" t="s">
        <v>54</v>
      </c>
      <c r="AG4635" s="204"/>
      <c r="AH4635" s="205">
        <v>0</v>
      </c>
    </row>
    <row r="4636" spans="30:34" ht="9" hidden="1" customHeight="1">
      <c r="AD4636" s="198"/>
      <c r="AE4636" s="199"/>
      <c r="AF4636" s="199"/>
      <c r="AG4636" s="200" t="s">
        <v>385</v>
      </c>
      <c r="AH4636" s="157">
        <v>0</v>
      </c>
    </row>
    <row r="4637" spans="30:34" ht="9" hidden="1" customHeight="1">
      <c r="AD4637" s="201"/>
      <c r="AE4637" s="202"/>
      <c r="AF4637" s="203" t="s">
        <v>59</v>
      </c>
      <c r="AG4637" s="204"/>
      <c r="AH4637" s="205">
        <v>0</v>
      </c>
    </row>
    <row r="4638" spans="30:34" ht="9" hidden="1" customHeight="1">
      <c r="AD4638" s="201"/>
      <c r="AE4638" s="203" t="s">
        <v>167</v>
      </c>
      <c r="AF4638" s="206"/>
      <c r="AG4638" s="204"/>
      <c r="AH4638" s="205">
        <v>0</v>
      </c>
    </row>
    <row r="4639" spans="30:34" ht="9" hidden="1" customHeight="1">
      <c r="AD4639" s="198"/>
      <c r="AE4639" s="199"/>
      <c r="AF4639" s="199"/>
      <c r="AG4639" s="200" t="s">
        <v>66</v>
      </c>
      <c r="AH4639" s="157">
        <v>0</v>
      </c>
    </row>
    <row r="4640" spans="30:34" ht="9" hidden="1" customHeight="1">
      <c r="AD4640" s="201"/>
      <c r="AE4640" s="202"/>
      <c r="AF4640" s="203" t="s">
        <v>170</v>
      </c>
      <c r="AG4640" s="204"/>
      <c r="AH4640" s="205">
        <v>0</v>
      </c>
    </row>
    <row r="4641" spans="30:34" ht="9" hidden="1" customHeight="1">
      <c r="AD4641" s="201"/>
      <c r="AE4641" s="203" t="s">
        <v>882</v>
      </c>
      <c r="AF4641" s="206"/>
      <c r="AG4641" s="204"/>
      <c r="AH4641" s="205">
        <v>0</v>
      </c>
    </row>
    <row r="4642" spans="30:34" ht="9" hidden="1" customHeight="1">
      <c r="AD4642" s="198"/>
      <c r="AE4642" s="199"/>
      <c r="AF4642" s="199"/>
      <c r="AG4642" s="200" t="s">
        <v>736</v>
      </c>
      <c r="AH4642" s="157">
        <v>0</v>
      </c>
    </row>
    <row r="4643" spans="30:34" ht="9" hidden="1" customHeight="1">
      <c r="AD4643" s="201"/>
      <c r="AE4643" s="202"/>
      <c r="AF4643" s="203" t="s">
        <v>521</v>
      </c>
      <c r="AG4643" s="204"/>
      <c r="AH4643" s="205">
        <v>0</v>
      </c>
    </row>
    <row r="4644" spans="30:34" ht="9" hidden="1" customHeight="1">
      <c r="AD4644" s="201"/>
      <c r="AE4644" s="203" t="s">
        <v>783</v>
      </c>
      <c r="AF4644" s="206"/>
      <c r="AG4644" s="204"/>
      <c r="AH4644" s="205">
        <v>0</v>
      </c>
    </row>
    <row r="4645" spans="30:34" ht="9" hidden="1" customHeight="1">
      <c r="AD4645" s="198"/>
      <c r="AE4645" s="199"/>
      <c r="AF4645" s="199"/>
      <c r="AG4645" s="200" t="s">
        <v>712</v>
      </c>
      <c r="AH4645" s="157">
        <v>0</v>
      </c>
    </row>
    <row r="4646" spans="30:34" ht="9" hidden="1" customHeight="1">
      <c r="AD4646" s="201"/>
      <c r="AE4646" s="202"/>
      <c r="AF4646" s="203" t="s">
        <v>70</v>
      </c>
      <c r="AG4646" s="204"/>
      <c r="AH4646" s="205">
        <v>0</v>
      </c>
    </row>
    <row r="4647" spans="30:34" ht="9" hidden="1" customHeight="1">
      <c r="AD4647" s="201"/>
      <c r="AE4647" s="203" t="s">
        <v>781</v>
      </c>
      <c r="AF4647" s="206"/>
      <c r="AG4647" s="204"/>
      <c r="AH4647" s="205">
        <v>0</v>
      </c>
    </row>
    <row r="4648" spans="30:34" ht="9" hidden="1" customHeight="1">
      <c r="AD4648" s="198"/>
      <c r="AE4648" s="199"/>
      <c r="AF4648" s="199"/>
      <c r="AG4648" s="200" t="s">
        <v>529</v>
      </c>
      <c r="AH4648" s="157">
        <v>0</v>
      </c>
    </row>
    <row r="4649" spans="30:34" ht="9" hidden="1" customHeight="1">
      <c r="AD4649" s="201"/>
      <c r="AE4649" s="202"/>
      <c r="AF4649" s="203" t="s">
        <v>61</v>
      </c>
      <c r="AG4649" s="204"/>
      <c r="AH4649" s="205">
        <v>0</v>
      </c>
    </row>
    <row r="4650" spans="30:34" ht="9" hidden="1" customHeight="1">
      <c r="AD4650" s="201"/>
      <c r="AE4650" s="203" t="s">
        <v>428</v>
      </c>
      <c r="AF4650" s="206"/>
      <c r="AG4650" s="204"/>
      <c r="AH4650" s="205">
        <v>0</v>
      </c>
    </row>
    <row r="4651" spans="30:34" ht="9" hidden="1" customHeight="1">
      <c r="AD4651" s="198"/>
      <c r="AE4651" s="199"/>
      <c r="AF4651" s="199"/>
      <c r="AG4651" s="200" t="s">
        <v>359</v>
      </c>
      <c r="AH4651" s="157">
        <v>0</v>
      </c>
    </row>
    <row r="4652" spans="30:34" ht="9" hidden="1" customHeight="1">
      <c r="AD4652" s="201"/>
      <c r="AE4652" s="202"/>
      <c r="AF4652" s="203" t="s">
        <v>342</v>
      </c>
      <c r="AG4652" s="204"/>
      <c r="AH4652" s="205">
        <v>0</v>
      </c>
    </row>
    <row r="4653" spans="30:34" ht="9" hidden="1" customHeight="1">
      <c r="AD4653" s="198"/>
      <c r="AE4653" s="199"/>
      <c r="AF4653" s="199"/>
      <c r="AG4653" s="200" t="s">
        <v>66</v>
      </c>
      <c r="AH4653" s="157">
        <v>0</v>
      </c>
    </row>
    <row r="4654" spans="30:34" ht="9" hidden="1" customHeight="1">
      <c r="AD4654" s="201"/>
      <c r="AE4654" s="202"/>
      <c r="AF4654" s="203" t="s">
        <v>170</v>
      </c>
      <c r="AG4654" s="204"/>
      <c r="AH4654" s="205">
        <v>0</v>
      </c>
    </row>
    <row r="4655" spans="30:34" ht="9" hidden="1" customHeight="1">
      <c r="AD4655" s="198"/>
      <c r="AE4655" s="199"/>
      <c r="AF4655" s="199"/>
      <c r="AG4655" s="200" t="s">
        <v>66</v>
      </c>
      <c r="AH4655" s="157">
        <v>0</v>
      </c>
    </row>
    <row r="4656" spans="30:34" ht="9" hidden="1" customHeight="1">
      <c r="AD4656" s="201"/>
      <c r="AE4656" s="202"/>
      <c r="AF4656" s="203" t="s">
        <v>144</v>
      </c>
      <c r="AG4656" s="204"/>
      <c r="AH4656" s="205">
        <v>0</v>
      </c>
    </row>
    <row r="4657" spans="30:34" ht="9" hidden="1" customHeight="1">
      <c r="AD4657" s="201"/>
      <c r="AE4657" s="203" t="s">
        <v>308</v>
      </c>
      <c r="AF4657" s="206"/>
      <c r="AG4657" s="204"/>
      <c r="AH4657" s="205">
        <v>0</v>
      </c>
    </row>
    <row r="4658" spans="30:34" ht="9" hidden="1" customHeight="1">
      <c r="AD4658" s="198"/>
      <c r="AE4658" s="199"/>
      <c r="AF4658" s="199"/>
      <c r="AG4658" s="200" t="s">
        <v>121</v>
      </c>
      <c r="AH4658" s="157">
        <v>0</v>
      </c>
    </row>
    <row r="4659" spans="30:34" ht="9" hidden="1" customHeight="1">
      <c r="AD4659" s="201"/>
      <c r="AE4659" s="202"/>
      <c r="AF4659" s="203" t="s">
        <v>104</v>
      </c>
      <c r="AG4659" s="204"/>
      <c r="AH4659" s="205">
        <v>0</v>
      </c>
    </row>
    <row r="4660" spans="30:34" ht="9" hidden="1" customHeight="1">
      <c r="AD4660" s="201"/>
      <c r="AE4660" s="203" t="s">
        <v>679</v>
      </c>
      <c r="AF4660" s="206"/>
      <c r="AG4660" s="204"/>
      <c r="AH4660" s="205">
        <v>0</v>
      </c>
    </row>
    <row r="4661" spans="30:34" ht="9" hidden="1" customHeight="1">
      <c r="AD4661" s="198"/>
      <c r="AE4661" s="199"/>
      <c r="AF4661" s="199"/>
      <c r="AG4661" s="200" t="s">
        <v>121</v>
      </c>
      <c r="AH4661" s="157">
        <v>0</v>
      </c>
    </row>
    <row r="4662" spans="30:34" ht="9" hidden="1" customHeight="1">
      <c r="AD4662" s="201"/>
      <c r="AE4662" s="202"/>
      <c r="AF4662" s="203" t="s">
        <v>70</v>
      </c>
      <c r="AG4662" s="204"/>
      <c r="AH4662" s="205">
        <v>0</v>
      </c>
    </row>
    <row r="4663" spans="30:34" ht="9" hidden="1" customHeight="1">
      <c r="AD4663" s="201"/>
      <c r="AE4663" s="203" t="s">
        <v>780</v>
      </c>
      <c r="AF4663" s="206"/>
      <c r="AG4663" s="204"/>
      <c r="AH4663" s="205">
        <v>0</v>
      </c>
    </row>
    <row r="4664" spans="30:34" ht="9" hidden="1" customHeight="1">
      <c r="AD4664" s="198"/>
      <c r="AE4664" s="199"/>
      <c r="AF4664" s="199"/>
      <c r="AG4664" s="200" t="s">
        <v>421</v>
      </c>
      <c r="AH4664" s="157">
        <v>0</v>
      </c>
    </row>
    <row r="4665" spans="30:34" ht="9" hidden="1" customHeight="1">
      <c r="AD4665" s="201"/>
      <c r="AE4665" s="202"/>
      <c r="AF4665" s="203" t="s">
        <v>70</v>
      </c>
      <c r="AG4665" s="204"/>
      <c r="AH4665" s="205">
        <v>0</v>
      </c>
    </row>
    <row r="4666" spans="30:34" ht="9" hidden="1" customHeight="1">
      <c r="AD4666" s="201"/>
      <c r="AE4666" s="203" t="s">
        <v>420</v>
      </c>
      <c r="AF4666" s="206"/>
      <c r="AG4666" s="204"/>
      <c r="AH4666" s="205">
        <v>0</v>
      </c>
    </row>
    <row r="4667" spans="30:34" ht="9" hidden="1" customHeight="1">
      <c r="AD4667" s="198"/>
      <c r="AE4667" s="199"/>
      <c r="AF4667" s="199"/>
      <c r="AG4667" s="200" t="s">
        <v>44</v>
      </c>
      <c r="AH4667" s="157">
        <v>0</v>
      </c>
    </row>
    <row r="4668" spans="30:34" ht="9" hidden="1" customHeight="1">
      <c r="AD4668" s="201"/>
      <c r="AE4668" s="202"/>
      <c r="AF4668" s="203" t="s">
        <v>132</v>
      </c>
      <c r="AG4668" s="204"/>
      <c r="AH4668" s="205">
        <v>0</v>
      </c>
    </row>
    <row r="4669" spans="30:34" ht="9" hidden="1" customHeight="1">
      <c r="AD4669" s="201"/>
      <c r="AE4669" s="203" t="s">
        <v>131</v>
      </c>
      <c r="AF4669" s="206"/>
      <c r="AG4669" s="204"/>
      <c r="AH4669" s="205">
        <v>0</v>
      </c>
    </row>
    <row r="4670" spans="30:34" ht="9" hidden="1" customHeight="1">
      <c r="AD4670" s="198"/>
      <c r="AE4670" s="199"/>
      <c r="AF4670" s="199"/>
      <c r="AG4670" s="200" t="s">
        <v>214</v>
      </c>
      <c r="AH4670" s="157">
        <v>0</v>
      </c>
    </row>
    <row r="4671" spans="30:34" ht="9" hidden="1" customHeight="1">
      <c r="AD4671" s="201"/>
      <c r="AE4671" s="202"/>
      <c r="AF4671" s="203" t="s">
        <v>68</v>
      </c>
      <c r="AG4671" s="204"/>
      <c r="AH4671" s="205">
        <v>0</v>
      </c>
    </row>
    <row r="4672" spans="30:34" ht="9" hidden="1" customHeight="1">
      <c r="AD4672" s="198"/>
      <c r="AE4672" s="199"/>
      <c r="AF4672" s="199"/>
      <c r="AG4672" s="200" t="s">
        <v>66</v>
      </c>
      <c r="AH4672" s="157">
        <v>0</v>
      </c>
    </row>
    <row r="4673" spans="30:34" ht="9" hidden="1" customHeight="1">
      <c r="AD4673" s="201"/>
      <c r="AE4673" s="202"/>
      <c r="AF4673" s="203" t="s">
        <v>54</v>
      </c>
      <c r="AG4673" s="204"/>
      <c r="AH4673" s="205">
        <v>0</v>
      </c>
    </row>
    <row r="4674" spans="30:34" ht="9" hidden="1" customHeight="1">
      <c r="AD4674" s="198"/>
      <c r="AE4674" s="199"/>
      <c r="AF4674" s="199"/>
      <c r="AG4674" s="200" t="s">
        <v>288</v>
      </c>
      <c r="AH4674" s="157">
        <v>0</v>
      </c>
    </row>
    <row r="4675" spans="30:34" ht="9" hidden="1" customHeight="1">
      <c r="AD4675" s="201"/>
      <c r="AE4675" s="202"/>
      <c r="AF4675" s="203" t="s">
        <v>219</v>
      </c>
      <c r="AG4675" s="204"/>
      <c r="AH4675" s="205">
        <v>0</v>
      </c>
    </row>
    <row r="4676" spans="30:34" ht="9" hidden="1" customHeight="1">
      <c r="AD4676" s="201"/>
      <c r="AE4676" s="203" t="s">
        <v>91</v>
      </c>
      <c r="AF4676" s="206"/>
      <c r="AG4676" s="204"/>
      <c r="AH4676" s="205">
        <v>0</v>
      </c>
    </row>
    <row r="4677" spans="30:34" ht="9" hidden="1" customHeight="1">
      <c r="AD4677" s="198"/>
      <c r="AE4677" s="199"/>
      <c r="AF4677" s="199"/>
      <c r="AG4677" s="209">
        <v>2</v>
      </c>
      <c r="AH4677" s="157">
        <v>0</v>
      </c>
    </row>
    <row r="4678" spans="30:34" ht="9" hidden="1" customHeight="1">
      <c r="AD4678" s="201"/>
      <c r="AE4678" s="202"/>
      <c r="AF4678" s="203" t="s">
        <v>92</v>
      </c>
      <c r="AG4678" s="204"/>
      <c r="AH4678" s="205">
        <v>0</v>
      </c>
    </row>
    <row r="4679" spans="30:34" ht="9" hidden="1" customHeight="1">
      <c r="AD4679" s="201"/>
      <c r="AE4679" s="203" t="s">
        <v>160</v>
      </c>
      <c r="AF4679" s="206"/>
      <c r="AG4679" s="204"/>
      <c r="AH4679" s="205">
        <v>0</v>
      </c>
    </row>
    <row r="4680" spans="30:34" ht="9" hidden="1" customHeight="1">
      <c r="AD4680" s="198"/>
      <c r="AE4680" s="199"/>
      <c r="AF4680" s="199"/>
      <c r="AG4680" s="200" t="s">
        <v>66</v>
      </c>
      <c r="AH4680" s="157">
        <v>0</v>
      </c>
    </row>
    <row r="4681" spans="30:34" ht="9" hidden="1" customHeight="1">
      <c r="AD4681" s="201"/>
      <c r="AE4681" s="202"/>
      <c r="AF4681" s="203" t="s">
        <v>270</v>
      </c>
      <c r="AG4681" s="204"/>
      <c r="AH4681" s="205">
        <v>0</v>
      </c>
    </row>
    <row r="4682" spans="30:34" ht="9" hidden="1" customHeight="1">
      <c r="AD4682" s="198"/>
      <c r="AE4682" s="199"/>
      <c r="AF4682" s="199"/>
      <c r="AG4682" s="200" t="s">
        <v>169</v>
      </c>
      <c r="AH4682" s="157">
        <v>0</v>
      </c>
    </row>
    <row r="4683" spans="30:34" ht="9" hidden="1" customHeight="1">
      <c r="AD4683" s="201"/>
      <c r="AE4683" s="202"/>
      <c r="AF4683" s="203" t="s">
        <v>54</v>
      </c>
      <c r="AG4683" s="204"/>
      <c r="AH4683" s="205">
        <v>0</v>
      </c>
    </row>
    <row r="4684" spans="30:34" ht="9" hidden="1" customHeight="1">
      <c r="AD4684" s="201"/>
      <c r="AE4684" s="203" t="s">
        <v>300</v>
      </c>
      <c r="AF4684" s="206"/>
      <c r="AG4684" s="204"/>
      <c r="AH4684" s="205">
        <v>0</v>
      </c>
    </row>
    <row r="4685" spans="30:34" ht="9" hidden="1" customHeight="1">
      <c r="AD4685" s="198"/>
      <c r="AE4685" s="199"/>
      <c r="AF4685" s="199"/>
      <c r="AG4685" s="200" t="s">
        <v>66</v>
      </c>
      <c r="AH4685" s="157">
        <v>0</v>
      </c>
    </row>
    <row r="4686" spans="30:34" ht="9" hidden="1" customHeight="1">
      <c r="AD4686" s="201"/>
      <c r="AE4686" s="202"/>
      <c r="AF4686" s="203" t="s">
        <v>97</v>
      </c>
      <c r="AG4686" s="204"/>
      <c r="AH4686" s="205">
        <v>0</v>
      </c>
    </row>
    <row r="4687" spans="30:34" ht="9" hidden="1" customHeight="1">
      <c r="AD4687" s="201"/>
      <c r="AE4687" s="203" t="s">
        <v>468</v>
      </c>
      <c r="AF4687" s="206"/>
      <c r="AG4687" s="204"/>
      <c r="AH4687" s="205">
        <v>0</v>
      </c>
    </row>
    <row r="4688" spans="30:34" ht="9" hidden="1" customHeight="1">
      <c r="AD4688" s="198"/>
      <c r="AE4688" s="199"/>
      <c r="AF4688" s="199"/>
      <c r="AG4688" s="200" t="s">
        <v>44</v>
      </c>
      <c r="AH4688" s="157">
        <v>0</v>
      </c>
    </row>
    <row r="4689" spans="30:34" ht="9" hidden="1" customHeight="1">
      <c r="AD4689" s="201"/>
      <c r="AE4689" s="202"/>
      <c r="AF4689" s="203" t="s">
        <v>135</v>
      </c>
      <c r="AG4689" s="204"/>
      <c r="AH4689" s="205">
        <v>0</v>
      </c>
    </row>
    <row r="4690" spans="30:34" ht="9" hidden="1" customHeight="1">
      <c r="AD4690" s="198"/>
      <c r="AE4690" s="199"/>
      <c r="AF4690" s="199"/>
      <c r="AG4690" s="200" t="s">
        <v>44</v>
      </c>
      <c r="AH4690" s="157">
        <v>0</v>
      </c>
    </row>
    <row r="4691" spans="30:34" ht="9" hidden="1" customHeight="1">
      <c r="AD4691" s="201"/>
      <c r="AE4691" s="202"/>
      <c r="AF4691" s="203" t="s">
        <v>54</v>
      </c>
      <c r="AG4691" s="204"/>
      <c r="AH4691" s="205">
        <v>0</v>
      </c>
    </row>
    <row r="4692" spans="30:34" ht="9" hidden="1" customHeight="1">
      <c r="AD4692" s="198"/>
      <c r="AE4692" s="199"/>
      <c r="AF4692" s="199"/>
      <c r="AG4692" s="200" t="s">
        <v>421</v>
      </c>
      <c r="AH4692" s="157">
        <v>0</v>
      </c>
    </row>
    <row r="4693" spans="30:34" ht="9" hidden="1" customHeight="1">
      <c r="AD4693" s="201"/>
      <c r="AE4693" s="202"/>
      <c r="AF4693" s="203" t="s">
        <v>144</v>
      </c>
      <c r="AG4693" s="204"/>
      <c r="AH4693" s="205">
        <v>0</v>
      </c>
    </row>
    <row r="4694" spans="30:34" ht="9" hidden="1" customHeight="1">
      <c r="AD4694" s="198"/>
      <c r="AE4694" s="199"/>
      <c r="AF4694" s="199"/>
      <c r="AG4694" s="200" t="s">
        <v>156</v>
      </c>
      <c r="AH4694" s="157">
        <v>0</v>
      </c>
    </row>
    <row r="4695" spans="30:34" ht="9" hidden="1" customHeight="1">
      <c r="AD4695" s="198"/>
      <c r="AE4695" s="199"/>
      <c r="AF4695" s="199"/>
      <c r="AG4695" s="200" t="s">
        <v>152</v>
      </c>
      <c r="AH4695" s="157">
        <v>0</v>
      </c>
    </row>
    <row r="4696" spans="30:34" ht="9" hidden="1" customHeight="1">
      <c r="AD4696" s="201"/>
      <c r="AE4696" s="202"/>
      <c r="AF4696" s="203" t="s">
        <v>46</v>
      </c>
      <c r="AG4696" s="204"/>
      <c r="AH4696" s="205">
        <v>0</v>
      </c>
    </row>
    <row r="4697" spans="30:34" ht="9" hidden="1" customHeight="1">
      <c r="AD4697" s="201"/>
      <c r="AE4697" s="203" t="s">
        <v>134</v>
      </c>
      <c r="AF4697" s="206"/>
      <c r="AG4697" s="204"/>
      <c r="AH4697" s="205">
        <v>0</v>
      </c>
    </row>
    <row r="4698" spans="30:34" ht="9" hidden="1" customHeight="1">
      <c r="AD4698" s="198"/>
      <c r="AE4698" s="199"/>
      <c r="AF4698" s="199"/>
      <c r="AG4698" s="200" t="s">
        <v>185</v>
      </c>
      <c r="AH4698" s="157">
        <v>0</v>
      </c>
    </row>
    <row r="4699" spans="30:34" ht="9" hidden="1" customHeight="1">
      <c r="AD4699" s="201"/>
      <c r="AE4699" s="202"/>
      <c r="AF4699" s="203" t="s">
        <v>86</v>
      </c>
      <c r="AG4699" s="204"/>
      <c r="AH4699" s="205">
        <v>0</v>
      </c>
    </row>
    <row r="4700" spans="30:34" ht="9" hidden="1" customHeight="1">
      <c r="AD4700" s="201"/>
      <c r="AE4700" s="203" t="s">
        <v>226</v>
      </c>
      <c r="AF4700" s="206"/>
      <c r="AG4700" s="204"/>
      <c r="AH4700" s="205">
        <v>0</v>
      </c>
    </row>
    <row r="4701" spans="30:34" ht="9" hidden="1" customHeight="1">
      <c r="AD4701" s="198"/>
      <c r="AE4701" s="199"/>
      <c r="AF4701" s="199"/>
      <c r="AG4701" s="200" t="s">
        <v>113</v>
      </c>
      <c r="AH4701" s="157">
        <v>0</v>
      </c>
    </row>
    <row r="4702" spans="30:34" ht="9" hidden="1" customHeight="1">
      <c r="AD4702" s="201"/>
      <c r="AE4702" s="202"/>
      <c r="AF4702" s="203" t="s">
        <v>54</v>
      </c>
      <c r="AG4702" s="204"/>
      <c r="AH4702" s="205">
        <v>0</v>
      </c>
    </row>
    <row r="4703" spans="30:34" ht="9" hidden="1" customHeight="1">
      <c r="AD4703" s="201"/>
      <c r="AE4703" s="203" t="s">
        <v>460</v>
      </c>
      <c r="AF4703" s="206"/>
      <c r="AG4703" s="204"/>
      <c r="AH4703" s="205">
        <v>0</v>
      </c>
    </row>
    <row r="4704" spans="30:34" ht="9" hidden="1" customHeight="1">
      <c r="AD4704" s="198"/>
      <c r="AE4704" s="199"/>
      <c r="AF4704" s="199"/>
      <c r="AG4704" s="200" t="s">
        <v>66</v>
      </c>
      <c r="AH4704" s="157">
        <v>0</v>
      </c>
    </row>
    <row r="4705" spans="30:34" ht="9" hidden="1" customHeight="1">
      <c r="AD4705" s="201"/>
      <c r="AE4705" s="202"/>
      <c r="AF4705" s="203" t="s">
        <v>54</v>
      </c>
      <c r="AG4705" s="204"/>
      <c r="AH4705" s="205">
        <v>0</v>
      </c>
    </row>
    <row r="4706" spans="30:34" ht="9" hidden="1" customHeight="1">
      <c r="AD4706" s="201"/>
      <c r="AE4706" s="203" t="s">
        <v>870</v>
      </c>
      <c r="AF4706" s="206"/>
      <c r="AG4706" s="204"/>
      <c r="AH4706" s="205">
        <v>0</v>
      </c>
    </row>
    <row r="4707" spans="30:34" ht="9" hidden="1" customHeight="1">
      <c r="AD4707" s="198"/>
      <c r="AE4707" s="199"/>
      <c r="AF4707" s="199"/>
      <c r="AG4707" s="200" t="s">
        <v>340</v>
      </c>
      <c r="AH4707" s="157">
        <v>0</v>
      </c>
    </row>
    <row r="4708" spans="30:34" ht="9" hidden="1" customHeight="1">
      <c r="AD4708" s="201"/>
      <c r="AE4708" s="202"/>
      <c r="AF4708" s="203" t="s">
        <v>170</v>
      </c>
      <c r="AG4708" s="204"/>
      <c r="AH4708" s="205">
        <v>0</v>
      </c>
    </row>
    <row r="4709" spans="30:34" ht="9" hidden="1" customHeight="1">
      <c r="AD4709" s="201"/>
      <c r="AE4709" s="203" t="s">
        <v>883</v>
      </c>
      <c r="AF4709" s="206"/>
      <c r="AG4709" s="204"/>
      <c r="AH4709" s="205">
        <v>0</v>
      </c>
    </row>
    <row r="4710" spans="30:34" ht="9" hidden="1" customHeight="1">
      <c r="AD4710" s="198"/>
      <c r="AE4710" s="199"/>
      <c r="AF4710" s="199"/>
      <c r="AG4710" s="200" t="s">
        <v>66</v>
      </c>
      <c r="AH4710" s="157">
        <v>0</v>
      </c>
    </row>
    <row r="4711" spans="30:34" ht="9" hidden="1" customHeight="1">
      <c r="AD4711" s="201"/>
      <c r="AE4711" s="202"/>
      <c r="AF4711" s="203" t="s">
        <v>144</v>
      </c>
      <c r="AG4711" s="204"/>
      <c r="AH4711" s="205">
        <v>0</v>
      </c>
    </row>
    <row r="4712" spans="30:34" ht="9" hidden="1" customHeight="1">
      <c r="AD4712" s="201"/>
      <c r="AE4712" s="203" t="s">
        <v>579</v>
      </c>
      <c r="AF4712" s="206"/>
      <c r="AG4712" s="204"/>
      <c r="AH4712" s="205">
        <v>0</v>
      </c>
    </row>
    <row r="4713" spans="30:34" ht="9" hidden="1" customHeight="1">
      <c r="AD4713" s="198"/>
      <c r="AE4713" s="199"/>
      <c r="AF4713" s="199"/>
      <c r="AG4713" s="200" t="s">
        <v>72</v>
      </c>
      <c r="AH4713" s="157">
        <v>0</v>
      </c>
    </row>
    <row r="4714" spans="30:34" ht="9" hidden="1" customHeight="1">
      <c r="AD4714" s="201"/>
      <c r="AE4714" s="202"/>
      <c r="AF4714" s="208">
        <v>45313</v>
      </c>
      <c r="AG4714" s="204"/>
      <c r="AH4714" s="205">
        <v>0</v>
      </c>
    </row>
    <row r="4715" spans="30:34" ht="9" hidden="1" customHeight="1">
      <c r="AD4715" s="201"/>
      <c r="AE4715" s="203" t="s">
        <v>341</v>
      </c>
      <c r="AF4715" s="206"/>
      <c r="AG4715" s="204"/>
      <c r="AH4715" s="205">
        <v>0</v>
      </c>
    </row>
    <row r="4716" spans="30:34" ht="9" hidden="1" customHeight="1">
      <c r="AD4716" s="198"/>
      <c r="AE4716" s="199"/>
      <c r="AF4716" s="199"/>
      <c r="AG4716" s="200" t="s">
        <v>133</v>
      </c>
      <c r="AH4716" s="157">
        <v>0</v>
      </c>
    </row>
    <row r="4717" spans="30:34" ht="9" hidden="1" customHeight="1">
      <c r="AD4717" s="201"/>
      <c r="AE4717" s="202"/>
      <c r="AF4717" s="203" t="s">
        <v>68</v>
      </c>
      <c r="AG4717" s="204"/>
      <c r="AH4717" s="205">
        <v>0</v>
      </c>
    </row>
    <row r="4718" spans="30:34" ht="9" hidden="1" customHeight="1">
      <c r="AD4718" s="201"/>
      <c r="AE4718" s="203" t="s">
        <v>565</v>
      </c>
      <c r="AF4718" s="206"/>
      <c r="AG4718" s="204"/>
      <c r="AH4718" s="205">
        <v>0</v>
      </c>
    </row>
    <row r="4719" spans="30:34" ht="9" hidden="1" customHeight="1">
      <c r="AD4719" s="198"/>
      <c r="AE4719" s="199"/>
      <c r="AF4719" s="199"/>
      <c r="AG4719" s="200" t="s">
        <v>1118</v>
      </c>
      <c r="AH4719" s="157">
        <v>0</v>
      </c>
    </row>
    <row r="4720" spans="30:34" ht="9" hidden="1" customHeight="1">
      <c r="AD4720" s="201"/>
      <c r="AE4720" s="202"/>
      <c r="AF4720" s="203" t="s">
        <v>270</v>
      </c>
      <c r="AG4720" s="204"/>
      <c r="AH4720" s="205">
        <v>0</v>
      </c>
    </row>
    <row r="4721" spans="30:34" ht="9" hidden="1" customHeight="1">
      <c r="AD4721" s="201"/>
      <c r="AE4721" s="203" t="s">
        <v>490</v>
      </c>
      <c r="AF4721" s="206"/>
      <c r="AG4721" s="204"/>
      <c r="AH4721" s="205">
        <v>0</v>
      </c>
    </row>
    <row r="4722" spans="30:34" ht="9" hidden="1" customHeight="1">
      <c r="AD4722" s="198"/>
      <c r="AE4722" s="199"/>
      <c r="AF4722" s="199"/>
      <c r="AG4722" s="200" t="s">
        <v>287</v>
      </c>
      <c r="AH4722" s="157">
        <v>0</v>
      </c>
    </row>
    <row r="4723" spans="30:34" ht="9" hidden="1" customHeight="1">
      <c r="AD4723" s="201"/>
      <c r="AE4723" s="202"/>
      <c r="AF4723" s="203" t="s">
        <v>342</v>
      </c>
      <c r="AG4723" s="204"/>
      <c r="AH4723" s="205">
        <v>0</v>
      </c>
    </row>
    <row r="4724" spans="30:34" ht="9" hidden="1" customHeight="1">
      <c r="AD4724" s="201"/>
      <c r="AE4724" s="203" t="s">
        <v>392</v>
      </c>
      <c r="AF4724" s="206"/>
      <c r="AG4724" s="204"/>
      <c r="AH4724" s="205">
        <v>0</v>
      </c>
    </row>
    <row r="4725" spans="30:34" ht="9" hidden="1" customHeight="1">
      <c r="AD4725" s="198"/>
      <c r="AE4725" s="199"/>
      <c r="AF4725" s="199"/>
      <c r="AG4725" s="200" t="s">
        <v>121</v>
      </c>
      <c r="AH4725" s="157">
        <v>0</v>
      </c>
    </row>
    <row r="4726" spans="30:34" ht="9" hidden="1" customHeight="1">
      <c r="AD4726" s="201"/>
      <c r="AE4726" s="202"/>
      <c r="AF4726" s="203" t="s">
        <v>104</v>
      </c>
      <c r="AG4726" s="204"/>
      <c r="AH4726" s="205">
        <v>0</v>
      </c>
    </row>
    <row r="4727" spans="30:34" ht="9" hidden="1" customHeight="1">
      <c r="AD4727" s="201"/>
      <c r="AE4727" s="203" t="s">
        <v>209</v>
      </c>
      <c r="AF4727" s="206"/>
      <c r="AG4727" s="204"/>
      <c r="AH4727" s="205">
        <v>0</v>
      </c>
    </row>
    <row r="4728" spans="30:34" ht="9" hidden="1" customHeight="1">
      <c r="AD4728" s="198"/>
      <c r="AE4728" s="199"/>
      <c r="AF4728" s="199"/>
      <c r="AG4728" s="200" t="s">
        <v>288</v>
      </c>
      <c r="AH4728" s="157">
        <v>0</v>
      </c>
    </row>
    <row r="4729" spans="30:34" ht="9" hidden="1" customHeight="1">
      <c r="AD4729" s="201"/>
      <c r="AE4729" s="202"/>
      <c r="AF4729" s="203" t="s">
        <v>270</v>
      </c>
      <c r="AG4729" s="204"/>
      <c r="AH4729" s="205">
        <v>0</v>
      </c>
    </row>
    <row r="4730" spans="30:34" ht="9" hidden="1" customHeight="1">
      <c r="AD4730" s="201"/>
      <c r="AE4730" s="203" t="s">
        <v>467</v>
      </c>
      <c r="AF4730" s="206"/>
      <c r="AG4730" s="204"/>
      <c r="AH4730" s="205">
        <v>0</v>
      </c>
    </row>
    <row r="4731" spans="30:34" ht="9" hidden="1" customHeight="1">
      <c r="AD4731" s="198"/>
      <c r="AE4731" s="199"/>
      <c r="AF4731" s="199"/>
      <c r="AG4731" s="200" t="s">
        <v>224</v>
      </c>
      <c r="AH4731" s="157">
        <v>0</v>
      </c>
    </row>
    <row r="4732" spans="30:34" ht="9" hidden="1" customHeight="1">
      <c r="AD4732" s="201"/>
      <c r="AE4732" s="202"/>
      <c r="AF4732" s="203" t="s">
        <v>135</v>
      </c>
      <c r="AG4732" s="204"/>
      <c r="AH4732" s="205">
        <v>0</v>
      </c>
    </row>
    <row r="4733" spans="30:34" ht="9" hidden="1" customHeight="1">
      <c r="AD4733" s="198"/>
      <c r="AE4733" s="199"/>
      <c r="AF4733" s="199"/>
      <c r="AG4733" s="200" t="s">
        <v>340</v>
      </c>
      <c r="AH4733" s="157">
        <v>0</v>
      </c>
    </row>
    <row r="4734" spans="30:34" ht="9" hidden="1" customHeight="1">
      <c r="AD4734" s="201"/>
      <c r="AE4734" s="202"/>
      <c r="AF4734" s="203" t="s">
        <v>46</v>
      </c>
      <c r="AG4734" s="204"/>
      <c r="AH4734" s="205">
        <v>0</v>
      </c>
    </row>
    <row r="4735" spans="30:34" ht="9" hidden="1" customHeight="1">
      <c r="AD4735" s="201"/>
      <c r="AE4735" s="203" t="s">
        <v>504</v>
      </c>
      <c r="AF4735" s="206"/>
      <c r="AG4735" s="204"/>
      <c r="AH4735" s="205">
        <v>0</v>
      </c>
    </row>
    <row r="4736" spans="30:34" ht="9" hidden="1" customHeight="1">
      <c r="AD4736" s="198"/>
      <c r="AE4736" s="199"/>
      <c r="AF4736" s="199"/>
      <c r="AG4736" s="200" t="s">
        <v>197</v>
      </c>
      <c r="AH4736" s="157">
        <v>0</v>
      </c>
    </row>
    <row r="4737" spans="30:34" ht="9" hidden="1" customHeight="1">
      <c r="AD4737" s="201"/>
      <c r="AE4737" s="202"/>
      <c r="AF4737" s="203" t="s">
        <v>92</v>
      </c>
      <c r="AG4737" s="204"/>
      <c r="AH4737" s="205">
        <v>0</v>
      </c>
    </row>
    <row r="4738" spans="30:34" ht="9" hidden="1" customHeight="1">
      <c r="AD4738" s="198"/>
      <c r="AE4738" s="199"/>
      <c r="AF4738" s="199"/>
      <c r="AG4738" s="200" t="s">
        <v>669</v>
      </c>
      <c r="AH4738" s="157">
        <v>0</v>
      </c>
    </row>
    <row r="4739" spans="30:34" ht="9" hidden="1" customHeight="1">
      <c r="AD4739" s="201"/>
      <c r="AE4739" s="202"/>
      <c r="AF4739" s="203" t="s">
        <v>86</v>
      </c>
      <c r="AG4739" s="204"/>
      <c r="AH4739" s="205">
        <v>0</v>
      </c>
    </row>
    <row r="4740" spans="30:34" ht="9" hidden="1" customHeight="1">
      <c r="AD4740" s="198"/>
      <c r="AE4740" s="199"/>
      <c r="AF4740" s="199"/>
      <c r="AG4740" s="200" t="s">
        <v>511</v>
      </c>
      <c r="AH4740" s="157">
        <v>0</v>
      </c>
    </row>
    <row r="4741" spans="30:34" ht="9" hidden="1" customHeight="1">
      <c r="AD4741" s="201"/>
      <c r="AE4741" s="202"/>
      <c r="AF4741" s="203" t="s">
        <v>342</v>
      </c>
      <c r="AG4741" s="204"/>
      <c r="AH4741" s="205">
        <v>0</v>
      </c>
    </row>
    <row r="4742" spans="30:34" ht="9" hidden="1" customHeight="1">
      <c r="AD4742" s="201"/>
      <c r="AE4742" s="203" t="s">
        <v>590</v>
      </c>
      <c r="AF4742" s="206"/>
      <c r="AG4742" s="204"/>
      <c r="AH4742" s="205">
        <v>0</v>
      </c>
    </row>
    <row r="4743" spans="30:34" ht="9" hidden="1" customHeight="1">
      <c r="AD4743" s="198"/>
      <c r="AE4743" s="199"/>
      <c r="AF4743" s="199"/>
      <c r="AG4743" s="200" t="s">
        <v>288</v>
      </c>
      <c r="AH4743" s="157">
        <v>0</v>
      </c>
    </row>
    <row r="4744" spans="30:34" ht="9" hidden="1" customHeight="1">
      <c r="AD4744" s="201"/>
      <c r="AE4744" s="202"/>
      <c r="AF4744" s="203" t="s">
        <v>461</v>
      </c>
      <c r="AG4744" s="204"/>
      <c r="AH4744" s="205">
        <v>0</v>
      </c>
    </row>
    <row r="4745" spans="30:34" ht="9" hidden="1" customHeight="1">
      <c r="AD4745" s="201"/>
      <c r="AE4745" s="203" t="s">
        <v>418</v>
      </c>
      <c r="AF4745" s="206"/>
      <c r="AG4745" s="204"/>
      <c r="AH4745" s="205">
        <v>0</v>
      </c>
    </row>
    <row r="4746" spans="30:34" ht="9" hidden="1" customHeight="1">
      <c r="AD4746" s="198"/>
      <c r="AE4746" s="199"/>
      <c r="AF4746" s="199"/>
      <c r="AG4746" s="200" t="s">
        <v>402</v>
      </c>
      <c r="AH4746" s="157">
        <v>0</v>
      </c>
    </row>
    <row r="4747" spans="30:34" ht="9" hidden="1" customHeight="1">
      <c r="AD4747" s="201"/>
      <c r="AE4747" s="202"/>
      <c r="AF4747" s="203" t="s">
        <v>270</v>
      </c>
      <c r="AG4747" s="204"/>
      <c r="AH4747" s="205">
        <v>0</v>
      </c>
    </row>
    <row r="4748" spans="30:34" ht="9" hidden="1" customHeight="1">
      <c r="AD4748" s="201"/>
      <c r="AE4748" s="203" t="s">
        <v>107</v>
      </c>
      <c r="AF4748" s="206"/>
      <c r="AG4748" s="204"/>
      <c r="AH4748" s="205">
        <v>0</v>
      </c>
    </row>
    <row r="4749" spans="30:34" ht="9" hidden="1" customHeight="1">
      <c r="AD4749" s="198"/>
      <c r="AE4749" s="199"/>
      <c r="AF4749" s="199"/>
      <c r="AG4749" s="200" t="s">
        <v>66</v>
      </c>
      <c r="AH4749" s="157">
        <v>0</v>
      </c>
    </row>
    <row r="4750" spans="30:34" ht="9" hidden="1" customHeight="1">
      <c r="AD4750" s="201"/>
      <c r="AE4750" s="202"/>
      <c r="AF4750" s="203" t="s">
        <v>270</v>
      </c>
      <c r="AG4750" s="204"/>
      <c r="AH4750" s="205">
        <v>0</v>
      </c>
    </row>
    <row r="4751" spans="30:34" ht="9" hidden="1" customHeight="1">
      <c r="AD4751" s="198"/>
      <c r="AE4751" s="199"/>
      <c r="AF4751" s="199"/>
      <c r="AG4751" s="200" t="s">
        <v>197</v>
      </c>
      <c r="AH4751" s="157">
        <v>0</v>
      </c>
    </row>
    <row r="4752" spans="30:34" ht="9" hidden="1" customHeight="1">
      <c r="AD4752" s="201"/>
      <c r="AE4752" s="202"/>
      <c r="AF4752" s="203" t="s">
        <v>61</v>
      </c>
      <c r="AG4752" s="204"/>
      <c r="AH4752" s="205">
        <v>0</v>
      </c>
    </row>
    <row r="4753" spans="30:34" ht="9" hidden="1" customHeight="1">
      <c r="AD4753" s="201"/>
      <c r="AE4753" s="203" t="s">
        <v>196</v>
      </c>
      <c r="AF4753" s="206"/>
      <c r="AG4753" s="204"/>
      <c r="AH4753" s="205">
        <v>0</v>
      </c>
    </row>
    <row r="4754" spans="30:34" ht="9" hidden="1" customHeight="1">
      <c r="AD4754" s="198"/>
      <c r="AE4754" s="199"/>
      <c r="AF4754" s="199"/>
      <c r="AG4754" s="200" t="s">
        <v>358</v>
      </c>
      <c r="AH4754" s="157">
        <v>0</v>
      </c>
    </row>
    <row r="4755" spans="30:34" ht="9" hidden="1" customHeight="1">
      <c r="AD4755" s="201"/>
      <c r="AE4755" s="202"/>
      <c r="AF4755" s="203" t="s">
        <v>70</v>
      </c>
      <c r="AG4755" s="204"/>
      <c r="AH4755" s="205">
        <v>0</v>
      </c>
    </row>
    <row r="4756" spans="30:34" ht="9" hidden="1" customHeight="1">
      <c r="AD4756" s="201"/>
      <c r="AE4756" s="203" t="s">
        <v>356</v>
      </c>
      <c r="AF4756" s="206"/>
      <c r="AG4756" s="204"/>
      <c r="AH4756" s="205">
        <v>0</v>
      </c>
    </row>
    <row r="4757" spans="30:34" ht="9" hidden="1" customHeight="1">
      <c r="AD4757" s="198"/>
      <c r="AE4757" s="199"/>
      <c r="AF4757" s="199"/>
      <c r="AG4757" s="200" t="s">
        <v>121</v>
      </c>
      <c r="AH4757" s="157">
        <v>0</v>
      </c>
    </row>
    <row r="4758" spans="30:34" ht="9" hidden="1" customHeight="1">
      <c r="AD4758" s="201"/>
      <c r="AE4758" s="202"/>
      <c r="AF4758" s="203" t="s">
        <v>270</v>
      </c>
      <c r="AG4758" s="204"/>
      <c r="AH4758" s="205">
        <v>0</v>
      </c>
    </row>
    <row r="4759" spans="30:34" ht="9" hidden="1" customHeight="1">
      <c r="AD4759" s="198"/>
      <c r="AE4759" s="199"/>
      <c r="AF4759" s="199"/>
      <c r="AG4759" s="209">
        <v>5</v>
      </c>
      <c r="AH4759" s="157">
        <v>0</v>
      </c>
    </row>
    <row r="4760" spans="30:34" ht="9" hidden="1" customHeight="1">
      <c r="AD4760" s="201"/>
      <c r="AE4760" s="202"/>
      <c r="AF4760" s="203" t="s">
        <v>97</v>
      </c>
      <c r="AG4760" s="204"/>
      <c r="AH4760" s="205">
        <v>0</v>
      </c>
    </row>
    <row r="4761" spans="30:34" ht="9" hidden="1" customHeight="1">
      <c r="AD4761" s="198"/>
      <c r="AE4761" s="199"/>
      <c r="AF4761" s="199"/>
      <c r="AG4761" s="200" t="s">
        <v>66</v>
      </c>
      <c r="AH4761" s="157">
        <v>0</v>
      </c>
    </row>
    <row r="4762" spans="30:34" ht="9" hidden="1" customHeight="1">
      <c r="AD4762" s="201"/>
      <c r="AE4762" s="202"/>
      <c r="AF4762" s="203" t="s">
        <v>118</v>
      </c>
      <c r="AG4762" s="204"/>
      <c r="AH4762" s="205">
        <v>0</v>
      </c>
    </row>
    <row r="4763" spans="30:34" ht="9" hidden="1" customHeight="1">
      <c r="AD4763" s="201"/>
      <c r="AE4763" s="203" t="s">
        <v>339</v>
      </c>
      <c r="AF4763" s="206"/>
      <c r="AG4763" s="204"/>
      <c r="AH4763" s="205">
        <v>0</v>
      </c>
    </row>
    <row r="4764" spans="30:34" ht="9" hidden="1" customHeight="1">
      <c r="AD4764" s="198"/>
      <c r="AE4764" s="199"/>
      <c r="AF4764" s="199"/>
      <c r="AG4764" s="200" t="s">
        <v>66</v>
      </c>
      <c r="AH4764" s="157">
        <v>0</v>
      </c>
    </row>
    <row r="4765" spans="30:34" ht="9" hidden="1" customHeight="1">
      <c r="AD4765" s="201"/>
      <c r="AE4765" s="202"/>
      <c r="AF4765" s="203" t="s">
        <v>461</v>
      </c>
      <c r="AG4765" s="204"/>
      <c r="AH4765" s="205">
        <v>0</v>
      </c>
    </row>
    <row r="4766" spans="30:34" ht="9" hidden="1" customHeight="1">
      <c r="AD4766" s="201"/>
      <c r="AE4766" s="203" t="s">
        <v>814</v>
      </c>
      <c r="AF4766" s="206"/>
      <c r="AG4766" s="204"/>
      <c r="AH4766" s="205">
        <v>0</v>
      </c>
    </row>
    <row r="4767" spans="30:34" ht="9" hidden="1" customHeight="1">
      <c r="AD4767" s="198"/>
      <c r="AE4767" s="199"/>
      <c r="AF4767" s="199"/>
      <c r="AG4767" s="209">
        <v>7</v>
      </c>
      <c r="AH4767" s="157">
        <v>0</v>
      </c>
    </row>
    <row r="4768" spans="30:34" ht="9" hidden="1" customHeight="1">
      <c r="AD4768" s="201"/>
      <c r="AE4768" s="202"/>
      <c r="AF4768" s="203" t="s">
        <v>408</v>
      </c>
      <c r="AG4768" s="204"/>
      <c r="AH4768" s="205">
        <v>0</v>
      </c>
    </row>
    <row r="4769" spans="30:34" ht="9" hidden="1" customHeight="1">
      <c r="AD4769" s="198"/>
      <c r="AE4769" s="199"/>
      <c r="AF4769" s="199"/>
      <c r="AG4769" s="200" t="s">
        <v>446</v>
      </c>
      <c r="AH4769" s="157">
        <v>0</v>
      </c>
    </row>
    <row r="4770" spans="30:34" ht="9" hidden="1" customHeight="1">
      <c r="AD4770" s="201"/>
      <c r="AE4770" s="202"/>
      <c r="AF4770" s="203" t="s">
        <v>46</v>
      </c>
      <c r="AG4770" s="204"/>
      <c r="AH4770" s="205">
        <v>0</v>
      </c>
    </row>
    <row r="4771" spans="30:34" ht="9" hidden="1" customHeight="1">
      <c r="AD4771" s="201"/>
      <c r="AE4771" s="203" t="s">
        <v>525</v>
      </c>
      <c r="AF4771" s="206"/>
      <c r="AG4771" s="204"/>
      <c r="AH4771" s="205">
        <v>0</v>
      </c>
    </row>
    <row r="4772" spans="30:34" ht="9" hidden="1" customHeight="1">
      <c r="AD4772" s="198"/>
      <c r="AE4772" s="199"/>
      <c r="AF4772" s="199"/>
      <c r="AG4772" s="200" t="s">
        <v>44</v>
      </c>
      <c r="AH4772" s="157">
        <v>0</v>
      </c>
    </row>
    <row r="4773" spans="30:34" ht="9" hidden="1" customHeight="1">
      <c r="AD4773" s="201"/>
      <c r="AE4773" s="202"/>
      <c r="AF4773" s="203" t="s">
        <v>270</v>
      </c>
      <c r="AG4773" s="204"/>
      <c r="AH4773" s="205">
        <v>0</v>
      </c>
    </row>
    <row r="4774" spans="30:34" ht="9" hidden="1" customHeight="1">
      <c r="AD4774" s="198"/>
      <c r="AE4774" s="199"/>
      <c r="AF4774" s="199"/>
      <c r="AG4774" s="200" t="s">
        <v>436</v>
      </c>
      <c r="AH4774" s="157">
        <v>0</v>
      </c>
    </row>
    <row r="4775" spans="30:34" ht="9" hidden="1" customHeight="1">
      <c r="AD4775" s="201"/>
      <c r="AE4775" s="202"/>
      <c r="AF4775" s="203" t="s">
        <v>265</v>
      </c>
      <c r="AG4775" s="204"/>
      <c r="AH4775" s="205">
        <v>0</v>
      </c>
    </row>
    <row r="4776" spans="30:34" ht="9" hidden="1" customHeight="1">
      <c r="AD4776" s="198"/>
      <c r="AE4776" s="199"/>
      <c r="AF4776" s="199"/>
      <c r="AG4776" s="200" t="s">
        <v>113</v>
      </c>
      <c r="AH4776" s="157">
        <v>0</v>
      </c>
    </row>
    <row r="4777" spans="30:34" ht="9" hidden="1" customHeight="1">
      <c r="AD4777" s="201"/>
      <c r="AE4777" s="202"/>
      <c r="AF4777" s="203" t="s">
        <v>86</v>
      </c>
      <c r="AG4777" s="204"/>
      <c r="AH4777" s="205">
        <v>0</v>
      </c>
    </row>
    <row r="4778" spans="30:34" ht="9" hidden="1" customHeight="1">
      <c r="AD4778" s="198"/>
      <c r="AE4778" s="199"/>
      <c r="AF4778" s="199"/>
      <c r="AG4778" s="200" t="s">
        <v>44</v>
      </c>
      <c r="AH4778" s="157">
        <v>0</v>
      </c>
    </row>
    <row r="4779" spans="30:34" ht="9" hidden="1" customHeight="1">
      <c r="AD4779" s="201"/>
      <c r="AE4779" s="202"/>
      <c r="AF4779" s="203" t="s">
        <v>342</v>
      </c>
      <c r="AG4779" s="204"/>
      <c r="AH4779" s="205">
        <v>0</v>
      </c>
    </row>
    <row r="4780" spans="30:34" ht="9" hidden="1" customHeight="1">
      <c r="AD4780" s="198"/>
      <c r="AE4780" s="199"/>
      <c r="AF4780" s="199"/>
      <c r="AG4780" s="200" t="s">
        <v>66</v>
      </c>
      <c r="AH4780" s="157">
        <v>0</v>
      </c>
    </row>
    <row r="4781" spans="30:34" ht="9" hidden="1" customHeight="1">
      <c r="AD4781" s="201"/>
      <c r="AE4781" s="202"/>
      <c r="AF4781" s="203" t="s">
        <v>97</v>
      </c>
      <c r="AG4781" s="204"/>
      <c r="AH4781" s="205">
        <v>0</v>
      </c>
    </row>
    <row r="4782" spans="30:34" ht="9" hidden="1" customHeight="1">
      <c r="AD4782" s="198"/>
      <c r="AE4782" s="199"/>
      <c r="AF4782" s="199"/>
      <c r="AG4782" s="200" t="s">
        <v>84</v>
      </c>
      <c r="AH4782" s="157">
        <v>0</v>
      </c>
    </row>
    <row r="4783" spans="30:34" ht="9" hidden="1" customHeight="1">
      <c r="AD4783" s="201"/>
      <c r="AE4783" s="202"/>
      <c r="AF4783" s="203" t="s">
        <v>54</v>
      </c>
      <c r="AG4783" s="204"/>
      <c r="AH4783" s="205">
        <v>0</v>
      </c>
    </row>
    <row r="4784" spans="30:34" ht="9" hidden="1" customHeight="1">
      <c r="AD4784" s="201"/>
      <c r="AE4784" s="203" t="s">
        <v>437</v>
      </c>
      <c r="AF4784" s="206"/>
      <c r="AG4784" s="204"/>
      <c r="AH4784" s="205">
        <v>0</v>
      </c>
    </row>
    <row r="4785" spans="30:34" ht="9" hidden="1" customHeight="1">
      <c r="AD4785" s="198"/>
      <c r="AE4785" s="199"/>
      <c r="AF4785" s="199"/>
      <c r="AG4785" s="200" t="s">
        <v>66</v>
      </c>
      <c r="AH4785" s="157">
        <v>0</v>
      </c>
    </row>
    <row r="4786" spans="30:34" ht="9" hidden="1" customHeight="1">
      <c r="AD4786" s="201"/>
      <c r="AE4786" s="202"/>
      <c r="AF4786" s="203" t="s">
        <v>170</v>
      </c>
      <c r="AG4786" s="204"/>
      <c r="AH4786" s="205">
        <v>0</v>
      </c>
    </row>
    <row r="4787" spans="30:34" ht="9" hidden="1" customHeight="1">
      <c r="AD4787" s="201"/>
      <c r="AE4787" s="203" t="s">
        <v>176</v>
      </c>
      <c r="AF4787" s="206"/>
      <c r="AG4787" s="204"/>
      <c r="AH4787" s="205">
        <v>0</v>
      </c>
    </row>
    <row r="4788" spans="30:34" ht="9" hidden="1" customHeight="1">
      <c r="AD4788" s="198"/>
      <c r="AE4788" s="199"/>
      <c r="AF4788" s="199"/>
      <c r="AG4788" s="200" t="s">
        <v>212</v>
      </c>
      <c r="AH4788" s="157">
        <v>0</v>
      </c>
    </row>
    <row r="4789" spans="30:34" ht="9" hidden="1" customHeight="1">
      <c r="AD4789" s="201"/>
      <c r="AE4789" s="202"/>
      <c r="AF4789" s="203" t="s">
        <v>92</v>
      </c>
      <c r="AG4789" s="204"/>
      <c r="AH4789" s="205">
        <v>0</v>
      </c>
    </row>
    <row r="4790" spans="30:34" ht="9" hidden="1" customHeight="1">
      <c r="AD4790" s="198"/>
      <c r="AE4790" s="199"/>
      <c r="AF4790" s="199"/>
      <c r="AG4790" s="200" t="s">
        <v>66</v>
      </c>
      <c r="AH4790" s="157">
        <v>0</v>
      </c>
    </row>
    <row r="4791" spans="30:34" ht="9" hidden="1" customHeight="1">
      <c r="AD4791" s="201"/>
      <c r="AE4791" s="202"/>
      <c r="AF4791" s="203" t="s">
        <v>68</v>
      </c>
      <c r="AG4791" s="204"/>
      <c r="AH4791" s="205">
        <v>0</v>
      </c>
    </row>
    <row r="4792" spans="30:34" ht="9" hidden="1" customHeight="1">
      <c r="AD4792" s="201"/>
      <c r="AE4792" s="203" t="s">
        <v>419</v>
      </c>
      <c r="AF4792" s="206"/>
      <c r="AG4792" s="204"/>
      <c r="AH4792" s="205">
        <v>0</v>
      </c>
    </row>
    <row r="4793" spans="30:34" ht="9" hidden="1" customHeight="1">
      <c r="AD4793" s="198"/>
      <c r="AE4793" s="199"/>
      <c r="AF4793" s="199"/>
      <c r="AG4793" s="200" t="s">
        <v>172</v>
      </c>
      <c r="AH4793" s="157">
        <v>0</v>
      </c>
    </row>
    <row r="4794" spans="30:34" ht="9" hidden="1" customHeight="1">
      <c r="AD4794" s="201"/>
      <c r="AE4794" s="202"/>
      <c r="AF4794" s="203" t="s">
        <v>342</v>
      </c>
      <c r="AG4794" s="204"/>
      <c r="AH4794" s="205">
        <v>0</v>
      </c>
    </row>
    <row r="4795" spans="30:34" ht="9" hidden="1" customHeight="1">
      <c r="AD4795" s="198"/>
      <c r="AE4795" s="199"/>
      <c r="AF4795" s="199"/>
      <c r="AG4795" s="200" t="s">
        <v>66</v>
      </c>
      <c r="AH4795" s="157">
        <v>0</v>
      </c>
    </row>
    <row r="4796" spans="30:34" ht="9" hidden="1" customHeight="1">
      <c r="AD4796" s="201"/>
      <c r="AE4796" s="202"/>
      <c r="AF4796" s="203" t="s">
        <v>144</v>
      </c>
      <c r="AG4796" s="204"/>
      <c r="AH4796" s="205">
        <v>0</v>
      </c>
    </row>
    <row r="4797" spans="30:34" ht="9" hidden="1" customHeight="1">
      <c r="AD4797" s="201"/>
      <c r="AE4797" s="203" t="s">
        <v>273</v>
      </c>
      <c r="AF4797" s="206"/>
      <c r="AG4797" s="204"/>
      <c r="AH4797" s="205">
        <v>0</v>
      </c>
    </row>
    <row r="4798" spans="30:34" ht="9" hidden="1" customHeight="1">
      <c r="AD4798" s="198"/>
      <c r="AE4798" s="199"/>
      <c r="AF4798" s="199"/>
      <c r="AG4798" s="200" t="s">
        <v>66</v>
      </c>
      <c r="AH4798" s="157">
        <v>0</v>
      </c>
    </row>
    <row r="4799" spans="30:34" ht="9" hidden="1" customHeight="1">
      <c r="AD4799" s="201"/>
      <c r="AE4799" s="202"/>
      <c r="AF4799" s="203" t="s">
        <v>270</v>
      </c>
      <c r="AG4799" s="204"/>
      <c r="AH4799" s="205">
        <v>0</v>
      </c>
    </row>
    <row r="4800" spans="30:34" ht="9" hidden="1" customHeight="1">
      <c r="AD4800" s="201"/>
      <c r="AE4800" s="203" t="s">
        <v>792</v>
      </c>
      <c r="AF4800" s="206"/>
      <c r="AG4800" s="204"/>
      <c r="AH4800" s="205">
        <v>0</v>
      </c>
    </row>
    <row r="4801" spans="30:34" ht="9" hidden="1" customHeight="1">
      <c r="AD4801" s="198"/>
      <c r="AE4801" s="199"/>
      <c r="AF4801" s="199"/>
      <c r="AG4801" s="200" t="s">
        <v>172</v>
      </c>
      <c r="AH4801" s="157">
        <v>0</v>
      </c>
    </row>
    <row r="4802" spans="30:34" ht="9" hidden="1" customHeight="1">
      <c r="AD4802" s="201"/>
      <c r="AE4802" s="202"/>
      <c r="AF4802" s="203" t="s">
        <v>92</v>
      </c>
      <c r="AG4802" s="204"/>
      <c r="AH4802" s="205">
        <v>0</v>
      </c>
    </row>
    <row r="4803" spans="30:34" ht="9" hidden="1" customHeight="1">
      <c r="AD4803" s="201"/>
      <c r="AE4803" s="203" t="s">
        <v>171</v>
      </c>
      <c r="AF4803" s="206"/>
      <c r="AG4803" s="204"/>
      <c r="AH4803" s="205">
        <v>0</v>
      </c>
    </row>
    <row r="4804" spans="30:34" ht="9" hidden="1" customHeight="1">
      <c r="AD4804" s="198"/>
      <c r="AE4804" s="199"/>
      <c r="AF4804" s="199"/>
      <c r="AG4804" s="200" t="s">
        <v>213</v>
      </c>
      <c r="AH4804" s="157">
        <v>0</v>
      </c>
    </row>
    <row r="4805" spans="30:34" ht="9" hidden="1" customHeight="1">
      <c r="AD4805" s="201"/>
      <c r="AE4805" s="202"/>
      <c r="AF4805" s="203" t="s">
        <v>61</v>
      </c>
      <c r="AG4805" s="204"/>
      <c r="AH4805" s="205">
        <v>0</v>
      </c>
    </row>
    <row r="4806" spans="30:34" ht="9" hidden="1" customHeight="1">
      <c r="AD4806" s="198"/>
      <c r="AE4806" s="199"/>
      <c r="AF4806" s="199"/>
      <c r="AG4806" s="200" t="s">
        <v>768</v>
      </c>
      <c r="AH4806" s="157">
        <v>0</v>
      </c>
    </row>
    <row r="4807" spans="30:34" ht="9" hidden="1" customHeight="1">
      <c r="AD4807" s="201"/>
      <c r="AE4807" s="202"/>
      <c r="AF4807" s="203" t="s">
        <v>59</v>
      </c>
      <c r="AG4807" s="204"/>
      <c r="AH4807" s="205">
        <v>0</v>
      </c>
    </row>
    <row r="4808" spans="30:34" ht="9" hidden="1" customHeight="1">
      <c r="AD4808" s="201"/>
      <c r="AE4808" s="203" t="s">
        <v>198</v>
      </c>
      <c r="AF4808" s="206"/>
      <c r="AG4808" s="204"/>
      <c r="AH4808" s="205">
        <v>0</v>
      </c>
    </row>
    <row r="4809" spans="30:34" ht="9" hidden="1" customHeight="1">
      <c r="AD4809" s="198"/>
      <c r="AE4809" s="199"/>
      <c r="AF4809" s="199"/>
      <c r="AG4809" s="209">
        <v>1</v>
      </c>
      <c r="AH4809" s="157">
        <v>0</v>
      </c>
    </row>
    <row r="4810" spans="30:34" ht="9" hidden="1" customHeight="1">
      <c r="AD4810" s="201"/>
      <c r="AE4810" s="202"/>
      <c r="AF4810" s="203" t="s">
        <v>68</v>
      </c>
      <c r="AG4810" s="204"/>
      <c r="AH4810" s="205">
        <v>0</v>
      </c>
    </row>
    <row r="4811" spans="30:34" ht="9" hidden="1" customHeight="1">
      <c r="AD4811" s="198"/>
      <c r="AE4811" s="199"/>
      <c r="AF4811" s="199"/>
      <c r="AG4811" s="200" t="s">
        <v>709</v>
      </c>
      <c r="AH4811" s="157">
        <v>0</v>
      </c>
    </row>
    <row r="4812" spans="30:34" ht="9" hidden="1" customHeight="1">
      <c r="AD4812" s="201"/>
      <c r="AE4812" s="202"/>
      <c r="AF4812" s="203" t="s">
        <v>170</v>
      </c>
      <c r="AG4812" s="204"/>
      <c r="AH4812" s="205">
        <v>0</v>
      </c>
    </row>
    <row r="4813" spans="30:34" ht="9" hidden="1" customHeight="1">
      <c r="AD4813" s="201"/>
      <c r="AE4813" s="203" t="s">
        <v>707</v>
      </c>
      <c r="AF4813" s="206"/>
      <c r="AG4813" s="204"/>
      <c r="AH4813" s="205">
        <v>0</v>
      </c>
    </row>
    <row r="4814" spans="30:34" ht="9" hidden="1" customHeight="1">
      <c r="AD4814" s="198"/>
      <c r="AE4814" s="199"/>
      <c r="AF4814" s="199"/>
      <c r="AG4814" s="200" t="s">
        <v>99</v>
      </c>
      <c r="AH4814" s="157">
        <v>0</v>
      </c>
    </row>
    <row r="4815" spans="30:34" ht="9" hidden="1" customHeight="1">
      <c r="AD4815" s="201"/>
      <c r="AE4815" s="202"/>
      <c r="AF4815" s="203" t="s">
        <v>170</v>
      </c>
      <c r="AG4815" s="204"/>
      <c r="AH4815" s="205">
        <v>0</v>
      </c>
    </row>
    <row r="4816" spans="30:34" ht="9" hidden="1" customHeight="1">
      <c r="AD4816" s="201"/>
      <c r="AE4816" s="203" t="s">
        <v>519</v>
      </c>
      <c r="AF4816" s="206"/>
      <c r="AG4816" s="204"/>
      <c r="AH4816" s="205">
        <v>0</v>
      </c>
    </row>
    <row r="4817" spans="30:34" ht="9" hidden="1" customHeight="1">
      <c r="AD4817" s="198"/>
      <c r="AE4817" s="199"/>
      <c r="AF4817" s="199"/>
      <c r="AG4817" s="200" t="s">
        <v>44</v>
      </c>
      <c r="AH4817" s="157">
        <v>0</v>
      </c>
    </row>
    <row r="4818" spans="30:34" ht="9" hidden="1" customHeight="1">
      <c r="AD4818" s="201"/>
      <c r="AE4818" s="202"/>
      <c r="AF4818" s="203" t="s">
        <v>68</v>
      </c>
      <c r="AG4818" s="204"/>
      <c r="AH4818" s="205">
        <v>0</v>
      </c>
    </row>
    <row r="4819" spans="30:34" ht="9" hidden="1" customHeight="1">
      <c r="AD4819" s="201"/>
      <c r="AE4819" s="203" t="s">
        <v>498</v>
      </c>
      <c r="AF4819" s="206"/>
      <c r="AG4819" s="204"/>
      <c r="AH4819" s="205">
        <v>0</v>
      </c>
    </row>
    <row r="4820" spans="30:34" ht="9" hidden="1" customHeight="1">
      <c r="AD4820" s="198"/>
      <c r="AE4820" s="199"/>
      <c r="AF4820" s="199"/>
      <c r="AG4820" s="200" t="s">
        <v>94</v>
      </c>
      <c r="AH4820" s="157">
        <v>0</v>
      </c>
    </row>
    <row r="4821" spans="30:34" ht="9" hidden="1" customHeight="1">
      <c r="AD4821" s="201"/>
      <c r="AE4821" s="202"/>
      <c r="AF4821" s="203" t="s">
        <v>59</v>
      </c>
      <c r="AG4821" s="204"/>
      <c r="AH4821" s="205">
        <v>0</v>
      </c>
    </row>
    <row r="4822" spans="30:34" ht="9" hidden="1" customHeight="1">
      <c r="AD4822" s="201"/>
      <c r="AE4822" s="203" t="s">
        <v>760</v>
      </c>
      <c r="AF4822" s="206"/>
      <c r="AG4822" s="204"/>
      <c r="AH4822" s="205">
        <v>0</v>
      </c>
    </row>
    <row r="4823" spans="30:34" ht="9" hidden="1" customHeight="1">
      <c r="AD4823" s="198"/>
      <c r="AE4823" s="199"/>
      <c r="AF4823" s="199"/>
      <c r="AG4823" s="200" t="s">
        <v>360</v>
      </c>
      <c r="AH4823" s="157">
        <v>0</v>
      </c>
    </row>
    <row r="4824" spans="30:34" ht="9" hidden="1" customHeight="1">
      <c r="AD4824" s="201"/>
      <c r="AE4824" s="202"/>
      <c r="AF4824" s="208">
        <v>45307</v>
      </c>
      <c r="AG4824" s="204"/>
      <c r="AH4824" s="205">
        <v>0</v>
      </c>
    </row>
    <row r="4825" spans="30:34" ht="9" hidden="1" customHeight="1">
      <c r="AD4825" s="201"/>
      <c r="AE4825" s="203" t="s">
        <v>483</v>
      </c>
      <c r="AF4825" s="206"/>
      <c r="AG4825" s="204"/>
      <c r="AH4825" s="205">
        <v>0</v>
      </c>
    </row>
    <row r="4826" spans="30:34" ht="9" hidden="1" customHeight="1">
      <c r="AD4826" s="198"/>
      <c r="AE4826" s="199"/>
      <c r="AF4826" s="199"/>
      <c r="AG4826" s="200" t="s">
        <v>66</v>
      </c>
      <c r="AH4826" s="157">
        <v>0</v>
      </c>
    </row>
    <row r="4827" spans="30:34" ht="9" hidden="1" customHeight="1">
      <c r="AD4827" s="201"/>
      <c r="AE4827" s="202"/>
      <c r="AF4827" s="203" t="s">
        <v>54</v>
      </c>
      <c r="AG4827" s="204"/>
      <c r="AH4827" s="205">
        <v>0</v>
      </c>
    </row>
    <row r="4828" spans="30:34" ht="9" hidden="1" customHeight="1">
      <c r="AD4828" s="201"/>
      <c r="AE4828" s="203" t="s">
        <v>654</v>
      </c>
      <c r="AF4828" s="206"/>
      <c r="AG4828" s="204"/>
      <c r="AH4828" s="205">
        <v>0</v>
      </c>
    </row>
    <row r="4829" spans="30:34" ht="9" hidden="1" customHeight="1">
      <c r="AD4829" s="198"/>
      <c r="AE4829" s="199"/>
      <c r="AF4829" s="199"/>
      <c r="AG4829" s="200" t="s">
        <v>66</v>
      </c>
      <c r="AH4829" s="157">
        <v>0</v>
      </c>
    </row>
    <row r="4830" spans="30:34" ht="9" hidden="1" customHeight="1">
      <c r="AD4830" s="198"/>
      <c r="AE4830" s="199"/>
      <c r="AF4830" s="199"/>
      <c r="AG4830" s="200" t="s">
        <v>815</v>
      </c>
      <c r="AH4830" s="157">
        <v>0</v>
      </c>
    </row>
    <row r="4831" spans="30:34" ht="9" hidden="1" customHeight="1">
      <c r="AD4831" s="201"/>
      <c r="AE4831" s="202"/>
      <c r="AF4831" s="203" t="s">
        <v>104</v>
      </c>
      <c r="AG4831" s="204"/>
      <c r="AH4831" s="205">
        <v>0</v>
      </c>
    </row>
    <row r="4832" spans="30:34" ht="9" hidden="1" customHeight="1">
      <c r="AD4832" s="201"/>
      <c r="AE4832" s="203" t="s">
        <v>455</v>
      </c>
      <c r="AF4832" s="206"/>
      <c r="AG4832" s="204"/>
      <c r="AH4832" s="205">
        <v>0</v>
      </c>
    </row>
    <row r="4833" spans="30:34" ht="9" hidden="1" customHeight="1">
      <c r="AD4833" s="198"/>
      <c r="AE4833" s="199"/>
      <c r="AF4833" s="199"/>
      <c r="AG4833" s="200" t="s">
        <v>172</v>
      </c>
      <c r="AH4833" s="157">
        <v>0</v>
      </c>
    </row>
    <row r="4834" spans="30:34" ht="9" hidden="1" customHeight="1">
      <c r="AD4834" s="201"/>
      <c r="AE4834" s="202"/>
      <c r="AF4834" s="203" t="s">
        <v>170</v>
      </c>
      <c r="AG4834" s="204"/>
      <c r="AH4834" s="205">
        <v>0</v>
      </c>
    </row>
    <row r="4835" spans="30:34" ht="9" hidden="1" customHeight="1">
      <c r="AD4835" s="201"/>
      <c r="AE4835" s="203" t="s">
        <v>292</v>
      </c>
      <c r="AF4835" s="206"/>
      <c r="AG4835" s="204"/>
      <c r="AH4835" s="205">
        <v>0</v>
      </c>
    </row>
    <row r="4836" spans="30:34" ht="9" hidden="1" customHeight="1">
      <c r="AD4836" s="198"/>
      <c r="AE4836" s="199"/>
      <c r="AF4836" s="199"/>
      <c r="AG4836" s="200" t="s">
        <v>66</v>
      </c>
      <c r="AH4836" s="157">
        <v>0</v>
      </c>
    </row>
    <row r="4837" spans="30:34" ht="9" hidden="1" customHeight="1">
      <c r="AD4837" s="201"/>
      <c r="AE4837" s="202"/>
      <c r="AF4837" s="203" t="s">
        <v>408</v>
      </c>
      <c r="AG4837" s="204"/>
      <c r="AH4837" s="205">
        <v>0</v>
      </c>
    </row>
    <row r="4838" spans="30:34" ht="9" hidden="1" customHeight="1">
      <c r="AD4838" s="198"/>
      <c r="AE4838" s="199"/>
      <c r="AF4838" s="199"/>
      <c r="AG4838" s="209">
        <v>7</v>
      </c>
      <c r="AH4838" s="157">
        <v>0</v>
      </c>
    </row>
    <row r="4839" spans="30:34" ht="9" hidden="1" customHeight="1">
      <c r="AD4839" s="201"/>
      <c r="AE4839" s="202"/>
      <c r="AF4839" s="203" t="s">
        <v>59</v>
      </c>
      <c r="AG4839" s="204"/>
      <c r="AH4839" s="205">
        <v>0</v>
      </c>
    </row>
    <row r="4840" spans="30:34" ht="9" hidden="1" customHeight="1">
      <c r="AD4840" s="201"/>
      <c r="AE4840" s="203" t="s">
        <v>375</v>
      </c>
      <c r="AF4840" s="206"/>
      <c r="AG4840" s="204"/>
      <c r="AH4840" s="205">
        <v>0</v>
      </c>
    </row>
    <row r="4841" spans="30:34" ht="9" hidden="1" customHeight="1">
      <c r="AD4841" s="198"/>
      <c r="AE4841" s="199"/>
      <c r="AF4841" s="199"/>
      <c r="AG4841" s="200" t="s">
        <v>113</v>
      </c>
      <c r="AH4841" s="157">
        <v>0</v>
      </c>
    </row>
    <row r="4842" spans="30:34" ht="9" hidden="1" customHeight="1">
      <c r="AD4842" s="201"/>
      <c r="AE4842" s="202"/>
      <c r="AF4842" s="203" t="s">
        <v>154</v>
      </c>
      <c r="AG4842" s="204"/>
      <c r="AH4842" s="205">
        <v>0</v>
      </c>
    </row>
    <row r="4843" spans="30:34" ht="9" hidden="1" customHeight="1">
      <c r="AD4843" s="198"/>
      <c r="AE4843" s="199"/>
      <c r="AF4843" s="199"/>
      <c r="AG4843" s="200" t="s">
        <v>66</v>
      </c>
      <c r="AH4843" s="157">
        <v>0</v>
      </c>
    </row>
    <row r="4844" spans="30:34" ht="9" hidden="1" customHeight="1">
      <c r="AD4844" s="198"/>
      <c r="AE4844" s="199"/>
      <c r="AF4844" s="199"/>
      <c r="AG4844" s="200" t="s">
        <v>152</v>
      </c>
      <c r="AH4844" s="157">
        <v>0</v>
      </c>
    </row>
    <row r="4845" spans="30:34" ht="9" hidden="1" customHeight="1">
      <c r="AD4845" s="201"/>
      <c r="AE4845" s="202"/>
      <c r="AF4845" s="203" t="s">
        <v>54</v>
      </c>
      <c r="AG4845" s="204"/>
      <c r="AH4845" s="205">
        <v>0</v>
      </c>
    </row>
    <row r="4846" spans="30:34" ht="9" hidden="1" customHeight="1">
      <c r="AD4846" s="198"/>
      <c r="AE4846" s="199"/>
      <c r="AF4846" s="199"/>
      <c r="AG4846" s="200" t="s">
        <v>66</v>
      </c>
      <c r="AH4846" s="157">
        <v>0</v>
      </c>
    </row>
    <row r="4847" spans="30:34" ht="9" hidden="1" customHeight="1">
      <c r="AD4847" s="201"/>
      <c r="AE4847" s="202"/>
      <c r="AF4847" s="203" t="s">
        <v>170</v>
      </c>
      <c r="AG4847" s="204"/>
      <c r="AH4847" s="205">
        <v>0</v>
      </c>
    </row>
    <row r="4848" spans="30:34" ht="9" hidden="1" customHeight="1">
      <c r="AD4848" s="198"/>
      <c r="AE4848" s="199"/>
      <c r="AF4848" s="199"/>
      <c r="AG4848" s="200" t="s">
        <v>44</v>
      </c>
      <c r="AH4848" s="157">
        <v>0</v>
      </c>
    </row>
    <row r="4849" spans="30:34" ht="9" hidden="1" customHeight="1">
      <c r="AD4849" s="198"/>
      <c r="AE4849" s="199"/>
      <c r="AF4849" s="199"/>
      <c r="AG4849" s="200" t="s">
        <v>372</v>
      </c>
      <c r="AH4849" s="157">
        <v>0</v>
      </c>
    </row>
    <row r="4850" spans="30:34" ht="9" hidden="1" customHeight="1">
      <c r="AD4850" s="201"/>
      <c r="AE4850" s="202"/>
      <c r="AF4850" s="203" t="s">
        <v>46</v>
      </c>
      <c r="AG4850" s="204"/>
      <c r="AH4850" s="205">
        <v>0</v>
      </c>
    </row>
    <row r="4851" spans="30:34" ht="9" hidden="1" customHeight="1">
      <c r="AD4851" s="198"/>
      <c r="AE4851" s="199"/>
      <c r="AF4851" s="199"/>
      <c r="AG4851" s="200" t="s">
        <v>94</v>
      </c>
      <c r="AH4851" s="157">
        <v>0</v>
      </c>
    </row>
    <row r="4852" spans="30:34" ht="9" hidden="1" customHeight="1">
      <c r="AD4852" s="201"/>
      <c r="AE4852" s="202"/>
      <c r="AF4852" s="203" t="s">
        <v>132</v>
      </c>
      <c r="AG4852" s="204"/>
      <c r="AH4852" s="205">
        <v>0</v>
      </c>
    </row>
    <row r="4853" spans="30:34" ht="9" hidden="1" customHeight="1">
      <c r="AD4853" s="198"/>
      <c r="AE4853" s="199"/>
      <c r="AF4853" s="199"/>
      <c r="AG4853" s="200" t="s">
        <v>477</v>
      </c>
      <c r="AH4853" s="157">
        <v>0</v>
      </c>
    </row>
    <row r="4854" spans="30:34" ht="9" hidden="1" customHeight="1">
      <c r="AD4854" s="201"/>
      <c r="AE4854" s="202"/>
      <c r="AF4854" s="203" t="s">
        <v>118</v>
      </c>
      <c r="AG4854" s="204"/>
      <c r="AH4854" s="205">
        <v>0</v>
      </c>
    </row>
    <row r="4855" spans="30:34" ht="9" hidden="1" customHeight="1">
      <c r="AD4855" s="198"/>
      <c r="AE4855" s="199"/>
      <c r="AF4855" s="199"/>
      <c r="AG4855" s="200" t="s">
        <v>133</v>
      </c>
      <c r="AH4855" s="157">
        <v>0</v>
      </c>
    </row>
    <row r="4856" spans="30:34" ht="9" hidden="1" customHeight="1">
      <c r="AD4856" s="201"/>
      <c r="AE4856" s="202"/>
      <c r="AF4856" s="203" t="s">
        <v>219</v>
      </c>
      <c r="AG4856" s="204"/>
      <c r="AH4856" s="205">
        <v>0</v>
      </c>
    </row>
    <row r="4857" spans="30:34" ht="9" hidden="1" customHeight="1">
      <c r="AD4857" s="201"/>
      <c r="AE4857" s="203" t="s">
        <v>67</v>
      </c>
      <c r="AF4857" s="206"/>
      <c r="AG4857" s="204"/>
      <c r="AH4857" s="205">
        <v>0</v>
      </c>
    </row>
    <row r="4858" spans="30:34" ht="9" hidden="1" customHeight="1">
      <c r="AD4858" s="198"/>
      <c r="AE4858" s="199"/>
      <c r="AF4858" s="199"/>
      <c r="AG4858" s="200" t="s">
        <v>113</v>
      </c>
      <c r="AH4858" s="157">
        <v>0</v>
      </c>
    </row>
    <row r="4859" spans="30:34" ht="9" hidden="1" customHeight="1">
      <c r="AD4859" s="201"/>
      <c r="AE4859" s="202"/>
      <c r="AF4859" s="203" t="s">
        <v>270</v>
      </c>
      <c r="AG4859" s="204"/>
      <c r="AH4859" s="205">
        <v>0</v>
      </c>
    </row>
    <row r="4860" spans="30:34" ht="9" hidden="1" customHeight="1">
      <c r="AD4860" s="201"/>
      <c r="AE4860" s="203" t="s">
        <v>821</v>
      </c>
      <c r="AF4860" s="206"/>
      <c r="AG4860" s="204"/>
      <c r="AH4860" s="205">
        <v>0</v>
      </c>
    </row>
    <row r="4861" spans="30:34" ht="9" hidden="1" customHeight="1">
      <c r="AD4861" s="198"/>
      <c r="AE4861" s="199"/>
      <c r="AF4861" s="199"/>
      <c r="AG4861" s="200" t="s">
        <v>530</v>
      </c>
      <c r="AH4861" s="157">
        <v>0</v>
      </c>
    </row>
    <row r="4862" spans="30:34" ht="9" hidden="1" customHeight="1">
      <c r="AD4862" s="201"/>
      <c r="AE4862" s="202"/>
      <c r="AF4862" s="203" t="s">
        <v>170</v>
      </c>
      <c r="AG4862" s="204"/>
      <c r="AH4862" s="205">
        <v>0</v>
      </c>
    </row>
    <row r="4863" spans="30:34" ht="9" hidden="1" customHeight="1">
      <c r="AD4863" s="201"/>
      <c r="AE4863" s="203" t="s">
        <v>373</v>
      </c>
      <c r="AF4863" s="206"/>
      <c r="AG4863" s="204"/>
      <c r="AH4863" s="205">
        <v>0</v>
      </c>
    </row>
    <row r="4864" spans="30:34" ht="9" hidden="1" customHeight="1">
      <c r="AD4864" s="198"/>
      <c r="AE4864" s="199"/>
      <c r="AF4864" s="199"/>
      <c r="AG4864" s="200" t="s">
        <v>212</v>
      </c>
      <c r="AH4864" s="157">
        <v>0</v>
      </c>
    </row>
    <row r="4865" spans="30:34" ht="9" hidden="1" customHeight="1">
      <c r="AD4865" s="201"/>
      <c r="AE4865" s="202"/>
      <c r="AF4865" s="203" t="s">
        <v>61</v>
      </c>
      <c r="AG4865" s="204"/>
      <c r="AH4865" s="205">
        <v>0</v>
      </c>
    </row>
    <row r="4866" spans="30:34" ht="9" hidden="1" customHeight="1">
      <c r="AD4866" s="201"/>
      <c r="AE4866" s="203" t="s">
        <v>825</v>
      </c>
      <c r="AF4866" s="206"/>
      <c r="AG4866" s="204"/>
      <c r="AH4866" s="205">
        <v>0</v>
      </c>
    </row>
    <row r="4867" spans="30:34" ht="9" hidden="1" customHeight="1">
      <c r="AD4867" s="198"/>
      <c r="AE4867" s="199"/>
      <c r="AF4867" s="199"/>
      <c r="AG4867" s="200" t="s">
        <v>214</v>
      </c>
      <c r="AH4867" s="157">
        <v>0</v>
      </c>
    </row>
    <row r="4868" spans="30:34" ht="9" hidden="1" customHeight="1">
      <c r="AD4868" s="201"/>
      <c r="AE4868" s="202"/>
      <c r="AF4868" s="203" t="s">
        <v>92</v>
      </c>
      <c r="AG4868" s="204"/>
      <c r="AH4868" s="205">
        <v>0</v>
      </c>
    </row>
    <row r="4869" spans="30:34" ht="9" hidden="1" customHeight="1">
      <c r="AD4869" s="198"/>
      <c r="AE4869" s="199"/>
      <c r="AF4869" s="199"/>
      <c r="AG4869" s="200" t="s">
        <v>121</v>
      </c>
      <c r="AH4869" s="157">
        <v>0</v>
      </c>
    </row>
    <row r="4870" spans="30:34" ht="9" hidden="1" customHeight="1">
      <c r="AD4870" s="201"/>
      <c r="AE4870" s="202"/>
      <c r="AF4870" s="203" t="s">
        <v>135</v>
      </c>
      <c r="AG4870" s="204"/>
      <c r="AH4870" s="205">
        <v>0</v>
      </c>
    </row>
    <row r="4871" spans="30:34" ht="9" hidden="1" customHeight="1">
      <c r="AD4871" s="201"/>
      <c r="AE4871" s="203" t="s">
        <v>57</v>
      </c>
      <c r="AF4871" s="206"/>
      <c r="AG4871" s="204"/>
      <c r="AH4871" s="205">
        <v>0</v>
      </c>
    </row>
    <row r="4872" spans="30:34" ht="9" hidden="1" customHeight="1">
      <c r="AD4872" s="198"/>
      <c r="AE4872" s="199"/>
      <c r="AF4872" s="199"/>
      <c r="AG4872" s="200" t="s">
        <v>736</v>
      </c>
      <c r="AH4872" s="157">
        <v>0</v>
      </c>
    </row>
    <row r="4873" spans="30:34" ht="9" hidden="1" customHeight="1">
      <c r="AD4873" s="201"/>
      <c r="AE4873" s="202"/>
      <c r="AF4873" s="203" t="s">
        <v>132</v>
      </c>
      <c r="AG4873" s="204"/>
      <c r="AH4873" s="205">
        <v>0</v>
      </c>
    </row>
    <row r="4874" spans="30:34" ht="9" hidden="1" customHeight="1">
      <c r="AD4874" s="201"/>
      <c r="AE4874" s="203" t="s">
        <v>735</v>
      </c>
      <c r="AF4874" s="206"/>
      <c r="AG4874" s="204"/>
      <c r="AH4874" s="205">
        <v>0</v>
      </c>
    </row>
    <row r="4875" spans="30:34" ht="9" hidden="1" customHeight="1">
      <c r="AD4875" s="198"/>
      <c r="AE4875" s="199"/>
      <c r="AF4875" s="199"/>
      <c r="AG4875" s="200" t="s">
        <v>558</v>
      </c>
      <c r="AH4875" s="157">
        <v>0</v>
      </c>
    </row>
    <row r="4876" spans="30:34" ht="9" hidden="1" customHeight="1">
      <c r="AD4876" s="201"/>
      <c r="AE4876" s="202"/>
      <c r="AF4876" s="203" t="s">
        <v>61</v>
      </c>
      <c r="AG4876" s="204"/>
      <c r="AH4876" s="205">
        <v>0</v>
      </c>
    </row>
    <row r="4877" spans="30:34" ht="9" hidden="1" customHeight="1">
      <c r="AD4877" s="201"/>
      <c r="AE4877" s="203" t="s">
        <v>599</v>
      </c>
      <c r="AF4877" s="206"/>
      <c r="AG4877" s="204"/>
      <c r="AH4877" s="205">
        <v>0</v>
      </c>
    </row>
    <row r="4878" spans="30:34" ht="9" hidden="1" customHeight="1">
      <c r="AD4878" s="198"/>
      <c r="AE4878" s="199"/>
      <c r="AF4878" s="199"/>
      <c r="AG4878" s="200" t="s">
        <v>66</v>
      </c>
      <c r="AH4878" s="157">
        <v>0</v>
      </c>
    </row>
    <row r="4879" spans="30:34" ht="9" hidden="1" customHeight="1">
      <c r="AD4879" s="201"/>
      <c r="AE4879" s="202"/>
      <c r="AF4879" s="203" t="s">
        <v>765</v>
      </c>
      <c r="AG4879" s="204"/>
      <c r="AH4879" s="205">
        <v>0</v>
      </c>
    </row>
    <row r="4880" spans="30:34" ht="9" hidden="1" customHeight="1">
      <c r="AD4880" s="198"/>
      <c r="AE4880" s="199"/>
      <c r="AF4880" s="199"/>
      <c r="AG4880" s="200" t="s">
        <v>224</v>
      </c>
      <c r="AH4880" s="157">
        <v>0</v>
      </c>
    </row>
    <row r="4881" spans="30:34" ht="9" hidden="1" customHeight="1">
      <c r="AD4881" s="201"/>
      <c r="AE4881" s="202"/>
      <c r="AF4881" s="203" t="s">
        <v>59</v>
      </c>
      <c r="AG4881" s="204"/>
      <c r="AH4881" s="205">
        <v>0</v>
      </c>
    </row>
    <row r="4882" spans="30:34" ht="9" hidden="1" customHeight="1">
      <c r="AD4882" s="201"/>
      <c r="AE4882" s="203" t="s">
        <v>223</v>
      </c>
      <c r="AF4882" s="206"/>
      <c r="AG4882" s="204"/>
      <c r="AH4882" s="205">
        <v>0</v>
      </c>
    </row>
    <row r="4883" spans="30:34" ht="9" hidden="1" customHeight="1">
      <c r="AD4883" s="198"/>
      <c r="AE4883" s="199"/>
      <c r="AF4883" s="199"/>
      <c r="AG4883" s="200" t="s">
        <v>66</v>
      </c>
      <c r="AH4883" s="157">
        <v>0</v>
      </c>
    </row>
    <row r="4884" spans="30:34" ht="9" hidden="1" customHeight="1">
      <c r="AD4884" s="201"/>
      <c r="AE4884" s="202"/>
      <c r="AF4884" s="203" t="s">
        <v>86</v>
      </c>
      <c r="AG4884" s="204"/>
      <c r="AH4884" s="205">
        <v>0</v>
      </c>
    </row>
    <row r="4885" spans="30:34" ht="9" hidden="1" customHeight="1">
      <c r="AD4885" s="201"/>
      <c r="AE4885" s="203" t="s">
        <v>366</v>
      </c>
      <c r="AF4885" s="206"/>
      <c r="AG4885" s="204"/>
      <c r="AH4885" s="205">
        <v>0</v>
      </c>
    </row>
    <row r="4886" spans="30:34" ht="9" hidden="1" customHeight="1">
      <c r="AD4886" s="198"/>
      <c r="AE4886" s="199"/>
      <c r="AF4886" s="199"/>
      <c r="AG4886" s="200" t="s">
        <v>769</v>
      </c>
      <c r="AH4886" s="157">
        <v>0</v>
      </c>
    </row>
    <row r="4887" spans="30:34" ht="9" hidden="1" customHeight="1">
      <c r="AD4887" s="201"/>
      <c r="AE4887" s="202"/>
      <c r="AF4887" s="203" t="s">
        <v>318</v>
      </c>
      <c r="AG4887" s="204"/>
      <c r="AH4887" s="205">
        <v>0</v>
      </c>
    </row>
    <row r="4888" spans="30:34" ht="9" hidden="1" customHeight="1">
      <c r="AD4888" s="198"/>
      <c r="AE4888" s="199"/>
      <c r="AF4888" s="199"/>
      <c r="AG4888" s="200" t="s">
        <v>66</v>
      </c>
      <c r="AH4888" s="157">
        <v>0</v>
      </c>
    </row>
    <row r="4889" spans="30:34" ht="9" hidden="1" customHeight="1">
      <c r="AD4889" s="201"/>
      <c r="AE4889" s="202"/>
      <c r="AF4889" s="203" t="s">
        <v>170</v>
      </c>
      <c r="AG4889" s="204"/>
      <c r="AH4889" s="205">
        <v>0</v>
      </c>
    </row>
    <row r="4890" spans="30:34" ht="9" hidden="1" customHeight="1">
      <c r="AD4890" s="198"/>
      <c r="AE4890" s="199"/>
      <c r="AF4890" s="199"/>
      <c r="AG4890" s="200" t="s">
        <v>630</v>
      </c>
      <c r="AH4890" s="157">
        <v>0</v>
      </c>
    </row>
    <row r="4891" spans="30:34" ht="9" hidden="1" customHeight="1">
      <c r="AD4891" s="201"/>
      <c r="AE4891" s="202"/>
      <c r="AF4891" s="203" t="s">
        <v>144</v>
      </c>
      <c r="AG4891" s="204"/>
      <c r="AH4891" s="205">
        <v>0</v>
      </c>
    </row>
    <row r="4892" spans="30:34" ht="9" hidden="1" customHeight="1">
      <c r="AD4892" s="198"/>
      <c r="AE4892" s="199"/>
      <c r="AF4892" s="199"/>
      <c r="AG4892" s="200" t="s">
        <v>712</v>
      </c>
      <c r="AH4892" s="157">
        <v>0</v>
      </c>
    </row>
    <row r="4893" spans="30:34" ht="9" hidden="1" customHeight="1">
      <c r="AD4893" s="201"/>
      <c r="AE4893" s="202"/>
      <c r="AF4893" s="203" t="s">
        <v>59</v>
      </c>
      <c r="AG4893" s="204"/>
      <c r="AH4893" s="205">
        <v>0</v>
      </c>
    </row>
    <row r="4894" spans="30:34" ht="9" hidden="1" customHeight="1">
      <c r="AD4894" s="201"/>
      <c r="AE4894" s="203" t="s">
        <v>338</v>
      </c>
      <c r="AF4894" s="206"/>
      <c r="AG4894" s="204"/>
      <c r="AH4894" s="205">
        <v>0</v>
      </c>
    </row>
    <row r="4895" spans="30:34" ht="9" hidden="1" customHeight="1">
      <c r="AD4895" s="198"/>
      <c r="AE4895" s="199"/>
      <c r="AF4895" s="199"/>
      <c r="AG4895" s="200" t="s">
        <v>66</v>
      </c>
      <c r="AH4895" s="157">
        <v>0</v>
      </c>
    </row>
    <row r="4896" spans="30:34" ht="9" hidden="1" customHeight="1">
      <c r="AD4896" s="201"/>
      <c r="AE4896" s="202"/>
      <c r="AF4896" s="203" t="s">
        <v>86</v>
      </c>
      <c r="AG4896" s="204"/>
      <c r="AH4896" s="205">
        <v>0</v>
      </c>
    </row>
    <row r="4897" spans="30:34" ht="9" hidden="1" customHeight="1">
      <c r="AD4897" s="201"/>
      <c r="AE4897" s="203" t="s">
        <v>466</v>
      </c>
      <c r="AF4897" s="206"/>
      <c r="AG4897" s="204"/>
      <c r="AH4897" s="205">
        <v>0</v>
      </c>
    </row>
    <row r="4898" spans="30:34" ht="9" hidden="1" customHeight="1">
      <c r="AD4898" s="198"/>
      <c r="AE4898" s="199"/>
      <c r="AF4898" s="199"/>
      <c r="AG4898" s="200" t="s">
        <v>287</v>
      </c>
      <c r="AH4898" s="157">
        <v>0</v>
      </c>
    </row>
    <row r="4899" spans="30:34" ht="9" hidden="1" customHeight="1">
      <c r="AD4899" s="201"/>
      <c r="AE4899" s="202"/>
      <c r="AF4899" s="203" t="s">
        <v>92</v>
      </c>
      <c r="AG4899" s="204"/>
      <c r="AH4899" s="205">
        <v>0</v>
      </c>
    </row>
    <row r="4900" spans="30:34" ht="9" hidden="1" customHeight="1">
      <c r="AD4900" s="201"/>
      <c r="AE4900" s="203" t="s">
        <v>297</v>
      </c>
      <c r="AF4900" s="206"/>
      <c r="AG4900" s="204"/>
      <c r="AH4900" s="205">
        <v>0</v>
      </c>
    </row>
    <row r="4901" spans="30:34" ht="9" hidden="1" customHeight="1">
      <c r="AD4901" s="198"/>
      <c r="AE4901" s="199"/>
      <c r="AF4901" s="199"/>
      <c r="AG4901" s="200" t="s">
        <v>66</v>
      </c>
      <c r="AH4901" s="157">
        <v>0</v>
      </c>
    </row>
    <row r="4902" spans="30:34" ht="9" hidden="1" customHeight="1">
      <c r="AD4902" s="201"/>
      <c r="AE4902" s="202"/>
      <c r="AF4902" s="203" t="s">
        <v>97</v>
      </c>
      <c r="AG4902" s="204"/>
      <c r="AH4902" s="205">
        <v>0</v>
      </c>
    </row>
    <row r="4903" spans="30:34" ht="9" hidden="1" customHeight="1">
      <c r="AD4903" s="201"/>
      <c r="AE4903" s="203" t="s">
        <v>495</v>
      </c>
      <c r="AF4903" s="206"/>
      <c r="AG4903" s="204"/>
      <c r="AH4903" s="205">
        <v>0</v>
      </c>
    </row>
    <row r="4904" spans="30:34" ht="9" hidden="1" customHeight="1">
      <c r="AD4904" s="198"/>
      <c r="AE4904" s="199"/>
      <c r="AF4904" s="199"/>
      <c r="AG4904" s="200" t="s">
        <v>66</v>
      </c>
      <c r="AH4904" s="157">
        <v>0</v>
      </c>
    </row>
    <row r="4905" spans="30:34" ht="9" hidden="1" customHeight="1">
      <c r="AD4905" s="201"/>
      <c r="AE4905" s="202"/>
      <c r="AF4905" s="203" t="s">
        <v>195</v>
      </c>
      <c r="AG4905" s="204"/>
      <c r="AH4905" s="205">
        <v>0</v>
      </c>
    </row>
    <row r="4906" spans="30:34" ht="9" hidden="1" customHeight="1">
      <c r="AD4906" s="198"/>
      <c r="AE4906" s="199"/>
      <c r="AF4906" s="199"/>
      <c r="AG4906" s="200" t="s">
        <v>66</v>
      </c>
      <c r="AH4906" s="157">
        <v>0</v>
      </c>
    </row>
    <row r="4907" spans="30:34" ht="9" hidden="1" customHeight="1">
      <c r="AD4907" s="201"/>
      <c r="AE4907" s="202"/>
      <c r="AF4907" s="203" t="s">
        <v>154</v>
      </c>
      <c r="AG4907" s="204"/>
      <c r="AH4907" s="205">
        <v>0</v>
      </c>
    </row>
    <row r="4908" spans="30:34" ht="9" hidden="1" customHeight="1">
      <c r="AD4908" s="198"/>
      <c r="AE4908" s="199"/>
      <c r="AF4908" s="199"/>
      <c r="AG4908" s="200" t="s">
        <v>213</v>
      </c>
      <c r="AH4908" s="157">
        <v>0</v>
      </c>
    </row>
    <row r="4909" spans="30:34" ht="9" hidden="1" customHeight="1">
      <c r="AD4909" s="201"/>
      <c r="AE4909" s="202"/>
      <c r="AF4909" s="203" t="s">
        <v>46</v>
      </c>
      <c r="AG4909" s="204"/>
      <c r="AH4909" s="205">
        <v>0</v>
      </c>
    </row>
    <row r="4910" spans="30:34" ht="9" hidden="1" customHeight="1">
      <c r="AD4910" s="201"/>
      <c r="AE4910" s="203" t="s">
        <v>285</v>
      </c>
      <c r="AF4910" s="206"/>
      <c r="AG4910" s="204"/>
      <c r="AH4910" s="205">
        <v>0</v>
      </c>
    </row>
    <row r="4911" spans="30:34" ht="9" hidden="1" customHeight="1">
      <c r="AD4911" s="198"/>
      <c r="AE4911" s="199"/>
      <c r="AF4911" s="199"/>
      <c r="AG4911" s="200" t="s">
        <v>306</v>
      </c>
      <c r="AH4911" s="157">
        <v>0</v>
      </c>
    </row>
    <row r="4912" spans="30:34" ht="9" hidden="1" customHeight="1">
      <c r="AD4912" s="201"/>
      <c r="AE4912" s="202"/>
      <c r="AF4912" s="203" t="s">
        <v>521</v>
      </c>
      <c r="AG4912" s="204"/>
      <c r="AH4912" s="205">
        <v>0</v>
      </c>
    </row>
    <row r="4913" spans="30:34" ht="9" hidden="1" customHeight="1">
      <c r="AD4913" s="198"/>
      <c r="AE4913" s="199"/>
      <c r="AF4913" s="199"/>
      <c r="AG4913" s="200" t="s">
        <v>197</v>
      </c>
      <c r="AH4913" s="157">
        <v>0</v>
      </c>
    </row>
    <row r="4914" spans="30:34" ht="9" hidden="1" customHeight="1">
      <c r="AD4914" s="201"/>
      <c r="AE4914" s="202"/>
      <c r="AF4914" s="203" t="s">
        <v>92</v>
      </c>
      <c r="AG4914" s="204"/>
      <c r="AH4914" s="205">
        <v>0</v>
      </c>
    </row>
    <row r="4915" spans="30:34" ht="9" hidden="1" customHeight="1">
      <c r="AD4915" s="201"/>
      <c r="AE4915" s="203" t="s">
        <v>398</v>
      </c>
      <c r="AF4915" s="206"/>
      <c r="AG4915" s="204"/>
      <c r="AH4915" s="205">
        <v>0</v>
      </c>
    </row>
    <row r="4916" spans="30:34" ht="9" hidden="1" customHeight="1">
      <c r="AD4916" s="198"/>
      <c r="AE4916" s="199"/>
      <c r="AF4916" s="199"/>
      <c r="AG4916" s="200" t="s">
        <v>592</v>
      </c>
      <c r="AH4916" s="157">
        <v>0</v>
      </c>
    </row>
    <row r="4917" spans="30:34" ht="9" hidden="1" customHeight="1">
      <c r="AD4917" s="201"/>
      <c r="AE4917" s="202"/>
      <c r="AF4917" s="203" t="s">
        <v>86</v>
      </c>
      <c r="AG4917" s="204"/>
      <c r="AH4917" s="205">
        <v>0</v>
      </c>
    </row>
    <row r="4918" spans="30:34" ht="9" hidden="1" customHeight="1">
      <c r="AD4918" s="198"/>
      <c r="AE4918" s="199"/>
      <c r="AF4918" s="199"/>
      <c r="AG4918" s="200" t="s">
        <v>511</v>
      </c>
      <c r="AH4918" s="157">
        <v>0</v>
      </c>
    </row>
    <row r="4919" spans="30:34" ht="9" hidden="1" customHeight="1">
      <c r="AD4919" s="201"/>
      <c r="AE4919" s="202"/>
      <c r="AF4919" s="203" t="s">
        <v>104</v>
      </c>
      <c r="AG4919" s="204"/>
      <c r="AH4919" s="205">
        <v>0</v>
      </c>
    </row>
    <row r="4920" spans="30:34" ht="9" hidden="1" customHeight="1">
      <c r="AD4920" s="198"/>
      <c r="AE4920" s="199"/>
      <c r="AF4920" s="199"/>
      <c r="AG4920" s="200" t="s">
        <v>630</v>
      </c>
      <c r="AH4920" s="157">
        <v>0</v>
      </c>
    </row>
    <row r="4921" spans="30:34" ht="9" hidden="1" customHeight="1">
      <c r="AD4921" s="201"/>
      <c r="AE4921" s="202"/>
      <c r="AF4921" s="203" t="s">
        <v>170</v>
      </c>
      <c r="AG4921" s="204"/>
      <c r="AH4921" s="205">
        <v>0</v>
      </c>
    </row>
    <row r="4922" spans="30:34" ht="9" hidden="1" customHeight="1">
      <c r="AD4922" s="201"/>
      <c r="AE4922" s="203" t="s">
        <v>443</v>
      </c>
      <c r="AF4922" s="206"/>
      <c r="AG4922" s="204"/>
      <c r="AH4922" s="205">
        <v>0</v>
      </c>
    </row>
    <row r="4923" spans="30:34" ht="9" hidden="1" customHeight="1">
      <c r="AD4923" s="198"/>
      <c r="AE4923" s="199"/>
      <c r="AF4923" s="199"/>
      <c r="AG4923" s="209">
        <v>2</v>
      </c>
      <c r="AH4923" s="157">
        <v>0</v>
      </c>
    </row>
    <row r="4924" spans="30:34" ht="9" hidden="1" customHeight="1">
      <c r="AD4924" s="201"/>
      <c r="AE4924" s="202"/>
      <c r="AF4924" s="203" t="s">
        <v>298</v>
      </c>
      <c r="AG4924" s="204"/>
      <c r="AH4924" s="205">
        <v>0</v>
      </c>
    </row>
    <row r="4925" spans="30:34" ht="9" hidden="1" customHeight="1">
      <c r="AD4925" s="198"/>
      <c r="AE4925" s="199"/>
      <c r="AF4925" s="199"/>
      <c r="AG4925" s="200" t="s">
        <v>309</v>
      </c>
      <c r="AH4925" s="157">
        <v>0</v>
      </c>
    </row>
    <row r="4926" spans="30:34" ht="9" hidden="1" customHeight="1">
      <c r="AD4926" s="201"/>
      <c r="AE4926" s="202"/>
      <c r="AF4926" s="203" t="s">
        <v>104</v>
      </c>
      <c r="AG4926" s="204"/>
      <c r="AH4926" s="205">
        <v>0</v>
      </c>
    </row>
    <row r="4927" spans="30:34" ht="9" hidden="1" customHeight="1">
      <c r="AD4927" s="198"/>
      <c r="AE4927" s="199"/>
      <c r="AF4927" s="199"/>
      <c r="AG4927" s="200" t="s">
        <v>66</v>
      </c>
      <c r="AH4927" s="157">
        <v>0</v>
      </c>
    </row>
    <row r="4928" spans="30:34" ht="9" hidden="1" customHeight="1">
      <c r="AD4928" s="201"/>
      <c r="AE4928" s="202"/>
      <c r="AF4928" s="203" t="s">
        <v>54</v>
      </c>
      <c r="AG4928" s="204"/>
      <c r="AH4928" s="205">
        <v>0</v>
      </c>
    </row>
    <row r="4929" spans="30:34" ht="9" hidden="1" customHeight="1">
      <c r="AD4929" s="201"/>
      <c r="AE4929" s="203" t="s">
        <v>301</v>
      </c>
      <c r="AF4929" s="206"/>
      <c r="AG4929" s="204"/>
      <c r="AH4929" s="205">
        <v>0</v>
      </c>
    </row>
    <row r="4930" spans="30:34" ht="9" hidden="1" customHeight="1">
      <c r="AD4930" s="198"/>
      <c r="AE4930" s="199"/>
      <c r="AF4930" s="199"/>
      <c r="AG4930" s="200" t="s">
        <v>66</v>
      </c>
      <c r="AH4930" s="157">
        <v>0</v>
      </c>
    </row>
    <row r="4931" spans="30:34" ht="9" hidden="1" customHeight="1">
      <c r="AD4931" s="201"/>
      <c r="AE4931" s="202"/>
      <c r="AF4931" s="203" t="s">
        <v>298</v>
      </c>
      <c r="AG4931" s="204"/>
      <c r="AH4931" s="205">
        <v>0</v>
      </c>
    </row>
    <row r="4932" spans="30:34" ht="9" hidden="1" customHeight="1">
      <c r="AD4932" s="198"/>
      <c r="AE4932" s="199"/>
      <c r="AF4932" s="199"/>
      <c r="AG4932" s="200" t="s">
        <v>152</v>
      </c>
      <c r="AH4932" s="157">
        <v>0</v>
      </c>
    </row>
    <row r="4933" spans="30:34" ht="9" hidden="1" customHeight="1">
      <c r="AD4933" s="201"/>
      <c r="AE4933" s="202"/>
      <c r="AF4933" s="203" t="s">
        <v>144</v>
      </c>
      <c r="AG4933" s="204"/>
      <c r="AH4933" s="205">
        <v>0</v>
      </c>
    </row>
    <row r="4934" spans="30:34" ht="9" hidden="1" customHeight="1">
      <c r="AD4934" s="201"/>
      <c r="AE4934" s="203" t="s">
        <v>406</v>
      </c>
      <c r="AF4934" s="206"/>
      <c r="AG4934" s="204"/>
      <c r="AH4934" s="205">
        <v>0</v>
      </c>
    </row>
    <row r="4935" spans="30:34" ht="9" hidden="1" customHeight="1">
      <c r="AD4935" s="198"/>
      <c r="AE4935" s="199"/>
      <c r="AF4935" s="199"/>
      <c r="AG4935" s="200" t="s">
        <v>214</v>
      </c>
      <c r="AH4935" s="157">
        <v>0</v>
      </c>
    </row>
    <row r="4936" spans="30:34" ht="9" hidden="1" customHeight="1">
      <c r="AD4936" s="201"/>
      <c r="AE4936" s="202"/>
      <c r="AF4936" s="203" t="s">
        <v>70</v>
      </c>
      <c r="AG4936" s="204"/>
      <c r="AH4936" s="205">
        <v>0</v>
      </c>
    </row>
    <row r="4937" spans="30:34" ht="9" hidden="1" customHeight="1">
      <c r="AD4937" s="201"/>
      <c r="AE4937" s="203" t="s">
        <v>526</v>
      </c>
      <c r="AF4937" s="206"/>
      <c r="AG4937" s="204"/>
      <c r="AH4937" s="205">
        <v>0</v>
      </c>
    </row>
    <row r="4938" spans="30:34" ht="9" hidden="1" customHeight="1">
      <c r="AD4938" s="198"/>
      <c r="AE4938" s="199"/>
      <c r="AF4938" s="199"/>
      <c r="AG4938" s="200" t="s">
        <v>185</v>
      </c>
      <c r="AH4938" s="157">
        <v>0</v>
      </c>
    </row>
    <row r="4939" spans="30:34" ht="9" hidden="1" customHeight="1">
      <c r="AD4939" s="201"/>
      <c r="AE4939" s="202"/>
      <c r="AF4939" s="203" t="s">
        <v>92</v>
      </c>
      <c r="AG4939" s="204"/>
      <c r="AH4939" s="205">
        <v>0</v>
      </c>
    </row>
    <row r="4940" spans="30:34" ht="9" hidden="1" customHeight="1">
      <c r="AD4940" s="201"/>
      <c r="AE4940" s="203" t="s">
        <v>184</v>
      </c>
      <c r="AF4940" s="206"/>
      <c r="AG4940" s="204"/>
      <c r="AH4940" s="205">
        <v>0</v>
      </c>
    </row>
    <row r="4941" spans="30:34" ht="9" hidden="1" customHeight="1">
      <c r="AD4941" s="198"/>
      <c r="AE4941" s="199"/>
      <c r="AF4941" s="199"/>
      <c r="AG4941" s="200" t="s">
        <v>66</v>
      </c>
      <c r="AH4941" s="157">
        <v>0</v>
      </c>
    </row>
    <row r="4942" spans="30:34" ht="9" hidden="1" customHeight="1">
      <c r="AD4942" s="201"/>
      <c r="AE4942" s="202"/>
      <c r="AF4942" s="203" t="s">
        <v>624</v>
      </c>
      <c r="AG4942" s="204"/>
      <c r="AH4942" s="205">
        <v>0</v>
      </c>
    </row>
    <row r="4943" spans="30:34" ht="9" hidden="1" customHeight="1">
      <c r="AD4943" s="201"/>
      <c r="AE4943" s="203" t="s">
        <v>623</v>
      </c>
      <c r="AF4943" s="206"/>
      <c r="AG4943" s="204"/>
      <c r="AH4943" s="205">
        <v>0</v>
      </c>
    </row>
    <row r="4944" spans="30:34" ht="9" hidden="1" customHeight="1">
      <c r="AD4944" s="198"/>
      <c r="AE4944" s="199"/>
      <c r="AF4944" s="199"/>
      <c r="AG4944" s="200" t="s">
        <v>152</v>
      </c>
      <c r="AH4944" s="157">
        <v>0</v>
      </c>
    </row>
    <row r="4945" spans="30:34" ht="9" hidden="1" customHeight="1">
      <c r="AD4945" s="201"/>
      <c r="AE4945" s="202"/>
      <c r="AF4945" s="203" t="s">
        <v>83</v>
      </c>
      <c r="AG4945" s="204"/>
      <c r="AH4945" s="205">
        <v>0</v>
      </c>
    </row>
    <row r="4946" spans="30:34" ht="9" hidden="1" customHeight="1">
      <c r="AD4946" s="201"/>
      <c r="AE4946" s="203" t="s">
        <v>95</v>
      </c>
      <c r="AF4946" s="206"/>
      <c r="AG4946" s="204"/>
      <c r="AH4946" s="205">
        <v>0</v>
      </c>
    </row>
    <row r="4947" spans="30:34" ht="9" hidden="1" customHeight="1">
      <c r="AD4947" s="198"/>
      <c r="AE4947" s="199"/>
      <c r="AF4947" s="199"/>
      <c r="AG4947" s="200" t="s">
        <v>385</v>
      </c>
      <c r="AH4947" s="157">
        <v>0</v>
      </c>
    </row>
    <row r="4948" spans="30:34" ht="9" hidden="1" customHeight="1">
      <c r="AD4948" s="201"/>
      <c r="AE4948" s="202"/>
      <c r="AF4948" s="203" t="s">
        <v>265</v>
      </c>
      <c r="AG4948" s="204"/>
      <c r="AH4948" s="205">
        <v>0</v>
      </c>
    </row>
    <row r="4949" spans="30:34" ht="9" hidden="1" customHeight="1">
      <c r="AD4949" s="198"/>
      <c r="AE4949" s="199"/>
      <c r="AF4949" s="199"/>
      <c r="AG4949" s="200" t="s">
        <v>44</v>
      </c>
      <c r="AH4949" s="157">
        <v>0</v>
      </c>
    </row>
    <row r="4950" spans="30:34" ht="9" hidden="1" customHeight="1">
      <c r="AD4950" s="201"/>
      <c r="AE4950" s="202"/>
      <c r="AF4950" s="203" t="s">
        <v>54</v>
      </c>
      <c r="AG4950" s="204"/>
      <c r="AH4950" s="205">
        <v>0</v>
      </c>
    </row>
    <row r="4951" spans="30:34" ht="9" hidden="1" customHeight="1">
      <c r="AD4951" s="198"/>
      <c r="AE4951" s="199"/>
      <c r="AF4951" s="199"/>
      <c r="AG4951" s="200" t="s">
        <v>66</v>
      </c>
      <c r="AH4951" s="157">
        <v>0</v>
      </c>
    </row>
    <row r="4952" spans="30:34" ht="9" hidden="1" customHeight="1">
      <c r="AD4952" s="201"/>
      <c r="AE4952" s="202"/>
      <c r="AF4952" s="203" t="s">
        <v>170</v>
      </c>
      <c r="AG4952" s="204"/>
      <c r="AH4952" s="205">
        <v>0</v>
      </c>
    </row>
    <row r="4953" spans="30:34" ht="9" hidden="1" customHeight="1">
      <c r="AD4953" s="201"/>
      <c r="AE4953" s="203" t="s">
        <v>335</v>
      </c>
      <c r="AF4953" s="206"/>
      <c r="AG4953" s="204"/>
      <c r="AH4953" s="205">
        <v>0</v>
      </c>
    </row>
    <row r="4954" spans="30:34" ht="9" hidden="1" customHeight="1">
      <c r="AD4954" s="198"/>
      <c r="AE4954" s="199"/>
      <c r="AF4954" s="199"/>
      <c r="AG4954" s="200" t="s">
        <v>66</v>
      </c>
      <c r="AH4954" s="157">
        <v>0</v>
      </c>
    </row>
    <row r="4955" spans="30:34" ht="9" hidden="1" customHeight="1">
      <c r="AD4955" s="201"/>
      <c r="AE4955" s="202"/>
      <c r="AF4955" s="203" t="s">
        <v>270</v>
      </c>
      <c r="AG4955" s="204"/>
      <c r="AH4955" s="205">
        <v>0</v>
      </c>
    </row>
    <row r="4956" spans="30:34" ht="9" hidden="1" customHeight="1">
      <c r="AD4956" s="201"/>
      <c r="AE4956" s="203" t="s">
        <v>900</v>
      </c>
      <c r="AF4956" s="206"/>
      <c r="AG4956" s="204"/>
      <c r="AH4956" s="205">
        <v>0</v>
      </c>
    </row>
    <row r="4957" spans="30:34" ht="9" hidden="1" customHeight="1">
      <c r="AD4957" s="198"/>
      <c r="AE4957" s="199"/>
      <c r="AF4957" s="199"/>
      <c r="AG4957" s="200" t="s">
        <v>709</v>
      </c>
      <c r="AH4957" s="157">
        <v>0</v>
      </c>
    </row>
    <row r="4958" spans="30:34" ht="9" hidden="1" customHeight="1">
      <c r="AD4958" s="201"/>
      <c r="AE4958" s="202"/>
      <c r="AF4958" s="203" t="s">
        <v>135</v>
      </c>
      <c r="AG4958" s="204"/>
      <c r="AH4958" s="205">
        <v>0</v>
      </c>
    </row>
    <row r="4959" spans="30:34" ht="9" hidden="1" customHeight="1">
      <c r="AD4959" s="198"/>
      <c r="AE4959" s="199"/>
      <c r="AF4959" s="199"/>
      <c r="AG4959" s="200" t="s">
        <v>66</v>
      </c>
      <c r="AH4959" s="157">
        <v>0</v>
      </c>
    </row>
    <row r="4960" spans="30:34" ht="9" hidden="1" customHeight="1">
      <c r="AD4960" s="201"/>
      <c r="AE4960" s="202"/>
      <c r="AF4960" s="203" t="s">
        <v>97</v>
      </c>
      <c r="AG4960" s="204"/>
      <c r="AH4960" s="205">
        <v>0</v>
      </c>
    </row>
    <row r="4961" spans="30:34" ht="9" hidden="1" customHeight="1">
      <c r="AD4961" s="201"/>
      <c r="AE4961" s="203" t="s">
        <v>362</v>
      </c>
      <c r="AF4961" s="206"/>
      <c r="AG4961" s="204"/>
      <c r="AH4961" s="205">
        <v>0</v>
      </c>
    </row>
    <row r="4962" spans="30:34" ht="9" hidden="1" customHeight="1">
      <c r="AD4962" s="198"/>
      <c r="AE4962" s="199"/>
      <c r="AF4962" s="199"/>
      <c r="AG4962" s="200" t="s">
        <v>630</v>
      </c>
      <c r="AH4962" s="157">
        <v>0</v>
      </c>
    </row>
    <row r="4963" spans="30:34" ht="9" hidden="1" customHeight="1">
      <c r="AD4963" s="201"/>
      <c r="AE4963" s="202"/>
      <c r="AF4963" s="203" t="s">
        <v>116</v>
      </c>
      <c r="AG4963" s="204"/>
      <c r="AH4963" s="205">
        <v>0</v>
      </c>
    </row>
    <row r="4964" spans="30:34" ht="9" hidden="1" customHeight="1">
      <c r="AD4964" s="201"/>
      <c r="AE4964" s="203" t="s">
        <v>699</v>
      </c>
      <c r="AF4964" s="206"/>
      <c r="AG4964" s="204"/>
      <c r="AH4964" s="205">
        <v>0</v>
      </c>
    </row>
    <row r="4965" spans="30:34" ht="9" hidden="1" customHeight="1">
      <c r="AD4965" s="198"/>
      <c r="AE4965" s="199"/>
      <c r="AF4965" s="199"/>
      <c r="AG4965" s="200" t="s">
        <v>66</v>
      </c>
      <c r="AH4965" s="157">
        <v>0</v>
      </c>
    </row>
    <row r="4966" spans="30:34" ht="9" hidden="1" customHeight="1">
      <c r="AD4966" s="201"/>
      <c r="AE4966" s="202"/>
      <c r="AF4966" s="203" t="s">
        <v>83</v>
      </c>
      <c r="AG4966" s="204"/>
      <c r="AH4966" s="205">
        <v>0</v>
      </c>
    </row>
    <row r="4967" spans="30:34" ht="9" hidden="1" customHeight="1">
      <c r="AD4967" s="201"/>
      <c r="AE4967" s="203" t="s">
        <v>336</v>
      </c>
      <c r="AF4967" s="206"/>
      <c r="AG4967" s="204"/>
      <c r="AH4967" s="205">
        <v>0</v>
      </c>
    </row>
    <row r="4968" spans="30:34" ht="9" hidden="1" customHeight="1">
      <c r="AD4968" s="198"/>
      <c r="AE4968" s="199"/>
      <c r="AF4968" s="199"/>
      <c r="AG4968" s="200" t="s">
        <v>436</v>
      </c>
      <c r="AH4968" s="157">
        <v>0</v>
      </c>
    </row>
    <row r="4969" spans="30:34" ht="9" hidden="1" customHeight="1">
      <c r="AD4969" s="201"/>
      <c r="AE4969" s="202"/>
      <c r="AF4969" s="203" t="s">
        <v>68</v>
      </c>
      <c r="AG4969" s="204"/>
      <c r="AH4969" s="205">
        <v>0</v>
      </c>
    </row>
    <row r="4970" spans="30:34" ht="9" hidden="1" customHeight="1">
      <c r="AD4970" s="198"/>
      <c r="AE4970" s="199"/>
      <c r="AF4970" s="199"/>
      <c r="AG4970" s="200" t="s">
        <v>105</v>
      </c>
      <c r="AH4970" s="157">
        <v>0</v>
      </c>
    </row>
    <row r="4971" spans="30:34" ht="9" hidden="1" customHeight="1">
      <c r="AD4971" s="201"/>
      <c r="AE4971" s="202"/>
      <c r="AF4971" s="203" t="s">
        <v>170</v>
      </c>
      <c r="AG4971" s="204"/>
      <c r="AH4971" s="205">
        <v>0</v>
      </c>
    </row>
    <row r="4972" spans="30:34" ht="9" hidden="1" customHeight="1">
      <c r="AD4972" s="201"/>
      <c r="AE4972" s="203" t="s">
        <v>435</v>
      </c>
      <c r="AF4972" s="206"/>
      <c r="AG4972" s="204"/>
      <c r="AH4972" s="205">
        <v>0</v>
      </c>
    </row>
    <row r="4973" spans="30:34" ht="9" hidden="1" customHeight="1">
      <c r="AD4973" s="198"/>
      <c r="AE4973" s="199"/>
      <c r="AF4973" s="199"/>
      <c r="AG4973" s="200" t="s">
        <v>66</v>
      </c>
      <c r="AH4973" s="157">
        <v>0</v>
      </c>
    </row>
    <row r="4974" spans="30:34" ht="9" hidden="1" customHeight="1">
      <c r="AD4974" s="198"/>
      <c r="AE4974" s="199"/>
      <c r="AF4974" s="199"/>
      <c r="AG4974" s="200" t="s">
        <v>44</v>
      </c>
      <c r="AH4974" s="157">
        <v>0</v>
      </c>
    </row>
    <row r="4975" spans="30:34" ht="9" hidden="1" customHeight="1">
      <c r="AD4975" s="201"/>
      <c r="AE4975" s="202"/>
      <c r="AF4975" s="203" t="s">
        <v>54</v>
      </c>
      <c r="AG4975" s="204"/>
      <c r="AH4975" s="205">
        <v>0</v>
      </c>
    </row>
    <row r="4976" spans="30:34" ht="9" hidden="1" customHeight="1">
      <c r="AD4976" s="198"/>
      <c r="AE4976" s="199"/>
      <c r="AF4976" s="199"/>
      <c r="AG4976" s="200" t="s">
        <v>66</v>
      </c>
      <c r="AH4976" s="157">
        <v>0</v>
      </c>
    </row>
    <row r="4977" spans="30:34" ht="9" hidden="1" customHeight="1">
      <c r="AD4977" s="201"/>
      <c r="AE4977" s="202"/>
      <c r="AF4977" s="203" t="s">
        <v>170</v>
      </c>
      <c r="AG4977" s="204"/>
      <c r="AH4977" s="205">
        <v>0</v>
      </c>
    </row>
    <row r="4978" spans="30:34" ht="9" hidden="1" customHeight="1">
      <c r="AD4978" s="201"/>
      <c r="AE4978" s="203" t="s">
        <v>138</v>
      </c>
      <c r="AF4978" s="206"/>
      <c r="AG4978" s="204"/>
      <c r="AH4978" s="205">
        <v>0</v>
      </c>
    </row>
    <row r="4979" spans="30:34" ht="9" hidden="1" customHeight="1">
      <c r="AD4979" s="198"/>
      <c r="AE4979" s="199"/>
      <c r="AF4979" s="199"/>
      <c r="AG4979" s="200" t="s">
        <v>306</v>
      </c>
      <c r="AH4979" s="157">
        <v>0</v>
      </c>
    </row>
    <row r="4980" spans="30:34" ht="9" hidden="1" customHeight="1">
      <c r="AD4980" s="201"/>
      <c r="AE4980" s="202"/>
      <c r="AF4980" s="203" t="s">
        <v>154</v>
      </c>
      <c r="AG4980" s="204"/>
      <c r="AH4980" s="205">
        <v>0</v>
      </c>
    </row>
    <row r="4981" spans="30:34" ht="9" hidden="1" customHeight="1">
      <c r="AD4981" s="201"/>
      <c r="AE4981" s="203" t="s">
        <v>202</v>
      </c>
      <c r="AF4981" s="206"/>
      <c r="AG4981" s="204"/>
      <c r="AH4981" s="205">
        <v>0</v>
      </c>
    </row>
    <row r="4982" spans="30:34" ht="9" hidden="1" customHeight="1">
      <c r="AD4982" s="198"/>
      <c r="AE4982" s="199"/>
      <c r="AF4982" s="199"/>
      <c r="AG4982" s="200" t="s">
        <v>66</v>
      </c>
      <c r="AH4982" s="157">
        <v>0</v>
      </c>
    </row>
    <row r="4983" spans="30:34" ht="9" hidden="1" customHeight="1">
      <c r="AD4983" s="201"/>
      <c r="AE4983" s="202"/>
      <c r="AF4983" s="203" t="s">
        <v>270</v>
      </c>
      <c r="AG4983" s="204"/>
      <c r="AH4983" s="205">
        <v>0</v>
      </c>
    </row>
    <row r="4984" spans="30:34" ht="9" hidden="1" customHeight="1">
      <c r="AD4984" s="201"/>
      <c r="AE4984" s="203" t="s">
        <v>497</v>
      </c>
      <c r="AF4984" s="206"/>
      <c r="AG4984" s="204"/>
      <c r="AH4984" s="205">
        <v>0</v>
      </c>
    </row>
    <row r="4985" spans="30:34" ht="9" hidden="1" customHeight="1">
      <c r="AD4985" s="198"/>
      <c r="AE4985" s="199"/>
      <c r="AF4985" s="199"/>
      <c r="AG4985" s="200" t="s">
        <v>66</v>
      </c>
      <c r="AH4985" s="157">
        <v>0</v>
      </c>
    </row>
    <row r="4986" spans="30:34" ht="9" hidden="1" customHeight="1">
      <c r="AD4986" s="201"/>
      <c r="AE4986" s="202"/>
      <c r="AF4986" s="203" t="s">
        <v>68</v>
      </c>
      <c r="AG4986" s="204"/>
      <c r="AH4986" s="205">
        <v>0</v>
      </c>
    </row>
    <row r="4987" spans="30:34" ht="9" hidden="1" customHeight="1">
      <c r="AD4987" s="198"/>
      <c r="AE4987" s="199"/>
      <c r="AF4987" s="199"/>
      <c r="AG4987" s="209">
        <v>2</v>
      </c>
      <c r="AH4987" s="157">
        <v>0</v>
      </c>
    </row>
    <row r="4988" spans="30:34" ht="9" hidden="1" customHeight="1">
      <c r="AD4988" s="201"/>
      <c r="AE4988" s="202"/>
      <c r="AF4988" s="203" t="s">
        <v>97</v>
      </c>
      <c r="AG4988" s="204"/>
      <c r="AH4988" s="205">
        <v>0</v>
      </c>
    </row>
    <row r="4989" spans="30:34" ht="9" hidden="1" customHeight="1">
      <c r="AD4989" s="198"/>
      <c r="AE4989" s="199"/>
      <c r="AF4989" s="199"/>
      <c r="AG4989" s="200" t="s">
        <v>72</v>
      </c>
      <c r="AH4989" s="157">
        <v>0</v>
      </c>
    </row>
    <row r="4990" spans="30:34" ht="9" hidden="1" customHeight="1">
      <c r="AD4990" s="201"/>
      <c r="AE4990" s="202"/>
      <c r="AF4990" s="203" t="s">
        <v>170</v>
      </c>
      <c r="AG4990" s="204"/>
      <c r="AH4990" s="205">
        <v>0</v>
      </c>
    </row>
    <row r="4991" spans="30:34" ht="9" hidden="1" customHeight="1">
      <c r="AD4991" s="198"/>
      <c r="AE4991" s="199"/>
      <c r="AF4991" s="199"/>
      <c r="AG4991" s="200" t="s">
        <v>558</v>
      </c>
      <c r="AH4991" s="157">
        <v>0</v>
      </c>
    </row>
    <row r="4992" spans="30:34" ht="9" hidden="1" customHeight="1">
      <c r="AD4992" s="201"/>
      <c r="AE4992" s="202"/>
      <c r="AF4992" s="203" t="s">
        <v>61</v>
      </c>
      <c r="AG4992" s="204"/>
      <c r="AH4992" s="205">
        <v>0</v>
      </c>
    </row>
    <row r="4993" spans="30:34" ht="9" hidden="1" customHeight="1">
      <c r="AD4993" s="201"/>
      <c r="AE4993" s="203" t="s">
        <v>276</v>
      </c>
      <c r="AF4993" s="206"/>
      <c r="AG4993" s="204"/>
      <c r="AH4993" s="205">
        <v>0</v>
      </c>
    </row>
    <row r="4994" spans="30:34" ht="9" hidden="1" customHeight="1">
      <c r="AD4994" s="198"/>
      <c r="AE4994" s="199"/>
      <c r="AF4994" s="199"/>
      <c r="AG4994" s="200" t="s">
        <v>66</v>
      </c>
      <c r="AH4994" s="157">
        <v>0</v>
      </c>
    </row>
    <row r="4995" spans="30:34" ht="9" hidden="1" customHeight="1">
      <c r="AD4995" s="201"/>
      <c r="AE4995" s="202"/>
      <c r="AF4995" s="203" t="s">
        <v>219</v>
      </c>
      <c r="AG4995" s="204"/>
      <c r="AH4995" s="205">
        <v>0</v>
      </c>
    </row>
    <row r="4996" spans="30:34" ht="9" hidden="1" customHeight="1">
      <c r="AD4996" s="201"/>
      <c r="AE4996" s="203" t="s">
        <v>813</v>
      </c>
      <c r="AF4996" s="206"/>
      <c r="AG4996" s="204"/>
      <c r="AH4996" s="205">
        <v>0</v>
      </c>
    </row>
    <row r="4997" spans="30:34" ht="9" hidden="1" customHeight="1">
      <c r="AD4997" s="198"/>
      <c r="AE4997" s="199"/>
      <c r="AF4997" s="199"/>
      <c r="AG4997" s="200" t="s">
        <v>66</v>
      </c>
      <c r="AH4997" s="157">
        <v>0</v>
      </c>
    </row>
    <row r="4998" spans="30:34" ht="9" hidden="1" customHeight="1">
      <c r="AD4998" s="201"/>
      <c r="AE4998" s="202"/>
      <c r="AF4998" s="203" t="s">
        <v>318</v>
      </c>
      <c r="AG4998" s="204"/>
      <c r="AH4998" s="205">
        <v>0</v>
      </c>
    </row>
    <row r="4999" spans="30:34" ht="9" hidden="1" customHeight="1">
      <c r="AD4999" s="201"/>
      <c r="AE4999" s="203" t="s">
        <v>905</v>
      </c>
      <c r="AF4999" s="206"/>
      <c r="AG4999" s="204"/>
      <c r="AH4999" s="205">
        <v>0</v>
      </c>
    </row>
    <row r="5000" spans="30:34" ht="9" hidden="1" customHeight="1">
      <c r="AD5000" s="198"/>
      <c r="AE5000" s="199"/>
      <c r="AF5000" s="199"/>
      <c r="AG5000" s="200" t="s">
        <v>84</v>
      </c>
      <c r="AH5000" s="157">
        <v>0</v>
      </c>
    </row>
    <row r="5001" spans="30:34" ht="9" hidden="1" customHeight="1">
      <c r="AD5001" s="201"/>
      <c r="AE5001" s="202"/>
      <c r="AF5001" s="203" t="s">
        <v>86</v>
      </c>
      <c r="AG5001" s="204"/>
      <c r="AH5001" s="205">
        <v>0</v>
      </c>
    </row>
    <row r="5002" spans="30:34" ht="9" hidden="1" customHeight="1">
      <c r="AD5002" s="198"/>
      <c r="AE5002" s="199"/>
      <c r="AF5002" s="199"/>
      <c r="AG5002" s="200" t="s">
        <v>172</v>
      </c>
      <c r="AH5002" s="157">
        <v>0</v>
      </c>
    </row>
    <row r="5003" spans="30:34" ht="9" hidden="1" customHeight="1">
      <c r="AD5003" s="201"/>
      <c r="AE5003" s="202"/>
      <c r="AF5003" s="203" t="s">
        <v>97</v>
      </c>
      <c r="AG5003" s="204"/>
      <c r="AH5003" s="205">
        <v>0</v>
      </c>
    </row>
    <row r="5004" spans="30:34" ht="9" hidden="1" customHeight="1">
      <c r="AD5004" s="201"/>
      <c r="AE5004" s="203" t="s">
        <v>145</v>
      </c>
      <c r="AF5004" s="206"/>
      <c r="AG5004" s="204"/>
      <c r="AH5004" s="205">
        <v>0</v>
      </c>
    </row>
    <row r="5005" spans="30:34" ht="9" hidden="1" customHeight="1">
      <c r="AD5005" s="198"/>
      <c r="AE5005" s="199"/>
      <c r="AF5005" s="199"/>
      <c r="AG5005" s="200" t="s">
        <v>66</v>
      </c>
      <c r="AH5005" s="157">
        <v>0</v>
      </c>
    </row>
    <row r="5006" spans="30:34" ht="9" hidden="1" customHeight="1">
      <c r="AD5006" s="201"/>
      <c r="AE5006" s="202"/>
      <c r="AF5006" s="203" t="s">
        <v>408</v>
      </c>
      <c r="AG5006" s="204"/>
      <c r="AH5006" s="205">
        <v>0</v>
      </c>
    </row>
    <row r="5007" spans="30:34" ht="9" hidden="1" customHeight="1">
      <c r="AD5007" s="201"/>
      <c r="AE5007" s="203" t="s">
        <v>407</v>
      </c>
      <c r="AF5007" s="206"/>
      <c r="AG5007" s="204"/>
      <c r="AH5007" s="205">
        <v>0</v>
      </c>
    </row>
    <row r="5008" spans="30:34" ht="9" hidden="1" customHeight="1">
      <c r="AD5008" s="198"/>
      <c r="AE5008" s="199"/>
      <c r="AF5008" s="199"/>
      <c r="AG5008" s="200" t="s">
        <v>66</v>
      </c>
      <c r="AH5008" s="157">
        <v>0</v>
      </c>
    </row>
    <row r="5009" spans="30:34" ht="9" hidden="1" customHeight="1">
      <c r="AD5009" s="201"/>
      <c r="AE5009" s="202"/>
      <c r="AF5009" s="203" t="s">
        <v>68</v>
      </c>
      <c r="AG5009" s="204"/>
      <c r="AH5009" s="205">
        <v>0</v>
      </c>
    </row>
    <row r="5010" spans="30:34" ht="9" hidden="1" customHeight="1">
      <c r="AD5010" s="201"/>
      <c r="AE5010" s="203" t="s">
        <v>346</v>
      </c>
      <c r="AF5010" s="206"/>
      <c r="AG5010" s="204"/>
      <c r="AH5010" s="205">
        <v>0</v>
      </c>
    </row>
    <row r="5011" spans="30:34" ht="9" hidden="1" customHeight="1">
      <c r="AD5011" s="198"/>
      <c r="AE5011" s="199"/>
      <c r="AF5011" s="199"/>
      <c r="AG5011" s="200" t="s">
        <v>66</v>
      </c>
      <c r="AH5011" s="157">
        <v>0</v>
      </c>
    </row>
    <row r="5012" spans="30:34" ht="9" hidden="1" customHeight="1">
      <c r="AD5012" s="201"/>
      <c r="AE5012" s="202"/>
      <c r="AF5012" s="203" t="s">
        <v>132</v>
      </c>
      <c r="AG5012" s="204"/>
      <c r="AH5012" s="205">
        <v>0</v>
      </c>
    </row>
    <row r="5013" spans="30:34" ht="9" hidden="1" customHeight="1">
      <c r="AD5013" s="201"/>
      <c r="AE5013" s="203" t="s">
        <v>472</v>
      </c>
      <c r="AF5013" s="206"/>
      <c r="AG5013" s="204"/>
      <c r="AH5013" s="205">
        <v>0</v>
      </c>
    </row>
    <row r="5014" spans="30:34" ht="9" hidden="1" customHeight="1">
      <c r="AD5014" s="198"/>
      <c r="AE5014" s="199"/>
      <c r="AF5014" s="199"/>
      <c r="AG5014" s="200" t="s">
        <v>66</v>
      </c>
      <c r="AH5014" s="157">
        <v>0</v>
      </c>
    </row>
    <row r="5015" spans="30:34" ht="9" hidden="1" customHeight="1">
      <c r="AD5015" s="201"/>
      <c r="AE5015" s="202"/>
      <c r="AF5015" s="203" t="s">
        <v>135</v>
      </c>
      <c r="AG5015" s="204"/>
      <c r="AH5015" s="205">
        <v>0</v>
      </c>
    </row>
    <row r="5016" spans="30:34" ht="9" hidden="1" customHeight="1">
      <c r="AD5016" s="201"/>
      <c r="AE5016" s="203" t="s">
        <v>816</v>
      </c>
      <c r="AF5016" s="206"/>
      <c r="AG5016" s="204"/>
      <c r="AH5016" s="205">
        <v>0</v>
      </c>
    </row>
    <row r="5017" spans="30:34" ht="9" hidden="1" customHeight="1">
      <c r="AD5017" s="198"/>
      <c r="AE5017" s="199"/>
      <c r="AF5017" s="199"/>
      <c r="AG5017" s="200" t="s">
        <v>66</v>
      </c>
      <c r="AH5017" s="157">
        <v>0</v>
      </c>
    </row>
    <row r="5018" spans="30:34" ht="9" hidden="1" customHeight="1">
      <c r="AD5018" s="201"/>
      <c r="AE5018" s="202"/>
      <c r="AF5018" s="208">
        <v>45319</v>
      </c>
      <c r="AG5018" s="204"/>
      <c r="AH5018" s="205">
        <v>0</v>
      </c>
    </row>
    <row r="5019" spans="30:34" ht="9" hidden="1" customHeight="1">
      <c r="AD5019" s="201"/>
      <c r="AE5019" s="203" t="s">
        <v>507</v>
      </c>
      <c r="AF5019" s="206"/>
      <c r="AG5019" s="204"/>
      <c r="AH5019" s="205">
        <v>0</v>
      </c>
    </row>
    <row r="5020" spans="30:34" ht="9" hidden="1" customHeight="1">
      <c r="AD5020" s="198"/>
      <c r="AE5020" s="199"/>
      <c r="AF5020" s="199"/>
      <c r="AG5020" s="200" t="s">
        <v>66</v>
      </c>
      <c r="AH5020" s="157">
        <v>0</v>
      </c>
    </row>
    <row r="5021" spans="30:34" ht="9" hidden="1" customHeight="1">
      <c r="AD5021" s="201"/>
      <c r="AE5021" s="202"/>
      <c r="AF5021" s="203" t="s">
        <v>195</v>
      </c>
      <c r="AG5021" s="204"/>
      <c r="AH5021" s="205">
        <v>0</v>
      </c>
    </row>
    <row r="5022" spans="30:34" ht="9" hidden="1" customHeight="1">
      <c r="AD5022" s="201"/>
      <c r="AE5022" s="203" t="s">
        <v>988</v>
      </c>
      <c r="AF5022" s="206"/>
      <c r="AG5022" s="204"/>
      <c r="AH5022" s="205">
        <v>0</v>
      </c>
    </row>
    <row r="5023" spans="30:34" ht="9" hidden="1" customHeight="1">
      <c r="AD5023" s="198"/>
      <c r="AE5023" s="199"/>
      <c r="AF5023" s="199"/>
      <c r="AG5023" s="200" t="s">
        <v>44</v>
      </c>
      <c r="AH5023" s="157">
        <v>0</v>
      </c>
    </row>
    <row r="5024" spans="30:34" ht="9" hidden="1" customHeight="1">
      <c r="AD5024" s="201"/>
      <c r="AE5024" s="202"/>
      <c r="AF5024" s="203" t="s">
        <v>54</v>
      </c>
      <c r="AG5024" s="204"/>
      <c r="AH5024" s="205">
        <v>0</v>
      </c>
    </row>
    <row r="5025" spans="30:34" ht="9" hidden="1" customHeight="1">
      <c r="AD5025" s="201"/>
      <c r="AE5025" s="203" t="s">
        <v>136</v>
      </c>
      <c r="AF5025" s="206"/>
      <c r="AG5025" s="204"/>
      <c r="AH5025" s="205">
        <v>0</v>
      </c>
    </row>
    <row r="5026" spans="30:34" ht="9" hidden="1" customHeight="1">
      <c r="AD5026" s="198"/>
      <c r="AE5026" s="199"/>
      <c r="AF5026" s="199"/>
      <c r="AG5026" s="200" t="s">
        <v>66</v>
      </c>
      <c r="AH5026" s="157">
        <v>0</v>
      </c>
    </row>
    <row r="5027" spans="30:34" ht="9" hidden="1" customHeight="1">
      <c r="AD5027" s="201"/>
      <c r="AE5027" s="202"/>
      <c r="AF5027" s="203" t="s">
        <v>83</v>
      </c>
      <c r="AG5027" s="204"/>
      <c r="AH5027" s="205">
        <v>0</v>
      </c>
    </row>
    <row r="5028" spans="30:34" ht="9" hidden="1" customHeight="1">
      <c r="AD5028" s="198"/>
      <c r="AE5028" s="199"/>
      <c r="AF5028" s="199"/>
      <c r="AG5028" s="200" t="s">
        <v>66</v>
      </c>
      <c r="AH5028" s="157">
        <v>0</v>
      </c>
    </row>
    <row r="5029" spans="30:34" ht="9" hidden="1" customHeight="1">
      <c r="AD5029" s="201"/>
      <c r="AE5029" s="202"/>
      <c r="AF5029" s="203" t="s">
        <v>86</v>
      </c>
      <c r="AG5029" s="204"/>
      <c r="AH5029" s="205">
        <v>0</v>
      </c>
    </row>
    <row r="5030" spans="30:34" ht="9" hidden="1" customHeight="1">
      <c r="AD5030" s="198"/>
      <c r="AE5030" s="199"/>
      <c r="AF5030" s="199"/>
      <c r="AG5030" s="200" t="s">
        <v>180</v>
      </c>
      <c r="AH5030" s="157">
        <v>0</v>
      </c>
    </row>
    <row r="5031" spans="30:34" ht="9" hidden="1" customHeight="1">
      <c r="AD5031" s="201"/>
      <c r="AE5031" s="202"/>
      <c r="AF5031" s="203" t="s">
        <v>135</v>
      </c>
      <c r="AG5031" s="204"/>
      <c r="AH5031" s="205">
        <v>0</v>
      </c>
    </row>
    <row r="5032" spans="30:34" ht="9" hidden="1" customHeight="1">
      <c r="AD5032" s="198"/>
      <c r="AE5032" s="199"/>
      <c r="AF5032" s="199"/>
      <c r="AG5032" s="200" t="s">
        <v>66</v>
      </c>
      <c r="AH5032" s="157">
        <v>0</v>
      </c>
    </row>
    <row r="5033" spans="30:34" ht="9" hidden="1" customHeight="1">
      <c r="AD5033" s="201"/>
      <c r="AE5033" s="202"/>
      <c r="AF5033" s="203" t="s">
        <v>118</v>
      </c>
      <c r="AG5033" s="204"/>
      <c r="AH5033" s="205">
        <v>0</v>
      </c>
    </row>
    <row r="5034" spans="30:34" ht="9" hidden="1" customHeight="1">
      <c r="AD5034" s="201"/>
      <c r="AE5034" s="203" t="s">
        <v>376</v>
      </c>
      <c r="AF5034" s="206"/>
      <c r="AG5034" s="204"/>
      <c r="AH5034" s="205">
        <v>0</v>
      </c>
    </row>
    <row r="5035" spans="30:34" ht="9" hidden="1" customHeight="1">
      <c r="AD5035" s="198"/>
      <c r="AE5035" s="199"/>
      <c r="AF5035" s="199"/>
      <c r="AG5035" s="209">
        <v>73</v>
      </c>
      <c r="AH5035" s="157">
        <v>0</v>
      </c>
    </row>
    <row r="5036" spans="30:34" ht="9" hidden="1" customHeight="1">
      <c r="AD5036" s="201"/>
      <c r="AE5036" s="202"/>
      <c r="AF5036" s="203" t="s">
        <v>135</v>
      </c>
      <c r="AG5036" s="204"/>
      <c r="AH5036" s="205">
        <v>0</v>
      </c>
    </row>
    <row r="5037" spans="30:34" ht="9" hidden="1" customHeight="1">
      <c r="AD5037" s="198"/>
      <c r="AE5037" s="199"/>
      <c r="AF5037" s="199"/>
      <c r="AG5037" s="200" t="s">
        <v>113</v>
      </c>
      <c r="AH5037" s="157">
        <v>0</v>
      </c>
    </row>
    <row r="5038" spans="30:34" ht="9" hidden="1" customHeight="1">
      <c r="AD5038" s="201"/>
      <c r="AE5038" s="202"/>
      <c r="AF5038" s="203" t="s">
        <v>59</v>
      </c>
      <c r="AG5038" s="204"/>
      <c r="AH5038" s="205">
        <v>0</v>
      </c>
    </row>
    <row r="5039" spans="30:34" ht="9" hidden="1" customHeight="1">
      <c r="AD5039" s="201"/>
      <c r="AE5039" s="203" t="s">
        <v>115</v>
      </c>
      <c r="AF5039" s="206"/>
      <c r="AG5039" s="204"/>
      <c r="AH5039" s="205">
        <v>0</v>
      </c>
    </row>
    <row r="5040" spans="30:34" ht="9" hidden="1" customHeight="1">
      <c r="AD5040" s="198"/>
      <c r="AE5040" s="199"/>
      <c r="AF5040" s="199"/>
      <c r="AG5040" s="200" t="s">
        <v>506</v>
      </c>
      <c r="AH5040" s="157">
        <v>0</v>
      </c>
    </row>
    <row r="5041" spans="30:34" ht="9" hidden="1" customHeight="1">
      <c r="AD5041" s="201"/>
      <c r="AE5041" s="202"/>
      <c r="AF5041" s="203" t="s">
        <v>68</v>
      </c>
      <c r="AG5041" s="204"/>
      <c r="AH5041" s="205">
        <v>0</v>
      </c>
    </row>
    <row r="5042" spans="30:34" ht="9" hidden="1" customHeight="1">
      <c r="AD5042" s="198"/>
      <c r="AE5042" s="199"/>
      <c r="AF5042" s="199"/>
      <c r="AG5042" s="200" t="s">
        <v>66</v>
      </c>
      <c r="AH5042" s="157">
        <v>0</v>
      </c>
    </row>
    <row r="5043" spans="30:34" ht="9" hidden="1" customHeight="1">
      <c r="AD5043" s="201"/>
      <c r="AE5043" s="202"/>
      <c r="AF5043" s="203" t="s">
        <v>104</v>
      </c>
      <c r="AG5043" s="204"/>
      <c r="AH5043" s="205">
        <v>0</v>
      </c>
    </row>
    <row r="5044" spans="30:34" ht="9" hidden="1" customHeight="1">
      <c r="AD5044" s="198"/>
      <c r="AE5044" s="199"/>
      <c r="AF5044" s="199"/>
      <c r="AG5044" s="200" t="s">
        <v>558</v>
      </c>
      <c r="AH5044" s="157">
        <v>0</v>
      </c>
    </row>
    <row r="5045" spans="30:34" ht="9" hidden="1" customHeight="1">
      <c r="AD5045" s="201"/>
      <c r="AE5045" s="202"/>
      <c r="AF5045" s="203" t="s">
        <v>59</v>
      </c>
      <c r="AG5045" s="204"/>
      <c r="AH5045" s="205">
        <v>0</v>
      </c>
    </row>
    <row r="5046" spans="30:34" ht="9" hidden="1" customHeight="1">
      <c r="AD5046" s="201"/>
      <c r="AE5046" s="203" t="s">
        <v>772</v>
      </c>
      <c r="AF5046" s="206"/>
      <c r="AG5046" s="204"/>
      <c r="AH5046" s="205">
        <v>0</v>
      </c>
    </row>
    <row r="5047" spans="30:34" ht="9" hidden="1" customHeight="1">
      <c r="AD5047" s="198"/>
      <c r="AE5047" s="199"/>
      <c r="AF5047" s="199"/>
      <c r="AG5047" s="200" t="s">
        <v>37</v>
      </c>
      <c r="AH5047" s="157">
        <v>0</v>
      </c>
    </row>
    <row r="5048" spans="30:34" ht="9" hidden="1" customHeight="1">
      <c r="AD5048" s="201"/>
      <c r="AE5048" s="202"/>
      <c r="AF5048" s="203" t="s">
        <v>608</v>
      </c>
      <c r="AG5048" s="204"/>
      <c r="AH5048" s="205">
        <v>0</v>
      </c>
    </row>
    <row r="5049" spans="30:34" ht="9" hidden="1" customHeight="1">
      <c r="AD5049" s="201"/>
      <c r="AE5049" s="203" t="s">
        <v>763</v>
      </c>
      <c r="AF5049" s="206"/>
      <c r="AG5049" s="204"/>
      <c r="AH5049" s="205">
        <v>0</v>
      </c>
    </row>
    <row r="5050" spans="30:34" ht="9" hidden="1" customHeight="1">
      <c r="AD5050" s="198"/>
      <c r="AE5050" s="199"/>
      <c r="AF5050" s="199"/>
      <c r="AG5050" s="200" t="s">
        <v>66</v>
      </c>
      <c r="AH5050" s="157">
        <v>0</v>
      </c>
    </row>
    <row r="5051" spans="30:34" ht="9" hidden="1" customHeight="1">
      <c r="AD5051" s="201"/>
      <c r="AE5051" s="202"/>
      <c r="AF5051" s="203" t="s">
        <v>70</v>
      </c>
      <c r="AG5051" s="204"/>
      <c r="AH5051" s="205">
        <v>0</v>
      </c>
    </row>
    <row r="5052" spans="30:34" ht="9" hidden="1" customHeight="1">
      <c r="AD5052" s="201"/>
      <c r="AE5052" s="203" t="s">
        <v>394</v>
      </c>
      <c r="AF5052" s="206"/>
      <c r="AG5052" s="204"/>
      <c r="AH5052" s="205">
        <v>0</v>
      </c>
    </row>
    <row r="5053" spans="30:34" ht="9" hidden="1" customHeight="1">
      <c r="AD5053" s="198"/>
      <c r="AE5053" s="199"/>
      <c r="AF5053" s="199"/>
      <c r="AG5053" s="200" t="s">
        <v>359</v>
      </c>
      <c r="AH5053" s="157">
        <v>0</v>
      </c>
    </row>
    <row r="5054" spans="30:34" ht="9" hidden="1" customHeight="1">
      <c r="AD5054" s="201"/>
      <c r="AE5054" s="202"/>
      <c r="AF5054" s="203" t="s">
        <v>170</v>
      </c>
      <c r="AG5054" s="204"/>
      <c r="AH5054" s="205">
        <v>0</v>
      </c>
    </row>
    <row r="5055" spans="30:34" ht="9" hidden="1" customHeight="1">
      <c r="AD5055" s="201"/>
      <c r="AE5055" s="203" t="s">
        <v>307</v>
      </c>
      <c r="AF5055" s="206"/>
      <c r="AG5055" s="204"/>
      <c r="AH5055" s="205">
        <v>0</v>
      </c>
    </row>
    <row r="5056" spans="30:34" ht="9" hidden="1" customHeight="1">
      <c r="AD5056" s="198"/>
      <c r="AE5056" s="199"/>
      <c r="AF5056" s="199"/>
      <c r="AG5056" s="200" t="s">
        <v>113</v>
      </c>
      <c r="AH5056" s="157">
        <v>0</v>
      </c>
    </row>
    <row r="5057" spans="30:34" ht="9" hidden="1" customHeight="1">
      <c r="AD5057" s="201"/>
      <c r="AE5057" s="202"/>
      <c r="AF5057" s="203" t="s">
        <v>54</v>
      </c>
      <c r="AG5057" s="204"/>
      <c r="AH5057" s="205">
        <v>0</v>
      </c>
    </row>
    <row r="5058" spans="30:34" ht="9" hidden="1" customHeight="1">
      <c r="AD5058" s="198"/>
      <c r="AE5058" s="199"/>
      <c r="AF5058" s="199"/>
      <c r="AG5058" s="200" t="s">
        <v>66</v>
      </c>
      <c r="AH5058" s="157">
        <v>0</v>
      </c>
    </row>
    <row r="5059" spans="30:34" ht="9" hidden="1" customHeight="1">
      <c r="AD5059" s="201"/>
      <c r="AE5059" s="202"/>
      <c r="AF5059" s="203" t="s">
        <v>170</v>
      </c>
      <c r="AG5059" s="204"/>
      <c r="AH5059" s="205">
        <v>0</v>
      </c>
    </row>
    <row r="5060" spans="30:34" ht="9" hidden="1" customHeight="1">
      <c r="AD5060" s="201"/>
      <c r="AE5060" s="203" t="s">
        <v>417</v>
      </c>
      <c r="AF5060" s="206"/>
      <c r="AG5060" s="204"/>
      <c r="AH5060" s="205">
        <v>0</v>
      </c>
    </row>
    <row r="5061" spans="30:34" ht="9" hidden="1" customHeight="1">
      <c r="AD5061" s="198"/>
      <c r="AE5061" s="199"/>
      <c r="AF5061" s="199"/>
      <c r="AG5061" s="200" t="s">
        <v>66</v>
      </c>
      <c r="AH5061" s="157">
        <v>0</v>
      </c>
    </row>
    <row r="5062" spans="30:34" ht="9" hidden="1" customHeight="1">
      <c r="AD5062" s="201"/>
      <c r="AE5062" s="202"/>
      <c r="AF5062" s="203" t="s">
        <v>219</v>
      </c>
      <c r="AG5062" s="204"/>
      <c r="AH5062" s="205">
        <v>0</v>
      </c>
    </row>
    <row r="5063" spans="30:34" ht="9" hidden="1" customHeight="1">
      <c r="AD5063" s="201"/>
      <c r="AE5063" s="203" t="s">
        <v>496</v>
      </c>
      <c r="AF5063" s="206"/>
      <c r="AG5063" s="204"/>
      <c r="AH5063" s="205">
        <v>0</v>
      </c>
    </row>
    <row r="5064" spans="30:34" ht="9" hidden="1" customHeight="1">
      <c r="AD5064" s="198"/>
      <c r="AE5064" s="199"/>
      <c r="AF5064" s="199"/>
      <c r="AG5064" s="200" t="s">
        <v>121</v>
      </c>
      <c r="AH5064" s="157">
        <v>0</v>
      </c>
    </row>
    <row r="5065" spans="30:34" ht="9" hidden="1" customHeight="1">
      <c r="AD5065" s="201"/>
      <c r="AE5065" s="202"/>
      <c r="AF5065" s="203" t="s">
        <v>97</v>
      </c>
      <c r="AG5065" s="204"/>
      <c r="AH5065" s="205">
        <v>0</v>
      </c>
    </row>
    <row r="5066" spans="30:34" ht="9" hidden="1" customHeight="1">
      <c r="AD5066" s="201"/>
      <c r="AE5066" s="203" t="s">
        <v>603</v>
      </c>
      <c r="AF5066" s="206"/>
      <c r="AG5066" s="204"/>
      <c r="AH5066" s="205">
        <v>0</v>
      </c>
    </row>
    <row r="5067" spans="30:34" ht="9" hidden="1" customHeight="1">
      <c r="AD5067" s="198"/>
      <c r="AE5067" s="199"/>
      <c r="AF5067" s="199"/>
      <c r="AG5067" s="200" t="s">
        <v>287</v>
      </c>
      <c r="AH5067" s="157">
        <v>0</v>
      </c>
    </row>
    <row r="5068" spans="30:34" ht="9" hidden="1" customHeight="1">
      <c r="AD5068" s="201"/>
      <c r="AE5068" s="202"/>
      <c r="AF5068" s="203" t="s">
        <v>195</v>
      </c>
      <c r="AG5068" s="204"/>
      <c r="AH5068" s="205">
        <v>0</v>
      </c>
    </row>
    <row r="5069" spans="30:34" ht="9" hidden="1" customHeight="1">
      <c r="AD5069" s="198"/>
      <c r="AE5069" s="199"/>
      <c r="AF5069" s="199"/>
      <c r="AG5069" s="200" t="s">
        <v>212</v>
      </c>
      <c r="AH5069" s="157">
        <v>0</v>
      </c>
    </row>
    <row r="5070" spans="30:34" ht="9" hidden="1" customHeight="1">
      <c r="AD5070" s="201"/>
      <c r="AE5070" s="202"/>
      <c r="AF5070" s="203" t="s">
        <v>144</v>
      </c>
      <c r="AG5070" s="204"/>
      <c r="AH5070" s="205">
        <v>0</v>
      </c>
    </row>
    <row r="5071" spans="30:34" ht="9" hidden="1" customHeight="1">
      <c r="AD5071" s="198"/>
      <c r="AE5071" s="199"/>
      <c r="AF5071" s="199"/>
      <c r="AG5071" s="200" t="s">
        <v>309</v>
      </c>
      <c r="AH5071" s="157">
        <v>0</v>
      </c>
    </row>
    <row r="5072" spans="30:34" ht="9" hidden="1" customHeight="1">
      <c r="AD5072" s="201"/>
      <c r="AE5072" s="202"/>
      <c r="AF5072" s="203" t="s">
        <v>46</v>
      </c>
      <c r="AG5072" s="204"/>
      <c r="AH5072" s="205">
        <v>0</v>
      </c>
    </row>
    <row r="5073" spans="30:34" ht="9" hidden="1" customHeight="1">
      <c r="AD5073" s="198"/>
      <c r="AE5073" s="199"/>
      <c r="AF5073" s="199"/>
      <c r="AG5073" s="209">
        <v>7</v>
      </c>
      <c r="AH5073" s="157">
        <v>0</v>
      </c>
    </row>
    <row r="5074" spans="30:34" ht="9" hidden="1" customHeight="1">
      <c r="AD5074" s="201"/>
      <c r="AE5074" s="202"/>
      <c r="AF5074" s="203" t="s">
        <v>59</v>
      </c>
      <c r="AG5074" s="204"/>
      <c r="AH5074" s="205">
        <v>0</v>
      </c>
    </row>
    <row r="5075" spans="30:34" ht="9" hidden="1" customHeight="1">
      <c r="AD5075" s="201"/>
      <c r="AE5075" s="203" t="s">
        <v>211</v>
      </c>
      <c r="AF5075" s="206"/>
      <c r="AG5075" s="204"/>
      <c r="AH5075" s="205">
        <v>0</v>
      </c>
    </row>
    <row r="5076" spans="30:34" ht="9" hidden="1" customHeight="1">
      <c r="AD5076" s="198"/>
      <c r="AE5076" s="199"/>
      <c r="AF5076" s="199"/>
      <c r="AG5076" s="200" t="s">
        <v>372</v>
      </c>
      <c r="AH5076" s="157">
        <v>0</v>
      </c>
    </row>
    <row r="5077" spans="30:34" ht="9" hidden="1" customHeight="1">
      <c r="AD5077" s="201"/>
      <c r="AE5077" s="202"/>
      <c r="AF5077" s="203" t="s">
        <v>265</v>
      </c>
      <c r="AG5077" s="204"/>
      <c r="AH5077" s="205">
        <v>0</v>
      </c>
    </row>
    <row r="5078" spans="30:34" ht="9" hidden="1" customHeight="1">
      <c r="AD5078" s="201"/>
      <c r="AE5078" s="203" t="s">
        <v>444</v>
      </c>
      <c r="AF5078" s="206"/>
      <c r="AG5078" s="204"/>
      <c r="AH5078" s="205">
        <v>0</v>
      </c>
    </row>
    <row r="5079" spans="30:34" ht="9" hidden="1" customHeight="1">
      <c r="AD5079" s="198"/>
      <c r="AE5079" s="199"/>
      <c r="AF5079" s="199"/>
      <c r="AG5079" s="200" t="s">
        <v>66</v>
      </c>
      <c r="AH5079" s="157">
        <v>0</v>
      </c>
    </row>
    <row r="5080" spans="30:34" ht="9" hidden="1" customHeight="1">
      <c r="AD5080" s="198"/>
      <c r="AE5080" s="199"/>
      <c r="AF5080" s="199"/>
      <c r="AG5080" s="200" t="s">
        <v>769</v>
      </c>
      <c r="AH5080" s="157">
        <v>0</v>
      </c>
    </row>
    <row r="5081" spans="30:34" ht="9" hidden="1" customHeight="1">
      <c r="AD5081" s="201"/>
      <c r="AE5081" s="202"/>
      <c r="AF5081" s="203" t="s">
        <v>342</v>
      </c>
      <c r="AG5081" s="204"/>
      <c r="AH5081" s="205">
        <v>0</v>
      </c>
    </row>
    <row r="5082" spans="30:34" ht="9" hidden="1" customHeight="1">
      <c r="AD5082" s="201"/>
      <c r="AE5082" s="203" t="s">
        <v>761</v>
      </c>
      <c r="AF5082" s="206"/>
      <c r="AG5082" s="204"/>
      <c r="AH5082" s="205">
        <v>0</v>
      </c>
    </row>
    <row r="5083" spans="30:34" ht="9" hidden="1" customHeight="1">
      <c r="AD5083" s="198"/>
      <c r="AE5083" s="199"/>
      <c r="AF5083" s="199"/>
      <c r="AG5083" s="200" t="s">
        <v>372</v>
      </c>
      <c r="AH5083" s="157">
        <v>0</v>
      </c>
    </row>
    <row r="5084" spans="30:34" ht="9" hidden="1" customHeight="1">
      <c r="AD5084" s="201"/>
      <c r="AE5084" s="202"/>
      <c r="AF5084" s="203" t="s">
        <v>54</v>
      </c>
      <c r="AG5084" s="204"/>
      <c r="AH5084" s="205">
        <v>0</v>
      </c>
    </row>
    <row r="5085" spans="30:34" ht="9" hidden="1" customHeight="1">
      <c r="AD5085" s="198"/>
      <c r="AE5085" s="199"/>
      <c r="AF5085" s="199"/>
      <c r="AG5085" s="200" t="s">
        <v>66</v>
      </c>
      <c r="AH5085" s="157">
        <v>0</v>
      </c>
    </row>
    <row r="5086" spans="30:34" ht="9" hidden="1" customHeight="1">
      <c r="AD5086" s="201"/>
      <c r="AE5086" s="202"/>
      <c r="AF5086" s="203" t="s">
        <v>132</v>
      </c>
      <c r="AG5086" s="204"/>
      <c r="AH5086" s="205">
        <v>0</v>
      </c>
    </row>
    <row r="5087" spans="30:34" ht="9" hidden="1" customHeight="1">
      <c r="AD5087" s="198"/>
      <c r="AE5087" s="199"/>
      <c r="AF5087" s="199"/>
      <c r="AG5087" s="209">
        <v>3</v>
      </c>
      <c r="AH5087" s="157">
        <v>0</v>
      </c>
    </row>
    <row r="5088" spans="30:34" ht="9" hidden="1" customHeight="1">
      <c r="AD5088" s="201"/>
      <c r="AE5088" s="202"/>
      <c r="AF5088" s="203" t="s">
        <v>59</v>
      </c>
      <c r="AG5088" s="204"/>
      <c r="AH5088" s="205">
        <v>0</v>
      </c>
    </row>
    <row r="5089" spans="30:34" ht="9" hidden="1" customHeight="1">
      <c r="AD5089" s="201"/>
      <c r="AE5089" s="203" t="s">
        <v>397</v>
      </c>
      <c r="AF5089" s="206"/>
      <c r="AG5089" s="204"/>
      <c r="AH5089" s="205">
        <v>0</v>
      </c>
    </row>
    <row r="5090" spans="30:34" ht="9" hidden="1" customHeight="1">
      <c r="AD5090" s="198"/>
      <c r="AE5090" s="199"/>
      <c r="AF5090" s="199"/>
      <c r="AG5090" s="200" t="s">
        <v>630</v>
      </c>
      <c r="AH5090" s="157">
        <v>0</v>
      </c>
    </row>
    <row r="5091" spans="30:34" ht="9" hidden="1" customHeight="1">
      <c r="AD5091" s="201"/>
      <c r="AE5091" s="202"/>
      <c r="AF5091" s="203" t="s">
        <v>170</v>
      </c>
      <c r="AG5091" s="204"/>
      <c r="AH5091" s="205">
        <v>0</v>
      </c>
    </row>
    <row r="5092" spans="30:34" ht="9" hidden="1" customHeight="1">
      <c r="AD5092" s="201"/>
      <c r="AE5092" s="203" t="s">
        <v>759</v>
      </c>
      <c r="AF5092" s="206"/>
      <c r="AG5092" s="204"/>
      <c r="AH5092" s="205">
        <v>0</v>
      </c>
    </row>
    <row r="5093" spans="30:34" ht="9" hidden="1" customHeight="1">
      <c r="AD5093" s="198"/>
      <c r="AE5093" s="199"/>
      <c r="AF5093" s="199"/>
      <c r="AG5093" s="200" t="s">
        <v>156</v>
      </c>
      <c r="AH5093" s="157">
        <v>0</v>
      </c>
    </row>
    <row r="5094" spans="30:34" ht="9" hidden="1" customHeight="1">
      <c r="AD5094" s="201"/>
      <c r="AE5094" s="202"/>
      <c r="AF5094" s="203" t="s">
        <v>92</v>
      </c>
      <c r="AG5094" s="204"/>
      <c r="AH5094" s="205">
        <v>0</v>
      </c>
    </row>
    <row r="5095" spans="30:34" ht="9" hidden="1" customHeight="1">
      <c r="AD5095" s="201"/>
      <c r="AE5095" s="203" t="s">
        <v>155</v>
      </c>
      <c r="AF5095" s="206"/>
      <c r="AG5095" s="204"/>
      <c r="AH5095" s="205">
        <v>0</v>
      </c>
    </row>
    <row r="5096" spans="30:34" ht="9" hidden="1" customHeight="1">
      <c r="AD5096" s="198"/>
      <c r="AE5096" s="199"/>
      <c r="AF5096" s="199"/>
      <c r="AG5096" s="209">
        <v>2</v>
      </c>
      <c r="AH5096" s="157">
        <v>0</v>
      </c>
    </row>
    <row r="5097" spans="30:34" ht="9" hidden="1" customHeight="1">
      <c r="AD5097" s="201"/>
      <c r="AE5097" s="202"/>
      <c r="AF5097" s="203" t="s">
        <v>265</v>
      </c>
      <c r="AG5097" s="204"/>
      <c r="AH5097" s="205">
        <v>0</v>
      </c>
    </row>
    <row r="5098" spans="30:34" ht="9" hidden="1" customHeight="1">
      <c r="AD5098" s="198"/>
      <c r="AE5098" s="199"/>
      <c r="AF5098" s="199"/>
      <c r="AG5098" s="200" t="s">
        <v>180</v>
      </c>
      <c r="AH5098" s="157">
        <v>0</v>
      </c>
    </row>
    <row r="5099" spans="30:34" ht="9" hidden="1" customHeight="1">
      <c r="AD5099" s="201"/>
      <c r="AE5099" s="202"/>
      <c r="AF5099" s="203" t="s">
        <v>219</v>
      </c>
      <c r="AG5099" s="204"/>
      <c r="AH5099" s="205">
        <v>0</v>
      </c>
    </row>
    <row r="5100" spans="30:34" ht="9" hidden="1" customHeight="1">
      <c r="AD5100" s="201"/>
      <c r="AE5100" s="203" t="s">
        <v>208</v>
      </c>
      <c r="AF5100" s="206"/>
      <c r="AG5100" s="204"/>
      <c r="AH5100" s="205">
        <v>0</v>
      </c>
    </row>
    <row r="5101" spans="30:34" ht="9" hidden="1" customHeight="1">
      <c r="AD5101" s="198"/>
      <c r="AE5101" s="199"/>
      <c r="AF5101" s="199"/>
      <c r="AG5101" s="200" t="s">
        <v>287</v>
      </c>
      <c r="AH5101" s="157">
        <v>0</v>
      </c>
    </row>
    <row r="5102" spans="30:34" ht="9" hidden="1" customHeight="1">
      <c r="AD5102" s="201"/>
      <c r="AE5102" s="202"/>
      <c r="AF5102" s="203" t="s">
        <v>270</v>
      </c>
      <c r="AG5102" s="204"/>
      <c r="AH5102" s="205">
        <v>0</v>
      </c>
    </row>
    <row r="5103" spans="30:34" ht="9" hidden="1" customHeight="1">
      <c r="AD5103" s="198"/>
      <c r="AE5103" s="199"/>
      <c r="AF5103" s="199"/>
      <c r="AG5103" s="200" t="s">
        <v>746</v>
      </c>
      <c r="AH5103" s="157">
        <v>0</v>
      </c>
    </row>
    <row r="5104" spans="30:34" ht="9" hidden="1" customHeight="1">
      <c r="AD5104" s="201"/>
      <c r="AE5104" s="202"/>
      <c r="AF5104" s="203" t="s">
        <v>104</v>
      </c>
      <c r="AG5104" s="204"/>
      <c r="AH5104" s="205">
        <v>0</v>
      </c>
    </row>
    <row r="5105" spans="30:34" ht="9" hidden="1" customHeight="1">
      <c r="AD5105" s="198"/>
      <c r="AE5105" s="199"/>
      <c r="AF5105" s="199"/>
      <c r="AG5105" s="200" t="s">
        <v>156</v>
      </c>
      <c r="AH5105" s="157">
        <v>0</v>
      </c>
    </row>
    <row r="5106" spans="30:34" ht="9" hidden="1" customHeight="1">
      <c r="AD5106" s="201"/>
      <c r="AE5106" s="202"/>
      <c r="AF5106" s="203" t="s">
        <v>219</v>
      </c>
      <c r="AG5106" s="204"/>
      <c r="AH5106" s="205">
        <v>0</v>
      </c>
    </row>
    <row r="5107" spans="30:34" ht="9" hidden="1" customHeight="1">
      <c r="AD5107" s="201"/>
      <c r="AE5107" s="203" t="s">
        <v>329</v>
      </c>
      <c r="AF5107" s="206"/>
      <c r="AG5107" s="204"/>
      <c r="AH5107" s="205">
        <v>0</v>
      </c>
    </row>
    <row r="5108" spans="30:34" ht="9" hidden="1" customHeight="1">
      <c r="AD5108" s="198"/>
      <c r="AE5108" s="199"/>
      <c r="AF5108" s="199"/>
      <c r="AG5108" s="200" t="s">
        <v>446</v>
      </c>
      <c r="AH5108" s="157">
        <v>0</v>
      </c>
    </row>
    <row r="5109" spans="30:34" ht="9" hidden="1" customHeight="1">
      <c r="AD5109" s="201"/>
      <c r="AE5109" s="202"/>
      <c r="AF5109" s="203" t="s">
        <v>396</v>
      </c>
      <c r="AG5109" s="204"/>
      <c r="AH5109" s="205">
        <v>0</v>
      </c>
    </row>
    <row r="5110" spans="30:34" ht="9" hidden="1" customHeight="1">
      <c r="AD5110" s="201"/>
      <c r="AE5110" s="203" t="s">
        <v>791</v>
      </c>
      <c r="AF5110" s="206"/>
      <c r="AG5110" s="204"/>
      <c r="AH5110" s="205">
        <v>0</v>
      </c>
    </row>
    <row r="5111" spans="30:34" ht="9" hidden="1" customHeight="1">
      <c r="AD5111" s="198"/>
      <c r="AE5111" s="199"/>
      <c r="AF5111" s="199"/>
      <c r="AG5111" s="209">
        <v>2</v>
      </c>
      <c r="AH5111" s="157">
        <v>0</v>
      </c>
    </row>
    <row r="5112" spans="30:34" ht="9" hidden="1" customHeight="1">
      <c r="AD5112" s="201"/>
      <c r="AE5112" s="202"/>
      <c r="AF5112" s="203" t="s">
        <v>86</v>
      </c>
      <c r="AG5112" s="204"/>
      <c r="AH5112" s="205">
        <v>0</v>
      </c>
    </row>
    <row r="5113" spans="30:34" ht="9" hidden="1" customHeight="1">
      <c r="AD5113" s="198"/>
      <c r="AE5113" s="199"/>
      <c r="AF5113" s="199"/>
      <c r="AG5113" s="200" t="s">
        <v>66</v>
      </c>
      <c r="AH5113" s="157">
        <v>0</v>
      </c>
    </row>
    <row r="5114" spans="30:34" ht="9" hidden="1" customHeight="1">
      <c r="AD5114" s="201"/>
      <c r="AE5114" s="202"/>
      <c r="AF5114" s="203" t="s">
        <v>97</v>
      </c>
      <c r="AG5114" s="204"/>
      <c r="AH5114" s="205">
        <v>0</v>
      </c>
    </row>
    <row r="5115" spans="30:34" ht="9" hidden="1" customHeight="1">
      <c r="AD5115" s="198"/>
      <c r="AE5115" s="199"/>
      <c r="AF5115" s="199"/>
      <c r="AG5115" s="200" t="s">
        <v>66</v>
      </c>
      <c r="AH5115" s="157">
        <v>0</v>
      </c>
    </row>
    <row r="5116" spans="30:34" ht="9" hidden="1" customHeight="1">
      <c r="AD5116" s="201"/>
      <c r="AE5116" s="202"/>
      <c r="AF5116" s="203" t="s">
        <v>132</v>
      </c>
      <c r="AG5116" s="204"/>
      <c r="AH5116" s="205">
        <v>0</v>
      </c>
    </row>
    <row r="5117" spans="30:34" ht="9" hidden="1" customHeight="1">
      <c r="AD5117" s="201"/>
      <c r="AE5117" s="203" t="s">
        <v>187</v>
      </c>
      <c r="AF5117" s="206"/>
      <c r="AG5117" s="204"/>
      <c r="AH5117" s="205">
        <v>0</v>
      </c>
    </row>
    <row r="5118" spans="30:34" ht="9" hidden="1" customHeight="1">
      <c r="AD5118" s="198"/>
      <c r="AE5118" s="199"/>
      <c r="AF5118" s="199"/>
      <c r="AG5118" s="200" t="s">
        <v>99</v>
      </c>
      <c r="AH5118" s="157">
        <v>0</v>
      </c>
    </row>
    <row r="5119" spans="30:34" ht="9" hidden="1" customHeight="1">
      <c r="AD5119" s="201"/>
      <c r="AE5119" s="202"/>
      <c r="AF5119" s="203" t="s">
        <v>154</v>
      </c>
      <c r="AG5119" s="204"/>
      <c r="AH5119" s="205">
        <v>0</v>
      </c>
    </row>
    <row r="5120" spans="30:34" ht="9" hidden="1" customHeight="1">
      <c r="AD5120" s="198"/>
      <c r="AE5120" s="199"/>
      <c r="AF5120" s="199"/>
      <c r="AG5120" s="200" t="s">
        <v>108</v>
      </c>
      <c r="AH5120" s="157">
        <v>0</v>
      </c>
    </row>
    <row r="5121" spans="30:34" ht="9" hidden="1" customHeight="1">
      <c r="AD5121" s="201"/>
      <c r="AE5121" s="202"/>
      <c r="AF5121" s="203" t="s">
        <v>54</v>
      </c>
      <c r="AG5121" s="204"/>
      <c r="AH5121" s="205">
        <v>0</v>
      </c>
    </row>
    <row r="5122" spans="30:34" ht="9" hidden="1" customHeight="1">
      <c r="AD5122" s="201"/>
      <c r="AE5122" s="203" t="s">
        <v>787</v>
      </c>
      <c r="AF5122" s="206"/>
      <c r="AG5122" s="204"/>
      <c r="AH5122" s="205">
        <v>0</v>
      </c>
    </row>
    <row r="5123" spans="30:34" ht="9" hidden="1" customHeight="1">
      <c r="AD5123" s="198"/>
      <c r="AE5123" s="199"/>
      <c r="AF5123" s="199"/>
      <c r="AG5123" s="200" t="s">
        <v>669</v>
      </c>
      <c r="AH5123" s="157">
        <v>0</v>
      </c>
    </row>
    <row r="5124" spans="30:34" ht="9" hidden="1" customHeight="1">
      <c r="AD5124" s="201"/>
      <c r="AE5124" s="202"/>
      <c r="AF5124" s="203" t="s">
        <v>92</v>
      </c>
      <c r="AG5124" s="204"/>
      <c r="AH5124" s="205">
        <v>0</v>
      </c>
    </row>
    <row r="5125" spans="30:34" ht="9" hidden="1" customHeight="1">
      <c r="AD5125" s="198"/>
      <c r="AE5125" s="199"/>
      <c r="AF5125" s="199"/>
      <c r="AG5125" s="200" t="s">
        <v>66</v>
      </c>
      <c r="AH5125" s="157">
        <v>0</v>
      </c>
    </row>
    <row r="5126" spans="30:34" ht="9" hidden="1" customHeight="1">
      <c r="AD5126" s="201"/>
      <c r="AE5126" s="202"/>
      <c r="AF5126" s="203" t="s">
        <v>86</v>
      </c>
      <c r="AG5126" s="204"/>
      <c r="AH5126" s="205">
        <v>0</v>
      </c>
    </row>
    <row r="5127" spans="30:34" ht="9" hidden="1" customHeight="1">
      <c r="AD5127" s="198"/>
      <c r="AE5127" s="199"/>
      <c r="AF5127" s="199"/>
      <c r="AG5127" s="200" t="s">
        <v>119</v>
      </c>
      <c r="AH5127" s="157">
        <v>0</v>
      </c>
    </row>
    <row r="5128" spans="30:34" ht="9" hidden="1" customHeight="1">
      <c r="AD5128" s="201"/>
      <c r="AE5128" s="202"/>
      <c r="AF5128" s="203" t="s">
        <v>104</v>
      </c>
      <c r="AG5128" s="204"/>
      <c r="AH5128" s="205">
        <v>0</v>
      </c>
    </row>
    <row r="5129" spans="30:34" ht="9" hidden="1" customHeight="1">
      <c r="AD5129" s="198"/>
      <c r="AE5129" s="199"/>
      <c r="AF5129" s="199"/>
      <c r="AG5129" s="200" t="s">
        <v>66</v>
      </c>
      <c r="AH5129" s="157">
        <v>0</v>
      </c>
    </row>
    <row r="5130" spans="30:34" ht="9" hidden="1" customHeight="1">
      <c r="AD5130" s="198"/>
      <c r="AE5130" s="199"/>
      <c r="AF5130" s="199"/>
      <c r="AG5130" s="200" t="s">
        <v>486</v>
      </c>
      <c r="AH5130" s="157">
        <v>0</v>
      </c>
    </row>
    <row r="5131" spans="30:34" ht="9" hidden="1" customHeight="1">
      <c r="AD5131" s="201"/>
      <c r="AE5131" s="202"/>
      <c r="AF5131" s="203" t="s">
        <v>54</v>
      </c>
      <c r="AG5131" s="204"/>
      <c r="AH5131" s="205">
        <v>0</v>
      </c>
    </row>
    <row r="5132" spans="30:34" ht="9" hidden="1" customHeight="1">
      <c r="AD5132" s="198"/>
      <c r="AE5132" s="199"/>
      <c r="AF5132" s="199"/>
      <c r="AG5132" s="200" t="s">
        <v>44</v>
      </c>
      <c r="AH5132" s="157">
        <v>0</v>
      </c>
    </row>
    <row r="5133" spans="30:34" ht="9" hidden="1" customHeight="1">
      <c r="AD5133" s="201"/>
      <c r="AE5133" s="202"/>
      <c r="AF5133" s="203" t="s">
        <v>132</v>
      </c>
      <c r="AG5133" s="204"/>
      <c r="AH5133" s="205">
        <v>0</v>
      </c>
    </row>
    <row r="5134" spans="30:34" ht="9" hidden="1" customHeight="1">
      <c r="AD5134" s="201"/>
      <c r="AE5134" s="203" t="s">
        <v>225</v>
      </c>
      <c r="AF5134" s="206"/>
      <c r="AG5134" s="204"/>
      <c r="AH5134" s="205">
        <v>0</v>
      </c>
    </row>
    <row r="5135" spans="30:34" ht="9" hidden="1" customHeight="1">
      <c r="AD5135" s="198"/>
      <c r="AE5135" s="199"/>
      <c r="AF5135" s="199"/>
      <c r="AG5135" s="200" t="s">
        <v>372</v>
      </c>
      <c r="AH5135" s="157">
        <v>0</v>
      </c>
    </row>
    <row r="5136" spans="30:34" ht="9" hidden="1" customHeight="1">
      <c r="AD5136" s="201"/>
      <c r="AE5136" s="202"/>
      <c r="AF5136" s="203" t="s">
        <v>118</v>
      </c>
      <c r="AG5136" s="204"/>
      <c r="AH5136" s="205">
        <v>0</v>
      </c>
    </row>
    <row r="5137" spans="30:34" ht="9" hidden="1" customHeight="1">
      <c r="AD5137" s="201"/>
      <c r="AE5137" s="203" t="s">
        <v>863</v>
      </c>
      <c r="AF5137" s="206"/>
      <c r="AG5137" s="204"/>
      <c r="AH5137" s="205">
        <v>0</v>
      </c>
    </row>
    <row r="5138" spans="30:34" ht="9" hidden="1" customHeight="1">
      <c r="AD5138" s="198"/>
      <c r="AE5138" s="199"/>
      <c r="AF5138" s="199"/>
      <c r="AG5138" s="200" t="s">
        <v>306</v>
      </c>
      <c r="AH5138" s="157">
        <v>0</v>
      </c>
    </row>
    <row r="5139" spans="30:34" ht="9" hidden="1" customHeight="1">
      <c r="AD5139" s="201"/>
      <c r="AE5139" s="202"/>
      <c r="AF5139" s="203" t="s">
        <v>342</v>
      </c>
      <c r="AG5139" s="204"/>
      <c r="AH5139" s="205">
        <v>0</v>
      </c>
    </row>
    <row r="5140" spans="30:34" ht="9" hidden="1" customHeight="1">
      <c r="AD5140" s="198"/>
      <c r="AE5140" s="199"/>
      <c r="AF5140" s="199"/>
      <c r="AG5140" s="200" t="s">
        <v>121</v>
      </c>
      <c r="AH5140" s="157">
        <v>0</v>
      </c>
    </row>
    <row r="5141" spans="30:34" ht="9" hidden="1" customHeight="1">
      <c r="AD5141" s="201"/>
      <c r="AE5141" s="202"/>
      <c r="AF5141" s="203" t="s">
        <v>46</v>
      </c>
      <c r="AG5141" s="204"/>
      <c r="AH5141" s="205">
        <v>0</v>
      </c>
    </row>
    <row r="5142" spans="30:34" ht="9" hidden="1" customHeight="1">
      <c r="AD5142" s="201"/>
      <c r="AE5142" s="203" t="s">
        <v>259</v>
      </c>
      <c r="AF5142" s="206"/>
      <c r="AG5142" s="204"/>
      <c r="AH5142" s="205">
        <v>0</v>
      </c>
    </row>
    <row r="5143" spans="30:34" ht="9" hidden="1" customHeight="1">
      <c r="AD5143" s="198"/>
      <c r="AE5143" s="199"/>
      <c r="AF5143" s="199"/>
      <c r="AG5143" s="200" t="s">
        <v>1021</v>
      </c>
      <c r="AH5143" s="157">
        <v>0</v>
      </c>
    </row>
    <row r="5144" spans="30:34" ht="9" hidden="1" customHeight="1">
      <c r="AD5144" s="201"/>
      <c r="AE5144" s="202"/>
      <c r="AF5144" s="203" t="s">
        <v>1099</v>
      </c>
      <c r="AG5144" s="204"/>
      <c r="AH5144" s="205">
        <v>0</v>
      </c>
    </row>
    <row r="5145" spans="30:34" ht="9" hidden="1" customHeight="1">
      <c r="AD5145" s="198"/>
      <c r="AE5145" s="199"/>
      <c r="AF5145" s="199"/>
      <c r="AG5145" s="200" t="s">
        <v>402</v>
      </c>
      <c r="AH5145" s="157">
        <v>0</v>
      </c>
    </row>
    <row r="5146" spans="30:34" ht="9" hidden="1" customHeight="1">
      <c r="AD5146" s="201"/>
      <c r="AE5146" s="202"/>
      <c r="AF5146" s="203" t="s">
        <v>170</v>
      </c>
      <c r="AG5146" s="204"/>
      <c r="AH5146" s="205">
        <v>0</v>
      </c>
    </row>
    <row r="5147" spans="30:34" ht="9" hidden="1" customHeight="1">
      <c r="AD5147" s="198"/>
      <c r="AE5147" s="199"/>
      <c r="AF5147" s="199"/>
      <c r="AG5147" s="209">
        <v>1</v>
      </c>
      <c r="AH5147" s="157">
        <v>0</v>
      </c>
    </row>
    <row r="5148" spans="30:34" ht="9" hidden="1" customHeight="1">
      <c r="AD5148" s="198"/>
      <c r="AE5148" s="199"/>
      <c r="AF5148" s="199"/>
      <c r="AG5148" s="200" t="s">
        <v>529</v>
      </c>
      <c r="AH5148" s="157">
        <v>0</v>
      </c>
    </row>
    <row r="5149" spans="30:34" ht="9" hidden="1" customHeight="1">
      <c r="AD5149" s="201"/>
      <c r="AE5149" s="202"/>
      <c r="AF5149" s="203" t="s">
        <v>144</v>
      </c>
      <c r="AG5149" s="204"/>
      <c r="AH5149" s="205">
        <v>0</v>
      </c>
    </row>
    <row r="5150" spans="30:34" ht="9" hidden="1" customHeight="1">
      <c r="AD5150" s="198"/>
      <c r="AE5150" s="199"/>
      <c r="AF5150" s="199"/>
      <c r="AG5150" s="200" t="s">
        <v>395</v>
      </c>
      <c r="AH5150" s="157">
        <v>0</v>
      </c>
    </row>
    <row r="5151" spans="30:34" ht="9" hidden="1" customHeight="1">
      <c r="AD5151" s="201"/>
      <c r="AE5151" s="202"/>
      <c r="AF5151" s="203" t="s">
        <v>219</v>
      </c>
      <c r="AG5151" s="204"/>
      <c r="AH5151" s="205">
        <v>0</v>
      </c>
    </row>
    <row r="5152" spans="30:34" ht="9" hidden="1" customHeight="1">
      <c r="AD5152" s="201"/>
      <c r="AE5152" s="203" t="s">
        <v>409</v>
      </c>
      <c r="AF5152" s="206"/>
      <c r="AG5152" s="204"/>
      <c r="AH5152" s="205">
        <v>0</v>
      </c>
    </row>
    <row r="5153" spans="30:34" ht="9" hidden="1" customHeight="1">
      <c r="AD5153" s="198"/>
      <c r="AE5153" s="199"/>
      <c r="AF5153" s="199"/>
      <c r="AG5153" s="200" t="s">
        <v>66</v>
      </c>
      <c r="AH5153" s="157">
        <v>0</v>
      </c>
    </row>
    <row r="5154" spans="30:34" ht="9" hidden="1" customHeight="1">
      <c r="AD5154" s="201"/>
      <c r="AE5154" s="202"/>
      <c r="AF5154" s="203" t="s">
        <v>54</v>
      </c>
      <c r="AG5154" s="204"/>
      <c r="AH5154" s="205">
        <v>0</v>
      </c>
    </row>
    <row r="5155" spans="30:34" ht="9" hidden="1" customHeight="1">
      <c r="AD5155" s="198"/>
      <c r="AE5155" s="199"/>
      <c r="AF5155" s="199"/>
      <c r="AG5155" s="200" t="s">
        <v>66</v>
      </c>
      <c r="AH5155" s="157">
        <v>0</v>
      </c>
    </row>
    <row r="5156" spans="30:34" ht="9" hidden="1" customHeight="1">
      <c r="AD5156" s="201"/>
      <c r="AE5156" s="202"/>
      <c r="AF5156" s="203" t="s">
        <v>170</v>
      </c>
      <c r="AG5156" s="204"/>
      <c r="AH5156" s="205">
        <v>0</v>
      </c>
    </row>
    <row r="5157" spans="30:34" ht="9" hidden="1" customHeight="1">
      <c r="AD5157" s="198"/>
      <c r="AE5157" s="199"/>
      <c r="AF5157" s="199"/>
      <c r="AG5157" s="200" t="s">
        <v>669</v>
      </c>
      <c r="AH5157" s="157">
        <v>0</v>
      </c>
    </row>
    <row r="5158" spans="30:34" ht="9" hidden="1" customHeight="1">
      <c r="AD5158" s="201"/>
      <c r="AE5158" s="202"/>
      <c r="AF5158" s="203" t="s">
        <v>132</v>
      </c>
      <c r="AG5158" s="204"/>
      <c r="AH5158" s="205">
        <v>0</v>
      </c>
    </row>
    <row r="5159" spans="30:34" ht="9" hidden="1" customHeight="1">
      <c r="AD5159" s="201"/>
      <c r="AE5159" s="203" t="s">
        <v>384</v>
      </c>
      <c r="AF5159" s="206"/>
      <c r="AG5159" s="204"/>
      <c r="AH5159" s="205">
        <v>0</v>
      </c>
    </row>
    <row r="5160" spans="30:34" ht="9" hidden="1" customHeight="1">
      <c r="AD5160" s="198"/>
      <c r="AE5160" s="199"/>
      <c r="AF5160" s="199"/>
      <c r="AG5160" s="200" t="s">
        <v>44</v>
      </c>
      <c r="AH5160" s="157">
        <v>0</v>
      </c>
    </row>
    <row r="5161" spans="30:34" ht="9" hidden="1" customHeight="1">
      <c r="AD5161" s="201"/>
      <c r="AE5161" s="202"/>
      <c r="AF5161" s="203" t="s">
        <v>144</v>
      </c>
      <c r="AG5161" s="204"/>
      <c r="AH5161" s="205">
        <v>0</v>
      </c>
    </row>
    <row r="5162" spans="30:34" ht="9" hidden="1" customHeight="1">
      <c r="AD5162" s="201"/>
      <c r="AE5162" s="203" t="s">
        <v>535</v>
      </c>
      <c r="AF5162" s="206"/>
      <c r="AG5162" s="204"/>
      <c r="AH5162" s="205">
        <v>0</v>
      </c>
    </row>
    <row r="5163" spans="30:34" ht="9" hidden="1" customHeight="1">
      <c r="AD5163" s="198"/>
      <c r="AE5163" s="199"/>
      <c r="AF5163" s="199"/>
      <c r="AG5163" s="200" t="s">
        <v>446</v>
      </c>
      <c r="AH5163" s="157">
        <v>0</v>
      </c>
    </row>
    <row r="5164" spans="30:34" ht="9" hidden="1" customHeight="1">
      <c r="AD5164" s="201"/>
      <c r="AE5164" s="202"/>
      <c r="AF5164" s="203" t="s">
        <v>97</v>
      </c>
      <c r="AG5164" s="204"/>
      <c r="AH5164" s="205">
        <v>0</v>
      </c>
    </row>
    <row r="5165" spans="30:34" ht="9" hidden="1" customHeight="1">
      <c r="AD5165" s="201"/>
      <c r="AE5165" s="203" t="s">
        <v>802</v>
      </c>
      <c r="AF5165" s="206"/>
      <c r="AG5165" s="204"/>
      <c r="AH5165" s="205">
        <v>0</v>
      </c>
    </row>
    <row r="5166" spans="30:34" ht="9" hidden="1" customHeight="1">
      <c r="AD5166" s="198"/>
      <c r="AE5166" s="199"/>
      <c r="AF5166" s="199"/>
      <c r="AG5166" s="200" t="s">
        <v>630</v>
      </c>
      <c r="AH5166" s="157">
        <v>0</v>
      </c>
    </row>
    <row r="5167" spans="30:34" ht="9" hidden="1" customHeight="1">
      <c r="AD5167" s="201"/>
      <c r="AE5167" s="202"/>
      <c r="AF5167" s="203" t="s">
        <v>342</v>
      </c>
      <c r="AG5167" s="204"/>
      <c r="AH5167" s="205">
        <v>0</v>
      </c>
    </row>
    <row r="5168" spans="30:34" ht="9" hidden="1" customHeight="1">
      <c r="AD5168" s="198"/>
      <c r="AE5168" s="199"/>
      <c r="AF5168" s="199"/>
      <c r="AG5168" s="200" t="s">
        <v>224</v>
      </c>
      <c r="AH5168" s="157">
        <v>0</v>
      </c>
    </row>
    <row r="5169" spans="30:34" ht="9" hidden="1" customHeight="1">
      <c r="AD5169" s="201"/>
      <c r="AE5169" s="202"/>
      <c r="AF5169" s="203" t="s">
        <v>97</v>
      </c>
      <c r="AG5169" s="204"/>
      <c r="AH5169" s="205">
        <v>0</v>
      </c>
    </row>
    <row r="5170" spans="30:34" ht="9" hidden="1" customHeight="1">
      <c r="AD5170" s="198"/>
      <c r="AE5170" s="199"/>
      <c r="AF5170" s="199"/>
      <c r="AG5170" s="200" t="s">
        <v>66</v>
      </c>
      <c r="AH5170" s="157">
        <v>0</v>
      </c>
    </row>
    <row r="5171" spans="30:34" ht="9" hidden="1" customHeight="1">
      <c r="AD5171" s="201"/>
      <c r="AE5171" s="202"/>
      <c r="AF5171" s="203" t="s">
        <v>170</v>
      </c>
      <c r="AG5171" s="204"/>
      <c r="AH5171" s="205">
        <v>0</v>
      </c>
    </row>
    <row r="5172" spans="30:34" ht="9" hidden="1" customHeight="1">
      <c r="AD5172" s="201"/>
      <c r="AE5172" s="203" t="s">
        <v>629</v>
      </c>
      <c r="AF5172" s="206"/>
      <c r="AG5172" s="204"/>
      <c r="AH5172" s="205">
        <v>0</v>
      </c>
    </row>
    <row r="5173" spans="30:34" ht="9" hidden="1" customHeight="1">
      <c r="AD5173" s="198"/>
      <c r="AE5173" s="199"/>
      <c r="AF5173" s="199"/>
      <c r="AG5173" s="200" t="s">
        <v>287</v>
      </c>
      <c r="AH5173" s="157">
        <v>0</v>
      </c>
    </row>
    <row r="5174" spans="30:34" ht="9" hidden="1" customHeight="1">
      <c r="AD5174" s="201"/>
      <c r="AE5174" s="202"/>
      <c r="AF5174" s="203" t="s">
        <v>265</v>
      </c>
      <c r="AG5174" s="204"/>
      <c r="AH5174" s="205">
        <v>0</v>
      </c>
    </row>
    <row r="5175" spans="30:34" ht="9" hidden="1" customHeight="1">
      <c r="AD5175" s="201"/>
      <c r="AE5175" s="203" t="s">
        <v>286</v>
      </c>
      <c r="AF5175" s="206"/>
      <c r="AG5175" s="204"/>
      <c r="AH5175" s="205">
        <v>0</v>
      </c>
    </row>
    <row r="5176" spans="30:34" ht="9" hidden="1" customHeight="1">
      <c r="AD5176" s="198"/>
      <c r="AE5176" s="199"/>
      <c r="AF5176" s="199"/>
      <c r="AG5176" s="200" t="s">
        <v>306</v>
      </c>
      <c r="AH5176" s="157">
        <v>0</v>
      </c>
    </row>
    <row r="5177" spans="30:34" ht="9" hidden="1" customHeight="1">
      <c r="AD5177" s="201"/>
      <c r="AE5177" s="202"/>
      <c r="AF5177" s="203" t="s">
        <v>104</v>
      </c>
      <c r="AG5177" s="204"/>
      <c r="AH5177" s="205">
        <v>0</v>
      </c>
    </row>
    <row r="5178" spans="30:34" ht="9" hidden="1" customHeight="1">
      <c r="AD5178" s="198"/>
      <c r="AE5178" s="199"/>
      <c r="AF5178" s="199"/>
      <c r="AG5178" s="200" t="s">
        <v>66</v>
      </c>
      <c r="AH5178" s="157">
        <v>0</v>
      </c>
    </row>
    <row r="5179" spans="30:34" ht="9" hidden="1" customHeight="1">
      <c r="AD5179" s="198"/>
      <c r="AE5179" s="199"/>
      <c r="AF5179" s="199"/>
      <c r="AG5179" s="200" t="s">
        <v>530</v>
      </c>
      <c r="AH5179" s="157">
        <v>0</v>
      </c>
    </row>
    <row r="5180" spans="30:34" ht="9" hidden="1" customHeight="1">
      <c r="AD5180" s="201"/>
      <c r="AE5180" s="202"/>
      <c r="AF5180" s="203" t="s">
        <v>219</v>
      </c>
      <c r="AG5180" s="204"/>
      <c r="AH5180" s="205">
        <v>0</v>
      </c>
    </row>
    <row r="5181" spans="30:34" ht="9" hidden="1" customHeight="1">
      <c r="AD5181" s="201"/>
      <c r="AE5181" s="203" t="s">
        <v>130</v>
      </c>
      <c r="AF5181" s="206"/>
      <c r="AG5181" s="204"/>
      <c r="AH5181" s="205">
        <v>0</v>
      </c>
    </row>
    <row r="5182" spans="30:34" ht="9" hidden="1" customHeight="1">
      <c r="AD5182" s="198"/>
      <c r="AE5182" s="199"/>
      <c r="AF5182" s="199"/>
      <c r="AG5182" s="200" t="s">
        <v>704</v>
      </c>
      <c r="AH5182" s="157">
        <v>0</v>
      </c>
    </row>
    <row r="5183" spans="30:34" ht="9" hidden="1" customHeight="1">
      <c r="AD5183" s="201"/>
      <c r="AE5183" s="202"/>
      <c r="AF5183" s="203" t="s">
        <v>135</v>
      </c>
      <c r="AG5183" s="204"/>
      <c r="AH5183" s="205">
        <v>0</v>
      </c>
    </row>
    <row r="5184" spans="30:34" ht="9" hidden="1" customHeight="1">
      <c r="AD5184" s="198"/>
      <c r="AE5184" s="199"/>
      <c r="AF5184" s="199"/>
      <c r="AG5184" s="200" t="s">
        <v>66</v>
      </c>
      <c r="AH5184" s="157">
        <v>0</v>
      </c>
    </row>
    <row r="5185" spans="30:34" ht="9" hidden="1" customHeight="1">
      <c r="AD5185" s="201"/>
      <c r="AE5185" s="202"/>
      <c r="AF5185" s="203" t="s">
        <v>170</v>
      </c>
      <c r="AG5185" s="204"/>
      <c r="AH5185" s="205">
        <v>0</v>
      </c>
    </row>
    <row r="5186" spans="30:34" ht="9" hidden="1" customHeight="1">
      <c r="AD5186" s="201"/>
      <c r="AE5186" s="203" t="s">
        <v>703</v>
      </c>
      <c r="AF5186" s="206"/>
      <c r="AG5186" s="204"/>
      <c r="AH5186" s="205">
        <v>0</v>
      </c>
    </row>
    <row r="5187" spans="30:34" ht="9" hidden="1" customHeight="1">
      <c r="AD5187" s="198"/>
      <c r="AE5187" s="199"/>
      <c r="AF5187" s="199"/>
      <c r="AG5187" s="200" t="s">
        <v>506</v>
      </c>
      <c r="AH5187" s="157">
        <v>0</v>
      </c>
    </row>
    <row r="5188" spans="30:34" ht="9" hidden="1" customHeight="1">
      <c r="AD5188" s="201"/>
      <c r="AE5188" s="202"/>
      <c r="AF5188" s="203" t="s">
        <v>83</v>
      </c>
      <c r="AG5188" s="204"/>
      <c r="AH5188" s="205">
        <v>0</v>
      </c>
    </row>
    <row r="5189" spans="30:34" ht="9" hidden="1" customHeight="1">
      <c r="AD5189" s="198"/>
      <c r="AE5189" s="199"/>
      <c r="AF5189" s="199"/>
      <c r="AG5189" s="209">
        <v>3</v>
      </c>
      <c r="AH5189" s="157">
        <v>0</v>
      </c>
    </row>
    <row r="5190" spans="30:34" ht="9" hidden="1" customHeight="1">
      <c r="AD5190" s="201"/>
      <c r="AE5190" s="202"/>
      <c r="AF5190" s="203" t="s">
        <v>68</v>
      </c>
      <c r="AG5190" s="204"/>
      <c r="AH5190" s="205">
        <v>0</v>
      </c>
    </row>
    <row r="5191" spans="30:34" ht="9" hidden="1" customHeight="1">
      <c r="AD5191" s="198"/>
      <c r="AE5191" s="199"/>
      <c r="AF5191" s="199"/>
      <c r="AG5191" s="200" t="s">
        <v>66</v>
      </c>
      <c r="AH5191" s="157">
        <v>0</v>
      </c>
    </row>
    <row r="5192" spans="30:34" ht="9" hidden="1" customHeight="1">
      <c r="AD5192" s="201"/>
      <c r="AE5192" s="202"/>
      <c r="AF5192" s="203" t="s">
        <v>104</v>
      </c>
      <c r="AG5192" s="204"/>
      <c r="AH5192" s="205">
        <v>0</v>
      </c>
    </row>
    <row r="5193" spans="30:34" ht="9" hidden="1" customHeight="1">
      <c r="AD5193" s="198"/>
      <c r="AE5193" s="199"/>
      <c r="AF5193" s="199"/>
      <c r="AG5193" s="200" t="s">
        <v>113</v>
      </c>
      <c r="AH5193" s="157">
        <v>0</v>
      </c>
    </row>
    <row r="5194" spans="30:34" ht="9" hidden="1" customHeight="1">
      <c r="AD5194" s="198"/>
      <c r="AE5194" s="199"/>
      <c r="AF5194" s="199"/>
      <c r="AG5194" s="200" t="s">
        <v>395</v>
      </c>
      <c r="AH5194" s="157">
        <v>0</v>
      </c>
    </row>
    <row r="5195" spans="30:34" ht="9" hidden="1" customHeight="1">
      <c r="AD5195" s="201"/>
      <c r="AE5195" s="202"/>
      <c r="AF5195" s="203" t="s">
        <v>170</v>
      </c>
      <c r="AG5195" s="204"/>
      <c r="AH5195" s="205">
        <v>0</v>
      </c>
    </row>
    <row r="5196" spans="30:34" ht="9" hidden="1" customHeight="1">
      <c r="AD5196" s="201"/>
      <c r="AE5196" s="203" t="s">
        <v>380</v>
      </c>
      <c r="AF5196" s="206"/>
      <c r="AG5196" s="204"/>
      <c r="AH5196" s="205">
        <v>0</v>
      </c>
    </row>
    <row r="5197" spans="30:34" ht="9" hidden="1" customHeight="1">
      <c r="AD5197" s="198"/>
      <c r="AE5197" s="199"/>
      <c r="AF5197" s="199"/>
      <c r="AG5197" s="200" t="s">
        <v>621</v>
      </c>
      <c r="AH5197" s="157">
        <v>0</v>
      </c>
    </row>
    <row r="5198" spans="30:34" ht="9" hidden="1" customHeight="1">
      <c r="AD5198" s="201"/>
      <c r="AE5198" s="202"/>
      <c r="AF5198" s="208">
        <v>45311</v>
      </c>
      <c r="AG5198" s="204"/>
      <c r="AH5198" s="205">
        <v>0</v>
      </c>
    </row>
    <row r="5199" spans="30:34" ht="9" hidden="1" customHeight="1">
      <c r="AD5199" s="201"/>
      <c r="AE5199" s="203" t="s">
        <v>584</v>
      </c>
      <c r="AF5199" s="206"/>
      <c r="AG5199" s="204"/>
      <c r="AH5199" s="205">
        <v>0</v>
      </c>
    </row>
    <row r="5200" spans="30:34" ht="9" hidden="1" customHeight="1">
      <c r="AD5200" s="198"/>
      <c r="AE5200" s="199"/>
      <c r="AF5200" s="199"/>
      <c r="AG5200" s="200" t="s">
        <v>287</v>
      </c>
      <c r="AH5200" s="157">
        <v>0</v>
      </c>
    </row>
    <row r="5201" spans="30:34" ht="9" hidden="1" customHeight="1">
      <c r="AD5201" s="201"/>
      <c r="AE5201" s="202"/>
      <c r="AF5201" s="208">
        <v>45311</v>
      </c>
      <c r="AG5201" s="204"/>
      <c r="AH5201" s="205">
        <v>0</v>
      </c>
    </row>
    <row r="5202" spans="30:34" ht="9" hidden="1" customHeight="1">
      <c r="AD5202" s="198"/>
      <c r="AE5202" s="199"/>
      <c r="AF5202" s="199"/>
      <c r="AG5202" s="200" t="s">
        <v>1118</v>
      </c>
      <c r="AH5202" s="157">
        <v>0</v>
      </c>
    </row>
    <row r="5203" spans="30:34" ht="9" hidden="1" customHeight="1">
      <c r="AD5203" s="201"/>
      <c r="AE5203" s="202"/>
      <c r="AF5203" s="203" t="s">
        <v>170</v>
      </c>
      <c r="AG5203" s="204"/>
      <c r="AH5203" s="205">
        <v>0</v>
      </c>
    </row>
    <row r="5204" spans="30:34" ht="9" hidden="1" customHeight="1">
      <c r="AD5204" s="198"/>
      <c r="AE5204" s="199"/>
      <c r="AF5204" s="199"/>
      <c r="AG5204" s="200" t="s">
        <v>530</v>
      </c>
      <c r="AH5204" s="157">
        <v>0</v>
      </c>
    </row>
    <row r="5205" spans="30:34" ht="9" hidden="1" customHeight="1">
      <c r="AD5205" s="201"/>
      <c r="AE5205" s="202"/>
      <c r="AF5205" s="203" t="s">
        <v>132</v>
      </c>
      <c r="AG5205" s="204"/>
      <c r="AH5205" s="205">
        <v>0</v>
      </c>
    </row>
    <row r="5206" spans="30:34" ht="9" hidden="1" customHeight="1">
      <c r="AD5206" s="201"/>
      <c r="AE5206" s="203" t="s">
        <v>178</v>
      </c>
      <c r="AF5206" s="206"/>
      <c r="AG5206" s="204"/>
      <c r="AH5206" s="205">
        <v>0</v>
      </c>
    </row>
    <row r="5207" spans="30:34" ht="9" hidden="1" customHeight="1">
      <c r="AD5207" s="198"/>
      <c r="AE5207" s="199"/>
      <c r="AF5207" s="199"/>
      <c r="AG5207" s="200" t="s">
        <v>224</v>
      </c>
      <c r="AH5207" s="157">
        <v>0</v>
      </c>
    </row>
    <row r="5208" spans="30:34" ht="9" hidden="1" customHeight="1">
      <c r="AD5208" s="201"/>
      <c r="AE5208" s="202"/>
      <c r="AF5208" s="208">
        <v>45309</v>
      </c>
      <c r="AG5208" s="204"/>
      <c r="AH5208" s="205">
        <v>0</v>
      </c>
    </row>
    <row r="5209" spans="30:34" ht="9" hidden="1" customHeight="1">
      <c r="AD5209" s="198"/>
      <c r="AE5209" s="199"/>
      <c r="AF5209" s="199"/>
      <c r="AG5209" s="200" t="s">
        <v>44</v>
      </c>
      <c r="AH5209" s="157">
        <v>0</v>
      </c>
    </row>
    <row r="5210" spans="30:34" ht="9" hidden="1" customHeight="1">
      <c r="AD5210" s="201"/>
      <c r="AE5210" s="202"/>
      <c r="AF5210" s="203" t="s">
        <v>70</v>
      </c>
      <c r="AG5210" s="204"/>
      <c r="AH5210" s="205">
        <v>0</v>
      </c>
    </row>
    <row r="5211" spans="30:34" ht="9" hidden="1" customHeight="1">
      <c r="AD5211" s="198"/>
      <c r="AE5211" s="199"/>
      <c r="AF5211" s="199"/>
      <c r="AG5211" s="200" t="s">
        <v>172</v>
      </c>
      <c r="AH5211" s="157">
        <v>0</v>
      </c>
    </row>
    <row r="5212" spans="30:34" ht="9" hidden="1" customHeight="1">
      <c r="AD5212" s="201"/>
      <c r="AE5212" s="202"/>
      <c r="AF5212" s="203" t="s">
        <v>46</v>
      </c>
      <c r="AG5212" s="204"/>
      <c r="AH5212" s="205">
        <v>0</v>
      </c>
    </row>
    <row r="5213" spans="30:34" ht="9" hidden="1" customHeight="1">
      <c r="AD5213" s="198"/>
      <c r="AE5213" s="199"/>
      <c r="AF5213" s="199"/>
      <c r="AG5213" s="200" t="s">
        <v>63</v>
      </c>
      <c r="AH5213" s="157">
        <v>0</v>
      </c>
    </row>
    <row r="5214" spans="30:34" ht="9" hidden="1" customHeight="1">
      <c r="AD5214" s="201"/>
      <c r="AE5214" s="202"/>
      <c r="AF5214" s="203" t="s">
        <v>132</v>
      </c>
      <c r="AG5214" s="204"/>
      <c r="AH5214" s="205">
        <v>0</v>
      </c>
    </row>
    <row r="5215" spans="30:34" ht="9" hidden="1" customHeight="1">
      <c r="AD5215" s="201"/>
      <c r="AE5215" s="203" t="s">
        <v>210</v>
      </c>
      <c r="AF5215" s="206"/>
      <c r="AG5215" s="204"/>
      <c r="AH5215" s="205">
        <v>0</v>
      </c>
    </row>
    <row r="5216" spans="30:34" ht="9" hidden="1" customHeight="1">
      <c r="AD5216" s="198"/>
      <c r="AE5216" s="199"/>
      <c r="AF5216" s="199"/>
      <c r="AG5216" s="200" t="s">
        <v>66</v>
      </c>
      <c r="AH5216" s="157">
        <v>0</v>
      </c>
    </row>
    <row r="5217" spans="30:34" ht="9" hidden="1" customHeight="1">
      <c r="AD5217" s="201"/>
      <c r="AE5217" s="202"/>
      <c r="AF5217" s="203" t="s">
        <v>104</v>
      </c>
      <c r="AG5217" s="204"/>
      <c r="AH5217" s="205">
        <v>0</v>
      </c>
    </row>
    <row r="5218" spans="30:34" ht="9" hidden="1" customHeight="1">
      <c r="AD5218" s="201"/>
      <c r="AE5218" s="203" t="s">
        <v>625</v>
      </c>
      <c r="AF5218" s="206"/>
      <c r="AG5218" s="204"/>
      <c r="AH5218" s="205">
        <v>0</v>
      </c>
    </row>
    <row r="5219" spans="30:34" ht="9" hidden="1" customHeight="1">
      <c r="AD5219" s="198"/>
      <c r="AE5219" s="199"/>
      <c r="AF5219" s="199"/>
      <c r="AG5219" s="200" t="s">
        <v>212</v>
      </c>
      <c r="AH5219" s="157">
        <v>0</v>
      </c>
    </row>
    <row r="5220" spans="30:34" ht="9" hidden="1" customHeight="1">
      <c r="AD5220" s="201"/>
      <c r="AE5220" s="202"/>
      <c r="AF5220" s="203" t="s">
        <v>86</v>
      </c>
      <c r="AG5220" s="204"/>
      <c r="AH5220" s="205">
        <v>0</v>
      </c>
    </row>
    <row r="5221" spans="30:34" ht="9" hidden="1" customHeight="1">
      <c r="AD5221" s="198"/>
      <c r="AE5221" s="199"/>
      <c r="AF5221" s="199"/>
      <c r="AG5221" s="200" t="s">
        <v>930</v>
      </c>
      <c r="AH5221" s="157">
        <v>0</v>
      </c>
    </row>
    <row r="5222" spans="30:34" ht="9" hidden="1" customHeight="1">
      <c r="AD5222" s="201"/>
      <c r="AE5222" s="202"/>
      <c r="AF5222" s="203" t="s">
        <v>97</v>
      </c>
      <c r="AG5222" s="204"/>
      <c r="AH5222" s="205">
        <v>0</v>
      </c>
    </row>
    <row r="5223" spans="30:34" ht="9" hidden="1" customHeight="1">
      <c r="AD5223" s="201"/>
      <c r="AE5223" s="203" t="s">
        <v>473</v>
      </c>
      <c r="AF5223" s="206"/>
      <c r="AG5223" s="204"/>
      <c r="AH5223" s="205">
        <v>0</v>
      </c>
    </row>
    <row r="5224" spans="30:34" ht="9" hidden="1" customHeight="1">
      <c r="AD5224" s="198"/>
      <c r="AE5224" s="199"/>
      <c r="AF5224" s="199"/>
      <c r="AG5224" s="200" t="s">
        <v>63</v>
      </c>
      <c r="AH5224" s="157">
        <v>0</v>
      </c>
    </row>
    <row r="5225" spans="30:34" ht="9" hidden="1" customHeight="1">
      <c r="AD5225" s="201"/>
      <c r="AE5225" s="202"/>
      <c r="AF5225" s="203" t="s">
        <v>86</v>
      </c>
      <c r="AG5225" s="204"/>
      <c r="AH5225" s="205">
        <v>0</v>
      </c>
    </row>
    <row r="5226" spans="30:34" ht="9" hidden="1" customHeight="1">
      <c r="AD5226" s="198"/>
      <c r="AE5226" s="199"/>
      <c r="AF5226" s="199"/>
      <c r="AG5226" s="200" t="s">
        <v>815</v>
      </c>
      <c r="AH5226" s="157">
        <v>0</v>
      </c>
    </row>
    <row r="5227" spans="30:34" ht="9" hidden="1" customHeight="1">
      <c r="AD5227" s="201"/>
      <c r="AE5227" s="202"/>
      <c r="AF5227" s="203" t="s">
        <v>118</v>
      </c>
      <c r="AG5227" s="204"/>
      <c r="AH5227" s="205">
        <v>0</v>
      </c>
    </row>
    <row r="5228" spans="30:34" ht="9" hidden="1" customHeight="1">
      <c r="AD5228" s="201"/>
      <c r="AE5228" s="203" t="s">
        <v>401</v>
      </c>
      <c r="AF5228" s="206"/>
      <c r="AG5228" s="204"/>
      <c r="AH5228" s="205">
        <v>0</v>
      </c>
    </row>
    <row r="5229" spans="30:34" ht="9" hidden="1" customHeight="1">
      <c r="AD5229" s="198"/>
      <c r="AE5229" s="199"/>
      <c r="AF5229" s="199"/>
      <c r="AG5229" s="200" t="s">
        <v>994</v>
      </c>
      <c r="AH5229" s="157">
        <v>0</v>
      </c>
    </row>
    <row r="5230" spans="30:34" ht="9" hidden="1" customHeight="1">
      <c r="AD5230" s="201"/>
      <c r="AE5230" s="202"/>
      <c r="AF5230" s="203" t="s">
        <v>265</v>
      </c>
      <c r="AG5230" s="204"/>
      <c r="AH5230" s="205">
        <v>0</v>
      </c>
    </row>
    <row r="5231" spans="30:34" ht="9" hidden="1" customHeight="1">
      <c r="AD5231" s="201"/>
      <c r="AE5231" s="203" t="s">
        <v>993</v>
      </c>
      <c r="AF5231" s="206"/>
      <c r="AG5231" s="204"/>
      <c r="AH5231" s="205">
        <v>0</v>
      </c>
    </row>
    <row r="5232" spans="30:34" ht="9" hidden="1" customHeight="1">
      <c r="AD5232" s="198"/>
      <c r="AE5232" s="199"/>
      <c r="AF5232" s="199"/>
      <c r="AG5232" s="209">
        <v>3</v>
      </c>
      <c r="AH5232" s="157">
        <v>0</v>
      </c>
    </row>
    <row r="5233" spans="30:34" ht="9" hidden="1" customHeight="1">
      <c r="AD5233" s="201"/>
      <c r="AE5233" s="202"/>
      <c r="AF5233" s="203" t="s">
        <v>104</v>
      </c>
      <c r="AG5233" s="204"/>
      <c r="AH5233" s="205">
        <v>0</v>
      </c>
    </row>
    <row r="5234" spans="30:34" ht="9" hidden="1" customHeight="1">
      <c r="AD5234" s="201"/>
      <c r="AE5234" s="203" t="s">
        <v>1120</v>
      </c>
      <c r="AF5234" s="206"/>
      <c r="AG5234" s="204"/>
      <c r="AH5234" s="205">
        <v>0</v>
      </c>
    </row>
    <row r="5235" spans="30:34" ht="9" hidden="1" customHeight="1">
      <c r="AD5235" s="198"/>
      <c r="AE5235" s="199"/>
      <c r="AF5235" s="199"/>
      <c r="AG5235" s="200" t="s">
        <v>446</v>
      </c>
      <c r="AH5235" s="157">
        <v>0</v>
      </c>
    </row>
    <row r="5236" spans="30:34" ht="9" hidden="1" customHeight="1">
      <c r="AD5236" s="201"/>
      <c r="AE5236" s="202"/>
      <c r="AF5236" s="203" t="s">
        <v>270</v>
      </c>
      <c r="AG5236" s="204"/>
      <c r="AH5236" s="205">
        <v>0</v>
      </c>
    </row>
    <row r="5237" spans="30:34" ht="9" hidden="1" customHeight="1">
      <c r="AD5237" s="198"/>
      <c r="AE5237" s="199"/>
      <c r="AF5237" s="199"/>
      <c r="AG5237" s="200" t="s">
        <v>113</v>
      </c>
      <c r="AH5237" s="157">
        <v>0</v>
      </c>
    </row>
    <row r="5238" spans="30:34" ht="9" hidden="1" customHeight="1">
      <c r="AD5238" s="201"/>
      <c r="AE5238" s="202"/>
      <c r="AF5238" s="203" t="s">
        <v>59</v>
      </c>
      <c r="AG5238" s="204"/>
      <c r="AH5238" s="205">
        <v>0</v>
      </c>
    </row>
    <row r="5239" spans="30:34" ht="9" hidden="1" customHeight="1">
      <c r="AD5239" s="201"/>
      <c r="AE5239" s="203" t="s">
        <v>445</v>
      </c>
      <c r="AF5239" s="206"/>
      <c r="AG5239" s="204"/>
      <c r="AH5239" s="205">
        <v>0</v>
      </c>
    </row>
    <row r="5240" spans="30:34" ht="9" hidden="1" customHeight="1">
      <c r="AD5240" s="198"/>
      <c r="AE5240" s="199"/>
      <c r="AF5240" s="199"/>
      <c r="AG5240" s="200" t="s">
        <v>119</v>
      </c>
      <c r="AH5240" s="157">
        <v>0</v>
      </c>
    </row>
    <row r="5241" spans="30:34" ht="9" hidden="1" customHeight="1">
      <c r="AD5241" s="201"/>
      <c r="AE5241" s="202"/>
      <c r="AF5241" s="203" t="s">
        <v>83</v>
      </c>
      <c r="AG5241" s="204"/>
      <c r="AH5241" s="205">
        <v>0</v>
      </c>
    </row>
    <row r="5242" spans="30:34" ht="9" hidden="1" customHeight="1">
      <c r="AD5242" s="201"/>
      <c r="AE5242" s="203" t="s">
        <v>166</v>
      </c>
      <c r="AF5242" s="206"/>
      <c r="AG5242" s="204"/>
      <c r="AH5242" s="205">
        <v>0</v>
      </c>
    </row>
    <row r="5243" spans="30:34" ht="9" hidden="1" customHeight="1">
      <c r="AD5243" s="198"/>
      <c r="AE5243" s="199"/>
      <c r="AF5243" s="199"/>
      <c r="AG5243" s="200" t="s">
        <v>172</v>
      </c>
      <c r="AH5243" s="157">
        <v>0</v>
      </c>
    </row>
    <row r="5244" spans="30:34" ht="9" hidden="1" customHeight="1">
      <c r="AD5244" s="201"/>
      <c r="AE5244" s="202"/>
      <c r="AF5244" s="203" t="s">
        <v>97</v>
      </c>
      <c r="AG5244" s="204"/>
      <c r="AH5244" s="205">
        <v>0</v>
      </c>
    </row>
    <row r="5245" spans="30:34" ht="9" hidden="1" customHeight="1">
      <c r="AD5245" s="201"/>
      <c r="AE5245" s="203" t="s">
        <v>693</v>
      </c>
      <c r="AF5245" s="206"/>
      <c r="AG5245" s="204"/>
      <c r="AH5245" s="205">
        <v>0</v>
      </c>
    </row>
    <row r="5246" spans="30:34" ht="9" hidden="1" customHeight="1">
      <c r="AD5246" s="198"/>
      <c r="AE5246" s="199"/>
      <c r="AF5246" s="199"/>
      <c r="AG5246" s="200" t="s">
        <v>66</v>
      </c>
      <c r="AH5246" s="157">
        <v>0</v>
      </c>
    </row>
    <row r="5247" spans="30:34" ht="9" hidden="1" customHeight="1">
      <c r="AD5247" s="201"/>
      <c r="AE5247" s="202"/>
      <c r="AF5247" s="203" t="s">
        <v>342</v>
      </c>
      <c r="AG5247" s="204"/>
      <c r="AH5247" s="205">
        <v>0</v>
      </c>
    </row>
    <row r="5248" spans="30:34" ht="9" hidden="1" customHeight="1">
      <c r="AD5248" s="201"/>
      <c r="AE5248" s="203" t="s">
        <v>168</v>
      </c>
      <c r="AF5248" s="206"/>
      <c r="AG5248" s="204"/>
      <c r="AH5248" s="205">
        <v>0</v>
      </c>
    </row>
    <row r="5249" spans="30:34" ht="9" hidden="1" customHeight="1">
      <c r="AD5249" s="198"/>
      <c r="AE5249" s="199"/>
      <c r="AF5249" s="199"/>
      <c r="AG5249" s="200" t="s">
        <v>1100</v>
      </c>
      <c r="AH5249" s="157">
        <v>0</v>
      </c>
    </row>
    <row r="5250" spans="30:34" ht="9" hidden="1" customHeight="1">
      <c r="AD5250" s="201"/>
      <c r="AE5250" s="202"/>
      <c r="AF5250" s="208">
        <v>45337</v>
      </c>
      <c r="AG5250" s="204"/>
      <c r="AH5250" s="205">
        <v>0</v>
      </c>
    </row>
    <row r="5251" spans="30:34" ht="9" hidden="1" customHeight="1">
      <c r="AD5251" s="201"/>
      <c r="AE5251" s="203" t="s">
        <v>964</v>
      </c>
      <c r="AF5251" s="206"/>
      <c r="AG5251" s="204"/>
      <c r="AH5251" s="205">
        <v>0</v>
      </c>
    </row>
    <row r="5252" spans="30:34" ht="9" hidden="1" customHeight="1">
      <c r="AD5252" s="198"/>
      <c r="AE5252" s="199"/>
      <c r="AF5252" s="199"/>
      <c r="AG5252" s="200" t="s">
        <v>769</v>
      </c>
      <c r="AH5252" s="157">
        <v>0</v>
      </c>
    </row>
    <row r="5253" spans="30:34" ht="9" hidden="1" customHeight="1">
      <c r="AD5253" s="201"/>
      <c r="AE5253" s="202"/>
      <c r="AF5253" s="203" t="s">
        <v>104</v>
      </c>
      <c r="AG5253" s="204"/>
      <c r="AH5253" s="205">
        <v>0</v>
      </c>
    </row>
    <row r="5254" spans="30:34" ht="9" hidden="1" customHeight="1">
      <c r="AD5254" s="201"/>
      <c r="AE5254" s="203" t="s">
        <v>795</v>
      </c>
      <c r="AF5254" s="206"/>
      <c r="AG5254" s="204"/>
      <c r="AH5254" s="205">
        <v>0</v>
      </c>
    </row>
    <row r="5255" spans="30:34" ht="9" hidden="1" customHeight="1">
      <c r="AD5255" s="198"/>
      <c r="AE5255" s="199"/>
      <c r="AF5255" s="199"/>
      <c r="AG5255" s="200" t="s">
        <v>152</v>
      </c>
      <c r="AH5255" s="157">
        <v>0</v>
      </c>
    </row>
    <row r="5256" spans="30:34" ht="9" hidden="1" customHeight="1">
      <c r="AD5256" s="201"/>
      <c r="AE5256" s="202"/>
      <c r="AF5256" s="203" t="s">
        <v>135</v>
      </c>
      <c r="AG5256" s="204"/>
      <c r="AH5256" s="205">
        <v>0</v>
      </c>
    </row>
    <row r="5257" spans="30:34" ht="9" hidden="1" customHeight="1">
      <c r="AD5257" s="201"/>
      <c r="AE5257" s="203" t="s">
        <v>127</v>
      </c>
      <c r="AF5257" s="206"/>
      <c r="AG5257" s="204"/>
      <c r="AH5257" s="205">
        <v>0</v>
      </c>
    </row>
    <row r="5258" spans="30:34" ht="9" hidden="1" customHeight="1">
      <c r="AD5258" s="198"/>
      <c r="AE5258" s="199"/>
      <c r="AF5258" s="199"/>
      <c r="AG5258" s="200" t="s">
        <v>44</v>
      </c>
      <c r="AH5258" s="157">
        <v>0</v>
      </c>
    </row>
    <row r="5259" spans="30:34" ht="9" hidden="1" customHeight="1">
      <c r="AD5259" s="201"/>
      <c r="AE5259" s="202"/>
      <c r="AF5259" s="203" t="s">
        <v>195</v>
      </c>
      <c r="AG5259" s="204"/>
      <c r="AH5259" s="205">
        <v>0</v>
      </c>
    </row>
    <row r="5260" spans="30:34" ht="9" hidden="1" customHeight="1">
      <c r="AD5260" s="201"/>
      <c r="AE5260" s="203" t="s">
        <v>543</v>
      </c>
      <c r="AF5260" s="206"/>
      <c r="AG5260" s="204"/>
      <c r="AH5260" s="205">
        <v>0</v>
      </c>
    </row>
    <row r="5261" spans="30:34" ht="9" hidden="1" customHeight="1">
      <c r="AD5261" s="198"/>
      <c r="AE5261" s="199"/>
      <c r="AF5261" s="199"/>
      <c r="AG5261" s="200" t="s">
        <v>66</v>
      </c>
      <c r="AH5261" s="157">
        <v>0</v>
      </c>
    </row>
    <row r="5262" spans="30:34" ht="9" hidden="1" customHeight="1">
      <c r="AD5262" s="201"/>
      <c r="AE5262" s="202"/>
      <c r="AF5262" s="203" t="s">
        <v>170</v>
      </c>
      <c r="AG5262" s="204"/>
      <c r="AH5262" s="205">
        <v>0</v>
      </c>
    </row>
    <row r="5263" spans="30:34" ht="9" hidden="1" customHeight="1">
      <c r="AD5263" s="198"/>
      <c r="AE5263" s="199"/>
      <c r="AF5263" s="199"/>
      <c r="AG5263" s="200" t="s">
        <v>511</v>
      </c>
      <c r="AH5263" s="157">
        <v>0</v>
      </c>
    </row>
    <row r="5264" spans="30:34" ht="9" hidden="1" customHeight="1">
      <c r="AD5264" s="201"/>
      <c r="AE5264" s="202"/>
      <c r="AF5264" s="203" t="s">
        <v>118</v>
      </c>
      <c r="AG5264" s="204"/>
      <c r="AH5264" s="205">
        <v>0</v>
      </c>
    </row>
    <row r="5265" spans="30:34" ht="9" hidden="1" customHeight="1">
      <c r="AD5265" s="201"/>
      <c r="AE5265" s="203" t="s">
        <v>582</v>
      </c>
      <c r="AF5265" s="206"/>
      <c r="AG5265" s="204"/>
      <c r="AH5265" s="205">
        <v>0</v>
      </c>
    </row>
    <row r="5266" spans="30:34" ht="9" hidden="1" customHeight="1">
      <c r="AD5266" s="198"/>
      <c r="AE5266" s="199"/>
      <c r="AF5266" s="199"/>
      <c r="AG5266" s="200" t="s">
        <v>66</v>
      </c>
      <c r="AH5266" s="157">
        <v>0</v>
      </c>
    </row>
    <row r="5267" spans="30:34" ht="9" hidden="1" customHeight="1">
      <c r="AD5267" s="201"/>
      <c r="AE5267" s="202"/>
      <c r="AF5267" s="203" t="s">
        <v>144</v>
      </c>
      <c r="AG5267" s="204"/>
      <c r="AH5267" s="205">
        <v>0</v>
      </c>
    </row>
    <row r="5268" spans="30:34" ht="9" hidden="1" customHeight="1">
      <c r="AD5268" s="198"/>
      <c r="AE5268" s="199"/>
      <c r="AF5268" s="199"/>
      <c r="AG5268" s="200" t="s">
        <v>360</v>
      </c>
      <c r="AH5268" s="157">
        <v>0</v>
      </c>
    </row>
    <row r="5269" spans="30:34" ht="9" hidden="1" customHeight="1">
      <c r="AD5269" s="201"/>
      <c r="AE5269" s="202"/>
      <c r="AF5269" s="203" t="s">
        <v>219</v>
      </c>
      <c r="AG5269" s="204"/>
      <c r="AH5269" s="205">
        <v>0</v>
      </c>
    </row>
    <row r="5270" spans="30:34" ht="9" hidden="1" customHeight="1">
      <c r="AD5270" s="201"/>
      <c r="AE5270" s="203" t="s">
        <v>188</v>
      </c>
      <c r="AF5270" s="206"/>
      <c r="AG5270" s="204"/>
      <c r="AH5270" s="205">
        <v>0</v>
      </c>
    </row>
    <row r="5271" spans="30:34" ht="9" hidden="1" customHeight="1">
      <c r="AD5271" s="198"/>
      <c r="AE5271" s="199"/>
      <c r="AF5271" s="199"/>
      <c r="AG5271" s="200" t="s">
        <v>351</v>
      </c>
      <c r="AH5271" s="157">
        <v>0</v>
      </c>
    </row>
    <row r="5272" spans="30:34" ht="9" hidden="1" customHeight="1">
      <c r="AD5272" s="201"/>
      <c r="AE5272" s="202"/>
      <c r="AF5272" s="203" t="s">
        <v>104</v>
      </c>
      <c r="AG5272" s="204"/>
      <c r="AH5272" s="205">
        <v>0</v>
      </c>
    </row>
    <row r="5273" spans="30:34" ht="9" hidden="1" customHeight="1">
      <c r="AD5273" s="201"/>
      <c r="AE5273" s="203" t="s">
        <v>350</v>
      </c>
      <c r="AF5273" s="206"/>
      <c r="AG5273" s="204"/>
      <c r="AH5273" s="205">
        <v>0</v>
      </c>
    </row>
    <row r="5274" spans="30:34" ht="9" hidden="1" customHeight="1">
      <c r="AD5274" s="198"/>
      <c r="AE5274" s="199"/>
      <c r="AF5274" s="199"/>
      <c r="AG5274" s="200" t="s">
        <v>66</v>
      </c>
      <c r="AH5274" s="157">
        <v>0</v>
      </c>
    </row>
    <row r="5275" spans="30:34" ht="9" hidden="1" customHeight="1">
      <c r="AD5275" s="201"/>
      <c r="AE5275" s="202"/>
      <c r="AF5275" s="203" t="s">
        <v>92</v>
      </c>
      <c r="AG5275" s="204"/>
      <c r="AH5275" s="205">
        <v>0</v>
      </c>
    </row>
    <row r="5276" spans="30:34" ht="9" hidden="1" customHeight="1">
      <c r="AD5276" s="201"/>
      <c r="AE5276" s="203" t="s">
        <v>716</v>
      </c>
      <c r="AF5276" s="206"/>
      <c r="AG5276" s="204"/>
      <c r="AH5276" s="205">
        <v>0</v>
      </c>
    </row>
    <row r="5277" spans="30:34" ht="9" hidden="1" customHeight="1">
      <c r="AD5277" s="207" t="s">
        <v>62</v>
      </c>
      <c r="AE5277" s="206"/>
      <c r="AF5277" s="206"/>
      <c r="AG5277" s="204"/>
      <c r="AH5277" s="205">
        <v>0</v>
      </c>
    </row>
    <row r="5278" spans="30:34" ht="9" hidden="1" customHeight="1">
      <c r="AD5278" s="198"/>
      <c r="AE5278" s="199"/>
      <c r="AF5278" s="199"/>
      <c r="AG5278" s="200" t="s">
        <v>1030</v>
      </c>
      <c r="AH5278" s="157">
        <v>0</v>
      </c>
    </row>
    <row r="5279" spans="30:34" ht="9" hidden="1" customHeight="1">
      <c r="AD5279" s="201"/>
      <c r="AE5279" s="202"/>
      <c r="AF5279" s="203" t="s">
        <v>265</v>
      </c>
      <c r="AG5279" s="204"/>
      <c r="AH5279" s="205">
        <v>0</v>
      </c>
    </row>
    <row r="5280" spans="30:34" ht="9" hidden="1" customHeight="1">
      <c r="AD5280" s="201"/>
      <c r="AE5280" s="203" t="s">
        <v>507</v>
      </c>
      <c r="AF5280" s="206"/>
      <c r="AG5280" s="204"/>
      <c r="AH5280" s="205">
        <v>0</v>
      </c>
    </row>
    <row r="5281" spans="30:34" ht="9" hidden="1" customHeight="1">
      <c r="AD5281" s="207" t="s">
        <v>1029</v>
      </c>
      <c r="AE5281" s="206"/>
      <c r="AF5281" s="206"/>
      <c r="AG5281" s="204"/>
      <c r="AH5281" s="205">
        <v>0</v>
      </c>
    </row>
    <row r="5282" spans="30:34" ht="9" hidden="1" customHeight="1">
      <c r="AD5282" s="198"/>
      <c r="AE5282" s="199"/>
      <c r="AF5282" s="199"/>
      <c r="AG5282" s="200" t="s">
        <v>372</v>
      </c>
      <c r="AH5282" s="157">
        <v>0</v>
      </c>
    </row>
    <row r="5283" spans="30:34" ht="9" hidden="1" customHeight="1">
      <c r="AD5283" s="201"/>
      <c r="AE5283" s="202"/>
      <c r="AF5283" s="203" t="s">
        <v>429</v>
      </c>
      <c r="AG5283" s="204"/>
      <c r="AH5283" s="205">
        <v>0</v>
      </c>
    </row>
    <row r="5284" spans="30:34" ht="9" hidden="1" customHeight="1">
      <c r="AD5284" s="201"/>
      <c r="AE5284" s="203" t="s">
        <v>82</v>
      </c>
      <c r="AF5284" s="206"/>
      <c r="AG5284" s="204"/>
      <c r="AH5284" s="205">
        <v>0</v>
      </c>
    </row>
    <row r="5285" spans="30:34" ht="9" hidden="1" customHeight="1">
      <c r="AD5285" s="207" t="s">
        <v>1010</v>
      </c>
      <c r="AE5285" s="206"/>
      <c r="AF5285" s="206"/>
      <c r="AG5285" s="204"/>
      <c r="AH5285" s="205">
        <v>0</v>
      </c>
    </row>
    <row r="5286" spans="30:34" ht="9" hidden="1" customHeight="1">
      <c r="AD5286" s="198"/>
      <c r="AE5286" s="199"/>
      <c r="AF5286" s="199"/>
      <c r="AG5286" s="200" t="s">
        <v>37</v>
      </c>
      <c r="AH5286" s="157">
        <v>0</v>
      </c>
    </row>
    <row r="5287" spans="30:34" ht="9" hidden="1" customHeight="1">
      <c r="AD5287" s="201"/>
      <c r="AE5287" s="202"/>
      <c r="AF5287" s="203" t="s">
        <v>97</v>
      </c>
      <c r="AG5287" s="204"/>
      <c r="AH5287" s="205">
        <v>0</v>
      </c>
    </row>
    <row r="5288" spans="30:34" ht="9" hidden="1" customHeight="1">
      <c r="AD5288" s="201"/>
      <c r="AE5288" s="203" t="s">
        <v>503</v>
      </c>
      <c r="AF5288" s="206"/>
      <c r="AG5288" s="204"/>
      <c r="AH5288" s="205">
        <v>0</v>
      </c>
    </row>
    <row r="5289" spans="30:34" ht="9" hidden="1" customHeight="1">
      <c r="AD5289" s="207" t="s">
        <v>1006</v>
      </c>
      <c r="AE5289" s="206"/>
      <c r="AF5289" s="206"/>
      <c r="AG5289" s="204"/>
      <c r="AH5289" s="205">
        <v>0</v>
      </c>
    </row>
    <row r="5290" spans="30:34" ht="9" hidden="1" customHeight="1">
      <c r="AD5290" s="198"/>
      <c r="AE5290" s="199"/>
      <c r="AF5290" s="199"/>
      <c r="AG5290" s="200" t="s">
        <v>37</v>
      </c>
      <c r="AH5290" s="157">
        <v>0</v>
      </c>
    </row>
    <row r="5291" spans="30:34" ht="9" hidden="1" customHeight="1">
      <c r="AD5291" s="201"/>
      <c r="AE5291" s="202"/>
      <c r="AF5291" s="203" t="s">
        <v>454</v>
      </c>
      <c r="AG5291" s="204"/>
      <c r="AH5291" s="205">
        <v>0</v>
      </c>
    </row>
    <row r="5292" spans="30:34" ht="9" hidden="1" customHeight="1">
      <c r="AD5292" s="201"/>
      <c r="AE5292" s="203" t="s">
        <v>892</v>
      </c>
      <c r="AF5292" s="206"/>
      <c r="AG5292" s="204"/>
      <c r="AH5292" s="205">
        <v>0</v>
      </c>
    </row>
    <row r="5293" spans="30:34" ht="9" hidden="1" customHeight="1">
      <c r="AD5293" s="198"/>
      <c r="AE5293" s="199"/>
      <c r="AF5293" s="199"/>
      <c r="AG5293" s="200" t="s">
        <v>37</v>
      </c>
      <c r="AH5293" s="157">
        <v>0</v>
      </c>
    </row>
    <row r="5294" spans="30:34" ht="9" hidden="1" customHeight="1">
      <c r="AD5294" s="201"/>
      <c r="AE5294" s="202"/>
      <c r="AF5294" s="203" t="s">
        <v>1059</v>
      </c>
      <c r="AG5294" s="204"/>
      <c r="AH5294" s="205">
        <v>0</v>
      </c>
    </row>
    <row r="5295" spans="30:34" ht="9" hidden="1" customHeight="1">
      <c r="AD5295" s="201"/>
      <c r="AE5295" s="203" t="s">
        <v>1058</v>
      </c>
      <c r="AF5295" s="206"/>
      <c r="AG5295" s="204"/>
      <c r="AH5295" s="205">
        <v>0</v>
      </c>
    </row>
    <row r="5296" spans="30:34" ht="9" hidden="1" customHeight="1">
      <c r="AD5296" s="198"/>
      <c r="AE5296" s="199"/>
      <c r="AF5296" s="199"/>
      <c r="AG5296" s="200" t="s">
        <v>37</v>
      </c>
      <c r="AH5296" s="157">
        <v>0</v>
      </c>
    </row>
    <row r="5297" spans="30:34" ht="9" hidden="1" customHeight="1">
      <c r="AD5297" s="201"/>
      <c r="AE5297" s="202"/>
      <c r="AF5297" s="203" t="s">
        <v>1098</v>
      </c>
      <c r="AG5297" s="204"/>
      <c r="AH5297" s="205">
        <v>0</v>
      </c>
    </row>
    <row r="5298" spans="30:34" ht="9" hidden="1" customHeight="1">
      <c r="AD5298" s="201"/>
      <c r="AE5298" s="203" t="s">
        <v>1097</v>
      </c>
      <c r="AF5298" s="206"/>
      <c r="AG5298" s="204"/>
      <c r="AH5298" s="205">
        <v>0</v>
      </c>
    </row>
    <row r="5299" spans="30:34" ht="9" hidden="1" customHeight="1">
      <c r="AD5299" s="198"/>
      <c r="AE5299" s="199"/>
      <c r="AF5299" s="199"/>
      <c r="AG5299" s="200" t="s">
        <v>37</v>
      </c>
      <c r="AH5299" s="157">
        <v>0</v>
      </c>
    </row>
    <row r="5300" spans="30:34" ht="9" hidden="1" customHeight="1">
      <c r="AD5300" s="201"/>
      <c r="AE5300" s="202"/>
      <c r="AF5300" s="203" t="s">
        <v>1067</v>
      </c>
      <c r="AG5300" s="204"/>
      <c r="AH5300" s="205">
        <v>0</v>
      </c>
    </row>
    <row r="5301" spans="30:34" ht="9" hidden="1" customHeight="1">
      <c r="AD5301" s="201"/>
      <c r="AE5301" s="203" t="s">
        <v>1066</v>
      </c>
      <c r="AF5301" s="206"/>
      <c r="AG5301" s="204"/>
      <c r="AH5301" s="205">
        <v>0</v>
      </c>
    </row>
    <row r="5302" spans="30:34" ht="9" hidden="1" customHeight="1">
      <c r="AD5302" s="198"/>
      <c r="AE5302" s="199"/>
      <c r="AF5302" s="199"/>
      <c r="AG5302" s="200" t="s">
        <v>37</v>
      </c>
      <c r="AH5302" s="157">
        <v>0</v>
      </c>
    </row>
    <row r="5303" spans="30:34" ht="9" hidden="1" customHeight="1">
      <c r="AD5303" s="201"/>
      <c r="AE5303" s="202"/>
      <c r="AF5303" s="203" t="s">
        <v>678</v>
      </c>
      <c r="AG5303" s="204"/>
      <c r="AH5303" s="205">
        <v>0</v>
      </c>
    </row>
    <row r="5304" spans="30:34" ht="9" hidden="1" customHeight="1">
      <c r="AD5304" s="201"/>
      <c r="AE5304" s="203" t="s">
        <v>677</v>
      </c>
      <c r="AF5304" s="206"/>
      <c r="AG5304" s="204"/>
      <c r="AH5304" s="205">
        <v>0</v>
      </c>
    </row>
    <row r="5305" spans="30:34" ht="9" hidden="1" customHeight="1">
      <c r="AD5305" s="198"/>
      <c r="AE5305" s="199"/>
      <c r="AF5305" s="199"/>
      <c r="AG5305" s="200" t="s">
        <v>37</v>
      </c>
      <c r="AH5305" s="157">
        <v>0</v>
      </c>
    </row>
    <row r="5306" spans="30:34" ht="9" hidden="1" customHeight="1">
      <c r="AD5306" s="201"/>
      <c r="AE5306" s="202"/>
      <c r="AF5306" s="203" t="s">
        <v>608</v>
      </c>
      <c r="AG5306" s="204"/>
      <c r="AH5306" s="205">
        <v>0</v>
      </c>
    </row>
    <row r="5307" spans="30:34" ht="9" hidden="1" customHeight="1">
      <c r="AD5307" s="201"/>
      <c r="AE5307" s="203" t="s">
        <v>607</v>
      </c>
      <c r="AF5307" s="206"/>
      <c r="AG5307" s="204"/>
      <c r="AH5307" s="205">
        <v>0</v>
      </c>
    </row>
    <row r="5308" spans="30:34" ht="9" hidden="1" customHeight="1">
      <c r="AD5308" s="198"/>
      <c r="AE5308" s="199"/>
      <c r="AF5308" s="199"/>
      <c r="AG5308" s="209">
        <v>1</v>
      </c>
      <c r="AH5308" s="157">
        <v>0</v>
      </c>
    </row>
    <row r="5309" spans="30:34" ht="9" hidden="1" customHeight="1">
      <c r="AD5309" s="201"/>
      <c r="AE5309" s="202"/>
      <c r="AF5309" s="203" t="s">
        <v>162</v>
      </c>
      <c r="AG5309" s="204"/>
      <c r="AH5309" s="205">
        <v>0</v>
      </c>
    </row>
    <row r="5310" spans="30:34" ht="9" hidden="1" customHeight="1">
      <c r="AD5310" s="201"/>
      <c r="AE5310" s="203" t="s">
        <v>160</v>
      </c>
      <c r="AF5310" s="206"/>
      <c r="AG5310" s="204"/>
      <c r="AH5310" s="205">
        <v>0</v>
      </c>
    </row>
    <row r="5311" spans="30:34" ht="9" hidden="1" customHeight="1">
      <c r="AD5311" s="198"/>
      <c r="AE5311" s="199"/>
      <c r="AF5311" s="199"/>
      <c r="AG5311" s="200" t="s">
        <v>37</v>
      </c>
      <c r="AH5311" s="157">
        <v>0</v>
      </c>
    </row>
    <row r="5312" spans="30:34" ht="9" hidden="1" customHeight="1">
      <c r="AD5312" s="201"/>
      <c r="AE5312" s="202"/>
      <c r="AF5312" s="203" t="s">
        <v>454</v>
      </c>
      <c r="AG5312" s="204"/>
      <c r="AH5312" s="205">
        <v>0</v>
      </c>
    </row>
    <row r="5313" spans="30:34" ht="9" hidden="1" customHeight="1">
      <c r="AD5313" s="201"/>
      <c r="AE5313" s="203" t="s">
        <v>453</v>
      </c>
      <c r="AF5313" s="206"/>
      <c r="AG5313" s="204"/>
      <c r="AH5313" s="205">
        <v>0</v>
      </c>
    </row>
    <row r="5314" spans="30:34" ht="9" hidden="1" customHeight="1">
      <c r="AD5314" s="198"/>
      <c r="AE5314" s="199"/>
      <c r="AF5314" s="199"/>
      <c r="AG5314" s="200" t="s">
        <v>306</v>
      </c>
      <c r="AH5314" s="157">
        <v>0</v>
      </c>
    </row>
    <row r="5315" spans="30:34" ht="9" hidden="1" customHeight="1">
      <c r="AD5315" s="201"/>
      <c r="AE5315" s="202"/>
      <c r="AF5315" s="203" t="s">
        <v>81</v>
      </c>
      <c r="AG5315" s="204"/>
      <c r="AH5315" s="205">
        <v>0</v>
      </c>
    </row>
    <row r="5316" spans="30:34" ht="9" hidden="1" customHeight="1">
      <c r="AD5316" s="201"/>
      <c r="AE5316" s="203" t="s">
        <v>847</v>
      </c>
      <c r="AF5316" s="206"/>
      <c r="AG5316" s="204"/>
      <c r="AH5316" s="205">
        <v>0</v>
      </c>
    </row>
    <row r="5317" spans="30:34" ht="9" hidden="1" customHeight="1">
      <c r="AD5317" s="198"/>
      <c r="AE5317" s="199"/>
      <c r="AF5317" s="199"/>
      <c r="AG5317" s="200" t="s">
        <v>37</v>
      </c>
      <c r="AH5317" s="157">
        <v>0</v>
      </c>
    </row>
    <row r="5318" spans="30:34" ht="9" hidden="1" customHeight="1">
      <c r="AD5318" s="201"/>
      <c r="AE5318" s="202"/>
      <c r="AF5318" s="203" t="s">
        <v>983</v>
      </c>
      <c r="AG5318" s="204"/>
      <c r="AH5318" s="205">
        <v>0</v>
      </c>
    </row>
    <row r="5319" spans="30:34" ht="9" hidden="1" customHeight="1">
      <c r="AD5319" s="201"/>
      <c r="AE5319" s="203" t="s">
        <v>982</v>
      </c>
      <c r="AF5319" s="206"/>
      <c r="AG5319" s="204"/>
      <c r="AH5319" s="205">
        <v>0</v>
      </c>
    </row>
    <row r="5320" spans="30:34" ht="9" hidden="1" customHeight="1">
      <c r="AD5320" s="198"/>
      <c r="AE5320" s="199"/>
      <c r="AF5320" s="199"/>
      <c r="AG5320" s="200" t="s">
        <v>37</v>
      </c>
      <c r="AH5320" s="157">
        <v>0</v>
      </c>
    </row>
    <row r="5321" spans="30:34" ht="9" hidden="1" customHeight="1">
      <c r="AD5321" s="201"/>
      <c r="AE5321" s="202"/>
      <c r="AF5321" s="203" t="s">
        <v>393</v>
      </c>
      <c r="AG5321" s="204"/>
      <c r="AH5321" s="205">
        <v>0</v>
      </c>
    </row>
    <row r="5322" spans="30:34" ht="9" hidden="1" customHeight="1">
      <c r="AD5322" s="201"/>
      <c r="AE5322" s="203" t="s">
        <v>961</v>
      </c>
      <c r="AF5322" s="206"/>
      <c r="AG5322" s="204"/>
      <c r="AH5322" s="205">
        <v>0</v>
      </c>
    </row>
    <row r="5323" spans="30:34" ht="9" hidden="1" customHeight="1">
      <c r="AD5323" s="198"/>
      <c r="AE5323" s="199"/>
      <c r="AF5323" s="199"/>
      <c r="AG5323" s="200" t="s">
        <v>37</v>
      </c>
      <c r="AH5323" s="157">
        <v>0</v>
      </c>
    </row>
    <row r="5324" spans="30:34" ht="9" hidden="1" customHeight="1">
      <c r="AD5324" s="201"/>
      <c r="AE5324" s="202"/>
      <c r="AF5324" s="203" t="s">
        <v>557</v>
      </c>
      <c r="AG5324" s="204"/>
      <c r="AH5324" s="205">
        <v>0</v>
      </c>
    </row>
    <row r="5325" spans="30:34" ht="9" hidden="1" customHeight="1">
      <c r="AD5325" s="201"/>
      <c r="AE5325" s="203" t="s">
        <v>556</v>
      </c>
      <c r="AF5325" s="206"/>
      <c r="AG5325" s="204"/>
      <c r="AH5325" s="205">
        <v>0</v>
      </c>
    </row>
    <row r="5326" spans="30:34" ht="9" hidden="1" customHeight="1">
      <c r="AD5326" s="198"/>
      <c r="AE5326" s="199"/>
      <c r="AF5326" s="199"/>
      <c r="AG5326" s="200" t="s">
        <v>37</v>
      </c>
      <c r="AH5326" s="157">
        <v>0</v>
      </c>
    </row>
    <row r="5327" spans="30:34" ht="9" hidden="1" customHeight="1">
      <c r="AD5327" s="201"/>
      <c r="AE5327" s="202"/>
      <c r="AF5327" s="203" t="s">
        <v>1046</v>
      </c>
      <c r="AG5327" s="204"/>
      <c r="AH5327" s="205">
        <v>0</v>
      </c>
    </row>
    <row r="5328" spans="30:34" ht="9" hidden="1" customHeight="1">
      <c r="AD5328" s="201"/>
      <c r="AE5328" s="203" t="s">
        <v>1045</v>
      </c>
      <c r="AF5328" s="206"/>
      <c r="AG5328" s="204"/>
      <c r="AH5328" s="205">
        <v>0</v>
      </c>
    </row>
    <row r="5329" spans="30:34" ht="9" hidden="1" customHeight="1">
      <c r="AD5329" s="198"/>
      <c r="AE5329" s="199"/>
      <c r="AF5329" s="199"/>
      <c r="AG5329" s="200" t="s">
        <v>1112</v>
      </c>
      <c r="AH5329" s="157">
        <v>0</v>
      </c>
    </row>
    <row r="5330" spans="30:34" ht="9" hidden="1" customHeight="1">
      <c r="AD5330" s="201"/>
      <c r="AE5330" s="202"/>
      <c r="AF5330" s="208">
        <v>45313</v>
      </c>
      <c r="AG5330" s="204"/>
      <c r="AH5330" s="205">
        <v>0</v>
      </c>
    </row>
    <row r="5331" spans="30:34" ht="9" hidden="1" customHeight="1">
      <c r="AD5331" s="201"/>
      <c r="AE5331" s="203" t="s">
        <v>226</v>
      </c>
      <c r="AF5331" s="206"/>
      <c r="AG5331" s="204"/>
      <c r="AH5331" s="205">
        <v>0</v>
      </c>
    </row>
    <row r="5332" spans="30:34" ht="9" hidden="1" customHeight="1">
      <c r="AD5332" s="198"/>
      <c r="AE5332" s="199"/>
      <c r="AF5332" s="199"/>
      <c r="AG5332" s="200" t="s">
        <v>37</v>
      </c>
      <c r="AH5332" s="157">
        <v>0</v>
      </c>
    </row>
    <row r="5333" spans="30:34" ht="9" hidden="1" customHeight="1">
      <c r="AD5333" s="201"/>
      <c r="AE5333" s="202"/>
      <c r="AF5333" s="203" t="s">
        <v>116</v>
      </c>
      <c r="AG5333" s="204"/>
      <c r="AH5333" s="205">
        <v>0</v>
      </c>
    </row>
    <row r="5334" spans="30:34" ht="9" hidden="1" customHeight="1">
      <c r="AD5334" s="201"/>
      <c r="AE5334" s="203" t="s">
        <v>575</v>
      </c>
      <c r="AF5334" s="206"/>
      <c r="AG5334" s="204"/>
      <c r="AH5334" s="205">
        <v>0</v>
      </c>
    </row>
    <row r="5335" spans="30:34" ht="9" hidden="1" customHeight="1">
      <c r="AD5335" s="198"/>
      <c r="AE5335" s="199"/>
      <c r="AF5335" s="199"/>
      <c r="AG5335" s="200" t="s">
        <v>133</v>
      </c>
      <c r="AH5335" s="157">
        <v>0</v>
      </c>
    </row>
    <row r="5336" spans="30:34" ht="9" hidden="1" customHeight="1">
      <c r="AD5336" s="201"/>
      <c r="AE5336" s="202"/>
      <c r="AF5336" s="208">
        <v>45300</v>
      </c>
      <c r="AG5336" s="204"/>
      <c r="AH5336" s="205">
        <v>0</v>
      </c>
    </row>
    <row r="5337" spans="30:34" ht="9" hidden="1" customHeight="1">
      <c r="AD5337" s="198"/>
      <c r="AE5337" s="199"/>
      <c r="AF5337" s="199"/>
      <c r="AG5337" s="200" t="s">
        <v>1021</v>
      </c>
      <c r="AH5337" s="157">
        <v>0</v>
      </c>
    </row>
    <row r="5338" spans="30:34" ht="9" hidden="1" customHeight="1">
      <c r="AD5338" s="201"/>
      <c r="AE5338" s="202"/>
      <c r="AF5338" s="208">
        <v>45303</v>
      </c>
      <c r="AG5338" s="204"/>
      <c r="AH5338" s="205">
        <v>0</v>
      </c>
    </row>
    <row r="5339" spans="30:34" ht="9" hidden="1" customHeight="1">
      <c r="AD5339" s="198"/>
      <c r="AE5339" s="199"/>
      <c r="AF5339" s="199"/>
      <c r="AG5339" s="200" t="s">
        <v>105</v>
      </c>
      <c r="AH5339" s="157">
        <v>0</v>
      </c>
    </row>
    <row r="5340" spans="30:34" ht="9" hidden="1" customHeight="1">
      <c r="AD5340" s="201"/>
      <c r="AE5340" s="202"/>
      <c r="AF5340" s="203" t="s">
        <v>116</v>
      </c>
      <c r="AG5340" s="204"/>
      <c r="AH5340" s="205">
        <v>0</v>
      </c>
    </row>
    <row r="5341" spans="30:34" ht="9" hidden="1" customHeight="1">
      <c r="AD5341" s="198"/>
      <c r="AE5341" s="199"/>
      <c r="AF5341" s="199"/>
      <c r="AG5341" s="200" t="s">
        <v>224</v>
      </c>
      <c r="AH5341" s="157">
        <v>0</v>
      </c>
    </row>
    <row r="5342" spans="30:34" ht="9" hidden="1" customHeight="1">
      <c r="AD5342" s="201"/>
      <c r="AE5342" s="202"/>
      <c r="AF5342" s="203" t="s">
        <v>386</v>
      </c>
      <c r="AG5342" s="204"/>
      <c r="AH5342" s="205">
        <v>0</v>
      </c>
    </row>
    <row r="5343" spans="30:34" ht="9" hidden="1" customHeight="1">
      <c r="AD5343" s="198"/>
      <c r="AE5343" s="199"/>
      <c r="AF5343" s="199"/>
      <c r="AG5343" s="200" t="s">
        <v>994</v>
      </c>
      <c r="AH5343" s="157">
        <v>0</v>
      </c>
    </row>
    <row r="5344" spans="30:34" ht="9" hidden="1" customHeight="1">
      <c r="AD5344" s="201"/>
      <c r="AE5344" s="202"/>
      <c r="AF5344" s="203" t="s">
        <v>74</v>
      </c>
      <c r="AG5344" s="204"/>
      <c r="AH5344" s="205">
        <v>0</v>
      </c>
    </row>
    <row r="5345" spans="30:34" ht="9" hidden="1" customHeight="1">
      <c r="AD5345" s="201"/>
      <c r="AE5345" s="203" t="s">
        <v>503</v>
      </c>
      <c r="AF5345" s="206"/>
      <c r="AG5345" s="204"/>
      <c r="AH5345" s="205">
        <v>0</v>
      </c>
    </row>
    <row r="5346" spans="30:34" ht="9" hidden="1" customHeight="1">
      <c r="AD5346" s="198"/>
      <c r="AE5346" s="199"/>
      <c r="AF5346" s="199"/>
      <c r="AG5346" s="200" t="s">
        <v>37</v>
      </c>
      <c r="AH5346" s="157">
        <v>0</v>
      </c>
    </row>
    <row r="5347" spans="30:34" ht="9" hidden="1" customHeight="1">
      <c r="AD5347" s="201"/>
      <c r="AE5347" s="202"/>
      <c r="AF5347" s="203" t="s">
        <v>59</v>
      </c>
      <c r="AG5347" s="204"/>
      <c r="AH5347" s="205">
        <v>0</v>
      </c>
    </row>
    <row r="5348" spans="30:34" ht="9" hidden="1" customHeight="1">
      <c r="AD5348" s="201"/>
      <c r="AE5348" s="203" t="s">
        <v>1064</v>
      </c>
      <c r="AF5348" s="206"/>
      <c r="AG5348" s="204"/>
      <c r="AH5348" s="205">
        <v>0</v>
      </c>
    </row>
    <row r="5349" spans="30:34" ht="9" hidden="1" customHeight="1">
      <c r="AD5349" s="198"/>
      <c r="AE5349" s="199"/>
      <c r="AF5349" s="199"/>
      <c r="AG5349" s="200" t="s">
        <v>37</v>
      </c>
      <c r="AH5349" s="157">
        <v>0</v>
      </c>
    </row>
    <row r="5350" spans="30:34" ht="9" hidden="1" customHeight="1">
      <c r="AD5350" s="201"/>
      <c r="AE5350" s="202"/>
      <c r="AF5350" s="203" t="s">
        <v>86</v>
      </c>
      <c r="AG5350" s="204"/>
      <c r="AH5350" s="205">
        <v>0</v>
      </c>
    </row>
    <row r="5351" spans="30:34" ht="9" hidden="1" customHeight="1">
      <c r="AD5351" s="201"/>
      <c r="AE5351" s="203" t="s">
        <v>502</v>
      </c>
      <c r="AF5351" s="206"/>
      <c r="AG5351" s="204"/>
      <c r="AH5351" s="205">
        <v>0</v>
      </c>
    </row>
    <row r="5352" spans="30:34" ht="9" hidden="1" customHeight="1">
      <c r="AD5352" s="198"/>
      <c r="AE5352" s="199"/>
      <c r="AF5352" s="199"/>
      <c r="AG5352" s="200" t="s">
        <v>37</v>
      </c>
      <c r="AH5352" s="157">
        <v>0</v>
      </c>
    </row>
    <row r="5353" spans="30:34" ht="9" hidden="1" customHeight="1">
      <c r="AD5353" s="201"/>
      <c r="AE5353" s="202"/>
      <c r="AF5353" s="203" t="s">
        <v>571</v>
      </c>
      <c r="AG5353" s="204"/>
      <c r="AH5353" s="205">
        <v>0</v>
      </c>
    </row>
    <row r="5354" spans="30:34" ht="9" hidden="1" customHeight="1">
      <c r="AD5354" s="201"/>
      <c r="AE5354" s="203" t="s">
        <v>570</v>
      </c>
      <c r="AF5354" s="206"/>
      <c r="AG5354" s="204"/>
      <c r="AH5354" s="205">
        <v>0</v>
      </c>
    </row>
    <row r="5355" spans="30:34" ht="9" hidden="1" customHeight="1">
      <c r="AD5355" s="198"/>
      <c r="AE5355" s="199"/>
      <c r="AF5355" s="199"/>
      <c r="AG5355" s="200" t="s">
        <v>37</v>
      </c>
      <c r="AH5355" s="157">
        <v>0</v>
      </c>
    </row>
    <row r="5356" spans="30:34" ht="9" hidden="1" customHeight="1">
      <c r="AD5356" s="201"/>
      <c r="AE5356" s="202"/>
      <c r="AF5356" s="203" t="s">
        <v>1001</v>
      </c>
      <c r="AG5356" s="204"/>
      <c r="AH5356" s="205">
        <v>0</v>
      </c>
    </row>
    <row r="5357" spans="30:34" ht="9" hidden="1" customHeight="1">
      <c r="AD5357" s="201"/>
      <c r="AE5357" s="203" t="s">
        <v>1000</v>
      </c>
      <c r="AF5357" s="206"/>
      <c r="AG5357" s="204"/>
      <c r="AH5357" s="205">
        <v>0</v>
      </c>
    </row>
    <row r="5358" spans="30:34" ht="9" hidden="1" customHeight="1">
      <c r="AD5358" s="198"/>
      <c r="AE5358" s="199"/>
      <c r="AF5358" s="199"/>
      <c r="AG5358" s="200" t="s">
        <v>37</v>
      </c>
      <c r="AH5358" s="157">
        <v>0</v>
      </c>
    </row>
    <row r="5359" spans="30:34" ht="9" hidden="1" customHeight="1">
      <c r="AD5359" s="201"/>
      <c r="AE5359" s="202"/>
      <c r="AF5359" s="203" t="s">
        <v>245</v>
      </c>
      <c r="AG5359" s="204"/>
      <c r="AH5359" s="205">
        <v>0</v>
      </c>
    </row>
    <row r="5360" spans="30:34" ht="9" hidden="1" customHeight="1">
      <c r="AD5360" s="201"/>
      <c r="AE5360" s="203" t="s">
        <v>576</v>
      </c>
      <c r="AF5360" s="206"/>
      <c r="AG5360" s="204"/>
      <c r="AH5360" s="205">
        <v>0</v>
      </c>
    </row>
    <row r="5361" spans="30:34" ht="9" hidden="1" customHeight="1">
      <c r="AD5361" s="198"/>
      <c r="AE5361" s="199"/>
      <c r="AF5361" s="199"/>
      <c r="AG5361" s="200" t="s">
        <v>37</v>
      </c>
      <c r="AH5361" s="157">
        <v>0</v>
      </c>
    </row>
    <row r="5362" spans="30:34" ht="9" hidden="1" customHeight="1">
      <c r="AD5362" s="201"/>
      <c r="AE5362" s="202"/>
      <c r="AF5362" s="203" t="s">
        <v>889</v>
      </c>
      <c r="AG5362" s="204"/>
      <c r="AH5362" s="205">
        <v>0</v>
      </c>
    </row>
    <row r="5363" spans="30:34" ht="9" hidden="1" customHeight="1">
      <c r="AD5363" s="201"/>
      <c r="AE5363" s="203" t="s">
        <v>888</v>
      </c>
      <c r="AF5363" s="206"/>
      <c r="AG5363" s="204"/>
      <c r="AH5363" s="205">
        <v>0</v>
      </c>
    </row>
    <row r="5364" spans="30:34" ht="9" hidden="1" customHeight="1">
      <c r="AD5364" s="198"/>
      <c r="AE5364" s="199"/>
      <c r="AF5364" s="199"/>
      <c r="AG5364" s="200" t="s">
        <v>288</v>
      </c>
      <c r="AH5364" s="157">
        <v>0</v>
      </c>
    </row>
    <row r="5365" spans="30:34" ht="9" hidden="1" customHeight="1">
      <c r="AD5365" s="201"/>
      <c r="AE5365" s="202"/>
      <c r="AF5365" s="203" t="s">
        <v>580</v>
      </c>
      <c r="AG5365" s="204"/>
      <c r="AH5365" s="205">
        <v>0</v>
      </c>
    </row>
    <row r="5366" spans="30:34" ht="9" hidden="1" customHeight="1">
      <c r="AD5366" s="201"/>
      <c r="AE5366" s="203" t="s">
        <v>484</v>
      </c>
      <c r="AF5366" s="206"/>
      <c r="AG5366" s="204"/>
      <c r="AH5366" s="205">
        <v>0</v>
      </c>
    </row>
    <row r="5367" spans="30:34" ht="9" hidden="1" customHeight="1">
      <c r="AD5367" s="198"/>
      <c r="AE5367" s="199"/>
      <c r="AF5367" s="199"/>
      <c r="AG5367" s="200" t="s">
        <v>37</v>
      </c>
      <c r="AH5367" s="157">
        <v>0</v>
      </c>
    </row>
    <row r="5368" spans="30:34" ht="9" hidden="1" customHeight="1">
      <c r="AD5368" s="201"/>
      <c r="AE5368" s="202"/>
      <c r="AF5368" s="203" t="s">
        <v>1118</v>
      </c>
      <c r="AG5368" s="204"/>
      <c r="AH5368" s="205">
        <v>0</v>
      </c>
    </row>
    <row r="5369" spans="30:34" ht="9" hidden="1" customHeight="1">
      <c r="AD5369" s="201"/>
      <c r="AE5369" s="203" t="s">
        <v>944</v>
      </c>
      <c r="AF5369" s="206"/>
      <c r="AG5369" s="204"/>
      <c r="AH5369" s="205">
        <v>0</v>
      </c>
    </row>
    <row r="5370" spans="30:34" ht="9" hidden="1" customHeight="1">
      <c r="AD5370" s="198"/>
      <c r="AE5370" s="199"/>
      <c r="AF5370" s="199"/>
      <c r="AG5370" s="200" t="s">
        <v>37</v>
      </c>
      <c r="AH5370" s="157">
        <v>0</v>
      </c>
    </row>
    <row r="5371" spans="30:34" ht="9" hidden="1" customHeight="1">
      <c r="AD5371" s="201"/>
      <c r="AE5371" s="202"/>
      <c r="AF5371" s="203" t="s">
        <v>1084</v>
      </c>
      <c r="AG5371" s="204"/>
      <c r="AH5371" s="205">
        <v>0</v>
      </c>
    </row>
    <row r="5372" spans="30:34" ht="9" hidden="1" customHeight="1">
      <c r="AD5372" s="201"/>
      <c r="AE5372" s="203" t="s">
        <v>1083</v>
      </c>
      <c r="AF5372" s="206"/>
      <c r="AG5372" s="204"/>
      <c r="AH5372" s="205">
        <v>0</v>
      </c>
    </row>
    <row r="5373" spans="30:34" ht="9" hidden="1" customHeight="1">
      <c r="AD5373" s="198"/>
      <c r="AE5373" s="199"/>
      <c r="AF5373" s="199"/>
      <c r="AG5373" s="200" t="s">
        <v>37</v>
      </c>
      <c r="AH5373" s="157">
        <v>0</v>
      </c>
    </row>
    <row r="5374" spans="30:34" ht="9" hidden="1" customHeight="1">
      <c r="AD5374" s="201"/>
      <c r="AE5374" s="202"/>
      <c r="AF5374" s="203" t="s">
        <v>641</v>
      </c>
      <c r="AG5374" s="204"/>
      <c r="AH5374" s="205">
        <v>0</v>
      </c>
    </row>
    <row r="5375" spans="30:34" ht="9" hidden="1" customHeight="1">
      <c r="AD5375" s="201"/>
      <c r="AE5375" s="203" t="s">
        <v>640</v>
      </c>
      <c r="AF5375" s="206"/>
      <c r="AG5375" s="204"/>
      <c r="AH5375" s="205">
        <v>0</v>
      </c>
    </row>
    <row r="5376" spans="30:34" ht="9" hidden="1" customHeight="1">
      <c r="AD5376" s="198"/>
      <c r="AE5376" s="199"/>
      <c r="AF5376" s="199"/>
      <c r="AG5376" s="200" t="s">
        <v>152</v>
      </c>
      <c r="AH5376" s="157">
        <v>0</v>
      </c>
    </row>
    <row r="5377" spans="30:34" ht="9" hidden="1" customHeight="1">
      <c r="AD5377" s="201"/>
      <c r="AE5377" s="202"/>
      <c r="AF5377" s="203" t="s">
        <v>393</v>
      </c>
      <c r="AG5377" s="204"/>
      <c r="AH5377" s="205">
        <v>0</v>
      </c>
    </row>
    <row r="5378" spans="30:34" ht="9" hidden="1" customHeight="1">
      <c r="AD5378" s="201"/>
      <c r="AE5378" s="203" t="s">
        <v>114</v>
      </c>
      <c r="AF5378" s="206"/>
      <c r="AG5378" s="204"/>
      <c r="AH5378" s="205">
        <v>0</v>
      </c>
    </row>
    <row r="5379" spans="30:34" ht="9" hidden="1" customHeight="1">
      <c r="AD5379" s="198"/>
      <c r="AE5379" s="199"/>
      <c r="AF5379" s="199"/>
      <c r="AG5379" s="200" t="s">
        <v>37</v>
      </c>
      <c r="AH5379" s="157">
        <v>0</v>
      </c>
    </row>
    <row r="5380" spans="30:34" ht="9" hidden="1" customHeight="1">
      <c r="AD5380" s="201"/>
      <c r="AE5380" s="202"/>
      <c r="AF5380" s="203" t="s">
        <v>580</v>
      </c>
      <c r="AG5380" s="204"/>
      <c r="AH5380" s="205">
        <v>0</v>
      </c>
    </row>
    <row r="5381" spans="30:34" ht="9" hidden="1" customHeight="1">
      <c r="AD5381" s="201"/>
      <c r="AE5381" s="203" t="s">
        <v>437</v>
      </c>
      <c r="AF5381" s="206"/>
      <c r="AG5381" s="204"/>
      <c r="AH5381" s="205">
        <v>0</v>
      </c>
    </row>
    <row r="5382" spans="30:34" ht="9" hidden="1" customHeight="1">
      <c r="AD5382" s="198"/>
      <c r="AE5382" s="199"/>
      <c r="AF5382" s="199"/>
      <c r="AG5382" s="200" t="s">
        <v>37</v>
      </c>
      <c r="AH5382" s="157">
        <v>0</v>
      </c>
    </row>
    <row r="5383" spans="30:34" ht="9" hidden="1" customHeight="1">
      <c r="AD5383" s="201"/>
      <c r="AE5383" s="202"/>
      <c r="AF5383" s="203" t="s">
        <v>578</v>
      </c>
      <c r="AG5383" s="204"/>
      <c r="AH5383" s="205">
        <v>0</v>
      </c>
    </row>
    <row r="5384" spans="30:34" ht="9" hidden="1" customHeight="1">
      <c r="AD5384" s="201"/>
      <c r="AE5384" s="203" t="s">
        <v>577</v>
      </c>
      <c r="AF5384" s="206"/>
      <c r="AG5384" s="204"/>
      <c r="AH5384" s="205">
        <v>0</v>
      </c>
    </row>
    <row r="5385" spans="30:34" ht="9" hidden="1" customHeight="1">
      <c r="AD5385" s="198"/>
      <c r="AE5385" s="199"/>
      <c r="AF5385" s="199"/>
      <c r="AG5385" s="200" t="s">
        <v>37</v>
      </c>
      <c r="AH5385" s="157">
        <v>0</v>
      </c>
    </row>
    <row r="5386" spans="30:34" ht="9" hidden="1" customHeight="1">
      <c r="AD5386" s="201"/>
      <c r="AE5386" s="202"/>
      <c r="AF5386" s="203" t="s">
        <v>702</v>
      </c>
      <c r="AG5386" s="204"/>
      <c r="AH5386" s="205">
        <v>0</v>
      </c>
    </row>
    <row r="5387" spans="30:34" ht="9" hidden="1" customHeight="1">
      <c r="AD5387" s="201"/>
      <c r="AE5387" s="203" t="s">
        <v>701</v>
      </c>
      <c r="AF5387" s="206"/>
      <c r="AG5387" s="204"/>
      <c r="AH5387" s="205">
        <v>0</v>
      </c>
    </row>
    <row r="5388" spans="30:34" ht="9" hidden="1" customHeight="1">
      <c r="AD5388" s="198"/>
      <c r="AE5388" s="199"/>
      <c r="AF5388" s="199"/>
      <c r="AG5388" s="200" t="s">
        <v>75</v>
      </c>
      <c r="AH5388" s="157">
        <v>0</v>
      </c>
    </row>
    <row r="5389" spans="30:34" ht="9" hidden="1" customHeight="1">
      <c r="AD5389" s="201"/>
      <c r="AE5389" s="202"/>
      <c r="AF5389" s="203" t="s">
        <v>231</v>
      </c>
      <c r="AG5389" s="204"/>
      <c r="AH5389" s="205">
        <v>0</v>
      </c>
    </row>
    <row r="5390" spans="30:34" ht="9" hidden="1" customHeight="1">
      <c r="AD5390" s="201"/>
      <c r="AE5390" s="203" t="s">
        <v>241</v>
      </c>
      <c r="AF5390" s="206"/>
      <c r="AG5390" s="204"/>
      <c r="AH5390" s="205">
        <v>0</v>
      </c>
    </row>
    <row r="5391" spans="30:34" ht="9" hidden="1" customHeight="1">
      <c r="AD5391" s="198"/>
      <c r="AE5391" s="199"/>
      <c r="AF5391" s="199"/>
      <c r="AG5391" s="200" t="s">
        <v>709</v>
      </c>
      <c r="AH5391" s="157">
        <v>0</v>
      </c>
    </row>
    <row r="5392" spans="30:34" ht="9" hidden="1" customHeight="1">
      <c r="AD5392" s="201"/>
      <c r="AE5392" s="202"/>
      <c r="AF5392" s="208">
        <v>45305</v>
      </c>
      <c r="AG5392" s="204"/>
      <c r="AH5392" s="205">
        <v>0</v>
      </c>
    </row>
    <row r="5393" spans="30:34" ht="9" hidden="1" customHeight="1">
      <c r="AD5393" s="201"/>
      <c r="AE5393" s="203" t="s">
        <v>367</v>
      </c>
      <c r="AF5393" s="206"/>
      <c r="AG5393" s="204"/>
      <c r="AH5393" s="205">
        <v>0</v>
      </c>
    </row>
    <row r="5394" spans="30:34" ht="9" hidden="1" customHeight="1">
      <c r="AD5394" s="198"/>
      <c r="AE5394" s="199"/>
      <c r="AF5394" s="199"/>
      <c r="AG5394" s="200" t="s">
        <v>37</v>
      </c>
      <c r="AH5394" s="157">
        <v>0</v>
      </c>
    </row>
    <row r="5395" spans="30:34" ht="9" hidden="1" customHeight="1">
      <c r="AD5395" s="201"/>
      <c r="AE5395" s="202"/>
      <c r="AF5395" s="203" t="s">
        <v>891</v>
      </c>
      <c r="AG5395" s="204"/>
      <c r="AH5395" s="205">
        <v>0</v>
      </c>
    </row>
    <row r="5396" spans="30:34" ht="9" hidden="1" customHeight="1">
      <c r="AD5396" s="201"/>
      <c r="AE5396" s="203" t="s">
        <v>890</v>
      </c>
      <c r="AF5396" s="206"/>
      <c r="AG5396" s="204"/>
      <c r="AH5396" s="205">
        <v>0</v>
      </c>
    </row>
    <row r="5397" spans="30:34" ht="9" hidden="1" customHeight="1">
      <c r="AD5397" s="198"/>
      <c r="AE5397" s="199"/>
      <c r="AF5397" s="199"/>
      <c r="AG5397" s="200" t="s">
        <v>37</v>
      </c>
      <c r="AH5397" s="157">
        <v>0</v>
      </c>
    </row>
    <row r="5398" spans="30:34" ht="9" hidden="1" customHeight="1">
      <c r="AD5398" s="201"/>
      <c r="AE5398" s="202"/>
      <c r="AF5398" s="203" t="s">
        <v>673</v>
      </c>
      <c r="AG5398" s="204"/>
      <c r="AH5398" s="205">
        <v>0</v>
      </c>
    </row>
    <row r="5399" spans="30:34" ht="9" hidden="1" customHeight="1">
      <c r="AD5399" s="201"/>
      <c r="AE5399" s="203" t="s">
        <v>672</v>
      </c>
      <c r="AF5399" s="206"/>
      <c r="AG5399" s="204"/>
      <c r="AH5399" s="205">
        <v>0</v>
      </c>
    </row>
    <row r="5400" spans="30:34" ht="9" hidden="1" customHeight="1">
      <c r="AD5400" s="198"/>
      <c r="AE5400" s="199"/>
      <c r="AF5400" s="199"/>
      <c r="AG5400" s="200" t="s">
        <v>37</v>
      </c>
      <c r="AH5400" s="157">
        <v>0</v>
      </c>
    </row>
    <row r="5401" spans="30:34" ht="9" hidden="1" customHeight="1">
      <c r="AD5401" s="201"/>
      <c r="AE5401" s="202"/>
      <c r="AF5401" s="203" t="s">
        <v>686</v>
      </c>
      <c r="AG5401" s="204"/>
      <c r="AH5401" s="205">
        <v>0</v>
      </c>
    </row>
    <row r="5402" spans="30:34" ht="9" hidden="1" customHeight="1">
      <c r="AD5402" s="201"/>
      <c r="AE5402" s="203" t="s">
        <v>685</v>
      </c>
      <c r="AF5402" s="206"/>
      <c r="AG5402" s="204"/>
      <c r="AH5402" s="205">
        <v>0</v>
      </c>
    </row>
    <row r="5403" spans="30:34" ht="9" hidden="1" customHeight="1">
      <c r="AD5403" s="198"/>
      <c r="AE5403" s="199"/>
      <c r="AF5403" s="199"/>
      <c r="AG5403" s="200" t="s">
        <v>37</v>
      </c>
      <c r="AH5403" s="157">
        <v>0</v>
      </c>
    </row>
    <row r="5404" spans="30:34" ht="9" hidden="1" customHeight="1">
      <c r="AD5404" s="201"/>
      <c r="AE5404" s="202"/>
      <c r="AF5404" s="203" t="s">
        <v>1008</v>
      </c>
      <c r="AG5404" s="204"/>
      <c r="AH5404" s="205">
        <v>0</v>
      </c>
    </row>
    <row r="5405" spans="30:34" ht="9" hidden="1" customHeight="1">
      <c r="AD5405" s="201"/>
      <c r="AE5405" s="203" t="s">
        <v>1007</v>
      </c>
      <c r="AF5405" s="206"/>
      <c r="AG5405" s="204"/>
      <c r="AH5405" s="205">
        <v>0</v>
      </c>
    </row>
    <row r="5406" spans="30:34" ht="9" hidden="1" customHeight="1">
      <c r="AD5406" s="198"/>
      <c r="AE5406" s="199"/>
      <c r="AF5406" s="199"/>
      <c r="AG5406" s="200" t="s">
        <v>37</v>
      </c>
      <c r="AH5406" s="157">
        <v>0</v>
      </c>
    </row>
    <row r="5407" spans="30:34" ht="9" hidden="1" customHeight="1">
      <c r="AD5407" s="201"/>
      <c r="AE5407" s="202"/>
      <c r="AF5407" s="203" t="s">
        <v>116</v>
      </c>
      <c r="AG5407" s="204"/>
      <c r="AH5407" s="205">
        <v>0</v>
      </c>
    </row>
    <row r="5408" spans="30:34" ht="9" hidden="1" customHeight="1">
      <c r="AD5408" s="201"/>
      <c r="AE5408" s="203" t="s">
        <v>1032</v>
      </c>
      <c r="AF5408" s="206"/>
      <c r="AG5408" s="204"/>
      <c r="AH5408" s="205">
        <v>0</v>
      </c>
    </row>
    <row r="5409" spans="30:34" ht="9" hidden="1" customHeight="1">
      <c r="AD5409" s="198"/>
      <c r="AE5409" s="199"/>
      <c r="AF5409" s="199"/>
      <c r="AG5409" s="200" t="s">
        <v>37</v>
      </c>
      <c r="AH5409" s="157">
        <v>0</v>
      </c>
    </row>
    <row r="5410" spans="30:34" ht="9" hidden="1" customHeight="1">
      <c r="AD5410" s="201"/>
      <c r="AE5410" s="202"/>
      <c r="AF5410" s="203" t="s">
        <v>1061</v>
      </c>
      <c r="AG5410" s="204"/>
      <c r="AH5410" s="205">
        <v>0</v>
      </c>
    </row>
    <row r="5411" spans="30:34" ht="9" hidden="1" customHeight="1">
      <c r="AD5411" s="201"/>
      <c r="AE5411" s="203" t="s">
        <v>1060</v>
      </c>
      <c r="AF5411" s="206"/>
      <c r="AG5411" s="204"/>
      <c r="AH5411" s="205">
        <v>0</v>
      </c>
    </row>
    <row r="5412" spans="30:34" ht="9" hidden="1" customHeight="1">
      <c r="AD5412" s="198"/>
      <c r="AE5412" s="199"/>
      <c r="AF5412" s="199"/>
      <c r="AG5412" s="200" t="s">
        <v>156</v>
      </c>
      <c r="AH5412" s="157">
        <v>0</v>
      </c>
    </row>
    <row r="5413" spans="30:34" ht="9" hidden="1" customHeight="1">
      <c r="AD5413" s="201"/>
      <c r="AE5413" s="202"/>
      <c r="AF5413" s="208">
        <v>45316</v>
      </c>
      <c r="AG5413" s="204"/>
      <c r="AH5413" s="205">
        <v>0</v>
      </c>
    </row>
    <row r="5414" spans="30:34" ht="9" hidden="1" customHeight="1">
      <c r="AD5414" s="198"/>
      <c r="AE5414" s="199"/>
      <c r="AF5414" s="199"/>
      <c r="AG5414" s="200" t="s">
        <v>152</v>
      </c>
      <c r="AH5414" s="157">
        <v>0</v>
      </c>
    </row>
    <row r="5415" spans="30:34" ht="9" hidden="1" customHeight="1">
      <c r="AD5415" s="201"/>
      <c r="AE5415" s="202"/>
      <c r="AF5415" s="203" t="s">
        <v>179</v>
      </c>
      <c r="AG5415" s="204"/>
      <c r="AH5415" s="205">
        <v>0</v>
      </c>
    </row>
    <row r="5416" spans="30:34" ht="9" hidden="1" customHeight="1">
      <c r="AD5416" s="198"/>
      <c r="AE5416" s="199"/>
      <c r="AF5416" s="199"/>
      <c r="AG5416" s="200" t="s">
        <v>185</v>
      </c>
      <c r="AH5416" s="157">
        <v>0</v>
      </c>
    </row>
    <row r="5417" spans="30:34" ht="9" hidden="1" customHeight="1">
      <c r="AD5417" s="201"/>
      <c r="AE5417" s="202"/>
      <c r="AF5417" s="203" t="s">
        <v>851</v>
      </c>
      <c r="AG5417" s="204"/>
      <c r="AH5417" s="205">
        <v>0</v>
      </c>
    </row>
    <row r="5418" spans="30:34" ht="9" hidden="1" customHeight="1">
      <c r="AD5418" s="201"/>
      <c r="AE5418" s="203" t="s">
        <v>366</v>
      </c>
      <c r="AF5418" s="206"/>
      <c r="AG5418" s="204"/>
      <c r="AH5418" s="205">
        <v>0</v>
      </c>
    </row>
    <row r="5419" spans="30:34" ht="9" hidden="1" customHeight="1">
      <c r="AD5419" s="198"/>
      <c r="AE5419" s="199"/>
      <c r="AF5419" s="199"/>
      <c r="AG5419" s="200" t="s">
        <v>37</v>
      </c>
      <c r="AH5419" s="157">
        <v>0</v>
      </c>
    </row>
    <row r="5420" spans="30:34" ht="9" hidden="1" customHeight="1">
      <c r="AD5420" s="201"/>
      <c r="AE5420" s="202"/>
      <c r="AF5420" s="203" t="s">
        <v>856</v>
      </c>
      <c r="AG5420" s="204"/>
      <c r="AH5420" s="205">
        <v>0</v>
      </c>
    </row>
    <row r="5421" spans="30:34" ht="9" hidden="1" customHeight="1">
      <c r="AD5421" s="201"/>
      <c r="AE5421" s="203" t="s">
        <v>855</v>
      </c>
      <c r="AF5421" s="206"/>
      <c r="AG5421" s="204"/>
      <c r="AH5421" s="205">
        <v>0</v>
      </c>
    </row>
    <row r="5422" spans="30:34" ht="9" hidden="1" customHeight="1">
      <c r="AD5422" s="198"/>
      <c r="AE5422" s="199"/>
      <c r="AF5422" s="199"/>
      <c r="AG5422" s="200" t="s">
        <v>37</v>
      </c>
      <c r="AH5422" s="157">
        <v>0</v>
      </c>
    </row>
    <row r="5423" spans="30:34" ht="9" hidden="1" customHeight="1">
      <c r="AD5423" s="201"/>
      <c r="AE5423" s="202"/>
      <c r="AF5423" s="203" t="s">
        <v>270</v>
      </c>
      <c r="AG5423" s="204"/>
      <c r="AH5423" s="205">
        <v>0</v>
      </c>
    </row>
    <row r="5424" spans="30:34" ht="9" hidden="1" customHeight="1">
      <c r="AD5424" s="201"/>
      <c r="AE5424" s="203" t="s">
        <v>1038</v>
      </c>
      <c r="AF5424" s="206"/>
      <c r="AG5424" s="204"/>
      <c r="AH5424" s="205">
        <v>0</v>
      </c>
    </row>
    <row r="5425" spans="30:34" ht="9" hidden="1" customHeight="1">
      <c r="AD5425" s="198"/>
      <c r="AE5425" s="199"/>
      <c r="AF5425" s="199"/>
      <c r="AG5425" s="200" t="s">
        <v>37</v>
      </c>
      <c r="AH5425" s="157">
        <v>0</v>
      </c>
    </row>
    <row r="5426" spans="30:34" ht="9" hidden="1" customHeight="1">
      <c r="AD5426" s="201"/>
      <c r="AE5426" s="202"/>
      <c r="AF5426" s="203" t="s">
        <v>1005</v>
      </c>
      <c r="AG5426" s="204"/>
      <c r="AH5426" s="205">
        <v>0</v>
      </c>
    </row>
    <row r="5427" spans="30:34" ht="9" hidden="1" customHeight="1">
      <c r="AD5427" s="201"/>
      <c r="AE5427" s="203" t="s">
        <v>1004</v>
      </c>
      <c r="AF5427" s="206"/>
      <c r="AG5427" s="204"/>
      <c r="AH5427" s="205">
        <v>0</v>
      </c>
    </row>
    <row r="5428" spans="30:34" ht="9" hidden="1" customHeight="1">
      <c r="AD5428" s="198"/>
      <c r="AE5428" s="199"/>
      <c r="AF5428" s="199"/>
      <c r="AG5428" s="200" t="s">
        <v>37</v>
      </c>
      <c r="AH5428" s="157">
        <v>0</v>
      </c>
    </row>
    <row r="5429" spans="30:34" ht="9" hidden="1" customHeight="1">
      <c r="AD5429" s="201"/>
      <c r="AE5429" s="202"/>
      <c r="AF5429" s="203" t="s">
        <v>255</v>
      </c>
      <c r="AG5429" s="204"/>
      <c r="AH5429" s="205">
        <v>0</v>
      </c>
    </row>
    <row r="5430" spans="30:34" ht="9" hidden="1" customHeight="1">
      <c r="AD5430" s="201"/>
      <c r="AE5430" s="203" t="s">
        <v>254</v>
      </c>
      <c r="AF5430" s="206"/>
      <c r="AG5430" s="204"/>
      <c r="AH5430" s="205">
        <v>0</v>
      </c>
    </row>
    <row r="5431" spans="30:34" ht="9" hidden="1" customHeight="1">
      <c r="AD5431" s="198"/>
      <c r="AE5431" s="199"/>
      <c r="AF5431" s="199"/>
      <c r="AG5431" s="200" t="s">
        <v>121</v>
      </c>
      <c r="AH5431" s="157">
        <v>0</v>
      </c>
    </row>
    <row r="5432" spans="30:34" ht="9" hidden="1" customHeight="1">
      <c r="AD5432" s="201"/>
      <c r="AE5432" s="202"/>
      <c r="AF5432" s="208">
        <v>45302</v>
      </c>
      <c r="AG5432" s="204"/>
      <c r="AH5432" s="205">
        <v>0</v>
      </c>
    </row>
    <row r="5433" spans="30:34" ht="9" hidden="1" customHeight="1">
      <c r="AD5433" s="198"/>
      <c r="AE5433" s="199"/>
      <c r="AF5433" s="199"/>
      <c r="AG5433" s="200" t="s">
        <v>306</v>
      </c>
      <c r="AH5433" s="157">
        <v>0</v>
      </c>
    </row>
    <row r="5434" spans="30:34" ht="9" hidden="1" customHeight="1">
      <c r="AD5434" s="201"/>
      <c r="AE5434" s="202"/>
      <c r="AF5434" s="208">
        <v>45303</v>
      </c>
      <c r="AG5434" s="204"/>
      <c r="AH5434" s="205">
        <v>0</v>
      </c>
    </row>
    <row r="5435" spans="30:34" ht="9" hidden="1" customHeight="1">
      <c r="AD5435" s="198"/>
      <c r="AE5435" s="199"/>
      <c r="AF5435" s="199"/>
      <c r="AG5435" s="200" t="s">
        <v>44</v>
      </c>
      <c r="AH5435" s="157">
        <v>0</v>
      </c>
    </row>
    <row r="5436" spans="30:34" ht="9" hidden="1" customHeight="1">
      <c r="AD5436" s="201"/>
      <c r="AE5436" s="202"/>
      <c r="AF5436" s="203" t="s">
        <v>548</v>
      </c>
      <c r="AG5436" s="204"/>
      <c r="AH5436" s="205">
        <v>0</v>
      </c>
    </row>
    <row r="5437" spans="30:34" ht="9" hidden="1" customHeight="1">
      <c r="AD5437" s="198"/>
      <c r="AE5437" s="199"/>
      <c r="AF5437" s="199"/>
      <c r="AG5437" s="209">
        <v>2</v>
      </c>
      <c r="AH5437" s="157">
        <v>0</v>
      </c>
    </row>
    <row r="5438" spans="30:34" ht="9" hidden="1" customHeight="1">
      <c r="AD5438" s="201"/>
      <c r="AE5438" s="202"/>
      <c r="AF5438" s="203" t="s">
        <v>245</v>
      </c>
      <c r="AG5438" s="204"/>
      <c r="AH5438" s="205">
        <v>0</v>
      </c>
    </row>
    <row r="5439" spans="30:34" ht="9" hidden="1" customHeight="1">
      <c r="AD5439" s="198"/>
      <c r="AE5439" s="199"/>
      <c r="AF5439" s="199"/>
      <c r="AG5439" s="200" t="s">
        <v>121</v>
      </c>
      <c r="AH5439" s="157">
        <v>0</v>
      </c>
    </row>
    <row r="5440" spans="30:34" ht="9" hidden="1" customHeight="1">
      <c r="AD5440" s="201"/>
      <c r="AE5440" s="202"/>
      <c r="AF5440" s="203" t="s">
        <v>386</v>
      </c>
      <c r="AG5440" s="204"/>
      <c r="AH5440" s="205">
        <v>0</v>
      </c>
    </row>
    <row r="5441" spans="30:34" ht="9" hidden="1" customHeight="1">
      <c r="AD5441" s="201"/>
      <c r="AE5441" s="203" t="s">
        <v>547</v>
      </c>
      <c r="AF5441" s="206"/>
      <c r="AG5441" s="204"/>
      <c r="AH5441" s="205">
        <v>0</v>
      </c>
    </row>
    <row r="5442" spans="30:34" ht="9" hidden="1" customHeight="1">
      <c r="AD5442" s="198"/>
      <c r="AE5442" s="199"/>
      <c r="AF5442" s="199"/>
      <c r="AG5442" s="200" t="s">
        <v>37</v>
      </c>
      <c r="AH5442" s="157">
        <v>0</v>
      </c>
    </row>
    <row r="5443" spans="30:34" ht="9" hidden="1" customHeight="1">
      <c r="AD5443" s="201"/>
      <c r="AE5443" s="202"/>
      <c r="AF5443" s="203" t="s">
        <v>1070</v>
      </c>
      <c r="AG5443" s="204"/>
      <c r="AH5443" s="205">
        <v>0</v>
      </c>
    </row>
    <row r="5444" spans="30:34" ht="9" hidden="1" customHeight="1">
      <c r="AD5444" s="201"/>
      <c r="AE5444" s="203" t="s">
        <v>1069</v>
      </c>
      <c r="AF5444" s="206"/>
      <c r="AG5444" s="204"/>
      <c r="AH5444" s="205">
        <v>0</v>
      </c>
    </row>
    <row r="5445" spans="30:34" ht="9" hidden="1" customHeight="1">
      <c r="AD5445" s="198"/>
      <c r="AE5445" s="199"/>
      <c r="AF5445" s="199"/>
      <c r="AG5445" s="200" t="s">
        <v>37</v>
      </c>
      <c r="AH5445" s="157">
        <v>0</v>
      </c>
    </row>
    <row r="5446" spans="30:34" ht="9" hidden="1" customHeight="1">
      <c r="AD5446" s="201"/>
      <c r="AE5446" s="202"/>
      <c r="AF5446" s="203" t="s">
        <v>235</v>
      </c>
      <c r="AG5446" s="204"/>
      <c r="AH5446" s="205">
        <v>0</v>
      </c>
    </row>
    <row r="5447" spans="30:34" ht="9" hidden="1" customHeight="1">
      <c r="AD5447" s="201"/>
      <c r="AE5447" s="203" t="s">
        <v>233</v>
      </c>
      <c r="AF5447" s="206"/>
      <c r="AG5447" s="204"/>
      <c r="AH5447" s="205">
        <v>0</v>
      </c>
    </row>
    <row r="5448" spans="30:34" ht="9" hidden="1" customHeight="1">
      <c r="AD5448" s="198"/>
      <c r="AE5448" s="199"/>
      <c r="AF5448" s="199"/>
      <c r="AG5448" s="200" t="s">
        <v>37</v>
      </c>
      <c r="AH5448" s="157">
        <v>0</v>
      </c>
    </row>
    <row r="5449" spans="30:34" ht="9" hidden="1" customHeight="1">
      <c r="AD5449" s="201"/>
      <c r="AE5449" s="202"/>
      <c r="AF5449" s="203" t="s">
        <v>1096</v>
      </c>
      <c r="AG5449" s="204"/>
      <c r="AH5449" s="205">
        <v>0</v>
      </c>
    </row>
    <row r="5450" spans="30:34" ht="9" hidden="1" customHeight="1">
      <c r="AD5450" s="201"/>
      <c r="AE5450" s="203" t="s">
        <v>1095</v>
      </c>
      <c r="AF5450" s="206"/>
      <c r="AG5450" s="204"/>
      <c r="AH5450" s="205">
        <v>0</v>
      </c>
    </row>
    <row r="5451" spans="30:34" ht="9" hidden="1" customHeight="1">
      <c r="AD5451" s="198"/>
      <c r="AE5451" s="199"/>
      <c r="AF5451" s="199"/>
      <c r="AG5451" s="200" t="s">
        <v>37</v>
      </c>
      <c r="AH5451" s="157">
        <v>0</v>
      </c>
    </row>
    <row r="5452" spans="30:34" ht="9" hidden="1" customHeight="1">
      <c r="AD5452" s="201"/>
      <c r="AE5452" s="202"/>
      <c r="AF5452" s="203" t="s">
        <v>1074</v>
      </c>
      <c r="AG5452" s="204"/>
      <c r="AH5452" s="205">
        <v>0</v>
      </c>
    </row>
    <row r="5453" spans="30:34" ht="9" hidden="1" customHeight="1">
      <c r="AD5453" s="201"/>
      <c r="AE5453" s="203" t="s">
        <v>1072</v>
      </c>
      <c r="AF5453" s="206"/>
      <c r="AG5453" s="204"/>
      <c r="AH5453" s="205">
        <v>0</v>
      </c>
    </row>
    <row r="5454" spans="30:34" ht="9" hidden="1" customHeight="1">
      <c r="AD5454" s="198"/>
      <c r="AE5454" s="199"/>
      <c r="AF5454" s="199"/>
      <c r="AG5454" s="200" t="s">
        <v>37</v>
      </c>
      <c r="AH5454" s="157">
        <v>0</v>
      </c>
    </row>
    <row r="5455" spans="30:34" ht="9" hidden="1" customHeight="1">
      <c r="AD5455" s="201"/>
      <c r="AE5455" s="202"/>
      <c r="AF5455" s="203" t="s">
        <v>1086</v>
      </c>
      <c r="AG5455" s="204"/>
      <c r="AH5455" s="205">
        <v>0</v>
      </c>
    </row>
    <row r="5456" spans="30:34" ht="9" hidden="1" customHeight="1">
      <c r="AD5456" s="201"/>
      <c r="AE5456" s="203" t="s">
        <v>1085</v>
      </c>
      <c r="AF5456" s="206"/>
      <c r="AG5456" s="204"/>
      <c r="AH5456" s="205">
        <v>0</v>
      </c>
    </row>
    <row r="5457" spans="30:34" ht="9" hidden="1" customHeight="1">
      <c r="AD5457" s="198"/>
      <c r="AE5457" s="199"/>
      <c r="AF5457" s="199"/>
      <c r="AG5457" s="200" t="s">
        <v>37</v>
      </c>
      <c r="AH5457" s="157">
        <v>0</v>
      </c>
    </row>
    <row r="5458" spans="30:34" ht="9" hidden="1" customHeight="1">
      <c r="AD5458" s="201"/>
      <c r="AE5458" s="202"/>
      <c r="AF5458" s="203" t="s">
        <v>794</v>
      </c>
      <c r="AG5458" s="204"/>
      <c r="AH5458" s="205">
        <v>0</v>
      </c>
    </row>
    <row r="5459" spans="30:34" ht="9" hidden="1" customHeight="1">
      <c r="AD5459" s="201"/>
      <c r="AE5459" s="203" t="s">
        <v>793</v>
      </c>
      <c r="AF5459" s="206"/>
      <c r="AG5459" s="204"/>
      <c r="AH5459" s="205">
        <v>0</v>
      </c>
    </row>
    <row r="5460" spans="30:34" ht="9" hidden="1" customHeight="1">
      <c r="AD5460" s="198"/>
      <c r="AE5460" s="199"/>
      <c r="AF5460" s="199"/>
      <c r="AG5460" s="200" t="s">
        <v>306</v>
      </c>
      <c r="AH5460" s="157">
        <v>0</v>
      </c>
    </row>
    <row r="5461" spans="30:34" ht="9" hidden="1" customHeight="1">
      <c r="AD5461" s="201"/>
      <c r="AE5461" s="202"/>
      <c r="AF5461" s="203" t="s">
        <v>694</v>
      </c>
      <c r="AG5461" s="204"/>
      <c r="AH5461" s="205">
        <v>0</v>
      </c>
    </row>
    <row r="5462" spans="30:34" ht="9" hidden="1" customHeight="1">
      <c r="AD5462" s="201"/>
      <c r="AE5462" s="203" t="s">
        <v>285</v>
      </c>
      <c r="AF5462" s="206"/>
      <c r="AG5462" s="204"/>
      <c r="AH5462" s="205">
        <v>0</v>
      </c>
    </row>
    <row r="5463" spans="30:34" ht="9" hidden="1" customHeight="1">
      <c r="AD5463" s="198"/>
      <c r="AE5463" s="199"/>
      <c r="AF5463" s="199"/>
      <c r="AG5463" s="200" t="s">
        <v>37</v>
      </c>
      <c r="AH5463" s="157">
        <v>0</v>
      </c>
    </row>
    <row r="5464" spans="30:34" ht="9" hidden="1" customHeight="1">
      <c r="AD5464" s="201"/>
      <c r="AE5464" s="202"/>
      <c r="AF5464" s="203" t="s">
        <v>74</v>
      </c>
      <c r="AG5464" s="204"/>
      <c r="AH5464" s="205">
        <v>0</v>
      </c>
    </row>
    <row r="5465" spans="30:34" ht="9" hidden="1" customHeight="1">
      <c r="AD5465" s="201"/>
      <c r="AE5465" s="203" t="s">
        <v>692</v>
      </c>
      <c r="AF5465" s="206"/>
      <c r="AG5465" s="204"/>
      <c r="AH5465" s="205">
        <v>0</v>
      </c>
    </row>
    <row r="5466" spans="30:34" ht="9" hidden="1" customHeight="1">
      <c r="AD5466" s="198"/>
      <c r="AE5466" s="199"/>
      <c r="AF5466" s="199"/>
      <c r="AG5466" s="200" t="s">
        <v>306</v>
      </c>
      <c r="AH5466" s="157">
        <v>0</v>
      </c>
    </row>
    <row r="5467" spans="30:34" ht="9" hidden="1" customHeight="1">
      <c r="AD5467" s="201"/>
      <c r="AE5467" s="202"/>
      <c r="AF5467" s="203" t="s">
        <v>74</v>
      </c>
      <c r="AG5467" s="204"/>
      <c r="AH5467" s="205">
        <v>0</v>
      </c>
    </row>
    <row r="5468" spans="30:34" ht="9" hidden="1" customHeight="1">
      <c r="AD5468" s="201"/>
      <c r="AE5468" s="203" t="s">
        <v>398</v>
      </c>
      <c r="AF5468" s="206"/>
      <c r="AG5468" s="204"/>
      <c r="AH5468" s="205">
        <v>0</v>
      </c>
    </row>
    <row r="5469" spans="30:34" ht="9" hidden="1" customHeight="1">
      <c r="AD5469" s="198"/>
      <c r="AE5469" s="199"/>
      <c r="AF5469" s="199"/>
      <c r="AG5469" s="200" t="s">
        <v>37</v>
      </c>
      <c r="AH5469" s="157">
        <v>0</v>
      </c>
    </row>
    <row r="5470" spans="30:34" ht="9" hidden="1" customHeight="1">
      <c r="AD5470" s="201"/>
      <c r="AE5470" s="202"/>
      <c r="AF5470" s="203" t="s">
        <v>650</v>
      </c>
      <c r="AG5470" s="204"/>
      <c r="AH5470" s="205">
        <v>0</v>
      </c>
    </row>
    <row r="5471" spans="30:34" ht="9" hidden="1" customHeight="1">
      <c r="AD5471" s="201"/>
      <c r="AE5471" s="203" t="s">
        <v>649</v>
      </c>
      <c r="AF5471" s="206"/>
      <c r="AG5471" s="204"/>
      <c r="AH5471" s="205">
        <v>0</v>
      </c>
    </row>
    <row r="5472" spans="30:34" ht="9" hidden="1" customHeight="1">
      <c r="AD5472" s="198"/>
      <c r="AE5472" s="199"/>
      <c r="AF5472" s="199"/>
      <c r="AG5472" s="200" t="s">
        <v>66</v>
      </c>
      <c r="AH5472" s="157">
        <v>0</v>
      </c>
    </row>
    <row r="5473" spans="30:34" ht="9" hidden="1" customHeight="1">
      <c r="AD5473" s="201"/>
      <c r="AE5473" s="202"/>
      <c r="AF5473" s="203" t="s">
        <v>528</v>
      </c>
      <c r="AG5473" s="204"/>
      <c r="AH5473" s="205">
        <v>0</v>
      </c>
    </row>
    <row r="5474" spans="30:34" ht="9" hidden="1" customHeight="1">
      <c r="AD5474" s="201"/>
      <c r="AE5474" s="203" t="s">
        <v>526</v>
      </c>
      <c r="AF5474" s="206"/>
      <c r="AG5474" s="204"/>
      <c r="AH5474" s="205">
        <v>0</v>
      </c>
    </row>
    <row r="5475" spans="30:34" ht="9" hidden="1" customHeight="1">
      <c r="AD5475" s="198"/>
      <c r="AE5475" s="199"/>
      <c r="AF5475" s="199"/>
      <c r="AG5475" s="200" t="s">
        <v>1118</v>
      </c>
      <c r="AH5475" s="157">
        <v>0</v>
      </c>
    </row>
    <row r="5476" spans="30:34" ht="9" hidden="1" customHeight="1">
      <c r="AD5476" s="201"/>
      <c r="AE5476" s="202"/>
      <c r="AF5476" s="203" t="s">
        <v>1109</v>
      </c>
      <c r="AG5476" s="204"/>
      <c r="AH5476" s="205">
        <v>0</v>
      </c>
    </row>
    <row r="5477" spans="30:34" ht="9" hidden="1" customHeight="1">
      <c r="AD5477" s="201"/>
      <c r="AE5477" s="203" t="s">
        <v>1108</v>
      </c>
      <c r="AF5477" s="206"/>
      <c r="AG5477" s="204"/>
      <c r="AH5477" s="205">
        <v>0</v>
      </c>
    </row>
    <row r="5478" spans="30:34" ht="9" hidden="1" customHeight="1">
      <c r="AD5478" s="198"/>
      <c r="AE5478" s="199"/>
      <c r="AF5478" s="199"/>
      <c r="AG5478" s="209">
        <v>1</v>
      </c>
      <c r="AH5478" s="157">
        <v>0</v>
      </c>
    </row>
    <row r="5479" spans="30:34" ht="9" hidden="1" customHeight="1">
      <c r="AD5479" s="201"/>
      <c r="AE5479" s="202"/>
      <c r="AF5479" s="203" t="s">
        <v>687</v>
      </c>
      <c r="AG5479" s="204"/>
      <c r="AH5479" s="205">
        <v>0</v>
      </c>
    </row>
    <row r="5480" spans="30:34" ht="9" hidden="1" customHeight="1">
      <c r="AD5480" s="198"/>
      <c r="AE5480" s="199"/>
      <c r="AF5480" s="199"/>
      <c r="AG5480" s="200" t="s">
        <v>37</v>
      </c>
      <c r="AH5480" s="157">
        <v>0</v>
      </c>
    </row>
    <row r="5481" spans="30:34" ht="9" hidden="1" customHeight="1">
      <c r="AD5481" s="201"/>
      <c r="AE5481" s="202"/>
      <c r="AF5481" s="203" t="s">
        <v>386</v>
      </c>
      <c r="AG5481" s="204"/>
      <c r="AH5481" s="205">
        <v>0</v>
      </c>
    </row>
    <row r="5482" spans="30:34" ht="9" hidden="1" customHeight="1">
      <c r="AD5482" s="201"/>
      <c r="AE5482" s="203" t="s">
        <v>336</v>
      </c>
      <c r="AF5482" s="206"/>
      <c r="AG5482" s="204"/>
      <c r="AH5482" s="205">
        <v>0</v>
      </c>
    </row>
    <row r="5483" spans="30:34" ht="9" hidden="1" customHeight="1">
      <c r="AD5483" s="198"/>
      <c r="AE5483" s="199"/>
      <c r="AF5483" s="199"/>
      <c r="AG5483" s="200" t="s">
        <v>37</v>
      </c>
      <c r="AH5483" s="157">
        <v>0</v>
      </c>
    </row>
    <row r="5484" spans="30:34" ht="9" hidden="1" customHeight="1">
      <c r="AD5484" s="201"/>
      <c r="AE5484" s="202"/>
      <c r="AF5484" s="203" t="s">
        <v>830</v>
      </c>
      <c r="AG5484" s="204"/>
      <c r="AH5484" s="205">
        <v>0</v>
      </c>
    </row>
    <row r="5485" spans="30:34" ht="9" hidden="1" customHeight="1">
      <c r="AD5485" s="201"/>
      <c r="AE5485" s="203" t="s">
        <v>829</v>
      </c>
      <c r="AF5485" s="206"/>
      <c r="AG5485" s="204"/>
      <c r="AH5485" s="205">
        <v>0</v>
      </c>
    </row>
    <row r="5486" spans="30:34" ht="9" hidden="1" customHeight="1">
      <c r="AD5486" s="198"/>
      <c r="AE5486" s="199"/>
      <c r="AF5486" s="199"/>
      <c r="AG5486" s="200" t="s">
        <v>37</v>
      </c>
      <c r="AH5486" s="157">
        <v>0</v>
      </c>
    </row>
    <row r="5487" spans="30:34" ht="9" hidden="1" customHeight="1">
      <c r="AD5487" s="201"/>
      <c r="AE5487" s="202"/>
      <c r="AF5487" s="203" t="s">
        <v>391</v>
      </c>
      <c r="AG5487" s="204"/>
      <c r="AH5487" s="205">
        <v>0</v>
      </c>
    </row>
    <row r="5488" spans="30:34" ht="9" hidden="1" customHeight="1">
      <c r="AD5488" s="201"/>
      <c r="AE5488" s="203" t="s">
        <v>390</v>
      </c>
      <c r="AF5488" s="206"/>
      <c r="AG5488" s="204"/>
      <c r="AH5488" s="205">
        <v>0</v>
      </c>
    </row>
    <row r="5489" spans="30:34" ht="9" hidden="1" customHeight="1">
      <c r="AD5489" s="198"/>
      <c r="AE5489" s="199"/>
      <c r="AF5489" s="199"/>
      <c r="AG5489" s="200" t="s">
        <v>37</v>
      </c>
      <c r="AH5489" s="157">
        <v>0</v>
      </c>
    </row>
    <row r="5490" spans="30:34" ht="9" hidden="1" customHeight="1">
      <c r="AD5490" s="201"/>
      <c r="AE5490" s="202"/>
      <c r="AF5490" s="203" t="s">
        <v>665</v>
      </c>
      <c r="AG5490" s="204"/>
      <c r="AH5490" s="205">
        <v>0</v>
      </c>
    </row>
    <row r="5491" spans="30:34" ht="9" hidden="1" customHeight="1">
      <c r="AD5491" s="201"/>
      <c r="AE5491" s="203" t="s">
        <v>664</v>
      </c>
      <c r="AF5491" s="206"/>
      <c r="AG5491" s="204"/>
      <c r="AH5491" s="205">
        <v>0</v>
      </c>
    </row>
    <row r="5492" spans="30:34" ht="9" hidden="1" customHeight="1">
      <c r="AD5492" s="198"/>
      <c r="AE5492" s="199"/>
      <c r="AF5492" s="199"/>
      <c r="AG5492" s="200" t="s">
        <v>37</v>
      </c>
      <c r="AH5492" s="157">
        <v>0</v>
      </c>
    </row>
    <row r="5493" spans="30:34" ht="9" hidden="1" customHeight="1">
      <c r="AD5493" s="201"/>
      <c r="AE5493" s="202"/>
      <c r="AF5493" s="203" t="s">
        <v>424</v>
      </c>
      <c r="AG5493" s="204"/>
      <c r="AH5493" s="205">
        <v>0</v>
      </c>
    </row>
    <row r="5494" spans="30:34" ht="9" hidden="1" customHeight="1">
      <c r="AD5494" s="201"/>
      <c r="AE5494" s="203" t="s">
        <v>423</v>
      </c>
      <c r="AF5494" s="206"/>
      <c r="AG5494" s="204"/>
      <c r="AH5494" s="205">
        <v>0</v>
      </c>
    </row>
    <row r="5495" spans="30:34" ht="9" hidden="1" customHeight="1">
      <c r="AD5495" s="198"/>
      <c r="AE5495" s="199"/>
      <c r="AF5495" s="199"/>
      <c r="AG5495" s="200" t="s">
        <v>37</v>
      </c>
      <c r="AH5495" s="157">
        <v>0</v>
      </c>
    </row>
    <row r="5496" spans="30:34" ht="9" hidden="1" customHeight="1">
      <c r="AD5496" s="201"/>
      <c r="AE5496" s="202"/>
      <c r="AF5496" s="203" t="s">
        <v>618</v>
      </c>
      <c r="AG5496" s="204"/>
      <c r="AH5496" s="205">
        <v>0</v>
      </c>
    </row>
    <row r="5497" spans="30:34" ht="9" hidden="1" customHeight="1">
      <c r="AD5497" s="201"/>
      <c r="AE5497" s="203" t="s">
        <v>617</v>
      </c>
      <c r="AF5497" s="206"/>
      <c r="AG5497" s="204"/>
      <c r="AH5497" s="205">
        <v>0</v>
      </c>
    </row>
    <row r="5498" spans="30:34" ht="9" hidden="1" customHeight="1">
      <c r="AD5498" s="198"/>
      <c r="AE5498" s="199"/>
      <c r="AF5498" s="199"/>
      <c r="AG5498" s="209">
        <v>5</v>
      </c>
      <c r="AH5498" s="157">
        <v>0</v>
      </c>
    </row>
    <row r="5499" spans="30:34" ht="9" hidden="1" customHeight="1">
      <c r="AD5499" s="201"/>
      <c r="AE5499" s="202"/>
      <c r="AF5499" s="203" t="s">
        <v>74</v>
      </c>
      <c r="AG5499" s="204"/>
      <c r="AH5499" s="205">
        <v>0</v>
      </c>
    </row>
    <row r="5500" spans="30:34" ht="9" hidden="1" customHeight="1">
      <c r="AD5500" s="201"/>
      <c r="AE5500" s="203" t="s">
        <v>145</v>
      </c>
      <c r="AF5500" s="206"/>
      <c r="AG5500" s="204"/>
      <c r="AH5500" s="205">
        <v>0</v>
      </c>
    </row>
    <row r="5501" spans="30:34" ht="9" hidden="1" customHeight="1">
      <c r="AD5501" s="198"/>
      <c r="AE5501" s="199"/>
      <c r="AF5501" s="199"/>
      <c r="AG5501" s="200" t="s">
        <v>37</v>
      </c>
      <c r="AH5501" s="157">
        <v>0</v>
      </c>
    </row>
    <row r="5502" spans="30:34" ht="9" hidden="1" customHeight="1">
      <c r="AD5502" s="201"/>
      <c r="AE5502" s="202"/>
      <c r="AF5502" s="208">
        <v>45301</v>
      </c>
      <c r="AG5502" s="204"/>
      <c r="AH5502" s="205">
        <v>0</v>
      </c>
    </row>
    <row r="5503" spans="30:34" ht="9" hidden="1" customHeight="1">
      <c r="AD5503" s="201"/>
      <c r="AE5503" s="203" t="s">
        <v>507</v>
      </c>
      <c r="AF5503" s="206"/>
      <c r="AG5503" s="204"/>
      <c r="AH5503" s="205">
        <v>0</v>
      </c>
    </row>
    <row r="5504" spans="30:34" ht="9" hidden="1" customHeight="1">
      <c r="AD5504" s="198"/>
      <c r="AE5504" s="199"/>
      <c r="AF5504" s="199"/>
      <c r="AG5504" s="200" t="s">
        <v>75</v>
      </c>
      <c r="AH5504" s="157">
        <v>0</v>
      </c>
    </row>
    <row r="5505" spans="30:34" ht="9" hidden="1" customHeight="1">
      <c r="AD5505" s="201"/>
      <c r="AE5505" s="202"/>
      <c r="AF5505" s="203" t="s">
        <v>240</v>
      </c>
      <c r="AG5505" s="204"/>
      <c r="AH5505" s="205">
        <v>0</v>
      </c>
    </row>
    <row r="5506" spans="30:34" ht="9" hidden="1" customHeight="1">
      <c r="AD5506" s="201"/>
      <c r="AE5506" s="203" t="s">
        <v>238</v>
      </c>
      <c r="AF5506" s="206"/>
      <c r="AG5506" s="204"/>
      <c r="AH5506" s="205">
        <v>0</v>
      </c>
    </row>
    <row r="5507" spans="30:34" ht="9" hidden="1" customHeight="1">
      <c r="AD5507" s="198"/>
      <c r="AE5507" s="199"/>
      <c r="AF5507" s="199"/>
      <c r="AG5507" s="200" t="s">
        <v>37</v>
      </c>
      <c r="AH5507" s="157">
        <v>0</v>
      </c>
    </row>
    <row r="5508" spans="30:34" ht="9" hidden="1" customHeight="1">
      <c r="AD5508" s="201"/>
      <c r="AE5508" s="202"/>
      <c r="AF5508" s="208">
        <v>45295</v>
      </c>
      <c r="AG5508" s="204"/>
      <c r="AH5508" s="205">
        <v>0</v>
      </c>
    </row>
    <row r="5509" spans="30:34" ht="9" hidden="1" customHeight="1">
      <c r="AD5509" s="198"/>
      <c r="AE5509" s="199"/>
      <c r="AF5509" s="199"/>
      <c r="AG5509" s="200" t="s">
        <v>37</v>
      </c>
      <c r="AH5509" s="157">
        <v>0</v>
      </c>
    </row>
    <row r="5510" spans="30:34" ht="9" hidden="1" customHeight="1">
      <c r="AD5510" s="201"/>
      <c r="AE5510" s="202"/>
      <c r="AF5510" s="208">
        <v>45305</v>
      </c>
      <c r="AG5510" s="204"/>
      <c r="AH5510" s="205">
        <v>0</v>
      </c>
    </row>
    <row r="5511" spans="30:34" ht="9" hidden="1" customHeight="1">
      <c r="AD5511" s="198"/>
      <c r="AE5511" s="199"/>
      <c r="AF5511" s="199"/>
      <c r="AG5511" s="200" t="s">
        <v>37</v>
      </c>
      <c r="AH5511" s="157">
        <v>0</v>
      </c>
    </row>
    <row r="5512" spans="30:34" ht="9" hidden="1" customHeight="1">
      <c r="AD5512" s="201"/>
      <c r="AE5512" s="202"/>
      <c r="AF5512" s="210">
        <v>45517</v>
      </c>
      <c r="AG5512" s="204"/>
      <c r="AH5512" s="205">
        <v>0</v>
      </c>
    </row>
    <row r="5513" spans="30:34" ht="9" hidden="1" customHeight="1">
      <c r="AD5513" s="198"/>
      <c r="AE5513" s="199"/>
      <c r="AF5513" s="199"/>
      <c r="AG5513" s="200" t="s">
        <v>37</v>
      </c>
      <c r="AH5513" s="157">
        <v>0</v>
      </c>
    </row>
    <row r="5514" spans="30:34" ht="9" hidden="1" customHeight="1">
      <c r="AD5514" s="201"/>
      <c r="AE5514" s="202"/>
      <c r="AF5514" s="203" t="s">
        <v>116</v>
      </c>
      <c r="AG5514" s="204"/>
      <c r="AH5514" s="205">
        <v>0</v>
      </c>
    </row>
    <row r="5515" spans="30:34" ht="9" hidden="1" customHeight="1">
      <c r="AD5515" s="198"/>
      <c r="AE5515" s="199"/>
      <c r="AF5515" s="199"/>
      <c r="AG5515" s="200" t="s">
        <v>44</v>
      </c>
      <c r="AH5515" s="157">
        <v>0</v>
      </c>
    </row>
    <row r="5516" spans="30:34" ht="9" hidden="1" customHeight="1">
      <c r="AD5516" s="201"/>
      <c r="AE5516" s="202"/>
      <c r="AF5516" s="203" t="s">
        <v>81</v>
      </c>
      <c r="AG5516" s="204"/>
      <c r="AH5516" s="205">
        <v>0</v>
      </c>
    </row>
    <row r="5517" spans="30:34" ht="9" hidden="1" customHeight="1">
      <c r="AD5517" s="198"/>
      <c r="AE5517" s="199"/>
      <c r="AF5517" s="199"/>
      <c r="AG5517" s="200" t="s">
        <v>37</v>
      </c>
      <c r="AH5517" s="157">
        <v>0</v>
      </c>
    </row>
    <row r="5518" spans="30:34" ht="9" hidden="1" customHeight="1">
      <c r="AD5518" s="201"/>
      <c r="AE5518" s="202"/>
      <c r="AF5518" s="203" t="s">
        <v>265</v>
      </c>
      <c r="AG5518" s="204"/>
      <c r="AH5518" s="205">
        <v>0</v>
      </c>
    </row>
    <row r="5519" spans="30:34" ht="9" hidden="1" customHeight="1">
      <c r="AD5519" s="198"/>
      <c r="AE5519" s="199"/>
      <c r="AF5519" s="199"/>
      <c r="AG5519" s="200" t="s">
        <v>75</v>
      </c>
      <c r="AH5519" s="157">
        <v>0</v>
      </c>
    </row>
    <row r="5520" spans="30:34" ht="9" hidden="1" customHeight="1">
      <c r="AD5520" s="201"/>
      <c r="AE5520" s="202"/>
      <c r="AF5520" s="203" t="s">
        <v>250</v>
      </c>
      <c r="AG5520" s="204"/>
      <c r="AH5520" s="205">
        <v>0</v>
      </c>
    </row>
    <row r="5521" spans="30:34" ht="9" hidden="1" customHeight="1">
      <c r="AD5521" s="198"/>
      <c r="AE5521" s="199"/>
      <c r="AF5521" s="199"/>
      <c r="AG5521" s="200" t="s">
        <v>37</v>
      </c>
      <c r="AH5521" s="157">
        <v>0</v>
      </c>
    </row>
    <row r="5522" spans="30:34" ht="9" hidden="1" customHeight="1">
      <c r="AD5522" s="198"/>
      <c r="AE5522" s="199"/>
      <c r="AF5522" s="199"/>
      <c r="AG5522" s="200" t="s">
        <v>75</v>
      </c>
      <c r="AH5522" s="157">
        <v>0</v>
      </c>
    </row>
    <row r="5523" spans="30:34" ht="9" hidden="1" customHeight="1">
      <c r="AD5523" s="201"/>
      <c r="AE5523" s="202"/>
      <c r="AF5523" s="203" t="s">
        <v>245</v>
      </c>
      <c r="AG5523" s="204"/>
      <c r="AH5523" s="205">
        <v>0</v>
      </c>
    </row>
    <row r="5524" spans="30:34" ht="9" hidden="1" customHeight="1">
      <c r="AD5524" s="198"/>
      <c r="AE5524" s="199"/>
      <c r="AF5524" s="199"/>
      <c r="AG5524" s="200" t="s">
        <v>37</v>
      </c>
      <c r="AH5524" s="157">
        <v>0</v>
      </c>
    </row>
    <row r="5525" spans="30:34" ht="9" hidden="1" customHeight="1">
      <c r="AD5525" s="201"/>
      <c r="AE5525" s="202"/>
      <c r="AF5525" s="203" t="s">
        <v>247</v>
      </c>
      <c r="AG5525" s="204"/>
      <c r="AH5525" s="205">
        <v>0</v>
      </c>
    </row>
    <row r="5526" spans="30:34" ht="9" hidden="1" customHeight="1">
      <c r="AD5526" s="198"/>
      <c r="AE5526" s="199"/>
      <c r="AF5526" s="199"/>
      <c r="AG5526" s="200" t="s">
        <v>37</v>
      </c>
      <c r="AH5526" s="157">
        <v>0</v>
      </c>
    </row>
    <row r="5527" spans="30:34" ht="9" hidden="1" customHeight="1">
      <c r="AD5527" s="201"/>
      <c r="AE5527" s="202"/>
      <c r="AF5527" s="203" t="s">
        <v>231</v>
      </c>
      <c r="AG5527" s="204"/>
      <c r="AH5527" s="205">
        <v>0</v>
      </c>
    </row>
    <row r="5528" spans="30:34" ht="9" hidden="1" customHeight="1">
      <c r="AD5528" s="198"/>
      <c r="AE5528" s="199"/>
      <c r="AF5528" s="199"/>
      <c r="AG5528" s="200" t="s">
        <v>75</v>
      </c>
      <c r="AH5528" s="157">
        <v>0</v>
      </c>
    </row>
    <row r="5529" spans="30:34" ht="9" hidden="1" customHeight="1">
      <c r="AD5529" s="201"/>
      <c r="AE5529" s="202"/>
      <c r="AF5529" s="203" t="s">
        <v>162</v>
      </c>
      <c r="AG5529" s="204"/>
      <c r="AH5529" s="205">
        <v>0</v>
      </c>
    </row>
    <row r="5530" spans="30:34" ht="9" hidden="1" customHeight="1">
      <c r="AD5530" s="201"/>
      <c r="AE5530" s="203" t="s">
        <v>37</v>
      </c>
      <c r="AF5530" s="206"/>
      <c r="AG5530" s="204"/>
      <c r="AH5530" s="205">
        <v>0</v>
      </c>
    </row>
    <row r="5531" spans="30:34" ht="9" hidden="1" customHeight="1">
      <c r="AD5531" s="198"/>
      <c r="AE5531" s="199"/>
      <c r="AF5531" s="199"/>
      <c r="AG5531" s="200" t="s">
        <v>1118</v>
      </c>
      <c r="AH5531" s="157">
        <v>0</v>
      </c>
    </row>
    <row r="5532" spans="30:34" ht="9" hidden="1" customHeight="1">
      <c r="AD5532" s="201"/>
      <c r="AE5532" s="202"/>
      <c r="AF5532" s="203" t="s">
        <v>1103</v>
      </c>
      <c r="AG5532" s="204"/>
      <c r="AH5532" s="205">
        <v>0</v>
      </c>
    </row>
    <row r="5533" spans="30:34" ht="9" hidden="1" customHeight="1">
      <c r="AD5533" s="201"/>
      <c r="AE5533" s="203" t="s">
        <v>1102</v>
      </c>
      <c r="AF5533" s="206"/>
      <c r="AG5533" s="204"/>
      <c r="AH5533" s="205">
        <v>0</v>
      </c>
    </row>
    <row r="5534" spans="30:34" ht="9" hidden="1" customHeight="1">
      <c r="AD5534" s="198"/>
      <c r="AE5534" s="199"/>
      <c r="AF5534" s="199"/>
      <c r="AG5534" s="200" t="s">
        <v>37</v>
      </c>
      <c r="AH5534" s="157">
        <v>0</v>
      </c>
    </row>
    <row r="5535" spans="30:34" ht="9" hidden="1" customHeight="1">
      <c r="AD5535" s="201"/>
      <c r="AE5535" s="202"/>
      <c r="AF5535" s="203" t="s">
        <v>846</v>
      </c>
      <c r="AG5535" s="204"/>
      <c r="AH5535" s="205">
        <v>0</v>
      </c>
    </row>
    <row r="5536" spans="30:34" ht="9" hidden="1" customHeight="1">
      <c r="AD5536" s="201"/>
      <c r="AE5536" s="203" t="s">
        <v>845</v>
      </c>
      <c r="AF5536" s="206"/>
      <c r="AG5536" s="204"/>
      <c r="AH5536" s="205">
        <v>0</v>
      </c>
    </row>
    <row r="5537" spans="30:34" ht="9" hidden="1" customHeight="1">
      <c r="AD5537" s="198"/>
      <c r="AE5537" s="199"/>
      <c r="AF5537" s="199"/>
      <c r="AG5537" s="200" t="s">
        <v>1118</v>
      </c>
      <c r="AH5537" s="157">
        <v>0</v>
      </c>
    </row>
    <row r="5538" spans="30:34" ht="9" hidden="1" customHeight="1">
      <c r="AD5538" s="201"/>
      <c r="AE5538" s="202"/>
      <c r="AF5538" s="203" t="s">
        <v>1111</v>
      </c>
      <c r="AG5538" s="204"/>
      <c r="AH5538" s="205">
        <v>0</v>
      </c>
    </row>
    <row r="5539" spans="30:34" ht="9" hidden="1" customHeight="1">
      <c r="AD5539" s="201"/>
      <c r="AE5539" s="203" t="s">
        <v>1110</v>
      </c>
      <c r="AF5539" s="206"/>
      <c r="AG5539" s="204"/>
      <c r="AH5539" s="205">
        <v>0</v>
      </c>
    </row>
    <row r="5540" spans="30:34" ht="9" hidden="1" customHeight="1">
      <c r="AD5540" s="198"/>
      <c r="AE5540" s="199"/>
      <c r="AF5540" s="199"/>
      <c r="AG5540" s="200" t="s">
        <v>37</v>
      </c>
      <c r="AH5540" s="157">
        <v>0</v>
      </c>
    </row>
    <row r="5541" spans="30:34" ht="9" hidden="1" customHeight="1">
      <c r="AD5541" s="201"/>
      <c r="AE5541" s="202"/>
      <c r="AF5541" s="203" t="s">
        <v>265</v>
      </c>
      <c r="AG5541" s="204"/>
      <c r="AH5541" s="205">
        <v>0</v>
      </c>
    </row>
    <row r="5542" spans="30:34" ht="9" hidden="1" customHeight="1">
      <c r="AD5542" s="201"/>
      <c r="AE5542" s="203" t="s">
        <v>957</v>
      </c>
      <c r="AF5542" s="206"/>
      <c r="AG5542" s="204"/>
      <c r="AH5542" s="205">
        <v>0</v>
      </c>
    </row>
    <row r="5543" spans="30:34" ht="9" hidden="1" customHeight="1">
      <c r="AD5543" s="198"/>
      <c r="AE5543" s="199"/>
      <c r="AF5543" s="199"/>
      <c r="AG5543" s="200" t="s">
        <v>37</v>
      </c>
      <c r="AH5543" s="157">
        <v>0</v>
      </c>
    </row>
    <row r="5544" spans="30:34" ht="9" hidden="1" customHeight="1">
      <c r="AD5544" s="201"/>
      <c r="AE5544" s="202"/>
      <c r="AF5544" s="203" t="s">
        <v>315</v>
      </c>
      <c r="AG5544" s="204"/>
      <c r="AH5544" s="205">
        <v>0</v>
      </c>
    </row>
    <row r="5545" spans="30:34" ht="9" hidden="1" customHeight="1">
      <c r="AD5545" s="201"/>
      <c r="AE5545" s="203" t="s">
        <v>314</v>
      </c>
      <c r="AF5545" s="206"/>
      <c r="AG5545" s="204"/>
      <c r="AH5545" s="205">
        <v>0</v>
      </c>
    </row>
    <row r="5546" spans="30:34" ht="9" hidden="1" customHeight="1">
      <c r="AD5546" s="198"/>
      <c r="AE5546" s="199"/>
      <c r="AF5546" s="199"/>
      <c r="AG5546" s="200" t="s">
        <v>37</v>
      </c>
      <c r="AH5546" s="157">
        <v>0</v>
      </c>
    </row>
    <row r="5547" spans="30:34" ht="9" hidden="1" customHeight="1">
      <c r="AD5547" s="201"/>
      <c r="AE5547" s="202"/>
      <c r="AF5547" s="203" t="s">
        <v>985</v>
      </c>
      <c r="AG5547" s="204"/>
      <c r="AH5547" s="205">
        <v>0</v>
      </c>
    </row>
    <row r="5548" spans="30:34" ht="9" hidden="1" customHeight="1">
      <c r="AD5548" s="201"/>
      <c r="AE5548" s="203" t="s">
        <v>984</v>
      </c>
      <c r="AF5548" s="206"/>
      <c r="AG5548" s="204"/>
      <c r="AH5548" s="205">
        <v>0</v>
      </c>
    </row>
    <row r="5549" spans="30:34" ht="9" hidden="1" customHeight="1">
      <c r="AD5549" s="198"/>
      <c r="AE5549" s="199"/>
      <c r="AF5549" s="199"/>
      <c r="AG5549" s="200" t="s">
        <v>44</v>
      </c>
      <c r="AH5549" s="157">
        <v>0</v>
      </c>
    </row>
    <row r="5550" spans="30:34" ht="9" hidden="1" customHeight="1">
      <c r="AD5550" s="201"/>
      <c r="AE5550" s="202"/>
      <c r="AF5550" s="203" t="s">
        <v>662</v>
      </c>
      <c r="AG5550" s="204"/>
      <c r="AH5550" s="205">
        <v>0</v>
      </c>
    </row>
    <row r="5551" spans="30:34" ht="9" hidden="1" customHeight="1">
      <c r="AD5551" s="201"/>
      <c r="AE5551" s="203" t="s">
        <v>661</v>
      </c>
      <c r="AF5551" s="206"/>
      <c r="AG5551" s="204"/>
      <c r="AH5551" s="205">
        <v>0</v>
      </c>
    </row>
    <row r="5552" spans="30:34" ht="9" hidden="1" customHeight="1">
      <c r="AD5552" s="198"/>
      <c r="AE5552" s="199"/>
      <c r="AF5552" s="199"/>
      <c r="AG5552" s="200" t="s">
        <v>37</v>
      </c>
      <c r="AH5552" s="157">
        <v>0</v>
      </c>
    </row>
    <row r="5553" spans="30:34" ht="9" hidden="1" customHeight="1">
      <c r="AD5553" s="201"/>
      <c r="AE5553" s="202"/>
      <c r="AF5553" s="203" t="s">
        <v>616</v>
      </c>
      <c r="AG5553" s="204"/>
      <c r="AH5553" s="205">
        <v>0</v>
      </c>
    </row>
    <row r="5554" spans="30:34" ht="9" hidden="1" customHeight="1">
      <c r="AD5554" s="201"/>
      <c r="AE5554" s="203" t="s">
        <v>639</v>
      </c>
      <c r="AF5554" s="206"/>
      <c r="AG5554" s="204"/>
      <c r="AH5554" s="205">
        <v>0</v>
      </c>
    </row>
    <row r="5555" spans="30:34" ht="9" hidden="1" customHeight="1">
      <c r="AD5555" s="198"/>
      <c r="AE5555" s="199"/>
      <c r="AF5555" s="199"/>
      <c r="AG5555" s="200" t="s">
        <v>133</v>
      </c>
      <c r="AH5555" s="157">
        <v>0</v>
      </c>
    </row>
    <row r="5556" spans="30:34" ht="9" hidden="1" customHeight="1">
      <c r="AD5556" s="201"/>
      <c r="AE5556" s="202"/>
      <c r="AF5556" s="203" t="s">
        <v>393</v>
      </c>
      <c r="AG5556" s="204"/>
      <c r="AH5556" s="205">
        <v>0</v>
      </c>
    </row>
    <row r="5557" spans="30:34" ht="9" hidden="1" customHeight="1">
      <c r="AD5557" s="198"/>
      <c r="AE5557" s="199"/>
      <c r="AF5557" s="199"/>
      <c r="AG5557" s="209">
        <v>1</v>
      </c>
      <c r="AH5557" s="157">
        <v>0</v>
      </c>
    </row>
    <row r="5558" spans="30:34" ht="9" hidden="1" customHeight="1">
      <c r="AD5558" s="198"/>
      <c r="AE5558" s="199"/>
      <c r="AF5558" s="199"/>
      <c r="AG5558" s="200" t="s">
        <v>44</v>
      </c>
      <c r="AH5558" s="157">
        <v>0</v>
      </c>
    </row>
    <row r="5559" spans="30:34" ht="9" hidden="1" customHeight="1">
      <c r="AD5559" s="201"/>
      <c r="AE5559" s="202"/>
      <c r="AF5559" s="203" t="s">
        <v>580</v>
      </c>
      <c r="AG5559" s="204"/>
      <c r="AH5559" s="205">
        <v>0</v>
      </c>
    </row>
    <row r="5560" spans="30:34" ht="9" hidden="1" customHeight="1">
      <c r="AD5560" s="198"/>
      <c r="AE5560" s="199"/>
      <c r="AF5560" s="199"/>
      <c r="AG5560" s="209">
        <v>2</v>
      </c>
      <c r="AH5560" s="157">
        <v>0</v>
      </c>
    </row>
    <row r="5561" spans="30:34" ht="9" hidden="1" customHeight="1">
      <c r="AD5561" s="201"/>
      <c r="AE5561" s="202"/>
      <c r="AF5561" s="203" t="s">
        <v>148</v>
      </c>
      <c r="AG5561" s="204"/>
      <c r="AH5561" s="205">
        <v>0</v>
      </c>
    </row>
    <row r="5562" spans="30:34" ht="9" hidden="1" customHeight="1">
      <c r="AD5562" s="198"/>
      <c r="AE5562" s="199"/>
      <c r="AF5562" s="199"/>
      <c r="AG5562" s="200" t="s">
        <v>1021</v>
      </c>
      <c r="AH5562" s="157">
        <v>0</v>
      </c>
    </row>
    <row r="5563" spans="30:34" ht="9" hidden="1" customHeight="1">
      <c r="AD5563" s="201"/>
      <c r="AE5563" s="202"/>
      <c r="AF5563" s="203" t="s">
        <v>1020</v>
      </c>
      <c r="AG5563" s="204"/>
      <c r="AH5563" s="205">
        <v>0</v>
      </c>
    </row>
    <row r="5564" spans="30:34" ht="9" hidden="1" customHeight="1">
      <c r="AD5564" s="198"/>
      <c r="AE5564" s="199"/>
      <c r="AF5564" s="199"/>
      <c r="AG5564" s="200" t="s">
        <v>306</v>
      </c>
      <c r="AH5564" s="157">
        <v>0</v>
      </c>
    </row>
    <row r="5565" spans="30:34" ht="9" hidden="1" customHeight="1">
      <c r="AD5565" s="201"/>
      <c r="AE5565" s="202"/>
      <c r="AF5565" s="203" t="s">
        <v>687</v>
      </c>
      <c r="AG5565" s="204"/>
      <c r="AH5565" s="205">
        <v>0</v>
      </c>
    </row>
    <row r="5566" spans="30:34" ht="9" hidden="1" customHeight="1">
      <c r="AD5566" s="198"/>
      <c r="AE5566" s="199"/>
      <c r="AF5566" s="199"/>
      <c r="AG5566" s="200" t="s">
        <v>37</v>
      </c>
      <c r="AH5566" s="157">
        <v>0</v>
      </c>
    </row>
    <row r="5567" spans="30:34" ht="9" hidden="1" customHeight="1">
      <c r="AD5567" s="201"/>
      <c r="AE5567" s="202"/>
      <c r="AF5567" s="203" t="s">
        <v>457</v>
      </c>
      <c r="AG5567" s="204"/>
      <c r="AH5567" s="205">
        <v>0</v>
      </c>
    </row>
    <row r="5568" spans="30:34" ht="9" hidden="1" customHeight="1">
      <c r="AD5568" s="198"/>
      <c r="AE5568" s="199"/>
      <c r="AF5568" s="199"/>
      <c r="AG5568" s="200" t="s">
        <v>44</v>
      </c>
      <c r="AH5568" s="157">
        <v>0</v>
      </c>
    </row>
    <row r="5569" spans="30:34" ht="9" hidden="1" customHeight="1">
      <c r="AD5569" s="201"/>
      <c r="AE5569" s="202"/>
      <c r="AF5569" s="203" t="s">
        <v>132</v>
      </c>
      <c r="AG5569" s="204"/>
      <c r="AH5569" s="205">
        <v>0</v>
      </c>
    </row>
    <row r="5570" spans="30:34" ht="9" hidden="1" customHeight="1">
      <c r="AD5570" s="198"/>
      <c r="AE5570" s="199"/>
      <c r="AF5570" s="199"/>
      <c r="AG5570" s="200" t="s">
        <v>309</v>
      </c>
      <c r="AH5570" s="157">
        <v>0</v>
      </c>
    </row>
    <row r="5571" spans="30:34" ht="9" hidden="1" customHeight="1">
      <c r="AD5571" s="201"/>
      <c r="AE5571" s="202"/>
      <c r="AF5571" s="203" t="s">
        <v>694</v>
      </c>
      <c r="AG5571" s="204"/>
      <c r="AH5571" s="205">
        <v>0</v>
      </c>
    </row>
    <row r="5572" spans="30:34" ht="9" hidden="1" customHeight="1">
      <c r="AD5572" s="198"/>
      <c r="AE5572" s="199"/>
      <c r="AF5572" s="199"/>
      <c r="AG5572" s="200" t="s">
        <v>133</v>
      </c>
      <c r="AH5572" s="157">
        <v>0</v>
      </c>
    </row>
    <row r="5573" spans="30:34" ht="9" hidden="1" customHeight="1">
      <c r="AD5573" s="201"/>
      <c r="AE5573" s="202"/>
      <c r="AF5573" s="203" t="s">
        <v>386</v>
      </c>
      <c r="AG5573" s="204"/>
      <c r="AH5573" s="205">
        <v>0</v>
      </c>
    </row>
    <row r="5574" spans="30:34" ht="9" hidden="1" customHeight="1">
      <c r="AD5574" s="198"/>
      <c r="AE5574" s="199"/>
      <c r="AF5574" s="199"/>
      <c r="AG5574" s="200" t="s">
        <v>113</v>
      </c>
      <c r="AH5574" s="157">
        <v>0</v>
      </c>
    </row>
    <row r="5575" spans="30:34" ht="9" hidden="1" customHeight="1">
      <c r="AD5575" s="201"/>
      <c r="AE5575" s="202"/>
      <c r="AF5575" s="203" t="s">
        <v>74</v>
      </c>
      <c r="AG5575" s="204"/>
      <c r="AH5575" s="205">
        <v>0</v>
      </c>
    </row>
    <row r="5576" spans="30:34" ht="9" hidden="1" customHeight="1">
      <c r="AD5576" s="201"/>
      <c r="AE5576" s="203" t="s">
        <v>147</v>
      </c>
      <c r="AF5576" s="206"/>
      <c r="AG5576" s="204"/>
      <c r="AH5576" s="205">
        <v>0</v>
      </c>
    </row>
    <row r="5577" spans="30:34" ht="9" hidden="1" customHeight="1">
      <c r="AD5577" s="198"/>
      <c r="AE5577" s="199"/>
      <c r="AF5577" s="199"/>
      <c r="AG5577" s="200" t="s">
        <v>37</v>
      </c>
      <c r="AH5577" s="157">
        <v>0</v>
      </c>
    </row>
    <row r="5578" spans="30:34" ht="9" hidden="1" customHeight="1">
      <c r="AD5578" s="201"/>
      <c r="AE5578" s="202"/>
      <c r="AF5578" s="203" t="s">
        <v>54</v>
      </c>
      <c r="AG5578" s="204"/>
      <c r="AH5578" s="205">
        <v>0</v>
      </c>
    </row>
    <row r="5579" spans="30:34" ht="9" hidden="1" customHeight="1">
      <c r="AD5579" s="201"/>
      <c r="AE5579" s="203" t="s">
        <v>581</v>
      </c>
      <c r="AF5579" s="206"/>
      <c r="AG5579" s="204"/>
      <c r="AH5579" s="205">
        <v>0</v>
      </c>
    </row>
    <row r="5580" spans="30:34" ht="9" hidden="1" customHeight="1">
      <c r="AD5580" s="198"/>
      <c r="AE5580" s="199"/>
      <c r="AF5580" s="199"/>
      <c r="AG5580" s="200" t="s">
        <v>37</v>
      </c>
      <c r="AH5580" s="157">
        <v>0</v>
      </c>
    </row>
    <row r="5581" spans="30:34" ht="9" hidden="1" customHeight="1">
      <c r="AD5581" s="201"/>
      <c r="AE5581" s="202"/>
      <c r="AF5581" s="203" t="s">
        <v>1016</v>
      </c>
      <c r="AG5581" s="204"/>
      <c r="AH5581" s="205">
        <v>0</v>
      </c>
    </row>
    <row r="5582" spans="30:34" ht="9" hidden="1" customHeight="1">
      <c r="AD5582" s="201"/>
      <c r="AE5582" s="203" t="s">
        <v>1014</v>
      </c>
      <c r="AF5582" s="206"/>
      <c r="AG5582" s="204"/>
      <c r="AH5582" s="205">
        <v>0</v>
      </c>
    </row>
    <row r="5583" spans="30:34" ht="9" hidden="1" customHeight="1">
      <c r="AD5583" s="198"/>
      <c r="AE5583" s="199"/>
      <c r="AF5583" s="199"/>
      <c r="AG5583" s="200" t="s">
        <v>37</v>
      </c>
      <c r="AH5583" s="157">
        <v>0</v>
      </c>
    </row>
    <row r="5584" spans="30:34" ht="9" hidden="1" customHeight="1">
      <c r="AD5584" s="201"/>
      <c r="AE5584" s="202"/>
      <c r="AF5584" s="203" t="s">
        <v>144</v>
      </c>
      <c r="AG5584" s="204"/>
      <c r="AH5584" s="205">
        <v>0</v>
      </c>
    </row>
    <row r="5585" spans="30:34" ht="9" hidden="1" customHeight="1">
      <c r="AD5585" s="201"/>
      <c r="AE5585" s="203" t="s">
        <v>142</v>
      </c>
      <c r="AF5585" s="206"/>
      <c r="AG5585" s="204"/>
      <c r="AH5585" s="205">
        <v>0</v>
      </c>
    </row>
    <row r="5586" spans="30:34" ht="9" hidden="1" customHeight="1">
      <c r="AD5586" s="198"/>
      <c r="AE5586" s="199"/>
      <c r="AF5586" s="199"/>
      <c r="AG5586" s="200" t="s">
        <v>37</v>
      </c>
      <c r="AH5586" s="157">
        <v>0</v>
      </c>
    </row>
    <row r="5587" spans="30:34" ht="9" hidden="1" customHeight="1">
      <c r="AD5587" s="201"/>
      <c r="AE5587" s="202"/>
      <c r="AF5587" s="203" t="s">
        <v>144</v>
      </c>
      <c r="AG5587" s="204"/>
      <c r="AH5587" s="205">
        <v>0</v>
      </c>
    </row>
    <row r="5588" spans="30:34" ht="9" hidden="1" customHeight="1">
      <c r="AD5588" s="201"/>
      <c r="AE5588" s="203" t="s">
        <v>146</v>
      </c>
      <c r="AF5588" s="206"/>
      <c r="AG5588" s="204"/>
      <c r="AH5588" s="205">
        <v>0</v>
      </c>
    </row>
    <row r="5589" spans="30:34" ht="9" hidden="1" customHeight="1">
      <c r="AD5589" s="198"/>
      <c r="AE5589" s="199"/>
      <c r="AF5589" s="199"/>
      <c r="AG5589" s="200" t="s">
        <v>37</v>
      </c>
      <c r="AH5589" s="157">
        <v>0</v>
      </c>
    </row>
    <row r="5590" spans="30:34" ht="9" hidden="1" customHeight="1">
      <c r="AD5590" s="201"/>
      <c r="AE5590" s="202"/>
      <c r="AF5590" s="203" t="s">
        <v>253</v>
      </c>
      <c r="AG5590" s="204"/>
      <c r="AH5590" s="205">
        <v>0</v>
      </c>
    </row>
    <row r="5591" spans="30:34" ht="9" hidden="1" customHeight="1">
      <c r="AD5591" s="201"/>
      <c r="AE5591" s="203" t="s">
        <v>252</v>
      </c>
      <c r="AF5591" s="206"/>
      <c r="AG5591" s="204"/>
      <c r="AH5591" s="205">
        <v>0</v>
      </c>
    </row>
    <row r="5592" spans="30:34" ht="9" hidden="1" customHeight="1">
      <c r="AD5592" s="198"/>
      <c r="AE5592" s="199"/>
      <c r="AF5592" s="199"/>
      <c r="AG5592" s="200" t="s">
        <v>37</v>
      </c>
      <c r="AH5592" s="157">
        <v>0</v>
      </c>
    </row>
    <row r="5593" spans="30:34" ht="9" hidden="1" customHeight="1">
      <c r="AD5593" s="201"/>
      <c r="AE5593" s="202"/>
      <c r="AF5593" s="203" t="s">
        <v>247</v>
      </c>
      <c r="AG5593" s="204"/>
      <c r="AH5593" s="205">
        <v>0</v>
      </c>
    </row>
    <row r="5594" spans="30:34" ht="9" hidden="1" customHeight="1">
      <c r="AD5594" s="201"/>
      <c r="AE5594" s="203" t="s">
        <v>251</v>
      </c>
      <c r="AF5594" s="206"/>
      <c r="AG5594" s="204"/>
      <c r="AH5594" s="205">
        <v>0</v>
      </c>
    </row>
    <row r="5595" spans="30:34" ht="9" hidden="1" customHeight="1">
      <c r="AD5595" s="198"/>
      <c r="AE5595" s="199"/>
      <c r="AF5595" s="199"/>
      <c r="AG5595" s="200" t="s">
        <v>44</v>
      </c>
      <c r="AH5595" s="157">
        <v>0</v>
      </c>
    </row>
    <row r="5596" spans="30:34" ht="9" hidden="1" customHeight="1">
      <c r="AD5596" s="201"/>
      <c r="AE5596" s="202"/>
      <c r="AF5596" s="203" t="s">
        <v>528</v>
      </c>
      <c r="AG5596" s="204"/>
      <c r="AH5596" s="205">
        <v>0</v>
      </c>
    </row>
    <row r="5597" spans="30:34" ht="9" hidden="1" customHeight="1">
      <c r="AD5597" s="198"/>
      <c r="AE5597" s="199"/>
      <c r="AF5597" s="199"/>
      <c r="AG5597" s="200" t="s">
        <v>37</v>
      </c>
      <c r="AH5597" s="157">
        <v>0</v>
      </c>
    </row>
    <row r="5598" spans="30:34" ht="9" hidden="1" customHeight="1">
      <c r="AD5598" s="201"/>
      <c r="AE5598" s="202"/>
      <c r="AF5598" s="203" t="s">
        <v>261</v>
      </c>
      <c r="AG5598" s="204"/>
      <c r="AH5598" s="205">
        <v>0</v>
      </c>
    </row>
    <row r="5599" spans="30:34" ht="9" hidden="1" customHeight="1">
      <c r="AD5599" s="201"/>
      <c r="AE5599" s="203" t="s">
        <v>259</v>
      </c>
      <c r="AF5599" s="206"/>
      <c r="AG5599" s="204"/>
      <c r="AH5599" s="205">
        <v>0</v>
      </c>
    </row>
    <row r="5600" spans="30:34" ht="9" hidden="1" customHeight="1">
      <c r="AD5600" s="198"/>
      <c r="AE5600" s="199"/>
      <c r="AF5600" s="199"/>
      <c r="AG5600" s="200" t="s">
        <v>37</v>
      </c>
      <c r="AH5600" s="157">
        <v>0</v>
      </c>
    </row>
    <row r="5601" spans="30:34" ht="9" hidden="1" customHeight="1">
      <c r="AD5601" s="201"/>
      <c r="AE5601" s="202"/>
      <c r="AF5601" s="203" t="s">
        <v>528</v>
      </c>
      <c r="AG5601" s="204"/>
      <c r="AH5601" s="205">
        <v>0</v>
      </c>
    </row>
    <row r="5602" spans="30:34" ht="9" hidden="1" customHeight="1">
      <c r="AD5602" s="201"/>
      <c r="AE5602" s="203" t="s">
        <v>688</v>
      </c>
      <c r="AF5602" s="206"/>
      <c r="AG5602" s="204"/>
      <c r="AH5602" s="205">
        <v>0</v>
      </c>
    </row>
    <row r="5603" spans="30:34" ht="9" hidden="1" customHeight="1">
      <c r="AD5603" s="198"/>
      <c r="AE5603" s="199"/>
      <c r="AF5603" s="199"/>
      <c r="AG5603" s="200" t="s">
        <v>37</v>
      </c>
      <c r="AH5603" s="157">
        <v>0</v>
      </c>
    </row>
    <row r="5604" spans="30:34" ht="9" hidden="1" customHeight="1">
      <c r="AD5604" s="201"/>
      <c r="AE5604" s="202"/>
      <c r="AF5604" s="203" t="s">
        <v>452</v>
      </c>
      <c r="AG5604" s="204"/>
      <c r="AH5604" s="205">
        <v>0</v>
      </c>
    </row>
    <row r="5605" spans="30:34" ht="9" hidden="1" customHeight="1">
      <c r="AD5605" s="201"/>
      <c r="AE5605" s="203" t="s">
        <v>451</v>
      </c>
      <c r="AF5605" s="206"/>
      <c r="AG5605" s="204"/>
      <c r="AH5605" s="205">
        <v>0</v>
      </c>
    </row>
    <row r="5606" spans="30:34" ht="9" hidden="1" customHeight="1">
      <c r="AD5606" s="198"/>
      <c r="AE5606" s="199"/>
      <c r="AF5606" s="199"/>
      <c r="AG5606" s="200" t="s">
        <v>133</v>
      </c>
      <c r="AH5606" s="157">
        <v>0</v>
      </c>
    </row>
    <row r="5607" spans="30:34" ht="9" hidden="1" customHeight="1">
      <c r="AD5607" s="201"/>
      <c r="AE5607" s="202"/>
      <c r="AF5607" s="203" t="s">
        <v>179</v>
      </c>
      <c r="AG5607" s="204"/>
      <c r="AH5607" s="205">
        <v>0</v>
      </c>
    </row>
    <row r="5608" spans="30:34" ht="9" hidden="1" customHeight="1">
      <c r="AD5608" s="201"/>
      <c r="AE5608" s="203" t="s">
        <v>802</v>
      </c>
      <c r="AF5608" s="206"/>
      <c r="AG5608" s="204"/>
      <c r="AH5608" s="205">
        <v>0</v>
      </c>
    </row>
    <row r="5609" spans="30:34" ht="9" hidden="1" customHeight="1">
      <c r="AD5609" s="198"/>
      <c r="AE5609" s="199"/>
      <c r="AF5609" s="199"/>
      <c r="AG5609" s="200" t="s">
        <v>37</v>
      </c>
      <c r="AH5609" s="157">
        <v>0</v>
      </c>
    </row>
    <row r="5610" spans="30:34" ht="9" hidden="1" customHeight="1">
      <c r="AD5610" s="201"/>
      <c r="AE5610" s="202"/>
      <c r="AF5610" s="203" t="s">
        <v>408</v>
      </c>
      <c r="AG5610" s="204"/>
      <c r="AH5610" s="205">
        <v>0</v>
      </c>
    </row>
    <row r="5611" spans="30:34" ht="9" hidden="1" customHeight="1">
      <c r="AD5611" s="201"/>
      <c r="AE5611" s="203" t="s">
        <v>812</v>
      </c>
      <c r="AF5611" s="206"/>
      <c r="AG5611" s="204"/>
      <c r="AH5611" s="205">
        <v>0</v>
      </c>
    </row>
    <row r="5612" spans="30:34" ht="9" hidden="1" customHeight="1">
      <c r="AD5612" s="198"/>
      <c r="AE5612" s="199"/>
      <c r="AF5612" s="199"/>
      <c r="AG5612" s="200" t="s">
        <v>37</v>
      </c>
      <c r="AH5612" s="157">
        <v>0</v>
      </c>
    </row>
    <row r="5613" spans="30:34" ht="9" hidden="1" customHeight="1">
      <c r="AD5613" s="201"/>
      <c r="AE5613" s="202"/>
      <c r="AF5613" s="203" t="s">
        <v>987</v>
      </c>
      <c r="AG5613" s="204"/>
      <c r="AH5613" s="205">
        <v>0</v>
      </c>
    </row>
    <row r="5614" spans="30:34" ht="9" hidden="1" customHeight="1">
      <c r="AD5614" s="201"/>
      <c r="AE5614" s="203" t="s">
        <v>986</v>
      </c>
      <c r="AF5614" s="206"/>
      <c r="AG5614" s="204"/>
      <c r="AH5614" s="205">
        <v>0</v>
      </c>
    </row>
    <row r="5615" spans="30:34" ht="9" hidden="1" customHeight="1">
      <c r="AD5615" s="198"/>
      <c r="AE5615" s="199"/>
      <c r="AF5615" s="199"/>
      <c r="AG5615" s="200" t="s">
        <v>306</v>
      </c>
      <c r="AH5615" s="157">
        <v>0</v>
      </c>
    </row>
    <row r="5616" spans="30:34" ht="9" hidden="1" customHeight="1">
      <c r="AD5616" s="201"/>
      <c r="AE5616" s="202"/>
      <c r="AF5616" s="203" t="s">
        <v>179</v>
      </c>
      <c r="AG5616" s="204"/>
      <c r="AH5616" s="205">
        <v>0</v>
      </c>
    </row>
    <row r="5617" spans="30:34" ht="9" hidden="1" customHeight="1">
      <c r="AD5617" s="201"/>
      <c r="AE5617" s="203" t="s">
        <v>130</v>
      </c>
      <c r="AF5617" s="206"/>
      <c r="AG5617" s="204"/>
      <c r="AH5617" s="205">
        <v>0</v>
      </c>
    </row>
    <row r="5618" spans="30:34" ht="9" hidden="1" customHeight="1">
      <c r="AD5618" s="198"/>
      <c r="AE5618" s="199"/>
      <c r="AF5618" s="199"/>
      <c r="AG5618" s="200" t="s">
        <v>1021</v>
      </c>
      <c r="AH5618" s="157">
        <v>0</v>
      </c>
    </row>
    <row r="5619" spans="30:34" ht="9" hidden="1" customHeight="1">
      <c r="AD5619" s="201"/>
      <c r="AE5619" s="202"/>
      <c r="AF5619" s="208">
        <v>45296</v>
      </c>
      <c r="AG5619" s="204"/>
      <c r="AH5619" s="205">
        <v>0</v>
      </c>
    </row>
    <row r="5620" spans="30:34" ht="9" hidden="1" customHeight="1">
      <c r="AD5620" s="198"/>
      <c r="AE5620" s="199"/>
      <c r="AF5620" s="199"/>
      <c r="AG5620" s="200" t="s">
        <v>1021</v>
      </c>
      <c r="AH5620" s="157">
        <v>0</v>
      </c>
    </row>
    <row r="5621" spans="30:34" ht="9" hidden="1" customHeight="1">
      <c r="AD5621" s="201"/>
      <c r="AE5621" s="202"/>
      <c r="AF5621" s="208">
        <v>45405</v>
      </c>
      <c r="AG5621" s="204"/>
      <c r="AH5621" s="205">
        <v>0</v>
      </c>
    </row>
    <row r="5622" spans="30:34" ht="9" hidden="1" customHeight="1">
      <c r="AD5622" s="198"/>
      <c r="AE5622" s="199"/>
      <c r="AF5622" s="199"/>
      <c r="AG5622" s="200" t="s">
        <v>306</v>
      </c>
      <c r="AH5622" s="157">
        <v>0</v>
      </c>
    </row>
    <row r="5623" spans="30:34" ht="9" hidden="1" customHeight="1">
      <c r="AD5623" s="201"/>
      <c r="AE5623" s="202"/>
      <c r="AF5623" s="203" t="s">
        <v>995</v>
      </c>
      <c r="AG5623" s="204"/>
      <c r="AH5623" s="205">
        <v>0</v>
      </c>
    </row>
    <row r="5624" spans="30:34" ht="9" hidden="1" customHeight="1">
      <c r="AD5624" s="198"/>
      <c r="AE5624" s="199"/>
      <c r="AF5624" s="199"/>
      <c r="AG5624" s="200" t="s">
        <v>169</v>
      </c>
      <c r="AH5624" s="157">
        <v>0</v>
      </c>
    </row>
    <row r="5625" spans="30:34" ht="9" hidden="1" customHeight="1">
      <c r="AD5625" s="201"/>
      <c r="AE5625" s="202"/>
      <c r="AF5625" s="203" t="s">
        <v>953</v>
      </c>
      <c r="AG5625" s="204"/>
      <c r="AH5625" s="205">
        <v>0</v>
      </c>
    </row>
    <row r="5626" spans="30:34" ht="9" hidden="1" customHeight="1">
      <c r="AD5626" s="198"/>
      <c r="AE5626" s="199"/>
      <c r="AF5626" s="199"/>
      <c r="AG5626" s="200" t="s">
        <v>44</v>
      </c>
      <c r="AH5626" s="157">
        <v>0</v>
      </c>
    </row>
    <row r="5627" spans="30:34" ht="9" hidden="1" customHeight="1">
      <c r="AD5627" s="201"/>
      <c r="AE5627" s="202"/>
      <c r="AF5627" s="203" t="s">
        <v>322</v>
      </c>
      <c r="AG5627" s="204"/>
      <c r="AH5627" s="205">
        <v>0</v>
      </c>
    </row>
    <row r="5628" spans="30:34" ht="9" hidden="1" customHeight="1">
      <c r="AD5628" s="198"/>
      <c r="AE5628" s="199"/>
      <c r="AF5628" s="199"/>
      <c r="AG5628" s="200" t="s">
        <v>94</v>
      </c>
      <c r="AH5628" s="157">
        <v>0</v>
      </c>
    </row>
    <row r="5629" spans="30:34" ht="9" hidden="1" customHeight="1">
      <c r="AD5629" s="201"/>
      <c r="AE5629" s="202"/>
      <c r="AF5629" s="203" t="s">
        <v>1009</v>
      </c>
      <c r="AG5629" s="204"/>
      <c r="AH5629" s="205">
        <v>0</v>
      </c>
    </row>
    <row r="5630" spans="30:34" ht="9" hidden="1" customHeight="1">
      <c r="AD5630" s="198"/>
      <c r="AE5630" s="199"/>
      <c r="AF5630" s="199"/>
      <c r="AG5630" s="200" t="s">
        <v>37</v>
      </c>
      <c r="AH5630" s="157">
        <v>0</v>
      </c>
    </row>
    <row r="5631" spans="30:34" ht="9" hidden="1" customHeight="1">
      <c r="AD5631" s="201"/>
      <c r="AE5631" s="202"/>
      <c r="AF5631" s="203" t="s">
        <v>247</v>
      </c>
      <c r="AG5631" s="204"/>
      <c r="AH5631" s="205">
        <v>0</v>
      </c>
    </row>
    <row r="5632" spans="30:34" ht="9" hidden="1" customHeight="1">
      <c r="AD5632" s="198"/>
      <c r="AE5632" s="199"/>
      <c r="AF5632" s="199"/>
      <c r="AG5632" s="200" t="s">
        <v>224</v>
      </c>
      <c r="AH5632" s="157">
        <v>0</v>
      </c>
    </row>
    <row r="5633" spans="30:34" ht="9" hidden="1" customHeight="1">
      <c r="AD5633" s="201"/>
      <c r="AE5633" s="202"/>
      <c r="AF5633" s="203" t="s">
        <v>657</v>
      </c>
      <c r="AG5633" s="204"/>
      <c r="AH5633" s="205">
        <v>0</v>
      </c>
    </row>
    <row r="5634" spans="30:34" ht="9" hidden="1" customHeight="1">
      <c r="AD5634" s="201"/>
      <c r="AE5634" s="203" t="s">
        <v>262</v>
      </c>
      <c r="AF5634" s="206"/>
      <c r="AG5634" s="204"/>
      <c r="AH5634" s="205">
        <v>0</v>
      </c>
    </row>
    <row r="5635" spans="30:34" ht="9" hidden="1" customHeight="1">
      <c r="AD5635" s="198"/>
      <c r="AE5635" s="199"/>
      <c r="AF5635" s="199"/>
      <c r="AG5635" s="200" t="s">
        <v>37</v>
      </c>
      <c r="AH5635" s="157">
        <v>0</v>
      </c>
    </row>
    <row r="5636" spans="30:34" ht="9" hidden="1" customHeight="1">
      <c r="AD5636" s="201"/>
      <c r="AE5636" s="202"/>
      <c r="AF5636" s="203" t="s">
        <v>247</v>
      </c>
      <c r="AG5636" s="204"/>
      <c r="AH5636" s="205">
        <v>0</v>
      </c>
    </row>
    <row r="5637" spans="30:34" ht="9" hidden="1" customHeight="1">
      <c r="AD5637" s="201"/>
      <c r="AE5637" s="203" t="s">
        <v>1056</v>
      </c>
      <c r="AF5637" s="206"/>
      <c r="AG5637" s="204"/>
      <c r="AH5637" s="205">
        <v>0</v>
      </c>
    </row>
    <row r="5638" spans="30:34" ht="9" hidden="1" customHeight="1">
      <c r="AD5638" s="198"/>
      <c r="AE5638" s="199"/>
      <c r="AF5638" s="199"/>
      <c r="AG5638" s="200" t="s">
        <v>37</v>
      </c>
      <c r="AH5638" s="157">
        <v>0</v>
      </c>
    </row>
    <row r="5639" spans="30:34" ht="9" hidden="1" customHeight="1">
      <c r="AD5639" s="201"/>
      <c r="AE5639" s="202"/>
      <c r="AF5639" s="203" t="s">
        <v>104</v>
      </c>
      <c r="AG5639" s="204"/>
      <c r="AH5639" s="205">
        <v>0</v>
      </c>
    </row>
    <row r="5640" spans="30:34" ht="9" hidden="1" customHeight="1">
      <c r="AD5640" s="201"/>
      <c r="AE5640" s="203" t="s">
        <v>485</v>
      </c>
      <c r="AF5640" s="206"/>
      <c r="AG5640" s="204"/>
      <c r="AH5640" s="205">
        <v>0</v>
      </c>
    </row>
    <row r="5641" spans="30:34" ht="9" hidden="1" customHeight="1">
      <c r="AD5641" s="198"/>
      <c r="AE5641" s="199"/>
      <c r="AF5641" s="199"/>
      <c r="AG5641" s="200" t="s">
        <v>37</v>
      </c>
      <c r="AH5641" s="157">
        <v>0</v>
      </c>
    </row>
    <row r="5642" spans="30:34" ht="9" hidden="1" customHeight="1">
      <c r="AD5642" s="201"/>
      <c r="AE5642" s="202"/>
      <c r="AF5642" s="203" t="s">
        <v>1082</v>
      </c>
      <c r="AG5642" s="204"/>
      <c r="AH5642" s="205">
        <v>0</v>
      </c>
    </row>
    <row r="5643" spans="30:34" ht="9" hidden="1" customHeight="1">
      <c r="AD5643" s="201"/>
      <c r="AE5643" s="203" t="s">
        <v>1081</v>
      </c>
      <c r="AF5643" s="206"/>
      <c r="AG5643" s="204"/>
      <c r="AH5643" s="205">
        <v>0</v>
      </c>
    </row>
    <row r="5644" spans="30:34" ht="9" hidden="1" customHeight="1">
      <c r="AD5644" s="198"/>
      <c r="AE5644" s="199"/>
      <c r="AF5644" s="199"/>
      <c r="AG5644" s="200" t="s">
        <v>37</v>
      </c>
      <c r="AH5644" s="157">
        <v>0</v>
      </c>
    </row>
    <row r="5645" spans="30:34" ht="9" hidden="1" customHeight="1">
      <c r="AD5645" s="201"/>
      <c r="AE5645" s="202"/>
      <c r="AF5645" s="203" t="s">
        <v>946</v>
      </c>
      <c r="AG5645" s="204"/>
      <c r="AH5645" s="205">
        <v>0</v>
      </c>
    </row>
    <row r="5646" spans="30:34" ht="9" hidden="1" customHeight="1">
      <c r="AD5646" s="201"/>
      <c r="AE5646" s="203" t="s">
        <v>945</v>
      </c>
      <c r="AF5646" s="206"/>
      <c r="AG5646" s="204"/>
      <c r="AH5646" s="205">
        <v>0</v>
      </c>
    </row>
    <row r="5647" spans="30:34" ht="9" hidden="1" customHeight="1">
      <c r="AD5647" s="198"/>
      <c r="AE5647" s="199"/>
      <c r="AF5647" s="199"/>
      <c r="AG5647" s="200" t="s">
        <v>37</v>
      </c>
      <c r="AH5647" s="157">
        <v>0</v>
      </c>
    </row>
    <row r="5648" spans="30:34" ht="9" hidden="1" customHeight="1">
      <c r="AD5648" s="201"/>
      <c r="AE5648" s="202"/>
      <c r="AF5648" s="203" t="s">
        <v>132</v>
      </c>
      <c r="AG5648" s="204"/>
      <c r="AH5648" s="205">
        <v>0</v>
      </c>
    </row>
    <row r="5649" spans="30:34" ht="9" hidden="1" customHeight="1">
      <c r="AD5649" s="201"/>
      <c r="AE5649" s="203" t="s">
        <v>950</v>
      </c>
      <c r="AF5649" s="206"/>
      <c r="AG5649" s="204"/>
      <c r="AH5649" s="205">
        <v>0</v>
      </c>
    </row>
    <row r="5650" spans="30:34" ht="9" hidden="1" customHeight="1">
      <c r="AD5650" s="198"/>
      <c r="AE5650" s="199"/>
      <c r="AF5650" s="199"/>
      <c r="AG5650" s="200" t="s">
        <v>37</v>
      </c>
      <c r="AH5650" s="157">
        <v>0</v>
      </c>
    </row>
    <row r="5651" spans="30:34" ht="9" hidden="1" customHeight="1">
      <c r="AD5651" s="201"/>
      <c r="AE5651" s="202"/>
      <c r="AF5651" s="203" t="s">
        <v>614</v>
      </c>
      <c r="AG5651" s="204"/>
      <c r="AH5651" s="205">
        <v>0</v>
      </c>
    </row>
    <row r="5652" spans="30:34" ht="9" hidden="1" customHeight="1">
      <c r="AD5652" s="201"/>
      <c r="AE5652" s="203" t="s">
        <v>691</v>
      </c>
      <c r="AF5652" s="206"/>
      <c r="AG5652" s="204"/>
      <c r="AH5652" s="205">
        <v>0</v>
      </c>
    </row>
    <row r="5653" spans="30:34" ht="9" hidden="1" customHeight="1">
      <c r="AD5653" s="198"/>
      <c r="AE5653" s="199"/>
      <c r="AF5653" s="199"/>
      <c r="AG5653" s="200" t="s">
        <v>37</v>
      </c>
      <c r="AH5653" s="157">
        <v>0</v>
      </c>
    </row>
    <row r="5654" spans="30:34" ht="9" hidden="1" customHeight="1">
      <c r="AD5654" s="201"/>
      <c r="AE5654" s="202"/>
      <c r="AF5654" s="203" t="s">
        <v>690</v>
      </c>
      <c r="AG5654" s="204"/>
      <c r="AH5654" s="205">
        <v>0</v>
      </c>
    </row>
    <row r="5655" spans="30:34" ht="9" hidden="1" customHeight="1">
      <c r="AD5655" s="201"/>
      <c r="AE5655" s="203" t="s">
        <v>689</v>
      </c>
      <c r="AF5655" s="206"/>
      <c r="AG5655" s="204"/>
      <c r="AH5655" s="205">
        <v>0</v>
      </c>
    </row>
    <row r="5656" spans="30:34" ht="9" hidden="1" customHeight="1">
      <c r="AD5656" s="198"/>
      <c r="AE5656" s="199"/>
      <c r="AF5656" s="199"/>
      <c r="AG5656" s="200" t="s">
        <v>37</v>
      </c>
      <c r="AH5656" s="157">
        <v>0</v>
      </c>
    </row>
    <row r="5657" spans="30:34" ht="9" hidden="1" customHeight="1">
      <c r="AD5657" s="201"/>
      <c r="AE5657" s="202"/>
      <c r="AF5657" s="203" t="s">
        <v>118</v>
      </c>
      <c r="AG5657" s="204"/>
      <c r="AH5657" s="205">
        <v>0</v>
      </c>
    </row>
    <row r="5658" spans="30:34" ht="9" hidden="1" customHeight="1">
      <c r="AD5658" s="201"/>
      <c r="AE5658" s="203" t="s">
        <v>458</v>
      </c>
      <c r="AF5658" s="206"/>
      <c r="AG5658" s="204"/>
      <c r="AH5658" s="205">
        <v>0</v>
      </c>
    </row>
    <row r="5659" spans="30:34" ht="9" hidden="1" customHeight="1">
      <c r="AD5659" s="198"/>
      <c r="AE5659" s="199"/>
      <c r="AF5659" s="199"/>
      <c r="AG5659" s="200" t="s">
        <v>185</v>
      </c>
      <c r="AH5659" s="157">
        <v>0</v>
      </c>
    </row>
    <row r="5660" spans="30:34" ht="9" hidden="1" customHeight="1">
      <c r="AD5660" s="201"/>
      <c r="AE5660" s="202"/>
      <c r="AF5660" s="203" t="s">
        <v>298</v>
      </c>
      <c r="AG5660" s="204"/>
      <c r="AH5660" s="205">
        <v>0</v>
      </c>
    </row>
    <row r="5661" spans="30:34" ht="9" hidden="1" customHeight="1">
      <c r="AD5661" s="201"/>
      <c r="AE5661" s="203" t="s">
        <v>296</v>
      </c>
      <c r="AF5661" s="206"/>
      <c r="AG5661" s="204"/>
      <c r="AH5661" s="205">
        <v>0</v>
      </c>
    </row>
    <row r="5662" spans="30:34" ht="9" hidden="1" customHeight="1">
      <c r="AD5662" s="198"/>
      <c r="AE5662" s="199"/>
      <c r="AF5662" s="199"/>
      <c r="AG5662" s="200" t="s">
        <v>75</v>
      </c>
      <c r="AH5662" s="157">
        <v>0</v>
      </c>
    </row>
    <row r="5663" spans="30:34" ht="9" hidden="1" customHeight="1">
      <c r="AD5663" s="201"/>
      <c r="AE5663" s="202"/>
      <c r="AF5663" s="203" t="s">
        <v>636</v>
      </c>
      <c r="AG5663" s="204"/>
      <c r="AH5663" s="205">
        <v>0</v>
      </c>
    </row>
    <row r="5664" spans="30:34" ht="9" hidden="1" customHeight="1">
      <c r="AD5664" s="201"/>
      <c r="AE5664" s="203" t="s">
        <v>635</v>
      </c>
      <c r="AF5664" s="206"/>
      <c r="AG5664" s="204"/>
      <c r="AH5664" s="205">
        <v>0</v>
      </c>
    </row>
    <row r="5665" spans="30:34" ht="9" hidden="1" customHeight="1">
      <c r="AD5665" s="198"/>
      <c r="AE5665" s="199"/>
      <c r="AF5665" s="199"/>
      <c r="AG5665" s="200" t="s">
        <v>37</v>
      </c>
      <c r="AH5665" s="157">
        <v>0</v>
      </c>
    </row>
    <row r="5666" spans="30:34" ht="9" hidden="1" customHeight="1">
      <c r="AD5666" s="201"/>
      <c r="AE5666" s="202"/>
      <c r="AF5666" s="203" t="s">
        <v>1080</v>
      </c>
      <c r="AG5666" s="204"/>
      <c r="AH5666" s="205">
        <v>0</v>
      </c>
    </row>
    <row r="5667" spans="30:34" ht="9" hidden="1" customHeight="1">
      <c r="AD5667" s="201"/>
      <c r="AE5667" s="203" t="s">
        <v>1079</v>
      </c>
      <c r="AF5667" s="206"/>
      <c r="AG5667" s="204"/>
      <c r="AH5667" s="205">
        <v>0</v>
      </c>
    </row>
    <row r="5668" spans="30:34" ht="9" hidden="1" customHeight="1">
      <c r="AD5668" s="198"/>
      <c r="AE5668" s="199"/>
      <c r="AF5668" s="199"/>
      <c r="AG5668" s="200" t="s">
        <v>180</v>
      </c>
      <c r="AH5668" s="157">
        <v>0</v>
      </c>
    </row>
    <row r="5669" spans="30:34" ht="9" hidden="1" customHeight="1">
      <c r="AD5669" s="201"/>
      <c r="AE5669" s="202"/>
      <c r="AF5669" s="203" t="s">
        <v>179</v>
      </c>
      <c r="AG5669" s="204"/>
      <c r="AH5669" s="205">
        <v>0</v>
      </c>
    </row>
    <row r="5670" spans="30:34" ht="9" hidden="1" customHeight="1">
      <c r="AD5670" s="201"/>
      <c r="AE5670" s="203" t="s">
        <v>178</v>
      </c>
      <c r="AF5670" s="206"/>
      <c r="AG5670" s="204"/>
      <c r="AH5670" s="205">
        <v>0</v>
      </c>
    </row>
    <row r="5671" spans="30:34" ht="9" hidden="1" customHeight="1">
      <c r="AD5671" s="198"/>
      <c r="AE5671" s="199"/>
      <c r="AF5671" s="199"/>
      <c r="AG5671" s="200" t="s">
        <v>37</v>
      </c>
      <c r="AH5671" s="157">
        <v>0</v>
      </c>
    </row>
    <row r="5672" spans="30:34" ht="9" hidden="1" customHeight="1">
      <c r="AD5672" s="201"/>
      <c r="AE5672" s="202"/>
      <c r="AF5672" s="203" t="s">
        <v>1003</v>
      </c>
      <c r="AG5672" s="204"/>
      <c r="AH5672" s="205">
        <v>0</v>
      </c>
    </row>
    <row r="5673" spans="30:34" ht="9" hidden="1" customHeight="1">
      <c r="AD5673" s="201"/>
      <c r="AE5673" s="203" t="s">
        <v>1002</v>
      </c>
      <c r="AF5673" s="206"/>
      <c r="AG5673" s="204"/>
      <c r="AH5673" s="205">
        <v>0</v>
      </c>
    </row>
    <row r="5674" spans="30:34" ht="9" hidden="1" customHeight="1">
      <c r="AD5674" s="198"/>
      <c r="AE5674" s="199"/>
      <c r="AF5674" s="199"/>
      <c r="AG5674" s="200" t="s">
        <v>1118</v>
      </c>
      <c r="AH5674" s="157">
        <v>0</v>
      </c>
    </row>
    <row r="5675" spans="30:34" ht="9" hidden="1" customHeight="1">
      <c r="AD5675" s="201"/>
      <c r="AE5675" s="202"/>
      <c r="AF5675" s="203" t="s">
        <v>1105</v>
      </c>
      <c r="AG5675" s="204"/>
      <c r="AH5675" s="205">
        <v>0</v>
      </c>
    </row>
    <row r="5676" spans="30:34" ht="9" hidden="1" customHeight="1">
      <c r="AD5676" s="201"/>
      <c r="AE5676" s="203" t="s">
        <v>1104</v>
      </c>
      <c r="AF5676" s="206"/>
      <c r="AG5676" s="204"/>
      <c r="AH5676" s="205">
        <v>0</v>
      </c>
    </row>
    <row r="5677" spans="30:34" ht="9" hidden="1" customHeight="1">
      <c r="AD5677" s="198"/>
      <c r="AE5677" s="199"/>
      <c r="AF5677" s="199"/>
      <c r="AG5677" s="200" t="s">
        <v>37</v>
      </c>
      <c r="AH5677" s="157">
        <v>0</v>
      </c>
    </row>
    <row r="5678" spans="30:34" ht="9" hidden="1" customHeight="1">
      <c r="AD5678" s="201"/>
      <c r="AE5678" s="202"/>
      <c r="AF5678" s="203" t="s">
        <v>612</v>
      </c>
      <c r="AG5678" s="204"/>
      <c r="AH5678" s="205">
        <v>0</v>
      </c>
    </row>
    <row r="5679" spans="30:34" ht="9" hidden="1" customHeight="1">
      <c r="AD5679" s="201"/>
      <c r="AE5679" s="203" t="s">
        <v>610</v>
      </c>
      <c r="AF5679" s="206"/>
      <c r="AG5679" s="204"/>
      <c r="AH5679" s="205">
        <v>0</v>
      </c>
    </row>
    <row r="5680" spans="30:34" ht="9" hidden="1" customHeight="1">
      <c r="AD5680" s="198"/>
      <c r="AE5680" s="199"/>
      <c r="AF5680" s="199"/>
      <c r="AG5680" s="200" t="s">
        <v>37</v>
      </c>
      <c r="AH5680" s="157">
        <v>0</v>
      </c>
    </row>
    <row r="5681" spans="30:34" ht="9" hidden="1" customHeight="1">
      <c r="AD5681" s="201"/>
      <c r="AE5681" s="202"/>
      <c r="AF5681" s="203" t="s">
        <v>969</v>
      </c>
      <c r="AG5681" s="204"/>
      <c r="AH5681" s="205">
        <v>0</v>
      </c>
    </row>
    <row r="5682" spans="30:34" ht="9" hidden="1" customHeight="1">
      <c r="AD5682" s="201"/>
      <c r="AE5682" s="203" t="s">
        <v>967</v>
      </c>
      <c r="AF5682" s="206"/>
      <c r="AG5682" s="204"/>
      <c r="AH5682" s="205">
        <v>0</v>
      </c>
    </row>
    <row r="5683" spans="30:34" ht="9" hidden="1" customHeight="1">
      <c r="AD5683" s="198"/>
      <c r="AE5683" s="199"/>
      <c r="AF5683" s="199"/>
      <c r="AG5683" s="200" t="s">
        <v>37</v>
      </c>
      <c r="AH5683" s="157">
        <v>0</v>
      </c>
    </row>
    <row r="5684" spans="30:34" ht="9" hidden="1" customHeight="1">
      <c r="AD5684" s="201"/>
      <c r="AE5684" s="202"/>
      <c r="AF5684" s="203" t="s">
        <v>975</v>
      </c>
      <c r="AG5684" s="204"/>
      <c r="AH5684" s="205">
        <v>0</v>
      </c>
    </row>
    <row r="5685" spans="30:34" ht="9" hidden="1" customHeight="1">
      <c r="AD5685" s="201"/>
      <c r="AE5685" s="203" t="s">
        <v>974</v>
      </c>
      <c r="AF5685" s="206"/>
      <c r="AG5685" s="204"/>
      <c r="AH5685" s="205">
        <v>0</v>
      </c>
    </row>
    <row r="5686" spans="30:34" ht="9" hidden="1" customHeight="1">
      <c r="AD5686" s="198"/>
      <c r="AE5686" s="199"/>
      <c r="AF5686" s="199"/>
      <c r="AG5686" s="200" t="s">
        <v>37</v>
      </c>
      <c r="AH5686" s="157">
        <v>0</v>
      </c>
    </row>
    <row r="5687" spans="30:34" ht="9" hidden="1" customHeight="1">
      <c r="AD5687" s="201"/>
      <c r="AE5687" s="202"/>
      <c r="AF5687" s="203" t="s">
        <v>952</v>
      </c>
      <c r="AG5687" s="204"/>
      <c r="AH5687" s="205">
        <v>0</v>
      </c>
    </row>
    <row r="5688" spans="30:34" ht="9" hidden="1" customHeight="1">
      <c r="AD5688" s="201"/>
      <c r="AE5688" s="203" t="s">
        <v>951</v>
      </c>
      <c r="AF5688" s="206"/>
      <c r="AG5688" s="204"/>
      <c r="AH5688" s="205">
        <v>0</v>
      </c>
    </row>
    <row r="5689" spans="30:34" ht="9" hidden="1" customHeight="1">
      <c r="AD5689" s="198"/>
      <c r="AE5689" s="199"/>
      <c r="AF5689" s="199"/>
      <c r="AG5689" s="200" t="s">
        <v>37</v>
      </c>
      <c r="AH5689" s="157">
        <v>0</v>
      </c>
    </row>
    <row r="5690" spans="30:34" ht="9" hidden="1" customHeight="1">
      <c r="AD5690" s="201"/>
      <c r="AE5690" s="202"/>
      <c r="AF5690" s="203" t="s">
        <v>638</v>
      </c>
      <c r="AG5690" s="204"/>
      <c r="AH5690" s="205">
        <v>0</v>
      </c>
    </row>
    <row r="5691" spans="30:34" ht="9" hidden="1" customHeight="1">
      <c r="AD5691" s="201"/>
      <c r="AE5691" s="203" t="s">
        <v>637</v>
      </c>
      <c r="AF5691" s="206"/>
      <c r="AG5691" s="204"/>
      <c r="AH5691" s="205">
        <v>0</v>
      </c>
    </row>
    <row r="5692" spans="30:34" ht="9" hidden="1" customHeight="1">
      <c r="AD5692" s="198"/>
      <c r="AE5692" s="199"/>
      <c r="AF5692" s="199"/>
      <c r="AG5692" s="200" t="s">
        <v>1118</v>
      </c>
      <c r="AH5692" s="157">
        <v>0</v>
      </c>
    </row>
    <row r="5693" spans="30:34" ht="9" hidden="1" customHeight="1">
      <c r="AD5693" s="201"/>
      <c r="AE5693" s="202"/>
      <c r="AF5693" s="203" t="s">
        <v>1107</v>
      </c>
      <c r="AG5693" s="204"/>
      <c r="AH5693" s="205">
        <v>0</v>
      </c>
    </row>
    <row r="5694" spans="30:34" ht="9" hidden="1" customHeight="1">
      <c r="AD5694" s="201"/>
      <c r="AE5694" s="203" t="s">
        <v>1106</v>
      </c>
      <c r="AF5694" s="206"/>
      <c r="AG5694" s="204"/>
      <c r="AH5694" s="205">
        <v>0</v>
      </c>
    </row>
    <row r="5695" spans="30:34" ht="9" hidden="1" customHeight="1">
      <c r="AD5695" s="198"/>
      <c r="AE5695" s="199"/>
      <c r="AF5695" s="199"/>
      <c r="AG5695" s="200" t="s">
        <v>37</v>
      </c>
      <c r="AH5695" s="157">
        <v>0</v>
      </c>
    </row>
    <row r="5696" spans="30:34" ht="9" hidden="1" customHeight="1">
      <c r="AD5696" s="201"/>
      <c r="AE5696" s="202"/>
      <c r="AF5696" s="203" t="s">
        <v>255</v>
      </c>
      <c r="AG5696" s="204"/>
      <c r="AH5696" s="205">
        <v>0</v>
      </c>
    </row>
    <row r="5697" spans="30:34" ht="9" hidden="1" customHeight="1">
      <c r="AD5697" s="201"/>
      <c r="AE5697" s="203" t="s">
        <v>834</v>
      </c>
      <c r="AF5697" s="206"/>
      <c r="AG5697" s="204"/>
      <c r="AH5697" s="205">
        <v>0</v>
      </c>
    </row>
    <row r="5698" spans="30:34" ht="9" hidden="1" customHeight="1">
      <c r="AD5698" s="198"/>
      <c r="AE5698" s="199"/>
      <c r="AF5698" s="199"/>
      <c r="AG5698" s="200" t="s">
        <v>105</v>
      </c>
      <c r="AH5698" s="157">
        <v>0</v>
      </c>
    </row>
    <row r="5699" spans="30:34" ht="9" hidden="1" customHeight="1">
      <c r="AD5699" s="201"/>
      <c r="AE5699" s="202"/>
      <c r="AF5699" s="203" t="s">
        <v>828</v>
      </c>
      <c r="AG5699" s="204"/>
      <c r="AH5699" s="205">
        <v>0</v>
      </c>
    </row>
    <row r="5700" spans="30:34" ht="9" hidden="1" customHeight="1">
      <c r="AD5700" s="198"/>
      <c r="AE5700" s="199"/>
      <c r="AF5700" s="199"/>
      <c r="AG5700" s="200" t="s">
        <v>169</v>
      </c>
      <c r="AH5700" s="157">
        <v>0</v>
      </c>
    </row>
    <row r="5701" spans="30:34" ht="9" hidden="1" customHeight="1">
      <c r="AD5701" s="201"/>
      <c r="AE5701" s="202"/>
      <c r="AF5701" s="203" t="s">
        <v>74</v>
      </c>
      <c r="AG5701" s="204"/>
      <c r="AH5701" s="205">
        <v>0</v>
      </c>
    </row>
    <row r="5702" spans="30:34" ht="9" hidden="1" customHeight="1">
      <c r="AD5702" s="201"/>
      <c r="AE5702" s="203" t="s">
        <v>168</v>
      </c>
      <c r="AF5702" s="206"/>
      <c r="AG5702" s="204"/>
      <c r="AH5702" s="205">
        <v>0</v>
      </c>
    </row>
    <row r="5703" spans="30:34" ht="9" hidden="1" customHeight="1">
      <c r="AD5703" s="198"/>
      <c r="AE5703" s="199"/>
      <c r="AF5703" s="199"/>
      <c r="AG5703" s="200" t="s">
        <v>37</v>
      </c>
      <c r="AH5703" s="157">
        <v>0</v>
      </c>
    </row>
    <row r="5704" spans="30:34" ht="9" hidden="1" customHeight="1">
      <c r="AD5704" s="201"/>
      <c r="AE5704" s="202"/>
      <c r="AF5704" s="203" t="s">
        <v>253</v>
      </c>
      <c r="AG5704" s="204"/>
      <c r="AH5704" s="205">
        <v>0</v>
      </c>
    </row>
    <row r="5705" spans="30:34" ht="9" hidden="1" customHeight="1">
      <c r="AD5705" s="201"/>
      <c r="AE5705" s="203" t="s">
        <v>574</v>
      </c>
      <c r="AF5705" s="206"/>
      <c r="AG5705" s="204"/>
      <c r="AH5705" s="205">
        <v>0</v>
      </c>
    </row>
    <row r="5706" spans="30:34" ht="9" hidden="1" customHeight="1">
      <c r="AD5706" s="198"/>
      <c r="AE5706" s="199"/>
      <c r="AF5706" s="199"/>
      <c r="AG5706" s="200" t="s">
        <v>37</v>
      </c>
      <c r="AH5706" s="157">
        <v>0</v>
      </c>
    </row>
    <row r="5707" spans="30:34" ht="9" hidden="1" customHeight="1">
      <c r="AD5707" s="201"/>
      <c r="AE5707" s="202"/>
      <c r="AF5707" s="203" t="s">
        <v>1078</v>
      </c>
      <c r="AG5707" s="204"/>
      <c r="AH5707" s="205">
        <v>0</v>
      </c>
    </row>
    <row r="5708" spans="30:34" ht="9" hidden="1" customHeight="1">
      <c r="AD5708" s="201"/>
      <c r="AE5708" s="203" t="s">
        <v>1077</v>
      </c>
      <c r="AF5708" s="206"/>
      <c r="AG5708" s="204"/>
      <c r="AH5708" s="205">
        <v>0</v>
      </c>
    </row>
    <row r="5709" spans="30:34" ht="9" hidden="1" customHeight="1">
      <c r="AD5709" s="198"/>
      <c r="AE5709" s="199"/>
      <c r="AF5709" s="199"/>
      <c r="AG5709" s="209">
        <v>3</v>
      </c>
      <c r="AH5709" s="157">
        <v>0</v>
      </c>
    </row>
    <row r="5710" spans="30:34" ht="9" hidden="1" customHeight="1">
      <c r="AD5710" s="201"/>
      <c r="AE5710" s="202"/>
      <c r="AF5710" s="203" t="s">
        <v>393</v>
      </c>
      <c r="AG5710" s="204"/>
      <c r="AH5710" s="205">
        <v>0</v>
      </c>
    </row>
    <row r="5711" spans="30:34" ht="9" hidden="1" customHeight="1">
      <c r="AD5711" s="201"/>
      <c r="AE5711" s="203" t="s">
        <v>323</v>
      </c>
      <c r="AF5711" s="206"/>
      <c r="AG5711" s="204"/>
      <c r="AH5711" s="205">
        <v>0</v>
      </c>
    </row>
    <row r="5712" spans="30:34" ht="9" hidden="1" customHeight="1">
      <c r="AD5712" s="198"/>
      <c r="AE5712" s="199"/>
      <c r="AF5712" s="199"/>
      <c r="AG5712" s="200" t="s">
        <v>37</v>
      </c>
      <c r="AH5712" s="157">
        <v>0</v>
      </c>
    </row>
    <row r="5713" spans="30:34" ht="9" hidden="1" customHeight="1">
      <c r="AD5713" s="201"/>
      <c r="AE5713" s="202"/>
      <c r="AF5713" s="203" t="s">
        <v>616</v>
      </c>
      <c r="AG5713" s="204"/>
      <c r="AH5713" s="205">
        <v>0</v>
      </c>
    </row>
    <row r="5714" spans="30:34" ht="9" hidden="1" customHeight="1">
      <c r="AD5714" s="201"/>
      <c r="AE5714" s="203" t="s">
        <v>615</v>
      </c>
      <c r="AF5714" s="206"/>
      <c r="AG5714" s="204"/>
      <c r="AH5714" s="205">
        <v>0</v>
      </c>
    </row>
    <row r="5715" spans="30:34" ht="9" hidden="1" customHeight="1">
      <c r="AD5715" s="198"/>
      <c r="AE5715" s="199"/>
      <c r="AF5715" s="199"/>
      <c r="AG5715" s="200" t="s">
        <v>37</v>
      </c>
      <c r="AH5715" s="157">
        <v>0</v>
      </c>
    </row>
    <row r="5716" spans="30:34" ht="9" hidden="1" customHeight="1">
      <c r="AD5716" s="201"/>
      <c r="AE5716" s="202"/>
      <c r="AF5716" s="203" t="s">
        <v>573</v>
      </c>
      <c r="AG5716" s="204"/>
      <c r="AH5716" s="205">
        <v>0</v>
      </c>
    </row>
    <row r="5717" spans="30:34" ht="9" hidden="1" customHeight="1">
      <c r="AD5717" s="201"/>
      <c r="AE5717" s="203" t="s">
        <v>572</v>
      </c>
      <c r="AF5717" s="206"/>
      <c r="AG5717" s="204"/>
      <c r="AH5717" s="205">
        <v>0</v>
      </c>
    </row>
    <row r="5718" spans="30:34" ht="9" hidden="1" customHeight="1">
      <c r="AD5718" s="198"/>
      <c r="AE5718" s="199"/>
      <c r="AF5718" s="199"/>
      <c r="AG5718" s="200" t="s">
        <v>133</v>
      </c>
      <c r="AH5718" s="157">
        <v>0</v>
      </c>
    </row>
    <row r="5719" spans="30:34" ht="9" hidden="1" customHeight="1">
      <c r="AD5719" s="201"/>
      <c r="AE5719" s="202"/>
      <c r="AF5719" s="203" t="s">
        <v>179</v>
      </c>
      <c r="AG5719" s="204"/>
      <c r="AH5719" s="205">
        <v>0</v>
      </c>
    </row>
    <row r="5720" spans="30:34" ht="9" hidden="1" customHeight="1">
      <c r="AD5720" s="198"/>
      <c r="AE5720" s="199"/>
      <c r="AF5720" s="199"/>
      <c r="AG5720" s="209">
        <v>1</v>
      </c>
      <c r="AH5720" s="157">
        <v>0</v>
      </c>
    </row>
    <row r="5721" spans="30:34" ht="9" hidden="1" customHeight="1">
      <c r="AD5721" s="201"/>
      <c r="AE5721" s="202"/>
      <c r="AF5721" s="203" t="s">
        <v>893</v>
      </c>
      <c r="AG5721" s="204"/>
      <c r="AH5721" s="205">
        <v>0</v>
      </c>
    </row>
    <row r="5722" spans="30:34" ht="9" hidden="1" customHeight="1">
      <c r="AD5722" s="198"/>
      <c r="AE5722" s="199"/>
      <c r="AF5722" s="199"/>
      <c r="AG5722" s="200" t="s">
        <v>44</v>
      </c>
      <c r="AH5722" s="157">
        <v>0</v>
      </c>
    </row>
    <row r="5723" spans="30:34" ht="9" hidden="1" customHeight="1">
      <c r="AD5723" s="201"/>
      <c r="AE5723" s="202"/>
      <c r="AF5723" s="203" t="s">
        <v>521</v>
      </c>
      <c r="AG5723" s="204"/>
      <c r="AH5723" s="205">
        <v>0</v>
      </c>
    </row>
    <row r="5724" spans="30:34" ht="9" hidden="1" customHeight="1">
      <c r="AD5724" s="198"/>
      <c r="AE5724" s="199"/>
      <c r="AF5724" s="199"/>
      <c r="AG5724" s="200" t="s">
        <v>156</v>
      </c>
      <c r="AH5724" s="157">
        <v>0</v>
      </c>
    </row>
    <row r="5725" spans="30:34" ht="9" hidden="1" customHeight="1">
      <c r="AD5725" s="201"/>
      <c r="AE5725" s="202"/>
      <c r="AF5725" s="203" t="s">
        <v>298</v>
      </c>
      <c r="AG5725" s="204"/>
      <c r="AH5725" s="205">
        <v>0</v>
      </c>
    </row>
    <row r="5726" spans="30:34" ht="9" hidden="1" customHeight="1">
      <c r="AD5726" s="198"/>
      <c r="AE5726" s="199"/>
      <c r="AF5726" s="199"/>
      <c r="AG5726" s="200" t="s">
        <v>213</v>
      </c>
      <c r="AH5726" s="157">
        <v>0</v>
      </c>
    </row>
    <row r="5727" spans="30:34" ht="9" hidden="1" customHeight="1">
      <c r="AD5727" s="201"/>
      <c r="AE5727" s="202"/>
      <c r="AF5727" s="203" t="s">
        <v>386</v>
      </c>
      <c r="AG5727" s="204"/>
      <c r="AH5727" s="205">
        <v>0</v>
      </c>
    </row>
    <row r="5728" spans="30:34" ht="9" hidden="1" customHeight="1">
      <c r="AD5728" s="201"/>
      <c r="AE5728" s="203" t="s">
        <v>207</v>
      </c>
      <c r="AF5728" s="206"/>
      <c r="AG5728" s="204"/>
      <c r="AH5728" s="205">
        <v>0</v>
      </c>
    </row>
    <row r="5729" spans="30:34" ht="9" hidden="1" customHeight="1">
      <c r="AD5729" s="198"/>
      <c r="AE5729" s="199"/>
      <c r="AF5729" s="199"/>
      <c r="AG5729" s="200" t="s">
        <v>37</v>
      </c>
      <c r="AH5729" s="157">
        <v>0</v>
      </c>
    </row>
    <row r="5730" spans="30:34" ht="9" hidden="1" customHeight="1">
      <c r="AD5730" s="201"/>
      <c r="AE5730" s="202"/>
      <c r="AF5730" s="203" t="s">
        <v>620</v>
      </c>
      <c r="AG5730" s="204"/>
      <c r="AH5730" s="205">
        <v>0</v>
      </c>
    </row>
    <row r="5731" spans="30:34" ht="9" hidden="1" customHeight="1">
      <c r="AD5731" s="201"/>
      <c r="AE5731" s="203" t="s">
        <v>619</v>
      </c>
      <c r="AF5731" s="206"/>
      <c r="AG5731" s="204"/>
      <c r="AH5731" s="205">
        <v>0</v>
      </c>
    </row>
    <row r="5732" spans="30:34" ht="9" hidden="1" customHeight="1">
      <c r="AD5732" s="198"/>
      <c r="AE5732" s="199"/>
      <c r="AF5732" s="199"/>
      <c r="AG5732" s="200" t="s">
        <v>37</v>
      </c>
      <c r="AH5732" s="157">
        <v>0</v>
      </c>
    </row>
    <row r="5733" spans="30:34" ht="9" hidden="1" customHeight="1">
      <c r="AD5733" s="201"/>
      <c r="AE5733" s="202"/>
      <c r="AF5733" s="203" t="s">
        <v>614</v>
      </c>
      <c r="AG5733" s="204"/>
      <c r="AH5733" s="205">
        <v>0</v>
      </c>
    </row>
    <row r="5734" spans="30:34" ht="9" hidden="1" customHeight="1">
      <c r="AD5734" s="201"/>
      <c r="AE5734" s="203" t="s">
        <v>613</v>
      </c>
      <c r="AF5734" s="206"/>
      <c r="AG5734" s="204"/>
      <c r="AH5734" s="205">
        <v>0</v>
      </c>
    </row>
    <row r="5735" spans="30:34" ht="9" hidden="1" customHeight="1">
      <c r="AD5735" s="198"/>
      <c r="AE5735" s="199"/>
      <c r="AF5735" s="199"/>
      <c r="AG5735" s="200" t="s">
        <v>37</v>
      </c>
      <c r="AH5735" s="157">
        <v>0</v>
      </c>
    </row>
    <row r="5736" spans="30:34" ht="9" hidden="1" customHeight="1">
      <c r="AD5736" s="201"/>
      <c r="AE5736" s="202"/>
      <c r="AF5736" s="203" t="s">
        <v>720</v>
      </c>
      <c r="AG5736" s="204"/>
      <c r="AH5736" s="205">
        <v>0</v>
      </c>
    </row>
    <row r="5737" spans="30:34" ht="9" hidden="1" customHeight="1">
      <c r="AD5737" s="201"/>
      <c r="AE5737" s="203" t="s">
        <v>719</v>
      </c>
      <c r="AF5737" s="206"/>
      <c r="AG5737" s="204"/>
      <c r="AH5737" s="205">
        <v>0</v>
      </c>
    </row>
    <row r="5738" spans="30:34" ht="9" hidden="1" customHeight="1">
      <c r="AD5738" s="198"/>
      <c r="AE5738" s="199"/>
      <c r="AF5738" s="199"/>
      <c r="AG5738" s="200" t="s">
        <v>37</v>
      </c>
      <c r="AH5738" s="157">
        <v>0</v>
      </c>
    </row>
    <row r="5739" spans="30:34" ht="9" hidden="1" customHeight="1">
      <c r="AD5739" s="201"/>
      <c r="AE5739" s="202"/>
      <c r="AF5739" s="203" t="s">
        <v>237</v>
      </c>
      <c r="AG5739" s="204"/>
      <c r="AH5739" s="205">
        <v>0</v>
      </c>
    </row>
    <row r="5740" spans="30:34" ht="9" hidden="1" customHeight="1">
      <c r="AD5740" s="201"/>
      <c r="AE5740" s="203" t="s">
        <v>1118</v>
      </c>
      <c r="AF5740" s="206"/>
      <c r="AG5740" s="204"/>
      <c r="AH5740" s="205">
        <v>0</v>
      </c>
    </row>
    <row r="5741" spans="30:34" ht="9" hidden="1" customHeight="1">
      <c r="AD5741" s="207" t="s">
        <v>37</v>
      </c>
      <c r="AE5741" s="206"/>
      <c r="AF5741" s="206"/>
      <c r="AG5741" s="204"/>
      <c r="AH5741" s="205">
        <v>0</v>
      </c>
    </row>
    <row r="5742" spans="30:34" ht="9" hidden="1" customHeight="1">
      <c r="AD5742" s="198"/>
      <c r="AE5742" s="199"/>
      <c r="AF5742" s="199"/>
      <c r="AG5742" s="200" t="s">
        <v>180</v>
      </c>
      <c r="AH5742" s="157">
        <v>0</v>
      </c>
    </row>
    <row r="5743" spans="30:34" ht="9" hidden="1" customHeight="1">
      <c r="AD5743" s="201"/>
      <c r="AE5743" s="202"/>
      <c r="AF5743" s="203" t="s">
        <v>116</v>
      </c>
      <c r="AG5743" s="204"/>
      <c r="AH5743" s="205">
        <v>0</v>
      </c>
    </row>
    <row r="5744" spans="30:34" ht="9" hidden="1" customHeight="1">
      <c r="AD5744" s="201"/>
      <c r="AE5744" s="203" t="s">
        <v>193</v>
      </c>
      <c r="AF5744" s="206"/>
      <c r="AG5744" s="204"/>
      <c r="AH5744" s="205">
        <v>0</v>
      </c>
    </row>
    <row r="5745" spans="30:42" ht="9" hidden="1" customHeight="1">
      <c r="AD5745" s="207" t="s">
        <v>422</v>
      </c>
      <c r="AE5745" s="206"/>
      <c r="AF5745" s="206"/>
      <c r="AG5745" s="204"/>
      <c r="AH5745" s="205">
        <v>0</v>
      </c>
    </row>
    <row r="5746" spans="30:42" ht="20.5" customHeight="1">
      <c r="AD5746" s="211" t="s">
        <v>9</v>
      </c>
      <c r="AE5746" s="212"/>
      <c r="AF5746" s="212"/>
      <c r="AG5746" s="213"/>
      <c r="AH5746" s="26">
        <v>484.52</v>
      </c>
    </row>
    <row r="5748" spans="30:42" ht="27.75" customHeight="1">
      <c r="AI5748" s="715" t="s">
        <v>1124</v>
      </c>
      <c r="AJ5748" s="715"/>
      <c r="AK5748" s="715"/>
      <c r="AL5748" s="715"/>
      <c r="AM5748" s="715"/>
      <c r="AN5748" s="715"/>
      <c r="AO5748" s="715"/>
      <c r="AP5748" s="715"/>
    </row>
    <row r="5749" spans="30:42" ht="20.75" customHeight="1">
      <c r="AI5749" s="341"/>
      <c r="AJ5749" s="342" t="s">
        <v>1125</v>
      </c>
      <c r="AK5749" s="343" t="s">
        <v>1126</v>
      </c>
      <c r="AL5749" s="343" t="s">
        <v>18</v>
      </c>
      <c r="AM5749" s="343" t="s">
        <v>19</v>
      </c>
      <c r="AN5749" s="343" t="s">
        <v>1127</v>
      </c>
      <c r="AO5749" s="343" t="s">
        <v>1128</v>
      </c>
      <c r="AP5749" s="343" t="s">
        <v>1129</v>
      </c>
    </row>
    <row r="5750" spans="30:42" ht="21.75" customHeight="1">
      <c r="AI5750" s="344">
        <v>45661</v>
      </c>
      <c r="AJ5750" s="345"/>
      <c r="AK5750" s="345"/>
      <c r="AL5750" s="345"/>
      <c r="AM5750" s="345"/>
      <c r="AN5750" s="345"/>
      <c r="AO5750" s="345"/>
      <c r="AP5750" s="345"/>
    </row>
    <row r="5751" spans="30:42" ht="10" hidden="1" customHeight="1">
      <c r="AI5751" s="346"/>
      <c r="AJ5751" s="347">
        <v>45659</v>
      </c>
      <c r="AK5751" s="348" t="s">
        <v>7</v>
      </c>
      <c r="AL5751" s="349" t="s">
        <v>1130</v>
      </c>
      <c r="AM5751" s="349" t="s">
        <v>1131</v>
      </c>
      <c r="AN5751" s="349" t="s">
        <v>1132</v>
      </c>
      <c r="AO5751" s="349" t="s">
        <v>1133</v>
      </c>
      <c r="AP5751" s="349" t="s">
        <v>1013</v>
      </c>
    </row>
    <row r="5752" spans="30:42" ht="10" hidden="1" customHeight="1">
      <c r="AI5752" s="346"/>
      <c r="AJ5752" s="347">
        <v>45659</v>
      </c>
      <c r="AK5752" s="348" t="s">
        <v>2</v>
      </c>
      <c r="AL5752" s="349" t="s">
        <v>1013</v>
      </c>
      <c r="AM5752" s="349" t="s">
        <v>1013</v>
      </c>
      <c r="AN5752" s="349" t="s">
        <v>1013</v>
      </c>
      <c r="AO5752" s="349" t="s">
        <v>1013</v>
      </c>
      <c r="AP5752" s="349" t="s">
        <v>1013</v>
      </c>
    </row>
    <row r="5753" spans="30:42" ht="21.75" customHeight="1">
      <c r="AI5753" s="344">
        <v>45668</v>
      </c>
      <c r="AJ5753" s="345"/>
      <c r="AK5753" s="345"/>
      <c r="AL5753" s="345"/>
      <c r="AM5753" s="345"/>
      <c r="AN5753" s="345"/>
      <c r="AO5753" s="345"/>
      <c r="AP5753" s="345"/>
    </row>
    <row r="5754" spans="30:42" ht="10" hidden="1" customHeight="1">
      <c r="AI5754" s="346"/>
      <c r="AJ5754" s="347">
        <v>45666</v>
      </c>
      <c r="AK5754" s="348" t="s">
        <v>7</v>
      </c>
      <c r="AL5754" s="349" t="s">
        <v>1134</v>
      </c>
      <c r="AM5754" s="349" t="s">
        <v>1135</v>
      </c>
      <c r="AN5754" s="349" t="s">
        <v>1136</v>
      </c>
      <c r="AO5754" s="349" t="s">
        <v>1013</v>
      </c>
      <c r="AP5754" s="349" t="s">
        <v>1013</v>
      </c>
    </row>
    <row r="5755" spans="30:42" ht="10" hidden="1" customHeight="1">
      <c r="AI5755" s="346"/>
      <c r="AJ5755" s="347">
        <v>45666</v>
      </c>
      <c r="AK5755" s="348" t="s">
        <v>2</v>
      </c>
      <c r="AL5755" s="349" t="s">
        <v>1013</v>
      </c>
      <c r="AM5755" s="349" t="s">
        <v>1013</v>
      </c>
      <c r="AN5755" s="349" t="s">
        <v>1013</v>
      </c>
      <c r="AO5755" s="349" t="s">
        <v>1013</v>
      </c>
      <c r="AP5755" s="349" t="s">
        <v>1013</v>
      </c>
    </row>
    <row r="5756" spans="30:42" ht="21.75" customHeight="1">
      <c r="AI5756" s="344">
        <v>45675</v>
      </c>
      <c r="AJ5756" s="345"/>
      <c r="AK5756" s="345"/>
      <c r="AL5756" s="345"/>
      <c r="AM5756" s="345"/>
      <c r="AN5756" s="345"/>
      <c r="AO5756" s="345"/>
      <c r="AP5756" s="345"/>
    </row>
    <row r="5757" spans="30:42" ht="10" hidden="1" customHeight="1">
      <c r="AI5757" s="346"/>
      <c r="AJ5757" s="347">
        <v>45673</v>
      </c>
      <c r="AK5757" s="348" t="s">
        <v>7</v>
      </c>
      <c r="AL5757" s="349" t="s">
        <v>1137</v>
      </c>
      <c r="AM5757" s="349" t="s">
        <v>1138</v>
      </c>
      <c r="AN5757" s="349" t="s">
        <v>1139</v>
      </c>
      <c r="AO5757" s="349" t="s">
        <v>1013</v>
      </c>
      <c r="AP5757" s="349" t="s">
        <v>1013</v>
      </c>
    </row>
    <row r="5758" spans="30:42" ht="10" hidden="1" customHeight="1">
      <c r="AI5758" s="346"/>
      <c r="AJ5758" s="347">
        <v>45673</v>
      </c>
      <c r="AK5758" s="348" t="s">
        <v>2</v>
      </c>
      <c r="AL5758" s="349" t="s">
        <v>1140</v>
      </c>
      <c r="AM5758" s="349" t="s">
        <v>1141</v>
      </c>
      <c r="AN5758" s="349" t="s">
        <v>1142</v>
      </c>
      <c r="AO5758" s="349" t="s">
        <v>1143</v>
      </c>
      <c r="AP5758" s="349" t="s">
        <v>1013</v>
      </c>
    </row>
    <row r="5759" spans="30:42" ht="21.75" customHeight="1">
      <c r="AI5759" s="344">
        <v>45682</v>
      </c>
      <c r="AJ5759" s="345"/>
      <c r="AK5759" s="345"/>
      <c r="AL5759" s="345"/>
      <c r="AM5759" s="345"/>
      <c r="AN5759" s="345"/>
      <c r="AO5759" s="345"/>
      <c r="AP5759" s="345"/>
    </row>
    <row r="5760" spans="30:42" ht="10" hidden="1" customHeight="1">
      <c r="AI5760" s="346"/>
      <c r="AJ5760" s="347">
        <v>45679</v>
      </c>
      <c r="AK5760" s="348" t="s">
        <v>7</v>
      </c>
      <c r="AL5760" s="349" t="s">
        <v>1144</v>
      </c>
      <c r="AM5760" s="349" t="s">
        <v>1145</v>
      </c>
      <c r="AN5760" s="349" t="s">
        <v>1146</v>
      </c>
      <c r="AO5760" s="349" t="s">
        <v>1013</v>
      </c>
      <c r="AP5760" s="349" t="s">
        <v>1147</v>
      </c>
    </row>
    <row r="5761" spans="35:42" ht="10" hidden="1" customHeight="1">
      <c r="AI5761" s="346"/>
      <c r="AJ5761" s="347">
        <v>45680</v>
      </c>
      <c r="AK5761" s="348" t="s">
        <v>2</v>
      </c>
      <c r="AL5761" s="349" t="s">
        <v>1148</v>
      </c>
      <c r="AM5761" s="349" t="s">
        <v>1149</v>
      </c>
      <c r="AN5761" s="349" t="s">
        <v>1150</v>
      </c>
      <c r="AO5761" s="349" t="s">
        <v>1013</v>
      </c>
      <c r="AP5761" s="349" t="s">
        <v>1013</v>
      </c>
    </row>
    <row r="5762" spans="35:42" ht="21.75" customHeight="1">
      <c r="AI5762" s="344">
        <v>45689</v>
      </c>
      <c r="AJ5762" s="345"/>
      <c r="AK5762" s="345"/>
      <c r="AL5762" s="345"/>
      <c r="AM5762" s="345"/>
      <c r="AN5762" s="345"/>
      <c r="AO5762" s="345"/>
      <c r="AP5762" s="345"/>
    </row>
    <row r="5763" spans="35:42" ht="10" hidden="1" customHeight="1">
      <c r="AI5763" s="346"/>
      <c r="AJ5763" s="347">
        <v>45687</v>
      </c>
      <c r="AK5763" s="348" t="s">
        <v>7</v>
      </c>
      <c r="AL5763" s="349" t="s">
        <v>1151</v>
      </c>
      <c r="AM5763" s="349" t="s">
        <v>1152</v>
      </c>
      <c r="AN5763" s="349" t="s">
        <v>1153</v>
      </c>
      <c r="AO5763" s="349" t="s">
        <v>1133</v>
      </c>
      <c r="AP5763" s="349" t="s">
        <v>1154</v>
      </c>
    </row>
    <row r="5764" spans="35:42" ht="10" hidden="1" customHeight="1">
      <c r="AI5764" s="346"/>
      <c r="AJ5764" s="347">
        <v>45687</v>
      </c>
      <c r="AK5764" s="348" t="s">
        <v>2</v>
      </c>
      <c r="AL5764" s="349" t="s">
        <v>1155</v>
      </c>
      <c r="AM5764" s="349" t="s">
        <v>1156</v>
      </c>
      <c r="AN5764" s="349" t="s">
        <v>1157</v>
      </c>
      <c r="AO5764" s="349" t="s">
        <v>1013</v>
      </c>
      <c r="AP5764" s="349" t="s">
        <v>1013</v>
      </c>
    </row>
    <row r="5765" spans="35:42" ht="21.75" customHeight="1">
      <c r="AI5765" s="344">
        <v>45696</v>
      </c>
      <c r="AJ5765" s="345"/>
      <c r="AK5765" s="345"/>
      <c r="AL5765" s="345"/>
      <c r="AM5765" s="345"/>
      <c r="AN5765" s="345"/>
      <c r="AO5765" s="345"/>
      <c r="AP5765" s="345"/>
    </row>
    <row r="5766" spans="35:42" ht="10" hidden="1" customHeight="1">
      <c r="AI5766" s="346"/>
      <c r="AJ5766" s="347">
        <v>45694</v>
      </c>
      <c r="AK5766" s="348" t="s">
        <v>7</v>
      </c>
      <c r="AL5766" s="349" t="s">
        <v>1158</v>
      </c>
      <c r="AM5766" s="349" t="s">
        <v>1159</v>
      </c>
      <c r="AN5766" s="349" t="s">
        <v>1160</v>
      </c>
      <c r="AO5766" s="349" t="s">
        <v>1013</v>
      </c>
      <c r="AP5766" s="349" t="s">
        <v>1013</v>
      </c>
    </row>
    <row r="5767" spans="35:42" ht="10" hidden="1" customHeight="1">
      <c r="AI5767" s="346"/>
      <c r="AJ5767" s="347">
        <v>45694</v>
      </c>
      <c r="AK5767" s="348" t="s">
        <v>2</v>
      </c>
      <c r="AL5767" s="349" t="s">
        <v>1161</v>
      </c>
      <c r="AM5767" s="349" t="s">
        <v>1162</v>
      </c>
      <c r="AN5767" s="349" t="s">
        <v>1163</v>
      </c>
      <c r="AO5767" s="349" t="s">
        <v>1013</v>
      </c>
      <c r="AP5767" s="349" t="s">
        <v>1013</v>
      </c>
    </row>
    <row r="5768" spans="35:42" ht="21.75" customHeight="1">
      <c r="AI5768" s="344">
        <v>45703</v>
      </c>
      <c r="AJ5768" s="345"/>
      <c r="AK5768" s="345"/>
      <c r="AL5768" s="345"/>
      <c r="AM5768" s="345"/>
      <c r="AN5768" s="345"/>
      <c r="AO5768" s="345"/>
      <c r="AP5768" s="345"/>
    </row>
    <row r="5769" spans="35:42" ht="10" hidden="1" customHeight="1">
      <c r="AI5769" s="346"/>
      <c r="AJ5769" s="347">
        <v>45701</v>
      </c>
      <c r="AK5769" s="348" t="s">
        <v>7</v>
      </c>
      <c r="AL5769" s="349" t="s">
        <v>1164</v>
      </c>
      <c r="AM5769" s="350" t="s">
        <v>1165</v>
      </c>
      <c r="AN5769" s="350" t="s">
        <v>1166</v>
      </c>
      <c r="AO5769" s="349" t="s">
        <v>1133</v>
      </c>
      <c r="AP5769" s="351" t="s">
        <v>1167</v>
      </c>
    </row>
    <row r="5770" spans="35:42" ht="10" hidden="1" customHeight="1">
      <c r="AI5770" s="346"/>
      <c r="AJ5770" s="347">
        <v>45701</v>
      </c>
      <c r="AK5770" s="348" t="s">
        <v>2</v>
      </c>
      <c r="AL5770" s="349" t="s">
        <v>1013</v>
      </c>
      <c r="AM5770" s="350" t="s">
        <v>1013</v>
      </c>
      <c r="AN5770" s="350" t="s">
        <v>1013</v>
      </c>
      <c r="AO5770" s="349" t="s">
        <v>1013</v>
      </c>
      <c r="AP5770" s="351" t="s">
        <v>1013</v>
      </c>
    </row>
    <row r="5771" spans="35:42" ht="21.75" customHeight="1">
      <c r="AI5771" s="344">
        <v>45710</v>
      </c>
      <c r="AJ5771" s="345"/>
      <c r="AK5771" s="345"/>
      <c r="AL5771" s="345"/>
      <c r="AM5771" s="345"/>
      <c r="AN5771" s="345"/>
      <c r="AO5771" s="345"/>
      <c r="AP5771" s="345"/>
    </row>
    <row r="5772" spans="35:42" ht="10" hidden="1" customHeight="1">
      <c r="AI5772" s="346"/>
      <c r="AJ5772" s="347">
        <v>45708</v>
      </c>
      <c r="AK5772" s="348" t="s">
        <v>7</v>
      </c>
      <c r="AL5772" s="349" t="s">
        <v>1168</v>
      </c>
      <c r="AM5772" s="349" t="s">
        <v>1169</v>
      </c>
      <c r="AN5772" s="349" t="s">
        <v>1170</v>
      </c>
      <c r="AO5772" s="349" t="s">
        <v>1013</v>
      </c>
      <c r="AP5772" s="351" t="s">
        <v>1013</v>
      </c>
    </row>
    <row r="5773" spans="35:42" ht="10" hidden="1" customHeight="1">
      <c r="AI5773" s="346"/>
      <c r="AJ5773" s="347">
        <v>45708</v>
      </c>
      <c r="AK5773" s="348" t="s">
        <v>2</v>
      </c>
      <c r="AL5773" s="349" t="s">
        <v>1171</v>
      </c>
      <c r="AM5773" s="349" t="s">
        <v>1172</v>
      </c>
      <c r="AN5773" s="349" t="s">
        <v>1173</v>
      </c>
      <c r="AO5773" s="349" t="s">
        <v>1013</v>
      </c>
      <c r="AP5773" s="351" t="s">
        <v>1013</v>
      </c>
    </row>
    <row r="5774" spans="35:42" ht="21.75" customHeight="1">
      <c r="AI5774" s="344">
        <v>45717</v>
      </c>
      <c r="AJ5774" s="345"/>
      <c r="AK5774" s="345"/>
      <c r="AL5774" s="345"/>
      <c r="AM5774" s="345"/>
      <c r="AN5774" s="345"/>
      <c r="AO5774" s="345"/>
      <c r="AP5774" s="345"/>
    </row>
    <row r="5775" spans="35:42" ht="10" hidden="1" customHeight="1">
      <c r="AI5775" s="346"/>
      <c r="AJ5775" s="347">
        <v>45715</v>
      </c>
      <c r="AK5775" s="348" t="s">
        <v>7</v>
      </c>
      <c r="AL5775" s="349" t="s">
        <v>658</v>
      </c>
      <c r="AM5775" s="349" t="s">
        <v>1174</v>
      </c>
      <c r="AN5775" s="349" t="s">
        <v>1175</v>
      </c>
      <c r="AO5775" s="349" t="s">
        <v>1013</v>
      </c>
      <c r="AP5775" s="351" t="s">
        <v>1013</v>
      </c>
    </row>
    <row r="5776" spans="35:42" ht="10" hidden="1" customHeight="1">
      <c r="AI5776" s="346"/>
      <c r="AJ5776" s="347">
        <v>45715</v>
      </c>
      <c r="AK5776" s="348" t="s">
        <v>2</v>
      </c>
      <c r="AL5776" s="349" t="s">
        <v>666</v>
      </c>
      <c r="AM5776" s="349" t="s">
        <v>667</v>
      </c>
      <c r="AN5776" s="349" t="s">
        <v>1176</v>
      </c>
      <c r="AO5776" s="349" t="s">
        <v>1013</v>
      </c>
      <c r="AP5776" s="351" t="s">
        <v>1013</v>
      </c>
    </row>
    <row r="5777" spans="35:42" ht="21.75" customHeight="1">
      <c r="AI5777" s="344">
        <v>45724</v>
      </c>
      <c r="AJ5777" s="345"/>
      <c r="AK5777" s="345"/>
      <c r="AL5777" s="345"/>
      <c r="AM5777" s="345"/>
      <c r="AN5777" s="345"/>
      <c r="AO5777" s="345"/>
      <c r="AP5777" s="345"/>
    </row>
    <row r="5778" spans="35:42" ht="10" hidden="1" customHeight="1">
      <c r="AI5778" s="346"/>
      <c r="AJ5778" s="347">
        <v>45722</v>
      </c>
      <c r="AK5778" s="348" t="s">
        <v>7</v>
      </c>
      <c r="AL5778" s="349" t="s">
        <v>644</v>
      </c>
      <c r="AM5778" s="349" t="s">
        <v>1177</v>
      </c>
      <c r="AN5778" s="349" t="s">
        <v>1178</v>
      </c>
      <c r="AO5778" s="349" t="s">
        <v>1133</v>
      </c>
      <c r="AP5778" s="351" t="s">
        <v>1013</v>
      </c>
    </row>
    <row r="5779" spans="35:42" ht="10" hidden="1" customHeight="1">
      <c r="AI5779" s="346"/>
      <c r="AJ5779" s="347">
        <v>45722</v>
      </c>
      <c r="AK5779" s="348" t="s">
        <v>7</v>
      </c>
      <c r="AL5779" s="349" t="s">
        <v>1179</v>
      </c>
      <c r="AM5779" s="349" t="s">
        <v>1180</v>
      </c>
      <c r="AN5779" s="349" t="s">
        <v>1181</v>
      </c>
      <c r="AO5779" s="349" t="s">
        <v>1013</v>
      </c>
      <c r="AP5779" s="351" t="s">
        <v>1013</v>
      </c>
    </row>
    <row r="5780" spans="35:42" ht="10" hidden="1" customHeight="1">
      <c r="AI5780" s="346"/>
      <c r="AJ5780" s="347">
        <v>45722</v>
      </c>
      <c r="AK5780" s="348" t="s">
        <v>2</v>
      </c>
      <c r="AL5780" s="349" t="s">
        <v>651</v>
      </c>
      <c r="AM5780" s="349" t="s">
        <v>652</v>
      </c>
      <c r="AN5780" s="349" t="s">
        <v>1182</v>
      </c>
      <c r="AO5780" s="349" t="s">
        <v>1013</v>
      </c>
      <c r="AP5780" s="351" t="s">
        <v>1013</v>
      </c>
    </row>
    <row r="5781" spans="35:42" ht="21.75" customHeight="1">
      <c r="AI5781" s="344">
        <v>45731</v>
      </c>
      <c r="AJ5781" s="345"/>
      <c r="AK5781" s="345"/>
      <c r="AL5781" s="345"/>
      <c r="AM5781" s="345"/>
      <c r="AN5781" s="345"/>
      <c r="AO5781" s="345"/>
      <c r="AP5781" s="345"/>
    </row>
    <row r="5782" spans="35:42" ht="10" hidden="1" customHeight="1">
      <c r="AI5782" s="346"/>
      <c r="AJ5782" s="347">
        <v>45729</v>
      </c>
      <c r="AK5782" s="348" t="s">
        <v>7</v>
      </c>
      <c r="AL5782" s="349" t="s">
        <v>1183</v>
      </c>
      <c r="AM5782" s="349" t="s">
        <v>633</v>
      </c>
      <c r="AN5782" s="349" t="s">
        <v>1184</v>
      </c>
      <c r="AO5782" s="349" t="s">
        <v>1133</v>
      </c>
      <c r="AP5782" s="351" t="s">
        <v>1013</v>
      </c>
    </row>
    <row r="5783" spans="35:42" ht="10" hidden="1" customHeight="1">
      <c r="AI5783" s="346"/>
      <c r="AJ5783" s="347">
        <v>45729</v>
      </c>
      <c r="AK5783" s="348" t="s">
        <v>2</v>
      </c>
      <c r="AL5783" s="349" t="s">
        <v>1013</v>
      </c>
      <c r="AM5783" s="349" t="s">
        <v>1013</v>
      </c>
      <c r="AN5783" s="349" t="s">
        <v>1013</v>
      </c>
      <c r="AO5783" s="349" t="s">
        <v>1013</v>
      </c>
      <c r="AP5783" s="351" t="s">
        <v>1013</v>
      </c>
    </row>
    <row r="5784" spans="35:42" ht="21.75" customHeight="1">
      <c r="AI5784" s="344">
        <v>45738</v>
      </c>
      <c r="AJ5784" s="345"/>
      <c r="AK5784" s="345"/>
      <c r="AL5784" s="345"/>
      <c r="AM5784" s="345"/>
      <c r="AN5784" s="345"/>
      <c r="AO5784" s="345"/>
      <c r="AP5784" s="345"/>
    </row>
    <row r="5785" spans="35:42" ht="10" hidden="1" customHeight="1">
      <c r="AI5785" s="346"/>
      <c r="AJ5785" s="347">
        <v>45736</v>
      </c>
      <c r="AK5785" s="348" t="s">
        <v>7</v>
      </c>
      <c r="AL5785" s="349" t="s">
        <v>604</v>
      </c>
      <c r="AM5785" s="349" t="s">
        <v>1185</v>
      </c>
      <c r="AN5785" s="349" t="s">
        <v>1186</v>
      </c>
      <c r="AO5785" s="349" t="s">
        <v>1013</v>
      </c>
      <c r="AP5785" s="351" t="s">
        <v>1013</v>
      </c>
    </row>
    <row r="5786" spans="35:42" ht="10" hidden="1" customHeight="1">
      <c r="AI5786" s="346"/>
      <c r="AJ5786" s="347">
        <v>45736</v>
      </c>
      <c r="AK5786" s="348" t="s">
        <v>2</v>
      </c>
      <c r="AL5786" s="349" t="s">
        <v>626</v>
      </c>
      <c r="AM5786" s="349" t="s">
        <v>627</v>
      </c>
      <c r="AN5786" s="349" t="s">
        <v>1187</v>
      </c>
      <c r="AO5786" s="349" t="s">
        <v>1013</v>
      </c>
      <c r="AP5786" s="351" t="s">
        <v>1013</v>
      </c>
    </row>
    <row r="5787" spans="35:42" ht="21.75" customHeight="1">
      <c r="AI5787" s="344">
        <v>45745</v>
      </c>
      <c r="AJ5787" s="345"/>
      <c r="AK5787" s="345"/>
      <c r="AL5787" s="345"/>
      <c r="AM5787" s="345"/>
      <c r="AN5787" s="345"/>
      <c r="AO5787" s="345"/>
      <c r="AP5787" s="345"/>
    </row>
    <row r="5788" spans="35:42" ht="10" hidden="1" customHeight="1">
      <c r="AI5788" s="346"/>
      <c r="AJ5788" s="347">
        <v>45743</v>
      </c>
      <c r="AK5788" s="348" t="s">
        <v>7</v>
      </c>
      <c r="AL5788" s="349" t="s">
        <v>1188</v>
      </c>
      <c r="AM5788" s="349" t="s">
        <v>1189</v>
      </c>
      <c r="AN5788" s="349" t="s">
        <v>1190</v>
      </c>
      <c r="AO5788" s="349" t="s">
        <v>1013</v>
      </c>
      <c r="AP5788" s="351" t="s">
        <v>1013</v>
      </c>
    </row>
    <row r="5789" spans="35:42" ht="10" hidden="1" customHeight="1">
      <c r="AI5789" s="346"/>
      <c r="AJ5789" s="347">
        <v>45743</v>
      </c>
      <c r="AK5789" s="348" t="s">
        <v>2</v>
      </c>
      <c r="AL5789" s="349" t="s">
        <v>593</v>
      </c>
      <c r="AM5789" s="349" t="s">
        <v>1191</v>
      </c>
      <c r="AN5789" s="349" t="s">
        <v>1192</v>
      </c>
      <c r="AO5789" s="349" t="s">
        <v>1013</v>
      </c>
      <c r="AP5789" s="351" t="s">
        <v>1013</v>
      </c>
    </row>
    <row r="5790" spans="35:42" ht="21.75" customHeight="1">
      <c r="AI5790" s="344">
        <v>45752</v>
      </c>
      <c r="AJ5790" s="345"/>
      <c r="AK5790" s="345"/>
      <c r="AL5790" s="345"/>
      <c r="AM5790" s="345"/>
      <c r="AN5790" s="345"/>
      <c r="AO5790" s="345"/>
      <c r="AP5790" s="345"/>
    </row>
    <row r="5791" spans="35:42" ht="10" hidden="1" customHeight="1">
      <c r="AI5791" s="346"/>
      <c r="AJ5791" s="347">
        <v>45750</v>
      </c>
      <c r="AK5791" s="348" t="s">
        <v>7</v>
      </c>
      <c r="AL5791" s="349" t="s">
        <v>585</v>
      </c>
      <c r="AM5791" s="349" t="s">
        <v>1193</v>
      </c>
      <c r="AN5791" s="349" t="s">
        <v>1194</v>
      </c>
      <c r="AO5791" s="349" t="s">
        <v>1013</v>
      </c>
      <c r="AP5791" s="351" t="s">
        <v>1013</v>
      </c>
    </row>
    <row r="5792" spans="35:42" ht="10" hidden="1" customHeight="1">
      <c r="AI5792" s="346"/>
      <c r="AJ5792" s="347">
        <v>45750</v>
      </c>
      <c r="AK5792" s="348" t="s">
        <v>2</v>
      </c>
      <c r="AL5792" s="349" t="s">
        <v>1013</v>
      </c>
      <c r="AM5792" s="349" t="s">
        <v>1013</v>
      </c>
      <c r="AN5792" s="349" t="s">
        <v>1013</v>
      </c>
      <c r="AO5792" s="349" t="s">
        <v>1013</v>
      </c>
      <c r="AP5792" s="352"/>
    </row>
    <row r="5793" spans="35:42" ht="21.75" customHeight="1">
      <c r="AI5793" s="344">
        <v>45759</v>
      </c>
      <c r="AJ5793" s="345"/>
      <c r="AK5793" s="345"/>
      <c r="AL5793" s="345"/>
      <c r="AM5793" s="345"/>
      <c r="AN5793" s="345"/>
      <c r="AO5793" s="345"/>
      <c r="AP5793" s="345"/>
    </row>
    <row r="5794" spans="35:42" ht="10" hidden="1" customHeight="1">
      <c r="AI5794" s="346"/>
      <c r="AJ5794" s="347">
        <v>45757</v>
      </c>
      <c r="AK5794" s="348" t="s">
        <v>1195</v>
      </c>
      <c r="AL5794" s="349" t="s">
        <v>567</v>
      </c>
      <c r="AM5794" s="349" t="s">
        <v>1196</v>
      </c>
      <c r="AN5794" s="349" t="s">
        <v>1197</v>
      </c>
      <c r="AO5794" s="349" t="s">
        <v>1195</v>
      </c>
      <c r="AP5794" s="352"/>
    </row>
    <row r="5795" spans="35:42" ht="21.75" customHeight="1">
      <c r="AI5795" s="344">
        <v>45766</v>
      </c>
      <c r="AJ5795" s="345"/>
      <c r="AK5795" s="345"/>
      <c r="AL5795" s="345"/>
      <c r="AM5795" s="345"/>
      <c r="AN5795" s="345"/>
      <c r="AO5795" s="345"/>
      <c r="AP5795" s="345"/>
    </row>
    <row r="5796" spans="35:42" ht="10" hidden="1" customHeight="1">
      <c r="AI5796" s="346"/>
      <c r="AJ5796" s="347">
        <v>45764</v>
      </c>
      <c r="AK5796" s="348" t="s">
        <v>7</v>
      </c>
      <c r="AL5796" s="349" t="s">
        <v>553</v>
      </c>
      <c r="AM5796" s="349" t="s">
        <v>554</v>
      </c>
      <c r="AN5796" s="349" t="s">
        <v>1198</v>
      </c>
      <c r="AO5796" s="349" t="s">
        <v>1133</v>
      </c>
      <c r="AP5796" s="352"/>
    </row>
    <row r="5797" spans="35:42" ht="10" hidden="1" customHeight="1">
      <c r="AI5797" s="346"/>
      <c r="AJ5797" s="347">
        <v>45764</v>
      </c>
      <c r="AK5797" s="348" t="s">
        <v>7</v>
      </c>
      <c r="AL5797" s="349" t="s">
        <v>562</v>
      </c>
      <c r="AM5797" s="349" t="s">
        <v>1199</v>
      </c>
      <c r="AN5797" s="349" t="s">
        <v>1200</v>
      </c>
      <c r="AO5797" s="353"/>
      <c r="AP5797" s="352"/>
    </row>
    <row r="5798" spans="35:42" ht="10" hidden="1" customHeight="1">
      <c r="AI5798" s="346"/>
      <c r="AJ5798" s="347">
        <v>45764</v>
      </c>
      <c r="AK5798" s="348" t="s">
        <v>2</v>
      </c>
      <c r="AL5798" s="349" t="s">
        <v>549</v>
      </c>
      <c r="AM5798" s="349" t="s">
        <v>1201</v>
      </c>
      <c r="AN5798" s="349" t="s">
        <v>1202</v>
      </c>
      <c r="AO5798" s="353"/>
      <c r="AP5798" s="352"/>
    </row>
    <row r="5799" spans="35:42" ht="21.75" customHeight="1">
      <c r="AI5799" s="344">
        <v>45773</v>
      </c>
      <c r="AJ5799" s="345"/>
      <c r="AK5799" s="345"/>
      <c r="AL5799" s="345"/>
      <c r="AM5799" s="345"/>
      <c r="AN5799" s="345"/>
      <c r="AO5799" s="345"/>
      <c r="AP5799" s="345"/>
    </row>
    <row r="5800" spans="35:42" ht="10" hidden="1" customHeight="1">
      <c r="AI5800" s="346"/>
      <c r="AJ5800" s="347">
        <v>45771</v>
      </c>
      <c r="AK5800" s="348" t="s">
        <v>7</v>
      </c>
      <c r="AL5800" s="349" t="s">
        <v>1203</v>
      </c>
      <c r="AM5800" s="349" t="s">
        <v>1204</v>
      </c>
      <c r="AN5800" s="349" t="s">
        <v>1205</v>
      </c>
      <c r="AO5800" s="353"/>
      <c r="AP5800" s="351" t="s">
        <v>1206</v>
      </c>
    </row>
    <row r="5801" spans="35:42" ht="10" hidden="1" customHeight="1">
      <c r="AI5801" s="346"/>
      <c r="AJ5801" s="347">
        <v>45771</v>
      </c>
      <c r="AK5801" s="348" t="s">
        <v>2</v>
      </c>
      <c r="AL5801" s="349" t="s">
        <v>539</v>
      </c>
      <c r="AM5801" s="349" t="s">
        <v>1207</v>
      </c>
      <c r="AN5801" s="349" t="s">
        <v>1208</v>
      </c>
      <c r="AO5801" s="353"/>
      <c r="AP5801" s="352"/>
    </row>
    <row r="5802" spans="35:42" ht="21.75" customHeight="1">
      <c r="AI5802" s="344">
        <v>45780</v>
      </c>
      <c r="AJ5802" s="345"/>
      <c r="AK5802" s="345"/>
      <c r="AL5802" s="345"/>
      <c r="AM5802" s="345"/>
      <c r="AN5802" s="345"/>
      <c r="AO5802" s="345"/>
      <c r="AP5802" s="345"/>
    </row>
    <row r="5803" spans="35:42" ht="10" hidden="1" customHeight="1">
      <c r="AI5803" s="346"/>
      <c r="AJ5803" s="347">
        <v>45778</v>
      </c>
      <c r="AK5803" s="348" t="s">
        <v>7</v>
      </c>
      <c r="AL5803" s="349" t="s">
        <v>522</v>
      </c>
      <c r="AM5803" s="349" t="s">
        <v>523</v>
      </c>
      <c r="AN5803" s="349" t="s">
        <v>1209</v>
      </c>
      <c r="AO5803" s="353"/>
      <c r="AP5803" s="352"/>
    </row>
    <row r="5804" spans="35:42" ht="10" hidden="1" customHeight="1">
      <c r="AI5804" s="346"/>
      <c r="AJ5804" s="347">
        <v>45778</v>
      </c>
      <c r="AK5804" s="348" t="s">
        <v>2</v>
      </c>
      <c r="AL5804" s="349" t="s">
        <v>1013</v>
      </c>
      <c r="AM5804" s="349" t="s">
        <v>1013</v>
      </c>
      <c r="AN5804" s="349" t="s">
        <v>1013</v>
      </c>
      <c r="AO5804" s="353"/>
      <c r="AP5804" s="352"/>
    </row>
    <row r="5805" spans="35:42" ht="21.75" customHeight="1">
      <c r="AI5805" s="344">
        <v>45787</v>
      </c>
      <c r="AJ5805" s="345"/>
      <c r="AK5805" s="345"/>
      <c r="AL5805" s="345"/>
      <c r="AM5805" s="345"/>
      <c r="AN5805" s="345"/>
      <c r="AO5805" s="345"/>
      <c r="AP5805" s="345"/>
    </row>
    <row r="5806" spans="35:42" ht="10" hidden="1" customHeight="1">
      <c r="AI5806" s="346"/>
      <c r="AJ5806" s="347">
        <v>45785</v>
      </c>
      <c r="AK5806" s="348" t="s">
        <v>7</v>
      </c>
      <c r="AL5806" s="349" t="s">
        <v>508</v>
      </c>
      <c r="AM5806" s="349" t="s">
        <v>1210</v>
      </c>
      <c r="AN5806" s="349" t="s">
        <v>1211</v>
      </c>
      <c r="AO5806" s="349" t="s">
        <v>1133</v>
      </c>
      <c r="AP5806" s="352"/>
    </row>
    <row r="5807" spans="35:42" ht="10" hidden="1" customHeight="1">
      <c r="AI5807" s="346"/>
      <c r="AJ5807" s="347">
        <v>45785</v>
      </c>
      <c r="AK5807" s="348" t="s">
        <v>7</v>
      </c>
      <c r="AL5807" s="349" t="s">
        <v>512</v>
      </c>
      <c r="AM5807" s="349" t="s">
        <v>1212</v>
      </c>
      <c r="AN5807" s="349" t="s">
        <v>1213</v>
      </c>
      <c r="AO5807" s="353"/>
      <c r="AP5807" s="352"/>
    </row>
    <row r="5808" spans="35:42" ht="10" hidden="1" customHeight="1">
      <c r="AI5808" s="346"/>
      <c r="AJ5808" s="347">
        <v>45785</v>
      </c>
      <c r="AK5808" s="348" t="s">
        <v>2</v>
      </c>
      <c r="AL5808" s="349" t="s">
        <v>1214</v>
      </c>
      <c r="AM5808" s="349" t="s">
        <v>1215</v>
      </c>
      <c r="AN5808" s="349" t="s">
        <v>1216</v>
      </c>
      <c r="AO5808" s="353"/>
      <c r="AP5808" s="352"/>
    </row>
    <row r="5809" spans="35:42" ht="21.75" customHeight="1">
      <c r="AI5809" s="344">
        <v>45794</v>
      </c>
      <c r="AJ5809" s="345"/>
      <c r="AK5809" s="345"/>
      <c r="AL5809" s="345"/>
      <c r="AM5809" s="345"/>
      <c r="AN5809" s="345"/>
      <c r="AO5809" s="345"/>
      <c r="AP5809" s="345"/>
    </row>
    <row r="5810" spans="35:42" ht="10" hidden="1" customHeight="1">
      <c r="AI5810" s="346"/>
      <c r="AJ5810" s="347">
        <v>45792</v>
      </c>
      <c r="AK5810" s="348" t="s">
        <v>1195</v>
      </c>
      <c r="AL5810" s="349" t="s">
        <v>1217</v>
      </c>
      <c r="AM5810" s="349" t="s">
        <v>1218</v>
      </c>
      <c r="AN5810" s="349" t="s">
        <v>1219</v>
      </c>
      <c r="AO5810" s="349" t="s">
        <v>1195</v>
      </c>
      <c r="AP5810" s="352"/>
    </row>
    <row r="5811" spans="35:42" ht="21.75" customHeight="1">
      <c r="AI5811" s="344">
        <v>45801</v>
      </c>
      <c r="AJ5811" s="345"/>
      <c r="AK5811" s="345"/>
      <c r="AL5811" s="345"/>
      <c r="AM5811" s="345"/>
      <c r="AN5811" s="345"/>
      <c r="AO5811" s="345"/>
      <c r="AP5811" s="345"/>
    </row>
    <row r="5812" spans="35:42" ht="10" hidden="1" customHeight="1">
      <c r="AI5812" s="346"/>
      <c r="AJ5812" s="347">
        <v>45799</v>
      </c>
      <c r="AK5812" s="348" t="s">
        <v>7</v>
      </c>
      <c r="AL5812" s="349" t="s">
        <v>1220</v>
      </c>
      <c r="AM5812" s="349" t="s">
        <v>1221</v>
      </c>
      <c r="AN5812" s="349" t="s">
        <v>1222</v>
      </c>
      <c r="AO5812" s="353"/>
      <c r="AP5812" s="352"/>
    </row>
    <row r="5813" spans="35:42" ht="10" hidden="1" customHeight="1">
      <c r="AI5813" s="346"/>
      <c r="AJ5813" s="347">
        <v>45799</v>
      </c>
      <c r="AK5813" s="348" t="s">
        <v>2</v>
      </c>
      <c r="AL5813" s="349" t="s">
        <v>492</v>
      </c>
      <c r="AM5813" s="349" t="s">
        <v>1223</v>
      </c>
      <c r="AN5813" s="349" t="s">
        <v>1224</v>
      </c>
      <c r="AO5813" s="353"/>
      <c r="AP5813" s="352"/>
    </row>
    <row r="5814" spans="35:42" ht="21.75" customHeight="1">
      <c r="AI5814" s="344">
        <v>45808</v>
      </c>
      <c r="AJ5814" s="345"/>
      <c r="AK5814" s="345"/>
      <c r="AL5814" s="345"/>
      <c r="AM5814" s="345"/>
      <c r="AN5814" s="345"/>
      <c r="AO5814" s="345"/>
      <c r="AP5814" s="345"/>
    </row>
    <row r="5815" spans="35:42" ht="10" hidden="1" customHeight="1">
      <c r="AI5815" s="346"/>
      <c r="AJ5815" s="347">
        <v>45806</v>
      </c>
      <c r="AK5815" s="348" t="s">
        <v>7</v>
      </c>
      <c r="AL5815" s="349" t="s">
        <v>1225</v>
      </c>
      <c r="AM5815" s="349" t="s">
        <v>1226</v>
      </c>
      <c r="AN5815" s="349" t="s">
        <v>1227</v>
      </c>
      <c r="AO5815" s="349" t="s">
        <v>1133</v>
      </c>
      <c r="AP5815" s="351" t="s">
        <v>1013</v>
      </c>
    </row>
    <row r="5816" spans="35:42" ht="10" hidden="1" customHeight="1">
      <c r="AI5816" s="346"/>
      <c r="AJ5816" s="347">
        <v>45806</v>
      </c>
      <c r="AK5816" s="348" t="s">
        <v>2</v>
      </c>
      <c r="AL5816" s="349" t="s">
        <v>474</v>
      </c>
      <c r="AM5816" s="349" t="s">
        <v>475</v>
      </c>
      <c r="AN5816" s="349" t="s">
        <v>1228</v>
      </c>
      <c r="AO5816" s="349" t="s">
        <v>1013</v>
      </c>
      <c r="AP5816" s="351" t="s">
        <v>1013</v>
      </c>
    </row>
    <row r="5817" spans="35:42" ht="21.75" customHeight="1">
      <c r="AI5817" s="344">
        <v>45815</v>
      </c>
      <c r="AJ5817" s="345"/>
      <c r="AK5817" s="345"/>
      <c r="AL5817" s="345"/>
      <c r="AM5817" s="345"/>
      <c r="AN5817" s="345"/>
      <c r="AO5817" s="345"/>
      <c r="AP5817" s="345"/>
    </row>
    <row r="5818" spans="35:42" ht="10" hidden="1" customHeight="1">
      <c r="AI5818" s="346"/>
      <c r="AJ5818" s="347">
        <v>45813</v>
      </c>
      <c r="AK5818" s="348" t="s">
        <v>7</v>
      </c>
      <c r="AL5818" s="349" t="s">
        <v>469</v>
      </c>
      <c r="AM5818" s="349" t="s">
        <v>1229</v>
      </c>
      <c r="AN5818" s="349" t="s">
        <v>1230</v>
      </c>
      <c r="AO5818" s="349" t="s">
        <v>1013</v>
      </c>
      <c r="AP5818" s="351" t="s">
        <v>1013</v>
      </c>
    </row>
    <row r="5819" spans="35:42" ht="10" hidden="1" customHeight="1">
      <c r="AI5819" s="346"/>
      <c r="AJ5819" s="347">
        <v>45813</v>
      </c>
      <c r="AK5819" s="348" t="s">
        <v>2</v>
      </c>
      <c r="AL5819" s="349" t="s">
        <v>463</v>
      </c>
      <c r="AM5819" s="349" t="s">
        <v>464</v>
      </c>
      <c r="AN5819" s="349" t="s">
        <v>1231</v>
      </c>
      <c r="AO5819" s="349" t="s">
        <v>1013</v>
      </c>
      <c r="AP5819" s="351" t="s">
        <v>1013</v>
      </c>
    </row>
    <row r="5820" spans="35:42" ht="21.75" customHeight="1">
      <c r="AI5820" s="344">
        <v>45822</v>
      </c>
      <c r="AJ5820" s="345"/>
      <c r="AK5820" s="345"/>
      <c r="AL5820" s="345"/>
      <c r="AM5820" s="345"/>
      <c r="AN5820" s="345"/>
      <c r="AO5820" s="345"/>
      <c r="AP5820" s="345"/>
    </row>
    <row r="5821" spans="35:42" ht="10" hidden="1" customHeight="1">
      <c r="AI5821" s="346"/>
      <c r="AJ5821" s="347">
        <v>45820</v>
      </c>
      <c r="AK5821" s="348" t="s">
        <v>1195</v>
      </c>
      <c r="AL5821" s="349" t="s">
        <v>447</v>
      </c>
      <c r="AM5821" s="349" t="s">
        <v>1232</v>
      </c>
      <c r="AN5821" s="349" t="s">
        <v>1233</v>
      </c>
      <c r="AO5821" s="349" t="s">
        <v>1195</v>
      </c>
      <c r="AP5821" s="351" t="s">
        <v>1013</v>
      </c>
    </row>
    <row r="5822" spans="35:42" ht="21.75" customHeight="1">
      <c r="AI5822" s="344">
        <v>45829</v>
      </c>
      <c r="AJ5822" s="345"/>
      <c r="AK5822" s="345"/>
      <c r="AL5822" s="345"/>
      <c r="AM5822" s="345"/>
      <c r="AN5822" s="345"/>
      <c r="AO5822" s="345"/>
      <c r="AP5822" s="345"/>
    </row>
    <row r="5823" spans="35:42" ht="10" hidden="1" customHeight="1">
      <c r="AI5823" s="346"/>
      <c r="AJ5823" s="347">
        <v>45827</v>
      </c>
      <c r="AK5823" s="348" t="s">
        <v>7</v>
      </c>
      <c r="AL5823" s="349" t="s">
        <v>1234</v>
      </c>
      <c r="AM5823" s="349" t="s">
        <v>441</v>
      </c>
      <c r="AN5823" s="349" t="s">
        <v>1235</v>
      </c>
      <c r="AO5823" s="349" t="s">
        <v>1133</v>
      </c>
      <c r="AP5823" s="351" t="s">
        <v>1013</v>
      </c>
    </row>
    <row r="5824" spans="35:42" ht="10" hidden="1" customHeight="1">
      <c r="AI5824" s="346"/>
      <c r="AJ5824" s="347">
        <v>45827</v>
      </c>
      <c r="AK5824" s="348" t="s">
        <v>2</v>
      </c>
      <c r="AL5824" s="349" t="s">
        <v>1013</v>
      </c>
      <c r="AM5824" s="349" t="s">
        <v>1013</v>
      </c>
      <c r="AN5824" s="349" t="s">
        <v>1013</v>
      </c>
      <c r="AO5824" s="349" t="s">
        <v>1013</v>
      </c>
      <c r="AP5824" s="351" t="s">
        <v>1013</v>
      </c>
    </row>
    <row r="5825" spans="35:42" ht="21.75" customHeight="1">
      <c r="AI5825" s="344">
        <v>45836</v>
      </c>
      <c r="AJ5825" s="345"/>
      <c r="AK5825" s="345"/>
      <c r="AL5825" s="345"/>
      <c r="AM5825" s="345"/>
      <c r="AN5825" s="345"/>
      <c r="AO5825" s="345"/>
      <c r="AP5825" s="345"/>
    </row>
    <row r="5826" spans="35:42" ht="10" hidden="1" customHeight="1">
      <c r="AI5826" s="346"/>
      <c r="AJ5826" s="347">
        <v>45834</v>
      </c>
      <c r="AK5826" s="348" t="s">
        <v>7</v>
      </c>
      <c r="AL5826" s="349" t="s">
        <v>425</v>
      </c>
      <c r="AM5826" s="349" t="s">
        <v>1236</v>
      </c>
      <c r="AN5826" s="349" t="s">
        <v>1237</v>
      </c>
      <c r="AO5826" s="349" t="s">
        <v>1013</v>
      </c>
      <c r="AP5826" s="351" t="s">
        <v>1013</v>
      </c>
    </row>
    <row r="5827" spans="35:42" ht="10" hidden="1" customHeight="1">
      <c r="AI5827" s="346"/>
      <c r="AJ5827" s="347">
        <v>45834</v>
      </c>
      <c r="AK5827" s="348" t="s">
        <v>2</v>
      </c>
      <c r="AL5827" s="349" t="s">
        <v>431</v>
      </c>
      <c r="AM5827" s="349" t="s">
        <v>1238</v>
      </c>
      <c r="AN5827" s="349" t="s">
        <v>1239</v>
      </c>
      <c r="AO5827" s="349" t="s">
        <v>1013</v>
      </c>
      <c r="AP5827" s="351" t="s">
        <v>1013</v>
      </c>
    </row>
    <row r="5828" spans="35:42" ht="21.75" customHeight="1">
      <c r="AI5828" s="344">
        <v>45843</v>
      </c>
      <c r="AJ5828" s="345"/>
      <c r="AK5828" s="345"/>
      <c r="AL5828" s="345"/>
      <c r="AM5828" s="345"/>
      <c r="AN5828" s="345"/>
      <c r="AO5828" s="345"/>
      <c r="AP5828" s="345"/>
    </row>
    <row r="5829" spans="35:42" ht="10" hidden="1" customHeight="1">
      <c r="AI5829" s="346"/>
      <c r="AJ5829" s="347">
        <v>45841</v>
      </c>
      <c r="AK5829" s="348" t="s">
        <v>7</v>
      </c>
      <c r="AL5829" s="349" t="s">
        <v>410</v>
      </c>
      <c r="AM5829" s="349" t="s">
        <v>1240</v>
      </c>
      <c r="AN5829" s="349" t="s">
        <v>1241</v>
      </c>
      <c r="AO5829" s="353"/>
      <c r="AP5829" s="352"/>
    </row>
    <row r="5830" spans="35:42" ht="10" hidden="1" customHeight="1">
      <c r="AI5830" s="346"/>
      <c r="AJ5830" s="347">
        <v>45841</v>
      </c>
      <c r="AK5830" s="348" t="s">
        <v>2</v>
      </c>
      <c r="AL5830" s="349" t="s">
        <v>414</v>
      </c>
      <c r="AM5830" s="349" t="s">
        <v>1242</v>
      </c>
      <c r="AN5830" s="349" t="s">
        <v>1243</v>
      </c>
      <c r="AO5830" s="353"/>
      <c r="AP5830" s="352"/>
    </row>
    <row r="5831" spans="35:42" ht="21.75" customHeight="1">
      <c r="AI5831" s="344">
        <v>45850</v>
      </c>
      <c r="AJ5831" s="345"/>
      <c r="AK5831" s="345"/>
      <c r="AL5831" s="345"/>
      <c r="AM5831" s="345"/>
      <c r="AN5831" s="345"/>
      <c r="AO5831" s="345"/>
      <c r="AP5831" s="345"/>
    </row>
    <row r="5832" spans="35:42" ht="10" hidden="1" customHeight="1">
      <c r="AI5832" s="346"/>
      <c r="AJ5832" s="347">
        <v>45848</v>
      </c>
      <c r="AK5832" s="348" t="s">
        <v>1244</v>
      </c>
      <c r="AL5832" s="349" t="s">
        <v>387</v>
      </c>
      <c r="AM5832" s="349" t="s">
        <v>1245</v>
      </c>
      <c r="AN5832" s="349" t="s">
        <v>1246</v>
      </c>
      <c r="AO5832" s="349" t="s">
        <v>1143</v>
      </c>
      <c r="AP5832" s="351" t="s">
        <v>1247</v>
      </c>
    </row>
    <row r="5833" spans="35:42" ht="10" hidden="1" customHeight="1">
      <c r="AI5833" s="346"/>
      <c r="AJ5833" s="347">
        <v>45848</v>
      </c>
      <c r="AK5833" s="348" t="s">
        <v>1244</v>
      </c>
      <c r="AL5833" s="349" t="s">
        <v>403</v>
      </c>
      <c r="AM5833" s="349" t="s">
        <v>1248</v>
      </c>
      <c r="AN5833" s="349" t="s">
        <v>1249</v>
      </c>
      <c r="AO5833" s="349" t="s">
        <v>1013</v>
      </c>
      <c r="AP5833" s="351" t="s">
        <v>1247</v>
      </c>
    </row>
    <row r="5834" spans="35:42" ht="21.75" customHeight="1">
      <c r="AI5834" s="344">
        <v>45857</v>
      </c>
      <c r="AJ5834" s="345"/>
      <c r="AK5834" s="345"/>
      <c r="AL5834" s="345"/>
      <c r="AM5834" s="345"/>
      <c r="AN5834" s="345"/>
      <c r="AO5834" s="345"/>
      <c r="AP5834" s="345"/>
    </row>
    <row r="5835" spans="35:42" ht="10" hidden="1" customHeight="1">
      <c r="AI5835" s="346"/>
      <c r="AJ5835" s="347">
        <v>45855</v>
      </c>
      <c r="AK5835" s="348" t="s">
        <v>1195</v>
      </c>
      <c r="AL5835" s="349" t="s">
        <v>377</v>
      </c>
      <c r="AM5835" s="349" t="s">
        <v>1250</v>
      </c>
      <c r="AN5835" s="349" t="s">
        <v>1251</v>
      </c>
      <c r="AO5835" s="349" t="s">
        <v>1195</v>
      </c>
      <c r="AP5835" s="351" t="s">
        <v>1013</v>
      </c>
    </row>
    <row r="5836" spans="35:42" ht="10" hidden="1" customHeight="1">
      <c r="AI5836" s="346"/>
      <c r="AJ5836" s="347">
        <v>45855</v>
      </c>
      <c r="AK5836" s="348" t="s">
        <v>7</v>
      </c>
      <c r="AL5836" s="349" t="s">
        <v>149</v>
      </c>
      <c r="AM5836" s="349" t="s">
        <v>1252</v>
      </c>
      <c r="AN5836" s="349" t="s">
        <v>1253</v>
      </c>
      <c r="AO5836" s="349" t="s">
        <v>1013</v>
      </c>
      <c r="AP5836" s="351" t="s">
        <v>1013</v>
      </c>
    </row>
    <row r="5837" spans="35:42" ht="21.75" customHeight="1">
      <c r="AI5837" s="344">
        <v>45864</v>
      </c>
      <c r="AJ5837" s="345"/>
      <c r="AK5837" s="345"/>
      <c r="AL5837" s="345"/>
      <c r="AM5837" s="345"/>
      <c r="AN5837" s="345"/>
      <c r="AO5837" s="345"/>
      <c r="AP5837" s="345"/>
    </row>
    <row r="5838" spans="35:42" ht="10" hidden="1" customHeight="1">
      <c r="AI5838" s="346"/>
      <c r="AJ5838" s="347">
        <v>45862</v>
      </c>
      <c r="AK5838" s="348" t="s">
        <v>7</v>
      </c>
      <c r="AL5838" s="349" t="s">
        <v>369</v>
      </c>
      <c r="AM5838" s="349" t="s">
        <v>370</v>
      </c>
      <c r="AN5838" s="349" t="s">
        <v>1254</v>
      </c>
      <c r="AO5838" s="349" t="s">
        <v>1013</v>
      </c>
      <c r="AP5838" s="351" t="s">
        <v>1013</v>
      </c>
    </row>
    <row r="5839" spans="35:42" ht="10" hidden="1" customHeight="1">
      <c r="AI5839" s="346"/>
      <c r="AJ5839" s="347">
        <v>45862</v>
      </c>
      <c r="AK5839" s="348" t="s">
        <v>2</v>
      </c>
      <c r="AL5839" s="349" t="s">
        <v>1013</v>
      </c>
      <c r="AM5839" s="349" t="s">
        <v>1013</v>
      </c>
      <c r="AN5839" s="349" t="s">
        <v>1013</v>
      </c>
      <c r="AO5839" s="349" t="s">
        <v>1013</v>
      </c>
      <c r="AP5839" s="351" t="s">
        <v>1013</v>
      </c>
    </row>
    <row r="5840" spans="35:42" ht="21.75" customHeight="1">
      <c r="AI5840" s="344">
        <v>45871</v>
      </c>
      <c r="AJ5840" s="345"/>
      <c r="AK5840" s="345"/>
      <c r="AL5840" s="345"/>
      <c r="AM5840" s="345"/>
      <c r="AN5840" s="345"/>
      <c r="AO5840" s="345"/>
      <c r="AP5840" s="345"/>
    </row>
    <row r="5841" spans="35:42" ht="10" hidden="1" customHeight="1">
      <c r="AI5841" s="346"/>
      <c r="AJ5841" s="347">
        <v>45869</v>
      </c>
      <c r="AK5841" s="348" t="s">
        <v>7</v>
      </c>
      <c r="AL5841" s="349" t="s">
        <v>1255</v>
      </c>
      <c r="AM5841" s="349" t="s">
        <v>1256</v>
      </c>
      <c r="AN5841" s="349" t="s">
        <v>1257</v>
      </c>
      <c r="AO5841" s="349" t="s">
        <v>1013</v>
      </c>
      <c r="AP5841" s="351" t="s">
        <v>1013</v>
      </c>
    </row>
    <row r="5842" spans="35:42" ht="10" hidden="1" customHeight="1">
      <c r="AI5842" s="346"/>
      <c r="AJ5842" s="347">
        <v>45869</v>
      </c>
      <c r="AK5842" s="348" t="s">
        <v>2</v>
      </c>
      <c r="AL5842" s="349" t="s">
        <v>1013</v>
      </c>
      <c r="AM5842" s="349" t="s">
        <v>1013</v>
      </c>
      <c r="AN5842" s="349" t="s">
        <v>1013</v>
      </c>
      <c r="AO5842" s="349" t="s">
        <v>1013</v>
      </c>
      <c r="AP5842" s="351" t="s">
        <v>1013</v>
      </c>
    </row>
    <row r="5843" spans="35:42" ht="21.75" customHeight="1">
      <c r="AI5843" s="344">
        <v>45878</v>
      </c>
      <c r="AJ5843" s="345"/>
      <c r="AK5843" s="345"/>
      <c r="AL5843" s="345"/>
      <c r="AM5843" s="345"/>
      <c r="AN5843" s="345"/>
      <c r="AO5843" s="345"/>
      <c r="AP5843" s="345"/>
    </row>
    <row r="5844" spans="35:42" ht="10" hidden="1" customHeight="1">
      <c r="AI5844" s="346"/>
      <c r="AJ5844" s="347">
        <v>45876</v>
      </c>
      <c r="AK5844" s="348" t="s">
        <v>7</v>
      </c>
      <c r="AL5844" s="349" t="s">
        <v>347</v>
      </c>
      <c r="AM5844" s="349" t="s">
        <v>348</v>
      </c>
      <c r="AN5844" s="349" t="s">
        <v>1258</v>
      </c>
      <c r="AO5844" s="349" t="s">
        <v>1259</v>
      </c>
      <c r="AP5844" s="351" t="s">
        <v>1260</v>
      </c>
    </row>
    <row r="5845" spans="35:42" ht="10" hidden="1" customHeight="1">
      <c r="AI5845" s="346"/>
      <c r="AJ5845" s="347">
        <v>45876</v>
      </c>
      <c r="AK5845" s="348" t="s">
        <v>2</v>
      </c>
      <c r="AL5845" s="349" t="s">
        <v>343</v>
      </c>
      <c r="AM5845" s="349" t="s">
        <v>1261</v>
      </c>
      <c r="AN5845" s="349" t="s">
        <v>1262</v>
      </c>
      <c r="AO5845" s="349" t="s">
        <v>1013</v>
      </c>
      <c r="AP5845" s="351" t="s">
        <v>1013</v>
      </c>
    </row>
    <row r="5846" spans="35:42" ht="21.75" customHeight="1">
      <c r="AI5846" s="344">
        <v>45885</v>
      </c>
      <c r="AJ5846" s="345"/>
      <c r="AK5846" s="345"/>
      <c r="AL5846" s="345"/>
      <c r="AM5846" s="345"/>
      <c r="AN5846" s="345"/>
      <c r="AO5846" s="345"/>
      <c r="AP5846" s="345"/>
    </row>
    <row r="5847" spans="35:42" ht="10" hidden="1" customHeight="1">
      <c r="AI5847" s="346"/>
      <c r="AJ5847" s="347">
        <v>45883</v>
      </c>
      <c r="AK5847" s="348" t="s">
        <v>7</v>
      </c>
      <c r="AL5847" s="349" t="s">
        <v>331</v>
      </c>
      <c r="AM5847" s="349" t="s">
        <v>1263</v>
      </c>
      <c r="AN5847" s="349" t="s">
        <v>1264</v>
      </c>
      <c r="AO5847" s="349" t="s">
        <v>1259</v>
      </c>
      <c r="AP5847" s="351" t="s">
        <v>1265</v>
      </c>
    </row>
    <row r="5848" spans="35:42" ht="10" hidden="1" customHeight="1">
      <c r="AI5848" s="346"/>
      <c r="AJ5848" s="347">
        <v>45883</v>
      </c>
      <c r="AK5848" s="348" t="s">
        <v>2</v>
      </c>
      <c r="AL5848" s="349" t="s">
        <v>326</v>
      </c>
      <c r="AM5848" s="349" t="s">
        <v>327</v>
      </c>
      <c r="AN5848" s="349" t="s">
        <v>1266</v>
      </c>
      <c r="AO5848" s="349" t="s">
        <v>1013</v>
      </c>
      <c r="AP5848" s="351" t="s">
        <v>1013</v>
      </c>
    </row>
    <row r="5849" spans="35:42" ht="21.75" customHeight="1">
      <c r="AI5849" s="344">
        <v>45892</v>
      </c>
      <c r="AJ5849" s="345"/>
      <c r="AK5849" s="345"/>
      <c r="AL5849" s="345"/>
      <c r="AM5849" s="345"/>
      <c r="AN5849" s="345"/>
      <c r="AO5849" s="345"/>
      <c r="AP5849" s="345"/>
    </row>
    <row r="5850" spans="35:42" ht="10" hidden="1" customHeight="1">
      <c r="AI5850" s="346"/>
      <c r="AJ5850" s="347">
        <v>45890</v>
      </c>
      <c r="AK5850" s="348" t="s">
        <v>7</v>
      </c>
      <c r="AL5850" s="349" t="s">
        <v>1267</v>
      </c>
      <c r="AM5850" s="349" t="s">
        <v>1268</v>
      </c>
      <c r="AN5850" s="349" t="s">
        <v>1269</v>
      </c>
      <c r="AO5850" s="349" t="s">
        <v>1259</v>
      </c>
      <c r="AP5850" s="351" t="s">
        <v>1270</v>
      </c>
    </row>
    <row r="5851" spans="35:42" ht="10" hidden="1" customHeight="1">
      <c r="AI5851" s="346"/>
      <c r="AJ5851" s="347">
        <v>45890</v>
      </c>
      <c r="AK5851" s="348" t="s">
        <v>2</v>
      </c>
      <c r="AL5851" s="349" t="s">
        <v>310</v>
      </c>
      <c r="AM5851" s="349" t="s">
        <v>1271</v>
      </c>
      <c r="AN5851" s="349" t="s">
        <v>1272</v>
      </c>
      <c r="AO5851" s="349" t="s">
        <v>1013</v>
      </c>
      <c r="AP5851" s="351" t="s">
        <v>1013</v>
      </c>
    </row>
    <row r="5852" spans="35:42" ht="21.75" customHeight="1">
      <c r="AI5852" s="344">
        <v>45899</v>
      </c>
      <c r="AJ5852" s="345"/>
      <c r="AK5852" s="345"/>
      <c r="AL5852" s="345"/>
      <c r="AM5852" s="345"/>
      <c r="AN5852" s="345"/>
      <c r="AO5852" s="345"/>
      <c r="AP5852" s="345"/>
    </row>
    <row r="5853" spans="35:42" ht="10" hidden="1" customHeight="1">
      <c r="AI5853" s="346"/>
      <c r="AJ5853" s="347">
        <v>45897</v>
      </c>
      <c r="AK5853" s="348" t="s">
        <v>7</v>
      </c>
      <c r="AL5853" s="349" t="s">
        <v>1013</v>
      </c>
      <c r="AM5853" s="349" t="s">
        <v>1013</v>
      </c>
      <c r="AN5853" s="349" t="s">
        <v>1013</v>
      </c>
      <c r="AO5853" s="349" t="s">
        <v>1013</v>
      </c>
      <c r="AP5853" s="351" t="s">
        <v>1013</v>
      </c>
    </row>
    <row r="5854" spans="35:42" ht="10" hidden="1" customHeight="1">
      <c r="AI5854" s="346"/>
      <c r="AJ5854" s="347">
        <v>45897</v>
      </c>
      <c r="AK5854" s="348" t="s">
        <v>2</v>
      </c>
      <c r="AL5854" s="349" t="s">
        <v>303</v>
      </c>
      <c r="AM5854" s="349" t="s">
        <v>304</v>
      </c>
      <c r="AN5854" s="349" t="s">
        <v>1273</v>
      </c>
      <c r="AO5854" s="349" t="s">
        <v>1013</v>
      </c>
      <c r="AP5854" s="351" t="s">
        <v>1013</v>
      </c>
    </row>
    <row r="5855" spans="35:42" ht="21.75" customHeight="1">
      <c r="AI5855" s="344">
        <v>45906</v>
      </c>
      <c r="AJ5855" s="345"/>
      <c r="AK5855" s="345"/>
      <c r="AL5855" s="345"/>
      <c r="AM5855" s="345"/>
      <c r="AN5855" s="345"/>
      <c r="AO5855" s="345"/>
      <c r="AP5855" s="345"/>
    </row>
    <row r="5856" spans="35:42" ht="10" hidden="1" customHeight="1">
      <c r="AI5856" s="346"/>
      <c r="AJ5856" s="347">
        <v>45904</v>
      </c>
      <c r="AK5856" s="348" t="s">
        <v>7</v>
      </c>
      <c r="AL5856" s="349" t="s">
        <v>1013</v>
      </c>
      <c r="AM5856" s="349" t="s">
        <v>1013</v>
      </c>
      <c r="AN5856" s="349" t="s">
        <v>1013</v>
      </c>
      <c r="AO5856" s="349" t="s">
        <v>1013</v>
      </c>
      <c r="AP5856" s="351" t="s">
        <v>1013</v>
      </c>
    </row>
    <row r="5857" spans="35:42" ht="10" hidden="1" customHeight="1">
      <c r="AI5857" s="346"/>
      <c r="AJ5857" s="347">
        <v>45904</v>
      </c>
      <c r="AK5857" s="348" t="s">
        <v>2</v>
      </c>
      <c r="AL5857" s="349" t="s">
        <v>1274</v>
      </c>
      <c r="AM5857" s="349" t="s">
        <v>1275</v>
      </c>
      <c r="AN5857" s="349" t="s">
        <v>1276</v>
      </c>
      <c r="AO5857" s="349" t="s">
        <v>1013</v>
      </c>
      <c r="AP5857" s="351" t="s">
        <v>1013</v>
      </c>
    </row>
    <row r="5858" spans="35:42" ht="21.75" customHeight="1">
      <c r="AI5858" s="344">
        <v>45913</v>
      </c>
      <c r="AJ5858" s="345"/>
      <c r="AK5858" s="345"/>
      <c r="AL5858" s="345"/>
      <c r="AM5858" s="345"/>
      <c r="AN5858" s="345"/>
      <c r="AO5858" s="345"/>
      <c r="AP5858" s="345"/>
    </row>
    <row r="5859" spans="35:42" ht="10" hidden="1" customHeight="1">
      <c r="AI5859" s="346"/>
      <c r="AJ5859" s="347">
        <v>45911</v>
      </c>
      <c r="AK5859" s="348" t="s">
        <v>7</v>
      </c>
      <c r="AL5859" s="349" t="s">
        <v>277</v>
      </c>
      <c r="AM5859" s="349" t="s">
        <v>1277</v>
      </c>
      <c r="AN5859" s="349" t="s">
        <v>1278</v>
      </c>
      <c r="AO5859" s="349" t="s">
        <v>1013</v>
      </c>
      <c r="AP5859" s="351" t="s">
        <v>1013</v>
      </c>
    </row>
    <row r="5860" spans="35:42" ht="10" hidden="1" customHeight="1">
      <c r="AI5860" s="346"/>
      <c r="AJ5860" s="347">
        <v>45911</v>
      </c>
      <c r="AK5860" s="348" t="s">
        <v>2</v>
      </c>
      <c r="AL5860" s="349" t="s">
        <v>281</v>
      </c>
      <c r="AM5860" s="349" t="s">
        <v>282</v>
      </c>
      <c r="AN5860" s="349" t="s">
        <v>1279</v>
      </c>
      <c r="AO5860" s="349" t="s">
        <v>1143</v>
      </c>
      <c r="AP5860" s="351" t="s">
        <v>1013</v>
      </c>
    </row>
    <row r="5861" spans="35:42" ht="21.75" customHeight="1">
      <c r="AI5861" s="344">
        <v>45920</v>
      </c>
      <c r="AJ5861" s="345"/>
      <c r="AK5861" s="345"/>
      <c r="AL5861" s="345"/>
      <c r="AM5861" s="345"/>
      <c r="AN5861" s="345"/>
      <c r="AO5861" s="345"/>
      <c r="AP5861" s="345"/>
    </row>
    <row r="5862" spans="35:42" ht="10" hidden="1" customHeight="1">
      <c r="AI5862" s="346"/>
      <c r="AJ5862" s="347">
        <v>45918</v>
      </c>
      <c r="AK5862" s="348" t="s">
        <v>7</v>
      </c>
      <c r="AL5862" s="349" t="s">
        <v>1013</v>
      </c>
      <c r="AM5862" s="349" t="s">
        <v>1013</v>
      </c>
      <c r="AN5862" s="349" t="s">
        <v>1013</v>
      </c>
      <c r="AO5862" s="349" t="s">
        <v>1013</v>
      </c>
      <c r="AP5862" s="351" t="s">
        <v>1013</v>
      </c>
    </row>
    <row r="5863" spans="35:42" ht="10" hidden="1" customHeight="1">
      <c r="AI5863" s="346"/>
      <c r="AJ5863" s="347">
        <v>45918</v>
      </c>
      <c r="AK5863" s="348" t="s">
        <v>2</v>
      </c>
      <c r="AL5863" s="349" t="s">
        <v>1280</v>
      </c>
      <c r="AM5863" s="349" t="s">
        <v>267</v>
      </c>
      <c r="AN5863" s="349" t="s">
        <v>1281</v>
      </c>
      <c r="AO5863" s="349" t="s">
        <v>1013</v>
      </c>
      <c r="AP5863" s="351" t="s">
        <v>1013</v>
      </c>
    </row>
    <row r="5864" spans="35:42" ht="21.75" customHeight="1">
      <c r="AI5864" s="344">
        <v>45927</v>
      </c>
      <c r="AJ5864" s="345"/>
      <c r="AK5864" s="345"/>
      <c r="AL5864" s="345"/>
      <c r="AM5864" s="345"/>
      <c r="AN5864" s="345"/>
      <c r="AO5864" s="345"/>
      <c r="AP5864" s="345"/>
    </row>
    <row r="5865" spans="35:42" ht="10" hidden="1" customHeight="1">
      <c r="AI5865" s="346"/>
      <c r="AJ5865" s="347">
        <v>45925</v>
      </c>
      <c r="AK5865" s="348" t="s">
        <v>8</v>
      </c>
      <c r="AL5865" s="349" t="s">
        <v>1013</v>
      </c>
      <c r="AM5865" s="349" t="s">
        <v>1282</v>
      </c>
      <c r="AN5865" s="349" t="s">
        <v>1283</v>
      </c>
      <c r="AO5865" s="353"/>
      <c r="AP5865" s="352"/>
    </row>
    <row r="5866" spans="35:42" ht="21.75" customHeight="1">
      <c r="AI5866" s="344">
        <v>45934</v>
      </c>
      <c r="AJ5866" s="345"/>
      <c r="AK5866" s="345"/>
      <c r="AL5866" s="345"/>
      <c r="AM5866" s="345"/>
      <c r="AN5866" s="345"/>
      <c r="AO5866" s="345"/>
      <c r="AP5866" s="345"/>
    </row>
    <row r="5867" spans="35:42" ht="10" hidden="1" customHeight="1">
      <c r="AI5867" s="346"/>
      <c r="AJ5867" s="347">
        <v>45932</v>
      </c>
      <c r="AK5867" s="348" t="s">
        <v>7</v>
      </c>
      <c r="AL5867" s="349" t="s">
        <v>215</v>
      </c>
      <c r="AM5867" s="349" t="s">
        <v>1284</v>
      </c>
      <c r="AN5867" s="349" t="s">
        <v>1285</v>
      </c>
      <c r="AO5867" s="353"/>
      <c r="AP5867" s="352"/>
    </row>
    <row r="5868" spans="35:42" ht="10" hidden="1" customHeight="1">
      <c r="AI5868" s="346"/>
      <c r="AJ5868" s="347">
        <v>45932</v>
      </c>
      <c r="AK5868" s="348" t="s">
        <v>2</v>
      </c>
      <c r="AL5868" s="349" t="s">
        <v>220</v>
      </c>
      <c r="AM5868" s="349" t="s">
        <v>1286</v>
      </c>
      <c r="AN5868" s="349" t="s">
        <v>1287</v>
      </c>
      <c r="AO5868" s="353"/>
      <c r="AP5868" s="352"/>
    </row>
    <row r="5869" spans="35:42" ht="21.75" customHeight="1">
      <c r="AI5869" s="344">
        <v>45941</v>
      </c>
      <c r="AJ5869" s="345"/>
      <c r="AK5869" s="345"/>
      <c r="AL5869" s="345"/>
      <c r="AM5869" s="345"/>
      <c r="AN5869" s="345"/>
      <c r="AO5869" s="345"/>
      <c r="AP5869" s="345"/>
    </row>
    <row r="5870" spans="35:42" ht="10" hidden="1" customHeight="1">
      <c r="AI5870" s="346"/>
      <c r="AJ5870" s="347">
        <v>45939</v>
      </c>
      <c r="AK5870" s="348" t="s">
        <v>7</v>
      </c>
      <c r="AL5870" s="349" t="s">
        <v>1288</v>
      </c>
      <c r="AM5870" s="349" t="s">
        <v>1289</v>
      </c>
      <c r="AN5870" s="349" t="s">
        <v>1290</v>
      </c>
      <c r="AO5870" s="353"/>
      <c r="AP5870" s="352"/>
    </row>
    <row r="5871" spans="35:42" ht="10" hidden="1" customHeight="1">
      <c r="AI5871" s="346"/>
      <c r="AJ5871" s="347">
        <v>45939</v>
      </c>
      <c r="AK5871" s="348" t="s">
        <v>2</v>
      </c>
      <c r="AL5871" s="349" t="s">
        <v>1291</v>
      </c>
      <c r="AM5871" s="349" t="s">
        <v>200</v>
      </c>
      <c r="AN5871" s="349" t="s">
        <v>1292</v>
      </c>
      <c r="AO5871" s="353"/>
      <c r="AP5871" s="352"/>
    </row>
    <row r="5872" spans="35:42" ht="21.75" customHeight="1">
      <c r="AI5872" s="344">
        <v>45948</v>
      </c>
      <c r="AJ5872" s="345"/>
      <c r="AK5872" s="345"/>
      <c r="AL5872" s="345"/>
      <c r="AM5872" s="345"/>
      <c r="AN5872" s="345"/>
      <c r="AO5872" s="345"/>
      <c r="AP5872" s="345"/>
    </row>
    <row r="5873" spans="35:42" ht="10" hidden="1" customHeight="1">
      <c r="AI5873" s="346"/>
      <c r="AJ5873" s="347">
        <v>45946</v>
      </c>
      <c r="AK5873" s="348" t="s">
        <v>7</v>
      </c>
      <c r="AL5873" s="349" t="s">
        <v>1013</v>
      </c>
      <c r="AM5873" s="353"/>
      <c r="AN5873" s="353"/>
      <c r="AO5873" s="353"/>
      <c r="AP5873" s="352"/>
    </row>
    <row r="5874" spans="35:42" ht="10" hidden="1" customHeight="1">
      <c r="AI5874" s="346"/>
      <c r="AJ5874" s="347">
        <v>45946</v>
      </c>
      <c r="AK5874" s="348" t="s">
        <v>2</v>
      </c>
      <c r="AL5874" s="349" t="s">
        <v>1293</v>
      </c>
      <c r="AM5874" s="349" t="s">
        <v>1294</v>
      </c>
      <c r="AN5874" s="349" t="s">
        <v>1295</v>
      </c>
      <c r="AO5874" s="353"/>
      <c r="AP5874" s="352"/>
    </row>
    <row r="5875" spans="35:42" ht="21.75" customHeight="1">
      <c r="AI5875" s="344">
        <v>45955</v>
      </c>
      <c r="AJ5875" s="345"/>
      <c r="AK5875" s="345"/>
      <c r="AL5875" s="345"/>
      <c r="AM5875" s="345"/>
      <c r="AN5875" s="345"/>
      <c r="AO5875" s="345"/>
      <c r="AP5875" s="345"/>
    </row>
    <row r="5876" spans="35:42" ht="10" hidden="1" customHeight="1">
      <c r="AI5876" s="346"/>
      <c r="AJ5876" s="347">
        <v>45953</v>
      </c>
      <c r="AK5876" s="348" t="s">
        <v>7</v>
      </c>
      <c r="AL5876" s="349" t="s">
        <v>1296</v>
      </c>
      <c r="AM5876" s="349" t="s">
        <v>1297</v>
      </c>
      <c r="AN5876" s="349" t="s">
        <v>1298</v>
      </c>
      <c r="AO5876" s="353"/>
      <c r="AP5876" s="352"/>
    </row>
    <row r="5877" spans="35:42" ht="10" hidden="1" customHeight="1">
      <c r="AI5877" s="346"/>
      <c r="AJ5877" s="347">
        <v>45953</v>
      </c>
      <c r="AK5877" s="348" t="s">
        <v>2</v>
      </c>
      <c r="AL5877" s="349" t="s">
        <v>173</v>
      </c>
      <c r="AM5877" s="349" t="s">
        <v>1299</v>
      </c>
      <c r="AN5877" s="349" t="s">
        <v>1300</v>
      </c>
      <c r="AO5877" s="353"/>
      <c r="AP5877" s="352"/>
    </row>
    <row r="5878" spans="35:42" ht="21.75" customHeight="1">
      <c r="AI5878" s="344">
        <v>45969</v>
      </c>
      <c r="AJ5878" s="345"/>
      <c r="AK5878" s="345"/>
      <c r="AL5878" s="345"/>
      <c r="AM5878" s="345"/>
      <c r="AN5878" s="345"/>
      <c r="AO5878" s="345"/>
      <c r="AP5878" s="345"/>
    </row>
    <row r="5879" spans="35:42" ht="10" hidden="1" customHeight="1">
      <c r="AI5879" s="346"/>
      <c r="AJ5879" s="347">
        <v>45967</v>
      </c>
      <c r="AK5879" s="348" t="s">
        <v>7</v>
      </c>
      <c r="AL5879" s="349" t="s">
        <v>1301</v>
      </c>
      <c r="AM5879" s="349" t="s">
        <v>1302</v>
      </c>
      <c r="AN5879" s="349" t="s">
        <v>1303</v>
      </c>
      <c r="AO5879" s="353"/>
      <c r="AP5879" s="352"/>
    </row>
    <row r="5880" spans="35:42" ht="10" hidden="1" customHeight="1">
      <c r="AI5880" s="346"/>
      <c r="AJ5880" s="347">
        <v>45967</v>
      </c>
      <c r="AK5880" s="348" t="s">
        <v>2</v>
      </c>
      <c r="AL5880" s="349" t="s">
        <v>1304</v>
      </c>
      <c r="AM5880" s="349" t="s">
        <v>164</v>
      </c>
      <c r="AN5880" s="349" t="s">
        <v>1305</v>
      </c>
      <c r="AO5880" s="349" t="s">
        <v>1143</v>
      </c>
      <c r="AP5880" s="352"/>
    </row>
    <row r="5881" spans="35:42" ht="21.75" customHeight="1">
      <c r="AI5881" s="344">
        <v>45976</v>
      </c>
      <c r="AJ5881" s="345"/>
      <c r="AK5881" s="345"/>
      <c r="AL5881" s="345"/>
      <c r="AM5881" s="345"/>
      <c r="AN5881" s="345"/>
      <c r="AO5881" s="345"/>
      <c r="AP5881" s="345"/>
    </row>
    <row r="5882" spans="35:42" ht="10" hidden="1" customHeight="1">
      <c r="AI5882" s="346"/>
      <c r="AJ5882" s="347">
        <v>45974</v>
      </c>
      <c r="AK5882" s="348" t="s">
        <v>7</v>
      </c>
      <c r="AL5882" s="349" t="s">
        <v>1306</v>
      </c>
      <c r="AM5882" s="349" t="s">
        <v>150</v>
      </c>
      <c r="AN5882" s="349" t="s">
        <v>1307</v>
      </c>
      <c r="AO5882" s="353"/>
      <c r="AP5882" s="352"/>
    </row>
    <row r="5883" spans="35:42" ht="10" hidden="1" customHeight="1">
      <c r="AI5883" s="346"/>
      <c r="AJ5883" s="347">
        <v>45974</v>
      </c>
      <c r="AK5883" s="348" t="s">
        <v>2</v>
      </c>
      <c r="AL5883" s="349" t="s">
        <v>139</v>
      </c>
      <c r="AM5883" s="349" t="s">
        <v>1308</v>
      </c>
      <c r="AN5883" s="349" t="s">
        <v>1142</v>
      </c>
      <c r="AO5883" s="349" t="s">
        <v>1143</v>
      </c>
      <c r="AP5883" s="352"/>
    </row>
    <row r="5884" spans="35:42" ht="20.75" customHeight="1">
      <c r="AI5884" s="354">
        <v>45983</v>
      </c>
      <c r="AJ5884" s="355"/>
      <c r="AK5884" s="355"/>
      <c r="AL5884" s="355"/>
      <c r="AM5884" s="355"/>
      <c r="AN5884" s="355"/>
      <c r="AO5884" s="355"/>
      <c r="AP5884" s="355"/>
    </row>
    <row r="5885" spans="35:42" ht="8.25" hidden="1" customHeight="1">
      <c r="AI5885" s="356"/>
      <c r="AJ5885" s="357">
        <v>45981</v>
      </c>
      <c r="AK5885" s="358" t="s">
        <v>7</v>
      </c>
      <c r="AL5885" s="28" t="s">
        <v>1309</v>
      </c>
      <c r="AM5885" s="28" t="s">
        <v>1310</v>
      </c>
      <c r="AN5885" s="28" t="s">
        <v>1311</v>
      </c>
      <c r="AO5885" s="30"/>
      <c r="AP5885" s="359"/>
    </row>
    <row r="5886" spans="35:42" ht="8.25" hidden="1" customHeight="1">
      <c r="AI5886" s="356"/>
      <c r="AJ5886" s="357">
        <v>45981</v>
      </c>
      <c r="AK5886" s="358" t="s">
        <v>2</v>
      </c>
      <c r="AL5886" s="28" t="s">
        <v>1013</v>
      </c>
      <c r="AM5886" s="30"/>
      <c r="AN5886" s="30"/>
      <c r="AO5886" s="30"/>
      <c r="AP5886" s="359"/>
    </row>
    <row r="5887" spans="35:42" ht="8.25" hidden="1" customHeight="1">
      <c r="AI5887" s="356"/>
      <c r="AJ5887" s="357">
        <v>45981</v>
      </c>
      <c r="AK5887" s="360"/>
      <c r="AL5887" s="30"/>
      <c r="AM5887" s="30"/>
      <c r="AN5887" s="30"/>
      <c r="AO5887" s="30"/>
      <c r="AP5887" s="359"/>
    </row>
  </sheetData>
  <mergeCells count="6">
    <mergeCell ref="AI5748:AP5748"/>
    <mergeCell ref="A1:I1"/>
    <mergeCell ref="J30:K30"/>
    <mergeCell ref="L39:T39"/>
    <mergeCell ref="U2035:AC2035"/>
    <mergeCell ref="AD3815:AH3815"/>
  </mergeCells>
  <conditionalFormatting sqref="AK5751:AN5752 AP5752 AK5754:AN5755 AP5754:AP5755 AP5757 AK5757:AN5758 AK5760:AN5761 AK5763:AN5764 AK5766:AN5767 AK5769:AN5770 AK5772:AN5773 AK5775:AN5776 AK5778:AN5780 AK5782:AN5783 AK5785:AN5786 AK5788:AN5789 AK5791:AN5792 AK5794:AN5794 AK5796:AN5798 AK5800:AN5801 AK5803:AN5804 AK5806:AN5808 AK5810:AN5810 AK5812:AN5813 AK5815:AN5816 AK5818:AN5819 AK5821:AN5821 AK5823:AN5824 AK5826:AN5827 AK5829:AN5830 AK5832:AN5833 AK5835:AN5836 AK5838:AN5839 AK5841:AN5842 AK5844:AN5845 AK5847:AN5848 AK5850:AN5851 AK5853:AN5854 AK5856:AN5857 AK5859:AN5860 AK5862:AN5863 AK5865:AN5865 AK5867:AN5867 AK5868:AL5868 AK5870:AL5871 AK5873:AL5874 AK5876:AL5877 AK5879:AL5880 AK5882:AL5883 AK5885:AL5887">
    <cfRule type="containsText" dxfId="8" priority="3" stopIfTrue="1" operator="containsText" text="Signature Event">
      <formula>NOT(ISERROR(FIND(UPPER("Signature Event"),UPPER(AL5752))))</formula>
      <formula>"Signature Event"</formula>
    </cfRule>
  </conditionalFormatting>
  <conditionalFormatting sqref="AO5749 AO5751:AO5752 AO5754:AO5755 AO5757:AO5758 AO5760:AO5761 AO5763:AO5764 AO5766:AO5767 AO5769:AO5770 AO5772:AO5773 AO5775:AO5776 AO5778:AO5780 AO5782:AO5783 AO5785:AO5786 AO5788:AO5789 AO5791">
    <cfRule type="containsText" dxfId="7" priority="1" stopIfTrue="1" operator="containsText" text="Signature Event">
      <formula>NOT(ISERROR(FIND(UPPER("Signature Event"),UPPER(AP5749))))</formula>
      <formula>"Signature Event"</formula>
    </cfRule>
    <cfRule type="containsText" dxfId="6" priority="2" stopIfTrue="1" operator="containsText" text="Rolex Series Event">
      <formula>NOT(ISERROR(FIND(UPPER("Rolex Series Event"),UPPER(AP5749))))</formula>
      <formula>"Rolex Series Event"</formula>
    </cfRule>
  </conditionalFormatting>
  <conditionalFormatting sqref="AO5792 AO5794 AO5796:AO5798 AO5800:AO5801 AO5803:AO5804 AO5806:AO5808 AO5810 AO5812:AO5813 AO5815:AO5816 AO5818:AO5819 AO5821 AO5823:AO5824 AO5826:AO5827 AO5829:AO5830 AO5832:AO5833 AO5835:AO5836 AO5838:AO5839 AO5841:AO5842 AO5844:AO5845 AO5847:AO5848 AO5850:AO5851 AO5853:AO5854 AO5856:AO5857 AO5859:AO5860 AO5862:AO5863 AO5865 AO5867:AO5868 AO5870:AO5871 AO5873:AO5874 AO5876:AO5877 AO5879:AO5880 AO5882:AO5883 AO5885:AO5887">
    <cfRule type="containsText" dxfId="5" priority="6" stopIfTrue="1" operator="containsText" text="Signature Event">
      <formula>NOT(ISERROR(FIND(UPPER("Signature Event"),UPPER(AP5813))))</formula>
      <formula>"Signature Event"</formula>
    </cfRule>
    <cfRule type="containsText" dxfId="4" priority="6" stopIfTrue="1" operator="containsText" text="Rolex Series Event">
      <formula>NOT(ISERROR(FIND(UPPER("Rolex Series Event"),UPPER(AP5813))))</formula>
      <formula>"Rolex Series Event"</formula>
    </cfRule>
    <cfRule type="containsText" dxfId="3" priority="6" stopIfTrue="1" operator="containsText" text="Major">
      <formula>NOT(ISERROR(FIND(UPPER("Major"),UPPER(AP5813))))</formula>
      <formula>"Major"</formula>
    </cfRule>
  </conditionalFormatting>
  <conditionalFormatting sqref="AP5751">
    <cfRule type="containsText" dxfId="2" priority="4" stopIfTrue="1" operator="containsText" text="Signature Event">
      <formula>NOT(ISERROR(FIND(UPPER("Signature Event"),UPPER(AQ5752))))</formula>
      <formula>"Signature Event"</formula>
    </cfRule>
  </conditionalFormatting>
  <conditionalFormatting sqref="AP5758 AP5760:AP5761 AP5763:AP5764 AP5766:AP5767 AP5769:AP5770 AP5772:AP5773 AP5775:AP5776 AP5778:AP5780 AP5782:AP5783 AP5785:AP5786 AP5788:AP5789 AP5791:AP5792 AP5794 AP5796:AP5798 AP5800:AP5801 AP5803:AP5804 AP5806:AP5808 AP5810 AP5812:AP5813 AP5815:AP5816 AP5818:AP5819 AP5821 AP5823:AP5824 AP5826:AP5827 AP5829:AP5830 AP5832:AP5833 AP5835:AP5836 AP5838:AP5839 AP5841:AP5842 AP5844:AP5845 AP5847:AP5848 AP5850:AP5851 AP5853:AP5854 AP5856:AP5857 AP5859:AP5860 AP5862:AP5863 AP5865 AP5867:AP5868 AP5870:AP5871 AP5873:AP5874 AP5876:AP5877 AP5879:AP5880 AP5882:AP5883 AP5885:AP5887">
    <cfRule type="containsText" dxfId="1" priority="5" stopIfTrue="1" operator="containsText" text="Signature Event">
      <formula>NOT(ISERROR(FIND(UPPER("Signature Event"),UPPER(AQ5763))))</formula>
      <formula>"Signature Event"</formula>
    </cfRule>
    <cfRule type="containsText" dxfId="0" priority="5" stopIfTrue="1" operator="containsText" text="Rolex Series Event">
      <formula>NOT(ISERROR(FIND(UPPER("Rolex Series Event"),UPPER(AQ5763))))</formula>
      <formula>"Rolex Series Event"</formula>
    </cfRule>
  </conditionalFormatting>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Q2008"/>
  <sheetViews>
    <sheetView showGridLines="0" workbookViewId="0"/>
  </sheetViews>
  <sheetFormatPr baseColWidth="10" defaultColWidth="13.33203125" defaultRowHeight="22.5" customHeight="1"/>
  <cols>
    <col min="1" max="1" width="14.33203125" style="1" customWidth="1"/>
    <col min="2" max="7" width="13.33203125" style="1" customWidth="1"/>
    <col min="8" max="8" width="13.33203125" style="1" hidden="1" customWidth="1"/>
    <col min="9" max="9" width="11.6640625" style="1" customWidth="1"/>
    <col min="10" max="11" width="16.1640625" style="1" customWidth="1"/>
    <col min="12" max="12" width="16.33203125" style="1" customWidth="1"/>
    <col min="13" max="13" width="19.1640625" style="1" customWidth="1"/>
    <col min="14" max="14" width="16.33203125" style="1" customWidth="1"/>
    <col min="15" max="15" width="17.6640625" style="1" customWidth="1"/>
    <col min="16" max="16" width="13.33203125" style="1" customWidth="1"/>
    <col min="17" max="17" width="21.6640625" style="1" customWidth="1"/>
    <col min="18" max="18" width="13.33203125" style="1" customWidth="1"/>
    <col min="19" max="21" width="13.33203125" style="1" hidden="1" customWidth="1"/>
    <col min="22" max="22" width="13.33203125" style="1" customWidth="1"/>
    <col min="23" max="23" width="13.33203125" style="1" hidden="1" customWidth="1"/>
    <col min="24" max="25" width="13.33203125" style="1" customWidth="1"/>
    <col min="26" max="27" width="13.33203125" style="1" hidden="1" customWidth="1"/>
    <col min="28" max="28" width="13.33203125" style="1" customWidth="1"/>
    <col min="29" max="30" width="13.33203125" style="1" hidden="1" customWidth="1"/>
    <col min="31" max="31" width="12.5" style="1" customWidth="1"/>
    <col min="32" max="32" width="17.1640625" style="1" customWidth="1"/>
    <col min="33" max="35" width="10.6640625" style="1" customWidth="1"/>
    <col min="36" max="36" width="8.33203125" style="1" customWidth="1"/>
    <col min="37" max="43" width="16.33203125" style="1" customWidth="1"/>
    <col min="44" max="44" width="13.33203125" style="1" customWidth="1"/>
    <col min="45" max="16384" width="13.33203125" style="1"/>
  </cols>
  <sheetData>
    <row r="1" spans="1:9" ht="27.75" customHeight="1">
      <c r="A1" s="715" t="s">
        <v>1312</v>
      </c>
      <c r="B1" s="715"/>
      <c r="C1" s="715"/>
      <c r="D1" s="715"/>
      <c r="E1" s="715"/>
      <c r="F1" s="715"/>
      <c r="G1" s="715"/>
      <c r="H1" s="715"/>
      <c r="I1" s="715"/>
    </row>
    <row r="2" spans="1:9" ht="21" customHeight="1">
      <c r="A2" s="2" t="s">
        <v>1</v>
      </c>
      <c r="B2" s="4" t="s">
        <v>2</v>
      </c>
      <c r="C2" s="5" t="s">
        <v>3</v>
      </c>
      <c r="D2" s="5" t="s">
        <v>4</v>
      </c>
      <c r="E2" s="5" t="s">
        <v>5</v>
      </c>
      <c r="F2" s="5" t="s">
        <v>6</v>
      </c>
      <c r="G2" s="6" t="s">
        <v>7</v>
      </c>
      <c r="H2" s="150" t="s">
        <v>8</v>
      </c>
      <c r="I2" s="7" t="s">
        <v>9</v>
      </c>
    </row>
    <row r="3" spans="1:9" ht="21.25" customHeight="1">
      <c r="A3" s="8" t="s">
        <v>1115</v>
      </c>
      <c r="B3" s="215" t="s">
        <v>1116</v>
      </c>
      <c r="C3" s="216"/>
      <c r="D3" s="216"/>
      <c r="E3" s="216"/>
      <c r="F3" s="216"/>
      <c r="G3" s="217"/>
      <c r="H3" s="151"/>
      <c r="I3" s="153"/>
    </row>
    <row r="4" spans="1:9" ht="21.75" hidden="1" customHeight="1">
      <c r="A4" s="154">
        <v>45078</v>
      </c>
      <c r="B4" s="218"/>
      <c r="C4" s="219"/>
      <c r="D4" s="220" cm="1">
        <v>0</v>
      </c>
      <c r="E4" s="219"/>
      <c r="F4" s="219"/>
      <c r="G4" s="221"/>
      <c r="H4" s="155"/>
      <c r="I4" s="157">
        <v>0</v>
      </c>
    </row>
    <row r="5" spans="1:9" ht="21.25" hidden="1" customHeight="1">
      <c r="A5" s="154">
        <v>45108</v>
      </c>
      <c r="B5" s="218"/>
      <c r="C5" s="219"/>
      <c r="D5" s="220" cm="1">
        <v>0</v>
      </c>
      <c r="E5" s="220" cm="1">
        <v>0</v>
      </c>
      <c r="F5" s="219"/>
      <c r="G5" s="221"/>
      <c r="H5" s="155"/>
      <c r="I5" s="157">
        <v>0</v>
      </c>
    </row>
    <row r="6" spans="1:9" ht="21.25" hidden="1" customHeight="1">
      <c r="A6" s="154">
        <v>45170</v>
      </c>
      <c r="B6" s="222" cm="1">
        <v>0</v>
      </c>
      <c r="C6" s="220">
        <v>0</v>
      </c>
      <c r="D6" s="219"/>
      <c r="E6" s="219"/>
      <c r="F6" s="219"/>
      <c r="G6" s="221"/>
      <c r="H6" s="156">
        <v>0</v>
      </c>
      <c r="I6" s="157">
        <v>0</v>
      </c>
    </row>
    <row r="7" spans="1:9" ht="21.25" hidden="1" customHeight="1">
      <c r="A7" s="154">
        <v>45200</v>
      </c>
      <c r="B7" s="222">
        <v>0</v>
      </c>
      <c r="C7" s="219"/>
      <c r="D7" s="219"/>
      <c r="E7" s="220" cm="1">
        <v>0</v>
      </c>
      <c r="F7" s="219"/>
      <c r="G7" s="221"/>
      <c r="H7" s="155"/>
      <c r="I7" s="157">
        <v>0</v>
      </c>
    </row>
    <row r="8" spans="1:9" ht="21.25" customHeight="1">
      <c r="A8" s="224">
        <v>45352</v>
      </c>
      <c r="B8" s="361"/>
      <c r="C8" s="225"/>
      <c r="D8" s="225"/>
      <c r="E8" s="11">
        <v>-5</v>
      </c>
      <c r="F8" s="225"/>
      <c r="G8" s="12" cm="1">
        <v>71.88</v>
      </c>
      <c r="H8" s="362"/>
      <c r="I8" s="13">
        <v>66.88</v>
      </c>
    </row>
    <row r="9" spans="1:9" ht="21.75" customHeight="1">
      <c r="A9" s="227">
        <v>45383</v>
      </c>
      <c r="B9" s="15">
        <v>-32.5</v>
      </c>
      <c r="C9" s="16">
        <v>-27.9</v>
      </c>
      <c r="D9" s="16">
        <v>87.5</v>
      </c>
      <c r="E9" s="16" cm="1">
        <v>4.92</v>
      </c>
      <c r="F9" s="228"/>
      <c r="G9" s="18">
        <v>-33.75</v>
      </c>
      <c r="H9" s="301"/>
      <c r="I9" s="17">
        <v>-1.73</v>
      </c>
    </row>
    <row r="10" spans="1:9" ht="20.5" customHeight="1">
      <c r="A10" s="227">
        <v>45413</v>
      </c>
      <c r="B10" s="15">
        <v>-20</v>
      </c>
      <c r="C10" s="16">
        <v>-2.5</v>
      </c>
      <c r="D10" s="16">
        <v>-45.37</v>
      </c>
      <c r="E10" s="16">
        <v>-25</v>
      </c>
      <c r="F10" s="228"/>
      <c r="G10" s="18">
        <v>41.17</v>
      </c>
      <c r="H10" s="301"/>
      <c r="I10" s="17">
        <v>-51.7</v>
      </c>
    </row>
    <row r="11" spans="1:9" ht="20.5" customHeight="1">
      <c r="A11" s="227">
        <v>45444</v>
      </c>
      <c r="B11" s="15" cm="1">
        <v>175.5</v>
      </c>
      <c r="C11" s="16" cm="1">
        <v>-27.5</v>
      </c>
      <c r="D11" s="16" cm="1">
        <v>-12.5</v>
      </c>
      <c r="E11" s="16" cm="1">
        <v>-15</v>
      </c>
      <c r="F11" s="228"/>
      <c r="G11" s="18">
        <v>102.5</v>
      </c>
      <c r="H11" s="301"/>
      <c r="I11" s="17">
        <v>223</v>
      </c>
    </row>
    <row r="12" spans="1:9" ht="20.5" customHeight="1">
      <c r="A12" s="227">
        <v>45474</v>
      </c>
      <c r="B12" s="15" cm="1">
        <v>-12.5</v>
      </c>
      <c r="C12" s="16" cm="1">
        <v>-40</v>
      </c>
      <c r="D12" s="16" cm="1">
        <v>126.43</v>
      </c>
      <c r="E12" s="16" cm="1">
        <v>-5</v>
      </c>
      <c r="F12" s="16" cm="1">
        <v>-24.37</v>
      </c>
      <c r="G12" s="18">
        <v>87.5</v>
      </c>
      <c r="H12" s="301"/>
      <c r="I12" s="17">
        <v>132.06</v>
      </c>
    </row>
    <row r="13" spans="1:9" ht="20.5" customHeight="1">
      <c r="A13" s="227">
        <v>45505</v>
      </c>
      <c r="B13" s="15" cm="1">
        <v>9.0299999999999994</v>
      </c>
      <c r="C13" s="16" cm="1">
        <v>-10</v>
      </c>
      <c r="D13" s="228"/>
      <c r="E13" s="16" cm="1">
        <v>-9.8800000000000008</v>
      </c>
      <c r="F13" s="228"/>
      <c r="G13" s="18">
        <v>145</v>
      </c>
      <c r="H13" s="301"/>
      <c r="I13" s="17">
        <v>134.15</v>
      </c>
    </row>
    <row r="14" spans="1:9" ht="20.5" customHeight="1">
      <c r="A14" s="227">
        <v>45536</v>
      </c>
      <c r="B14" s="15" cm="1">
        <v>-165.5</v>
      </c>
      <c r="C14" s="228"/>
      <c r="D14" s="228"/>
      <c r="E14" s="16" cm="1">
        <v>6.09</v>
      </c>
      <c r="F14" s="228"/>
      <c r="G14" s="18">
        <v>-59.2</v>
      </c>
      <c r="H14" s="301"/>
      <c r="I14" s="17">
        <v>-218.61</v>
      </c>
    </row>
    <row r="15" spans="1:9" ht="20.5" customHeight="1">
      <c r="A15" s="227">
        <v>45566</v>
      </c>
      <c r="B15" s="15" cm="1">
        <v>-54.5</v>
      </c>
      <c r="C15" s="228"/>
      <c r="D15" s="228"/>
      <c r="E15" s="16" cm="1">
        <v>3.69</v>
      </c>
      <c r="F15" s="228"/>
      <c r="G15" s="18">
        <v>-8.58</v>
      </c>
      <c r="H15" s="301"/>
      <c r="I15" s="17">
        <v>-59.39</v>
      </c>
    </row>
    <row r="16" spans="1:9" ht="21" customHeight="1">
      <c r="A16" s="230">
        <v>45597</v>
      </c>
      <c r="B16" s="231" cm="1">
        <v>28</v>
      </c>
      <c r="C16" s="232"/>
      <c r="D16" s="232"/>
      <c r="E16" s="20" cm="1">
        <v>-3</v>
      </c>
      <c r="F16" s="232"/>
      <c r="G16" s="363">
        <v>-45</v>
      </c>
      <c r="H16" s="364"/>
      <c r="I16" s="21">
        <v>-20</v>
      </c>
    </row>
    <row r="17" spans="1:13" ht="9" hidden="1" customHeight="1">
      <c r="A17" s="154">
        <v>45689</v>
      </c>
      <c r="B17" s="218"/>
      <c r="C17" s="219"/>
      <c r="D17" s="219"/>
      <c r="E17" s="219"/>
      <c r="F17" s="219"/>
      <c r="G17" s="223">
        <v>0</v>
      </c>
      <c r="H17" s="155"/>
      <c r="I17" s="157">
        <v>0</v>
      </c>
    </row>
    <row r="18" spans="1:13" ht="22" customHeight="1">
      <c r="A18" s="22" t="s">
        <v>9</v>
      </c>
      <c r="B18" s="23">
        <v>-72.47</v>
      </c>
      <c r="C18" s="24">
        <v>-107.9</v>
      </c>
      <c r="D18" s="24">
        <v>156.06</v>
      </c>
      <c r="E18" s="24">
        <v>-48.18</v>
      </c>
      <c r="F18" s="24">
        <v>-24.37</v>
      </c>
      <c r="G18" s="25">
        <v>301.52</v>
      </c>
      <c r="H18" s="160">
        <v>0</v>
      </c>
      <c r="I18" s="26">
        <v>204.66</v>
      </c>
    </row>
    <row r="20" spans="1:13" ht="40.5" customHeight="1">
      <c r="J20" s="715" t="s">
        <v>1313</v>
      </c>
      <c r="K20" s="715"/>
    </row>
    <row r="21" spans="1:13" ht="15.75" customHeight="1">
      <c r="J21" s="27" t="s">
        <v>12</v>
      </c>
      <c r="K21" s="27" t="s">
        <v>13</v>
      </c>
    </row>
    <row r="22" spans="1:13" ht="15.75" customHeight="1">
      <c r="J22" s="28" t="s">
        <v>2</v>
      </c>
      <c r="K22" s="29">
        <v>-72.47</v>
      </c>
    </row>
    <row r="23" spans="1:13" ht="15.75" customHeight="1">
      <c r="J23" s="28" t="s">
        <v>3</v>
      </c>
      <c r="K23" s="29">
        <v>-107.9</v>
      </c>
    </row>
    <row r="24" spans="1:13" ht="15.75" customHeight="1">
      <c r="J24" s="28" t="s">
        <v>4</v>
      </c>
      <c r="K24" s="29">
        <v>156.06</v>
      </c>
    </row>
    <row r="25" spans="1:13" ht="15.75" customHeight="1">
      <c r="J25" s="28" t="s">
        <v>7</v>
      </c>
      <c r="K25" s="29">
        <v>301.52</v>
      </c>
    </row>
    <row r="26" spans="1:13" ht="15.75" customHeight="1">
      <c r="J26" s="28" t="s">
        <v>5</v>
      </c>
      <c r="K26" s="29">
        <v>-48.18</v>
      </c>
    </row>
    <row r="27" spans="1:13" ht="15.75" customHeight="1">
      <c r="J27" s="28" t="s">
        <v>6</v>
      </c>
      <c r="K27" s="29">
        <v>-24.37</v>
      </c>
    </row>
    <row r="28" spans="1:13" ht="21.75" customHeight="1">
      <c r="J28" s="30"/>
      <c r="K28" s="31" cm="1">
        <f t="array" ref="K28">SUM(K22:K27)</f>
        <v>204.65999999999997</v>
      </c>
    </row>
    <row r="30" spans="1:13" ht="27.75" customHeight="1">
      <c r="L30" s="715" t="s">
        <v>14</v>
      </c>
      <c r="M30" s="715"/>
    </row>
    <row r="31" spans="1:13" ht="20.25" customHeight="1">
      <c r="L31" s="32" t="s">
        <v>15</v>
      </c>
      <c r="M31" s="32" t="s">
        <v>16</v>
      </c>
    </row>
    <row r="32" spans="1:13" ht="21" customHeight="1">
      <c r="L32" s="33" cm="1">
        <f t="array" ref="L32">'ROI%'!$A$7</f>
        <v>45352</v>
      </c>
      <c r="M32" s="34">
        <v>4.4586666666666703</v>
      </c>
    </row>
    <row r="33" spans="12:23" ht="20.75" customHeight="1">
      <c r="L33" s="35" cm="1">
        <f t="array" ref="L33">'ROI%'!$A$8</f>
        <v>45383</v>
      </c>
      <c r="M33" s="36">
        <v>-8.5432098765432108E-3</v>
      </c>
    </row>
    <row r="34" spans="12:23" ht="20.75" customHeight="1">
      <c r="L34" s="35" cm="1">
        <f t="array" ref="L34">'ROI%'!$A$9</f>
        <v>45413</v>
      </c>
      <c r="M34" s="36">
        <v>-0.237701149425287</v>
      </c>
    </row>
    <row r="35" spans="12:23" ht="20.75" customHeight="1">
      <c r="L35" s="35">
        <v>45444</v>
      </c>
      <c r="M35" s="36">
        <v>1.00224719101124</v>
      </c>
    </row>
    <row r="36" spans="12:23" ht="20.75" customHeight="1">
      <c r="L36" s="35">
        <v>45474</v>
      </c>
      <c r="M36" s="36">
        <v>0.49833962264150899</v>
      </c>
    </row>
    <row r="37" spans="12:23" ht="20.75" customHeight="1">
      <c r="L37" s="35">
        <v>45505</v>
      </c>
      <c r="M37" s="36">
        <v>0.62256357898644898</v>
      </c>
    </row>
    <row r="38" spans="12:23" ht="20.75" customHeight="1">
      <c r="L38" s="35">
        <v>45536</v>
      </c>
      <c r="M38" s="36">
        <v>-5.8156424581005597</v>
      </c>
    </row>
    <row r="39" spans="12:23" ht="20.75" customHeight="1">
      <c r="L39" s="35">
        <v>45566</v>
      </c>
      <c r="M39" s="36">
        <v>-0.57879348991326396</v>
      </c>
    </row>
    <row r="40" spans="12:23" ht="20.75" customHeight="1">
      <c r="L40" s="35">
        <v>45597</v>
      </c>
      <c r="M40" s="36">
        <v>-0.317460317460317</v>
      </c>
    </row>
    <row r="42" spans="12:23" ht="27.75" customHeight="1">
      <c r="N42" s="715" t="s">
        <v>1314</v>
      </c>
      <c r="O42" s="715"/>
    </row>
    <row r="43" spans="12:23" ht="22.75" customHeight="1">
      <c r="N43" s="32" t="s">
        <v>1315</v>
      </c>
      <c r="O43" s="365"/>
    </row>
    <row r="44" spans="12:23" ht="23.5" customHeight="1">
      <c r="N44" s="366" cm="1">
        <f t="array" ref="N44">'ROI%'!$L$76</f>
        <v>45292</v>
      </c>
      <c r="O44" s="34">
        <v>0.12485511048207</v>
      </c>
    </row>
    <row r="46" spans="12:23" ht="27.75" customHeight="1">
      <c r="P46" s="715" t="s">
        <v>1119</v>
      </c>
      <c r="Q46" s="715"/>
      <c r="R46" s="715"/>
      <c r="S46" s="715"/>
      <c r="T46" s="715"/>
      <c r="U46" s="715"/>
      <c r="V46" s="715"/>
      <c r="W46" s="715"/>
    </row>
    <row r="47" spans="12:23" ht="21" customHeight="1">
      <c r="P47" s="235"/>
      <c r="Q47" s="236"/>
      <c r="R47" s="237" t="s">
        <v>29</v>
      </c>
      <c r="S47" s="150" t="s">
        <v>56</v>
      </c>
      <c r="T47" s="150" t="s">
        <v>44</v>
      </c>
      <c r="U47" s="150" t="s">
        <v>109</v>
      </c>
      <c r="V47" s="7" t="s">
        <v>75</v>
      </c>
      <c r="W47" s="165" t="s">
        <v>9</v>
      </c>
    </row>
    <row r="48" spans="12:23" ht="21.25" customHeight="1">
      <c r="P48" s="166" t="s">
        <v>25</v>
      </c>
      <c r="Q48" s="167" t="s">
        <v>21</v>
      </c>
      <c r="R48" s="238" t="s">
        <v>24</v>
      </c>
      <c r="S48" s="151"/>
      <c r="T48" s="151"/>
      <c r="U48" s="151"/>
      <c r="V48" s="239" t="s">
        <v>1122</v>
      </c>
      <c r="W48" s="169"/>
    </row>
    <row r="49" spans="16:23" ht="9" hidden="1" customHeight="1">
      <c r="P49" s="198"/>
      <c r="Q49" s="199"/>
      <c r="R49" s="327">
        <v>45301</v>
      </c>
      <c r="S49" s="156" cm="1">
        <v>0</v>
      </c>
      <c r="T49" s="155"/>
      <c r="U49" s="155"/>
      <c r="V49" s="240"/>
      <c r="W49" s="175">
        <v>0</v>
      </c>
    </row>
    <row r="50" spans="16:23" ht="9" hidden="1" customHeight="1">
      <c r="P50" s="201"/>
      <c r="Q50" s="203" t="s">
        <v>1054</v>
      </c>
      <c r="R50" s="204"/>
      <c r="S50" s="241">
        <v>0</v>
      </c>
      <c r="T50" s="242"/>
      <c r="U50" s="242"/>
      <c r="V50" s="243"/>
      <c r="W50" s="182">
        <v>0</v>
      </c>
    </row>
    <row r="51" spans="16:23" ht="9" hidden="1" customHeight="1">
      <c r="P51" s="198"/>
      <c r="Q51" s="199"/>
      <c r="R51" s="200" t="s">
        <v>104</v>
      </c>
      <c r="S51" s="156" cm="1">
        <v>0</v>
      </c>
      <c r="T51" s="155"/>
      <c r="U51" s="155"/>
      <c r="V51" s="240"/>
      <c r="W51" s="175">
        <v>0</v>
      </c>
    </row>
    <row r="52" spans="16:23" ht="9" hidden="1" customHeight="1">
      <c r="P52" s="201"/>
      <c r="Q52" s="203" t="s">
        <v>225</v>
      </c>
      <c r="R52" s="204"/>
      <c r="S52" s="241" cm="1">
        <v>0</v>
      </c>
      <c r="T52" s="242"/>
      <c r="U52" s="242"/>
      <c r="V52" s="243"/>
      <c r="W52" s="182">
        <v>0</v>
      </c>
    </row>
    <row r="53" spans="16:23" ht="9" hidden="1" customHeight="1">
      <c r="P53" s="207" t="s">
        <v>330</v>
      </c>
      <c r="Q53" s="206"/>
      <c r="R53" s="204"/>
      <c r="S53" s="241" cm="1">
        <v>0</v>
      </c>
      <c r="T53" s="242"/>
      <c r="U53" s="242"/>
      <c r="V53" s="243"/>
      <c r="W53" s="182">
        <v>0</v>
      </c>
    </row>
    <row r="54" spans="16:23" ht="9" hidden="1" customHeight="1">
      <c r="P54" s="198"/>
      <c r="Q54" s="199"/>
      <c r="R54" s="200" t="s">
        <v>342</v>
      </c>
      <c r="S54" s="156" cm="1">
        <v>0</v>
      </c>
      <c r="T54" s="155"/>
      <c r="U54" s="155"/>
      <c r="V54" s="240"/>
      <c r="W54" s="175">
        <v>0</v>
      </c>
    </row>
    <row r="55" spans="16:23" ht="9" hidden="1" customHeight="1">
      <c r="P55" s="201"/>
      <c r="Q55" s="203" t="s">
        <v>783</v>
      </c>
      <c r="R55" s="204"/>
      <c r="S55" s="241" cm="1">
        <v>0</v>
      </c>
      <c r="T55" s="242"/>
      <c r="U55" s="242"/>
      <c r="V55" s="243"/>
      <c r="W55" s="182">
        <v>0</v>
      </c>
    </row>
    <row r="56" spans="16:23" ht="9" hidden="1" customHeight="1">
      <c r="P56" s="198"/>
      <c r="Q56" s="199"/>
      <c r="R56" s="200" t="s">
        <v>132</v>
      </c>
      <c r="S56" s="156" cm="1">
        <v>0</v>
      </c>
      <c r="T56" s="155"/>
      <c r="U56" s="155"/>
      <c r="V56" s="240"/>
      <c r="W56" s="175">
        <v>0</v>
      </c>
    </row>
    <row r="57" spans="16:23" ht="9" hidden="1" customHeight="1">
      <c r="P57" s="201"/>
      <c r="Q57" s="203" t="s">
        <v>494</v>
      </c>
      <c r="R57" s="204"/>
      <c r="S57" s="241" cm="1">
        <v>0</v>
      </c>
      <c r="T57" s="242"/>
      <c r="U57" s="242"/>
      <c r="V57" s="243"/>
      <c r="W57" s="182">
        <v>0</v>
      </c>
    </row>
    <row r="58" spans="16:23" ht="9" hidden="1" customHeight="1">
      <c r="P58" s="198"/>
      <c r="Q58" s="199"/>
      <c r="R58" s="200" t="s">
        <v>265</v>
      </c>
      <c r="S58" s="155"/>
      <c r="T58" s="155"/>
      <c r="U58" s="156">
        <v>0</v>
      </c>
      <c r="V58" s="240"/>
      <c r="W58" s="175">
        <v>0</v>
      </c>
    </row>
    <row r="59" spans="16:23" ht="9" hidden="1" customHeight="1">
      <c r="P59" s="198"/>
      <c r="Q59" s="199"/>
      <c r="R59" s="200" t="s">
        <v>97</v>
      </c>
      <c r="S59" s="156" cm="1">
        <v>0</v>
      </c>
      <c r="T59" s="155"/>
      <c r="U59" s="155"/>
      <c r="V59" s="240"/>
      <c r="W59" s="175">
        <v>0</v>
      </c>
    </row>
    <row r="60" spans="16:23" ht="9" hidden="1" customHeight="1">
      <c r="P60" s="198"/>
      <c r="Q60" s="199"/>
      <c r="R60" s="200" t="s">
        <v>104</v>
      </c>
      <c r="S60" s="155"/>
      <c r="T60" s="155"/>
      <c r="U60" s="155"/>
      <c r="V60" s="244">
        <v>0</v>
      </c>
      <c r="W60" s="175">
        <v>0</v>
      </c>
    </row>
    <row r="61" spans="16:23" ht="9" hidden="1" customHeight="1">
      <c r="P61" s="201"/>
      <c r="Q61" s="203" t="s">
        <v>280</v>
      </c>
      <c r="R61" s="204"/>
      <c r="S61" s="241" cm="1">
        <v>0</v>
      </c>
      <c r="T61" s="242"/>
      <c r="U61" s="241">
        <v>0</v>
      </c>
      <c r="V61" s="245">
        <v>0</v>
      </c>
      <c r="W61" s="182">
        <v>0</v>
      </c>
    </row>
    <row r="62" spans="16:23" ht="9" hidden="1" customHeight="1">
      <c r="P62" s="198"/>
      <c r="Q62" s="199"/>
      <c r="R62" s="200" t="s">
        <v>682</v>
      </c>
      <c r="S62" s="156" cm="1">
        <v>0</v>
      </c>
      <c r="T62" s="155"/>
      <c r="U62" s="155"/>
      <c r="V62" s="240"/>
      <c r="W62" s="175">
        <v>0</v>
      </c>
    </row>
    <row r="63" spans="16:23" ht="9" hidden="1" customHeight="1">
      <c r="P63" s="201"/>
      <c r="Q63" s="203" t="s">
        <v>681</v>
      </c>
      <c r="R63" s="204"/>
      <c r="S63" s="241" cm="1">
        <v>0</v>
      </c>
      <c r="T63" s="242"/>
      <c r="U63" s="242"/>
      <c r="V63" s="243"/>
      <c r="W63" s="182">
        <v>0</v>
      </c>
    </row>
    <row r="64" spans="16:23" ht="9" hidden="1" customHeight="1">
      <c r="P64" s="198"/>
      <c r="Q64" s="199"/>
      <c r="R64" s="200" t="s">
        <v>170</v>
      </c>
      <c r="S64" s="156" cm="1">
        <v>0</v>
      </c>
      <c r="T64" s="155"/>
      <c r="U64" s="155"/>
      <c r="V64" s="240"/>
      <c r="W64" s="175">
        <v>0</v>
      </c>
    </row>
    <row r="65" spans="16:23" ht="9" hidden="1" customHeight="1">
      <c r="P65" s="198"/>
      <c r="Q65" s="199"/>
      <c r="R65" s="200" t="s">
        <v>118</v>
      </c>
      <c r="S65" s="156" cm="1">
        <v>0</v>
      </c>
      <c r="T65" s="155"/>
      <c r="U65" s="155"/>
      <c r="V65" s="240"/>
      <c r="W65" s="175">
        <v>0</v>
      </c>
    </row>
    <row r="66" spans="16:23" ht="9" hidden="1" customHeight="1">
      <c r="P66" s="201"/>
      <c r="Q66" s="203" t="s">
        <v>308</v>
      </c>
      <c r="R66" s="204"/>
      <c r="S66" s="241">
        <v>0</v>
      </c>
      <c r="T66" s="242"/>
      <c r="U66" s="242"/>
      <c r="V66" s="243"/>
      <c r="W66" s="182">
        <v>0</v>
      </c>
    </row>
    <row r="67" spans="16:23" ht="9" hidden="1" customHeight="1">
      <c r="P67" s="198"/>
      <c r="Q67" s="199"/>
      <c r="R67" s="200" t="s">
        <v>46</v>
      </c>
      <c r="S67" s="156" cm="1">
        <v>0</v>
      </c>
      <c r="T67" s="155"/>
      <c r="U67" s="155"/>
      <c r="V67" s="240"/>
      <c r="W67" s="175">
        <v>0</v>
      </c>
    </row>
    <row r="68" spans="16:23" ht="9" hidden="1" customHeight="1">
      <c r="P68" s="201"/>
      <c r="Q68" s="203" t="s">
        <v>679</v>
      </c>
      <c r="R68" s="204"/>
      <c r="S68" s="241" cm="1">
        <v>0</v>
      </c>
      <c r="T68" s="242"/>
      <c r="U68" s="242"/>
      <c r="V68" s="243"/>
      <c r="W68" s="182">
        <v>0</v>
      </c>
    </row>
    <row r="69" spans="16:23" ht="9" hidden="1" customHeight="1">
      <c r="P69" s="198"/>
      <c r="Q69" s="199"/>
      <c r="R69" s="200" t="s">
        <v>61</v>
      </c>
      <c r="S69" s="156">
        <v>0</v>
      </c>
      <c r="T69" s="155"/>
      <c r="U69" s="155"/>
      <c r="V69" s="240"/>
      <c r="W69" s="175">
        <v>0</v>
      </c>
    </row>
    <row r="70" spans="16:23" ht="9" hidden="1" customHeight="1">
      <c r="P70" s="201"/>
      <c r="Q70" s="203" t="s">
        <v>820</v>
      </c>
      <c r="R70" s="204"/>
      <c r="S70" s="241" cm="1">
        <v>0</v>
      </c>
      <c r="T70" s="242"/>
      <c r="U70" s="242"/>
      <c r="V70" s="243"/>
      <c r="W70" s="182">
        <v>0</v>
      </c>
    </row>
    <row r="71" spans="16:23" ht="9" hidden="1" customHeight="1">
      <c r="P71" s="198"/>
      <c r="Q71" s="199"/>
      <c r="R71" s="200" t="s">
        <v>61</v>
      </c>
      <c r="S71" s="156">
        <v>0</v>
      </c>
      <c r="T71" s="155"/>
      <c r="U71" s="155"/>
      <c r="V71" s="240"/>
      <c r="W71" s="175">
        <v>0</v>
      </c>
    </row>
    <row r="72" spans="16:23" ht="9" hidden="1" customHeight="1">
      <c r="P72" s="201"/>
      <c r="Q72" s="203" t="s">
        <v>749</v>
      </c>
      <c r="R72" s="204"/>
      <c r="S72" s="241" cm="1">
        <v>0</v>
      </c>
      <c r="T72" s="242"/>
      <c r="U72" s="242"/>
      <c r="V72" s="243"/>
      <c r="W72" s="182">
        <v>0</v>
      </c>
    </row>
    <row r="73" spans="16:23" ht="9" hidden="1" customHeight="1">
      <c r="P73" s="198"/>
      <c r="Q73" s="199"/>
      <c r="R73" s="200" t="s">
        <v>54</v>
      </c>
      <c r="S73" s="156">
        <v>0</v>
      </c>
      <c r="T73" s="155"/>
      <c r="U73" s="155"/>
      <c r="V73" s="240"/>
      <c r="W73" s="175">
        <v>0</v>
      </c>
    </row>
    <row r="74" spans="16:23" ht="9" hidden="1" customHeight="1">
      <c r="P74" s="201"/>
      <c r="Q74" s="203" t="s">
        <v>756</v>
      </c>
      <c r="R74" s="204"/>
      <c r="S74" s="241" cm="1">
        <v>0</v>
      </c>
      <c r="T74" s="242"/>
      <c r="U74" s="242"/>
      <c r="V74" s="243"/>
      <c r="W74" s="182">
        <v>0</v>
      </c>
    </row>
    <row r="75" spans="16:23" ht="9" hidden="1" customHeight="1">
      <c r="P75" s="198"/>
      <c r="Q75" s="199"/>
      <c r="R75" s="200" t="s">
        <v>83</v>
      </c>
      <c r="S75" s="156">
        <v>0</v>
      </c>
      <c r="T75" s="155"/>
      <c r="U75" s="155"/>
      <c r="V75" s="240"/>
      <c r="W75" s="175">
        <v>0</v>
      </c>
    </row>
    <row r="76" spans="16:23" ht="9" hidden="1" customHeight="1">
      <c r="P76" s="201"/>
      <c r="Q76" s="203" t="s">
        <v>847</v>
      </c>
      <c r="R76" s="204"/>
      <c r="S76" s="241" cm="1">
        <v>0</v>
      </c>
      <c r="T76" s="242"/>
      <c r="U76" s="242"/>
      <c r="V76" s="243"/>
      <c r="W76" s="182">
        <v>0</v>
      </c>
    </row>
    <row r="77" spans="16:23" ht="9" hidden="1" customHeight="1">
      <c r="P77" s="198"/>
      <c r="Q77" s="199"/>
      <c r="R77" s="200" t="s">
        <v>86</v>
      </c>
      <c r="S77" s="156">
        <v>0</v>
      </c>
      <c r="T77" s="155"/>
      <c r="U77" s="155"/>
      <c r="V77" s="240"/>
      <c r="W77" s="175">
        <v>0</v>
      </c>
    </row>
    <row r="78" spans="16:23" ht="9" hidden="1" customHeight="1">
      <c r="P78" s="201"/>
      <c r="Q78" s="203" t="s">
        <v>784</v>
      </c>
      <c r="R78" s="204"/>
      <c r="S78" s="241" cm="1">
        <v>0</v>
      </c>
      <c r="T78" s="242"/>
      <c r="U78" s="242"/>
      <c r="V78" s="243"/>
      <c r="W78" s="182">
        <v>0</v>
      </c>
    </row>
    <row r="79" spans="16:23" ht="9" hidden="1" customHeight="1">
      <c r="P79" s="198"/>
      <c r="Q79" s="199"/>
      <c r="R79" s="200" t="s">
        <v>46</v>
      </c>
      <c r="S79" s="156">
        <v>0</v>
      </c>
      <c r="T79" s="155"/>
      <c r="U79" s="155"/>
      <c r="V79" s="240"/>
      <c r="W79" s="175">
        <v>0</v>
      </c>
    </row>
    <row r="80" spans="16:23" ht="9" hidden="1" customHeight="1">
      <c r="P80" s="201"/>
      <c r="Q80" s="203" t="s">
        <v>300</v>
      </c>
      <c r="R80" s="204"/>
      <c r="S80" s="241" cm="1">
        <v>0</v>
      </c>
      <c r="T80" s="242"/>
      <c r="U80" s="242"/>
      <c r="V80" s="243"/>
      <c r="W80" s="182">
        <v>0</v>
      </c>
    </row>
    <row r="81" spans="16:23" ht="9" hidden="1" customHeight="1">
      <c r="P81" s="198"/>
      <c r="Q81" s="199"/>
      <c r="R81" s="200" t="s">
        <v>97</v>
      </c>
      <c r="S81" s="156" cm="1">
        <v>0</v>
      </c>
      <c r="T81" s="155"/>
      <c r="U81" s="155"/>
      <c r="V81" s="240"/>
      <c r="W81" s="175">
        <v>0</v>
      </c>
    </row>
    <row r="82" spans="16:23" ht="9" hidden="1" customHeight="1">
      <c r="P82" s="201"/>
      <c r="Q82" s="203" t="s">
        <v>226</v>
      </c>
      <c r="R82" s="204"/>
      <c r="S82" s="241">
        <v>0</v>
      </c>
      <c r="T82" s="242"/>
      <c r="U82" s="242"/>
      <c r="V82" s="243"/>
      <c r="W82" s="182">
        <v>0</v>
      </c>
    </row>
    <row r="83" spans="16:23" ht="9" hidden="1" customHeight="1">
      <c r="P83" s="198"/>
      <c r="Q83" s="199"/>
      <c r="R83" s="200" t="s">
        <v>59</v>
      </c>
      <c r="S83" s="156" cm="1">
        <v>0</v>
      </c>
      <c r="T83" s="155"/>
      <c r="U83" s="155"/>
      <c r="V83" s="240"/>
      <c r="W83" s="175">
        <v>0</v>
      </c>
    </row>
    <row r="84" spans="16:23" ht="9" hidden="1" customHeight="1">
      <c r="P84" s="201"/>
      <c r="Q84" s="203" t="s">
        <v>490</v>
      </c>
      <c r="R84" s="204"/>
      <c r="S84" s="241" cm="1">
        <v>0</v>
      </c>
      <c r="T84" s="242"/>
      <c r="U84" s="242"/>
      <c r="V84" s="243"/>
      <c r="W84" s="182">
        <v>0</v>
      </c>
    </row>
    <row r="85" spans="16:23" ht="9" hidden="1" customHeight="1">
      <c r="P85" s="198"/>
      <c r="Q85" s="199"/>
      <c r="R85" s="200" t="s">
        <v>92</v>
      </c>
      <c r="S85" s="156" cm="1">
        <v>0</v>
      </c>
      <c r="T85" s="155"/>
      <c r="U85" s="155"/>
      <c r="V85" s="240"/>
      <c r="W85" s="175">
        <v>0</v>
      </c>
    </row>
    <row r="86" spans="16:23" ht="9" hidden="1" customHeight="1">
      <c r="P86" s="201"/>
      <c r="Q86" s="203" t="s">
        <v>484</v>
      </c>
      <c r="R86" s="204"/>
      <c r="S86" s="241" cm="1">
        <v>0</v>
      </c>
      <c r="T86" s="242"/>
      <c r="U86" s="242"/>
      <c r="V86" s="243"/>
      <c r="W86" s="182">
        <v>0</v>
      </c>
    </row>
    <row r="87" spans="16:23" ht="9" hidden="1" customHeight="1">
      <c r="P87" s="198"/>
      <c r="Q87" s="199"/>
      <c r="R87" s="200" t="s">
        <v>396</v>
      </c>
      <c r="S87" s="156" cm="1">
        <v>0</v>
      </c>
      <c r="T87" s="155"/>
      <c r="U87" s="155"/>
      <c r="V87" s="240"/>
      <c r="W87" s="175">
        <v>0</v>
      </c>
    </row>
    <row r="88" spans="16:23" ht="9" hidden="1" customHeight="1">
      <c r="P88" s="201"/>
      <c r="Q88" s="203" t="s">
        <v>753</v>
      </c>
      <c r="R88" s="204"/>
      <c r="S88" s="241" cm="1">
        <v>0</v>
      </c>
      <c r="T88" s="242"/>
      <c r="U88" s="242"/>
      <c r="V88" s="243"/>
      <c r="W88" s="182">
        <v>0</v>
      </c>
    </row>
    <row r="89" spans="16:23" ht="9" hidden="1" customHeight="1">
      <c r="P89" s="198"/>
      <c r="Q89" s="199"/>
      <c r="R89" s="200" t="s">
        <v>70</v>
      </c>
      <c r="S89" s="156" cm="1">
        <v>0</v>
      </c>
      <c r="T89" s="155"/>
      <c r="U89" s="155"/>
      <c r="V89" s="240"/>
      <c r="W89" s="175">
        <v>0</v>
      </c>
    </row>
    <row r="90" spans="16:23" ht="9" hidden="1" customHeight="1">
      <c r="P90" s="201"/>
      <c r="Q90" s="203" t="s">
        <v>356</v>
      </c>
      <c r="R90" s="204"/>
      <c r="S90" s="241">
        <v>0</v>
      </c>
      <c r="T90" s="242"/>
      <c r="U90" s="242"/>
      <c r="V90" s="243"/>
      <c r="W90" s="182">
        <v>0</v>
      </c>
    </row>
    <row r="91" spans="16:23" ht="9" hidden="1" customHeight="1">
      <c r="P91" s="198"/>
      <c r="Q91" s="199"/>
      <c r="R91" s="200" t="s">
        <v>59</v>
      </c>
      <c r="S91" s="156" cm="1">
        <v>0</v>
      </c>
      <c r="T91" s="155"/>
      <c r="U91" s="155"/>
      <c r="V91" s="240"/>
      <c r="W91" s="175">
        <v>0</v>
      </c>
    </row>
    <row r="92" spans="16:23" ht="9" hidden="1" customHeight="1">
      <c r="P92" s="201"/>
      <c r="Q92" s="203" t="s">
        <v>339</v>
      </c>
      <c r="R92" s="204"/>
      <c r="S92" s="241" cm="1">
        <v>0</v>
      </c>
      <c r="T92" s="242"/>
      <c r="U92" s="242"/>
      <c r="V92" s="243"/>
      <c r="W92" s="182">
        <v>0</v>
      </c>
    </row>
    <row r="93" spans="16:23" ht="9" hidden="1" customHeight="1">
      <c r="P93" s="198"/>
      <c r="Q93" s="199"/>
      <c r="R93" s="200" t="s">
        <v>97</v>
      </c>
      <c r="S93" s="156" cm="1">
        <v>0</v>
      </c>
      <c r="T93" s="155"/>
      <c r="U93" s="155"/>
      <c r="V93" s="240"/>
      <c r="W93" s="175">
        <v>0</v>
      </c>
    </row>
    <row r="94" spans="16:23" ht="9" hidden="1" customHeight="1">
      <c r="P94" s="201"/>
      <c r="Q94" s="203" t="s">
        <v>114</v>
      </c>
      <c r="R94" s="204"/>
      <c r="S94" s="241" cm="1">
        <v>0</v>
      </c>
      <c r="T94" s="242"/>
      <c r="U94" s="242"/>
      <c r="V94" s="243"/>
      <c r="W94" s="182">
        <v>0</v>
      </c>
    </row>
    <row r="95" spans="16:23" ht="9" hidden="1" customHeight="1">
      <c r="P95" s="198"/>
      <c r="Q95" s="199"/>
      <c r="R95" s="200" t="s">
        <v>739</v>
      </c>
      <c r="S95" s="156" cm="1">
        <v>0</v>
      </c>
      <c r="T95" s="155"/>
      <c r="U95" s="155"/>
      <c r="V95" s="240"/>
      <c r="W95" s="175">
        <v>0</v>
      </c>
    </row>
    <row r="96" spans="16:23" ht="9" hidden="1" customHeight="1">
      <c r="P96" s="201"/>
      <c r="Q96" s="203" t="s">
        <v>738</v>
      </c>
      <c r="R96" s="204"/>
      <c r="S96" s="241" cm="1">
        <v>0</v>
      </c>
      <c r="T96" s="242"/>
      <c r="U96" s="242"/>
      <c r="V96" s="243"/>
      <c r="W96" s="182">
        <v>0</v>
      </c>
    </row>
    <row r="97" spans="16:23" ht="9" hidden="1" customHeight="1">
      <c r="P97" s="198"/>
      <c r="Q97" s="199"/>
      <c r="R97" s="200" t="s">
        <v>118</v>
      </c>
      <c r="S97" s="156" cm="1">
        <v>0</v>
      </c>
      <c r="T97" s="155"/>
      <c r="U97" s="155"/>
      <c r="V97" s="240"/>
      <c r="W97" s="175">
        <v>0</v>
      </c>
    </row>
    <row r="98" spans="16:23" ht="9" hidden="1" customHeight="1">
      <c r="P98" s="201"/>
      <c r="Q98" s="203" t="s">
        <v>525</v>
      </c>
      <c r="R98" s="204"/>
      <c r="S98" s="241" cm="1">
        <v>0</v>
      </c>
      <c r="T98" s="242"/>
      <c r="U98" s="242"/>
      <c r="V98" s="243"/>
      <c r="W98" s="182">
        <v>0</v>
      </c>
    </row>
    <row r="99" spans="16:23" ht="9" hidden="1" customHeight="1">
      <c r="P99" s="198"/>
      <c r="Q99" s="199"/>
      <c r="R99" s="200" t="s">
        <v>86</v>
      </c>
      <c r="S99" s="156">
        <v>0</v>
      </c>
      <c r="T99" s="155"/>
      <c r="U99" s="155"/>
      <c r="V99" s="240"/>
      <c r="W99" s="175">
        <v>0</v>
      </c>
    </row>
    <row r="100" spans="16:23" ht="9" hidden="1" customHeight="1">
      <c r="P100" s="201"/>
      <c r="Q100" s="203" t="s">
        <v>82</v>
      </c>
      <c r="R100" s="204"/>
      <c r="S100" s="241" cm="1">
        <v>0</v>
      </c>
      <c r="T100" s="242"/>
      <c r="U100" s="242"/>
      <c r="V100" s="243"/>
      <c r="W100" s="182">
        <v>0</v>
      </c>
    </row>
    <row r="101" spans="16:23" ht="9" hidden="1" customHeight="1">
      <c r="P101" s="198"/>
      <c r="Q101" s="199"/>
      <c r="R101" s="200" t="s">
        <v>170</v>
      </c>
      <c r="S101" s="156" cm="1">
        <v>0</v>
      </c>
      <c r="T101" s="155"/>
      <c r="U101" s="155"/>
      <c r="V101" s="240"/>
      <c r="W101" s="175">
        <v>0</v>
      </c>
    </row>
    <row r="102" spans="16:23" ht="9" hidden="1" customHeight="1">
      <c r="P102" s="201"/>
      <c r="Q102" s="203" t="s">
        <v>519</v>
      </c>
      <c r="R102" s="204"/>
      <c r="S102" s="241" cm="1">
        <v>0</v>
      </c>
      <c r="T102" s="242"/>
      <c r="U102" s="242"/>
      <c r="V102" s="243"/>
      <c r="W102" s="182">
        <v>0</v>
      </c>
    </row>
    <row r="103" spans="16:23" ht="9" hidden="1" customHeight="1">
      <c r="P103" s="198"/>
      <c r="Q103" s="199"/>
      <c r="R103" s="200" t="s">
        <v>144</v>
      </c>
      <c r="S103" s="155"/>
      <c r="T103" s="155"/>
      <c r="U103" s="156">
        <v>0</v>
      </c>
      <c r="V103" s="240"/>
      <c r="W103" s="175">
        <v>0</v>
      </c>
    </row>
    <row r="104" spans="16:23" ht="9" hidden="1" customHeight="1">
      <c r="P104" s="201"/>
      <c r="Q104" s="203" t="s">
        <v>334</v>
      </c>
      <c r="R104" s="204"/>
      <c r="S104" s="242"/>
      <c r="T104" s="242"/>
      <c r="U104" s="241">
        <v>0</v>
      </c>
      <c r="V104" s="243"/>
      <c r="W104" s="182">
        <v>0</v>
      </c>
    </row>
    <row r="105" spans="16:23" ht="9" hidden="1" customHeight="1">
      <c r="P105" s="198"/>
      <c r="Q105" s="199"/>
      <c r="R105" s="200" t="s">
        <v>144</v>
      </c>
      <c r="S105" s="156" cm="1">
        <v>0</v>
      </c>
      <c r="T105" s="155"/>
      <c r="U105" s="155"/>
      <c r="V105" s="240"/>
      <c r="W105" s="175">
        <v>0</v>
      </c>
    </row>
    <row r="106" spans="16:23" ht="9" hidden="1" customHeight="1">
      <c r="P106" s="201"/>
      <c r="Q106" s="203" t="s">
        <v>920</v>
      </c>
      <c r="R106" s="204"/>
      <c r="S106" s="241" cm="1">
        <v>0</v>
      </c>
      <c r="T106" s="242"/>
      <c r="U106" s="242"/>
      <c r="V106" s="243"/>
      <c r="W106" s="182">
        <v>0</v>
      </c>
    </row>
    <row r="107" spans="16:23" ht="9" hidden="1" customHeight="1">
      <c r="P107" s="198"/>
      <c r="Q107" s="199"/>
      <c r="R107" s="200" t="s">
        <v>270</v>
      </c>
      <c r="S107" s="156" cm="1">
        <v>0</v>
      </c>
      <c r="T107" s="155"/>
      <c r="U107" s="155"/>
      <c r="V107" s="240"/>
      <c r="W107" s="175">
        <v>0</v>
      </c>
    </row>
    <row r="108" spans="16:23" ht="9" hidden="1" customHeight="1">
      <c r="P108" s="201"/>
      <c r="Q108" s="203" t="s">
        <v>825</v>
      </c>
      <c r="R108" s="204"/>
      <c r="S108" s="241">
        <v>0</v>
      </c>
      <c r="T108" s="242"/>
      <c r="U108" s="242"/>
      <c r="V108" s="243"/>
      <c r="W108" s="182">
        <v>0</v>
      </c>
    </row>
    <row r="109" spans="16:23" ht="9" hidden="1" customHeight="1">
      <c r="P109" s="198"/>
      <c r="Q109" s="199"/>
      <c r="R109" s="327">
        <v>45299</v>
      </c>
      <c r="S109" s="156" cm="1">
        <v>0</v>
      </c>
      <c r="T109" s="155"/>
      <c r="U109" s="155"/>
      <c r="V109" s="240"/>
      <c r="W109" s="175">
        <v>0</v>
      </c>
    </row>
    <row r="110" spans="16:23" ht="9" hidden="1" customHeight="1">
      <c r="P110" s="201"/>
      <c r="Q110" s="203" t="s">
        <v>366</v>
      </c>
      <c r="R110" s="204"/>
      <c r="S110" s="241">
        <v>0</v>
      </c>
      <c r="T110" s="242"/>
      <c r="U110" s="242"/>
      <c r="V110" s="243"/>
      <c r="W110" s="182">
        <v>0</v>
      </c>
    </row>
    <row r="111" spans="16:23" ht="9" hidden="1" customHeight="1">
      <c r="P111" s="198"/>
      <c r="Q111" s="199"/>
      <c r="R111" s="200" t="s">
        <v>132</v>
      </c>
      <c r="S111" s="156" cm="1">
        <v>0</v>
      </c>
      <c r="T111" s="155"/>
      <c r="U111" s="155"/>
      <c r="V111" s="240"/>
      <c r="W111" s="175">
        <v>0</v>
      </c>
    </row>
    <row r="112" spans="16:23" ht="9" hidden="1" customHeight="1">
      <c r="P112" s="201"/>
      <c r="Q112" s="203" t="s">
        <v>466</v>
      </c>
      <c r="R112" s="204"/>
      <c r="S112" s="241" cm="1">
        <v>0</v>
      </c>
      <c r="T112" s="242"/>
      <c r="U112" s="242"/>
      <c r="V112" s="243"/>
      <c r="W112" s="182">
        <v>0</v>
      </c>
    </row>
    <row r="113" spans="16:23" ht="9" hidden="1" customHeight="1">
      <c r="P113" s="198"/>
      <c r="Q113" s="199"/>
      <c r="R113" s="200" t="s">
        <v>61</v>
      </c>
      <c r="S113" s="156" cm="1">
        <v>0</v>
      </c>
      <c r="T113" s="155"/>
      <c r="U113" s="155"/>
      <c r="V113" s="240"/>
      <c r="W113" s="175">
        <v>0</v>
      </c>
    </row>
    <row r="114" spans="16:23" ht="9" hidden="1" customHeight="1">
      <c r="P114" s="201"/>
      <c r="Q114" s="203" t="s">
        <v>495</v>
      </c>
      <c r="R114" s="204"/>
      <c r="S114" s="241" cm="1">
        <v>0</v>
      </c>
      <c r="T114" s="242"/>
      <c r="U114" s="242"/>
      <c r="V114" s="243"/>
      <c r="W114" s="182">
        <v>0</v>
      </c>
    </row>
    <row r="115" spans="16:23" ht="9" hidden="1" customHeight="1">
      <c r="P115" s="198"/>
      <c r="Q115" s="199"/>
      <c r="R115" s="200" t="s">
        <v>170</v>
      </c>
      <c r="S115" s="156" cm="1">
        <v>0</v>
      </c>
      <c r="T115" s="155"/>
      <c r="U115" s="155"/>
      <c r="V115" s="240"/>
      <c r="W115" s="175">
        <v>0</v>
      </c>
    </row>
    <row r="116" spans="16:23" ht="9" hidden="1" customHeight="1">
      <c r="P116" s="201"/>
      <c r="Q116" s="203" t="s">
        <v>285</v>
      </c>
      <c r="R116" s="204"/>
      <c r="S116" s="241" cm="1">
        <v>0</v>
      </c>
      <c r="T116" s="242"/>
      <c r="U116" s="242"/>
      <c r="V116" s="243"/>
      <c r="W116" s="182">
        <v>0</v>
      </c>
    </row>
    <row r="117" spans="16:23" ht="9" hidden="1" customHeight="1">
      <c r="P117" s="198"/>
      <c r="Q117" s="199"/>
      <c r="R117" s="200" t="s">
        <v>104</v>
      </c>
      <c r="S117" s="156" cm="1">
        <v>0</v>
      </c>
      <c r="T117" s="155"/>
      <c r="U117" s="155"/>
      <c r="V117" s="240"/>
      <c r="W117" s="175">
        <v>0</v>
      </c>
    </row>
    <row r="118" spans="16:23" ht="9" hidden="1" customHeight="1">
      <c r="P118" s="201"/>
      <c r="Q118" s="203" t="s">
        <v>398</v>
      </c>
      <c r="R118" s="204"/>
      <c r="S118" s="241" cm="1">
        <v>0</v>
      </c>
      <c r="T118" s="242"/>
      <c r="U118" s="242"/>
      <c r="V118" s="243"/>
      <c r="W118" s="182">
        <v>0</v>
      </c>
    </row>
    <row r="119" spans="16:23" ht="9" hidden="1" customHeight="1">
      <c r="P119" s="198"/>
      <c r="Q119" s="199"/>
      <c r="R119" s="200" t="s">
        <v>86</v>
      </c>
      <c r="S119" s="156" cm="1">
        <v>0</v>
      </c>
      <c r="T119" s="155"/>
      <c r="U119" s="155"/>
      <c r="V119" s="240"/>
      <c r="W119" s="175">
        <v>0</v>
      </c>
    </row>
    <row r="120" spans="16:23" ht="9" hidden="1" customHeight="1">
      <c r="P120" s="201"/>
      <c r="Q120" s="203" t="s">
        <v>301</v>
      </c>
      <c r="R120" s="204"/>
      <c r="S120" s="241" cm="1">
        <v>0</v>
      </c>
      <c r="T120" s="242"/>
      <c r="U120" s="242"/>
      <c r="V120" s="243"/>
      <c r="W120" s="182">
        <v>0</v>
      </c>
    </row>
    <row r="121" spans="16:23" ht="9" hidden="1" customHeight="1">
      <c r="P121" s="198"/>
      <c r="Q121" s="199"/>
      <c r="R121" s="327">
        <v>45307</v>
      </c>
      <c r="S121" s="156" cm="1">
        <v>0</v>
      </c>
      <c r="T121" s="155"/>
      <c r="U121" s="155"/>
      <c r="V121" s="240"/>
      <c r="W121" s="175">
        <v>0</v>
      </c>
    </row>
    <row r="122" spans="16:23" ht="9" hidden="1" customHeight="1">
      <c r="P122" s="198"/>
      <c r="Q122" s="199"/>
      <c r="R122" s="200" t="s">
        <v>265</v>
      </c>
      <c r="S122" s="156" cm="1">
        <v>0</v>
      </c>
      <c r="T122" s="155"/>
      <c r="U122" s="155"/>
      <c r="V122" s="240"/>
      <c r="W122" s="175">
        <v>0</v>
      </c>
    </row>
    <row r="123" spans="16:23" ht="9" hidden="1" customHeight="1">
      <c r="P123" s="198"/>
      <c r="Q123" s="199"/>
      <c r="R123" s="200" t="s">
        <v>342</v>
      </c>
      <c r="S123" s="156" cm="1">
        <v>0</v>
      </c>
      <c r="T123" s="155"/>
      <c r="U123" s="155"/>
      <c r="V123" s="240"/>
      <c r="W123" s="175">
        <v>0</v>
      </c>
    </row>
    <row r="124" spans="16:23" ht="9" hidden="1" customHeight="1">
      <c r="P124" s="201"/>
      <c r="Q124" s="203" t="s">
        <v>336</v>
      </c>
      <c r="R124" s="204"/>
      <c r="S124" s="241" cm="1">
        <v>0</v>
      </c>
      <c r="T124" s="242"/>
      <c r="U124" s="242"/>
      <c r="V124" s="243"/>
      <c r="W124" s="182">
        <v>0</v>
      </c>
    </row>
    <row r="125" spans="16:23" ht="9" hidden="1" customHeight="1">
      <c r="P125" s="198"/>
      <c r="Q125" s="199"/>
      <c r="R125" s="200" t="s">
        <v>46</v>
      </c>
      <c r="S125" s="155"/>
      <c r="T125" s="155"/>
      <c r="U125" s="156">
        <v>0</v>
      </c>
      <c r="V125" s="240"/>
      <c r="W125" s="175">
        <v>0</v>
      </c>
    </row>
    <row r="126" spans="16:23" ht="9" hidden="1" customHeight="1">
      <c r="P126" s="201"/>
      <c r="Q126" s="203" t="s">
        <v>138</v>
      </c>
      <c r="R126" s="204"/>
      <c r="S126" s="242"/>
      <c r="T126" s="242"/>
      <c r="U126" s="241">
        <v>0</v>
      </c>
      <c r="V126" s="243"/>
      <c r="W126" s="182">
        <v>0</v>
      </c>
    </row>
    <row r="127" spans="16:23" ht="9" hidden="1" customHeight="1">
      <c r="P127" s="198"/>
      <c r="Q127" s="199"/>
      <c r="R127" s="200" t="s">
        <v>92</v>
      </c>
      <c r="S127" s="156" cm="1">
        <v>0</v>
      </c>
      <c r="T127" s="155"/>
      <c r="U127" s="155"/>
      <c r="V127" s="240"/>
      <c r="W127" s="175">
        <v>0</v>
      </c>
    </row>
    <row r="128" spans="16:23" ht="9" hidden="1" customHeight="1">
      <c r="P128" s="201"/>
      <c r="Q128" s="203" t="s">
        <v>779</v>
      </c>
      <c r="R128" s="204"/>
      <c r="S128" s="241" cm="1">
        <v>0</v>
      </c>
      <c r="T128" s="242"/>
      <c r="U128" s="242"/>
      <c r="V128" s="243"/>
      <c r="W128" s="182">
        <v>0</v>
      </c>
    </row>
    <row r="129" spans="16:23" ht="9" hidden="1" customHeight="1">
      <c r="P129" s="198"/>
      <c r="Q129" s="199"/>
      <c r="R129" s="200" t="s">
        <v>59</v>
      </c>
      <c r="S129" s="156" cm="1">
        <v>0</v>
      </c>
      <c r="T129" s="155"/>
      <c r="U129" s="155"/>
      <c r="V129" s="240"/>
      <c r="W129" s="175">
        <v>0</v>
      </c>
    </row>
    <row r="130" spans="16:23" ht="9" hidden="1" customHeight="1">
      <c r="P130" s="201"/>
      <c r="Q130" s="203" t="s">
        <v>407</v>
      </c>
      <c r="R130" s="204"/>
      <c r="S130" s="241" cm="1">
        <v>0</v>
      </c>
      <c r="T130" s="242"/>
      <c r="U130" s="242"/>
      <c r="V130" s="243"/>
      <c r="W130" s="182">
        <v>0</v>
      </c>
    </row>
    <row r="131" spans="16:23" ht="9" hidden="1" customHeight="1">
      <c r="P131" s="198"/>
      <c r="Q131" s="199"/>
      <c r="R131" s="200" t="s">
        <v>104</v>
      </c>
      <c r="S131" s="156">
        <v>0</v>
      </c>
      <c r="T131" s="155"/>
      <c r="U131" s="155"/>
      <c r="V131" s="240"/>
      <c r="W131" s="175">
        <v>0</v>
      </c>
    </row>
    <row r="132" spans="16:23" ht="9" hidden="1" customHeight="1">
      <c r="P132" s="201"/>
      <c r="Q132" s="203" t="s">
        <v>895</v>
      </c>
      <c r="R132" s="204"/>
      <c r="S132" s="241">
        <v>0</v>
      </c>
      <c r="T132" s="242"/>
      <c r="U132" s="242"/>
      <c r="V132" s="243"/>
      <c r="W132" s="182">
        <v>0</v>
      </c>
    </row>
    <row r="133" spans="16:23" ht="21.25" customHeight="1">
      <c r="P133" s="367" t="s">
        <v>47</v>
      </c>
      <c r="Q133" s="247" t="s">
        <v>772</v>
      </c>
      <c r="R133" s="248" t="s">
        <v>104</v>
      </c>
      <c r="S133" s="249"/>
      <c r="T133" s="249"/>
      <c r="U133" s="249"/>
      <c r="V133" s="250">
        <v>130</v>
      </c>
      <c r="W133" s="252">
        <v>130</v>
      </c>
    </row>
    <row r="134" spans="16:23" ht="9" hidden="1" customHeight="1">
      <c r="P134" s="368"/>
      <c r="Q134" s="255" t="s">
        <v>772</v>
      </c>
      <c r="R134" s="256"/>
      <c r="S134" s="257"/>
      <c r="T134" s="257"/>
      <c r="U134" s="257"/>
      <c r="V134" s="258">
        <v>130</v>
      </c>
      <c r="W134" s="260">
        <v>130</v>
      </c>
    </row>
    <row r="135" spans="16:23" ht="9" hidden="1" customHeight="1">
      <c r="P135" s="369"/>
      <c r="Q135" s="263"/>
      <c r="R135" s="264" t="s">
        <v>144</v>
      </c>
      <c r="S135" s="265">
        <v>0</v>
      </c>
      <c r="T135" s="266"/>
      <c r="U135" s="266"/>
      <c r="V135" s="267"/>
      <c r="W135" s="269">
        <v>0</v>
      </c>
    </row>
    <row r="136" spans="16:23" ht="9" hidden="1" customHeight="1">
      <c r="P136" s="368"/>
      <c r="Q136" s="255" t="s">
        <v>307</v>
      </c>
      <c r="R136" s="256"/>
      <c r="S136" s="270">
        <v>0</v>
      </c>
      <c r="T136" s="257"/>
      <c r="U136" s="257"/>
      <c r="V136" s="271"/>
      <c r="W136" s="272">
        <v>0</v>
      </c>
    </row>
    <row r="137" spans="16:23" ht="9" hidden="1" customHeight="1">
      <c r="P137" s="369"/>
      <c r="Q137" s="263"/>
      <c r="R137" s="264" t="s">
        <v>144</v>
      </c>
      <c r="S137" s="265">
        <v>0</v>
      </c>
      <c r="T137" s="266"/>
      <c r="U137" s="266"/>
      <c r="V137" s="267"/>
      <c r="W137" s="269">
        <v>0</v>
      </c>
    </row>
    <row r="138" spans="16:23" ht="9" hidden="1" customHeight="1">
      <c r="P138" s="368"/>
      <c r="Q138" s="255" t="s">
        <v>603</v>
      </c>
      <c r="R138" s="256"/>
      <c r="S138" s="270">
        <v>0</v>
      </c>
      <c r="T138" s="257"/>
      <c r="U138" s="257"/>
      <c r="V138" s="271"/>
      <c r="W138" s="272">
        <v>0</v>
      </c>
    </row>
    <row r="139" spans="16:23" ht="9" hidden="1" customHeight="1">
      <c r="P139" s="369"/>
      <c r="Q139" s="263"/>
      <c r="R139" s="264" t="s">
        <v>265</v>
      </c>
      <c r="S139" s="265" cm="1">
        <v>0</v>
      </c>
      <c r="T139" s="266"/>
      <c r="U139" s="266"/>
      <c r="V139" s="267"/>
      <c r="W139" s="269">
        <v>0</v>
      </c>
    </row>
    <row r="140" spans="16:23" ht="9" hidden="1" customHeight="1">
      <c r="P140" s="369"/>
      <c r="Q140" s="263"/>
      <c r="R140" s="264" t="s">
        <v>92</v>
      </c>
      <c r="S140" s="265" cm="1">
        <v>0</v>
      </c>
      <c r="T140" s="266"/>
      <c r="U140" s="266"/>
      <c r="V140" s="267"/>
      <c r="W140" s="269">
        <v>0</v>
      </c>
    </row>
    <row r="141" spans="16:23" ht="9" hidden="1" customHeight="1">
      <c r="P141" s="368"/>
      <c r="Q141" s="255" t="s">
        <v>444</v>
      </c>
      <c r="R141" s="256"/>
      <c r="S141" s="270" cm="1">
        <v>0</v>
      </c>
      <c r="T141" s="257"/>
      <c r="U141" s="257"/>
      <c r="V141" s="271"/>
      <c r="W141" s="272">
        <v>0</v>
      </c>
    </row>
    <row r="142" spans="16:23" ht="9" hidden="1" customHeight="1">
      <c r="P142" s="369"/>
      <c r="Q142" s="263"/>
      <c r="R142" s="264" t="s">
        <v>46</v>
      </c>
      <c r="S142" s="265" cm="1">
        <v>0</v>
      </c>
      <c r="T142" s="266"/>
      <c r="U142" s="266"/>
      <c r="V142" s="267"/>
      <c r="W142" s="269">
        <v>0</v>
      </c>
    </row>
    <row r="143" spans="16:23" ht="9" hidden="1" customHeight="1">
      <c r="P143" s="368"/>
      <c r="Q143" s="255" t="s">
        <v>803</v>
      </c>
      <c r="R143" s="256"/>
      <c r="S143" s="270" cm="1">
        <v>0</v>
      </c>
      <c r="T143" s="257"/>
      <c r="U143" s="257"/>
      <c r="V143" s="271"/>
      <c r="W143" s="272">
        <v>0</v>
      </c>
    </row>
    <row r="144" spans="16:23" ht="9" hidden="1" customHeight="1">
      <c r="P144" s="369"/>
      <c r="Q144" s="263"/>
      <c r="R144" s="264" t="s">
        <v>219</v>
      </c>
      <c r="S144" s="265" cm="1">
        <v>0</v>
      </c>
      <c r="T144" s="266"/>
      <c r="U144" s="266"/>
      <c r="V144" s="267"/>
      <c r="W144" s="269">
        <v>0</v>
      </c>
    </row>
    <row r="145" spans="16:23" ht="9" hidden="1" customHeight="1">
      <c r="P145" s="368"/>
      <c r="Q145" s="255" t="s">
        <v>208</v>
      </c>
      <c r="R145" s="256"/>
      <c r="S145" s="270" cm="1">
        <v>0</v>
      </c>
      <c r="T145" s="257"/>
      <c r="U145" s="257"/>
      <c r="V145" s="271"/>
      <c r="W145" s="272">
        <v>0</v>
      </c>
    </row>
    <row r="146" spans="16:23" ht="9" hidden="1" customHeight="1">
      <c r="P146" s="369"/>
      <c r="Q146" s="263"/>
      <c r="R146" s="264" t="s">
        <v>299</v>
      </c>
      <c r="S146" s="265">
        <v>0</v>
      </c>
      <c r="T146" s="266"/>
      <c r="U146" s="266"/>
      <c r="V146" s="267"/>
      <c r="W146" s="269">
        <v>0</v>
      </c>
    </row>
    <row r="147" spans="16:23" ht="9" hidden="1" customHeight="1">
      <c r="P147" s="368"/>
      <c r="Q147" s="255" t="s">
        <v>791</v>
      </c>
      <c r="R147" s="256"/>
      <c r="S147" s="270" cm="1">
        <v>0</v>
      </c>
      <c r="T147" s="257"/>
      <c r="U147" s="257"/>
      <c r="V147" s="271"/>
      <c r="W147" s="272">
        <v>0</v>
      </c>
    </row>
    <row r="148" spans="16:23" ht="9" hidden="1" customHeight="1">
      <c r="P148" s="369"/>
      <c r="Q148" s="263"/>
      <c r="R148" s="264" t="s">
        <v>170</v>
      </c>
      <c r="S148" s="265" cm="1">
        <v>0</v>
      </c>
      <c r="T148" s="266"/>
      <c r="U148" s="266"/>
      <c r="V148" s="267"/>
      <c r="W148" s="269">
        <v>0</v>
      </c>
    </row>
    <row r="149" spans="16:23" ht="9" hidden="1" customHeight="1">
      <c r="P149" s="368"/>
      <c r="Q149" s="255" t="s">
        <v>724</v>
      </c>
      <c r="R149" s="256"/>
      <c r="S149" s="270">
        <v>0</v>
      </c>
      <c r="T149" s="257"/>
      <c r="U149" s="257"/>
      <c r="V149" s="271"/>
      <c r="W149" s="272">
        <v>0</v>
      </c>
    </row>
    <row r="150" spans="16:23" ht="9" hidden="1" customHeight="1">
      <c r="P150" s="369"/>
      <c r="Q150" s="263"/>
      <c r="R150" s="264" t="s">
        <v>219</v>
      </c>
      <c r="S150" s="265">
        <v>0</v>
      </c>
      <c r="T150" s="266"/>
      <c r="U150" s="266"/>
      <c r="V150" s="267"/>
      <c r="W150" s="269">
        <v>0</v>
      </c>
    </row>
    <row r="151" spans="16:23" ht="9" hidden="1" customHeight="1">
      <c r="P151" s="368"/>
      <c r="Q151" s="255" t="s">
        <v>787</v>
      </c>
      <c r="R151" s="256"/>
      <c r="S151" s="270" cm="1">
        <v>0</v>
      </c>
      <c r="T151" s="257"/>
      <c r="U151" s="257"/>
      <c r="V151" s="271"/>
      <c r="W151" s="272">
        <v>0</v>
      </c>
    </row>
    <row r="152" spans="16:23" ht="9" hidden="1" customHeight="1">
      <c r="P152" s="369"/>
      <c r="Q152" s="263"/>
      <c r="R152" s="264" t="s">
        <v>811</v>
      </c>
      <c r="S152" s="265" cm="1">
        <v>0</v>
      </c>
      <c r="T152" s="266"/>
      <c r="U152" s="266"/>
      <c r="V152" s="267"/>
      <c r="W152" s="269">
        <v>0</v>
      </c>
    </row>
    <row r="153" spans="16:23" ht="9" hidden="1" customHeight="1">
      <c r="P153" s="368"/>
      <c r="Q153" s="255" t="s">
        <v>810</v>
      </c>
      <c r="R153" s="256"/>
      <c r="S153" s="270" cm="1">
        <v>0</v>
      </c>
      <c r="T153" s="257"/>
      <c r="U153" s="257"/>
      <c r="V153" s="271"/>
      <c r="W153" s="272">
        <v>0</v>
      </c>
    </row>
    <row r="154" spans="16:23" ht="9" hidden="1" customHeight="1">
      <c r="P154" s="369"/>
      <c r="Q154" s="263"/>
      <c r="R154" s="264" t="s">
        <v>298</v>
      </c>
      <c r="S154" s="265" cm="1">
        <v>0</v>
      </c>
      <c r="T154" s="266"/>
      <c r="U154" s="266"/>
      <c r="V154" s="267"/>
      <c r="W154" s="269">
        <v>0</v>
      </c>
    </row>
    <row r="155" spans="16:23" ht="9" hidden="1" customHeight="1">
      <c r="P155" s="368"/>
      <c r="Q155" s="255" t="s">
        <v>147</v>
      </c>
      <c r="R155" s="256"/>
      <c r="S155" s="270">
        <v>0</v>
      </c>
      <c r="T155" s="257"/>
      <c r="U155" s="257"/>
      <c r="V155" s="271"/>
      <c r="W155" s="272">
        <v>0</v>
      </c>
    </row>
    <row r="156" spans="16:23" ht="9" hidden="1" customHeight="1">
      <c r="P156" s="369"/>
      <c r="Q156" s="263"/>
      <c r="R156" s="264" t="s">
        <v>170</v>
      </c>
      <c r="S156" s="265" cm="1">
        <v>0</v>
      </c>
      <c r="T156" s="266"/>
      <c r="U156" s="266"/>
      <c r="V156" s="267"/>
      <c r="W156" s="269">
        <v>0</v>
      </c>
    </row>
    <row r="157" spans="16:23" ht="9" hidden="1" customHeight="1">
      <c r="P157" s="368"/>
      <c r="Q157" s="255" t="s">
        <v>409</v>
      </c>
      <c r="R157" s="256"/>
      <c r="S157" s="270">
        <v>0</v>
      </c>
      <c r="T157" s="257"/>
      <c r="U157" s="257"/>
      <c r="V157" s="271"/>
      <c r="W157" s="272">
        <v>0</v>
      </c>
    </row>
    <row r="158" spans="16:23" ht="9" hidden="1" customHeight="1">
      <c r="P158" s="369"/>
      <c r="Q158" s="263"/>
      <c r="R158" s="264" t="s">
        <v>270</v>
      </c>
      <c r="S158" s="265" cm="1">
        <v>0</v>
      </c>
      <c r="T158" s="266"/>
      <c r="U158" s="266"/>
      <c r="V158" s="267"/>
      <c r="W158" s="269">
        <v>0</v>
      </c>
    </row>
    <row r="159" spans="16:23" ht="9" hidden="1" customHeight="1">
      <c r="P159" s="368"/>
      <c r="Q159" s="255" t="s">
        <v>797</v>
      </c>
      <c r="R159" s="256"/>
      <c r="S159" s="270" cm="1">
        <v>0</v>
      </c>
      <c r="T159" s="257"/>
      <c r="U159" s="257"/>
      <c r="V159" s="271"/>
      <c r="W159" s="272">
        <v>0</v>
      </c>
    </row>
    <row r="160" spans="16:23" ht="9" hidden="1" customHeight="1">
      <c r="P160" s="369"/>
      <c r="Q160" s="263"/>
      <c r="R160" s="264" t="s">
        <v>68</v>
      </c>
      <c r="S160" s="265" cm="1">
        <v>0</v>
      </c>
      <c r="T160" s="266"/>
      <c r="U160" s="266"/>
      <c r="V160" s="267"/>
      <c r="W160" s="269">
        <v>0</v>
      </c>
    </row>
    <row r="161" spans="16:23" ht="9" hidden="1" customHeight="1">
      <c r="P161" s="368"/>
      <c r="Q161" s="255" t="s">
        <v>802</v>
      </c>
      <c r="R161" s="256"/>
      <c r="S161" s="270" cm="1">
        <v>0</v>
      </c>
      <c r="T161" s="257"/>
      <c r="U161" s="257"/>
      <c r="V161" s="271"/>
      <c r="W161" s="272">
        <v>0</v>
      </c>
    </row>
    <row r="162" spans="16:23" ht="9" hidden="1" customHeight="1">
      <c r="P162" s="369"/>
      <c r="Q162" s="263"/>
      <c r="R162" s="264" t="s">
        <v>170</v>
      </c>
      <c r="S162" s="265" cm="1">
        <v>0</v>
      </c>
      <c r="T162" s="266"/>
      <c r="U162" s="266"/>
      <c r="V162" s="267"/>
      <c r="W162" s="269">
        <v>0</v>
      </c>
    </row>
    <row r="163" spans="16:23" ht="9" hidden="1" customHeight="1">
      <c r="P163" s="368"/>
      <c r="Q163" s="255" t="s">
        <v>629</v>
      </c>
      <c r="R163" s="256"/>
      <c r="S163" s="270" cm="1">
        <v>0</v>
      </c>
      <c r="T163" s="257"/>
      <c r="U163" s="257"/>
      <c r="V163" s="271"/>
      <c r="W163" s="272">
        <v>0</v>
      </c>
    </row>
    <row r="164" spans="16:23" ht="9" hidden="1" customHeight="1">
      <c r="P164" s="369"/>
      <c r="Q164" s="263"/>
      <c r="R164" s="264" t="s">
        <v>342</v>
      </c>
      <c r="S164" s="265">
        <v>0</v>
      </c>
      <c r="T164" s="266"/>
      <c r="U164" s="266"/>
      <c r="V164" s="267"/>
      <c r="W164" s="269">
        <v>0</v>
      </c>
    </row>
    <row r="165" spans="16:23" ht="9" hidden="1" customHeight="1">
      <c r="P165" s="369"/>
      <c r="Q165" s="263"/>
      <c r="R165" s="264" t="s">
        <v>144</v>
      </c>
      <c r="S165" s="265" cm="1">
        <v>0</v>
      </c>
      <c r="T165" s="266"/>
      <c r="U165" s="266"/>
      <c r="V165" s="267"/>
      <c r="W165" s="269">
        <v>0</v>
      </c>
    </row>
    <row r="166" spans="16:23" ht="9" hidden="1" customHeight="1">
      <c r="P166" s="368"/>
      <c r="Q166" s="255" t="s">
        <v>806</v>
      </c>
      <c r="R166" s="256"/>
      <c r="S166" s="270" cm="1">
        <v>0</v>
      </c>
      <c r="T166" s="257"/>
      <c r="U166" s="257"/>
      <c r="V166" s="271"/>
      <c r="W166" s="272">
        <v>0</v>
      </c>
    </row>
    <row r="167" spans="16:23" ht="9" hidden="1" customHeight="1">
      <c r="P167" s="369"/>
      <c r="Q167" s="263"/>
      <c r="R167" s="264" t="s">
        <v>170</v>
      </c>
      <c r="S167" s="265">
        <v>0</v>
      </c>
      <c r="T167" s="266"/>
      <c r="U167" s="266"/>
      <c r="V167" s="267"/>
      <c r="W167" s="269">
        <v>0</v>
      </c>
    </row>
    <row r="168" spans="16:23" ht="9" hidden="1" customHeight="1">
      <c r="P168" s="368"/>
      <c r="Q168" s="255" t="s">
        <v>380</v>
      </c>
      <c r="R168" s="256"/>
      <c r="S168" s="270" cm="1">
        <v>0</v>
      </c>
      <c r="T168" s="257"/>
      <c r="U168" s="257"/>
      <c r="V168" s="271"/>
      <c r="W168" s="272">
        <v>0</v>
      </c>
    </row>
    <row r="169" spans="16:23" ht="9" hidden="1" customHeight="1">
      <c r="P169" s="369"/>
      <c r="Q169" s="263"/>
      <c r="R169" s="264" t="s">
        <v>170</v>
      </c>
      <c r="S169" s="266"/>
      <c r="T169" s="266"/>
      <c r="U169" s="265">
        <v>0</v>
      </c>
      <c r="V169" s="267"/>
      <c r="W169" s="269">
        <v>0</v>
      </c>
    </row>
    <row r="170" spans="16:23" ht="9" hidden="1" customHeight="1">
      <c r="P170" s="368"/>
      <c r="Q170" s="255" t="s">
        <v>1055</v>
      </c>
      <c r="R170" s="256"/>
      <c r="S170" s="257"/>
      <c r="T170" s="257"/>
      <c r="U170" s="270">
        <v>0</v>
      </c>
      <c r="V170" s="271"/>
      <c r="W170" s="272">
        <v>0</v>
      </c>
    </row>
    <row r="171" spans="16:23" ht="9" hidden="1" customHeight="1">
      <c r="P171" s="369"/>
      <c r="Q171" s="263"/>
      <c r="R171" s="264" t="s">
        <v>118</v>
      </c>
      <c r="S171" s="265" cm="1">
        <v>0</v>
      </c>
      <c r="T171" s="266"/>
      <c r="U171" s="266"/>
      <c r="V171" s="267"/>
      <c r="W171" s="269">
        <v>0</v>
      </c>
    </row>
    <row r="172" spans="16:23" ht="9" hidden="1" customHeight="1">
      <c r="P172" s="368"/>
      <c r="Q172" s="255" t="s">
        <v>777</v>
      </c>
      <c r="R172" s="256"/>
      <c r="S172" s="270" cm="1">
        <v>0</v>
      </c>
      <c r="T172" s="257"/>
      <c r="U172" s="257"/>
      <c r="V172" s="271"/>
      <c r="W172" s="272">
        <v>0</v>
      </c>
    </row>
    <row r="173" spans="16:23" ht="9" hidden="1" customHeight="1">
      <c r="P173" s="369"/>
      <c r="Q173" s="263"/>
      <c r="R173" s="264" t="s">
        <v>265</v>
      </c>
      <c r="S173" s="265" cm="1">
        <v>0</v>
      </c>
      <c r="T173" s="266"/>
      <c r="U173" s="266"/>
      <c r="V173" s="267"/>
      <c r="W173" s="269">
        <v>0</v>
      </c>
    </row>
    <row r="174" spans="16:23" ht="9" hidden="1" customHeight="1">
      <c r="P174" s="368"/>
      <c r="Q174" s="255" t="s">
        <v>921</v>
      </c>
      <c r="R174" s="256"/>
      <c r="S174" s="270" cm="1">
        <v>0</v>
      </c>
      <c r="T174" s="257"/>
      <c r="U174" s="257"/>
      <c r="V174" s="271"/>
      <c r="W174" s="272">
        <v>0</v>
      </c>
    </row>
    <row r="175" spans="16:23" ht="9" hidden="1" customHeight="1">
      <c r="P175" s="369"/>
      <c r="Q175" s="263"/>
      <c r="R175" s="264" t="s">
        <v>54</v>
      </c>
      <c r="S175" s="266"/>
      <c r="T175" s="266"/>
      <c r="U175" s="265" cm="1">
        <v>0</v>
      </c>
      <c r="V175" s="267"/>
      <c r="W175" s="269">
        <v>0</v>
      </c>
    </row>
    <row r="176" spans="16:23" ht="9" hidden="1" customHeight="1">
      <c r="P176" s="368"/>
      <c r="Q176" s="255" t="s">
        <v>194</v>
      </c>
      <c r="R176" s="256"/>
      <c r="S176" s="257"/>
      <c r="T176" s="257"/>
      <c r="U176" s="270">
        <v>0</v>
      </c>
      <c r="V176" s="271"/>
      <c r="W176" s="272">
        <v>0</v>
      </c>
    </row>
    <row r="177" spans="16:23" ht="9" hidden="1" customHeight="1">
      <c r="P177" s="369"/>
      <c r="Q177" s="263"/>
      <c r="R177" s="264" t="s">
        <v>86</v>
      </c>
      <c r="S177" s="266"/>
      <c r="T177" s="266"/>
      <c r="U177" s="265">
        <v>0</v>
      </c>
      <c r="V177" s="267"/>
      <c r="W177" s="269">
        <v>0</v>
      </c>
    </row>
    <row r="178" spans="16:23" ht="9" hidden="1" customHeight="1">
      <c r="P178" s="369"/>
      <c r="Q178" s="263"/>
      <c r="R178" s="264" t="s">
        <v>104</v>
      </c>
      <c r="S178" s="265" cm="1">
        <v>0</v>
      </c>
      <c r="T178" s="266"/>
      <c r="U178" s="266"/>
      <c r="V178" s="267"/>
      <c r="W178" s="269">
        <v>0</v>
      </c>
    </row>
    <row r="179" spans="16:23" ht="9" hidden="1" customHeight="1">
      <c r="P179" s="368"/>
      <c r="Q179" s="255" t="s">
        <v>875</v>
      </c>
      <c r="R179" s="256"/>
      <c r="S179" s="270">
        <v>0</v>
      </c>
      <c r="T179" s="257"/>
      <c r="U179" s="270" cm="1">
        <v>0</v>
      </c>
      <c r="V179" s="271"/>
      <c r="W179" s="272">
        <v>0</v>
      </c>
    </row>
    <row r="180" spans="16:23" ht="9" hidden="1" customHeight="1">
      <c r="P180" s="369"/>
      <c r="Q180" s="263"/>
      <c r="R180" s="329">
        <v>45309</v>
      </c>
      <c r="S180" s="265">
        <v>0</v>
      </c>
      <c r="T180" s="266"/>
      <c r="U180" s="266"/>
      <c r="V180" s="267"/>
      <c r="W180" s="269">
        <v>0</v>
      </c>
    </row>
    <row r="181" spans="16:23" ht="9" hidden="1" customHeight="1">
      <c r="P181" s="369"/>
      <c r="Q181" s="263"/>
      <c r="R181" s="264" t="s">
        <v>92</v>
      </c>
      <c r="S181" s="265" cm="1">
        <v>0</v>
      </c>
      <c r="T181" s="266"/>
      <c r="U181" s="266"/>
      <c r="V181" s="267"/>
      <c r="W181" s="269">
        <v>0</v>
      </c>
    </row>
    <row r="182" spans="16:23" ht="9" hidden="1" customHeight="1">
      <c r="P182" s="368"/>
      <c r="Q182" s="255" t="s">
        <v>166</v>
      </c>
      <c r="R182" s="256"/>
      <c r="S182" s="270" cm="1">
        <v>0</v>
      </c>
      <c r="T182" s="257"/>
      <c r="U182" s="257"/>
      <c r="V182" s="271"/>
      <c r="W182" s="272">
        <v>0</v>
      </c>
    </row>
    <row r="183" spans="16:23" ht="9" hidden="1" customHeight="1">
      <c r="P183" s="369"/>
      <c r="Q183" s="263"/>
      <c r="R183" s="264" t="s">
        <v>97</v>
      </c>
      <c r="S183" s="265" cm="1">
        <v>0</v>
      </c>
      <c r="T183" s="266"/>
      <c r="U183" s="266"/>
      <c r="V183" s="267"/>
      <c r="W183" s="269">
        <v>0</v>
      </c>
    </row>
    <row r="184" spans="16:23" ht="9" hidden="1" customHeight="1">
      <c r="P184" s="369"/>
      <c r="Q184" s="263"/>
      <c r="R184" s="264" t="s">
        <v>104</v>
      </c>
      <c r="S184" s="266"/>
      <c r="T184" s="266"/>
      <c r="U184" s="265">
        <v>0</v>
      </c>
      <c r="V184" s="267"/>
      <c r="W184" s="269">
        <v>0</v>
      </c>
    </row>
    <row r="185" spans="16:23" ht="9" hidden="1" customHeight="1">
      <c r="P185" s="369"/>
      <c r="Q185" s="263"/>
      <c r="R185" s="264" t="s">
        <v>54</v>
      </c>
      <c r="S185" s="265" cm="1">
        <v>0</v>
      </c>
      <c r="T185" s="266"/>
      <c r="U185" s="266"/>
      <c r="V185" s="267"/>
      <c r="W185" s="269">
        <v>0</v>
      </c>
    </row>
    <row r="186" spans="16:23" ht="9" hidden="1" customHeight="1">
      <c r="P186" s="368"/>
      <c r="Q186" s="255" t="s">
        <v>693</v>
      </c>
      <c r="R186" s="256"/>
      <c r="S186" s="270">
        <v>0</v>
      </c>
      <c r="T186" s="257"/>
      <c r="U186" s="270" cm="1">
        <v>0</v>
      </c>
      <c r="V186" s="271"/>
      <c r="W186" s="272">
        <v>0</v>
      </c>
    </row>
    <row r="187" spans="16:23" ht="9" hidden="1" customHeight="1">
      <c r="P187" s="369"/>
      <c r="Q187" s="263"/>
      <c r="R187" s="264" t="s">
        <v>195</v>
      </c>
      <c r="S187" s="265" cm="1">
        <v>0</v>
      </c>
      <c r="T187" s="266"/>
      <c r="U187" s="266"/>
      <c r="V187" s="267"/>
      <c r="W187" s="269">
        <v>0</v>
      </c>
    </row>
    <row r="188" spans="16:23" ht="9" hidden="1" customHeight="1">
      <c r="P188" s="368"/>
      <c r="Q188" s="255" t="s">
        <v>916</v>
      </c>
      <c r="R188" s="256"/>
      <c r="S188" s="270" cm="1">
        <v>0</v>
      </c>
      <c r="T188" s="257"/>
      <c r="U188" s="257"/>
      <c r="V188" s="271"/>
      <c r="W188" s="272">
        <v>0</v>
      </c>
    </row>
    <row r="189" spans="16:23" ht="9" hidden="1" customHeight="1">
      <c r="P189" s="369"/>
      <c r="Q189" s="263"/>
      <c r="R189" s="264" t="s">
        <v>83</v>
      </c>
      <c r="S189" s="265" cm="1">
        <v>0</v>
      </c>
      <c r="T189" s="266"/>
      <c r="U189" s="266"/>
      <c r="V189" s="267"/>
      <c r="W189" s="269">
        <v>0</v>
      </c>
    </row>
    <row r="190" spans="16:23" ht="9" hidden="1" customHeight="1">
      <c r="P190" s="368"/>
      <c r="Q190" s="255" t="s">
        <v>964</v>
      </c>
      <c r="R190" s="256"/>
      <c r="S190" s="270" cm="1">
        <v>0</v>
      </c>
      <c r="T190" s="257"/>
      <c r="U190" s="257"/>
      <c r="V190" s="271"/>
      <c r="W190" s="272">
        <v>0</v>
      </c>
    </row>
    <row r="191" spans="16:23" ht="9" hidden="1" customHeight="1">
      <c r="P191" s="370" t="s">
        <v>47</v>
      </c>
      <c r="Q191" s="261"/>
      <c r="R191" s="256"/>
      <c r="S191" s="270" cm="1">
        <v>0</v>
      </c>
      <c r="T191" s="257"/>
      <c r="U191" s="270">
        <v>0</v>
      </c>
      <c r="V191" s="258">
        <v>130</v>
      </c>
      <c r="W191" s="260">
        <v>130</v>
      </c>
    </row>
    <row r="192" spans="16:23" ht="9" hidden="1" customHeight="1">
      <c r="P192" s="369"/>
      <c r="Q192" s="263"/>
      <c r="R192" s="264" t="s">
        <v>68</v>
      </c>
      <c r="S192" s="265" cm="1">
        <v>0</v>
      </c>
      <c r="T192" s="266"/>
      <c r="U192" s="266"/>
      <c r="V192" s="267"/>
      <c r="W192" s="269">
        <v>0</v>
      </c>
    </row>
    <row r="193" spans="16:23" ht="9" hidden="1" customHeight="1">
      <c r="P193" s="368"/>
      <c r="Q193" s="255" t="s">
        <v>334</v>
      </c>
      <c r="R193" s="256"/>
      <c r="S193" s="270" cm="1">
        <v>0</v>
      </c>
      <c r="T193" s="257"/>
      <c r="U193" s="257"/>
      <c r="V193" s="271"/>
      <c r="W193" s="272">
        <v>0</v>
      </c>
    </row>
    <row r="194" spans="16:23" ht="9" hidden="1" customHeight="1">
      <c r="P194" s="370" t="s">
        <v>706</v>
      </c>
      <c r="Q194" s="261"/>
      <c r="R194" s="256"/>
      <c r="S194" s="270" cm="1">
        <v>0</v>
      </c>
      <c r="T194" s="257"/>
      <c r="U194" s="257"/>
      <c r="V194" s="271"/>
      <c r="W194" s="272">
        <v>0</v>
      </c>
    </row>
    <row r="195" spans="16:23" ht="9" hidden="1" customHeight="1">
      <c r="P195" s="369"/>
      <c r="Q195" s="263"/>
      <c r="R195" s="264" t="s">
        <v>132</v>
      </c>
      <c r="S195" s="265" cm="1">
        <v>0</v>
      </c>
      <c r="T195" s="266"/>
      <c r="U195" s="266"/>
      <c r="V195" s="267"/>
      <c r="W195" s="269">
        <v>0</v>
      </c>
    </row>
    <row r="196" spans="16:23" ht="9" hidden="1" customHeight="1">
      <c r="P196" s="368"/>
      <c r="Q196" s="255" t="s">
        <v>989</v>
      </c>
      <c r="R196" s="256"/>
      <c r="S196" s="270" cm="1">
        <v>0</v>
      </c>
      <c r="T196" s="257"/>
      <c r="U196" s="257"/>
      <c r="V196" s="271"/>
      <c r="W196" s="272">
        <v>0</v>
      </c>
    </row>
    <row r="197" spans="16:23" ht="9" hidden="1" customHeight="1">
      <c r="P197" s="369"/>
      <c r="Q197" s="263"/>
      <c r="R197" s="264" t="s">
        <v>144</v>
      </c>
      <c r="S197" s="265" cm="1">
        <v>0</v>
      </c>
      <c r="T197" s="266"/>
      <c r="U197" s="266"/>
      <c r="V197" s="267"/>
      <c r="W197" s="269">
        <v>0</v>
      </c>
    </row>
    <row r="198" spans="16:23" ht="9" hidden="1" customHeight="1">
      <c r="P198" s="368"/>
      <c r="Q198" s="255" t="s">
        <v>713</v>
      </c>
      <c r="R198" s="256"/>
      <c r="S198" s="270">
        <v>0</v>
      </c>
      <c r="T198" s="257"/>
      <c r="U198" s="257"/>
      <c r="V198" s="271"/>
      <c r="W198" s="272">
        <v>0</v>
      </c>
    </row>
    <row r="199" spans="16:23" ht="9" hidden="1" customHeight="1">
      <c r="P199" s="369"/>
      <c r="Q199" s="263"/>
      <c r="R199" s="264" t="s">
        <v>144</v>
      </c>
      <c r="S199" s="265">
        <v>0</v>
      </c>
      <c r="T199" s="266"/>
      <c r="U199" s="266"/>
      <c r="V199" s="267"/>
      <c r="W199" s="269">
        <v>0</v>
      </c>
    </row>
    <row r="200" spans="16:23" ht="9" hidden="1" customHeight="1">
      <c r="P200" s="368"/>
      <c r="Q200" s="255" t="s">
        <v>209</v>
      </c>
      <c r="R200" s="256"/>
      <c r="S200" s="270" cm="1">
        <v>0</v>
      </c>
      <c r="T200" s="257"/>
      <c r="U200" s="257"/>
      <c r="V200" s="271"/>
      <c r="W200" s="272">
        <v>0</v>
      </c>
    </row>
    <row r="201" spans="16:23" ht="9" hidden="1" customHeight="1">
      <c r="P201" s="369"/>
      <c r="Q201" s="263"/>
      <c r="R201" s="264" t="s">
        <v>154</v>
      </c>
      <c r="S201" s="265" cm="1">
        <v>0</v>
      </c>
      <c r="T201" s="266"/>
      <c r="U201" s="266"/>
      <c r="V201" s="267"/>
      <c r="W201" s="269">
        <v>0</v>
      </c>
    </row>
    <row r="202" spans="16:23" ht="9" hidden="1" customHeight="1">
      <c r="P202" s="368"/>
      <c r="Q202" s="255" t="s">
        <v>339</v>
      </c>
      <c r="R202" s="256"/>
      <c r="S202" s="270">
        <v>0</v>
      </c>
      <c r="T202" s="257"/>
      <c r="U202" s="257"/>
      <c r="V202" s="271"/>
      <c r="W202" s="272">
        <v>0</v>
      </c>
    </row>
    <row r="203" spans="16:23" ht="9" hidden="1" customHeight="1">
      <c r="P203" s="369"/>
      <c r="Q203" s="263"/>
      <c r="R203" s="264" t="s">
        <v>135</v>
      </c>
      <c r="S203" s="265" cm="1">
        <v>0</v>
      </c>
      <c r="T203" s="266"/>
      <c r="U203" s="266"/>
      <c r="V203" s="267"/>
      <c r="W203" s="269">
        <v>0</v>
      </c>
    </row>
    <row r="204" spans="16:23" ht="9" hidden="1" customHeight="1">
      <c r="P204" s="368"/>
      <c r="Q204" s="255" t="s">
        <v>273</v>
      </c>
      <c r="R204" s="256"/>
      <c r="S204" s="270" cm="1">
        <v>0</v>
      </c>
      <c r="T204" s="257"/>
      <c r="U204" s="257"/>
      <c r="V204" s="271"/>
      <c r="W204" s="272">
        <v>0</v>
      </c>
    </row>
    <row r="205" spans="16:23" ht="9" hidden="1" customHeight="1">
      <c r="P205" s="369"/>
      <c r="Q205" s="263"/>
      <c r="R205" s="264" t="s">
        <v>154</v>
      </c>
      <c r="S205" s="265" cm="1">
        <v>0</v>
      </c>
      <c r="T205" s="266"/>
      <c r="U205" s="266"/>
      <c r="V205" s="267"/>
      <c r="W205" s="269">
        <v>0</v>
      </c>
    </row>
    <row r="206" spans="16:23" ht="9" hidden="1" customHeight="1">
      <c r="P206" s="368"/>
      <c r="Q206" s="255" t="s">
        <v>990</v>
      </c>
      <c r="R206" s="256"/>
      <c r="S206" s="270" cm="1">
        <v>0</v>
      </c>
      <c r="T206" s="257"/>
      <c r="U206" s="257"/>
      <c r="V206" s="271"/>
      <c r="W206" s="272">
        <v>0</v>
      </c>
    </row>
    <row r="207" spans="16:23" ht="9" hidden="1" customHeight="1">
      <c r="P207" s="369"/>
      <c r="Q207" s="263"/>
      <c r="R207" s="264" t="s">
        <v>270</v>
      </c>
      <c r="S207" s="265" cm="1">
        <v>0</v>
      </c>
      <c r="T207" s="266"/>
      <c r="U207" s="266"/>
      <c r="V207" s="267"/>
      <c r="W207" s="269">
        <v>0</v>
      </c>
    </row>
    <row r="208" spans="16:23" ht="9" hidden="1" customHeight="1">
      <c r="P208" s="368"/>
      <c r="Q208" s="255" t="s">
        <v>821</v>
      </c>
      <c r="R208" s="256"/>
      <c r="S208" s="270" cm="1">
        <v>0</v>
      </c>
      <c r="T208" s="257"/>
      <c r="U208" s="257"/>
      <c r="V208" s="271"/>
      <c r="W208" s="272">
        <v>0</v>
      </c>
    </row>
    <row r="209" spans="16:23" ht="9" hidden="1" customHeight="1">
      <c r="P209" s="369"/>
      <c r="Q209" s="263"/>
      <c r="R209" s="264" t="s">
        <v>123</v>
      </c>
      <c r="S209" s="265" cm="1">
        <v>0</v>
      </c>
      <c r="T209" s="266"/>
      <c r="U209" s="266"/>
      <c r="V209" s="267"/>
      <c r="W209" s="269">
        <v>0</v>
      </c>
    </row>
    <row r="210" spans="16:23" ht="9" hidden="1" customHeight="1">
      <c r="P210" s="368"/>
      <c r="Q210" s="255" t="s">
        <v>827</v>
      </c>
      <c r="R210" s="256"/>
      <c r="S210" s="270" cm="1">
        <v>0</v>
      </c>
      <c r="T210" s="257"/>
      <c r="U210" s="257"/>
      <c r="V210" s="271"/>
      <c r="W210" s="272">
        <v>0</v>
      </c>
    </row>
    <row r="211" spans="16:23" ht="9" hidden="1" customHeight="1">
      <c r="P211" s="369"/>
      <c r="Q211" s="263"/>
      <c r="R211" s="264" t="s">
        <v>61</v>
      </c>
      <c r="S211" s="266"/>
      <c r="T211" s="266"/>
      <c r="U211" s="265">
        <v>0</v>
      </c>
      <c r="V211" s="267"/>
      <c r="W211" s="269">
        <v>0</v>
      </c>
    </row>
    <row r="212" spans="16:23" ht="9" hidden="1" customHeight="1">
      <c r="P212" s="368"/>
      <c r="Q212" s="255" t="s">
        <v>409</v>
      </c>
      <c r="R212" s="256"/>
      <c r="S212" s="257"/>
      <c r="T212" s="257"/>
      <c r="U212" s="270">
        <v>0</v>
      </c>
      <c r="V212" s="271"/>
      <c r="W212" s="272">
        <v>0</v>
      </c>
    </row>
    <row r="213" spans="16:23" ht="9" hidden="1" customHeight="1">
      <c r="P213" s="369"/>
      <c r="Q213" s="263"/>
      <c r="R213" s="264" t="s">
        <v>144</v>
      </c>
      <c r="S213" s="265" cm="1">
        <v>0</v>
      </c>
      <c r="T213" s="266"/>
      <c r="U213" s="266"/>
      <c r="V213" s="267"/>
      <c r="W213" s="269">
        <v>0</v>
      </c>
    </row>
    <row r="214" spans="16:23" ht="9" hidden="1" customHeight="1">
      <c r="P214" s="368"/>
      <c r="Q214" s="255" t="s">
        <v>802</v>
      </c>
      <c r="R214" s="256"/>
      <c r="S214" s="270" cm="1">
        <v>0</v>
      </c>
      <c r="T214" s="257"/>
      <c r="U214" s="257"/>
      <c r="V214" s="271"/>
      <c r="W214" s="272">
        <v>0</v>
      </c>
    </row>
    <row r="215" spans="16:23" ht="9" hidden="1" customHeight="1">
      <c r="P215" s="369"/>
      <c r="Q215" s="263"/>
      <c r="R215" s="264" t="s">
        <v>97</v>
      </c>
      <c r="S215" s="266"/>
      <c r="T215" s="266"/>
      <c r="U215" s="265">
        <v>0</v>
      </c>
      <c r="V215" s="267"/>
      <c r="W215" s="269">
        <v>0</v>
      </c>
    </row>
    <row r="216" spans="16:23" ht="9" hidden="1" customHeight="1">
      <c r="P216" s="368"/>
      <c r="Q216" s="255" t="s">
        <v>380</v>
      </c>
      <c r="R216" s="256"/>
      <c r="S216" s="257"/>
      <c r="T216" s="257"/>
      <c r="U216" s="270" cm="1">
        <v>0</v>
      </c>
      <c r="V216" s="271"/>
      <c r="W216" s="272">
        <v>0</v>
      </c>
    </row>
    <row r="217" spans="16:23" ht="9" hidden="1" customHeight="1">
      <c r="P217" s="369"/>
      <c r="Q217" s="263"/>
      <c r="R217" s="264" t="s">
        <v>170</v>
      </c>
      <c r="S217" s="265" cm="1">
        <v>0</v>
      </c>
      <c r="T217" s="266"/>
      <c r="U217" s="266"/>
      <c r="V217" s="267"/>
      <c r="W217" s="269">
        <v>0</v>
      </c>
    </row>
    <row r="218" spans="16:23" ht="9" hidden="1" customHeight="1">
      <c r="P218" s="368"/>
      <c r="Q218" s="255" t="s">
        <v>875</v>
      </c>
      <c r="R218" s="256"/>
      <c r="S218" s="270" cm="1">
        <v>0</v>
      </c>
      <c r="T218" s="257"/>
      <c r="U218" s="257"/>
      <c r="V218" s="271"/>
      <c r="W218" s="272">
        <v>0</v>
      </c>
    </row>
    <row r="219" spans="16:23" ht="9" hidden="1" customHeight="1">
      <c r="P219" s="369"/>
      <c r="Q219" s="263"/>
      <c r="R219" s="264" t="s">
        <v>154</v>
      </c>
      <c r="S219" s="265" cm="1">
        <v>0</v>
      </c>
      <c r="T219" s="266"/>
      <c r="U219" s="266"/>
      <c r="V219" s="267"/>
      <c r="W219" s="269">
        <v>0</v>
      </c>
    </row>
    <row r="220" spans="16:23" ht="9" hidden="1" customHeight="1">
      <c r="P220" s="368"/>
      <c r="Q220" s="255" t="s">
        <v>881</v>
      </c>
      <c r="R220" s="256"/>
      <c r="S220" s="270" cm="1">
        <v>0</v>
      </c>
      <c r="T220" s="257"/>
      <c r="U220" s="257"/>
      <c r="V220" s="271"/>
      <c r="W220" s="272">
        <v>0</v>
      </c>
    </row>
    <row r="221" spans="16:23" ht="9" hidden="1" customHeight="1">
      <c r="P221" s="370" t="s">
        <v>71</v>
      </c>
      <c r="Q221" s="261"/>
      <c r="R221" s="256"/>
      <c r="S221" s="270" cm="1">
        <v>0</v>
      </c>
      <c r="T221" s="257"/>
      <c r="U221" s="270">
        <v>0</v>
      </c>
      <c r="V221" s="271"/>
      <c r="W221" s="272">
        <v>0</v>
      </c>
    </row>
    <row r="222" spans="16:23" ht="9" hidden="1" customHeight="1">
      <c r="P222" s="369"/>
      <c r="Q222" s="263"/>
      <c r="R222" s="264" t="s">
        <v>59</v>
      </c>
      <c r="S222" s="265" cm="1">
        <v>0</v>
      </c>
      <c r="T222" s="266"/>
      <c r="U222" s="266"/>
      <c r="V222" s="267"/>
      <c r="W222" s="269">
        <v>0</v>
      </c>
    </row>
    <row r="223" spans="16:23" ht="9" hidden="1" customHeight="1">
      <c r="P223" s="368"/>
      <c r="Q223" s="255" t="s">
        <v>990</v>
      </c>
      <c r="R223" s="256"/>
      <c r="S223" s="270" cm="1">
        <v>0</v>
      </c>
      <c r="T223" s="257"/>
      <c r="U223" s="257"/>
      <c r="V223" s="271"/>
      <c r="W223" s="272">
        <v>0</v>
      </c>
    </row>
    <row r="224" spans="16:23" ht="9" hidden="1" customHeight="1">
      <c r="P224" s="369"/>
      <c r="Q224" s="263"/>
      <c r="R224" s="264" t="s">
        <v>270</v>
      </c>
      <c r="S224" s="265" cm="1">
        <v>0</v>
      </c>
      <c r="T224" s="266"/>
      <c r="U224" s="266"/>
      <c r="V224" s="267"/>
      <c r="W224" s="269">
        <v>0</v>
      </c>
    </row>
    <row r="225" spans="16:23" ht="9" hidden="1" customHeight="1">
      <c r="P225" s="368"/>
      <c r="Q225" s="255" t="s">
        <v>866</v>
      </c>
      <c r="R225" s="256"/>
      <c r="S225" s="270" cm="1">
        <v>0</v>
      </c>
      <c r="T225" s="257"/>
      <c r="U225" s="257"/>
      <c r="V225" s="271"/>
      <c r="W225" s="272">
        <v>0</v>
      </c>
    </row>
    <row r="226" spans="16:23" ht="9" hidden="1" customHeight="1">
      <c r="P226" s="369"/>
      <c r="Q226" s="263"/>
      <c r="R226" s="264" t="s">
        <v>195</v>
      </c>
      <c r="S226" s="265" cm="1">
        <v>0</v>
      </c>
      <c r="T226" s="266"/>
      <c r="U226" s="266"/>
      <c r="V226" s="267"/>
      <c r="W226" s="269">
        <v>0</v>
      </c>
    </row>
    <row r="227" spans="16:23" ht="9" hidden="1" customHeight="1">
      <c r="P227" s="368"/>
      <c r="Q227" s="255" t="s">
        <v>965</v>
      </c>
      <c r="R227" s="256"/>
      <c r="S227" s="270" cm="1">
        <v>0</v>
      </c>
      <c r="T227" s="257"/>
      <c r="U227" s="257"/>
      <c r="V227" s="271"/>
      <c r="W227" s="272">
        <v>0</v>
      </c>
    </row>
    <row r="228" spans="16:23" ht="9" hidden="1" customHeight="1">
      <c r="P228" s="369"/>
      <c r="Q228" s="263"/>
      <c r="R228" s="264" t="s">
        <v>318</v>
      </c>
      <c r="S228" s="265" cm="1">
        <v>0</v>
      </c>
      <c r="T228" s="266"/>
      <c r="U228" s="266"/>
      <c r="V228" s="267"/>
      <c r="W228" s="269">
        <v>0</v>
      </c>
    </row>
    <row r="229" spans="16:23" ht="9" hidden="1" customHeight="1">
      <c r="P229" s="368"/>
      <c r="Q229" s="255" t="s">
        <v>789</v>
      </c>
      <c r="R229" s="256"/>
      <c r="S229" s="270" cm="1">
        <v>0</v>
      </c>
      <c r="T229" s="257"/>
      <c r="U229" s="257"/>
      <c r="V229" s="271"/>
      <c r="W229" s="272">
        <v>0</v>
      </c>
    </row>
    <row r="230" spans="16:23" ht="9" hidden="1" customHeight="1">
      <c r="P230" s="369"/>
      <c r="Q230" s="263"/>
      <c r="R230" s="264" t="s">
        <v>899</v>
      </c>
      <c r="S230" s="265" cm="1">
        <v>0</v>
      </c>
      <c r="T230" s="266"/>
      <c r="U230" s="266"/>
      <c r="V230" s="267"/>
      <c r="W230" s="269">
        <v>0</v>
      </c>
    </row>
    <row r="231" spans="16:23" ht="9" hidden="1" customHeight="1">
      <c r="P231" s="368"/>
      <c r="Q231" s="255" t="s">
        <v>898</v>
      </c>
      <c r="R231" s="256"/>
      <c r="S231" s="270" cm="1">
        <v>0</v>
      </c>
      <c r="T231" s="257"/>
      <c r="U231" s="257"/>
      <c r="V231" s="271"/>
      <c r="W231" s="272">
        <v>0</v>
      </c>
    </row>
    <row r="232" spans="16:23" ht="9" hidden="1" customHeight="1">
      <c r="P232" s="370" t="s">
        <v>272</v>
      </c>
      <c r="Q232" s="261"/>
      <c r="R232" s="256"/>
      <c r="S232" s="270" cm="1">
        <v>0</v>
      </c>
      <c r="T232" s="257"/>
      <c r="U232" s="257"/>
      <c r="V232" s="271"/>
      <c r="W232" s="272">
        <v>0</v>
      </c>
    </row>
    <row r="233" spans="16:23" ht="9" hidden="1" customHeight="1">
      <c r="P233" s="369"/>
      <c r="Q233" s="263"/>
      <c r="R233" s="329">
        <v>45302</v>
      </c>
      <c r="S233" s="266"/>
      <c r="T233" s="266"/>
      <c r="U233" s="265">
        <v>0</v>
      </c>
      <c r="V233" s="267"/>
      <c r="W233" s="269">
        <v>0</v>
      </c>
    </row>
    <row r="234" spans="16:23" ht="9" hidden="1" customHeight="1">
      <c r="P234" s="368"/>
      <c r="Q234" s="255" t="s">
        <v>366</v>
      </c>
      <c r="R234" s="256"/>
      <c r="S234" s="257"/>
      <c r="T234" s="257"/>
      <c r="U234" s="270">
        <v>0</v>
      </c>
      <c r="V234" s="271"/>
      <c r="W234" s="272">
        <v>0</v>
      </c>
    </row>
    <row r="235" spans="16:23" ht="9" hidden="1" customHeight="1">
      <c r="P235" s="369"/>
      <c r="Q235" s="263"/>
      <c r="R235" s="264" t="s">
        <v>92</v>
      </c>
      <c r="S235" s="265" cm="1">
        <v>0</v>
      </c>
      <c r="T235" s="266"/>
      <c r="U235" s="266"/>
      <c r="V235" s="267"/>
      <c r="W235" s="269">
        <v>0</v>
      </c>
    </row>
    <row r="236" spans="16:23" ht="9" hidden="1" customHeight="1">
      <c r="P236" s="368"/>
      <c r="Q236" s="255" t="s">
        <v>286</v>
      </c>
      <c r="R236" s="256"/>
      <c r="S236" s="270" cm="1">
        <v>0</v>
      </c>
      <c r="T236" s="257"/>
      <c r="U236" s="257"/>
      <c r="V236" s="271"/>
      <c r="W236" s="272">
        <v>0</v>
      </c>
    </row>
    <row r="237" spans="16:23" ht="9" hidden="1" customHeight="1">
      <c r="P237" s="370" t="s">
        <v>368</v>
      </c>
      <c r="Q237" s="261"/>
      <c r="R237" s="256"/>
      <c r="S237" s="270" cm="1">
        <v>0</v>
      </c>
      <c r="T237" s="257"/>
      <c r="U237" s="270">
        <v>0</v>
      </c>
      <c r="V237" s="271"/>
      <c r="W237" s="272">
        <v>0</v>
      </c>
    </row>
    <row r="238" spans="16:23" ht="9" hidden="1" customHeight="1">
      <c r="P238" s="369"/>
      <c r="Q238" s="263"/>
      <c r="R238" s="264" t="s">
        <v>521</v>
      </c>
      <c r="S238" s="265">
        <v>0</v>
      </c>
      <c r="T238" s="266"/>
      <c r="U238" s="266"/>
      <c r="V238" s="267"/>
      <c r="W238" s="269">
        <v>0</v>
      </c>
    </row>
    <row r="239" spans="16:23" ht="9" hidden="1" customHeight="1">
      <c r="P239" s="368"/>
      <c r="Q239" s="255" t="s">
        <v>280</v>
      </c>
      <c r="R239" s="256"/>
      <c r="S239" s="270" cm="1">
        <v>0</v>
      </c>
      <c r="T239" s="257"/>
      <c r="U239" s="257"/>
      <c r="V239" s="271"/>
      <c r="W239" s="272">
        <v>0</v>
      </c>
    </row>
    <row r="240" spans="16:23" ht="9" hidden="1" customHeight="1">
      <c r="P240" s="369"/>
      <c r="Q240" s="263"/>
      <c r="R240" s="264" t="s">
        <v>59</v>
      </c>
      <c r="S240" s="265" cm="1">
        <v>0</v>
      </c>
      <c r="T240" s="266"/>
      <c r="U240" s="266"/>
      <c r="V240" s="267"/>
      <c r="W240" s="269">
        <v>0</v>
      </c>
    </row>
    <row r="241" spans="16:23" ht="9" hidden="1" customHeight="1">
      <c r="P241" s="368"/>
      <c r="Q241" s="255" t="s">
        <v>131</v>
      </c>
      <c r="R241" s="256"/>
      <c r="S241" s="270" cm="1">
        <v>0</v>
      </c>
      <c r="T241" s="257"/>
      <c r="U241" s="257"/>
      <c r="V241" s="271"/>
      <c r="W241" s="272">
        <v>0</v>
      </c>
    </row>
    <row r="242" spans="16:23" ht="9" hidden="1" customHeight="1">
      <c r="P242" s="369"/>
      <c r="Q242" s="263"/>
      <c r="R242" s="264" t="s">
        <v>54</v>
      </c>
      <c r="S242" s="265" cm="1">
        <v>0</v>
      </c>
      <c r="T242" s="266"/>
      <c r="U242" s="266"/>
      <c r="V242" s="267"/>
      <c r="W242" s="269">
        <v>0</v>
      </c>
    </row>
    <row r="243" spans="16:23" ht="9" hidden="1" customHeight="1">
      <c r="P243" s="368"/>
      <c r="Q243" s="255" t="s">
        <v>504</v>
      </c>
      <c r="R243" s="256"/>
      <c r="S243" s="270" cm="1">
        <v>0</v>
      </c>
      <c r="T243" s="257"/>
      <c r="U243" s="257"/>
      <c r="V243" s="271"/>
      <c r="W243" s="272">
        <v>0</v>
      </c>
    </row>
    <row r="244" spans="16:23" ht="9" hidden="1" customHeight="1">
      <c r="P244" s="369"/>
      <c r="Q244" s="263"/>
      <c r="R244" s="264" t="s">
        <v>270</v>
      </c>
      <c r="S244" s="265" cm="1">
        <v>0</v>
      </c>
      <c r="T244" s="266"/>
      <c r="U244" s="266"/>
      <c r="V244" s="267"/>
      <c r="W244" s="269">
        <v>0</v>
      </c>
    </row>
    <row r="245" spans="16:23" ht="9" hidden="1" customHeight="1">
      <c r="P245" s="369"/>
      <c r="Q245" s="263"/>
      <c r="R245" s="264" t="s">
        <v>135</v>
      </c>
      <c r="S245" s="266"/>
      <c r="T245" s="266"/>
      <c r="U245" s="265">
        <v>0</v>
      </c>
      <c r="V245" s="267"/>
      <c r="W245" s="269">
        <v>0</v>
      </c>
    </row>
    <row r="246" spans="16:23" ht="9" hidden="1" customHeight="1">
      <c r="P246" s="368"/>
      <c r="Q246" s="255" t="s">
        <v>707</v>
      </c>
      <c r="R246" s="256"/>
      <c r="S246" s="270" cm="1">
        <v>0</v>
      </c>
      <c r="T246" s="257"/>
      <c r="U246" s="270">
        <v>0</v>
      </c>
      <c r="V246" s="271"/>
      <c r="W246" s="272">
        <v>0</v>
      </c>
    </row>
    <row r="247" spans="16:23" ht="9" hidden="1" customHeight="1">
      <c r="P247" s="369"/>
      <c r="Q247" s="263"/>
      <c r="R247" s="264" t="s">
        <v>86</v>
      </c>
      <c r="S247" s="265" cm="1">
        <v>0</v>
      </c>
      <c r="T247" s="266"/>
      <c r="U247" s="266"/>
      <c r="V247" s="267"/>
      <c r="W247" s="269">
        <v>0</v>
      </c>
    </row>
    <row r="248" spans="16:23" ht="9" hidden="1" customHeight="1">
      <c r="P248" s="368"/>
      <c r="Q248" s="255" t="s">
        <v>366</v>
      </c>
      <c r="R248" s="256"/>
      <c r="S248" s="270" cm="1">
        <v>0</v>
      </c>
      <c r="T248" s="257"/>
      <c r="U248" s="257"/>
      <c r="V248" s="271"/>
      <c r="W248" s="272">
        <v>0</v>
      </c>
    </row>
    <row r="249" spans="16:23" ht="9" hidden="1" customHeight="1">
      <c r="P249" s="369"/>
      <c r="Q249" s="263"/>
      <c r="R249" s="264" t="s">
        <v>59</v>
      </c>
      <c r="S249" s="265" cm="1">
        <v>0</v>
      </c>
      <c r="T249" s="266"/>
      <c r="U249" s="266"/>
      <c r="V249" s="267"/>
      <c r="W249" s="269">
        <v>0</v>
      </c>
    </row>
    <row r="250" spans="16:23" ht="9" hidden="1" customHeight="1">
      <c r="P250" s="368"/>
      <c r="Q250" s="255" t="s">
        <v>1028</v>
      </c>
      <c r="R250" s="256"/>
      <c r="S250" s="270" cm="1">
        <v>0</v>
      </c>
      <c r="T250" s="257"/>
      <c r="U250" s="257"/>
      <c r="V250" s="271"/>
      <c r="W250" s="272">
        <v>0</v>
      </c>
    </row>
    <row r="251" spans="16:23" ht="9" hidden="1" customHeight="1">
      <c r="P251" s="369"/>
      <c r="Q251" s="263"/>
      <c r="R251" s="264" t="s">
        <v>104</v>
      </c>
      <c r="S251" s="265">
        <v>0</v>
      </c>
      <c r="T251" s="266"/>
      <c r="U251" s="266"/>
      <c r="V251" s="267"/>
      <c r="W251" s="269">
        <v>0</v>
      </c>
    </row>
    <row r="252" spans="16:23" ht="9" hidden="1" customHeight="1">
      <c r="P252" s="369"/>
      <c r="Q252" s="263"/>
      <c r="R252" s="264" t="s">
        <v>170</v>
      </c>
      <c r="S252" s="265" cm="1">
        <v>0</v>
      </c>
      <c r="T252" s="266"/>
      <c r="U252" s="266"/>
      <c r="V252" s="267"/>
      <c r="W252" s="269">
        <v>0</v>
      </c>
    </row>
    <row r="253" spans="16:23" ht="9" hidden="1" customHeight="1">
      <c r="P253" s="368"/>
      <c r="Q253" s="255" t="s">
        <v>208</v>
      </c>
      <c r="R253" s="256"/>
      <c r="S253" s="270" cm="1">
        <v>0</v>
      </c>
      <c r="T253" s="257"/>
      <c r="U253" s="257"/>
      <c r="V253" s="271"/>
      <c r="W253" s="272">
        <v>0</v>
      </c>
    </row>
    <row r="254" spans="16:23" ht="9" hidden="1" customHeight="1">
      <c r="P254" s="369"/>
      <c r="Q254" s="263"/>
      <c r="R254" s="264" t="s">
        <v>92</v>
      </c>
      <c r="S254" s="266"/>
      <c r="T254" s="266"/>
      <c r="U254" s="265">
        <v>0</v>
      </c>
      <c r="V254" s="267"/>
      <c r="W254" s="269">
        <v>0</v>
      </c>
    </row>
    <row r="255" spans="16:23" ht="9" hidden="1" customHeight="1">
      <c r="P255" s="368"/>
      <c r="Q255" s="255" t="s">
        <v>225</v>
      </c>
      <c r="R255" s="256"/>
      <c r="S255" s="257"/>
      <c r="T255" s="257"/>
      <c r="U255" s="270">
        <v>0</v>
      </c>
      <c r="V255" s="271"/>
      <c r="W255" s="272">
        <v>0</v>
      </c>
    </row>
    <row r="256" spans="16:23" ht="9" hidden="1" customHeight="1">
      <c r="P256" s="369"/>
      <c r="Q256" s="263"/>
      <c r="R256" s="264" t="s">
        <v>54</v>
      </c>
      <c r="S256" s="265">
        <v>0</v>
      </c>
      <c r="T256" s="266"/>
      <c r="U256" s="266"/>
      <c r="V256" s="267"/>
      <c r="W256" s="269">
        <v>0</v>
      </c>
    </row>
    <row r="257" spans="16:23" ht="9" hidden="1" customHeight="1">
      <c r="P257" s="368"/>
      <c r="Q257" s="255" t="s">
        <v>837</v>
      </c>
      <c r="R257" s="256"/>
      <c r="S257" s="270" cm="1">
        <v>0</v>
      </c>
      <c r="T257" s="257"/>
      <c r="U257" s="257"/>
      <c r="V257" s="271"/>
      <c r="W257" s="272">
        <v>0</v>
      </c>
    </row>
    <row r="258" spans="16:23" ht="9" hidden="1" customHeight="1">
      <c r="P258" s="369"/>
      <c r="Q258" s="263"/>
      <c r="R258" s="264" t="s">
        <v>342</v>
      </c>
      <c r="S258" s="265" cm="1">
        <v>0</v>
      </c>
      <c r="T258" s="266"/>
      <c r="U258" s="266"/>
      <c r="V258" s="267"/>
      <c r="W258" s="269">
        <v>0</v>
      </c>
    </row>
    <row r="259" spans="16:23" ht="9" hidden="1" customHeight="1">
      <c r="P259" s="368"/>
      <c r="Q259" s="255" t="s">
        <v>869</v>
      </c>
      <c r="R259" s="256"/>
      <c r="S259" s="270" cm="1">
        <v>0</v>
      </c>
      <c r="T259" s="257"/>
      <c r="U259" s="257"/>
      <c r="V259" s="271"/>
      <c r="W259" s="272">
        <v>0</v>
      </c>
    </row>
    <row r="260" spans="16:23" ht="9" hidden="1" customHeight="1">
      <c r="P260" s="369"/>
      <c r="Q260" s="263"/>
      <c r="R260" s="264" t="s">
        <v>46</v>
      </c>
      <c r="S260" s="265">
        <v>0</v>
      </c>
      <c r="T260" s="266"/>
      <c r="U260" s="266"/>
      <c r="V260" s="267"/>
      <c r="W260" s="269">
        <v>0</v>
      </c>
    </row>
    <row r="261" spans="16:23" ht="9" hidden="1" customHeight="1">
      <c r="P261" s="368"/>
      <c r="Q261" s="255" t="s">
        <v>401</v>
      </c>
      <c r="R261" s="256"/>
      <c r="S261" s="270" cm="1">
        <v>0</v>
      </c>
      <c r="T261" s="257"/>
      <c r="U261" s="257"/>
      <c r="V261" s="271"/>
      <c r="W261" s="272">
        <v>0</v>
      </c>
    </row>
    <row r="262" spans="16:23" ht="9" hidden="1" customHeight="1">
      <c r="P262" s="369"/>
      <c r="Q262" s="263"/>
      <c r="R262" s="264" t="s">
        <v>68</v>
      </c>
      <c r="S262" s="266"/>
      <c r="T262" s="266"/>
      <c r="U262" s="265">
        <v>0</v>
      </c>
      <c r="V262" s="267"/>
      <c r="W262" s="269">
        <v>0</v>
      </c>
    </row>
    <row r="263" spans="16:23" ht="9" hidden="1" customHeight="1">
      <c r="P263" s="368"/>
      <c r="Q263" s="255" t="s">
        <v>1120</v>
      </c>
      <c r="R263" s="256"/>
      <c r="S263" s="257"/>
      <c r="T263" s="257"/>
      <c r="U263" s="270">
        <v>0</v>
      </c>
      <c r="V263" s="271"/>
      <c r="W263" s="272">
        <v>0</v>
      </c>
    </row>
    <row r="264" spans="16:23" ht="9" hidden="1" customHeight="1">
      <c r="P264" s="369"/>
      <c r="Q264" s="263"/>
      <c r="R264" s="264" t="s">
        <v>132</v>
      </c>
      <c r="S264" s="265" cm="1">
        <v>0</v>
      </c>
      <c r="T264" s="266"/>
      <c r="U264" s="266"/>
      <c r="V264" s="267"/>
      <c r="W264" s="269">
        <v>0</v>
      </c>
    </row>
    <row r="265" spans="16:23" ht="9" hidden="1" customHeight="1">
      <c r="P265" s="368"/>
      <c r="Q265" s="255" t="s">
        <v>693</v>
      </c>
      <c r="R265" s="256"/>
      <c r="S265" s="270" cm="1">
        <v>0</v>
      </c>
      <c r="T265" s="257"/>
      <c r="U265" s="257"/>
      <c r="V265" s="271"/>
      <c r="W265" s="272">
        <v>0</v>
      </c>
    </row>
    <row r="266" spans="16:23" ht="9" hidden="1" customHeight="1">
      <c r="P266" s="369"/>
      <c r="Q266" s="263"/>
      <c r="R266" s="264" t="s">
        <v>83</v>
      </c>
      <c r="S266" s="265" cm="1">
        <v>0</v>
      </c>
      <c r="T266" s="266"/>
      <c r="U266" s="266"/>
      <c r="V266" s="267"/>
      <c r="W266" s="269">
        <v>0</v>
      </c>
    </row>
    <row r="267" spans="16:23" ht="9" hidden="1" customHeight="1">
      <c r="P267" s="369"/>
      <c r="Q267" s="263"/>
      <c r="R267" s="264" t="s">
        <v>104</v>
      </c>
      <c r="S267" s="265" cm="1">
        <v>0</v>
      </c>
      <c r="T267" s="266"/>
      <c r="U267" s="266"/>
      <c r="V267" s="267"/>
      <c r="W267" s="269">
        <v>0</v>
      </c>
    </row>
    <row r="268" spans="16:23" ht="9" hidden="1" customHeight="1">
      <c r="P268" s="368"/>
      <c r="Q268" s="255" t="s">
        <v>350</v>
      </c>
      <c r="R268" s="256"/>
      <c r="S268" s="270" cm="1">
        <v>0</v>
      </c>
      <c r="T268" s="257"/>
      <c r="U268" s="257"/>
      <c r="V268" s="271"/>
      <c r="W268" s="272">
        <v>0</v>
      </c>
    </row>
    <row r="269" spans="16:23" ht="9" hidden="1" customHeight="1">
      <c r="P269" s="369"/>
      <c r="Q269" s="263"/>
      <c r="R269" s="264" t="s">
        <v>86</v>
      </c>
      <c r="S269" s="266"/>
      <c r="T269" s="266"/>
      <c r="U269" s="265">
        <v>0</v>
      </c>
      <c r="V269" s="267"/>
      <c r="W269" s="269">
        <v>0</v>
      </c>
    </row>
    <row r="270" spans="16:23" ht="9" hidden="1" customHeight="1">
      <c r="P270" s="368"/>
      <c r="Q270" s="255" t="s">
        <v>207</v>
      </c>
      <c r="R270" s="256"/>
      <c r="S270" s="257"/>
      <c r="T270" s="257"/>
      <c r="U270" s="270">
        <v>0</v>
      </c>
      <c r="V270" s="271"/>
      <c r="W270" s="272">
        <v>0</v>
      </c>
    </row>
    <row r="271" spans="16:23" ht="9" hidden="1" customHeight="1">
      <c r="P271" s="370" t="s">
        <v>42</v>
      </c>
      <c r="Q271" s="261"/>
      <c r="R271" s="256"/>
      <c r="S271" s="270">
        <v>0</v>
      </c>
      <c r="T271" s="257"/>
      <c r="U271" s="270">
        <v>0</v>
      </c>
      <c r="V271" s="271"/>
      <c r="W271" s="272">
        <v>0</v>
      </c>
    </row>
    <row r="272" spans="16:23" ht="9" hidden="1" customHeight="1">
      <c r="P272" s="369"/>
      <c r="Q272" s="263"/>
      <c r="R272" s="264" t="s">
        <v>104</v>
      </c>
      <c r="S272" s="265" cm="1">
        <v>0</v>
      </c>
      <c r="T272" s="266"/>
      <c r="U272" s="266"/>
      <c r="V272" s="267"/>
      <c r="W272" s="269">
        <v>0</v>
      </c>
    </row>
    <row r="273" spans="16:23" ht="9" hidden="1" customHeight="1">
      <c r="P273" s="368"/>
      <c r="Q273" s="255" t="s">
        <v>167</v>
      </c>
      <c r="R273" s="256"/>
      <c r="S273" s="270">
        <v>0</v>
      </c>
      <c r="T273" s="257"/>
      <c r="U273" s="257"/>
      <c r="V273" s="271"/>
      <c r="W273" s="272">
        <v>0</v>
      </c>
    </row>
    <row r="274" spans="16:23" ht="9" hidden="1" customHeight="1">
      <c r="P274" s="369"/>
      <c r="Q274" s="263"/>
      <c r="R274" s="264" t="s">
        <v>132</v>
      </c>
      <c r="S274" s="265" cm="1">
        <v>0</v>
      </c>
      <c r="T274" s="266"/>
      <c r="U274" s="266"/>
      <c r="V274" s="267"/>
      <c r="W274" s="269">
        <v>0</v>
      </c>
    </row>
    <row r="275" spans="16:23" ht="9" hidden="1" customHeight="1">
      <c r="P275" s="368"/>
      <c r="Q275" s="255" t="s">
        <v>494</v>
      </c>
      <c r="R275" s="256"/>
      <c r="S275" s="270" cm="1">
        <v>0</v>
      </c>
      <c r="T275" s="257"/>
      <c r="U275" s="257"/>
      <c r="V275" s="271"/>
      <c r="W275" s="272">
        <v>0</v>
      </c>
    </row>
    <row r="276" spans="16:23" ht="9" hidden="1" customHeight="1">
      <c r="P276" s="369"/>
      <c r="Q276" s="263"/>
      <c r="R276" s="264" t="s">
        <v>144</v>
      </c>
      <c r="S276" s="265" cm="1">
        <v>0</v>
      </c>
      <c r="T276" s="266"/>
      <c r="U276" s="266"/>
      <c r="V276" s="267"/>
      <c r="W276" s="269">
        <v>0</v>
      </c>
    </row>
    <row r="277" spans="16:23" ht="9" hidden="1" customHeight="1">
      <c r="P277" s="368"/>
      <c r="Q277" s="255" t="s">
        <v>655</v>
      </c>
      <c r="R277" s="256"/>
      <c r="S277" s="270" cm="1">
        <v>0</v>
      </c>
      <c r="T277" s="257"/>
      <c r="U277" s="257"/>
      <c r="V277" s="271"/>
      <c r="W277" s="272">
        <v>0</v>
      </c>
    </row>
    <row r="278" spans="16:23" ht="9" hidden="1" customHeight="1">
      <c r="P278" s="369"/>
      <c r="Q278" s="263"/>
      <c r="R278" s="264" t="s">
        <v>86</v>
      </c>
      <c r="S278" s="265" cm="1">
        <v>0</v>
      </c>
      <c r="T278" s="266"/>
      <c r="U278" s="266"/>
      <c r="V278" s="267"/>
      <c r="W278" s="269">
        <v>0</v>
      </c>
    </row>
    <row r="279" spans="16:23" ht="9" hidden="1" customHeight="1">
      <c r="P279" s="368"/>
      <c r="Q279" s="255" t="s">
        <v>114</v>
      </c>
      <c r="R279" s="256"/>
      <c r="S279" s="270" cm="1">
        <v>0</v>
      </c>
      <c r="T279" s="257"/>
      <c r="U279" s="257"/>
      <c r="V279" s="271"/>
      <c r="W279" s="272">
        <v>0</v>
      </c>
    </row>
    <row r="280" spans="16:23" ht="9" hidden="1" customHeight="1">
      <c r="P280" s="369"/>
      <c r="Q280" s="263"/>
      <c r="R280" s="264" t="s">
        <v>144</v>
      </c>
      <c r="S280" s="265" cm="1">
        <v>0</v>
      </c>
      <c r="T280" s="266"/>
      <c r="U280" s="266"/>
      <c r="V280" s="267"/>
      <c r="W280" s="269">
        <v>0</v>
      </c>
    </row>
    <row r="281" spans="16:23" ht="9" hidden="1" customHeight="1">
      <c r="P281" s="368"/>
      <c r="Q281" s="255" t="s">
        <v>707</v>
      </c>
      <c r="R281" s="256"/>
      <c r="S281" s="270" cm="1">
        <v>0</v>
      </c>
      <c r="T281" s="257"/>
      <c r="U281" s="257"/>
      <c r="V281" s="271"/>
      <c r="W281" s="272">
        <v>0</v>
      </c>
    </row>
    <row r="282" spans="16:23" ht="9" hidden="1" customHeight="1">
      <c r="P282" s="369"/>
      <c r="Q282" s="263"/>
      <c r="R282" s="264" t="s">
        <v>54</v>
      </c>
      <c r="S282" s="266"/>
      <c r="T282" s="266"/>
      <c r="U282" s="265" cm="1">
        <v>0</v>
      </c>
      <c r="V282" s="267"/>
      <c r="W282" s="269">
        <v>0</v>
      </c>
    </row>
    <row r="283" spans="16:23" ht="9" hidden="1" customHeight="1">
      <c r="P283" s="368"/>
      <c r="Q283" s="255" t="s">
        <v>483</v>
      </c>
      <c r="R283" s="256"/>
      <c r="S283" s="257"/>
      <c r="T283" s="257"/>
      <c r="U283" s="270">
        <v>0</v>
      </c>
      <c r="V283" s="271"/>
      <c r="W283" s="272">
        <v>0</v>
      </c>
    </row>
    <row r="284" spans="16:23" ht="9" hidden="1" customHeight="1">
      <c r="P284" s="369"/>
      <c r="Q284" s="263"/>
      <c r="R284" s="264" t="s">
        <v>135</v>
      </c>
      <c r="S284" s="266"/>
      <c r="T284" s="265">
        <v>0</v>
      </c>
      <c r="U284" s="266"/>
      <c r="V284" s="267"/>
      <c r="W284" s="269">
        <v>0</v>
      </c>
    </row>
    <row r="285" spans="16:23" ht="9" hidden="1" customHeight="1">
      <c r="P285" s="368"/>
      <c r="Q285" s="255" t="s">
        <v>57</v>
      </c>
      <c r="R285" s="256"/>
      <c r="S285" s="257"/>
      <c r="T285" s="270">
        <v>0</v>
      </c>
      <c r="U285" s="257"/>
      <c r="V285" s="271"/>
      <c r="W285" s="272">
        <v>0</v>
      </c>
    </row>
    <row r="286" spans="16:23" ht="9" hidden="1" customHeight="1">
      <c r="P286" s="369"/>
      <c r="Q286" s="263"/>
      <c r="R286" s="264" t="s">
        <v>97</v>
      </c>
      <c r="S286" s="265" cm="1">
        <v>0</v>
      </c>
      <c r="T286" s="266"/>
      <c r="U286" s="266"/>
      <c r="V286" s="267"/>
      <c r="W286" s="269">
        <v>0</v>
      </c>
    </row>
    <row r="287" spans="16:23" ht="9" hidden="1" customHeight="1">
      <c r="P287" s="368"/>
      <c r="Q287" s="255" t="s">
        <v>643</v>
      </c>
      <c r="R287" s="256"/>
      <c r="S287" s="270" cm="1">
        <v>0</v>
      </c>
      <c r="T287" s="257"/>
      <c r="U287" s="257"/>
      <c r="V287" s="271"/>
      <c r="W287" s="272">
        <v>0</v>
      </c>
    </row>
    <row r="288" spans="16:23" ht="9" hidden="1" customHeight="1">
      <c r="P288" s="369"/>
      <c r="Q288" s="263"/>
      <c r="R288" s="264" t="s">
        <v>135</v>
      </c>
      <c r="S288" s="265" cm="1">
        <v>0</v>
      </c>
      <c r="T288" s="266"/>
      <c r="U288" s="266"/>
      <c r="V288" s="267"/>
      <c r="W288" s="269">
        <v>0</v>
      </c>
    </row>
    <row r="289" spans="16:23" ht="9" hidden="1" customHeight="1">
      <c r="P289" s="368"/>
      <c r="Q289" s="255" t="s">
        <v>338</v>
      </c>
      <c r="R289" s="256"/>
      <c r="S289" s="270" cm="1">
        <v>0</v>
      </c>
      <c r="T289" s="257"/>
      <c r="U289" s="257"/>
      <c r="V289" s="271"/>
      <c r="W289" s="272">
        <v>0</v>
      </c>
    </row>
    <row r="290" spans="16:23" ht="9" hidden="1" customHeight="1">
      <c r="P290" s="369"/>
      <c r="Q290" s="263"/>
      <c r="R290" s="329">
        <v>45307</v>
      </c>
      <c r="S290" s="265" cm="1">
        <v>0</v>
      </c>
      <c r="T290" s="266"/>
      <c r="U290" s="266"/>
      <c r="V290" s="267"/>
      <c r="W290" s="269">
        <v>0</v>
      </c>
    </row>
    <row r="291" spans="16:23" ht="9" hidden="1" customHeight="1">
      <c r="P291" s="368"/>
      <c r="Q291" s="255" t="s">
        <v>301</v>
      </c>
      <c r="R291" s="256"/>
      <c r="S291" s="270" cm="1">
        <v>0</v>
      </c>
      <c r="T291" s="257"/>
      <c r="U291" s="257"/>
      <c r="V291" s="271"/>
      <c r="W291" s="272">
        <v>0</v>
      </c>
    </row>
    <row r="292" spans="16:23" ht="9" hidden="1" customHeight="1">
      <c r="P292" s="369"/>
      <c r="Q292" s="263"/>
      <c r="R292" s="264" t="s">
        <v>265</v>
      </c>
      <c r="S292" s="265">
        <v>0</v>
      </c>
      <c r="T292" s="266"/>
      <c r="U292" s="266"/>
      <c r="V292" s="267"/>
      <c r="W292" s="269">
        <v>0</v>
      </c>
    </row>
    <row r="293" spans="16:23" ht="9" hidden="1" customHeight="1">
      <c r="P293" s="369"/>
      <c r="Q293" s="263"/>
      <c r="R293" s="264" t="s">
        <v>132</v>
      </c>
      <c r="S293" s="265" cm="1">
        <v>0</v>
      </c>
      <c r="T293" s="266"/>
      <c r="U293" s="266"/>
      <c r="V293" s="267"/>
      <c r="W293" s="269">
        <v>0</v>
      </c>
    </row>
    <row r="294" spans="16:23" ht="9" hidden="1" customHeight="1">
      <c r="P294" s="368"/>
      <c r="Q294" s="255" t="s">
        <v>407</v>
      </c>
      <c r="R294" s="256"/>
      <c r="S294" s="270">
        <v>0</v>
      </c>
      <c r="T294" s="257"/>
      <c r="U294" s="257"/>
      <c r="V294" s="271"/>
      <c r="W294" s="272">
        <v>0</v>
      </c>
    </row>
    <row r="295" spans="16:23" ht="9" hidden="1" customHeight="1">
      <c r="P295" s="369"/>
      <c r="Q295" s="263"/>
      <c r="R295" s="264" t="s">
        <v>104</v>
      </c>
      <c r="S295" s="265" cm="1">
        <v>0</v>
      </c>
      <c r="T295" s="266"/>
      <c r="U295" s="266"/>
      <c r="V295" s="267"/>
      <c r="W295" s="269">
        <v>0</v>
      </c>
    </row>
    <row r="296" spans="16:23" ht="9" hidden="1" customHeight="1">
      <c r="P296" s="368"/>
      <c r="Q296" s="255" t="s">
        <v>259</v>
      </c>
      <c r="R296" s="256"/>
      <c r="S296" s="270" cm="1">
        <v>0</v>
      </c>
      <c r="T296" s="257"/>
      <c r="U296" s="257"/>
      <c r="V296" s="271"/>
      <c r="W296" s="272">
        <v>0</v>
      </c>
    </row>
    <row r="297" spans="16:23" ht="9" hidden="1" customHeight="1">
      <c r="P297" s="369"/>
      <c r="Q297" s="263"/>
      <c r="R297" s="264" t="s">
        <v>144</v>
      </c>
      <c r="S297" s="265">
        <v>0</v>
      </c>
      <c r="T297" s="266"/>
      <c r="U297" s="266"/>
      <c r="V297" s="267"/>
      <c r="W297" s="269">
        <v>0</v>
      </c>
    </row>
    <row r="298" spans="16:23" ht="9" hidden="1" customHeight="1">
      <c r="P298" s="368"/>
      <c r="Q298" s="255" t="s">
        <v>802</v>
      </c>
      <c r="R298" s="256"/>
      <c r="S298" s="270" cm="1">
        <v>0</v>
      </c>
      <c r="T298" s="257"/>
      <c r="U298" s="257"/>
      <c r="V298" s="271"/>
      <c r="W298" s="272">
        <v>0</v>
      </c>
    </row>
    <row r="299" spans="16:23" ht="9" hidden="1" customHeight="1">
      <c r="P299" s="369"/>
      <c r="Q299" s="263"/>
      <c r="R299" s="264" t="s">
        <v>68</v>
      </c>
      <c r="S299" s="265" cm="1">
        <v>0</v>
      </c>
      <c r="T299" s="266"/>
      <c r="U299" s="266"/>
      <c r="V299" s="267"/>
      <c r="W299" s="269">
        <v>0</v>
      </c>
    </row>
    <row r="300" spans="16:23" ht="9" hidden="1" customHeight="1">
      <c r="P300" s="368"/>
      <c r="Q300" s="255" t="s">
        <v>629</v>
      </c>
      <c r="R300" s="256"/>
      <c r="S300" s="270" cm="1">
        <v>0</v>
      </c>
      <c r="T300" s="257"/>
      <c r="U300" s="257"/>
      <c r="V300" s="271"/>
      <c r="W300" s="272">
        <v>0</v>
      </c>
    </row>
    <row r="301" spans="16:23" ht="9" hidden="1" customHeight="1">
      <c r="P301" s="369"/>
      <c r="Q301" s="263"/>
      <c r="R301" s="264" t="s">
        <v>132</v>
      </c>
      <c r="S301" s="265" cm="1">
        <v>0</v>
      </c>
      <c r="T301" s="266"/>
      <c r="U301" s="266"/>
      <c r="V301" s="267"/>
      <c r="W301" s="269">
        <v>0</v>
      </c>
    </row>
    <row r="302" spans="16:23" ht="9" hidden="1" customHeight="1">
      <c r="P302" s="368"/>
      <c r="Q302" s="255" t="s">
        <v>380</v>
      </c>
      <c r="R302" s="256"/>
      <c r="S302" s="270" cm="1">
        <v>0</v>
      </c>
      <c r="T302" s="257"/>
      <c r="U302" s="257"/>
      <c r="V302" s="271"/>
      <c r="W302" s="272">
        <v>0</v>
      </c>
    </row>
    <row r="303" spans="16:23" ht="9" hidden="1" customHeight="1">
      <c r="P303" s="369"/>
      <c r="Q303" s="263"/>
      <c r="R303" s="264" t="s">
        <v>135</v>
      </c>
      <c r="S303" s="266"/>
      <c r="T303" s="266"/>
      <c r="U303" s="265">
        <v>0</v>
      </c>
      <c r="V303" s="267"/>
      <c r="W303" s="269">
        <v>0</v>
      </c>
    </row>
    <row r="304" spans="16:23" ht="9" hidden="1" customHeight="1">
      <c r="P304" s="368"/>
      <c r="Q304" s="255" t="s">
        <v>708</v>
      </c>
      <c r="R304" s="256"/>
      <c r="S304" s="257"/>
      <c r="T304" s="257"/>
      <c r="U304" s="270">
        <v>0</v>
      </c>
      <c r="V304" s="271"/>
      <c r="W304" s="272">
        <v>0</v>
      </c>
    </row>
    <row r="305" spans="16:23" ht="9" hidden="1" customHeight="1">
      <c r="P305" s="369"/>
      <c r="Q305" s="263"/>
      <c r="R305" s="264" t="s">
        <v>265</v>
      </c>
      <c r="S305" s="265" cm="1">
        <v>0</v>
      </c>
      <c r="T305" s="266"/>
      <c r="U305" s="266"/>
      <c r="V305" s="267"/>
      <c r="W305" s="269">
        <v>0</v>
      </c>
    </row>
    <row r="306" spans="16:23" ht="9" hidden="1" customHeight="1">
      <c r="P306" s="368"/>
      <c r="Q306" s="255" t="s">
        <v>194</v>
      </c>
      <c r="R306" s="256"/>
      <c r="S306" s="270">
        <v>0</v>
      </c>
      <c r="T306" s="257"/>
      <c r="U306" s="257"/>
      <c r="V306" s="271"/>
      <c r="W306" s="272">
        <v>0</v>
      </c>
    </row>
    <row r="307" spans="16:23" ht="9" hidden="1" customHeight="1">
      <c r="P307" s="370" t="s">
        <v>317</v>
      </c>
      <c r="Q307" s="261"/>
      <c r="R307" s="256"/>
      <c r="S307" s="270" cm="1">
        <v>0</v>
      </c>
      <c r="T307" s="270">
        <v>0</v>
      </c>
      <c r="U307" s="270">
        <v>0</v>
      </c>
      <c r="V307" s="271"/>
      <c r="W307" s="272">
        <v>0</v>
      </c>
    </row>
    <row r="308" spans="16:23" ht="21.25" customHeight="1">
      <c r="P308" s="371" t="s">
        <v>62</v>
      </c>
      <c r="Q308" s="274" t="s">
        <v>167</v>
      </c>
      <c r="R308" s="264" t="s">
        <v>104</v>
      </c>
      <c r="S308" s="266"/>
      <c r="T308" s="266"/>
      <c r="U308" s="266"/>
      <c r="V308" s="275">
        <v>250</v>
      </c>
      <c r="W308" s="276">
        <v>250</v>
      </c>
    </row>
    <row r="309" spans="16:23" ht="9" hidden="1" customHeight="1">
      <c r="P309" s="262"/>
      <c r="Q309" s="263"/>
      <c r="R309" s="264" t="s">
        <v>54</v>
      </c>
      <c r="S309" s="265" cm="1">
        <v>0</v>
      </c>
      <c r="T309" s="266"/>
      <c r="U309" s="266"/>
      <c r="V309" s="267"/>
      <c r="W309" s="269">
        <v>0</v>
      </c>
    </row>
    <row r="310" spans="16:23" ht="9" hidden="1" customHeight="1">
      <c r="P310" s="253"/>
      <c r="Q310" s="255" t="s">
        <v>167</v>
      </c>
      <c r="R310" s="256"/>
      <c r="S310" s="270" cm="1">
        <v>0</v>
      </c>
      <c r="T310" s="257"/>
      <c r="U310" s="257"/>
      <c r="V310" s="258">
        <v>250</v>
      </c>
      <c r="W310" s="260">
        <v>250</v>
      </c>
    </row>
    <row r="311" spans="16:23" ht="9" hidden="1" customHeight="1">
      <c r="P311" s="262"/>
      <c r="Q311" s="263"/>
      <c r="R311" s="264" t="s">
        <v>170</v>
      </c>
      <c r="S311" s="265" cm="1">
        <v>0</v>
      </c>
      <c r="T311" s="266"/>
      <c r="U311" s="266"/>
      <c r="V311" s="267"/>
      <c r="W311" s="269">
        <v>0</v>
      </c>
    </row>
    <row r="312" spans="16:23" ht="9" hidden="1" customHeight="1">
      <c r="P312" s="253"/>
      <c r="Q312" s="255" t="s">
        <v>882</v>
      </c>
      <c r="R312" s="256"/>
      <c r="S312" s="270" cm="1">
        <v>0</v>
      </c>
      <c r="T312" s="257"/>
      <c r="U312" s="257"/>
      <c r="V312" s="271"/>
      <c r="W312" s="272">
        <v>0</v>
      </c>
    </row>
    <row r="313" spans="16:23" ht="9" hidden="1" customHeight="1">
      <c r="P313" s="262"/>
      <c r="Q313" s="263"/>
      <c r="R313" s="264" t="s">
        <v>521</v>
      </c>
      <c r="S313" s="265" cm="1">
        <v>0</v>
      </c>
      <c r="T313" s="266"/>
      <c r="U313" s="266"/>
      <c r="V313" s="267"/>
      <c r="W313" s="269">
        <v>0</v>
      </c>
    </row>
    <row r="314" spans="16:23" ht="9" hidden="1" customHeight="1">
      <c r="P314" s="253"/>
      <c r="Q314" s="255" t="s">
        <v>783</v>
      </c>
      <c r="R314" s="256"/>
      <c r="S314" s="270" cm="1">
        <v>0</v>
      </c>
      <c r="T314" s="257"/>
      <c r="U314" s="257"/>
      <c r="V314" s="271"/>
      <c r="W314" s="272">
        <v>0</v>
      </c>
    </row>
    <row r="315" spans="16:23" ht="9" hidden="1" customHeight="1">
      <c r="P315" s="262"/>
      <c r="Q315" s="263"/>
      <c r="R315" s="264" t="s">
        <v>70</v>
      </c>
      <c r="S315" s="265" cm="1">
        <v>0</v>
      </c>
      <c r="T315" s="266"/>
      <c r="U315" s="266"/>
      <c r="V315" s="267"/>
      <c r="W315" s="269">
        <v>0</v>
      </c>
    </row>
    <row r="316" spans="16:23" ht="9" hidden="1" customHeight="1">
      <c r="P316" s="253"/>
      <c r="Q316" s="255" t="s">
        <v>781</v>
      </c>
      <c r="R316" s="256"/>
      <c r="S316" s="270" cm="1">
        <v>0</v>
      </c>
      <c r="T316" s="257"/>
      <c r="U316" s="257"/>
      <c r="V316" s="271"/>
      <c r="W316" s="272">
        <v>0</v>
      </c>
    </row>
    <row r="317" spans="16:23" ht="9" hidden="1" customHeight="1">
      <c r="P317" s="262"/>
      <c r="Q317" s="263"/>
      <c r="R317" s="264" t="s">
        <v>342</v>
      </c>
      <c r="S317" s="265" cm="1">
        <v>0</v>
      </c>
      <c r="T317" s="266"/>
      <c r="U317" s="266"/>
      <c r="V317" s="267"/>
      <c r="W317" s="269">
        <v>0</v>
      </c>
    </row>
    <row r="318" spans="16:23" ht="9" hidden="1" customHeight="1">
      <c r="P318" s="262"/>
      <c r="Q318" s="263"/>
      <c r="R318" s="264" t="s">
        <v>144</v>
      </c>
      <c r="S318" s="265" cm="1">
        <v>0</v>
      </c>
      <c r="T318" s="266"/>
      <c r="U318" s="266"/>
      <c r="V318" s="267"/>
      <c r="W318" s="269">
        <v>0</v>
      </c>
    </row>
    <row r="319" spans="16:23" ht="9" hidden="1" customHeight="1">
      <c r="P319" s="253"/>
      <c r="Q319" s="255" t="s">
        <v>308</v>
      </c>
      <c r="R319" s="256"/>
      <c r="S319" s="270" cm="1">
        <v>0</v>
      </c>
      <c r="T319" s="257"/>
      <c r="U319" s="257"/>
      <c r="V319" s="271"/>
      <c r="W319" s="272">
        <v>0</v>
      </c>
    </row>
    <row r="320" spans="16:23" ht="9" hidden="1" customHeight="1">
      <c r="P320" s="262"/>
      <c r="Q320" s="263"/>
      <c r="R320" s="264" t="s">
        <v>104</v>
      </c>
      <c r="S320" s="265" cm="1">
        <v>0</v>
      </c>
      <c r="T320" s="266"/>
      <c r="U320" s="266"/>
      <c r="V320" s="267"/>
      <c r="W320" s="269">
        <v>0</v>
      </c>
    </row>
    <row r="321" spans="16:23" ht="9" hidden="1" customHeight="1">
      <c r="P321" s="253"/>
      <c r="Q321" s="255" t="s">
        <v>679</v>
      </c>
      <c r="R321" s="256"/>
      <c r="S321" s="270" cm="1">
        <v>0</v>
      </c>
      <c r="T321" s="257"/>
      <c r="U321" s="257"/>
      <c r="V321" s="271"/>
      <c r="W321" s="272">
        <v>0</v>
      </c>
    </row>
    <row r="322" spans="16:23" ht="9" hidden="1" customHeight="1">
      <c r="P322" s="262"/>
      <c r="Q322" s="263"/>
      <c r="R322" s="264" t="s">
        <v>70</v>
      </c>
      <c r="S322" s="265" cm="1">
        <v>0</v>
      </c>
      <c r="T322" s="266"/>
      <c r="U322" s="266"/>
      <c r="V322" s="267"/>
      <c r="W322" s="269">
        <v>0</v>
      </c>
    </row>
    <row r="323" spans="16:23" ht="9" hidden="1" customHeight="1">
      <c r="P323" s="253"/>
      <c r="Q323" s="255" t="s">
        <v>780</v>
      </c>
      <c r="R323" s="256"/>
      <c r="S323" s="270" cm="1">
        <v>0</v>
      </c>
      <c r="T323" s="257"/>
      <c r="U323" s="257"/>
      <c r="V323" s="271"/>
      <c r="W323" s="272">
        <v>0</v>
      </c>
    </row>
    <row r="324" spans="16:23" ht="9" hidden="1" customHeight="1">
      <c r="P324" s="262"/>
      <c r="Q324" s="263"/>
      <c r="R324" s="264" t="s">
        <v>54</v>
      </c>
      <c r="S324" s="265" cm="1">
        <v>0</v>
      </c>
      <c r="T324" s="266"/>
      <c r="U324" s="266"/>
      <c r="V324" s="267"/>
      <c r="W324" s="269">
        <v>0</v>
      </c>
    </row>
    <row r="325" spans="16:23" ht="9" hidden="1" customHeight="1">
      <c r="P325" s="253"/>
      <c r="Q325" s="255" t="s">
        <v>300</v>
      </c>
      <c r="R325" s="256"/>
      <c r="S325" s="270" cm="1">
        <v>0</v>
      </c>
      <c r="T325" s="257"/>
      <c r="U325" s="257"/>
      <c r="V325" s="271"/>
      <c r="W325" s="272">
        <v>0</v>
      </c>
    </row>
    <row r="326" spans="16:23" ht="9" hidden="1" customHeight="1">
      <c r="P326" s="262"/>
      <c r="Q326" s="263"/>
      <c r="R326" s="264" t="s">
        <v>54</v>
      </c>
      <c r="S326" s="265" cm="1">
        <v>0</v>
      </c>
      <c r="T326" s="266"/>
      <c r="U326" s="266"/>
      <c r="V326" s="267"/>
      <c r="W326" s="269">
        <v>0</v>
      </c>
    </row>
    <row r="327" spans="16:23" ht="9" hidden="1" customHeight="1">
      <c r="P327" s="253"/>
      <c r="Q327" s="255" t="s">
        <v>870</v>
      </c>
      <c r="R327" s="256"/>
      <c r="S327" s="270" cm="1">
        <v>0</v>
      </c>
      <c r="T327" s="257"/>
      <c r="U327" s="257"/>
      <c r="V327" s="271"/>
      <c r="W327" s="272">
        <v>0</v>
      </c>
    </row>
    <row r="328" spans="16:23" ht="9" hidden="1" customHeight="1">
      <c r="P328" s="262"/>
      <c r="Q328" s="263"/>
      <c r="R328" s="264" t="s">
        <v>170</v>
      </c>
      <c r="S328" s="265">
        <v>0</v>
      </c>
      <c r="T328" s="266"/>
      <c r="U328" s="266"/>
      <c r="V328" s="267"/>
      <c r="W328" s="269">
        <v>0</v>
      </c>
    </row>
    <row r="329" spans="16:23" ht="9" hidden="1" customHeight="1">
      <c r="P329" s="253"/>
      <c r="Q329" s="255" t="s">
        <v>883</v>
      </c>
      <c r="R329" s="256"/>
      <c r="S329" s="270" cm="1">
        <v>0</v>
      </c>
      <c r="T329" s="257"/>
      <c r="U329" s="257"/>
      <c r="V329" s="271"/>
      <c r="W329" s="272">
        <v>0</v>
      </c>
    </row>
    <row r="330" spans="16:23" ht="9" hidden="1" customHeight="1">
      <c r="P330" s="262"/>
      <c r="Q330" s="263"/>
      <c r="R330" s="329">
        <v>45313</v>
      </c>
      <c r="S330" s="265" cm="1">
        <v>0</v>
      </c>
      <c r="T330" s="266"/>
      <c r="U330" s="266"/>
      <c r="V330" s="267"/>
      <c r="W330" s="269">
        <v>0</v>
      </c>
    </row>
    <row r="331" spans="16:23" ht="9" hidden="1" customHeight="1">
      <c r="P331" s="253"/>
      <c r="Q331" s="255" t="s">
        <v>341</v>
      </c>
      <c r="R331" s="256"/>
      <c r="S331" s="270" cm="1">
        <v>0</v>
      </c>
      <c r="T331" s="257"/>
      <c r="U331" s="257"/>
      <c r="V331" s="271"/>
      <c r="W331" s="272">
        <v>0</v>
      </c>
    </row>
    <row r="332" spans="16:23" ht="9" hidden="1" customHeight="1">
      <c r="P332" s="262"/>
      <c r="Q332" s="263"/>
      <c r="R332" s="264" t="s">
        <v>270</v>
      </c>
      <c r="S332" s="265" cm="1">
        <v>0</v>
      </c>
      <c r="T332" s="266"/>
      <c r="U332" s="266"/>
      <c r="V332" s="267"/>
      <c r="W332" s="269">
        <v>0</v>
      </c>
    </row>
    <row r="333" spans="16:23" ht="9" hidden="1" customHeight="1">
      <c r="P333" s="253"/>
      <c r="Q333" s="255" t="s">
        <v>490</v>
      </c>
      <c r="R333" s="256"/>
      <c r="S333" s="270" cm="1">
        <v>0</v>
      </c>
      <c r="T333" s="257"/>
      <c r="U333" s="257"/>
      <c r="V333" s="271"/>
      <c r="W333" s="272">
        <v>0</v>
      </c>
    </row>
    <row r="334" spans="16:23" ht="9" hidden="1" customHeight="1">
      <c r="P334" s="262"/>
      <c r="Q334" s="263"/>
      <c r="R334" s="264" t="s">
        <v>270</v>
      </c>
      <c r="S334" s="265" cm="1">
        <v>0</v>
      </c>
      <c r="T334" s="266"/>
      <c r="U334" s="266"/>
      <c r="V334" s="267"/>
      <c r="W334" s="269">
        <v>0</v>
      </c>
    </row>
    <row r="335" spans="16:23" ht="9" hidden="1" customHeight="1">
      <c r="P335" s="253"/>
      <c r="Q335" s="255" t="s">
        <v>467</v>
      </c>
      <c r="R335" s="256"/>
      <c r="S335" s="270" cm="1">
        <v>0</v>
      </c>
      <c r="T335" s="257"/>
      <c r="U335" s="257"/>
      <c r="V335" s="271"/>
      <c r="W335" s="272">
        <v>0</v>
      </c>
    </row>
    <row r="336" spans="16:23" ht="9" hidden="1" customHeight="1">
      <c r="P336" s="262"/>
      <c r="Q336" s="263"/>
      <c r="R336" s="264" t="s">
        <v>92</v>
      </c>
      <c r="S336" s="265" cm="1">
        <v>0</v>
      </c>
      <c r="T336" s="266"/>
      <c r="U336" s="266"/>
      <c r="V336" s="267"/>
      <c r="W336" s="269">
        <v>0</v>
      </c>
    </row>
    <row r="337" spans="16:23" ht="9" hidden="1" customHeight="1">
      <c r="P337" s="262"/>
      <c r="Q337" s="263"/>
      <c r="R337" s="264" t="s">
        <v>86</v>
      </c>
      <c r="S337" s="266"/>
      <c r="T337" s="265">
        <v>0</v>
      </c>
      <c r="U337" s="266"/>
      <c r="V337" s="267"/>
      <c r="W337" s="269">
        <v>0</v>
      </c>
    </row>
    <row r="338" spans="16:23" ht="9" hidden="1" customHeight="1">
      <c r="P338" s="253"/>
      <c r="Q338" s="255" t="s">
        <v>590</v>
      </c>
      <c r="R338" s="256"/>
      <c r="S338" s="270" cm="1">
        <v>0</v>
      </c>
      <c r="T338" s="270">
        <v>0</v>
      </c>
      <c r="U338" s="257"/>
      <c r="V338" s="271"/>
      <c r="W338" s="272">
        <v>0</v>
      </c>
    </row>
    <row r="339" spans="16:23" ht="9" hidden="1" customHeight="1">
      <c r="P339" s="262"/>
      <c r="Q339" s="263"/>
      <c r="R339" s="264" t="s">
        <v>461</v>
      </c>
      <c r="S339" s="265" cm="1">
        <v>0</v>
      </c>
      <c r="T339" s="266"/>
      <c r="U339" s="266"/>
      <c r="V339" s="267"/>
      <c r="W339" s="269">
        <v>0</v>
      </c>
    </row>
    <row r="340" spans="16:23" ht="9" hidden="1" customHeight="1">
      <c r="P340" s="253"/>
      <c r="Q340" s="255" t="s">
        <v>418</v>
      </c>
      <c r="R340" s="256"/>
      <c r="S340" s="270" cm="1">
        <v>0</v>
      </c>
      <c r="T340" s="257"/>
      <c r="U340" s="257"/>
      <c r="V340" s="271"/>
      <c r="W340" s="272">
        <v>0</v>
      </c>
    </row>
    <row r="341" spans="16:23" ht="9" hidden="1" customHeight="1">
      <c r="P341" s="262"/>
      <c r="Q341" s="263"/>
      <c r="R341" s="264" t="s">
        <v>270</v>
      </c>
      <c r="S341" s="265">
        <v>0</v>
      </c>
      <c r="T341" s="266"/>
      <c r="U341" s="266"/>
      <c r="V341" s="267"/>
      <c r="W341" s="269">
        <v>0</v>
      </c>
    </row>
    <row r="342" spans="16:23" ht="9" hidden="1" customHeight="1">
      <c r="P342" s="253"/>
      <c r="Q342" s="255" t="s">
        <v>107</v>
      </c>
      <c r="R342" s="256"/>
      <c r="S342" s="270" cm="1">
        <v>0</v>
      </c>
      <c r="T342" s="257"/>
      <c r="U342" s="257"/>
      <c r="V342" s="271"/>
      <c r="W342" s="272">
        <v>0</v>
      </c>
    </row>
    <row r="343" spans="16:23" ht="9" hidden="1" customHeight="1">
      <c r="P343" s="262"/>
      <c r="Q343" s="263"/>
      <c r="R343" s="264" t="s">
        <v>270</v>
      </c>
      <c r="S343" s="265" cm="1">
        <v>0</v>
      </c>
      <c r="T343" s="266"/>
      <c r="U343" s="266"/>
      <c r="V343" s="267"/>
      <c r="W343" s="269">
        <v>0</v>
      </c>
    </row>
    <row r="344" spans="16:23" ht="9" hidden="1" customHeight="1">
      <c r="P344" s="253"/>
      <c r="Q344" s="255" t="s">
        <v>196</v>
      </c>
      <c r="R344" s="256"/>
      <c r="S344" s="270" cm="1">
        <v>0</v>
      </c>
      <c r="T344" s="257"/>
      <c r="U344" s="257"/>
      <c r="V344" s="271"/>
      <c r="W344" s="272">
        <v>0</v>
      </c>
    </row>
    <row r="345" spans="16:23" ht="9" hidden="1" customHeight="1">
      <c r="P345" s="262"/>
      <c r="Q345" s="263"/>
      <c r="R345" s="264" t="s">
        <v>270</v>
      </c>
      <c r="S345" s="265" cm="1">
        <v>0</v>
      </c>
      <c r="T345" s="266"/>
      <c r="U345" s="266"/>
      <c r="V345" s="267"/>
      <c r="W345" s="269">
        <v>0</v>
      </c>
    </row>
    <row r="346" spans="16:23" ht="9" hidden="1" customHeight="1">
      <c r="P346" s="262"/>
      <c r="Q346" s="263"/>
      <c r="R346" s="264" t="s">
        <v>97</v>
      </c>
      <c r="S346" s="266"/>
      <c r="T346" s="266"/>
      <c r="U346" s="265">
        <v>0</v>
      </c>
      <c r="V346" s="267"/>
      <c r="W346" s="269">
        <v>0</v>
      </c>
    </row>
    <row r="347" spans="16:23" ht="9" hidden="1" customHeight="1">
      <c r="P347" s="253"/>
      <c r="Q347" s="255" t="s">
        <v>339</v>
      </c>
      <c r="R347" s="256"/>
      <c r="S347" s="270" cm="1">
        <v>0</v>
      </c>
      <c r="T347" s="257"/>
      <c r="U347" s="270">
        <v>0</v>
      </c>
      <c r="V347" s="271"/>
      <c r="W347" s="272">
        <v>0</v>
      </c>
    </row>
    <row r="348" spans="16:23" ht="9" hidden="1" customHeight="1">
      <c r="P348" s="262"/>
      <c r="Q348" s="263"/>
      <c r="R348" s="264" t="s">
        <v>461</v>
      </c>
      <c r="S348" s="265" cm="1">
        <v>0</v>
      </c>
      <c r="T348" s="266"/>
      <c r="U348" s="266"/>
      <c r="V348" s="267"/>
      <c r="W348" s="269">
        <v>0</v>
      </c>
    </row>
    <row r="349" spans="16:23" ht="9" hidden="1" customHeight="1">
      <c r="P349" s="253"/>
      <c r="Q349" s="255" t="s">
        <v>814</v>
      </c>
      <c r="R349" s="256"/>
      <c r="S349" s="270" cm="1">
        <v>0</v>
      </c>
      <c r="T349" s="257"/>
      <c r="U349" s="257"/>
      <c r="V349" s="271"/>
      <c r="W349" s="272">
        <v>0</v>
      </c>
    </row>
    <row r="350" spans="16:23" ht="9" hidden="1" customHeight="1">
      <c r="P350" s="262"/>
      <c r="Q350" s="263"/>
      <c r="R350" s="264" t="s">
        <v>270</v>
      </c>
      <c r="S350" s="266"/>
      <c r="T350" s="265">
        <v>0</v>
      </c>
      <c r="U350" s="266"/>
      <c r="V350" s="267"/>
      <c r="W350" s="269">
        <v>0</v>
      </c>
    </row>
    <row r="351" spans="16:23" ht="9" hidden="1" customHeight="1">
      <c r="P351" s="262"/>
      <c r="Q351" s="263"/>
      <c r="R351" s="264" t="s">
        <v>265</v>
      </c>
      <c r="S351" s="266"/>
      <c r="T351" s="265">
        <v>0</v>
      </c>
      <c r="U351" s="266"/>
      <c r="V351" s="267"/>
      <c r="W351" s="269">
        <v>0</v>
      </c>
    </row>
    <row r="352" spans="16:23" ht="9" hidden="1" customHeight="1">
      <c r="P352" s="262"/>
      <c r="Q352" s="263"/>
      <c r="R352" s="264" t="s">
        <v>86</v>
      </c>
      <c r="S352" s="266"/>
      <c r="T352" s="266"/>
      <c r="U352" s="265">
        <v>0</v>
      </c>
      <c r="V352" s="267"/>
      <c r="W352" s="269">
        <v>0</v>
      </c>
    </row>
    <row r="353" spans="16:23" ht="9" hidden="1" customHeight="1">
      <c r="P353" s="262"/>
      <c r="Q353" s="263"/>
      <c r="R353" s="264" t="s">
        <v>97</v>
      </c>
      <c r="S353" s="266"/>
      <c r="T353" s="265">
        <v>0</v>
      </c>
      <c r="U353" s="266"/>
      <c r="V353" s="267"/>
      <c r="W353" s="269">
        <v>0</v>
      </c>
    </row>
    <row r="354" spans="16:23" ht="9" hidden="1" customHeight="1">
      <c r="P354" s="253"/>
      <c r="Q354" s="255" t="s">
        <v>437</v>
      </c>
      <c r="R354" s="256"/>
      <c r="S354" s="257"/>
      <c r="T354" s="270">
        <v>0</v>
      </c>
      <c r="U354" s="270">
        <v>0</v>
      </c>
      <c r="V354" s="271"/>
      <c r="W354" s="272">
        <v>0</v>
      </c>
    </row>
    <row r="355" spans="16:23" ht="9" hidden="1" customHeight="1">
      <c r="P355" s="262"/>
      <c r="Q355" s="263"/>
      <c r="R355" s="264" t="s">
        <v>270</v>
      </c>
      <c r="S355" s="265">
        <v>0</v>
      </c>
      <c r="T355" s="266"/>
      <c r="U355" s="266"/>
      <c r="V355" s="267"/>
      <c r="W355" s="269">
        <v>0</v>
      </c>
    </row>
    <row r="356" spans="16:23" ht="9" hidden="1" customHeight="1">
      <c r="P356" s="253"/>
      <c r="Q356" s="255" t="s">
        <v>792</v>
      </c>
      <c r="R356" s="256"/>
      <c r="S356" s="270">
        <v>0</v>
      </c>
      <c r="T356" s="257"/>
      <c r="U356" s="257"/>
      <c r="V356" s="271"/>
      <c r="W356" s="272">
        <v>0</v>
      </c>
    </row>
    <row r="357" spans="16:23" ht="9" hidden="1" customHeight="1">
      <c r="P357" s="262"/>
      <c r="Q357" s="263"/>
      <c r="R357" s="264" t="s">
        <v>59</v>
      </c>
      <c r="S357" s="265" cm="1">
        <v>0</v>
      </c>
      <c r="T357" s="266"/>
      <c r="U357" s="266"/>
      <c r="V357" s="267"/>
      <c r="W357" s="269">
        <v>0</v>
      </c>
    </row>
    <row r="358" spans="16:23" ht="9" hidden="1" customHeight="1">
      <c r="P358" s="253"/>
      <c r="Q358" s="255" t="s">
        <v>198</v>
      </c>
      <c r="R358" s="256"/>
      <c r="S358" s="270" cm="1">
        <v>0</v>
      </c>
      <c r="T358" s="257"/>
      <c r="U358" s="257"/>
      <c r="V358" s="271"/>
      <c r="W358" s="272">
        <v>0</v>
      </c>
    </row>
    <row r="359" spans="16:23" ht="21.25" customHeight="1">
      <c r="P359" s="262"/>
      <c r="Q359" s="274" t="s">
        <v>707</v>
      </c>
      <c r="R359" s="264" t="s">
        <v>68</v>
      </c>
      <c r="S359" s="266"/>
      <c r="T359" s="266"/>
      <c r="U359" s="266"/>
      <c r="V359" s="275">
        <v>208</v>
      </c>
      <c r="W359" s="276">
        <v>208</v>
      </c>
    </row>
    <row r="360" spans="16:23" ht="9" hidden="1" customHeight="1">
      <c r="P360" s="262"/>
      <c r="Q360" s="263"/>
      <c r="R360" s="264" t="s">
        <v>170</v>
      </c>
      <c r="S360" s="265">
        <v>0</v>
      </c>
      <c r="T360" s="266"/>
      <c r="U360" s="266"/>
      <c r="V360" s="267"/>
      <c r="W360" s="269">
        <v>0</v>
      </c>
    </row>
    <row r="361" spans="16:23" ht="9" hidden="1" customHeight="1">
      <c r="P361" s="253"/>
      <c r="Q361" s="255" t="s">
        <v>707</v>
      </c>
      <c r="R361" s="256"/>
      <c r="S361" s="270" cm="1">
        <v>0</v>
      </c>
      <c r="T361" s="257"/>
      <c r="U361" s="257"/>
      <c r="V361" s="258">
        <v>208</v>
      </c>
      <c r="W361" s="260">
        <v>208</v>
      </c>
    </row>
    <row r="362" spans="16:23" ht="9" hidden="1" customHeight="1">
      <c r="P362" s="262"/>
      <c r="Q362" s="263"/>
      <c r="R362" s="264" t="s">
        <v>170</v>
      </c>
      <c r="S362" s="265">
        <v>0</v>
      </c>
      <c r="T362" s="266"/>
      <c r="U362" s="266"/>
      <c r="V362" s="267"/>
      <c r="W362" s="269">
        <v>0</v>
      </c>
    </row>
    <row r="363" spans="16:23" ht="9" hidden="1" customHeight="1">
      <c r="P363" s="253"/>
      <c r="Q363" s="255" t="s">
        <v>519</v>
      </c>
      <c r="R363" s="256"/>
      <c r="S363" s="270" cm="1">
        <v>0</v>
      </c>
      <c r="T363" s="257"/>
      <c r="U363" s="257"/>
      <c r="V363" s="271"/>
      <c r="W363" s="272">
        <v>0</v>
      </c>
    </row>
    <row r="364" spans="16:23" ht="9" hidden="1" customHeight="1">
      <c r="P364" s="262"/>
      <c r="Q364" s="263"/>
      <c r="R364" s="264" t="s">
        <v>59</v>
      </c>
      <c r="S364" s="266"/>
      <c r="T364" s="266"/>
      <c r="U364" s="265">
        <v>0</v>
      </c>
      <c r="V364" s="267"/>
      <c r="W364" s="269">
        <v>0</v>
      </c>
    </row>
    <row r="365" spans="16:23" ht="9" hidden="1" customHeight="1">
      <c r="P365" s="253"/>
      <c r="Q365" s="255" t="s">
        <v>760</v>
      </c>
      <c r="R365" s="256"/>
      <c r="S365" s="257"/>
      <c r="T365" s="257"/>
      <c r="U365" s="270">
        <v>0</v>
      </c>
      <c r="V365" s="271"/>
      <c r="W365" s="272">
        <v>0</v>
      </c>
    </row>
    <row r="366" spans="16:23" ht="9" hidden="1" customHeight="1">
      <c r="P366" s="262"/>
      <c r="Q366" s="263"/>
      <c r="R366" s="329">
        <v>45307</v>
      </c>
      <c r="S366" s="265" cm="1">
        <v>0</v>
      </c>
      <c r="T366" s="266"/>
      <c r="U366" s="266"/>
      <c r="V366" s="267"/>
      <c r="W366" s="269">
        <v>0</v>
      </c>
    </row>
    <row r="367" spans="16:23" ht="9" hidden="1" customHeight="1">
      <c r="P367" s="253"/>
      <c r="Q367" s="255" t="s">
        <v>483</v>
      </c>
      <c r="R367" s="256"/>
      <c r="S367" s="270" cm="1">
        <v>0</v>
      </c>
      <c r="T367" s="257"/>
      <c r="U367" s="257"/>
      <c r="V367" s="271"/>
      <c r="W367" s="272">
        <v>0</v>
      </c>
    </row>
    <row r="368" spans="16:23" ht="9" hidden="1" customHeight="1">
      <c r="P368" s="262"/>
      <c r="Q368" s="263"/>
      <c r="R368" s="264" t="s">
        <v>104</v>
      </c>
      <c r="S368" s="265" cm="1">
        <v>0</v>
      </c>
      <c r="T368" s="266"/>
      <c r="U368" s="266"/>
      <c r="V368" s="267"/>
      <c r="W368" s="269">
        <v>0</v>
      </c>
    </row>
    <row r="369" spans="16:23" ht="9" hidden="1" customHeight="1">
      <c r="P369" s="253"/>
      <c r="Q369" s="255" t="s">
        <v>455</v>
      </c>
      <c r="R369" s="256"/>
      <c r="S369" s="270" cm="1">
        <v>0</v>
      </c>
      <c r="T369" s="257"/>
      <c r="U369" s="257"/>
      <c r="V369" s="271"/>
      <c r="W369" s="272">
        <v>0</v>
      </c>
    </row>
    <row r="370" spans="16:23" ht="9" hidden="1" customHeight="1">
      <c r="P370" s="262"/>
      <c r="Q370" s="263"/>
      <c r="R370" s="264" t="s">
        <v>270</v>
      </c>
      <c r="S370" s="266"/>
      <c r="T370" s="266"/>
      <c r="U370" s="265">
        <v>0</v>
      </c>
      <c r="V370" s="267"/>
      <c r="W370" s="269">
        <v>0</v>
      </c>
    </row>
    <row r="371" spans="16:23" ht="9" hidden="1" customHeight="1">
      <c r="P371" s="253"/>
      <c r="Q371" s="255" t="s">
        <v>821</v>
      </c>
      <c r="R371" s="256"/>
      <c r="S371" s="257"/>
      <c r="T371" s="257"/>
      <c r="U371" s="270">
        <v>0</v>
      </c>
      <c r="V371" s="271"/>
      <c r="W371" s="272">
        <v>0</v>
      </c>
    </row>
    <row r="372" spans="16:23" ht="9" hidden="1" customHeight="1">
      <c r="P372" s="262"/>
      <c r="Q372" s="263"/>
      <c r="R372" s="264" t="s">
        <v>61</v>
      </c>
      <c r="S372" s="265" cm="1">
        <v>0</v>
      </c>
      <c r="T372" s="266"/>
      <c r="U372" s="266"/>
      <c r="V372" s="267"/>
      <c r="W372" s="269">
        <v>0</v>
      </c>
    </row>
    <row r="373" spans="16:23" ht="9" hidden="1" customHeight="1">
      <c r="P373" s="253"/>
      <c r="Q373" s="255" t="s">
        <v>825</v>
      </c>
      <c r="R373" s="256"/>
      <c r="S373" s="270" cm="1">
        <v>0</v>
      </c>
      <c r="T373" s="257"/>
      <c r="U373" s="257"/>
      <c r="V373" s="271"/>
      <c r="W373" s="272">
        <v>0</v>
      </c>
    </row>
    <row r="374" spans="16:23" ht="9" hidden="1" customHeight="1">
      <c r="P374" s="262"/>
      <c r="Q374" s="263"/>
      <c r="R374" s="264" t="s">
        <v>132</v>
      </c>
      <c r="S374" s="265" cm="1">
        <v>0</v>
      </c>
      <c r="T374" s="266"/>
      <c r="U374" s="266"/>
      <c r="V374" s="267"/>
      <c r="W374" s="269">
        <v>0</v>
      </c>
    </row>
    <row r="375" spans="16:23" ht="9" hidden="1" customHeight="1">
      <c r="P375" s="253"/>
      <c r="Q375" s="255" t="s">
        <v>735</v>
      </c>
      <c r="R375" s="256"/>
      <c r="S375" s="270" cm="1">
        <v>0</v>
      </c>
      <c r="T375" s="257"/>
      <c r="U375" s="257"/>
      <c r="V375" s="271"/>
      <c r="W375" s="272">
        <v>0</v>
      </c>
    </row>
    <row r="376" spans="16:23" ht="9" hidden="1" customHeight="1">
      <c r="P376" s="262"/>
      <c r="Q376" s="263"/>
      <c r="R376" s="264" t="s">
        <v>765</v>
      </c>
      <c r="S376" s="265" cm="1">
        <v>0</v>
      </c>
      <c r="T376" s="266"/>
      <c r="U376" s="266"/>
      <c r="V376" s="267"/>
      <c r="W376" s="269">
        <v>0</v>
      </c>
    </row>
    <row r="377" spans="16:23" ht="9" hidden="1" customHeight="1">
      <c r="P377" s="253"/>
      <c r="Q377" s="255" t="s">
        <v>223</v>
      </c>
      <c r="R377" s="256"/>
      <c r="S377" s="270" cm="1">
        <v>0</v>
      </c>
      <c r="T377" s="257"/>
      <c r="U377" s="257"/>
      <c r="V377" s="271"/>
      <c r="W377" s="272">
        <v>0</v>
      </c>
    </row>
    <row r="378" spans="16:23" ht="9" hidden="1" customHeight="1">
      <c r="P378" s="262"/>
      <c r="Q378" s="263"/>
      <c r="R378" s="264" t="s">
        <v>318</v>
      </c>
      <c r="S378" s="265" cm="1">
        <v>0</v>
      </c>
      <c r="T378" s="266"/>
      <c r="U378" s="266"/>
      <c r="V378" s="267"/>
      <c r="W378" s="269">
        <v>0</v>
      </c>
    </row>
    <row r="379" spans="16:23" ht="9" hidden="1" customHeight="1">
      <c r="P379" s="262"/>
      <c r="Q379" s="263"/>
      <c r="R379" s="264" t="s">
        <v>144</v>
      </c>
      <c r="S379" s="265" cm="1">
        <v>0</v>
      </c>
      <c r="T379" s="266"/>
      <c r="U379" s="266"/>
      <c r="V379" s="267"/>
      <c r="W379" s="269">
        <v>0</v>
      </c>
    </row>
    <row r="380" spans="16:23" ht="9" hidden="1" customHeight="1">
      <c r="P380" s="262"/>
      <c r="Q380" s="263"/>
      <c r="R380" s="264" t="s">
        <v>59</v>
      </c>
      <c r="S380" s="265" cm="1">
        <v>0</v>
      </c>
      <c r="T380" s="266"/>
      <c r="U380" s="266"/>
      <c r="V380" s="267"/>
      <c r="W380" s="269">
        <v>0</v>
      </c>
    </row>
    <row r="381" spans="16:23" ht="9" hidden="1" customHeight="1">
      <c r="P381" s="253"/>
      <c r="Q381" s="255" t="s">
        <v>338</v>
      </c>
      <c r="R381" s="256"/>
      <c r="S381" s="270" cm="1">
        <v>0</v>
      </c>
      <c r="T381" s="257"/>
      <c r="U381" s="257"/>
      <c r="V381" s="271"/>
      <c r="W381" s="272">
        <v>0</v>
      </c>
    </row>
    <row r="382" spans="16:23" ht="9" hidden="1" customHeight="1">
      <c r="P382" s="262"/>
      <c r="Q382" s="263"/>
      <c r="R382" s="264" t="s">
        <v>92</v>
      </c>
      <c r="S382" s="265">
        <v>0</v>
      </c>
      <c r="T382" s="266"/>
      <c r="U382" s="266"/>
      <c r="V382" s="267"/>
      <c r="W382" s="269">
        <v>0</v>
      </c>
    </row>
    <row r="383" spans="16:23" ht="9" hidden="1" customHeight="1">
      <c r="P383" s="253"/>
      <c r="Q383" s="255" t="s">
        <v>297</v>
      </c>
      <c r="R383" s="256"/>
      <c r="S383" s="270">
        <v>0</v>
      </c>
      <c r="T383" s="257"/>
      <c r="U383" s="257"/>
      <c r="V383" s="271"/>
      <c r="W383" s="272">
        <v>0</v>
      </c>
    </row>
    <row r="384" spans="16:23" ht="9" hidden="1" customHeight="1">
      <c r="P384" s="262"/>
      <c r="Q384" s="263"/>
      <c r="R384" s="264" t="s">
        <v>170</v>
      </c>
      <c r="S384" s="265">
        <v>0</v>
      </c>
      <c r="T384" s="266"/>
      <c r="U384" s="266"/>
      <c r="V384" s="267"/>
      <c r="W384" s="269">
        <v>0</v>
      </c>
    </row>
    <row r="385" spans="16:23" ht="9" hidden="1" customHeight="1">
      <c r="P385" s="253"/>
      <c r="Q385" s="255" t="s">
        <v>443</v>
      </c>
      <c r="R385" s="256"/>
      <c r="S385" s="270">
        <v>0</v>
      </c>
      <c r="T385" s="257"/>
      <c r="U385" s="257"/>
      <c r="V385" s="271"/>
      <c r="W385" s="272">
        <v>0</v>
      </c>
    </row>
    <row r="386" spans="16:23" ht="9" hidden="1" customHeight="1">
      <c r="P386" s="262"/>
      <c r="Q386" s="263"/>
      <c r="R386" s="264" t="s">
        <v>70</v>
      </c>
      <c r="S386" s="265">
        <v>0</v>
      </c>
      <c r="T386" s="266"/>
      <c r="U386" s="266"/>
      <c r="V386" s="267"/>
      <c r="W386" s="269">
        <v>0</v>
      </c>
    </row>
    <row r="387" spans="16:23" ht="9" hidden="1" customHeight="1">
      <c r="P387" s="253"/>
      <c r="Q387" s="255" t="s">
        <v>526</v>
      </c>
      <c r="R387" s="256"/>
      <c r="S387" s="270">
        <v>0</v>
      </c>
      <c r="T387" s="257"/>
      <c r="U387" s="257"/>
      <c r="V387" s="271"/>
      <c r="W387" s="272">
        <v>0</v>
      </c>
    </row>
    <row r="388" spans="16:23" ht="9" hidden="1" customHeight="1">
      <c r="P388" s="262"/>
      <c r="Q388" s="263"/>
      <c r="R388" s="264" t="s">
        <v>170</v>
      </c>
      <c r="S388" s="265">
        <v>0</v>
      </c>
      <c r="T388" s="266"/>
      <c r="U388" s="266"/>
      <c r="V388" s="267"/>
      <c r="W388" s="269">
        <v>0</v>
      </c>
    </row>
    <row r="389" spans="16:23" ht="9" hidden="1" customHeight="1">
      <c r="P389" s="253"/>
      <c r="Q389" s="255" t="s">
        <v>335</v>
      </c>
      <c r="R389" s="256"/>
      <c r="S389" s="270">
        <v>0</v>
      </c>
      <c r="T389" s="257"/>
      <c r="U389" s="257"/>
      <c r="V389" s="271"/>
      <c r="W389" s="272">
        <v>0</v>
      </c>
    </row>
    <row r="390" spans="16:23" ht="9" hidden="1" customHeight="1">
      <c r="P390" s="262"/>
      <c r="Q390" s="263"/>
      <c r="R390" s="264" t="s">
        <v>270</v>
      </c>
      <c r="S390" s="265">
        <v>0</v>
      </c>
      <c r="T390" s="266"/>
      <c r="U390" s="266"/>
      <c r="V390" s="267"/>
      <c r="W390" s="269">
        <v>0</v>
      </c>
    </row>
    <row r="391" spans="16:23" ht="9" hidden="1" customHeight="1">
      <c r="P391" s="253"/>
      <c r="Q391" s="255" t="s">
        <v>900</v>
      </c>
      <c r="R391" s="256"/>
      <c r="S391" s="270">
        <v>0</v>
      </c>
      <c r="T391" s="257"/>
      <c r="U391" s="257"/>
      <c r="V391" s="271"/>
      <c r="W391" s="272">
        <v>0</v>
      </c>
    </row>
    <row r="392" spans="16:23" ht="9" hidden="1" customHeight="1">
      <c r="P392" s="262"/>
      <c r="Q392" s="263"/>
      <c r="R392" s="264" t="s">
        <v>135</v>
      </c>
      <c r="S392" s="265">
        <v>0</v>
      </c>
      <c r="T392" s="266"/>
      <c r="U392" s="266"/>
      <c r="V392" s="267"/>
      <c r="W392" s="269">
        <v>0</v>
      </c>
    </row>
    <row r="393" spans="16:23" ht="9" hidden="1" customHeight="1">
      <c r="P393" s="253"/>
      <c r="Q393" s="255" t="s">
        <v>362</v>
      </c>
      <c r="R393" s="256"/>
      <c r="S393" s="270">
        <v>0</v>
      </c>
      <c r="T393" s="257"/>
      <c r="U393" s="257"/>
      <c r="V393" s="271"/>
      <c r="W393" s="272">
        <v>0</v>
      </c>
    </row>
    <row r="394" spans="16:23" ht="9" hidden="1" customHeight="1">
      <c r="P394" s="262"/>
      <c r="Q394" s="263"/>
      <c r="R394" s="264" t="s">
        <v>116</v>
      </c>
      <c r="S394" s="265">
        <v>0</v>
      </c>
      <c r="T394" s="266"/>
      <c r="U394" s="266"/>
      <c r="V394" s="267"/>
      <c r="W394" s="269">
        <v>0</v>
      </c>
    </row>
    <row r="395" spans="16:23" ht="9" hidden="1" customHeight="1">
      <c r="P395" s="253"/>
      <c r="Q395" s="255" t="s">
        <v>699</v>
      </c>
      <c r="R395" s="256"/>
      <c r="S395" s="270">
        <v>0</v>
      </c>
      <c r="T395" s="257"/>
      <c r="U395" s="257"/>
      <c r="V395" s="271"/>
      <c r="W395" s="272">
        <v>0</v>
      </c>
    </row>
    <row r="396" spans="16:23" ht="9" hidden="1" customHeight="1">
      <c r="P396" s="262"/>
      <c r="Q396" s="263"/>
      <c r="R396" s="264" t="s">
        <v>170</v>
      </c>
      <c r="S396" s="266"/>
      <c r="T396" s="265">
        <v>0</v>
      </c>
      <c r="U396" s="266"/>
      <c r="V396" s="267"/>
      <c r="W396" s="269">
        <v>0</v>
      </c>
    </row>
    <row r="397" spans="16:23" ht="9" hidden="1" customHeight="1">
      <c r="P397" s="253"/>
      <c r="Q397" s="255" t="s">
        <v>435</v>
      </c>
      <c r="R397" s="256"/>
      <c r="S397" s="257"/>
      <c r="T397" s="270">
        <v>0</v>
      </c>
      <c r="U397" s="257"/>
      <c r="V397" s="271"/>
      <c r="W397" s="272">
        <v>0</v>
      </c>
    </row>
    <row r="398" spans="16:23" ht="9" hidden="1" customHeight="1">
      <c r="P398" s="262"/>
      <c r="Q398" s="263"/>
      <c r="R398" s="264" t="s">
        <v>219</v>
      </c>
      <c r="S398" s="265">
        <v>0</v>
      </c>
      <c r="T398" s="266"/>
      <c r="U398" s="266"/>
      <c r="V398" s="267"/>
      <c r="W398" s="269">
        <v>0</v>
      </c>
    </row>
    <row r="399" spans="16:23" ht="9" hidden="1" customHeight="1">
      <c r="P399" s="253"/>
      <c r="Q399" s="255" t="s">
        <v>813</v>
      </c>
      <c r="R399" s="256"/>
      <c r="S399" s="270">
        <v>0</v>
      </c>
      <c r="T399" s="257"/>
      <c r="U399" s="257"/>
      <c r="V399" s="271"/>
      <c r="W399" s="272">
        <v>0</v>
      </c>
    </row>
    <row r="400" spans="16:23" ht="9" hidden="1" customHeight="1">
      <c r="P400" s="262"/>
      <c r="Q400" s="263"/>
      <c r="R400" s="264" t="s">
        <v>318</v>
      </c>
      <c r="S400" s="265">
        <v>0</v>
      </c>
      <c r="T400" s="266"/>
      <c r="U400" s="266"/>
      <c r="V400" s="267"/>
      <c r="W400" s="269">
        <v>0</v>
      </c>
    </row>
    <row r="401" spans="16:23" ht="9" hidden="1" customHeight="1">
      <c r="P401" s="253"/>
      <c r="Q401" s="255" t="s">
        <v>905</v>
      </c>
      <c r="R401" s="256"/>
      <c r="S401" s="270">
        <v>0</v>
      </c>
      <c r="T401" s="257"/>
      <c r="U401" s="257"/>
      <c r="V401" s="271"/>
      <c r="W401" s="272">
        <v>0</v>
      </c>
    </row>
    <row r="402" spans="16:23" ht="9" hidden="1" customHeight="1">
      <c r="P402" s="262"/>
      <c r="Q402" s="263"/>
      <c r="R402" s="264" t="s">
        <v>135</v>
      </c>
      <c r="S402" s="265">
        <v>0</v>
      </c>
      <c r="T402" s="266"/>
      <c r="U402" s="266"/>
      <c r="V402" s="267"/>
      <c r="W402" s="269">
        <v>0</v>
      </c>
    </row>
    <row r="403" spans="16:23" ht="9" hidden="1" customHeight="1">
      <c r="P403" s="253"/>
      <c r="Q403" s="255" t="s">
        <v>816</v>
      </c>
      <c r="R403" s="256"/>
      <c r="S403" s="270">
        <v>0</v>
      </c>
      <c r="T403" s="257"/>
      <c r="U403" s="257"/>
      <c r="V403" s="271"/>
      <c r="W403" s="272">
        <v>0</v>
      </c>
    </row>
    <row r="404" spans="16:23" ht="9" hidden="1" customHeight="1">
      <c r="P404" s="262"/>
      <c r="Q404" s="263"/>
      <c r="R404" s="329">
        <v>45319</v>
      </c>
      <c r="S404" s="265">
        <v>0</v>
      </c>
      <c r="T404" s="266"/>
      <c r="U404" s="266"/>
      <c r="V404" s="267"/>
      <c r="W404" s="269">
        <v>0</v>
      </c>
    </row>
    <row r="405" spans="16:23" ht="9" hidden="1" customHeight="1">
      <c r="P405" s="253"/>
      <c r="Q405" s="255" t="s">
        <v>507</v>
      </c>
      <c r="R405" s="256"/>
      <c r="S405" s="270">
        <v>0</v>
      </c>
      <c r="T405" s="257"/>
      <c r="U405" s="257"/>
      <c r="V405" s="271"/>
      <c r="W405" s="272">
        <v>0</v>
      </c>
    </row>
    <row r="406" spans="16:23" ht="9" hidden="1" customHeight="1">
      <c r="P406" s="262"/>
      <c r="Q406" s="263"/>
      <c r="R406" s="264" t="s">
        <v>195</v>
      </c>
      <c r="S406" s="265">
        <v>0</v>
      </c>
      <c r="T406" s="266"/>
      <c r="U406" s="266"/>
      <c r="V406" s="267"/>
      <c r="W406" s="269">
        <v>0</v>
      </c>
    </row>
    <row r="407" spans="16:23" ht="9" hidden="1" customHeight="1">
      <c r="P407" s="253"/>
      <c r="Q407" s="255" t="s">
        <v>988</v>
      </c>
      <c r="R407" s="256"/>
      <c r="S407" s="270">
        <v>0</v>
      </c>
      <c r="T407" s="257"/>
      <c r="U407" s="257"/>
      <c r="V407" s="271"/>
      <c r="W407" s="272">
        <v>0</v>
      </c>
    </row>
    <row r="408" spans="16:23" ht="9" hidden="1" customHeight="1">
      <c r="P408" s="262"/>
      <c r="Q408" s="263"/>
      <c r="R408" s="264" t="s">
        <v>83</v>
      </c>
      <c r="S408" s="265">
        <v>0</v>
      </c>
      <c r="T408" s="266"/>
      <c r="U408" s="266"/>
      <c r="V408" s="267"/>
      <c r="W408" s="269">
        <v>0</v>
      </c>
    </row>
    <row r="409" spans="16:23" ht="9" hidden="1" customHeight="1">
      <c r="P409" s="262"/>
      <c r="Q409" s="263"/>
      <c r="R409" s="264" t="s">
        <v>118</v>
      </c>
      <c r="S409" s="265">
        <v>0</v>
      </c>
      <c r="T409" s="266"/>
      <c r="U409" s="266"/>
      <c r="V409" s="267"/>
      <c r="W409" s="269">
        <v>0</v>
      </c>
    </row>
    <row r="410" spans="16:23" ht="9" hidden="1" customHeight="1">
      <c r="P410" s="253"/>
      <c r="Q410" s="255" t="s">
        <v>376</v>
      </c>
      <c r="R410" s="256"/>
      <c r="S410" s="270">
        <v>0</v>
      </c>
      <c r="T410" s="257"/>
      <c r="U410" s="257"/>
      <c r="V410" s="271"/>
      <c r="W410" s="272">
        <v>0</v>
      </c>
    </row>
    <row r="411" spans="16:23" ht="9" hidden="1" customHeight="1">
      <c r="P411" s="262"/>
      <c r="Q411" s="263"/>
      <c r="R411" s="264" t="s">
        <v>135</v>
      </c>
      <c r="S411" s="265">
        <v>0</v>
      </c>
      <c r="T411" s="266"/>
      <c r="U411" s="266"/>
      <c r="V411" s="267"/>
      <c r="W411" s="269">
        <v>0</v>
      </c>
    </row>
    <row r="412" spans="16:23" ht="9" hidden="1" customHeight="1">
      <c r="P412" s="262"/>
      <c r="Q412" s="263"/>
      <c r="R412" s="264" t="s">
        <v>59</v>
      </c>
      <c r="S412" s="266"/>
      <c r="T412" s="266"/>
      <c r="U412" s="265">
        <v>0</v>
      </c>
      <c r="V412" s="267"/>
      <c r="W412" s="269">
        <v>0</v>
      </c>
    </row>
    <row r="413" spans="16:23" ht="9" hidden="1" customHeight="1">
      <c r="P413" s="253"/>
      <c r="Q413" s="255" t="s">
        <v>115</v>
      </c>
      <c r="R413" s="256"/>
      <c r="S413" s="270">
        <v>0</v>
      </c>
      <c r="T413" s="257"/>
      <c r="U413" s="270">
        <v>0</v>
      </c>
      <c r="V413" s="271"/>
      <c r="W413" s="272">
        <v>0</v>
      </c>
    </row>
    <row r="414" spans="16:23" ht="9" hidden="1" customHeight="1">
      <c r="P414" s="262"/>
      <c r="Q414" s="263"/>
      <c r="R414" s="264" t="s">
        <v>68</v>
      </c>
      <c r="S414" s="265">
        <v>0</v>
      </c>
      <c r="T414" s="266"/>
      <c r="U414" s="266"/>
      <c r="V414" s="267"/>
      <c r="W414" s="269">
        <v>0</v>
      </c>
    </row>
    <row r="415" spans="16:23" ht="9" hidden="1" customHeight="1">
      <c r="P415" s="262"/>
      <c r="Q415" s="263"/>
      <c r="R415" s="264" t="s">
        <v>104</v>
      </c>
      <c r="S415" s="265">
        <v>0</v>
      </c>
      <c r="T415" s="266"/>
      <c r="U415" s="266"/>
      <c r="V415" s="267"/>
      <c r="W415" s="269">
        <v>0</v>
      </c>
    </row>
    <row r="416" spans="16:23" ht="9" hidden="1" customHeight="1">
      <c r="P416" s="262"/>
      <c r="Q416" s="263"/>
      <c r="R416" s="264" t="s">
        <v>59</v>
      </c>
      <c r="S416" s="265">
        <v>0</v>
      </c>
      <c r="T416" s="266"/>
      <c r="U416" s="266"/>
      <c r="V416" s="267"/>
      <c r="W416" s="269">
        <v>0</v>
      </c>
    </row>
    <row r="417" spans="16:23" ht="9" hidden="1" customHeight="1">
      <c r="P417" s="253"/>
      <c r="Q417" s="255" t="s">
        <v>772</v>
      </c>
      <c r="R417" s="256"/>
      <c r="S417" s="270">
        <v>0</v>
      </c>
      <c r="T417" s="257"/>
      <c r="U417" s="257"/>
      <c r="V417" s="271"/>
      <c r="W417" s="272">
        <v>0</v>
      </c>
    </row>
    <row r="418" spans="16:23" ht="9" hidden="1" customHeight="1">
      <c r="P418" s="262"/>
      <c r="Q418" s="263"/>
      <c r="R418" s="264" t="s">
        <v>608</v>
      </c>
      <c r="S418" s="266"/>
      <c r="T418" s="266"/>
      <c r="U418" s="266"/>
      <c r="V418" s="279">
        <v>0</v>
      </c>
      <c r="W418" s="269">
        <v>0</v>
      </c>
    </row>
    <row r="419" spans="16:23" ht="9" hidden="1" customHeight="1">
      <c r="P419" s="253"/>
      <c r="Q419" s="255" t="s">
        <v>763</v>
      </c>
      <c r="R419" s="256"/>
      <c r="S419" s="257"/>
      <c r="T419" s="257"/>
      <c r="U419" s="257"/>
      <c r="V419" s="280">
        <v>0</v>
      </c>
      <c r="W419" s="272">
        <v>0</v>
      </c>
    </row>
    <row r="420" spans="16:23" ht="9" hidden="1" customHeight="1">
      <c r="P420" s="262"/>
      <c r="Q420" s="263"/>
      <c r="R420" s="264" t="s">
        <v>97</v>
      </c>
      <c r="S420" s="265">
        <v>0</v>
      </c>
      <c r="T420" s="266"/>
      <c r="U420" s="266"/>
      <c r="V420" s="267"/>
      <c r="W420" s="269">
        <v>0</v>
      </c>
    </row>
    <row r="421" spans="16:23" ht="9" hidden="1" customHeight="1">
      <c r="P421" s="253"/>
      <c r="Q421" s="255" t="s">
        <v>603</v>
      </c>
      <c r="R421" s="256"/>
      <c r="S421" s="270">
        <v>0</v>
      </c>
      <c r="T421" s="257"/>
      <c r="U421" s="257"/>
      <c r="V421" s="271"/>
      <c r="W421" s="272">
        <v>0</v>
      </c>
    </row>
    <row r="422" spans="16:23" ht="9" hidden="1" customHeight="1">
      <c r="P422" s="262"/>
      <c r="Q422" s="263"/>
      <c r="R422" s="264" t="s">
        <v>342</v>
      </c>
      <c r="S422" s="265">
        <v>0</v>
      </c>
      <c r="T422" s="266"/>
      <c r="U422" s="266"/>
      <c r="V422" s="267"/>
      <c r="W422" s="269">
        <v>0</v>
      </c>
    </row>
    <row r="423" spans="16:23" ht="9" hidden="1" customHeight="1">
      <c r="P423" s="253"/>
      <c r="Q423" s="255" t="s">
        <v>761</v>
      </c>
      <c r="R423" s="256"/>
      <c r="S423" s="270">
        <v>0</v>
      </c>
      <c r="T423" s="257"/>
      <c r="U423" s="257"/>
      <c r="V423" s="271"/>
      <c r="W423" s="272">
        <v>0</v>
      </c>
    </row>
    <row r="424" spans="16:23" ht="9" hidden="1" customHeight="1">
      <c r="P424" s="262"/>
      <c r="Q424" s="263"/>
      <c r="R424" s="264" t="s">
        <v>54</v>
      </c>
      <c r="S424" s="265">
        <v>0</v>
      </c>
      <c r="T424" s="266"/>
      <c r="U424" s="266"/>
      <c r="V424" s="267"/>
      <c r="W424" s="269">
        <v>0</v>
      </c>
    </row>
    <row r="425" spans="16:23" ht="9" hidden="1" customHeight="1">
      <c r="P425" s="253"/>
      <c r="Q425" s="255" t="s">
        <v>397</v>
      </c>
      <c r="R425" s="256"/>
      <c r="S425" s="270">
        <v>0</v>
      </c>
      <c r="T425" s="257"/>
      <c r="U425" s="257"/>
      <c r="V425" s="271"/>
      <c r="W425" s="272">
        <v>0</v>
      </c>
    </row>
    <row r="426" spans="16:23" ht="9" hidden="1" customHeight="1">
      <c r="P426" s="262"/>
      <c r="Q426" s="263"/>
      <c r="R426" s="264" t="s">
        <v>170</v>
      </c>
      <c r="S426" s="265">
        <v>0</v>
      </c>
      <c r="T426" s="266"/>
      <c r="U426" s="266"/>
      <c r="V426" s="267"/>
      <c r="W426" s="269">
        <v>0</v>
      </c>
    </row>
    <row r="427" spans="16:23" ht="9" hidden="1" customHeight="1">
      <c r="P427" s="253"/>
      <c r="Q427" s="255" t="s">
        <v>759</v>
      </c>
      <c r="R427" s="256"/>
      <c r="S427" s="270">
        <v>0</v>
      </c>
      <c r="T427" s="257"/>
      <c r="U427" s="257"/>
      <c r="V427" s="271"/>
      <c r="W427" s="272">
        <v>0</v>
      </c>
    </row>
    <row r="428" spans="16:23" ht="9" hidden="1" customHeight="1">
      <c r="P428" s="262"/>
      <c r="Q428" s="263"/>
      <c r="R428" s="264" t="s">
        <v>265</v>
      </c>
      <c r="S428" s="266"/>
      <c r="T428" s="266"/>
      <c r="U428" s="265">
        <v>0</v>
      </c>
      <c r="V428" s="267"/>
      <c r="W428" s="269">
        <v>0</v>
      </c>
    </row>
    <row r="429" spans="16:23" ht="9" hidden="1" customHeight="1">
      <c r="P429" s="262"/>
      <c r="Q429" s="263"/>
      <c r="R429" s="264" t="s">
        <v>219</v>
      </c>
      <c r="S429" s="265">
        <v>0</v>
      </c>
      <c r="T429" s="266"/>
      <c r="U429" s="266"/>
      <c r="V429" s="267"/>
      <c r="W429" s="269">
        <v>0</v>
      </c>
    </row>
    <row r="430" spans="16:23" ht="9" hidden="1" customHeight="1">
      <c r="P430" s="253"/>
      <c r="Q430" s="255" t="s">
        <v>208</v>
      </c>
      <c r="R430" s="256"/>
      <c r="S430" s="270">
        <v>0</v>
      </c>
      <c r="T430" s="257"/>
      <c r="U430" s="270">
        <v>0</v>
      </c>
      <c r="V430" s="271"/>
      <c r="W430" s="272">
        <v>0</v>
      </c>
    </row>
    <row r="431" spans="16:23" ht="9" hidden="1" customHeight="1">
      <c r="P431" s="262"/>
      <c r="Q431" s="263"/>
      <c r="R431" s="264" t="s">
        <v>270</v>
      </c>
      <c r="S431" s="265">
        <v>0</v>
      </c>
      <c r="T431" s="266"/>
      <c r="U431" s="266"/>
      <c r="V431" s="267"/>
      <c r="W431" s="269">
        <v>0</v>
      </c>
    </row>
    <row r="432" spans="16:23" ht="9" hidden="1" customHeight="1">
      <c r="P432" s="262"/>
      <c r="Q432" s="263"/>
      <c r="R432" s="264" t="s">
        <v>104</v>
      </c>
      <c r="S432" s="265">
        <v>0</v>
      </c>
      <c r="T432" s="266"/>
      <c r="U432" s="266"/>
      <c r="V432" s="267"/>
      <c r="W432" s="269">
        <v>0</v>
      </c>
    </row>
    <row r="433" spans="16:23" ht="9" hidden="1" customHeight="1">
      <c r="P433" s="253"/>
      <c r="Q433" s="255" t="s">
        <v>329</v>
      </c>
      <c r="R433" s="256"/>
      <c r="S433" s="270">
        <v>0</v>
      </c>
      <c r="T433" s="257"/>
      <c r="U433" s="257"/>
      <c r="V433" s="271"/>
      <c r="W433" s="272">
        <v>0</v>
      </c>
    </row>
    <row r="434" spans="16:23" ht="9" hidden="1" customHeight="1">
      <c r="P434" s="262"/>
      <c r="Q434" s="263"/>
      <c r="R434" s="264" t="s">
        <v>396</v>
      </c>
      <c r="S434" s="265">
        <v>0</v>
      </c>
      <c r="T434" s="266"/>
      <c r="U434" s="266"/>
      <c r="V434" s="267"/>
      <c r="W434" s="269">
        <v>0</v>
      </c>
    </row>
    <row r="435" spans="16:23" ht="9" hidden="1" customHeight="1">
      <c r="P435" s="253"/>
      <c r="Q435" s="255" t="s">
        <v>791</v>
      </c>
      <c r="R435" s="256"/>
      <c r="S435" s="270">
        <v>0</v>
      </c>
      <c r="T435" s="257"/>
      <c r="U435" s="257"/>
      <c r="V435" s="271"/>
      <c r="W435" s="272">
        <v>0</v>
      </c>
    </row>
    <row r="436" spans="16:23" ht="9" hidden="1" customHeight="1">
      <c r="P436" s="262"/>
      <c r="Q436" s="263"/>
      <c r="R436" s="264" t="s">
        <v>154</v>
      </c>
      <c r="S436" s="265">
        <v>0</v>
      </c>
      <c r="T436" s="266"/>
      <c r="U436" s="266"/>
      <c r="V436" s="267"/>
      <c r="W436" s="269">
        <v>0</v>
      </c>
    </row>
    <row r="437" spans="16:23" ht="9" hidden="1" customHeight="1">
      <c r="P437" s="262"/>
      <c r="Q437" s="263"/>
      <c r="R437" s="264" t="s">
        <v>54</v>
      </c>
      <c r="S437" s="266"/>
      <c r="T437" s="266"/>
      <c r="U437" s="265">
        <v>0</v>
      </c>
      <c r="V437" s="267"/>
      <c r="W437" s="269">
        <v>0</v>
      </c>
    </row>
    <row r="438" spans="16:23" ht="9" hidden="1" customHeight="1">
      <c r="P438" s="253"/>
      <c r="Q438" s="255" t="s">
        <v>787</v>
      </c>
      <c r="R438" s="256"/>
      <c r="S438" s="270">
        <v>0</v>
      </c>
      <c r="T438" s="257"/>
      <c r="U438" s="270">
        <v>0</v>
      </c>
      <c r="V438" s="271"/>
      <c r="W438" s="272">
        <v>0</v>
      </c>
    </row>
    <row r="439" spans="16:23" ht="9" hidden="1" customHeight="1">
      <c r="P439" s="262"/>
      <c r="Q439" s="263"/>
      <c r="R439" s="264" t="s">
        <v>92</v>
      </c>
      <c r="S439" s="265">
        <v>0</v>
      </c>
      <c r="T439" s="266"/>
      <c r="U439" s="266"/>
      <c r="V439" s="267"/>
      <c r="W439" s="269">
        <v>0</v>
      </c>
    </row>
    <row r="440" spans="16:23" ht="9" hidden="1" customHeight="1">
      <c r="P440" s="262"/>
      <c r="Q440" s="263"/>
      <c r="R440" s="264" t="s">
        <v>54</v>
      </c>
      <c r="S440" s="265">
        <v>0</v>
      </c>
      <c r="T440" s="266"/>
      <c r="U440" s="266"/>
      <c r="V440" s="267"/>
      <c r="W440" s="269">
        <v>0</v>
      </c>
    </row>
    <row r="441" spans="16:23" ht="9" hidden="1" customHeight="1">
      <c r="P441" s="253"/>
      <c r="Q441" s="255" t="s">
        <v>225</v>
      </c>
      <c r="R441" s="256"/>
      <c r="S441" s="270">
        <v>0</v>
      </c>
      <c r="T441" s="257"/>
      <c r="U441" s="257"/>
      <c r="V441" s="271"/>
      <c r="W441" s="272">
        <v>0</v>
      </c>
    </row>
    <row r="442" spans="16:23" ht="9" hidden="1" customHeight="1">
      <c r="P442" s="262"/>
      <c r="Q442" s="263"/>
      <c r="R442" s="264" t="s">
        <v>118</v>
      </c>
      <c r="S442" s="265">
        <v>0</v>
      </c>
      <c r="T442" s="266"/>
      <c r="U442" s="266"/>
      <c r="V442" s="267"/>
      <c r="W442" s="269">
        <v>0</v>
      </c>
    </row>
    <row r="443" spans="16:23" ht="9" hidden="1" customHeight="1">
      <c r="P443" s="253"/>
      <c r="Q443" s="255" t="s">
        <v>863</v>
      </c>
      <c r="R443" s="256"/>
      <c r="S443" s="270">
        <v>0</v>
      </c>
      <c r="T443" s="257"/>
      <c r="U443" s="257"/>
      <c r="V443" s="271"/>
      <c r="W443" s="272">
        <v>0</v>
      </c>
    </row>
    <row r="444" spans="16:23" ht="9" hidden="1" customHeight="1">
      <c r="P444" s="262"/>
      <c r="Q444" s="263"/>
      <c r="R444" s="264" t="s">
        <v>1099</v>
      </c>
      <c r="S444" s="266"/>
      <c r="T444" s="266"/>
      <c r="U444" s="266"/>
      <c r="V444" s="279">
        <v>0</v>
      </c>
      <c r="W444" s="269">
        <v>0</v>
      </c>
    </row>
    <row r="445" spans="16:23" ht="9" hidden="1" customHeight="1">
      <c r="P445" s="262"/>
      <c r="Q445" s="263"/>
      <c r="R445" s="264" t="s">
        <v>144</v>
      </c>
      <c r="S445" s="265">
        <v>0</v>
      </c>
      <c r="T445" s="266"/>
      <c r="U445" s="266"/>
      <c r="V445" s="267"/>
      <c r="W445" s="269">
        <v>0</v>
      </c>
    </row>
    <row r="446" spans="16:23" ht="9" hidden="1" customHeight="1">
      <c r="P446" s="262"/>
      <c r="Q446" s="263"/>
      <c r="R446" s="264" t="s">
        <v>219</v>
      </c>
      <c r="S446" s="265">
        <v>0</v>
      </c>
      <c r="T446" s="266"/>
      <c r="U446" s="266"/>
      <c r="V446" s="267"/>
      <c r="W446" s="269">
        <v>0</v>
      </c>
    </row>
    <row r="447" spans="16:23" ht="9" hidden="1" customHeight="1">
      <c r="P447" s="253"/>
      <c r="Q447" s="255" t="s">
        <v>409</v>
      </c>
      <c r="R447" s="256"/>
      <c r="S447" s="270">
        <v>0</v>
      </c>
      <c r="T447" s="257"/>
      <c r="U447" s="257"/>
      <c r="V447" s="280">
        <v>0</v>
      </c>
      <c r="W447" s="272">
        <v>0</v>
      </c>
    </row>
    <row r="448" spans="16:23" ht="9" hidden="1" customHeight="1">
      <c r="P448" s="262"/>
      <c r="Q448" s="263"/>
      <c r="R448" s="264" t="s">
        <v>132</v>
      </c>
      <c r="S448" s="266"/>
      <c r="T448" s="265">
        <v>0</v>
      </c>
      <c r="U448" s="266"/>
      <c r="V448" s="267"/>
      <c r="W448" s="269">
        <v>0</v>
      </c>
    </row>
    <row r="449" spans="16:23" ht="9" hidden="1" customHeight="1">
      <c r="P449" s="253"/>
      <c r="Q449" s="255" t="s">
        <v>384</v>
      </c>
      <c r="R449" s="256"/>
      <c r="S449" s="257"/>
      <c r="T449" s="270">
        <v>0</v>
      </c>
      <c r="U449" s="257"/>
      <c r="V449" s="271"/>
      <c r="W449" s="272">
        <v>0</v>
      </c>
    </row>
    <row r="450" spans="16:23" ht="9" hidden="1" customHeight="1">
      <c r="P450" s="262"/>
      <c r="Q450" s="263"/>
      <c r="R450" s="264" t="s">
        <v>97</v>
      </c>
      <c r="S450" s="265">
        <v>0</v>
      </c>
      <c r="T450" s="266"/>
      <c r="U450" s="266"/>
      <c r="V450" s="267"/>
      <c r="W450" s="269">
        <v>0</v>
      </c>
    </row>
    <row r="451" spans="16:23" ht="9" hidden="1" customHeight="1">
      <c r="P451" s="253"/>
      <c r="Q451" s="255" t="s">
        <v>802</v>
      </c>
      <c r="R451" s="256"/>
      <c r="S451" s="270">
        <v>0</v>
      </c>
      <c r="T451" s="257"/>
      <c r="U451" s="257"/>
      <c r="V451" s="271"/>
      <c r="W451" s="272">
        <v>0</v>
      </c>
    </row>
    <row r="452" spans="16:23" ht="9" hidden="1" customHeight="1">
      <c r="P452" s="262"/>
      <c r="Q452" s="263"/>
      <c r="R452" s="264" t="s">
        <v>97</v>
      </c>
      <c r="S452" s="266"/>
      <c r="T452" s="265">
        <v>0</v>
      </c>
      <c r="U452" s="266"/>
      <c r="V452" s="267"/>
      <c r="W452" s="269">
        <v>0</v>
      </c>
    </row>
    <row r="453" spans="16:23" ht="9" hidden="1" customHeight="1">
      <c r="P453" s="262"/>
      <c r="Q453" s="263"/>
      <c r="R453" s="264" t="s">
        <v>170</v>
      </c>
      <c r="S453" s="265">
        <v>0</v>
      </c>
      <c r="T453" s="266"/>
      <c r="U453" s="266"/>
      <c r="V453" s="267"/>
      <c r="W453" s="269">
        <v>0</v>
      </c>
    </row>
    <row r="454" spans="16:23" ht="9" hidden="1" customHeight="1">
      <c r="P454" s="253"/>
      <c r="Q454" s="255" t="s">
        <v>629</v>
      </c>
      <c r="R454" s="256"/>
      <c r="S454" s="270">
        <v>0</v>
      </c>
      <c r="T454" s="270">
        <v>0</v>
      </c>
      <c r="U454" s="257"/>
      <c r="V454" s="271"/>
      <c r="W454" s="272">
        <v>0</v>
      </c>
    </row>
    <row r="455" spans="16:23" ht="9" hidden="1" customHeight="1">
      <c r="P455" s="262"/>
      <c r="Q455" s="263"/>
      <c r="R455" s="264" t="s">
        <v>135</v>
      </c>
      <c r="S455" s="265">
        <v>0</v>
      </c>
      <c r="T455" s="266"/>
      <c r="U455" s="266"/>
      <c r="V455" s="267"/>
      <c r="W455" s="269">
        <v>0</v>
      </c>
    </row>
    <row r="456" spans="16:23" ht="9" hidden="1" customHeight="1">
      <c r="P456" s="262"/>
      <c r="Q456" s="263"/>
      <c r="R456" s="264" t="s">
        <v>170</v>
      </c>
      <c r="S456" s="265">
        <v>0</v>
      </c>
      <c r="T456" s="266"/>
      <c r="U456" s="266"/>
      <c r="V456" s="267"/>
      <c r="W456" s="269">
        <v>0</v>
      </c>
    </row>
    <row r="457" spans="16:23" ht="9" hidden="1" customHeight="1">
      <c r="P457" s="253"/>
      <c r="Q457" s="255" t="s">
        <v>703</v>
      </c>
      <c r="R457" s="256"/>
      <c r="S457" s="270">
        <v>0</v>
      </c>
      <c r="T457" s="257"/>
      <c r="U457" s="257"/>
      <c r="V457" s="271"/>
      <c r="W457" s="272">
        <v>0</v>
      </c>
    </row>
    <row r="458" spans="16:23" ht="9" hidden="1" customHeight="1">
      <c r="P458" s="262"/>
      <c r="Q458" s="263"/>
      <c r="R458" s="264" t="s">
        <v>170</v>
      </c>
      <c r="S458" s="266"/>
      <c r="T458" s="266"/>
      <c r="U458" s="265">
        <v>0</v>
      </c>
      <c r="V458" s="267"/>
      <c r="W458" s="269">
        <v>0</v>
      </c>
    </row>
    <row r="459" spans="16:23" ht="9" hidden="1" customHeight="1">
      <c r="P459" s="253"/>
      <c r="Q459" s="255" t="s">
        <v>380</v>
      </c>
      <c r="R459" s="256"/>
      <c r="S459" s="257"/>
      <c r="T459" s="257"/>
      <c r="U459" s="270">
        <v>0</v>
      </c>
      <c r="V459" s="271"/>
      <c r="W459" s="272">
        <v>0</v>
      </c>
    </row>
    <row r="460" spans="16:23" ht="9" hidden="1" customHeight="1">
      <c r="P460" s="262"/>
      <c r="Q460" s="263"/>
      <c r="R460" s="329">
        <v>45311</v>
      </c>
      <c r="S460" s="265">
        <v>0</v>
      </c>
      <c r="T460" s="266"/>
      <c r="U460" s="266"/>
      <c r="V460" s="267"/>
      <c r="W460" s="269">
        <v>0</v>
      </c>
    </row>
    <row r="461" spans="16:23" ht="9" hidden="1" customHeight="1">
      <c r="P461" s="253"/>
      <c r="Q461" s="255" t="s">
        <v>584</v>
      </c>
      <c r="R461" s="256"/>
      <c r="S461" s="270">
        <v>0</v>
      </c>
      <c r="T461" s="257"/>
      <c r="U461" s="257"/>
      <c r="V461" s="271"/>
      <c r="W461" s="272">
        <v>0</v>
      </c>
    </row>
    <row r="462" spans="16:23" ht="9" hidden="1" customHeight="1">
      <c r="P462" s="262"/>
      <c r="Q462" s="263"/>
      <c r="R462" s="329">
        <v>45311</v>
      </c>
      <c r="S462" s="265">
        <v>0</v>
      </c>
      <c r="T462" s="266"/>
      <c r="U462" s="266"/>
      <c r="V462" s="267"/>
      <c r="W462" s="269">
        <v>0</v>
      </c>
    </row>
    <row r="463" spans="16:23" ht="9" hidden="1" customHeight="1">
      <c r="P463" s="262"/>
      <c r="Q463" s="263"/>
      <c r="R463" s="264" t="s">
        <v>170</v>
      </c>
      <c r="S463" s="265">
        <v>0</v>
      </c>
      <c r="T463" s="266"/>
      <c r="U463" s="266"/>
      <c r="V463" s="267"/>
      <c r="W463" s="269">
        <v>0</v>
      </c>
    </row>
    <row r="464" spans="16:23" ht="9" hidden="1" customHeight="1">
      <c r="P464" s="262"/>
      <c r="Q464" s="263"/>
      <c r="R464" s="264" t="s">
        <v>132</v>
      </c>
      <c r="S464" s="265">
        <v>0</v>
      </c>
      <c r="T464" s="266"/>
      <c r="U464" s="266"/>
      <c r="V464" s="267"/>
      <c r="W464" s="269">
        <v>0</v>
      </c>
    </row>
    <row r="465" spans="16:23" ht="9" hidden="1" customHeight="1">
      <c r="P465" s="253"/>
      <c r="Q465" s="255" t="s">
        <v>178</v>
      </c>
      <c r="R465" s="256"/>
      <c r="S465" s="270">
        <v>0</v>
      </c>
      <c r="T465" s="257"/>
      <c r="U465" s="257"/>
      <c r="V465" s="271"/>
      <c r="W465" s="272">
        <v>0</v>
      </c>
    </row>
    <row r="466" spans="16:23" ht="9" hidden="1" customHeight="1">
      <c r="P466" s="262"/>
      <c r="Q466" s="263"/>
      <c r="R466" s="329">
        <v>45309</v>
      </c>
      <c r="S466" s="265">
        <v>0</v>
      </c>
      <c r="T466" s="266"/>
      <c r="U466" s="266"/>
      <c r="V466" s="267"/>
      <c r="W466" s="269">
        <v>0</v>
      </c>
    </row>
    <row r="467" spans="16:23" ht="9" hidden="1" customHeight="1">
      <c r="P467" s="262"/>
      <c r="Q467" s="263"/>
      <c r="R467" s="264" t="s">
        <v>132</v>
      </c>
      <c r="S467" s="265">
        <v>0</v>
      </c>
      <c r="T467" s="266"/>
      <c r="U467" s="266"/>
      <c r="V467" s="267"/>
      <c r="W467" s="269">
        <v>0</v>
      </c>
    </row>
    <row r="468" spans="16:23" ht="9" hidden="1" customHeight="1">
      <c r="P468" s="253"/>
      <c r="Q468" s="255" t="s">
        <v>210</v>
      </c>
      <c r="R468" s="256"/>
      <c r="S468" s="270">
        <v>0</v>
      </c>
      <c r="T468" s="257"/>
      <c r="U468" s="257"/>
      <c r="V468" s="271"/>
      <c r="W468" s="272">
        <v>0</v>
      </c>
    </row>
    <row r="469" spans="16:23" ht="9" hidden="1" customHeight="1">
      <c r="P469" s="262"/>
      <c r="Q469" s="263"/>
      <c r="R469" s="264" t="s">
        <v>97</v>
      </c>
      <c r="S469" s="265">
        <v>0</v>
      </c>
      <c r="T469" s="266"/>
      <c r="U469" s="266"/>
      <c r="V469" s="267"/>
      <c r="W469" s="269">
        <v>0</v>
      </c>
    </row>
    <row r="470" spans="16:23" ht="9" hidden="1" customHeight="1">
      <c r="P470" s="253"/>
      <c r="Q470" s="255" t="s">
        <v>473</v>
      </c>
      <c r="R470" s="256"/>
      <c r="S470" s="270">
        <v>0</v>
      </c>
      <c r="T470" s="257"/>
      <c r="U470" s="257"/>
      <c r="V470" s="271"/>
      <c r="W470" s="272">
        <v>0</v>
      </c>
    </row>
    <row r="471" spans="16:23" ht="9" hidden="1" customHeight="1">
      <c r="P471" s="262"/>
      <c r="Q471" s="263"/>
      <c r="R471" s="264" t="s">
        <v>86</v>
      </c>
      <c r="S471" s="265">
        <v>0</v>
      </c>
      <c r="T471" s="266"/>
      <c r="U471" s="266"/>
      <c r="V471" s="267"/>
      <c r="W471" s="269">
        <v>0</v>
      </c>
    </row>
    <row r="472" spans="16:23" ht="9" hidden="1" customHeight="1">
      <c r="P472" s="262"/>
      <c r="Q472" s="263"/>
      <c r="R472" s="264" t="s">
        <v>118</v>
      </c>
      <c r="S472" s="265">
        <v>0</v>
      </c>
      <c r="T472" s="266"/>
      <c r="U472" s="266"/>
      <c r="V472" s="267"/>
      <c r="W472" s="269">
        <v>0</v>
      </c>
    </row>
    <row r="473" spans="16:23" ht="9" hidden="1" customHeight="1">
      <c r="P473" s="253"/>
      <c r="Q473" s="255" t="s">
        <v>401</v>
      </c>
      <c r="R473" s="256"/>
      <c r="S473" s="270">
        <v>0</v>
      </c>
      <c r="T473" s="257"/>
      <c r="U473" s="257"/>
      <c r="V473" s="271"/>
      <c r="W473" s="272">
        <v>0</v>
      </c>
    </row>
    <row r="474" spans="16:23" ht="9" hidden="1" customHeight="1">
      <c r="P474" s="262"/>
      <c r="Q474" s="263"/>
      <c r="R474" s="264" t="s">
        <v>265</v>
      </c>
      <c r="S474" s="266"/>
      <c r="T474" s="266"/>
      <c r="U474" s="265">
        <v>0</v>
      </c>
      <c r="V474" s="267"/>
      <c r="W474" s="269">
        <v>0</v>
      </c>
    </row>
    <row r="475" spans="16:23" ht="9" hidden="1" customHeight="1">
      <c r="P475" s="253"/>
      <c r="Q475" s="255" t="s">
        <v>993</v>
      </c>
      <c r="R475" s="256"/>
      <c r="S475" s="257"/>
      <c r="T475" s="257"/>
      <c r="U475" s="270">
        <v>0</v>
      </c>
      <c r="V475" s="271"/>
      <c r="W475" s="272">
        <v>0</v>
      </c>
    </row>
    <row r="476" spans="16:23" ht="9" hidden="1" customHeight="1">
      <c r="P476" s="262"/>
      <c r="Q476" s="263"/>
      <c r="R476" s="264" t="s">
        <v>97</v>
      </c>
      <c r="S476" s="266"/>
      <c r="T476" s="266"/>
      <c r="U476" s="265">
        <v>0</v>
      </c>
      <c r="V476" s="267"/>
      <c r="W476" s="269">
        <v>0</v>
      </c>
    </row>
    <row r="477" spans="16:23" ht="9" hidden="1" customHeight="1">
      <c r="P477" s="253"/>
      <c r="Q477" s="255" t="s">
        <v>693</v>
      </c>
      <c r="R477" s="256"/>
      <c r="S477" s="257"/>
      <c r="T477" s="257"/>
      <c r="U477" s="270">
        <v>0</v>
      </c>
      <c r="V477" s="271"/>
      <c r="W477" s="272">
        <v>0</v>
      </c>
    </row>
    <row r="478" spans="16:23" ht="9" hidden="1" customHeight="1">
      <c r="P478" s="262"/>
      <c r="Q478" s="263"/>
      <c r="R478" s="264" t="s">
        <v>342</v>
      </c>
      <c r="S478" s="265">
        <v>0</v>
      </c>
      <c r="T478" s="266"/>
      <c r="U478" s="266"/>
      <c r="V478" s="267"/>
      <c r="W478" s="269">
        <v>0</v>
      </c>
    </row>
    <row r="479" spans="16:23" ht="9" hidden="1" customHeight="1">
      <c r="P479" s="253"/>
      <c r="Q479" s="255" t="s">
        <v>168</v>
      </c>
      <c r="R479" s="256"/>
      <c r="S479" s="270">
        <v>0</v>
      </c>
      <c r="T479" s="257"/>
      <c r="U479" s="257"/>
      <c r="V479" s="271"/>
      <c r="W479" s="272">
        <v>0</v>
      </c>
    </row>
    <row r="480" spans="16:23" ht="9" hidden="1" customHeight="1">
      <c r="P480" s="262"/>
      <c r="Q480" s="263"/>
      <c r="R480" s="329">
        <v>45337</v>
      </c>
      <c r="S480" s="266"/>
      <c r="T480" s="266"/>
      <c r="U480" s="265">
        <v>0</v>
      </c>
      <c r="V480" s="267"/>
      <c r="W480" s="269">
        <v>0</v>
      </c>
    </row>
    <row r="481" spans="16:23" ht="9" hidden="1" customHeight="1">
      <c r="P481" s="253"/>
      <c r="Q481" s="255" t="s">
        <v>964</v>
      </c>
      <c r="R481" s="256"/>
      <c r="S481" s="257"/>
      <c r="T481" s="257"/>
      <c r="U481" s="270">
        <v>0</v>
      </c>
      <c r="V481" s="271"/>
      <c r="W481" s="272">
        <v>0</v>
      </c>
    </row>
    <row r="482" spans="16:23" ht="9" hidden="1" customHeight="1">
      <c r="P482" s="262"/>
      <c r="Q482" s="263"/>
      <c r="R482" s="264" t="s">
        <v>104</v>
      </c>
      <c r="S482" s="265">
        <v>0</v>
      </c>
      <c r="T482" s="266"/>
      <c r="U482" s="266"/>
      <c r="V482" s="267"/>
      <c r="W482" s="269">
        <v>0</v>
      </c>
    </row>
    <row r="483" spans="16:23" ht="9" hidden="1" customHeight="1">
      <c r="P483" s="253"/>
      <c r="Q483" s="255" t="s">
        <v>795</v>
      </c>
      <c r="R483" s="256"/>
      <c r="S483" s="270">
        <v>0</v>
      </c>
      <c r="T483" s="257"/>
      <c r="U483" s="257"/>
      <c r="V483" s="271"/>
      <c r="W483" s="272">
        <v>0</v>
      </c>
    </row>
    <row r="484" spans="16:23" ht="9" hidden="1" customHeight="1">
      <c r="P484" s="262"/>
      <c r="Q484" s="263"/>
      <c r="R484" s="264" t="s">
        <v>92</v>
      </c>
      <c r="S484" s="265">
        <v>0</v>
      </c>
      <c r="T484" s="266"/>
      <c r="U484" s="266"/>
      <c r="V484" s="267"/>
      <c r="W484" s="269">
        <v>0</v>
      </c>
    </row>
    <row r="485" spans="16:23" ht="9" hidden="1" customHeight="1">
      <c r="P485" s="253"/>
      <c r="Q485" s="255" t="s">
        <v>716</v>
      </c>
      <c r="R485" s="256"/>
      <c r="S485" s="270">
        <v>0</v>
      </c>
      <c r="T485" s="257"/>
      <c r="U485" s="257"/>
      <c r="V485" s="271"/>
      <c r="W485" s="272">
        <v>0</v>
      </c>
    </row>
    <row r="486" spans="16:23" ht="9" hidden="1" customHeight="1">
      <c r="P486" s="281" t="s">
        <v>62</v>
      </c>
      <c r="Q486" s="261"/>
      <c r="R486" s="256"/>
      <c r="S486" s="270">
        <v>0</v>
      </c>
      <c r="T486" s="270">
        <v>0</v>
      </c>
      <c r="U486" s="270">
        <v>0</v>
      </c>
      <c r="V486" s="258">
        <v>458</v>
      </c>
      <c r="W486" s="260">
        <v>458</v>
      </c>
    </row>
    <row r="487" spans="16:23" ht="9" hidden="1" customHeight="1">
      <c r="P487" s="262"/>
      <c r="Q487" s="263"/>
      <c r="R487" s="264" t="s">
        <v>265</v>
      </c>
      <c r="S487" s="266"/>
      <c r="T487" s="266"/>
      <c r="U487" s="265">
        <v>0</v>
      </c>
      <c r="V487" s="267"/>
      <c r="W487" s="269">
        <v>0</v>
      </c>
    </row>
    <row r="488" spans="16:23" ht="9" hidden="1" customHeight="1">
      <c r="P488" s="253"/>
      <c r="Q488" s="255" t="s">
        <v>507</v>
      </c>
      <c r="R488" s="256"/>
      <c r="S488" s="257"/>
      <c r="T488" s="257"/>
      <c r="U488" s="270">
        <v>0</v>
      </c>
      <c r="V488" s="271"/>
      <c r="W488" s="272">
        <v>0</v>
      </c>
    </row>
    <row r="489" spans="16:23" ht="9" hidden="1" customHeight="1">
      <c r="P489" s="281" t="s">
        <v>1029</v>
      </c>
      <c r="Q489" s="261"/>
      <c r="R489" s="256"/>
      <c r="S489" s="257"/>
      <c r="T489" s="257"/>
      <c r="U489" s="270">
        <v>0</v>
      </c>
      <c r="V489" s="271"/>
      <c r="W489" s="272">
        <v>0</v>
      </c>
    </row>
    <row r="490" spans="16:23" ht="9" hidden="1" customHeight="1">
      <c r="P490" s="262"/>
      <c r="Q490" s="263"/>
      <c r="R490" s="264" t="s">
        <v>429</v>
      </c>
      <c r="S490" s="266"/>
      <c r="T490" s="266"/>
      <c r="U490" s="265">
        <v>0</v>
      </c>
      <c r="V490" s="267"/>
      <c r="W490" s="269">
        <v>0</v>
      </c>
    </row>
    <row r="491" spans="16:23" ht="9" hidden="1" customHeight="1">
      <c r="P491" s="253"/>
      <c r="Q491" s="255" t="s">
        <v>82</v>
      </c>
      <c r="R491" s="256"/>
      <c r="S491" s="257"/>
      <c r="T491" s="257"/>
      <c r="U491" s="270">
        <v>0</v>
      </c>
      <c r="V491" s="271"/>
      <c r="W491" s="272">
        <v>0</v>
      </c>
    </row>
    <row r="492" spans="16:23" ht="9" hidden="1" customHeight="1">
      <c r="P492" s="281" t="s">
        <v>1010</v>
      </c>
      <c r="Q492" s="261"/>
      <c r="R492" s="256"/>
      <c r="S492" s="257"/>
      <c r="T492" s="257"/>
      <c r="U492" s="270">
        <v>0</v>
      </c>
      <c r="V492" s="271"/>
      <c r="W492" s="272">
        <v>0</v>
      </c>
    </row>
    <row r="493" spans="16:23" ht="9" hidden="1" customHeight="1">
      <c r="P493" s="262"/>
      <c r="Q493" s="263"/>
      <c r="R493" s="264" t="s">
        <v>97</v>
      </c>
      <c r="S493" s="265">
        <v>0</v>
      </c>
      <c r="T493" s="266"/>
      <c r="U493" s="266"/>
      <c r="V493" s="267"/>
      <c r="W493" s="269">
        <v>0</v>
      </c>
    </row>
    <row r="494" spans="16:23" ht="9" hidden="1" customHeight="1">
      <c r="P494" s="253"/>
      <c r="Q494" s="255" t="s">
        <v>503</v>
      </c>
      <c r="R494" s="256"/>
      <c r="S494" s="270">
        <v>0</v>
      </c>
      <c r="T494" s="257"/>
      <c r="U494" s="257"/>
      <c r="V494" s="271"/>
      <c r="W494" s="272">
        <v>0</v>
      </c>
    </row>
    <row r="495" spans="16:23" ht="9" hidden="1" customHeight="1">
      <c r="P495" s="281" t="s">
        <v>1006</v>
      </c>
      <c r="Q495" s="261"/>
      <c r="R495" s="256"/>
      <c r="S495" s="270">
        <v>0</v>
      </c>
      <c r="T495" s="257"/>
      <c r="U495" s="257"/>
      <c r="V495" s="271"/>
      <c r="W495" s="272">
        <v>0</v>
      </c>
    </row>
    <row r="496" spans="16:23" ht="9" hidden="1" customHeight="1">
      <c r="P496" s="262"/>
      <c r="Q496" s="263"/>
      <c r="R496" s="264" t="s">
        <v>454</v>
      </c>
      <c r="S496" s="265">
        <v>0</v>
      </c>
      <c r="T496" s="266"/>
      <c r="U496" s="266"/>
      <c r="V496" s="267"/>
      <c r="W496" s="269">
        <v>0</v>
      </c>
    </row>
    <row r="497" spans="16:23" ht="9" hidden="1" customHeight="1">
      <c r="P497" s="253"/>
      <c r="Q497" s="255" t="s">
        <v>892</v>
      </c>
      <c r="R497" s="256"/>
      <c r="S497" s="270">
        <v>0</v>
      </c>
      <c r="T497" s="257"/>
      <c r="U497" s="257"/>
      <c r="V497" s="271"/>
      <c r="W497" s="272">
        <v>0</v>
      </c>
    </row>
    <row r="498" spans="16:23" ht="9" hidden="1" customHeight="1">
      <c r="P498" s="262"/>
      <c r="Q498" s="263"/>
      <c r="R498" s="264" t="s">
        <v>1059</v>
      </c>
      <c r="S498" s="265">
        <v>0</v>
      </c>
      <c r="T498" s="266"/>
      <c r="U498" s="266"/>
      <c r="V498" s="267"/>
      <c r="W498" s="269">
        <v>0</v>
      </c>
    </row>
    <row r="499" spans="16:23" ht="9" hidden="1" customHeight="1">
      <c r="P499" s="253"/>
      <c r="Q499" s="255" t="s">
        <v>1058</v>
      </c>
      <c r="R499" s="256"/>
      <c r="S499" s="270">
        <v>0</v>
      </c>
      <c r="T499" s="257"/>
      <c r="U499" s="257"/>
      <c r="V499" s="271"/>
      <c r="W499" s="272">
        <v>0</v>
      </c>
    </row>
    <row r="500" spans="16:23" ht="9" hidden="1" customHeight="1">
      <c r="P500" s="262"/>
      <c r="Q500" s="263"/>
      <c r="R500" s="264" t="s">
        <v>1098</v>
      </c>
      <c r="S500" s="265">
        <v>0</v>
      </c>
      <c r="T500" s="266"/>
      <c r="U500" s="266"/>
      <c r="V500" s="267"/>
      <c r="W500" s="269">
        <v>0</v>
      </c>
    </row>
    <row r="501" spans="16:23" ht="9" hidden="1" customHeight="1">
      <c r="P501" s="253"/>
      <c r="Q501" s="255" t="s">
        <v>1097</v>
      </c>
      <c r="R501" s="256"/>
      <c r="S501" s="270">
        <v>0</v>
      </c>
      <c r="T501" s="257"/>
      <c r="U501" s="257"/>
      <c r="V501" s="271"/>
      <c r="W501" s="272">
        <v>0</v>
      </c>
    </row>
    <row r="502" spans="16:23" ht="9" hidden="1" customHeight="1">
      <c r="P502" s="262"/>
      <c r="Q502" s="263"/>
      <c r="R502" s="264" t="s">
        <v>1067</v>
      </c>
      <c r="S502" s="265">
        <v>0</v>
      </c>
      <c r="T502" s="266"/>
      <c r="U502" s="266"/>
      <c r="V502" s="267"/>
      <c r="W502" s="269">
        <v>0</v>
      </c>
    </row>
    <row r="503" spans="16:23" ht="9" hidden="1" customHeight="1">
      <c r="P503" s="253"/>
      <c r="Q503" s="255" t="s">
        <v>1066</v>
      </c>
      <c r="R503" s="256"/>
      <c r="S503" s="270">
        <v>0</v>
      </c>
      <c r="T503" s="257"/>
      <c r="U503" s="257"/>
      <c r="V503" s="271"/>
      <c r="W503" s="272">
        <v>0</v>
      </c>
    </row>
    <row r="504" spans="16:23" ht="9" hidden="1" customHeight="1">
      <c r="P504" s="262"/>
      <c r="Q504" s="263"/>
      <c r="R504" s="264" t="s">
        <v>678</v>
      </c>
      <c r="S504" s="265">
        <v>0</v>
      </c>
      <c r="T504" s="266"/>
      <c r="U504" s="266"/>
      <c r="V504" s="267"/>
      <c r="W504" s="269">
        <v>0</v>
      </c>
    </row>
    <row r="505" spans="16:23" ht="9" hidden="1" customHeight="1">
      <c r="P505" s="253"/>
      <c r="Q505" s="255" t="s">
        <v>677</v>
      </c>
      <c r="R505" s="256"/>
      <c r="S505" s="270">
        <v>0</v>
      </c>
      <c r="T505" s="257"/>
      <c r="U505" s="257"/>
      <c r="V505" s="271"/>
      <c r="W505" s="272">
        <v>0</v>
      </c>
    </row>
    <row r="506" spans="16:23" ht="9" hidden="1" customHeight="1">
      <c r="P506" s="262"/>
      <c r="Q506" s="263"/>
      <c r="R506" s="264" t="s">
        <v>81</v>
      </c>
      <c r="S506" s="265">
        <v>0</v>
      </c>
      <c r="T506" s="266"/>
      <c r="U506" s="266"/>
      <c r="V506" s="267"/>
      <c r="W506" s="269">
        <v>0</v>
      </c>
    </row>
    <row r="507" spans="16:23" ht="9" hidden="1" customHeight="1">
      <c r="P507" s="253"/>
      <c r="Q507" s="255" t="s">
        <v>847</v>
      </c>
      <c r="R507" s="256"/>
      <c r="S507" s="270">
        <v>0</v>
      </c>
      <c r="T507" s="257"/>
      <c r="U507" s="257"/>
      <c r="V507" s="271"/>
      <c r="W507" s="272">
        <v>0</v>
      </c>
    </row>
    <row r="508" spans="16:23" ht="9" hidden="1" customHeight="1">
      <c r="P508" s="262"/>
      <c r="Q508" s="263"/>
      <c r="R508" s="264" t="s">
        <v>983</v>
      </c>
      <c r="S508" s="265">
        <v>0</v>
      </c>
      <c r="T508" s="266"/>
      <c r="U508" s="266"/>
      <c r="V508" s="267"/>
      <c r="W508" s="269">
        <v>0</v>
      </c>
    </row>
    <row r="509" spans="16:23" ht="9" hidden="1" customHeight="1">
      <c r="P509" s="253"/>
      <c r="Q509" s="255" t="s">
        <v>982</v>
      </c>
      <c r="R509" s="256"/>
      <c r="S509" s="270">
        <v>0</v>
      </c>
      <c r="T509" s="257"/>
      <c r="U509" s="257"/>
      <c r="V509" s="271"/>
      <c r="W509" s="272">
        <v>0</v>
      </c>
    </row>
    <row r="510" spans="16:23" ht="9" hidden="1" customHeight="1">
      <c r="P510" s="262"/>
      <c r="Q510" s="263"/>
      <c r="R510" s="264" t="s">
        <v>393</v>
      </c>
      <c r="S510" s="265">
        <v>0</v>
      </c>
      <c r="T510" s="266"/>
      <c r="U510" s="266"/>
      <c r="V510" s="267"/>
      <c r="W510" s="269">
        <v>0</v>
      </c>
    </row>
    <row r="511" spans="16:23" ht="9" hidden="1" customHeight="1">
      <c r="P511" s="253"/>
      <c r="Q511" s="255" t="s">
        <v>961</v>
      </c>
      <c r="R511" s="256"/>
      <c r="S511" s="270">
        <v>0</v>
      </c>
      <c r="T511" s="257"/>
      <c r="U511" s="257"/>
      <c r="V511" s="271"/>
      <c r="W511" s="272">
        <v>0</v>
      </c>
    </row>
    <row r="512" spans="16:23" ht="9" hidden="1" customHeight="1">
      <c r="P512" s="262"/>
      <c r="Q512" s="263"/>
      <c r="R512" s="264" t="s">
        <v>1046</v>
      </c>
      <c r="S512" s="265">
        <v>0</v>
      </c>
      <c r="T512" s="266"/>
      <c r="U512" s="266"/>
      <c r="V512" s="267"/>
      <c r="W512" s="269">
        <v>0</v>
      </c>
    </row>
    <row r="513" spans="16:23" ht="9" hidden="1" customHeight="1">
      <c r="P513" s="253"/>
      <c r="Q513" s="255" t="s">
        <v>1045</v>
      </c>
      <c r="R513" s="256"/>
      <c r="S513" s="270">
        <v>0</v>
      </c>
      <c r="T513" s="257"/>
      <c r="U513" s="257"/>
      <c r="V513" s="271"/>
      <c r="W513" s="272">
        <v>0</v>
      </c>
    </row>
    <row r="514" spans="16:23" ht="9" hidden="1" customHeight="1">
      <c r="P514" s="262"/>
      <c r="Q514" s="263"/>
      <c r="R514" s="329">
        <v>45313</v>
      </c>
      <c r="S514" s="265">
        <v>0</v>
      </c>
      <c r="T514" s="266"/>
      <c r="U514" s="266"/>
      <c r="V514" s="267"/>
      <c r="W514" s="269">
        <v>0</v>
      </c>
    </row>
    <row r="515" spans="16:23" ht="9" hidden="1" customHeight="1">
      <c r="P515" s="253"/>
      <c r="Q515" s="255" t="s">
        <v>226</v>
      </c>
      <c r="R515" s="256"/>
      <c r="S515" s="270">
        <v>0</v>
      </c>
      <c r="T515" s="257"/>
      <c r="U515" s="257"/>
      <c r="V515" s="271"/>
      <c r="W515" s="272">
        <v>0</v>
      </c>
    </row>
    <row r="516" spans="16:23" ht="9" hidden="1" customHeight="1">
      <c r="P516" s="262"/>
      <c r="Q516" s="263"/>
      <c r="R516" s="329">
        <v>45300</v>
      </c>
      <c r="S516" s="265">
        <v>0</v>
      </c>
      <c r="T516" s="266"/>
      <c r="U516" s="266"/>
      <c r="V516" s="267"/>
      <c r="W516" s="269">
        <v>0</v>
      </c>
    </row>
    <row r="517" spans="16:23" ht="9" hidden="1" customHeight="1">
      <c r="P517" s="262"/>
      <c r="Q517" s="263"/>
      <c r="R517" s="329">
        <v>45303</v>
      </c>
      <c r="S517" s="266"/>
      <c r="T517" s="266"/>
      <c r="U517" s="266"/>
      <c r="V517" s="279">
        <v>0</v>
      </c>
      <c r="W517" s="269">
        <v>0</v>
      </c>
    </row>
    <row r="518" spans="16:23" ht="9" hidden="1" customHeight="1">
      <c r="P518" s="262"/>
      <c r="Q518" s="263"/>
      <c r="R518" s="264" t="s">
        <v>116</v>
      </c>
      <c r="S518" s="265">
        <v>0</v>
      </c>
      <c r="T518" s="266"/>
      <c r="U518" s="266"/>
      <c r="V518" s="267"/>
      <c r="W518" s="269">
        <v>0</v>
      </c>
    </row>
    <row r="519" spans="16:23" ht="9" hidden="1" customHeight="1">
      <c r="P519" s="262"/>
      <c r="Q519" s="263"/>
      <c r="R519" s="264" t="s">
        <v>386</v>
      </c>
      <c r="S519" s="265">
        <v>0</v>
      </c>
      <c r="T519" s="266"/>
      <c r="U519" s="266"/>
      <c r="V519" s="267"/>
      <c r="W519" s="269">
        <v>0</v>
      </c>
    </row>
    <row r="520" spans="16:23" ht="9" hidden="1" customHeight="1">
      <c r="P520" s="262"/>
      <c r="Q520" s="263"/>
      <c r="R520" s="264" t="s">
        <v>74</v>
      </c>
      <c r="S520" s="265">
        <v>0</v>
      </c>
      <c r="T520" s="266"/>
      <c r="U520" s="266"/>
      <c r="V520" s="267"/>
      <c r="W520" s="269">
        <v>0</v>
      </c>
    </row>
    <row r="521" spans="16:23" ht="9" hidden="1" customHeight="1">
      <c r="P521" s="253"/>
      <c r="Q521" s="255" t="s">
        <v>503</v>
      </c>
      <c r="R521" s="256"/>
      <c r="S521" s="270">
        <v>0</v>
      </c>
      <c r="T521" s="257"/>
      <c r="U521" s="257"/>
      <c r="V521" s="280">
        <v>0</v>
      </c>
      <c r="W521" s="272">
        <v>0</v>
      </c>
    </row>
    <row r="522" spans="16:23" ht="9" hidden="1" customHeight="1">
      <c r="P522" s="262"/>
      <c r="Q522" s="263"/>
      <c r="R522" s="264" t="s">
        <v>59</v>
      </c>
      <c r="S522" s="265">
        <v>0</v>
      </c>
      <c r="T522" s="266"/>
      <c r="U522" s="266"/>
      <c r="V522" s="267"/>
      <c r="W522" s="269">
        <v>0</v>
      </c>
    </row>
    <row r="523" spans="16:23" ht="9" hidden="1" customHeight="1">
      <c r="P523" s="253"/>
      <c r="Q523" s="255" t="s">
        <v>1064</v>
      </c>
      <c r="R523" s="256"/>
      <c r="S523" s="270">
        <v>0</v>
      </c>
      <c r="T523" s="257"/>
      <c r="U523" s="257"/>
      <c r="V523" s="271"/>
      <c r="W523" s="272">
        <v>0</v>
      </c>
    </row>
    <row r="524" spans="16:23" ht="9" hidden="1" customHeight="1">
      <c r="P524" s="262"/>
      <c r="Q524" s="263"/>
      <c r="R524" s="264" t="s">
        <v>1001</v>
      </c>
      <c r="S524" s="265">
        <v>0</v>
      </c>
      <c r="T524" s="266"/>
      <c r="U524" s="266"/>
      <c r="V524" s="267"/>
      <c r="W524" s="269">
        <v>0</v>
      </c>
    </row>
    <row r="525" spans="16:23" ht="9" hidden="1" customHeight="1">
      <c r="P525" s="253"/>
      <c r="Q525" s="255" t="s">
        <v>1000</v>
      </c>
      <c r="R525" s="256"/>
      <c r="S525" s="270">
        <v>0</v>
      </c>
      <c r="T525" s="257"/>
      <c r="U525" s="257"/>
      <c r="V525" s="271"/>
      <c r="W525" s="272">
        <v>0</v>
      </c>
    </row>
    <row r="526" spans="16:23" ht="9" hidden="1" customHeight="1">
      <c r="P526" s="262"/>
      <c r="Q526" s="263"/>
      <c r="R526" s="264" t="s">
        <v>889</v>
      </c>
      <c r="S526" s="265">
        <v>0</v>
      </c>
      <c r="T526" s="266"/>
      <c r="U526" s="266"/>
      <c r="V526" s="267"/>
      <c r="W526" s="269">
        <v>0</v>
      </c>
    </row>
    <row r="527" spans="16:23" ht="9" hidden="1" customHeight="1">
      <c r="P527" s="253"/>
      <c r="Q527" s="255" t="s">
        <v>888</v>
      </c>
      <c r="R527" s="256"/>
      <c r="S527" s="270">
        <v>0</v>
      </c>
      <c r="T527" s="257"/>
      <c r="U527" s="257"/>
      <c r="V527" s="271"/>
      <c r="W527" s="272">
        <v>0</v>
      </c>
    </row>
    <row r="528" spans="16:23" ht="9" hidden="1" customHeight="1">
      <c r="P528" s="262"/>
      <c r="Q528" s="263"/>
      <c r="R528" s="264" t="s">
        <v>580</v>
      </c>
      <c r="S528" s="265">
        <v>0</v>
      </c>
      <c r="T528" s="266"/>
      <c r="U528" s="266"/>
      <c r="V528" s="267"/>
      <c r="W528" s="269">
        <v>0</v>
      </c>
    </row>
    <row r="529" spans="16:23" ht="9" hidden="1" customHeight="1">
      <c r="P529" s="253"/>
      <c r="Q529" s="255" t="s">
        <v>484</v>
      </c>
      <c r="R529" s="256"/>
      <c r="S529" s="270">
        <v>0</v>
      </c>
      <c r="T529" s="257"/>
      <c r="U529" s="257"/>
      <c r="V529" s="271"/>
      <c r="W529" s="272">
        <v>0</v>
      </c>
    </row>
    <row r="530" spans="16:23" ht="9" hidden="1" customHeight="1">
      <c r="P530" s="262"/>
      <c r="Q530" s="263"/>
      <c r="R530" s="264" t="s">
        <v>1118</v>
      </c>
      <c r="S530" s="265">
        <v>0</v>
      </c>
      <c r="T530" s="266"/>
      <c r="U530" s="266"/>
      <c r="V530" s="267"/>
      <c r="W530" s="269">
        <v>0</v>
      </c>
    </row>
    <row r="531" spans="16:23" ht="9" hidden="1" customHeight="1">
      <c r="P531" s="253"/>
      <c r="Q531" s="255" t="s">
        <v>944</v>
      </c>
      <c r="R531" s="256"/>
      <c r="S531" s="270">
        <v>0</v>
      </c>
      <c r="T531" s="257"/>
      <c r="U531" s="257"/>
      <c r="V531" s="271"/>
      <c r="W531" s="272">
        <v>0</v>
      </c>
    </row>
    <row r="532" spans="16:23" ht="9" hidden="1" customHeight="1">
      <c r="P532" s="262"/>
      <c r="Q532" s="263"/>
      <c r="R532" s="264" t="s">
        <v>1084</v>
      </c>
      <c r="S532" s="265">
        <v>0</v>
      </c>
      <c r="T532" s="266"/>
      <c r="U532" s="266"/>
      <c r="V532" s="267"/>
      <c r="W532" s="269">
        <v>0</v>
      </c>
    </row>
    <row r="533" spans="16:23" ht="9" hidden="1" customHeight="1">
      <c r="P533" s="253"/>
      <c r="Q533" s="255" t="s">
        <v>1083</v>
      </c>
      <c r="R533" s="256"/>
      <c r="S533" s="270">
        <v>0</v>
      </c>
      <c r="T533" s="257"/>
      <c r="U533" s="257"/>
      <c r="V533" s="271"/>
      <c r="W533" s="272">
        <v>0</v>
      </c>
    </row>
    <row r="534" spans="16:23" ht="9" hidden="1" customHeight="1">
      <c r="P534" s="262"/>
      <c r="Q534" s="263"/>
      <c r="R534" s="264" t="s">
        <v>393</v>
      </c>
      <c r="S534" s="265">
        <v>0</v>
      </c>
      <c r="T534" s="266"/>
      <c r="U534" s="266"/>
      <c r="V534" s="267"/>
      <c r="W534" s="269">
        <v>0</v>
      </c>
    </row>
    <row r="535" spans="16:23" ht="9" hidden="1" customHeight="1">
      <c r="P535" s="253"/>
      <c r="Q535" s="255" t="s">
        <v>114</v>
      </c>
      <c r="R535" s="256"/>
      <c r="S535" s="270">
        <v>0</v>
      </c>
      <c r="T535" s="257"/>
      <c r="U535" s="257"/>
      <c r="V535" s="271"/>
      <c r="W535" s="272">
        <v>0</v>
      </c>
    </row>
    <row r="536" spans="16:23" ht="9" hidden="1" customHeight="1">
      <c r="P536" s="262"/>
      <c r="Q536" s="263"/>
      <c r="R536" s="264" t="s">
        <v>702</v>
      </c>
      <c r="S536" s="265">
        <v>0</v>
      </c>
      <c r="T536" s="266"/>
      <c r="U536" s="266"/>
      <c r="V536" s="267"/>
      <c r="W536" s="269">
        <v>0</v>
      </c>
    </row>
    <row r="537" spans="16:23" ht="9" hidden="1" customHeight="1">
      <c r="P537" s="253"/>
      <c r="Q537" s="255" t="s">
        <v>701</v>
      </c>
      <c r="R537" s="256"/>
      <c r="S537" s="270">
        <v>0</v>
      </c>
      <c r="T537" s="257"/>
      <c r="U537" s="257"/>
      <c r="V537" s="271"/>
      <c r="W537" s="272">
        <v>0</v>
      </c>
    </row>
    <row r="538" spans="16:23" ht="9" hidden="1" customHeight="1">
      <c r="P538" s="262"/>
      <c r="Q538" s="263"/>
      <c r="R538" s="329">
        <v>45305</v>
      </c>
      <c r="S538" s="265">
        <v>0</v>
      </c>
      <c r="T538" s="266"/>
      <c r="U538" s="266"/>
      <c r="V538" s="267"/>
      <c r="W538" s="269">
        <v>0</v>
      </c>
    </row>
    <row r="539" spans="16:23" ht="9" hidden="1" customHeight="1">
      <c r="P539" s="253"/>
      <c r="Q539" s="255" t="s">
        <v>367</v>
      </c>
      <c r="R539" s="256"/>
      <c r="S539" s="270">
        <v>0</v>
      </c>
      <c r="T539" s="257"/>
      <c r="U539" s="257"/>
      <c r="V539" s="271"/>
      <c r="W539" s="272">
        <v>0</v>
      </c>
    </row>
    <row r="540" spans="16:23" ht="9" hidden="1" customHeight="1">
      <c r="P540" s="262"/>
      <c r="Q540" s="263"/>
      <c r="R540" s="264" t="s">
        <v>891</v>
      </c>
      <c r="S540" s="265">
        <v>0</v>
      </c>
      <c r="T540" s="266"/>
      <c r="U540" s="266"/>
      <c r="V540" s="267"/>
      <c r="W540" s="269">
        <v>0</v>
      </c>
    </row>
    <row r="541" spans="16:23" ht="9" hidden="1" customHeight="1">
      <c r="P541" s="253"/>
      <c r="Q541" s="255" t="s">
        <v>890</v>
      </c>
      <c r="R541" s="256"/>
      <c r="S541" s="270">
        <v>0</v>
      </c>
      <c r="T541" s="257"/>
      <c r="U541" s="257"/>
      <c r="V541" s="271"/>
      <c r="W541" s="272">
        <v>0</v>
      </c>
    </row>
    <row r="542" spans="16:23" ht="9" hidden="1" customHeight="1">
      <c r="P542" s="262"/>
      <c r="Q542" s="263"/>
      <c r="R542" s="264" t="s">
        <v>673</v>
      </c>
      <c r="S542" s="265">
        <v>0</v>
      </c>
      <c r="T542" s="266"/>
      <c r="U542" s="266"/>
      <c r="V542" s="267"/>
      <c r="W542" s="269">
        <v>0</v>
      </c>
    </row>
    <row r="543" spans="16:23" ht="9" hidden="1" customHeight="1">
      <c r="P543" s="253"/>
      <c r="Q543" s="255" t="s">
        <v>672</v>
      </c>
      <c r="R543" s="256"/>
      <c r="S543" s="270">
        <v>0</v>
      </c>
      <c r="T543" s="257"/>
      <c r="U543" s="257"/>
      <c r="V543" s="271"/>
      <c r="W543" s="272">
        <v>0</v>
      </c>
    </row>
    <row r="544" spans="16:23" ht="9" hidden="1" customHeight="1">
      <c r="P544" s="262"/>
      <c r="Q544" s="263"/>
      <c r="R544" s="264" t="s">
        <v>686</v>
      </c>
      <c r="S544" s="265">
        <v>0</v>
      </c>
      <c r="T544" s="266"/>
      <c r="U544" s="266"/>
      <c r="V544" s="267"/>
      <c r="W544" s="269">
        <v>0</v>
      </c>
    </row>
    <row r="545" spans="16:23" ht="9" hidden="1" customHeight="1">
      <c r="P545" s="253"/>
      <c r="Q545" s="255" t="s">
        <v>685</v>
      </c>
      <c r="R545" s="256"/>
      <c r="S545" s="270">
        <v>0</v>
      </c>
      <c r="T545" s="257"/>
      <c r="U545" s="257"/>
      <c r="V545" s="271"/>
      <c r="W545" s="272">
        <v>0</v>
      </c>
    </row>
    <row r="546" spans="16:23" ht="9" hidden="1" customHeight="1">
      <c r="P546" s="262"/>
      <c r="Q546" s="263"/>
      <c r="R546" s="264" t="s">
        <v>1008</v>
      </c>
      <c r="S546" s="265">
        <v>0</v>
      </c>
      <c r="T546" s="266"/>
      <c r="U546" s="266"/>
      <c r="V546" s="267"/>
      <c r="W546" s="269">
        <v>0</v>
      </c>
    </row>
    <row r="547" spans="16:23" ht="9" hidden="1" customHeight="1">
      <c r="P547" s="253"/>
      <c r="Q547" s="255" t="s">
        <v>1007</v>
      </c>
      <c r="R547" s="256"/>
      <c r="S547" s="270">
        <v>0</v>
      </c>
      <c r="T547" s="257"/>
      <c r="U547" s="257"/>
      <c r="V547" s="271"/>
      <c r="W547" s="272">
        <v>0</v>
      </c>
    </row>
    <row r="548" spans="16:23" ht="9" hidden="1" customHeight="1">
      <c r="P548" s="262"/>
      <c r="Q548" s="263"/>
      <c r="R548" s="264" t="s">
        <v>116</v>
      </c>
      <c r="S548" s="265">
        <v>0</v>
      </c>
      <c r="T548" s="266"/>
      <c r="U548" s="266"/>
      <c r="V548" s="267"/>
      <c r="W548" s="269">
        <v>0</v>
      </c>
    </row>
    <row r="549" spans="16:23" ht="9" hidden="1" customHeight="1">
      <c r="P549" s="253"/>
      <c r="Q549" s="255" t="s">
        <v>1032</v>
      </c>
      <c r="R549" s="256"/>
      <c r="S549" s="270">
        <v>0</v>
      </c>
      <c r="T549" s="257"/>
      <c r="U549" s="257"/>
      <c r="V549" s="271"/>
      <c r="W549" s="272">
        <v>0</v>
      </c>
    </row>
    <row r="550" spans="16:23" ht="9" hidden="1" customHeight="1">
      <c r="P550" s="262"/>
      <c r="Q550" s="263"/>
      <c r="R550" s="264" t="s">
        <v>1061</v>
      </c>
      <c r="S550" s="266"/>
      <c r="T550" s="266"/>
      <c r="U550" s="266"/>
      <c r="V550" s="279">
        <v>0</v>
      </c>
      <c r="W550" s="269">
        <v>0</v>
      </c>
    </row>
    <row r="551" spans="16:23" ht="9" hidden="1" customHeight="1">
      <c r="P551" s="253"/>
      <c r="Q551" s="255" t="s">
        <v>1060</v>
      </c>
      <c r="R551" s="256"/>
      <c r="S551" s="257"/>
      <c r="T551" s="257"/>
      <c r="U551" s="257"/>
      <c r="V551" s="280">
        <v>0</v>
      </c>
      <c r="W551" s="272">
        <v>0</v>
      </c>
    </row>
    <row r="552" spans="16:23" ht="9" hidden="1" customHeight="1">
      <c r="P552" s="262"/>
      <c r="Q552" s="263"/>
      <c r="R552" s="329">
        <v>45316</v>
      </c>
      <c r="S552" s="265">
        <v>0</v>
      </c>
      <c r="T552" s="266"/>
      <c r="U552" s="266"/>
      <c r="V552" s="267"/>
      <c r="W552" s="269">
        <v>0</v>
      </c>
    </row>
    <row r="553" spans="16:23" ht="9" hidden="1" customHeight="1">
      <c r="P553" s="262"/>
      <c r="Q553" s="263"/>
      <c r="R553" s="264" t="s">
        <v>179</v>
      </c>
      <c r="S553" s="265">
        <v>0</v>
      </c>
      <c r="T553" s="266"/>
      <c r="U553" s="266"/>
      <c r="V553" s="267"/>
      <c r="W553" s="269">
        <v>0</v>
      </c>
    </row>
    <row r="554" spans="16:23" ht="9" hidden="1" customHeight="1">
      <c r="P554" s="262"/>
      <c r="Q554" s="263"/>
      <c r="R554" s="264" t="s">
        <v>851</v>
      </c>
      <c r="S554" s="265">
        <v>0</v>
      </c>
      <c r="T554" s="266"/>
      <c r="U554" s="266"/>
      <c r="V554" s="267"/>
      <c r="W554" s="269">
        <v>0</v>
      </c>
    </row>
    <row r="555" spans="16:23" ht="9" hidden="1" customHeight="1">
      <c r="P555" s="253"/>
      <c r="Q555" s="255" t="s">
        <v>366</v>
      </c>
      <c r="R555" s="256"/>
      <c r="S555" s="270">
        <v>0</v>
      </c>
      <c r="T555" s="257"/>
      <c r="U555" s="257"/>
      <c r="V555" s="271"/>
      <c r="W555" s="272">
        <v>0</v>
      </c>
    </row>
    <row r="556" spans="16:23" ht="9" hidden="1" customHeight="1">
      <c r="P556" s="262"/>
      <c r="Q556" s="263"/>
      <c r="R556" s="264" t="s">
        <v>856</v>
      </c>
      <c r="S556" s="265">
        <v>0</v>
      </c>
      <c r="T556" s="266"/>
      <c r="U556" s="266"/>
      <c r="V556" s="267"/>
      <c r="W556" s="269">
        <v>0</v>
      </c>
    </row>
    <row r="557" spans="16:23" ht="9" hidden="1" customHeight="1">
      <c r="P557" s="253"/>
      <c r="Q557" s="255" t="s">
        <v>855</v>
      </c>
      <c r="R557" s="256"/>
      <c r="S557" s="270">
        <v>0</v>
      </c>
      <c r="T557" s="257"/>
      <c r="U557" s="257"/>
      <c r="V557" s="271"/>
      <c r="W557" s="272">
        <v>0</v>
      </c>
    </row>
    <row r="558" spans="16:23" ht="9" hidden="1" customHeight="1">
      <c r="P558" s="262"/>
      <c r="Q558" s="263"/>
      <c r="R558" s="264" t="s">
        <v>270</v>
      </c>
      <c r="S558" s="265">
        <v>0</v>
      </c>
      <c r="T558" s="266"/>
      <c r="U558" s="266"/>
      <c r="V558" s="267"/>
      <c r="W558" s="269">
        <v>0</v>
      </c>
    </row>
    <row r="559" spans="16:23" ht="9" hidden="1" customHeight="1">
      <c r="P559" s="253"/>
      <c r="Q559" s="255" t="s">
        <v>1038</v>
      </c>
      <c r="R559" s="256"/>
      <c r="S559" s="270">
        <v>0</v>
      </c>
      <c r="T559" s="257"/>
      <c r="U559" s="257"/>
      <c r="V559" s="271"/>
      <c r="W559" s="272">
        <v>0</v>
      </c>
    </row>
    <row r="560" spans="16:23" ht="9" hidden="1" customHeight="1">
      <c r="P560" s="262"/>
      <c r="Q560" s="263"/>
      <c r="R560" s="264" t="s">
        <v>1005</v>
      </c>
      <c r="S560" s="265">
        <v>0</v>
      </c>
      <c r="T560" s="266"/>
      <c r="U560" s="266"/>
      <c r="V560" s="267"/>
      <c r="W560" s="269">
        <v>0</v>
      </c>
    </row>
    <row r="561" spans="16:23" ht="9" hidden="1" customHeight="1">
      <c r="P561" s="253"/>
      <c r="Q561" s="255" t="s">
        <v>1004</v>
      </c>
      <c r="R561" s="256"/>
      <c r="S561" s="270">
        <v>0</v>
      </c>
      <c r="T561" s="257"/>
      <c r="U561" s="257"/>
      <c r="V561" s="271"/>
      <c r="W561" s="272">
        <v>0</v>
      </c>
    </row>
    <row r="562" spans="16:23" ht="9" hidden="1" customHeight="1">
      <c r="P562" s="262"/>
      <c r="Q562" s="263"/>
      <c r="R562" s="329">
        <v>45302</v>
      </c>
      <c r="S562" s="265">
        <v>0</v>
      </c>
      <c r="T562" s="266"/>
      <c r="U562" s="266"/>
      <c r="V562" s="267"/>
      <c r="W562" s="269">
        <v>0</v>
      </c>
    </row>
    <row r="563" spans="16:23" ht="9" hidden="1" customHeight="1">
      <c r="P563" s="262"/>
      <c r="Q563" s="263"/>
      <c r="R563" s="329">
        <v>45303</v>
      </c>
      <c r="S563" s="265">
        <v>0</v>
      </c>
      <c r="T563" s="266"/>
      <c r="U563" s="266"/>
      <c r="V563" s="267"/>
      <c r="W563" s="269">
        <v>0</v>
      </c>
    </row>
    <row r="564" spans="16:23" ht="9" hidden="1" customHeight="1">
      <c r="P564" s="262"/>
      <c r="Q564" s="263"/>
      <c r="R564" s="264" t="s">
        <v>245</v>
      </c>
      <c r="S564" s="265">
        <v>0</v>
      </c>
      <c r="T564" s="266"/>
      <c r="U564" s="266"/>
      <c r="V564" s="267"/>
      <c r="W564" s="269">
        <v>0</v>
      </c>
    </row>
    <row r="565" spans="16:23" ht="9" hidden="1" customHeight="1">
      <c r="P565" s="262"/>
      <c r="Q565" s="263"/>
      <c r="R565" s="264" t="s">
        <v>386</v>
      </c>
      <c r="S565" s="265">
        <v>0</v>
      </c>
      <c r="T565" s="266"/>
      <c r="U565" s="266"/>
      <c r="V565" s="267"/>
      <c r="W565" s="269">
        <v>0</v>
      </c>
    </row>
    <row r="566" spans="16:23" ht="9" hidden="1" customHeight="1">
      <c r="P566" s="253"/>
      <c r="Q566" s="255" t="s">
        <v>547</v>
      </c>
      <c r="R566" s="256"/>
      <c r="S566" s="270">
        <v>0</v>
      </c>
      <c r="T566" s="257"/>
      <c r="U566" s="257"/>
      <c r="V566" s="271"/>
      <c r="W566" s="272">
        <v>0</v>
      </c>
    </row>
    <row r="567" spans="16:23" ht="9" hidden="1" customHeight="1">
      <c r="P567" s="262"/>
      <c r="Q567" s="263"/>
      <c r="R567" s="264" t="s">
        <v>1070</v>
      </c>
      <c r="S567" s="265">
        <v>0</v>
      </c>
      <c r="T567" s="266"/>
      <c r="U567" s="266"/>
      <c r="V567" s="267"/>
      <c r="W567" s="269">
        <v>0</v>
      </c>
    </row>
    <row r="568" spans="16:23" ht="9" hidden="1" customHeight="1">
      <c r="P568" s="253"/>
      <c r="Q568" s="255" t="s">
        <v>1069</v>
      </c>
      <c r="R568" s="256"/>
      <c r="S568" s="270">
        <v>0</v>
      </c>
      <c r="T568" s="257"/>
      <c r="U568" s="257"/>
      <c r="V568" s="271"/>
      <c r="W568" s="272">
        <v>0</v>
      </c>
    </row>
    <row r="569" spans="16:23" ht="9" hidden="1" customHeight="1">
      <c r="P569" s="262"/>
      <c r="Q569" s="263"/>
      <c r="R569" s="264" t="s">
        <v>1096</v>
      </c>
      <c r="S569" s="265">
        <v>0</v>
      </c>
      <c r="T569" s="266"/>
      <c r="U569" s="266"/>
      <c r="V569" s="267"/>
      <c r="W569" s="269">
        <v>0</v>
      </c>
    </row>
    <row r="570" spans="16:23" ht="9" hidden="1" customHeight="1">
      <c r="P570" s="253"/>
      <c r="Q570" s="255" t="s">
        <v>1095</v>
      </c>
      <c r="R570" s="256"/>
      <c r="S570" s="270">
        <v>0</v>
      </c>
      <c r="T570" s="257"/>
      <c r="U570" s="257"/>
      <c r="V570" s="271"/>
      <c r="W570" s="272">
        <v>0</v>
      </c>
    </row>
    <row r="571" spans="16:23" ht="9" hidden="1" customHeight="1">
      <c r="P571" s="262"/>
      <c r="Q571" s="263"/>
      <c r="R571" s="264" t="s">
        <v>1074</v>
      </c>
      <c r="S571" s="265">
        <v>0</v>
      </c>
      <c r="T571" s="266"/>
      <c r="U571" s="266"/>
      <c r="V571" s="267"/>
      <c r="W571" s="269">
        <v>0</v>
      </c>
    </row>
    <row r="572" spans="16:23" ht="9" hidden="1" customHeight="1">
      <c r="P572" s="253"/>
      <c r="Q572" s="255" t="s">
        <v>1072</v>
      </c>
      <c r="R572" s="256"/>
      <c r="S572" s="270">
        <v>0</v>
      </c>
      <c r="T572" s="257"/>
      <c r="U572" s="257"/>
      <c r="V572" s="271"/>
      <c r="W572" s="272">
        <v>0</v>
      </c>
    </row>
    <row r="573" spans="16:23" ht="9" hidden="1" customHeight="1">
      <c r="P573" s="262"/>
      <c r="Q573" s="263"/>
      <c r="R573" s="264" t="s">
        <v>1086</v>
      </c>
      <c r="S573" s="266"/>
      <c r="T573" s="266"/>
      <c r="U573" s="266"/>
      <c r="V573" s="279">
        <v>0</v>
      </c>
      <c r="W573" s="269">
        <v>0</v>
      </c>
    </row>
    <row r="574" spans="16:23" ht="9" hidden="1" customHeight="1">
      <c r="P574" s="253"/>
      <c r="Q574" s="255" t="s">
        <v>1085</v>
      </c>
      <c r="R574" s="256"/>
      <c r="S574" s="257"/>
      <c r="T574" s="257"/>
      <c r="U574" s="257"/>
      <c r="V574" s="280">
        <v>0</v>
      </c>
      <c r="W574" s="272">
        <v>0</v>
      </c>
    </row>
    <row r="575" spans="16:23" ht="9" hidden="1" customHeight="1">
      <c r="P575" s="262"/>
      <c r="Q575" s="263"/>
      <c r="R575" s="264" t="s">
        <v>794</v>
      </c>
      <c r="S575" s="266"/>
      <c r="T575" s="266"/>
      <c r="U575" s="266"/>
      <c r="V575" s="279">
        <v>0</v>
      </c>
      <c r="W575" s="269">
        <v>0</v>
      </c>
    </row>
    <row r="576" spans="16:23" ht="9" hidden="1" customHeight="1">
      <c r="P576" s="253"/>
      <c r="Q576" s="255" t="s">
        <v>793</v>
      </c>
      <c r="R576" s="256"/>
      <c r="S576" s="257"/>
      <c r="T576" s="257"/>
      <c r="U576" s="257"/>
      <c r="V576" s="280">
        <v>0</v>
      </c>
      <c r="W576" s="272">
        <v>0</v>
      </c>
    </row>
    <row r="577" spans="16:23" ht="9" hidden="1" customHeight="1">
      <c r="P577" s="262"/>
      <c r="Q577" s="263"/>
      <c r="R577" s="264" t="s">
        <v>694</v>
      </c>
      <c r="S577" s="265">
        <v>0</v>
      </c>
      <c r="T577" s="266"/>
      <c r="U577" s="266"/>
      <c r="V577" s="267"/>
      <c r="W577" s="269">
        <v>0</v>
      </c>
    </row>
    <row r="578" spans="16:23" ht="9" hidden="1" customHeight="1">
      <c r="P578" s="253"/>
      <c r="Q578" s="255" t="s">
        <v>285</v>
      </c>
      <c r="R578" s="256"/>
      <c r="S578" s="270">
        <v>0</v>
      </c>
      <c r="T578" s="257"/>
      <c r="U578" s="257"/>
      <c r="V578" s="271"/>
      <c r="W578" s="272">
        <v>0</v>
      </c>
    </row>
    <row r="579" spans="16:23" ht="9" hidden="1" customHeight="1">
      <c r="P579" s="262"/>
      <c r="Q579" s="263"/>
      <c r="R579" s="264" t="s">
        <v>74</v>
      </c>
      <c r="S579" s="265">
        <v>0</v>
      </c>
      <c r="T579" s="266"/>
      <c r="U579" s="266"/>
      <c r="V579" s="267"/>
      <c r="W579" s="269">
        <v>0</v>
      </c>
    </row>
    <row r="580" spans="16:23" ht="9" hidden="1" customHeight="1">
      <c r="P580" s="253"/>
      <c r="Q580" s="255" t="s">
        <v>692</v>
      </c>
      <c r="R580" s="256"/>
      <c r="S580" s="270">
        <v>0</v>
      </c>
      <c r="T580" s="257"/>
      <c r="U580" s="257"/>
      <c r="V580" s="271"/>
      <c r="W580" s="272">
        <v>0</v>
      </c>
    </row>
    <row r="581" spans="16:23" ht="9" hidden="1" customHeight="1">
      <c r="P581" s="262"/>
      <c r="Q581" s="263"/>
      <c r="R581" s="264" t="s">
        <v>1109</v>
      </c>
      <c r="S581" s="265">
        <v>0</v>
      </c>
      <c r="T581" s="266"/>
      <c r="U581" s="266"/>
      <c r="V581" s="267"/>
      <c r="W581" s="269">
        <v>0</v>
      </c>
    </row>
    <row r="582" spans="16:23" ht="9" hidden="1" customHeight="1">
      <c r="P582" s="253"/>
      <c r="Q582" s="255" t="s">
        <v>1108</v>
      </c>
      <c r="R582" s="256"/>
      <c r="S582" s="270">
        <v>0</v>
      </c>
      <c r="T582" s="257"/>
      <c r="U582" s="257"/>
      <c r="V582" s="271"/>
      <c r="W582" s="272">
        <v>0</v>
      </c>
    </row>
    <row r="583" spans="16:23" ht="9" hidden="1" customHeight="1">
      <c r="P583" s="262"/>
      <c r="Q583" s="263"/>
      <c r="R583" s="264" t="s">
        <v>687</v>
      </c>
      <c r="S583" s="266"/>
      <c r="T583" s="266"/>
      <c r="U583" s="266"/>
      <c r="V583" s="279">
        <v>0</v>
      </c>
      <c r="W583" s="269">
        <v>0</v>
      </c>
    </row>
    <row r="584" spans="16:23" ht="9" hidden="1" customHeight="1">
      <c r="P584" s="253"/>
      <c r="Q584" s="255" t="s">
        <v>336</v>
      </c>
      <c r="R584" s="256"/>
      <c r="S584" s="257"/>
      <c r="T584" s="257"/>
      <c r="U584" s="257"/>
      <c r="V584" s="280">
        <v>0</v>
      </c>
      <c r="W584" s="272">
        <v>0</v>
      </c>
    </row>
    <row r="585" spans="16:23" ht="9" hidden="1" customHeight="1">
      <c r="P585" s="262"/>
      <c r="Q585" s="263"/>
      <c r="R585" s="264" t="s">
        <v>830</v>
      </c>
      <c r="S585" s="265">
        <v>0</v>
      </c>
      <c r="T585" s="266"/>
      <c r="U585" s="266"/>
      <c r="V585" s="267"/>
      <c r="W585" s="269">
        <v>0</v>
      </c>
    </row>
    <row r="586" spans="16:23" ht="9" hidden="1" customHeight="1">
      <c r="P586" s="253"/>
      <c r="Q586" s="255" t="s">
        <v>829</v>
      </c>
      <c r="R586" s="256"/>
      <c r="S586" s="270">
        <v>0</v>
      </c>
      <c r="T586" s="257"/>
      <c r="U586" s="257"/>
      <c r="V586" s="271"/>
      <c r="W586" s="272">
        <v>0</v>
      </c>
    </row>
    <row r="587" spans="16:23" ht="9" hidden="1" customHeight="1">
      <c r="P587" s="262"/>
      <c r="Q587" s="263"/>
      <c r="R587" s="329">
        <v>45301</v>
      </c>
      <c r="S587" s="266"/>
      <c r="T587" s="266"/>
      <c r="U587" s="266"/>
      <c r="V587" s="279">
        <v>0</v>
      </c>
      <c r="W587" s="269">
        <v>0</v>
      </c>
    </row>
    <row r="588" spans="16:23" ht="9" hidden="1" customHeight="1">
      <c r="P588" s="253"/>
      <c r="Q588" s="255" t="s">
        <v>507</v>
      </c>
      <c r="R588" s="256"/>
      <c r="S588" s="257"/>
      <c r="T588" s="257"/>
      <c r="U588" s="257"/>
      <c r="V588" s="280">
        <v>0</v>
      </c>
      <c r="W588" s="272">
        <v>0</v>
      </c>
    </row>
    <row r="589" spans="16:23" ht="9" hidden="1" customHeight="1">
      <c r="P589" s="262"/>
      <c r="Q589" s="263"/>
      <c r="R589" s="329">
        <v>45295</v>
      </c>
      <c r="S589" s="265">
        <v>0</v>
      </c>
      <c r="T589" s="266"/>
      <c r="U589" s="266"/>
      <c r="V589" s="279">
        <v>0</v>
      </c>
      <c r="W589" s="269">
        <v>0</v>
      </c>
    </row>
    <row r="590" spans="16:23" ht="9" hidden="1" customHeight="1">
      <c r="P590" s="262"/>
      <c r="Q590" s="263"/>
      <c r="R590" s="329">
        <v>45305</v>
      </c>
      <c r="S590" s="265">
        <v>0</v>
      </c>
      <c r="T590" s="266"/>
      <c r="U590" s="266"/>
      <c r="V590" s="267"/>
      <c r="W590" s="269">
        <v>0</v>
      </c>
    </row>
    <row r="591" spans="16:23" ht="9" hidden="1" customHeight="1">
      <c r="P591" s="262"/>
      <c r="Q591" s="263"/>
      <c r="R591" s="330">
        <v>45517</v>
      </c>
      <c r="S591" s="266"/>
      <c r="T591" s="266"/>
      <c r="U591" s="266"/>
      <c r="V591" s="279">
        <v>0</v>
      </c>
      <c r="W591" s="269">
        <v>0</v>
      </c>
    </row>
    <row r="592" spans="16:23" ht="9" hidden="1" customHeight="1">
      <c r="P592" s="253"/>
      <c r="Q592" s="255" t="s">
        <v>37</v>
      </c>
      <c r="R592" s="256"/>
      <c r="S592" s="270">
        <v>0</v>
      </c>
      <c r="T592" s="257"/>
      <c r="U592" s="257"/>
      <c r="V592" s="280">
        <v>0</v>
      </c>
      <c r="W592" s="272">
        <v>0</v>
      </c>
    </row>
    <row r="593" spans="16:23" ht="9" hidden="1" customHeight="1">
      <c r="P593" s="262"/>
      <c r="Q593" s="263"/>
      <c r="R593" s="264" t="s">
        <v>1103</v>
      </c>
      <c r="S593" s="265">
        <v>0</v>
      </c>
      <c r="T593" s="266"/>
      <c r="U593" s="266"/>
      <c r="V593" s="267"/>
      <c r="W593" s="269">
        <v>0</v>
      </c>
    </row>
    <row r="594" spans="16:23" ht="9" hidden="1" customHeight="1">
      <c r="P594" s="253"/>
      <c r="Q594" s="255" t="s">
        <v>1102</v>
      </c>
      <c r="R594" s="256"/>
      <c r="S594" s="270">
        <v>0</v>
      </c>
      <c r="T594" s="257"/>
      <c r="U594" s="257"/>
      <c r="V594" s="271"/>
      <c r="W594" s="272">
        <v>0</v>
      </c>
    </row>
    <row r="595" spans="16:23" ht="9" hidden="1" customHeight="1">
      <c r="P595" s="262"/>
      <c r="Q595" s="263"/>
      <c r="R595" s="264" t="s">
        <v>846</v>
      </c>
      <c r="S595" s="265">
        <v>0</v>
      </c>
      <c r="T595" s="266"/>
      <c r="U595" s="266"/>
      <c r="V595" s="267"/>
      <c r="W595" s="269">
        <v>0</v>
      </c>
    </row>
    <row r="596" spans="16:23" ht="9" hidden="1" customHeight="1">
      <c r="P596" s="253"/>
      <c r="Q596" s="255" t="s">
        <v>845</v>
      </c>
      <c r="R596" s="256"/>
      <c r="S596" s="270">
        <v>0</v>
      </c>
      <c r="T596" s="257"/>
      <c r="U596" s="257"/>
      <c r="V596" s="271"/>
      <c r="W596" s="272">
        <v>0</v>
      </c>
    </row>
    <row r="597" spans="16:23" ht="9" hidden="1" customHeight="1">
      <c r="P597" s="262"/>
      <c r="Q597" s="263"/>
      <c r="R597" s="264" t="s">
        <v>1111</v>
      </c>
      <c r="S597" s="265">
        <v>0</v>
      </c>
      <c r="T597" s="266"/>
      <c r="U597" s="266"/>
      <c r="V597" s="267"/>
      <c r="W597" s="269">
        <v>0</v>
      </c>
    </row>
    <row r="598" spans="16:23" ht="9" hidden="1" customHeight="1">
      <c r="P598" s="253"/>
      <c r="Q598" s="255" t="s">
        <v>1110</v>
      </c>
      <c r="R598" s="256"/>
      <c r="S598" s="270">
        <v>0</v>
      </c>
      <c r="T598" s="257"/>
      <c r="U598" s="257"/>
      <c r="V598" s="271"/>
      <c r="W598" s="272">
        <v>0</v>
      </c>
    </row>
    <row r="599" spans="16:23" ht="9" hidden="1" customHeight="1">
      <c r="P599" s="262"/>
      <c r="Q599" s="263"/>
      <c r="R599" s="264" t="s">
        <v>265</v>
      </c>
      <c r="S599" s="265">
        <v>0</v>
      </c>
      <c r="T599" s="266"/>
      <c r="U599" s="266"/>
      <c r="V599" s="267"/>
      <c r="W599" s="269">
        <v>0</v>
      </c>
    </row>
    <row r="600" spans="16:23" ht="9" hidden="1" customHeight="1">
      <c r="P600" s="253"/>
      <c r="Q600" s="255" t="s">
        <v>957</v>
      </c>
      <c r="R600" s="256"/>
      <c r="S600" s="270">
        <v>0</v>
      </c>
      <c r="T600" s="257"/>
      <c r="U600" s="257"/>
      <c r="V600" s="271"/>
      <c r="W600" s="272">
        <v>0</v>
      </c>
    </row>
    <row r="601" spans="16:23" ht="9" hidden="1" customHeight="1">
      <c r="P601" s="262"/>
      <c r="Q601" s="263"/>
      <c r="R601" s="264" t="s">
        <v>985</v>
      </c>
      <c r="S601" s="265">
        <v>0</v>
      </c>
      <c r="T601" s="266"/>
      <c r="U601" s="266"/>
      <c r="V601" s="267"/>
      <c r="W601" s="269">
        <v>0</v>
      </c>
    </row>
    <row r="602" spans="16:23" ht="9" hidden="1" customHeight="1">
      <c r="P602" s="253"/>
      <c r="Q602" s="255" t="s">
        <v>984</v>
      </c>
      <c r="R602" s="256"/>
      <c r="S602" s="270">
        <v>0</v>
      </c>
      <c r="T602" s="257"/>
      <c r="U602" s="257"/>
      <c r="V602" s="271"/>
      <c r="W602" s="272">
        <v>0</v>
      </c>
    </row>
    <row r="603" spans="16:23" ht="21.25" customHeight="1">
      <c r="P603" s="282" t="s">
        <v>37</v>
      </c>
      <c r="Q603" s="274" t="s">
        <v>147</v>
      </c>
      <c r="R603" s="264" t="s">
        <v>1020</v>
      </c>
      <c r="S603" s="266"/>
      <c r="T603" s="266"/>
      <c r="U603" s="266"/>
      <c r="V603" s="275">
        <v>30</v>
      </c>
      <c r="W603" s="276">
        <v>30</v>
      </c>
    </row>
    <row r="604" spans="16:23" ht="9" hidden="1" customHeight="1">
      <c r="P604" s="262"/>
      <c r="Q604" s="263"/>
      <c r="R604" s="264" t="s">
        <v>687</v>
      </c>
      <c r="S604" s="265">
        <v>0</v>
      </c>
      <c r="T604" s="266"/>
      <c r="U604" s="266"/>
      <c r="V604" s="267"/>
      <c r="W604" s="269">
        <v>0</v>
      </c>
    </row>
    <row r="605" spans="16:23" ht="9" hidden="1" customHeight="1">
      <c r="P605" s="262"/>
      <c r="Q605" s="263"/>
      <c r="R605" s="264" t="s">
        <v>132</v>
      </c>
      <c r="S605" s="266"/>
      <c r="T605" s="265">
        <v>0</v>
      </c>
      <c r="U605" s="266"/>
      <c r="V605" s="267"/>
      <c r="W605" s="269">
        <v>0</v>
      </c>
    </row>
    <row r="606" spans="16:23" ht="9" hidden="1" customHeight="1">
      <c r="P606" s="262"/>
      <c r="Q606" s="263"/>
      <c r="R606" s="264" t="s">
        <v>694</v>
      </c>
      <c r="S606" s="265">
        <v>0</v>
      </c>
      <c r="T606" s="266"/>
      <c r="U606" s="266"/>
      <c r="V606" s="267"/>
      <c r="W606" s="269">
        <v>0</v>
      </c>
    </row>
    <row r="607" spans="16:23" ht="9" hidden="1" customHeight="1">
      <c r="P607" s="262"/>
      <c r="Q607" s="263"/>
      <c r="R607" s="264" t="s">
        <v>74</v>
      </c>
      <c r="S607" s="265">
        <v>0</v>
      </c>
      <c r="T607" s="266"/>
      <c r="U607" s="266"/>
      <c r="V607" s="267"/>
      <c r="W607" s="269">
        <v>0</v>
      </c>
    </row>
    <row r="608" spans="16:23" ht="9" hidden="1" customHeight="1">
      <c r="P608" s="253"/>
      <c r="Q608" s="255" t="s">
        <v>147</v>
      </c>
      <c r="R608" s="256"/>
      <c r="S608" s="270">
        <v>0</v>
      </c>
      <c r="T608" s="270">
        <v>0</v>
      </c>
      <c r="U608" s="257"/>
      <c r="V608" s="258">
        <v>30</v>
      </c>
      <c r="W608" s="260">
        <v>30</v>
      </c>
    </row>
    <row r="609" spans="16:23" ht="9" hidden="1" customHeight="1">
      <c r="P609" s="262"/>
      <c r="Q609" s="263"/>
      <c r="R609" s="264" t="s">
        <v>1016</v>
      </c>
      <c r="S609" s="265">
        <v>0</v>
      </c>
      <c r="T609" s="266"/>
      <c r="U609" s="266"/>
      <c r="V609" s="267"/>
      <c r="W609" s="269">
        <v>0</v>
      </c>
    </row>
    <row r="610" spans="16:23" ht="9" hidden="1" customHeight="1">
      <c r="P610" s="253"/>
      <c r="Q610" s="255" t="s">
        <v>1014</v>
      </c>
      <c r="R610" s="256"/>
      <c r="S610" s="270">
        <v>0</v>
      </c>
      <c r="T610" s="257"/>
      <c r="U610" s="257"/>
      <c r="V610" s="271"/>
      <c r="W610" s="272">
        <v>0</v>
      </c>
    </row>
    <row r="611" spans="16:23" ht="9" hidden="1" customHeight="1">
      <c r="P611" s="262"/>
      <c r="Q611" s="263"/>
      <c r="R611" s="264" t="s">
        <v>528</v>
      </c>
      <c r="S611" s="265">
        <v>0</v>
      </c>
      <c r="T611" s="266"/>
      <c r="U611" s="266"/>
      <c r="V611" s="267"/>
      <c r="W611" s="269">
        <v>0</v>
      </c>
    </row>
    <row r="612" spans="16:23" ht="9" hidden="1" customHeight="1">
      <c r="P612" s="253"/>
      <c r="Q612" s="255" t="s">
        <v>688</v>
      </c>
      <c r="R612" s="256"/>
      <c r="S612" s="270">
        <v>0</v>
      </c>
      <c r="T612" s="257"/>
      <c r="U612" s="257"/>
      <c r="V612" s="271"/>
      <c r="W612" s="272">
        <v>0</v>
      </c>
    </row>
    <row r="613" spans="16:23" ht="9" hidden="1" customHeight="1">
      <c r="P613" s="262"/>
      <c r="Q613" s="263"/>
      <c r="R613" s="264" t="s">
        <v>179</v>
      </c>
      <c r="S613" s="265">
        <v>0</v>
      </c>
      <c r="T613" s="266"/>
      <c r="U613" s="266"/>
      <c r="V613" s="267"/>
      <c r="W613" s="269">
        <v>0</v>
      </c>
    </row>
    <row r="614" spans="16:23" ht="9" hidden="1" customHeight="1">
      <c r="P614" s="253"/>
      <c r="Q614" s="255" t="s">
        <v>802</v>
      </c>
      <c r="R614" s="256"/>
      <c r="S614" s="270">
        <v>0</v>
      </c>
      <c r="T614" s="257"/>
      <c r="U614" s="257"/>
      <c r="V614" s="271"/>
      <c r="W614" s="272">
        <v>0</v>
      </c>
    </row>
    <row r="615" spans="16:23" ht="9" hidden="1" customHeight="1">
      <c r="P615" s="262"/>
      <c r="Q615" s="263"/>
      <c r="R615" s="264" t="s">
        <v>408</v>
      </c>
      <c r="S615" s="265">
        <v>0</v>
      </c>
      <c r="T615" s="266"/>
      <c r="U615" s="266"/>
      <c r="V615" s="267"/>
      <c r="W615" s="269">
        <v>0</v>
      </c>
    </row>
    <row r="616" spans="16:23" ht="9" hidden="1" customHeight="1">
      <c r="P616" s="253"/>
      <c r="Q616" s="255" t="s">
        <v>812</v>
      </c>
      <c r="R616" s="256"/>
      <c r="S616" s="270">
        <v>0</v>
      </c>
      <c r="T616" s="257"/>
      <c r="U616" s="257"/>
      <c r="V616" s="271"/>
      <c r="W616" s="272">
        <v>0</v>
      </c>
    </row>
    <row r="617" spans="16:23" ht="9" hidden="1" customHeight="1">
      <c r="P617" s="262"/>
      <c r="Q617" s="263"/>
      <c r="R617" s="264" t="s">
        <v>987</v>
      </c>
      <c r="S617" s="265">
        <v>0</v>
      </c>
      <c r="T617" s="266"/>
      <c r="U617" s="266"/>
      <c r="V617" s="267"/>
      <c r="W617" s="269">
        <v>0</v>
      </c>
    </row>
    <row r="618" spans="16:23" ht="9" hidden="1" customHeight="1">
      <c r="P618" s="253"/>
      <c r="Q618" s="255" t="s">
        <v>986</v>
      </c>
      <c r="R618" s="256"/>
      <c r="S618" s="270">
        <v>0</v>
      </c>
      <c r="T618" s="257"/>
      <c r="U618" s="257"/>
      <c r="V618" s="271"/>
      <c r="W618" s="272">
        <v>0</v>
      </c>
    </row>
    <row r="619" spans="16:23" ht="21" customHeight="1">
      <c r="P619" s="262"/>
      <c r="Q619" s="284" t="s">
        <v>262</v>
      </c>
      <c r="R619" s="372">
        <v>45296</v>
      </c>
      <c r="S619" s="286"/>
      <c r="T619" s="286"/>
      <c r="U619" s="286"/>
      <c r="V619" s="287">
        <v>150</v>
      </c>
      <c r="W619" s="289">
        <v>150</v>
      </c>
    </row>
    <row r="620" spans="16:23" ht="20.5" customHeight="1">
      <c r="P620" s="262"/>
      <c r="Q620" s="298"/>
      <c r="R620" s="373">
        <v>45405</v>
      </c>
      <c r="S620" s="301"/>
      <c r="T620" s="301"/>
      <c r="U620" s="301"/>
      <c r="V620" s="374">
        <v>81.88</v>
      </c>
      <c r="W620" s="375">
        <v>81.88</v>
      </c>
    </row>
    <row r="621" spans="16:23" ht="8.25" hidden="1" customHeight="1">
      <c r="P621" s="262"/>
      <c r="Q621" s="298"/>
      <c r="R621" s="299" t="s">
        <v>995</v>
      </c>
      <c r="S621" s="300">
        <v>0</v>
      </c>
      <c r="T621" s="301"/>
      <c r="U621" s="301"/>
      <c r="V621" s="302"/>
      <c r="W621" s="304">
        <v>0</v>
      </c>
    </row>
    <row r="622" spans="16:23" ht="8.25" hidden="1" customHeight="1">
      <c r="P622" s="262"/>
      <c r="Q622" s="298"/>
      <c r="R622" s="299" t="s">
        <v>953</v>
      </c>
      <c r="S622" s="300">
        <v>0</v>
      </c>
      <c r="T622" s="301"/>
      <c r="U622" s="301"/>
      <c r="V622" s="302"/>
      <c r="W622" s="304">
        <v>0</v>
      </c>
    </row>
    <row r="623" spans="16:23" ht="8.25" hidden="1" customHeight="1">
      <c r="P623" s="262"/>
      <c r="Q623" s="298"/>
      <c r="R623" s="299" t="s">
        <v>1009</v>
      </c>
      <c r="S623" s="300">
        <v>0</v>
      </c>
      <c r="T623" s="301"/>
      <c r="U623" s="301"/>
      <c r="V623" s="302"/>
      <c r="W623" s="304">
        <v>0</v>
      </c>
    </row>
    <row r="624" spans="16:23" ht="8.25" hidden="1" customHeight="1">
      <c r="P624" s="253"/>
      <c r="Q624" s="291" t="s">
        <v>262</v>
      </c>
      <c r="R624" s="292"/>
      <c r="S624" s="305">
        <v>0</v>
      </c>
      <c r="T624" s="293"/>
      <c r="U624" s="293"/>
      <c r="V624" s="294">
        <v>231.88</v>
      </c>
      <c r="W624" s="296">
        <v>231.88</v>
      </c>
    </row>
    <row r="625" spans="16:23" ht="8.25" hidden="1" customHeight="1">
      <c r="P625" s="262"/>
      <c r="Q625" s="298"/>
      <c r="R625" s="299" t="s">
        <v>247</v>
      </c>
      <c r="S625" s="300">
        <v>0</v>
      </c>
      <c r="T625" s="301"/>
      <c r="U625" s="301"/>
      <c r="V625" s="302"/>
      <c r="W625" s="304">
        <v>0</v>
      </c>
    </row>
    <row r="626" spans="16:23" ht="8.25" hidden="1" customHeight="1">
      <c r="P626" s="253"/>
      <c r="Q626" s="291" t="s">
        <v>1056</v>
      </c>
      <c r="R626" s="292"/>
      <c r="S626" s="305">
        <v>0</v>
      </c>
      <c r="T626" s="293"/>
      <c r="U626" s="293"/>
      <c r="V626" s="306"/>
      <c r="W626" s="307">
        <v>0</v>
      </c>
    </row>
    <row r="627" spans="16:23" ht="8.25" hidden="1" customHeight="1">
      <c r="P627" s="262"/>
      <c r="Q627" s="298"/>
      <c r="R627" s="299" t="s">
        <v>1082</v>
      </c>
      <c r="S627" s="300">
        <v>0</v>
      </c>
      <c r="T627" s="301"/>
      <c r="U627" s="301"/>
      <c r="V627" s="302"/>
      <c r="W627" s="304">
        <v>0</v>
      </c>
    </row>
    <row r="628" spans="16:23" ht="8.25" hidden="1" customHeight="1">
      <c r="P628" s="253"/>
      <c r="Q628" s="291" t="s">
        <v>1081</v>
      </c>
      <c r="R628" s="292"/>
      <c r="S628" s="305">
        <v>0</v>
      </c>
      <c r="T628" s="293"/>
      <c r="U628" s="293"/>
      <c r="V628" s="306"/>
      <c r="W628" s="307">
        <v>0</v>
      </c>
    </row>
    <row r="629" spans="16:23" ht="8.25" hidden="1" customHeight="1">
      <c r="P629" s="262"/>
      <c r="Q629" s="298"/>
      <c r="R629" s="299" t="s">
        <v>946</v>
      </c>
      <c r="S629" s="300">
        <v>0</v>
      </c>
      <c r="T629" s="301"/>
      <c r="U629" s="301"/>
      <c r="V629" s="302"/>
      <c r="W629" s="304">
        <v>0</v>
      </c>
    </row>
    <row r="630" spans="16:23" ht="8.25" hidden="1" customHeight="1">
      <c r="P630" s="253"/>
      <c r="Q630" s="291" t="s">
        <v>945</v>
      </c>
      <c r="R630" s="292"/>
      <c r="S630" s="305">
        <v>0</v>
      </c>
      <c r="T630" s="293"/>
      <c r="U630" s="293"/>
      <c r="V630" s="306"/>
      <c r="W630" s="307">
        <v>0</v>
      </c>
    </row>
    <row r="631" spans="16:23" ht="8.25" hidden="1" customHeight="1">
      <c r="P631" s="262"/>
      <c r="Q631" s="298"/>
      <c r="R631" s="299" t="s">
        <v>132</v>
      </c>
      <c r="S631" s="300">
        <v>0</v>
      </c>
      <c r="T631" s="301"/>
      <c r="U631" s="301"/>
      <c r="V631" s="302"/>
      <c r="W631" s="304">
        <v>0</v>
      </c>
    </row>
    <row r="632" spans="16:23" ht="8.25" hidden="1" customHeight="1">
      <c r="P632" s="253"/>
      <c r="Q632" s="291" t="s">
        <v>950</v>
      </c>
      <c r="R632" s="292"/>
      <c r="S632" s="305">
        <v>0</v>
      </c>
      <c r="T632" s="293"/>
      <c r="U632" s="293"/>
      <c r="V632" s="306"/>
      <c r="W632" s="307">
        <v>0</v>
      </c>
    </row>
    <row r="633" spans="16:23" ht="8.25" hidden="1" customHeight="1">
      <c r="P633" s="262"/>
      <c r="Q633" s="298"/>
      <c r="R633" s="299" t="s">
        <v>614</v>
      </c>
      <c r="S633" s="301"/>
      <c r="T633" s="301"/>
      <c r="U633" s="301"/>
      <c r="V633" s="376">
        <v>0</v>
      </c>
      <c r="W633" s="304">
        <v>0</v>
      </c>
    </row>
    <row r="634" spans="16:23" ht="8.25" hidden="1" customHeight="1">
      <c r="P634" s="253"/>
      <c r="Q634" s="291" t="s">
        <v>691</v>
      </c>
      <c r="R634" s="292"/>
      <c r="S634" s="293"/>
      <c r="T634" s="293"/>
      <c r="U634" s="293"/>
      <c r="V634" s="377">
        <v>0</v>
      </c>
      <c r="W634" s="307">
        <v>0</v>
      </c>
    </row>
    <row r="635" spans="16:23" ht="8.25" hidden="1" customHeight="1">
      <c r="P635" s="262"/>
      <c r="Q635" s="298"/>
      <c r="R635" s="299" t="s">
        <v>690</v>
      </c>
      <c r="S635" s="300">
        <v>0</v>
      </c>
      <c r="T635" s="301"/>
      <c r="U635" s="301"/>
      <c r="V635" s="302"/>
      <c r="W635" s="304">
        <v>0</v>
      </c>
    </row>
    <row r="636" spans="16:23" ht="8.25" hidden="1" customHeight="1">
      <c r="P636" s="253"/>
      <c r="Q636" s="291" t="s">
        <v>689</v>
      </c>
      <c r="R636" s="292"/>
      <c r="S636" s="305">
        <v>0</v>
      </c>
      <c r="T636" s="293"/>
      <c r="U636" s="293"/>
      <c r="V636" s="306"/>
      <c r="W636" s="307">
        <v>0</v>
      </c>
    </row>
    <row r="637" spans="16:23" ht="8.25" hidden="1" customHeight="1">
      <c r="P637" s="262"/>
      <c r="Q637" s="298"/>
      <c r="R637" s="299" t="s">
        <v>1080</v>
      </c>
      <c r="S637" s="300">
        <v>0</v>
      </c>
      <c r="T637" s="301"/>
      <c r="U637" s="301"/>
      <c r="V637" s="302"/>
      <c r="W637" s="304">
        <v>0</v>
      </c>
    </row>
    <row r="638" spans="16:23" ht="8.25" hidden="1" customHeight="1">
      <c r="P638" s="253"/>
      <c r="Q638" s="291" t="s">
        <v>1079</v>
      </c>
      <c r="R638" s="292"/>
      <c r="S638" s="305">
        <v>0</v>
      </c>
      <c r="T638" s="293"/>
      <c r="U638" s="293"/>
      <c r="V638" s="306"/>
      <c r="W638" s="307">
        <v>0</v>
      </c>
    </row>
    <row r="639" spans="16:23" ht="8.25" hidden="1" customHeight="1">
      <c r="P639" s="262"/>
      <c r="Q639" s="298"/>
      <c r="R639" s="299" t="s">
        <v>1003</v>
      </c>
      <c r="S639" s="300">
        <v>0</v>
      </c>
      <c r="T639" s="301"/>
      <c r="U639" s="301"/>
      <c r="V639" s="302"/>
      <c r="W639" s="304">
        <v>0</v>
      </c>
    </row>
    <row r="640" spans="16:23" ht="8.25" hidden="1" customHeight="1">
      <c r="P640" s="253"/>
      <c r="Q640" s="291" t="s">
        <v>1002</v>
      </c>
      <c r="R640" s="292"/>
      <c r="S640" s="305">
        <v>0</v>
      </c>
      <c r="T640" s="293"/>
      <c r="U640" s="293"/>
      <c r="V640" s="306"/>
      <c r="W640" s="307">
        <v>0</v>
      </c>
    </row>
    <row r="641" spans="16:23" ht="8.25" hidden="1" customHeight="1">
      <c r="P641" s="262"/>
      <c r="Q641" s="298"/>
      <c r="R641" s="299" t="s">
        <v>1105</v>
      </c>
      <c r="S641" s="300">
        <v>0</v>
      </c>
      <c r="T641" s="301"/>
      <c r="U641" s="301"/>
      <c r="V641" s="302"/>
      <c r="W641" s="304">
        <v>0</v>
      </c>
    </row>
    <row r="642" spans="16:23" ht="8.25" hidden="1" customHeight="1">
      <c r="P642" s="253"/>
      <c r="Q642" s="291" t="s">
        <v>1104</v>
      </c>
      <c r="R642" s="292"/>
      <c r="S642" s="305">
        <v>0</v>
      </c>
      <c r="T642" s="293"/>
      <c r="U642" s="293"/>
      <c r="V642" s="306"/>
      <c r="W642" s="307">
        <v>0</v>
      </c>
    </row>
    <row r="643" spans="16:23" ht="8.25" hidden="1" customHeight="1">
      <c r="P643" s="262"/>
      <c r="Q643" s="298"/>
      <c r="R643" s="299" t="s">
        <v>969</v>
      </c>
      <c r="S643" s="300">
        <v>0</v>
      </c>
      <c r="T643" s="301"/>
      <c r="U643" s="301"/>
      <c r="V643" s="302"/>
      <c r="W643" s="304">
        <v>0</v>
      </c>
    </row>
    <row r="644" spans="16:23" ht="8.25" hidden="1" customHeight="1">
      <c r="P644" s="253"/>
      <c r="Q644" s="291" t="s">
        <v>967</v>
      </c>
      <c r="R644" s="292"/>
      <c r="S644" s="305">
        <v>0</v>
      </c>
      <c r="T644" s="293"/>
      <c r="U644" s="293"/>
      <c r="V644" s="306"/>
      <c r="W644" s="307">
        <v>0</v>
      </c>
    </row>
    <row r="645" spans="16:23" ht="8.25" hidden="1" customHeight="1">
      <c r="P645" s="262"/>
      <c r="Q645" s="298"/>
      <c r="R645" s="299" t="s">
        <v>975</v>
      </c>
      <c r="S645" s="300">
        <v>0</v>
      </c>
      <c r="T645" s="301"/>
      <c r="U645" s="301"/>
      <c r="V645" s="302"/>
      <c r="W645" s="304">
        <v>0</v>
      </c>
    </row>
    <row r="646" spans="16:23" ht="8.25" hidden="1" customHeight="1">
      <c r="P646" s="253"/>
      <c r="Q646" s="291" t="s">
        <v>974</v>
      </c>
      <c r="R646" s="292"/>
      <c r="S646" s="305">
        <v>0</v>
      </c>
      <c r="T646" s="293"/>
      <c r="U646" s="293"/>
      <c r="V646" s="306"/>
      <c r="W646" s="307">
        <v>0</v>
      </c>
    </row>
    <row r="647" spans="16:23" ht="8.25" hidden="1" customHeight="1">
      <c r="P647" s="262"/>
      <c r="Q647" s="298"/>
      <c r="R647" s="299" t="s">
        <v>952</v>
      </c>
      <c r="S647" s="300">
        <v>0</v>
      </c>
      <c r="T647" s="301"/>
      <c r="U647" s="301"/>
      <c r="V647" s="302"/>
      <c r="W647" s="304">
        <v>0</v>
      </c>
    </row>
    <row r="648" spans="16:23" ht="8.25" hidden="1" customHeight="1">
      <c r="P648" s="253"/>
      <c r="Q648" s="291" t="s">
        <v>951</v>
      </c>
      <c r="R648" s="292"/>
      <c r="S648" s="305">
        <v>0</v>
      </c>
      <c r="T648" s="293"/>
      <c r="U648" s="293"/>
      <c r="V648" s="306"/>
      <c r="W648" s="307">
        <v>0</v>
      </c>
    </row>
    <row r="649" spans="16:23" ht="8.25" hidden="1" customHeight="1">
      <c r="P649" s="262"/>
      <c r="Q649" s="298"/>
      <c r="R649" s="299" t="s">
        <v>1107</v>
      </c>
      <c r="S649" s="300">
        <v>0</v>
      </c>
      <c r="T649" s="301"/>
      <c r="U649" s="301"/>
      <c r="V649" s="302"/>
      <c r="W649" s="304">
        <v>0</v>
      </c>
    </row>
    <row r="650" spans="16:23" ht="8.25" hidden="1" customHeight="1">
      <c r="P650" s="253"/>
      <c r="Q650" s="291" t="s">
        <v>1106</v>
      </c>
      <c r="R650" s="292"/>
      <c r="S650" s="305">
        <v>0</v>
      </c>
      <c r="T650" s="293"/>
      <c r="U650" s="293"/>
      <c r="V650" s="306"/>
      <c r="W650" s="307">
        <v>0</v>
      </c>
    </row>
    <row r="651" spans="16:23" ht="8.25" hidden="1" customHeight="1">
      <c r="P651" s="262"/>
      <c r="Q651" s="298"/>
      <c r="R651" s="299" t="s">
        <v>255</v>
      </c>
      <c r="S651" s="300">
        <v>0</v>
      </c>
      <c r="T651" s="301"/>
      <c r="U651" s="301"/>
      <c r="V651" s="302"/>
      <c r="W651" s="304">
        <v>0</v>
      </c>
    </row>
    <row r="652" spans="16:23" ht="8.25" hidden="1" customHeight="1">
      <c r="P652" s="253"/>
      <c r="Q652" s="291" t="s">
        <v>834</v>
      </c>
      <c r="R652" s="292"/>
      <c r="S652" s="305">
        <v>0</v>
      </c>
      <c r="T652" s="293"/>
      <c r="U652" s="293"/>
      <c r="V652" s="306"/>
      <c r="W652" s="307">
        <v>0</v>
      </c>
    </row>
    <row r="653" spans="16:23" ht="8.25" hidden="1" customHeight="1">
      <c r="P653" s="262"/>
      <c r="Q653" s="298"/>
      <c r="R653" s="299" t="s">
        <v>828</v>
      </c>
      <c r="S653" s="300">
        <v>0</v>
      </c>
      <c r="T653" s="301"/>
      <c r="U653" s="301"/>
      <c r="V653" s="302"/>
      <c r="W653" s="304">
        <v>0</v>
      </c>
    </row>
    <row r="654" spans="16:23" ht="8.25" hidden="1" customHeight="1">
      <c r="P654" s="253"/>
      <c r="Q654" s="291" t="s">
        <v>168</v>
      </c>
      <c r="R654" s="292"/>
      <c r="S654" s="305">
        <v>0</v>
      </c>
      <c r="T654" s="293"/>
      <c r="U654" s="293"/>
      <c r="V654" s="306"/>
      <c r="W654" s="307">
        <v>0</v>
      </c>
    </row>
    <row r="655" spans="16:23" ht="8.25" hidden="1" customHeight="1">
      <c r="P655" s="262"/>
      <c r="Q655" s="298"/>
      <c r="R655" s="299" t="s">
        <v>1078</v>
      </c>
      <c r="S655" s="300">
        <v>0</v>
      </c>
      <c r="T655" s="301"/>
      <c r="U655" s="301"/>
      <c r="V655" s="302"/>
      <c r="W655" s="304">
        <v>0</v>
      </c>
    </row>
    <row r="656" spans="16:23" ht="8.25" hidden="1" customHeight="1">
      <c r="P656" s="253"/>
      <c r="Q656" s="291" t="s">
        <v>1077</v>
      </c>
      <c r="R656" s="292"/>
      <c r="S656" s="305">
        <v>0</v>
      </c>
      <c r="T656" s="293"/>
      <c r="U656" s="293"/>
      <c r="V656" s="306"/>
      <c r="W656" s="307">
        <v>0</v>
      </c>
    </row>
    <row r="657" spans="16:30" ht="8.25" hidden="1" customHeight="1">
      <c r="P657" s="262"/>
      <c r="Q657" s="298"/>
      <c r="R657" s="299" t="s">
        <v>179</v>
      </c>
      <c r="S657" s="300">
        <v>0</v>
      </c>
      <c r="T657" s="301"/>
      <c r="U657" s="301"/>
      <c r="V657" s="302"/>
      <c r="W657" s="304">
        <v>0</v>
      </c>
    </row>
    <row r="658" spans="16:30" ht="21" customHeight="1">
      <c r="P658" s="317"/>
      <c r="Q658" s="331" t="s">
        <v>207</v>
      </c>
      <c r="R658" s="378" t="s">
        <v>893</v>
      </c>
      <c r="S658" s="364"/>
      <c r="T658" s="364"/>
      <c r="U658" s="364"/>
      <c r="V658" s="379">
        <v>172.5</v>
      </c>
      <c r="W658" s="380">
        <v>172.5</v>
      </c>
    </row>
    <row r="659" spans="16:30" ht="9" hidden="1" customHeight="1">
      <c r="P659" s="198"/>
      <c r="Q659" s="199"/>
      <c r="R659" s="200" t="s">
        <v>386</v>
      </c>
      <c r="S659" s="156">
        <v>0</v>
      </c>
      <c r="T659" s="155"/>
      <c r="U659" s="155"/>
      <c r="V659" s="240"/>
      <c r="W659" s="175">
        <v>0</v>
      </c>
    </row>
    <row r="660" spans="16:30" ht="9" hidden="1" customHeight="1">
      <c r="P660" s="201"/>
      <c r="Q660" s="203" t="s">
        <v>207</v>
      </c>
      <c r="R660" s="204"/>
      <c r="S660" s="241">
        <v>0</v>
      </c>
      <c r="T660" s="242"/>
      <c r="U660" s="242"/>
      <c r="V660" s="324">
        <v>172.5</v>
      </c>
      <c r="W660" s="325">
        <v>172.5</v>
      </c>
    </row>
    <row r="661" spans="16:30" ht="9" hidden="1" customHeight="1">
      <c r="P661" s="198"/>
      <c r="Q661" s="199"/>
      <c r="R661" s="200" t="s">
        <v>720</v>
      </c>
      <c r="S661" s="156">
        <v>0</v>
      </c>
      <c r="T661" s="155"/>
      <c r="U661" s="155"/>
      <c r="V661" s="240"/>
      <c r="W661" s="175">
        <v>0</v>
      </c>
    </row>
    <row r="662" spans="16:30" ht="9" hidden="1" customHeight="1">
      <c r="P662" s="201"/>
      <c r="Q662" s="203" t="s">
        <v>719</v>
      </c>
      <c r="R662" s="204"/>
      <c r="S662" s="241">
        <v>0</v>
      </c>
      <c r="T662" s="242"/>
      <c r="U662" s="242"/>
      <c r="V662" s="243"/>
      <c r="W662" s="182">
        <v>0</v>
      </c>
    </row>
    <row r="663" spans="16:30" ht="9" hidden="1" customHeight="1">
      <c r="P663" s="207" t="s">
        <v>37</v>
      </c>
      <c r="Q663" s="206"/>
      <c r="R663" s="204"/>
      <c r="S663" s="241">
        <v>0</v>
      </c>
      <c r="T663" s="241">
        <v>0</v>
      </c>
      <c r="U663" s="242"/>
      <c r="V663" s="324">
        <v>434.38</v>
      </c>
      <c r="W663" s="325">
        <v>434.38</v>
      </c>
    </row>
    <row r="664" spans="16:30" ht="9" hidden="1" customHeight="1">
      <c r="P664" s="198"/>
      <c r="Q664" s="199"/>
      <c r="R664" s="200" t="s">
        <v>116</v>
      </c>
      <c r="S664" s="156">
        <v>0</v>
      </c>
      <c r="T664" s="155"/>
      <c r="U664" s="155"/>
      <c r="V664" s="240"/>
      <c r="W664" s="175">
        <v>0</v>
      </c>
    </row>
    <row r="665" spans="16:30" ht="9" hidden="1" customHeight="1">
      <c r="P665" s="201"/>
      <c r="Q665" s="203" t="s">
        <v>193</v>
      </c>
      <c r="R665" s="204"/>
      <c r="S665" s="241">
        <v>0</v>
      </c>
      <c r="T665" s="242"/>
      <c r="U665" s="242"/>
      <c r="V665" s="243"/>
      <c r="W665" s="182">
        <v>0</v>
      </c>
    </row>
    <row r="666" spans="16:30" ht="9" hidden="1" customHeight="1">
      <c r="P666" s="207" t="s">
        <v>422</v>
      </c>
      <c r="Q666" s="206"/>
      <c r="R666" s="204"/>
      <c r="S666" s="241">
        <v>0</v>
      </c>
      <c r="T666" s="242"/>
      <c r="U666" s="242"/>
      <c r="V666" s="243"/>
      <c r="W666" s="182">
        <v>0</v>
      </c>
    </row>
    <row r="667" spans="16:30" ht="20.5" customHeight="1">
      <c r="P667" s="211" t="s">
        <v>9</v>
      </c>
      <c r="Q667" s="212"/>
      <c r="R667" s="213"/>
      <c r="S667" s="160">
        <v>0</v>
      </c>
      <c r="T667" s="160">
        <v>0</v>
      </c>
      <c r="U667" s="160">
        <v>0</v>
      </c>
      <c r="V667" s="26">
        <v>1022.38</v>
      </c>
      <c r="W667" s="326">
        <v>1022.38</v>
      </c>
    </row>
    <row r="669" spans="16:30" ht="27.75" customHeight="1">
      <c r="X669" s="715" t="s">
        <v>1117</v>
      </c>
      <c r="Y669" s="715"/>
      <c r="Z669" s="715"/>
      <c r="AA669" s="715"/>
      <c r="AB669" s="715"/>
      <c r="AC669" s="715"/>
      <c r="AD669" s="715"/>
    </row>
    <row r="670" spans="16:30" ht="21" customHeight="1">
      <c r="X670" s="235"/>
      <c r="Y670" s="237" t="s">
        <v>29</v>
      </c>
      <c r="Z670" s="150" t="s">
        <v>56</v>
      </c>
      <c r="AA670" s="150" t="s">
        <v>44</v>
      </c>
      <c r="AB670" s="7" t="s">
        <v>109</v>
      </c>
      <c r="AC670" s="165" t="s">
        <v>75</v>
      </c>
      <c r="AD670" s="165" t="s">
        <v>9</v>
      </c>
    </row>
    <row r="671" spans="16:30" ht="21.25" customHeight="1">
      <c r="X671" s="166" t="s">
        <v>25</v>
      </c>
      <c r="Y671" s="238" t="s">
        <v>21</v>
      </c>
      <c r="Z671" s="151"/>
      <c r="AA671" s="151"/>
      <c r="AB671" s="239" t="s">
        <v>1122</v>
      </c>
      <c r="AC671" s="169"/>
      <c r="AD671" s="169"/>
    </row>
    <row r="672" spans="16:30" ht="9" hidden="1" customHeight="1">
      <c r="X672" s="198"/>
      <c r="Y672" s="200" t="s">
        <v>1054</v>
      </c>
      <c r="Z672" s="156" cm="1">
        <v>0</v>
      </c>
      <c r="AA672" s="155"/>
      <c r="AB672" s="240"/>
      <c r="AC672" s="174"/>
      <c r="AD672" s="175">
        <v>0</v>
      </c>
    </row>
    <row r="673" spans="24:30" ht="9" hidden="1" customHeight="1">
      <c r="X673" s="198"/>
      <c r="Y673" s="200" t="s">
        <v>225</v>
      </c>
      <c r="Z673" s="156" cm="1">
        <v>0</v>
      </c>
      <c r="AA673" s="155"/>
      <c r="AB673" s="240"/>
      <c r="AC673" s="174"/>
      <c r="AD673" s="175">
        <v>0</v>
      </c>
    </row>
    <row r="674" spans="24:30" ht="9" hidden="1" customHeight="1">
      <c r="X674" s="207" t="s">
        <v>330</v>
      </c>
      <c r="Y674" s="204"/>
      <c r="Z674" s="241" cm="1">
        <v>0</v>
      </c>
      <c r="AA674" s="242"/>
      <c r="AB674" s="243"/>
      <c r="AC674" s="181"/>
      <c r="AD674" s="182">
        <v>0</v>
      </c>
    </row>
    <row r="675" spans="24:30" ht="9" hidden="1" customHeight="1">
      <c r="X675" s="198"/>
      <c r="Y675" s="200" t="s">
        <v>783</v>
      </c>
      <c r="Z675" s="156" cm="1">
        <v>0</v>
      </c>
      <c r="AA675" s="155"/>
      <c r="AB675" s="240"/>
      <c r="AC675" s="174"/>
      <c r="AD675" s="175">
        <v>0</v>
      </c>
    </row>
    <row r="676" spans="24:30" ht="9" hidden="1" customHeight="1">
      <c r="X676" s="198"/>
      <c r="Y676" s="200" t="s">
        <v>494</v>
      </c>
      <c r="Z676" s="156" cm="1">
        <v>0</v>
      </c>
      <c r="AA676" s="155"/>
      <c r="AB676" s="240"/>
      <c r="AC676" s="174"/>
      <c r="AD676" s="175">
        <v>0</v>
      </c>
    </row>
    <row r="677" spans="24:30" ht="21" customHeight="1">
      <c r="X677" s="246" t="s">
        <v>47</v>
      </c>
      <c r="Y677" s="381" t="s">
        <v>280</v>
      </c>
      <c r="Z677" s="382" cm="1">
        <v>0</v>
      </c>
      <c r="AA677" s="362"/>
      <c r="AB677" s="383">
        <v>30</v>
      </c>
      <c r="AC677" s="384">
        <v>0</v>
      </c>
      <c r="AD677" s="385">
        <v>30</v>
      </c>
    </row>
    <row r="678" spans="24:30" ht="8.25" hidden="1" customHeight="1">
      <c r="X678" s="262"/>
      <c r="Y678" s="299" t="s">
        <v>681</v>
      </c>
      <c r="Z678" s="300" cm="1">
        <v>0</v>
      </c>
      <c r="AA678" s="301"/>
      <c r="AB678" s="302"/>
      <c r="AC678" s="303"/>
      <c r="AD678" s="304">
        <v>0</v>
      </c>
    </row>
    <row r="679" spans="24:30" ht="8.25" hidden="1" customHeight="1">
      <c r="X679" s="262"/>
      <c r="Y679" s="299" t="s">
        <v>308</v>
      </c>
      <c r="Z679" s="300" cm="1">
        <v>0</v>
      </c>
      <c r="AA679" s="301"/>
      <c r="AB679" s="302"/>
      <c r="AC679" s="303"/>
      <c r="AD679" s="304">
        <v>0</v>
      </c>
    </row>
    <row r="680" spans="24:30" ht="8.25" hidden="1" customHeight="1">
      <c r="X680" s="262"/>
      <c r="Y680" s="299" t="s">
        <v>679</v>
      </c>
      <c r="Z680" s="300" cm="1">
        <v>0</v>
      </c>
      <c r="AA680" s="301"/>
      <c r="AB680" s="302"/>
      <c r="AC680" s="303"/>
      <c r="AD680" s="304">
        <v>0</v>
      </c>
    </row>
    <row r="681" spans="24:30" ht="8.25" hidden="1" customHeight="1">
      <c r="X681" s="262"/>
      <c r="Y681" s="299" t="s">
        <v>820</v>
      </c>
      <c r="Z681" s="300" cm="1">
        <v>0</v>
      </c>
      <c r="AA681" s="301"/>
      <c r="AB681" s="302"/>
      <c r="AC681" s="303"/>
      <c r="AD681" s="304">
        <v>0</v>
      </c>
    </row>
    <row r="682" spans="24:30" ht="8.25" hidden="1" customHeight="1">
      <c r="X682" s="262"/>
      <c r="Y682" s="299" t="s">
        <v>749</v>
      </c>
      <c r="Z682" s="300" cm="1">
        <v>0</v>
      </c>
      <c r="AA682" s="301"/>
      <c r="AB682" s="302"/>
      <c r="AC682" s="303"/>
      <c r="AD682" s="304">
        <v>0</v>
      </c>
    </row>
    <row r="683" spans="24:30" ht="8.25" hidden="1" customHeight="1">
      <c r="X683" s="262"/>
      <c r="Y683" s="299" t="s">
        <v>756</v>
      </c>
      <c r="Z683" s="300" cm="1">
        <v>0</v>
      </c>
      <c r="AA683" s="301"/>
      <c r="AB683" s="302"/>
      <c r="AC683" s="303"/>
      <c r="AD683" s="304">
        <v>0</v>
      </c>
    </row>
    <row r="684" spans="24:30" ht="8.25" hidden="1" customHeight="1">
      <c r="X684" s="262"/>
      <c r="Y684" s="299" t="s">
        <v>847</v>
      </c>
      <c r="Z684" s="300">
        <v>0</v>
      </c>
      <c r="AA684" s="301"/>
      <c r="AB684" s="302"/>
      <c r="AC684" s="303"/>
      <c r="AD684" s="304">
        <v>0</v>
      </c>
    </row>
    <row r="685" spans="24:30" ht="8.25" hidden="1" customHeight="1">
      <c r="X685" s="262"/>
      <c r="Y685" s="299" t="s">
        <v>784</v>
      </c>
      <c r="Z685" s="300" cm="1">
        <v>0</v>
      </c>
      <c r="AA685" s="301"/>
      <c r="AB685" s="302"/>
      <c r="AC685" s="303"/>
      <c r="AD685" s="304">
        <v>0</v>
      </c>
    </row>
    <row r="686" spans="24:30" ht="8.25" hidden="1" customHeight="1">
      <c r="X686" s="262"/>
      <c r="Y686" s="299" t="s">
        <v>300</v>
      </c>
      <c r="Z686" s="300" cm="1">
        <v>0</v>
      </c>
      <c r="AA686" s="301"/>
      <c r="AB686" s="302"/>
      <c r="AC686" s="303"/>
      <c r="AD686" s="304">
        <v>0</v>
      </c>
    </row>
    <row r="687" spans="24:30" ht="8.25" hidden="1" customHeight="1">
      <c r="X687" s="262"/>
      <c r="Y687" s="299" t="s">
        <v>226</v>
      </c>
      <c r="Z687" s="300">
        <v>0</v>
      </c>
      <c r="AA687" s="301"/>
      <c r="AB687" s="302"/>
      <c r="AC687" s="303"/>
      <c r="AD687" s="304">
        <v>0</v>
      </c>
    </row>
    <row r="688" spans="24:30" ht="8.25" hidden="1" customHeight="1">
      <c r="X688" s="262"/>
      <c r="Y688" s="299" t="s">
        <v>490</v>
      </c>
      <c r="Z688" s="300" cm="1">
        <v>0</v>
      </c>
      <c r="AA688" s="301"/>
      <c r="AB688" s="302"/>
      <c r="AC688" s="303"/>
      <c r="AD688" s="304">
        <v>0</v>
      </c>
    </row>
    <row r="689" spans="24:30" ht="8.25" hidden="1" customHeight="1">
      <c r="X689" s="262"/>
      <c r="Y689" s="299" t="s">
        <v>484</v>
      </c>
      <c r="Z689" s="300" cm="1">
        <v>0</v>
      </c>
      <c r="AA689" s="301"/>
      <c r="AB689" s="302"/>
      <c r="AC689" s="303"/>
      <c r="AD689" s="304">
        <v>0</v>
      </c>
    </row>
    <row r="690" spans="24:30" ht="8.25" hidden="1" customHeight="1">
      <c r="X690" s="262"/>
      <c r="Y690" s="299" t="s">
        <v>753</v>
      </c>
      <c r="Z690" s="300" cm="1">
        <v>0</v>
      </c>
      <c r="AA690" s="301"/>
      <c r="AB690" s="302"/>
      <c r="AC690" s="303"/>
      <c r="AD690" s="304">
        <v>0</v>
      </c>
    </row>
    <row r="691" spans="24:30" ht="8.25" hidden="1" customHeight="1">
      <c r="X691" s="262"/>
      <c r="Y691" s="299" t="s">
        <v>356</v>
      </c>
      <c r="Z691" s="300" cm="1">
        <v>0</v>
      </c>
      <c r="AA691" s="301"/>
      <c r="AB691" s="302"/>
      <c r="AC691" s="303"/>
      <c r="AD691" s="304">
        <v>0</v>
      </c>
    </row>
    <row r="692" spans="24:30" ht="8.25" hidden="1" customHeight="1">
      <c r="X692" s="262"/>
      <c r="Y692" s="299" t="s">
        <v>339</v>
      </c>
      <c r="Z692" s="300" cm="1">
        <v>0</v>
      </c>
      <c r="AA692" s="301"/>
      <c r="AB692" s="302"/>
      <c r="AC692" s="303"/>
      <c r="AD692" s="304">
        <v>0</v>
      </c>
    </row>
    <row r="693" spans="24:30" ht="8.25" hidden="1" customHeight="1">
      <c r="X693" s="262"/>
      <c r="Y693" s="299" t="s">
        <v>114</v>
      </c>
      <c r="Z693" s="300">
        <v>0</v>
      </c>
      <c r="AA693" s="301"/>
      <c r="AB693" s="302"/>
      <c r="AC693" s="303"/>
      <c r="AD693" s="304">
        <v>0</v>
      </c>
    </row>
    <row r="694" spans="24:30" ht="8.25" hidden="1" customHeight="1">
      <c r="X694" s="262"/>
      <c r="Y694" s="299" t="s">
        <v>738</v>
      </c>
      <c r="Z694" s="300" cm="1">
        <v>0</v>
      </c>
      <c r="AA694" s="301"/>
      <c r="AB694" s="302"/>
      <c r="AC694" s="303"/>
      <c r="AD694" s="304">
        <v>0</v>
      </c>
    </row>
    <row r="695" spans="24:30" ht="8.25" hidden="1" customHeight="1">
      <c r="X695" s="262"/>
      <c r="Y695" s="299" t="s">
        <v>525</v>
      </c>
      <c r="Z695" s="300" cm="1">
        <v>0</v>
      </c>
      <c r="AA695" s="301"/>
      <c r="AB695" s="302"/>
      <c r="AC695" s="303"/>
      <c r="AD695" s="304">
        <v>0</v>
      </c>
    </row>
    <row r="696" spans="24:30" ht="8.25" hidden="1" customHeight="1">
      <c r="X696" s="262"/>
      <c r="Y696" s="299" t="s">
        <v>82</v>
      </c>
      <c r="Z696" s="300" cm="1">
        <v>0</v>
      </c>
      <c r="AA696" s="301"/>
      <c r="AB696" s="302"/>
      <c r="AC696" s="303"/>
      <c r="AD696" s="304">
        <v>0</v>
      </c>
    </row>
    <row r="697" spans="24:30" ht="8.25" hidden="1" customHeight="1">
      <c r="X697" s="262"/>
      <c r="Y697" s="299" t="s">
        <v>519</v>
      </c>
      <c r="Z697" s="300" cm="1">
        <v>0</v>
      </c>
      <c r="AA697" s="301"/>
      <c r="AB697" s="302"/>
      <c r="AC697" s="303"/>
      <c r="AD697" s="304">
        <v>0</v>
      </c>
    </row>
    <row r="698" spans="24:30" ht="8.25" hidden="1" customHeight="1">
      <c r="X698" s="262"/>
      <c r="Y698" s="299" t="s">
        <v>334</v>
      </c>
      <c r="Z698" s="301"/>
      <c r="AA698" s="301"/>
      <c r="AB698" s="376">
        <v>0</v>
      </c>
      <c r="AC698" s="303"/>
      <c r="AD698" s="304">
        <v>0</v>
      </c>
    </row>
    <row r="699" spans="24:30" ht="8.25" hidden="1" customHeight="1">
      <c r="X699" s="262"/>
      <c r="Y699" s="299" t="s">
        <v>920</v>
      </c>
      <c r="Z699" s="300" cm="1">
        <v>0</v>
      </c>
      <c r="AA699" s="301"/>
      <c r="AB699" s="302"/>
      <c r="AC699" s="303"/>
      <c r="AD699" s="304">
        <v>0</v>
      </c>
    </row>
    <row r="700" spans="24:30" ht="8.25" hidden="1" customHeight="1">
      <c r="X700" s="262"/>
      <c r="Y700" s="299" t="s">
        <v>825</v>
      </c>
      <c r="Z700" s="300" cm="1">
        <v>0</v>
      </c>
      <c r="AA700" s="301"/>
      <c r="AB700" s="302"/>
      <c r="AC700" s="303"/>
      <c r="AD700" s="304">
        <v>0</v>
      </c>
    </row>
    <row r="701" spans="24:30" ht="8.25" hidden="1" customHeight="1">
      <c r="X701" s="262"/>
      <c r="Y701" s="299" t="s">
        <v>366</v>
      </c>
      <c r="Z701" s="300" cm="1">
        <v>0</v>
      </c>
      <c r="AA701" s="301"/>
      <c r="AB701" s="302"/>
      <c r="AC701" s="303"/>
      <c r="AD701" s="304">
        <v>0</v>
      </c>
    </row>
    <row r="702" spans="24:30" ht="8.25" hidden="1" customHeight="1">
      <c r="X702" s="262"/>
      <c r="Y702" s="299" t="s">
        <v>466</v>
      </c>
      <c r="Z702" s="300" cm="1">
        <v>0</v>
      </c>
      <c r="AA702" s="301"/>
      <c r="AB702" s="302"/>
      <c r="AC702" s="303"/>
      <c r="AD702" s="304">
        <v>0</v>
      </c>
    </row>
    <row r="703" spans="24:30" ht="8.25" hidden="1" customHeight="1">
      <c r="X703" s="262"/>
      <c r="Y703" s="299" t="s">
        <v>495</v>
      </c>
      <c r="Z703" s="300" cm="1">
        <v>0</v>
      </c>
      <c r="AA703" s="301"/>
      <c r="AB703" s="302"/>
      <c r="AC703" s="303"/>
      <c r="AD703" s="304">
        <v>0</v>
      </c>
    </row>
    <row r="704" spans="24:30" ht="8.25" hidden="1" customHeight="1">
      <c r="X704" s="262"/>
      <c r="Y704" s="299" t="s">
        <v>285</v>
      </c>
      <c r="Z704" s="300" cm="1">
        <v>0</v>
      </c>
      <c r="AA704" s="301"/>
      <c r="AB704" s="302"/>
      <c r="AC704" s="303"/>
      <c r="AD704" s="304">
        <v>0</v>
      </c>
    </row>
    <row r="705" spans="24:30" ht="8.25" hidden="1" customHeight="1">
      <c r="X705" s="262"/>
      <c r="Y705" s="299" t="s">
        <v>398</v>
      </c>
      <c r="Z705" s="300" cm="1">
        <v>0</v>
      </c>
      <c r="AA705" s="301"/>
      <c r="AB705" s="302"/>
      <c r="AC705" s="303"/>
      <c r="AD705" s="304">
        <v>0</v>
      </c>
    </row>
    <row r="706" spans="24:30" ht="8.25" hidden="1" customHeight="1">
      <c r="X706" s="262"/>
      <c r="Y706" s="299" t="s">
        <v>301</v>
      </c>
      <c r="Z706" s="300" cm="1">
        <v>0</v>
      </c>
      <c r="AA706" s="301"/>
      <c r="AB706" s="302"/>
      <c r="AC706" s="303"/>
      <c r="AD706" s="304">
        <v>0</v>
      </c>
    </row>
    <row r="707" spans="24:30" ht="8.25" hidden="1" customHeight="1">
      <c r="X707" s="262"/>
      <c r="Y707" s="299" t="s">
        <v>336</v>
      </c>
      <c r="Z707" s="300" cm="1">
        <v>0</v>
      </c>
      <c r="AA707" s="301"/>
      <c r="AB707" s="302"/>
      <c r="AC707" s="303"/>
      <c r="AD707" s="304">
        <v>0</v>
      </c>
    </row>
    <row r="708" spans="24:30" ht="8.25" hidden="1" customHeight="1">
      <c r="X708" s="262"/>
      <c r="Y708" s="299" t="s">
        <v>138</v>
      </c>
      <c r="Z708" s="301"/>
      <c r="AA708" s="301"/>
      <c r="AB708" s="376">
        <v>0</v>
      </c>
      <c r="AC708" s="303"/>
      <c r="AD708" s="304">
        <v>0</v>
      </c>
    </row>
    <row r="709" spans="24:30" ht="8.25" hidden="1" customHeight="1">
      <c r="X709" s="262"/>
      <c r="Y709" s="299" t="s">
        <v>779</v>
      </c>
      <c r="Z709" s="300" cm="1">
        <v>0</v>
      </c>
      <c r="AA709" s="301"/>
      <c r="AB709" s="302"/>
      <c r="AC709" s="303"/>
      <c r="AD709" s="304">
        <v>0</v>
      </c>
    </row>
    <row r="710" spans="24:30" ht="8.25" hidden="1" customHeight="1">
      <c r="X710" s="262"/>
      <c r="Y710" s="299" t="s">
        <v>407</v>
      </c>
      <c r="Z710" s="300" cm="1">
        <v>0</v>
      </c>
      <c r="AA710" s="301"/>
      <c r="AB710" s="302"/>
      <c r="AC710" s="303"/>
      <c r="AD710" s="304">
        <v>0</v>
      </c>
    </row>
    <row r="711" spans="24:30" ht="8.25" hidden="1" customHeight="1">
      <c r="X711" s="262"/>
      <c r="Y711" s="299" t="s">
        <v>895</v>
      </c>
      <c r="Z711" s="300">
        <v>0</v>
      </c>
      <c r="AA711" s="301"/>
      <c r="AB711" s="302"/>
      <c r="AC711" s="303"/>
      <c r="AD711" s="304">
        <v>0</v>
      </c>
    </row>
    <row r="712" spans="24:30" ht="8.25" hidden="1" customHeight="1">
      <c r="X712" s="262"/>
      <c r="Y712" s="299" t="s">
        <v>772</v>
      </c>
      <c r="Z712" s="301"/>
      <c r="AA712" s="301"/>
      <c r="AB712" s="302"/>
      <c r="AC712" s="386">
        <v>0</v>
      </c>
      <c r="AD712" s="304">
        <v>0</v>
      </c>
    </row>
    <row r="713" spans="24:30" ht="8.25" hidden="1" customHeight="1">
      <c r="X713" s="262"/>
      <c r="Y713" s="299" t="s">
        <v>307</v>
      </c>
      <c r="Z713" s="300" cm="1">
        <v>0</v>
      </c>
      <c r="AA713" s="301"/>
      <c r="AB713" s="302"/>
      <c r="AC713" s="303"/>
      <c r="AD713" s="304">
        <v>0</v>
      </c>
    </row>
    <row r="714" spans="24:30" ht="8.25" hidden="1" customHeight="1">
      <c r="X714" s="262"/>
      <c r="Y714" s="299" t="s">
        <v>603</v>
      </c>
      <c r="Z714" s="300" cm="1">
        <v>0</v>
      </c>
      <c r="AA714" s="301"/>
      <c r="AB714" s="302"/>
      <c r="AC714" s="303"/>
      <c r="AD714" s="304">
        <v>0</v>
      </c>
    </row>
    <row r="715" spans="24:30" ht="8.25" hidden="1" customHeight="1">
      <c r="X715" s="262"/>
      <c r="Y715" s="299" t="s">
        <v>444</v>
      </c>
      <c r="Z715" s="300" cm="1">
        <v>0</v>
      </c>
      <c r="AA715" s="301"/>
      <c r="AB715" s="302"/>
      <c r="AC715" s="303"/>
      <c r="AD715" s="304">
        <v>0</v>
      </c>
    </row>
    <row r="716" spans="24:30" ht="8.25" hidden="1" customHeight="1">
      <c r="X716" s="262"/>
      <c r="Y716" s="299" t="s">
        <v>803</v>
      </c>
      <c r="Z716" s="300" cm="1">
        <v>0</v>
      </c>
      <c r="AA716" s="301"/>
      <c r="AB716" s="302"/>
      <c r="AC716" s="303"/>
      <c r="AD716" s="304">
        <v>0</v>
      </c>
    </row>
    <row r="717" spans="24:30" ht="8.25" hidden="1" customHeight="1">
      <c r="X717" s="262"/>
      <c r="Y717" s="299" t="s">
        <v>208</v>
      </c>
      <c r="Z717" s="300" cm="1">
        <v>0</v>
      </c>
      <c r="AA717" s="301"/>
      <c r="AB717" s="302"/>
      <c r="AC717" s="303"/>
      <c r="AD717" s="304">
        <v>0</v>
      </c>
    </row>
    <row r="718" spans="24:30" ht="8.25" hidden="1" customHeight="1">
      <c r="X718" s="262"/>
      <c r="Y718" s="299" t="s">
        <v>791</v>
      </c>
      <c r="Z718" s="300" cm="1">
        <v>0</v>
      </c>
      <c r="AA718" s="301"/>
      <c r="AB718" s="302"/>
      <c r="AC718" s="303"/>
      <c r="AD718" s="304">
        <v>0</v>
      </c>
    </row>
    <row r="719" spans="24:30" ht="8.25" hidden="1" customHeight="1">
      <c r="X719" s="262"/>
      <c r="Y719" s="299" t="s">
        <v>724</v>
      </c>
      <c r="Z719" s="300" cm="1">
        <v>0</v>
      </c>
      <c r="AA719" s="301"/>
      <c r="AB719" s="302"/>
      <c r="AC719" s="303"/>
      <c r="AD719" s="304">
        <v>0</v>
      </c>
    </row>
    <row r="720" spans="24:30" ht="8.25" hidden="1" customHeight="1">
      <c r="X720" s="262"/>
      <c r="Y720" s="299" t="s">
        <v>787</v>
      </c>
      <c r="Z720" s="300" cm="1">
        <v>0</v>
      </c>
      <c r="AA720" s="301"/>
      <c r="AB720" s="302"/>
      <c r="AC720" s="303"/>
      <c r="AD720" s="304">
        <v>0</v>
      </c>
    </row>
    <row r="721" spans="24:30" ht="8.25" hidden="1" customHeight="1">
      <c r="X721" s="262"/>
      <c r="Y721" s="299" t="s">
        <v>810</v>
      </c>
      <c r="Z721" s="300" cm="1">
        <v>0</v>
      </c>
      <c r="AA721" s="301"/>
      <c r="AB721" s="302"/>
      <c r="AC721" s="303"/>
      <c r="AD721" s="304">
        <v>0</v>
      </c>
    </row>
    <row r="722" spans="24:30" ht="8.25" hidden="1" customHeight="1">
      <c r="X722" s="262"/>
      <c r="Y722" s="299" t="s">
        <v>147</v>
      </c>
      <c r="Z722" s="300" cm="1">
        <v>0</v>
      </c>
      <c r="AA722" s="301"/>
      <c r="AB722" s="302"/>
      <c r="AC722" s="303"/>
      <c r="AD722" s="304">
        <v>0</v>
      </c>
    </row>
    <row r="723" spans="24:30" ht="8.25" hidden="1" customHeight="1">
      <c r="X723" s="262"/>
      <c r="Y723" s="299" t="s">
        <v>409</v>
      </c>
      <c r="Z723" s="300" cm="1">
        <v>0</v>
      </c>
      <c r="AA723" s="301"/>
      <c r="AB723" s="302"/>
      <c r="AC723" s="303"/>
      <c r="AD723" s="304">
        <v>0</v>
      </c>
    </row>
    <row r="724" spans="24:30" ht="8.25" hidden="1" customHeight="1">
      <c r="X724" s="262"/>
      <c r="Y724" s="299" t="s">
        <v>797</v>
      </c>
      <c r="Z724" s="300" cm="1">
        <v>0</v>
      </c>
      <c r="AA724" s="301"/>
      <c r="AB724" s="302"/>
      <c r="AC724" s="303"/>
      <c r="AD724" s="304">
        <v>0</v>
      </c>
    </row>
    <row r="725" spans="24:30" ht="8.25" hidden="1" customHeight="1">
      <c r="X725" s="262"/>
      <c r="Y725" s="299" t="s">
        <v>802</v>
      </c>
      <c r="Z725" s="300" cm="1">
        <v>0</v>
      </c>
      <c r="AA725" s="301"/>
      <c r="AB725" s="302"/>
      <c r="AC725" s="303"/>
      <c r="AD725" s="304">
        <v>0</v>
      </c>
    </row>
    <row r="726" spans="24:30" ht="8.25" hidden="1" customHeight="1">
      <c r="X726" s="262"/>
      <c r="Y726" s="299" t="s">
        <v>629</v>
      </c>
      <c r="Z726" s="300" cm="1">
        <v>0</v>
      </c>
      <c r="AA726" s="301"/>
      <c r="AB726" s="302"/>
      <c r="AC726" s="303"/>
      <c r="AD726" s="304">
        <v>0</v>
      </c>
    </row>
    <row r="727" spans="24:30" ht="8.25" hidden="1" customHeight="1">
      <c r="X727" s="262"/>
      <c r="Y727" s="299" t="s">
        <v>806</v>
      </c>
      <c r="Z727" s="300" cm="1">
        <v>0</v>
      </c>
      <c r="AA727" s="301"/>
      <c r="AB727" s="302"/>
      <c r="AC727" s="303"/>
      <c r="AD727" s="304">
        <v>0</v>
      </c>
    </row>
    <row r="728" spans="24:30" ht="8.25" hidden="1" customHeight="1">
      <c r="X728" s="262"/>
      <c r="Y728" s="299" t="s">
        <v>380</v>
      </c>
      <c r="Z728" s="300" cm="1">
        <v>0</v>
      </c>
      <c r="AA728" s="301"/>
      <c r="AB728" s="302"/>
      <c r="AC728" s="303"/>
      <c r="AD728" s="304">
        <v>0</v>
      </c>
    </row>
    <row r="729" spans="24:30" ht="8.25" hidden="1" customHeight="1">
      <c r="X729" s="262"/>
      <c r="Y729" s="299" t="s">
        <v>1055</v>
      </c>
      <c r="Z729" s="301"/>
      <c r="AA729" s="301"/>
      <c r="AB729" s="376">
        <v>0</v>
      </c>
      <c r="AC729" s="303"/>
      <c r="AD729" s="304">
        <v>0</v>
      </c>
    </row>
    <row r="730" spans="24:30" ht="8.25" hidden="1" customHeight="1">
      <c r="X730" s="262"/>
      <c r="Y730" s="299" t="s">
        <v>777</v>
      </c>
      <c r="Z730" s="300" cm="1">
        <v>0</v>
      </c>
      <c r="AA730" s="301"/>
      <c r="AB730" s="302"/>
      <c r="AC730" s="303"/>
      <c r="AD730" s="304">
        <v>0</v>
      </c>
    </row>
    <row r="731" spans="24:30" ht="8.25" hidden="1" customHeight="1">
      <c r="X731" s="262"/>
      <c r="Y731" s="299" t="s">
        <v>921</v>
      </c>
      <c r="Z731" s="300">
        <v>0</v>
      </c>
      <c r="AA731" s="301"/>
      <c r="AB731" s="302"/>
      <c r="AC731" s="303"/>
      <c r="AD731" s="304">
        <v>0</v>
      </c>
    </row>
    <row r="732" spans="24:30" ht="8.25" hidden="1" customHeight="1">
      <c r="X732" s="262"/>
      <c r="Y732" s="299" t="s">
        <v>194</v>
      </c>
      <c r="Z732" s="301"/>
      <c r="AA732" s="301"/>
      <c r="AB732" s="376">
        <v>0</v>
      </c>
      <c r="AC732" s="303"/>
      <c r="AD732" s="304">
        <v>0</v>
      </c>
    </row>
    <row r="733" spans="24:30" ht="8.25" hidden="1" customHeight="1">
      <c r="X733" s="262"/>
      <c r="Y733" s="299" t="s">
        <v>875</v>
      </c>
      <c r="Z733" s="300" cm="1">
        <v>0</v>
      </c>
      <c r="AA733" s="301"/>
      <c r="AB733" s="376">
        <v>0</v>
      </c>
      <c r="AC733" s="303"/>
      <c r="AD733" s="304">
        <v>0</v>
      </c>
    </row>
    <row r="734" spans="24:30" ht="8.25" hidden="1" customHeight="1">
      <c r="X734" s="262"/>
      <c r="Y734" s="299" t="s">
        <v>166</v>
      </c>
      <c r="Z734" s="300" cm="1">
        <v>0</v>
      </c>
      <c r="AA734" s="301"/>
      <c r="AB734" s="302"/>
      <c r="AC734" s="303"/>
      <c r="AD734" s="304">
        <v>0</v>
      </c>
    </row>
    <row r="735" spans="24:30" ht="8.25" hidden="1" customHeight="1">
      <c r="X735" s="262"/>
      <c r="Y735" s="299" t="s">
        <v>693</v>
      </c>
      <c r="Z735" s="300">
        <v>0</v>
      </c>
      <c r="AA735" s="301"/>
      <c r="AB735" s="376">
        <v>0</v>
      </c>
      <c r="AC735" s="303"/>
      <c r="AD735" s="304">
        <v>0</v>
      </c>
    </row>
    <row r="736" spans="24:30" ht="8.25" hidden="1" customHeight="1">
      <c r="X736" s="262"/>
      <c r="Y736" s="299" t="s">
        <v>916</v>
      </c>
      <c r="Z736" s="300" cm="1">
        <v>0</v>
      </c>
      <c r="AA736" s="301"/>
      <c r="AB736" s="302"/>
      <c r="AC736" s="303"/>
      <c r="AD736" s="304">
        <v>0</v>
      </c>
    </row>
    <row r="737" spans="24:30" ht="8.25" hidden="1" customHeight="1">
      <c r="X737" s="262"/>
      <c r="Y737" s="299" t="s">
        <v>964</v>
      </c>
      <c r="Z737" s="300" cm="1">
        <v>0</v>
      </c>
      <c r="AA737" s="301"/>
      <c r="AB737" s="302"/>
      <c r="AC737" s="303"/>
      <c r="AD737" s="304">
        <v>0</v>
      </c>
    </row>
    <row r="738" spans="24:30" ht="8.25" hidden="1" customHeight="1">
      <c r="X738" s="281" t="s">
        <v>47</v>
      </c>
      <c r="Y738" s="292"/>
      <c r="Z738" s="305" cm="1">
        <v>0</v>
      </c>
      <c r="AA738" s="293"/>
      <c r="AB738" s="294">
        <v>30</v>
      </c>
      <c r="AC738" s="387">
        <v>0</v>
      </c>
      <c r="AD738" s="296">
        <v>30</v>
      </c>
    </row>
    <row r="739" spans="24:30" ht="8.25" hidden="1" customHeight="1">
      <c r="X739" s="262"/>
      <c r="Y739" s="299" t="s">
        <v>334</v>
      </c>
      <c r="Z739" s="300" cm="1">
        <v>0</v>
      </c>
      <c r="AA739" s="301"/>
      <c r="AB739" s="302"/>
      <c r="AC739" s="303"/>
      <c r="AD739" s="304">
        <v>0</v>
      </c>
    </row>
    <row r="740" spans="24:30" ht="8.25" hidden="1" customHeight="1">
      <c r="X740" s="281" t="s">
        <v>706</v>
      </c>
      <c r="Y740" s="292"/>
      <c r="Z740" s="305" cm="1">
        <v>0</v>
      </c>
      <c r="AA740" s="293"/>
      <c r="AB740" s="306"/>
      <c r="AC740" s="295"/>
      <c r="AD740" s="307">
        <v>0</v>
      </c>
    </row>
    <row r="741" spans="24:30" ht="8.25" hidden="1" customHeight="1">
      <c r="X741" s="262"/>
      <c r="Y741" s="299" t="s">
        <v>989</v>
      </c>
      <c r="Z741" s="300" cm="1">
        <v>0</v>
      </c>
      <c r="AA741" s="301"/>
      <c r="AB741" s="302"/>
      <c r="AC741" s="303"/>
      <c r="AD741" s="304">
        <v>0</v>
      </c>
    </row>
    <row r="742" spans="24:30" ht="8.25" hidden="1" customHeight="1">
      <c r="X742" s="262"/>
      <c r="Y742" s="299" t="s">
        <v>713</v>
      </c>
      <c r="Z742" s="300" cm="1">
        <v>0</v>
      </c>
      <c r="AA742" s="301"/>
      <c r="AB742" s="302"/>
      <c r="AC742" s="303"/>
      <c r="AD742" s="304">
        <v>0</v>
      </c>
    </row>
    <row r="743" spans="24:30" ht="8.25" hidden="1" customHeight="1">
      <c r="X743" s="262"/>
      <c r="Y743" s="299" t="s">
        <v>209</v>
      </c>
      <c r="Z743" s="300">
        <v>0</v>
      </c>
      <c r="AA743" s="301"/>
      <c r="AB743" s="302"/>
      <c r="AC743" s="303"/>
      <c r="AD743" s="304">
        <v>0</v>
      </c>
    </row>
    <row r="744" spans="24:30" ht="8.25" hidden="1" customHeight="1">
      <c r="X744" s="262"/>
      <c r="Y744" s="299" t="s">
        <v>339</v>
      </c>
      <c r="Z744" s="300" cm="1">
        <v>0</v>
      </c>
      <c r="AA744" s="301"/>
      <c r="AB744" s="302"/>
      <c r="AC744" s="303"/>
      <c r="AD744" s="304">
        <v>0</v>
      </c>
    </row>
    <row r="745" spans="24:30" ht="8.25" hidden="1" customHeight="1">
      <c r="X745" s="262"/>
      <c r="Y745" s="299" t="s">
        <v>273</v>
      </c>
      <c r="Z745" s="300" cm="1">
        <v>0</v>
      </c>
      <c r="AA745" s="301"/>
      <c r="AB745" s="302"/>
      <c r="AC745" s="303"/>
      <c r="AD745" s="304">
        <v>0</v>
      </c>
    </row>
    <row r="746" spans="24:30" ht="8.25" hidden="1" customHeight="1">
      <c r="X746" s="262"/>
      <c r="Y746" s="299" t="s">
        <v>990</v>
      </c>
      <c r="Z746" s="300">
        <v>0</v>
      </c>
      <c r="AA746" s="301"/>
      <c r="AB746" s="302"/>
      <c r="AC746" s="303"/>
      <c r="AD746" s="304">
        <v>0</v>
      </c>
    </row>
    <row r="747" spans="24:30" ht="8.25" hidden="1" customHeight="1">
      <c r="X747" s="262"/>
      <c r="Y747" s="299" t="s">
        <v>821</v>
      </c>
      <c r="Z747" s="300">
        <v>0</v>
      </c>
      <c r="AA747" s="301"/>
      <c r="AB747" s="302"/>
      <c r="AC747" s="303"/>
      <c r="AD747" s="304">
        <v>0</v>
      </c>
    </row>
    <row r="748" spans="24:30" ht="8.25" hidden="1" customHeight="1">
      <c r="X748" s="262"/>
      <c r="Y748" s="299" t="s">
        <v>827</v>
      </c>
      <c r="Z748" s="300" cm="1">
        <v>0</v>
      </c>
      <c r="AA748" s="301"/>
      <c r="AB748" s="302"/>
      <c r="AC748" s="303"/>
      <c r="AD748" s="304">
        <v>0</v>
      </c>
    </row>
    <row r="749" spans="24:30" ht="20.5" customHeight="1">
      <c r="X749" s="282" t="s">
        <v>71</v>
      </c>
      <c r="Y749" s="299" t="s">
        <v>409</v>
      </c>
      <c r="Z749" s="301"/>
      <c r="AA749" s="301"/>
      <c r="AB749" s="374">
        <v>37.5</v>
      </c>
      <c r="AC749" s="303"/>
      <c r="AD749" s="375">
        <v>37.5</v>
      </c>
    </row>
    <row r="750" spans="24:30" ht="8.25" hidden="1" customHeight="1">
      <c r="X750" s="262"/>
      <c r="Y750" s="299" t="s">
        <v>802</v>
      </c>
      <c r="Z750" s="300" cm="1">
        <v>0</v>
      </c>
      <c r="AA750" s="301"/>
      <c r="AB750" s="302"/>
      <c r="AC750" s="303"/>
      <c r="AD750" s="304">
        <v>0</v>
      </c>
    </row>
    <row r="751" spans="24:30" ht="21" customHeight="1">
      <c r="X751" s="388"/>
      <c r="Y751" s="309" t="s">
        <v>380</v>
      </c>
      <c r="Z751" s="310"/>
      <c r="AA751" s="310"/>
      <c r="AB751" s="311">
        <v>20</v>
      </c>
      <c r="AC751" s="312"/>
      <c r="AD751" s="313">
        <v>20</v>
      </c>
    </row>
    <row r="752" spans="24:30" ht="9" hidden="1" customHeight="1">
      <c r="X752" s="369"/>
      <c r="Y752" s="264" t="s">
        <v>875</v>
      </c>
      <c r="Z752" s="265" cm="1">
        <v>0</v>
      </c>
      <c r="AA752" s="266"/>
      <c r="AB752" s="267"/>
      <c r="AC752" s="268"/>
      <c r="AD752" s="269">
        <v>0</v>
      </c>
    </row>
    <row r="753" spans="24:30" ht="9" hidden="1" customHeight="1">
      <c r="X753" s="369"/>
      <c r="Y753" s="264" t="s">
        <v>881</v>
      </c>
      <c r="Z753" s="265" cm="1">
        <v>0</v>
      </c>
      <c r="AA753" s="266"/>
      <c r="AB753" s="267"/>
      <c r="AC753" s="268"/>
      <c r="AD753" s="269">
        <v>0</v>
      </c>
    </row>
    <row r="754" spans="24:30" ht="9" hidden="1" customHeight="1">
      <c r="X754" s="370" t="s">
        <v>71</v>
      </c>
      <c r="Y754" s="256"/>
      <c r="Z754" s="270" cm="1">
        <v>0</v>
      </c>
      <c r="AA754" s="257"/>
      <c r="AB754" s="258">
        <v>57.5</v>
      </c>
      <c r="AC754" s="259"/>
      <c r="AD754" s="260">
        <v>57.5</v>
      </c>
    </row>
    <row r="755" spans="24:30" ht="9" hidden="1" customHeight="1">
      <c r="X755" s="369"/>
      <c r="Y755" s="264" t="s">
        <v>990</v>
      </c>
      <c r="Z755" s="265" cm="1">
        <v>0</v>
      </c>
      <c r="AA755" s="266"/>
      <c r="AB755" s="267"/>
      <c r="AC755" s="268"/>
      <c r="AD755" s="269">
        <v>0</v>
      </c>
    </row>
    <row r="756" spans="24:30" ht="9" hidden="1" customHeight="1">
      <c r="X756" s="369"/>
      <c r="Y756" s="264" t="s">
        <v>866</v>
      </c>
      <c r="Z756" s="265" cm="1">
        <v>0</v>
      </c>
      <c r="AA756" s="266"/>
      <c r="AB756" s="267"/>
      <c r="AC756" s="268"/>
      <c r="AD756" s="269">
        <v>0</v>
      </c>
    </row>
    <row r="757" spans="24:30" ht="9" hidden="1" customHeight="1">
      <c r="X757" s="369"/>
      <c r="Y757" s="264" t="s">
        <v>965</v>
      </c>
      <c r="Z757" s="265" cm="1">
        <v>0</v>
      </c>
      <c r="AA757" s="266"/>
      <c r="AB757" s="267"/>
      <c r="AC757" s="268"/>
      <c r="AD757" s="269">
        <v>0</v>
      </c>
    </row>
    <row r="758" spans="24:30" ht="9" hidden="1" customHeight="1">
      <c r="X758" s="369"/>
      <c r="Y758" s="264" t="s">
        <v>789</v>
      </c>
      <c r="Z758" s="265" cm="1">
        <v>0</v>
      </c>
      <c r="AA758" s="266"/>
      <c r="AB758" s="267"/>
      <c r="AC758" s="268"/>
      <c r="AD758" s="269">
        <v>0</v>
      </c>
    </row>
    <row r="759" spans="24:30" ht="9" hidden="1" customHeight="1">
      <c r="X759" s="369"/>
      <c r="Y759" s="264" t="s">
        <v>898</v>
      </c>
      <c r="Z759" s="265">
        <v>0</v>
      </c>
      <c r="AA759" s="266"/>
      <c r="AB759" s="267"/>
      <c r="AC759" s="268"/>
      <c r="AD759" s="269">
        <v>0</v>
      </c>
    </row>
    <row r="760" spans="24:30" ht="9" hidden="1" customHeight="1">
      <c r="X760" s="370" t="s">
        <v>272</v>
      </c>
      <c r="Y760" s="256"/>
      <c r="Z760" s="270" cm="1">
        <v>0</v>
      </c>
      <c r="AA760" s="257"/>
      <c r="AB760" s="271"/>
      <c r="AC760" s="259"/>
      <c r="AD760" s="272">
        <v>0</v>
      </c>
    </row>
    <row r="761" spans="24:30" ht="32.25" customHeight="1">
      <c r="X761" s="371" t="s">
        <v>368</v>
      </c>
      <c r="Y761" s="316" t="s">
        <v>366</v>
      </c>
      <c r="Z761" s="286"/>
      <c r="AA761" s="286"/>
      <c r="AB761" s="287">
        <v>9.6</v>
      </c>
      <c r="AC761" s="288"/>
      <c r="AD761" s="289">
        <v>9.6</v>
      </c>
    </row>
    <row r="762" spans="24:30" ht="8.25" hidden="1" customHeight="1">
      <c r="X762" s="262"/>
      <c r="Y762" s="299" t="s">
        <v>286</v>
      </c>
      <c r="Z762" s="300" cm="1">
        <v>0</v>
      </c>
      <c r="AA762" s="301"/>
      <c r="AB762" s="302"/>
      <c r="AC762" s="303"/>
      <c r="AD762" s="304">
        <v>0</v>
      </c>
    </row>
    <row r="763" spans="24:30" ht="8.25" hidden="1" customHeight="1">
      <c r="X763" s="281" t="s">
        <v>368</v>
      </c>
      <c r="Y763" s="292"/>
      <c r="Z763" s="305">
        <v>0</v>
      </c>
      <c r="AA763" s="293"/>
      <c r="AB763" s="294">
        <v>9.6</v>
      </c>
      <c r="AC763" s="295"/>
      <c r="AD763" s="296">
        <v>9.6</v>
      </c>
    </row>
    <row r="764" spans="24:30" ht="8.25" hidden="1" customHeight="1">
      <c r="X764" s="262"/>
      <c r="Y764" s="299" t="s">
        <v>280</v>
      </c>
      <c r="Z764" s="300" cm="1">
        <v>0</v>
      </c>
      <c r="AA764" s="301"/>
      <c r="AB764" s="302"/>
      <c r="AC764" s="303"/>
      <c r="AD764" s="304">
        <v>0</v>
      </c>
    </row>
    <row r="765" spans="24:30" ht="8.25" hidden="1" customHeight="1">
      <c r="X765" s="262"/>
      <c r="Y765" s="299" t="s">
        <v>131</v>
      </c>
      <c r="Z765" s="300" cm="1">
        <v>0</v>
      </c>
      <c r="AA765" s="301"/>
      <c r="AB765" s="302"/>
      <c r="AC765" s="303"/>
      <c r="AD765" s="304">
        <v>0</v>
      </c>
    </row>
    <row r="766" spans="24:30" ht="8.25" hidden="1" customHeight="1">
      <c r="X766" s="262"/>
      <c r="Y766" s="299" t="s">
        <v>504</v>
      </c>
      <c r="Z766" s="300" cm="1">
        <v>0</v>
      </c>
      <c r="AA766" s="301"/>
      <c r="AB766" s="302"/>
      <c r="AC766" s="303"/>
      <c r="AD766" s="304">
        <v>0</v>
      </c>
    </row>
    <row r="767" spans="24:30" ht="20.5" customHeight="1">
      <c r="X767" s="282" t="s">
        <v>42</v>
      </c>
      <c r="Y767" s="299" t="s">
        <v>707</v>
      </c>
      <c r="Z767" s="300" cm="1">
        <v>0</v>
      </c>
      <c r="AA767" s="301"/>
      <c r="AB767" s="374">
        <v>33</v>
      </c>
      <c r="AC767" s="303"/>
      <c r="AD767" s="375">
        <v>33</v>
      </c>
    </row>
    <row r="768" spans="24:30" ht="8.25" hidden="1" customHeight="1">
      <c r="X768" s="262"/>
      <c r="Y768" s="299" t="s">
        <v>366</v>
      </c>
      <c r="Z768" s="300" cm="1">
        <v>0</v>
      </c>
      <c r="AA768" s="301"/>
      <c r="AB768" s="302"/>
      <c r="AC768" s="303"/>
      <c r="AD768" s="304">
        <v>0</v>
      </c>
    </row>
    <row r="769" spans="24:30" ht="8.25" hidden="1" customHeight="1">
      <c r="X769" s="262"/>
      <c r="Y769" s="299" t="s">
        <v>1028</v>
      </c>
      <c r="Z769" s="300">
        <v>0</v>
      </c>
      <c r="AA769" s="301"/>
      <c r="AB769" s="302"/>
      <c r="AC769" s="303"/>
      <c r="AD769" s="304">
        <v>0</v>
      </c>
    </row>
    <row r="770" spans="24:30" ht="8.25" hidden="1" customHeight="1">
      <c r="X770" s="262"/>
      <c r="Y770" s="299" t="s">
        <v>208</v>
      </c>
      <c r="Z770" s="300" cm="1">
        <v>0</v>
      </c>
      <c r="AA770" s="301"/>
      <c r="AB770" s="302"/>
      <c r="AC770" s="303"/>
      <c r="AD770" s="304">
        <v>0</v>
      </c>
    </row>
    <row r="771" spans="24:30" ht="32" customHeight="1">
      <c r="X771" s="262"/>
      <c r="Y771" s="299" t="s">
        <v>225</v>
      </c>
      <c r="Z771" s="301"/>
      <c r="AA771" s="301"/>
      <c r="AB771" s="374" cm="1">
        <v>27</v>
      </c>
      <c r="AC771" s="303"/>
      <c r="AD771" s="375">
        <v>27</v>
      </c>
    </row>
    <row r="772" spans="24:30" ht="8.25" hidden="1" customHeight="1">
      <c r="X772" s="262"/>
      <c r="Y772" s="299" t="s">
        <v>837</v>
      </c>
      <c r="Z772" s="300" cm="1">
        <v>0</v>
      </c>
      <c r="AA772" s="301"/>
      <c r="AB772" s="302"/>
      <c r="AC772" s="303"/>
      <c r="AD772" s="304">
        <v>0</v>
      </c>
    </row>
    <row r="773" spans="24:30" ht="8.25" hidden="1" customHeight="1">
      <c r="X773" s="262"/>
      <c r="Y773" s="299" t="s">
        <v>869</v>
      </c>
      <c r="Z773" s="300" cm="1">
        <v>0</v>
      </c>
      <c r="AA773" s="301"/>
      <c r="AB773" s="302"/>
      <c r="AC773" s="303"/>
      <c r="AD773" s="304">
        <v>0</v>
      </c>
    </row>
    <row r="774" spans="24:30" ht="8.25" hidden="1" customHeight="1">
      <c r="X774" s="262"/>
      <c r="Y774" s="299" t="s">
        <v>401</v>
      </c>
      <c r="Z774" s="300" cm="1">
        <v>0</v>
      </c>
      <c r="AA774" s="301"/>
      <c r="AB774" s="302"/>
      <c r="AC774" s="303"/>
      <c r="AD774" s="304">
        <v>0</v>
      </c>
    </row>
    <row r="775" spans="24:30" ht="32" customHeight="1">
      <c r="X775" s="262"/>
      <c r="Y775" s="299" t="s">
        <v>1120</v>
      </c>
      <c r="Z775" s="301"/>
      <c r="AA775" s="301"/>
      <c r="AB775" s="374">
        <v>38</v>
      </c>
      <c r="AC775" s="303"/>
      <c r="AD775" s="375">
        <v>38</v>
      </c>
    </row>
    <row r="776" spans="24:30" ht="8.25" hidden="1" customHeight="1">
      <c r="X776" s="262"/>
      <c r="Y776" s="299" t="s">
        <v>693</v>
      </c>
      <c r="Z776" s="300" cm="1">
        <v>0</v>
      </c>
      <c r="AA776" s="301"/>
      <c r="AB776" s="302"/>
      <c r="AC776" s="303"/>
      <c r="AD776" s="304">
        <v>0</v>
      </c>
    </row>
    <row r="777" spans="24:30" ht="8.25" hidden="1" customHeight="1">
      <c r="X777" s="262"/>
      <c r="Y777" s="299" t="s">
        <v>350</v>
      </c>
      <c r="Z777" s="300" cm="1">
        <v>0</v>
      </c>
      <c r="AA777" s="301"/>
      <c r="AB777" s="302"/>
      <c r="AC777" s="303"/>
      <c r="AD777" s="304">
        <v>0</v>
      </c>
    </row>
    <row r="778" spans="24:30" ht="8.25" hidden="1" customHeight="1">
      <c r="X778" s="262"/>
      <c r="Y778" s="299" t="s">
        <v>207</v>
      </c>
      <c r="Z778" s="301"/>
      <c r="AA778" s="301"/>
      <c r="AB778" s="376">
        <v>0</v>
      </c>
      <c r="AC778" s="303"/>
      <c r="AD778" s="304">
        <v>0</v>
      </c>
    </row>
    <row r="779" spans="24:30" ht="8.25" hidden="1" customHeight="1">
      <c r="X779" s="281" t="s">
        <v>42</v>
      </c>
      <c r="Y779" s="292"/>
      <c r="Z779" s="305" cm="1">
        <v>0</v>
      </c>
      <c r="AA779" s="293"/>
      <c r="AB779" s="294">
        <v>98</v>
      </c>
      <c r="AC779" s="295"/>
      <c r="AD779" s="296">
        <v>98</v>
      </c>
    </row>
    <row r="780" spans="24:30" ht="8.25" hidden="1" customHeight="1">
      <c r="X780" s="262"/>
      <c r="Y780" s="299" t="s">
        <v>167</v>
      </c>
      <c r="Z780" s="300" cm="1">
        <v>0</v>
      </c>
      <c r="AA780" s="301"/>
      <c r="AB780" s="302"/>
      <c r="AC780" s="303"/>
      <c r="AD780" s="304">
        <v>0</v>
      </c>
    </row>
    <row r="781" spans="24:30" ht="8.25" hidden="1" customHeight="1">
      <c r="X781" s="262"/>
      <c r="Y781" s="299" t="s">
        <v>494</v>
      </c>
      <c r="Z781" s="300" cm="1">
        <v>0</v>
      </c>
      <c r="AA781" s="301"/>
      <c r="AB781" s="302"/>
      <c r="AC781" s="303"/>
      <c r="AD781" s="304">
        <v>0</v>
      </c>
    </row>
    <row r="782" spans="24:30" ht="8.25" hidden="1" customHeight="1">
      <c r="X782" s="262"/>
      <c r="Y782" s="299" t="s">
        <v>655</v>
      </c>
      <c r="Z782" s="300">
        <v>0</v>
      </c>
      <c r="AA782" s="301"/>
      <c r="AB782" s="302"/>
      <c r="AC782" s="303"/>
      <c r="AD782" s="304">
        <v>0</v>
      </c>
    </row>
    <row r="783" spans="24:30" ht="8.25" hidden="1" customHeight="1">
      <c r="X783" s="262"/>
      <c r="Y783" s="299" t="s">
        <v>114</v>
      </c>
      <c r="Z783" s="300">
        <v>0</v>
      </c>
      <c r="AA783" s="301"/>
      <c r="AB783" s="302"/>
      <c r="AC783" s="303"/>
      <c r="AD783" s="304">
        <v>0</v>
      </c>
    </row>
    <row r="784" spans="24:30" ht="8.25" hidden="1" customHeight="1">
      <c r="X784" s="262"/>
      <c r="Y784" s="299" t="s">
        <v>707</v>
      </c>
      <c r="Z784" s="300" cm="1">
        <v>0</v>
      </c>
      <c r="AA784" s="301"/>
      <c r="AB784" s="302"/>
      <c r="AC784" s="303"/>
      <c r="AD784" s="304">
        <v>0</v>
      </c>
    </row>
    <row r="785" spans="24:30" ht="32" customHeight="1">
      <c r="X785" s="282" t="s">
        <v>317</v>
      </c>
      <c r="Y785" s="299" t="s">
        <v>483</v>
      </c>
      <c r="Z785" s="301"/>
      <c r="AA785" s="301"/>
      <c r="AB785" s="374">
        <v>50</v>
      </c>
      <c r="AC785" s="303"/>
      <c r="AD785" s="375">
        <v>50</v>
      </c>
    </row>
    <row r="786" spans="24:30" ht="8.25" hidden="1" customHeight="1">
      <c r="X786" s="262"/>
      <c r="Y786" s="299" t="s">
        <v>57</v>
      </c>
      <c r="Z786" s="301"/>
      <c r="AA786" s="300">
        <v>0</v>
      </c>
      <c r="AB786" s="302"/>
      <c r="AC786" s="303"/>
      <c r="AD786" s="304">
        <v>0</v>
      </c>
    </row>
    <row r="787" spans="24:30" ht="8.25" hidden="1" customHeight="1">
      <c r="X787" s="262"/>
      <c r="Y787" s="299" t="s">
        <v>643</v>
      </c>
      <c r="Z787" s="300" cm="1">
        <v>0</v>
      </c>
      <c r="AA787" s="301"/>
      <c r="AB787" s="302"/>
      <c r="AC787" s="303"/>
      <c r="AD787" s="304">
        <v>0</v>
      </c>
    </row>
    <row r="788" spans="24:30" ht="8.25" hidden="1" customHeight="1">
      <c r="X788" s="262"/>
      <c r="Y788" s="299" t="s">
        <v>338</v>
      </c>
      <c r="Z788" s="300" cm="1">
        <v>0</v>
      </c>
      <c r="AA788" s="301"/>
      <c r="AB788" s="302"/>
      <c r="AC788" s="303"/>
      <c r="AD788" s="304">
        <v>0</v>
      </c>
    </row>
    <row r="789" spans="24:30" ht="8.25" hidden="1" customHeight="1">
      <c r="X789" s="262"/>
      <c r="Y789" s="299" t="s">
        <v>301</v>
      </c>
      <c r="Z789" s="300" cm="1">
        <v>0</v>
      </c>
      <c r="AA789" s="301"/>
      <c r="AB789" s="302"/>
      <c r="AC789" s="303"/>
      <c r="AD789" s="304">
        <v>0</v>
      </c>
    </row>
    <row r="790" spans="24:30" ht="8.25" hidden="1" customHeight="1">
      <c r="X790" s="262"/>
      <c r="Y790" s="299" t="s">
        <v>407</v>
      </c>
      <c r="Z790" s="300" cm="1">
        <v>0</v>
      </c>
      <c r="AA790" s="301"/>
      <c r="AB790" s="302"/>
      <c r="AC790" s="303"/>
      <c r="AD790" s="304">
        <v>0</v>
      </c>
    </row>
    <row r="791" spans="24:30" ht="8.25" hidden="1" customHeight="1">
      <c r="X791" s="262"/>
      <c r="Y791" s="299" t="s">
        <v>259</v>
      </c>
      <c r="Z791" s="300" cm="1">
        <v>0</v>
      </c>
      <c r="AA791" s="301"/>
      <c r="AB791" s="302"/>
      <c r="AC791" s="303"/>
      <c r="AD791" s="304">
        <v>0</v>
      </c>
    </row>
    <row r="792" spans="24:30" ht="8.25" hidden="1" customHeight="1">
      <c r="X792" s="262"/>
      <c r="Y792" s="299" t="s">
        <v>802</v>
      </c>
      <c r="Z792" s="300" cm="1">
        <v>0</v>
      </c>
      <c r="AA792" s="301"/>
      <c r="AB792" s="302"/>
      <c r="AC792" s="303"/>
      <c r="AD792" s="304">
        <v>0</v>
      </c>
    </row>
    <row r="793" spans="24:30" ht="8.25" hidden="1" customHeight="1">
      <c r="X793" s="262"/>
      <c r="Y793" s="299" t="s">
        <v>629</v>
      </c>
      <c r="Z793" s="300" cm="1">
        <v>0</v>
      </c>
      <c r="AA793" s="301"/>
      <c r="AB793" s="302"/>
      <c r="AC793" s="303"/>
      <c r="AD793" s="304">
        <v>0</v>
      </c>
    </row>
    <row r="794" spans="24:30" ht="8.25" hidden="1" customHeight="1">
      <c r="X794" s="262"/>
      <c r="Y794" s="299" t="s">
        <v>380</v>
      </c>
      <c r="Z794" s="300" cm="1">
        <v>0</v>
      </c>
      <c r="AA794" s="301"/>
      <c r="AB794" s="302"/>
      <c r="AC794" s="303"/>
      <c r="AD794" s="304">
        <v>0</v>
      </c>
    </row>
    <row r="795" spans="24:30" ht="32" customHeight="1">
      <c r="X795" s="262"/>
      <c r="Y795" s="299" t="s">
        <v>708</v>
      </c>
      <c r="Z795" s="301"/>
      <c r="AA795" s="301"/>
      <c r="AB795" s="374">
        <v>33</v>
      </c>
      <c r="AC795" s="303"/>
      <c r="AD795" s="375">
        <v>33</v>
      </c>
    </row>
    <row r="796" spans="24:30" ht="8.25" hidden="1" customHeight="1">
      <c r="X796" s="262"/>
      <c r="Y796" s="299" t="s">
        <v>194</v>
      </c>
      <c r="Z796" s="300" cm="1">
        <v>0</v>
      </c>
      <c r="AA796" s="301"/>
      <c r="AB796" s="302"/>
      <c r="AC796" s="303"/>
      <c r="AD796" s="304">
        <v>0</v>
      </c>
    </row>
    <row r="797" spans="24:30" ht="8.25" hidden="1" customHeight="1">
      <c r="X797" s="281" t="s">
        <v>317</v>
      </c>
      <c r="Y797" s="292"/>
      <c r="Z797" s="305" cm="1">
        <v>0</v>
      </c>
      <c r="AA797" s="305">
        <v>0</v>
      </c>
      <c r="AB797" s="294">
        <v>83</v>
      </c>
      <c r="AC797" s="295"/>
      <c r="AD797" s="296">
        <v>83</v>
      </c>
    </row>
    <row r="798" spans="24:30" ht="8.25" hidden="1" customHeight="1">
      <c r="X798" s="262"/>
      <c r="Y798" s="299" t="s">
        <v>167</v>
      </c>
      <c r="Z798" s="300" cm="1">
        <v>0</v>
      </c>
      <c r="AA798" s="301"/>
      <c r="AB798" s="302"/>
      <c r="AC798" s="386">
        <v>0</v>
      </c>
      <c r="AD798" s="304">
        <v>0</v>
      </c>
    </row>
    <row r="799" spans="24:30" ht="8.25" hidden="1" customHeight="1">
      <c r="X799" s="262"/>
      <c r="Y799" s="299" t="s">
        <v>882</v>
      </c>
      <c r="Z799" s="300" cm="1">
        <v>0</v>
      </c>
      <c r="AA799" s="301"/>
      <c r="AB799" s="302"/>
      <c r="AC799" s="303"/>
      <c r="AD799" s="304">
        <v>0</v>
      </c>
    </row>
    <row r="800" spans="24:30" ht="8.25" hidden="1" customHeight="1">
      <c r="X800" s="262"/>
      <c r="Y800" s="299" t="s">
        <v>783</v>
      </c>
      <c r="Z800" s="300" cm="1">
        <v>0</v>
      </c>
      <c r="AA800" s="301"/>
      <c r="AB800" s="302"/>
      <c r="AC800" s="303"/>
      <c r="AD800" s="304">
        <v>0</v>
      </c>
    </row>
    <row r="801" spans="24:30" ht="8.25" hidden="1" customHeight="1">
      <c r="X801" s="262"/>
      <c r="Y801" s="299" t="s">
        <v>781</v>
      </c>
      <c r="Z801" s="300" cm="1">
        <v>0</v>
      </c>
      <c r="AA801" s="301"/>
      <c r="AB801" s="302"/>
      <c r="AC801" s="303"/>
      <c r="AD801" s="304">
        <v>0</v>
      </c>
    </row>
    <row r="802" spans="24:30" ht="8.25" hidden="1" customHeight="1">
      <c r="X802" s="262"/>
      <c r="Y802" s="299" t="s">
        <v>308</v>
      </c>
      <c r="Z802" s="300" cm="1">
        <v>0</v>
      </c>
      <c r="AA802" s="301"/>
      <c r="AB802" s="302"/>
      <c r="AC802" s="303"/>
      <c r="AD802" s="304">
        <v>0</v>
      </c>
    </row>
    <row r="803" spans="24:30" ht="8.25" hidden="1" customHeight="1">
      <c r="X803" s="262"/>
      <c r="Y803" s="299" t="s">
        <v>679</v>
      </c>
      <c r="Z803" s="300" cm="1">
        <v>0</v>
      </c>
      <c r="AA803" s="301"/>
      <c r="AB803" s="302"/>
      <c r="AC803" s="303"/>
      <c r="AD803" s="304">
        <v>0</v>
      </c>
    </row>
    <row r="804" spans="24:30" ht="8.25" hidden="1" customHeight="1">
      <c r="X804" s="262"/>
      <c r="Y804" s="299" t="s">
        <v>780</v>
      </c>
      <c r="Z804" s="300" cm="1">
        <v>0</v>
      </c>
      <c r="AA804" s="301"/>
      <c r="AB804" s="302"/>
      <c r="AC804" s="303"/>
      <c r="AD804" s="304">
        <v>0</v>
      </c>
    </row>
    <row r="805" spans="24:30" ht="8.25" hidden="1" customHeight="1">
      <c r="X805" s="262"/>
      <c r="Y805" s="299" t="s">
        <v>300</v>
      </c>
      <c r="Z805" s="300" cm="1">
        <v>0</v>
      </c>
      <c r="AA805" s="301"/>
      <c r="AB805" s="302"/>
      <c r="AC805" s="303"/>
      <c r="AD805" s="304">
        <v>0</v>
      </c>
    </row>
    <row r="806" spans="24:30" ht="8.25" hidden="1" customHeight="1">
      <c r="X806" s="262"/>
      <c r="Y806" s="299" t="s">
        <v>870</v>
      </c>
      <c r="Z806" s="300" cm="1">
        <v>0</v>
      </c>
      <c r="AA806" s="301"/>
      <c r="AB806" s="302"/>
      <c r="AC806" s="303"/>
      <c r="AD806" s="304">
        <v>0</v>
      </c>
    </row>
    <row r="807" spans="24:30" ht="8.25" hidden="1" customHeight="1">
      <c r="X807" s="262"/>
      <c r="Y807" s="299" t="s">
        <v>883</v>
      </c>
      <c r="Z807" s="300" cm="1">
        <v>0</v>
      </c>
      <c r="AA807" s="301"/>
      <c r="AB807" s="302"/>
      <c r="AC807" s="303"/>
      <c r="AD807" s="304">
        <v>0</v>
      </c>
    </row>
    <row r="808" spans="24:30" ht="8.25" hidden="1" customHeight="1">
      <c r="X808" s="262"/>
      <c r="Y808" s="299" t="s">
        <v>341</v>
      </c>
      <c r="Z808" s="300" cm="1">
        <v>0</v>
      </c>
      <c r="AA808" s="301"/>
      <c r="AB808" s="302"/>
      <c r="AC808" s="303"/>
      <c r="AD808" s="304">
        <v>0</v>
      </c>
    </row>
    <row r="809" spans="24:30" ht="8.25" hidden="1" customHeight="1">
      <c r="X809" s="262"/>
      <c r="Y809" s="299" t="s">
        <v>490</v>
      </c>
      <c r="Z809" s="300" cm="1">
        <v>0</v>
      </c>
      <c r="AA809" s="301"/>
      <c r="AB809" s="302"/>
      <c r="AC809" s="303"/>
      <c r="AD809" s="304">
        <v>0</v>
      </c>
    </row>
    <row r="810" spans="24:30" ht="8.25" hidden="1" customHeight="1">
      <c r="X810" s="262"/>
      <c r="Y810" s="299" t="s">
        <v>467</v>
      </c>
      <c r="Z810" s="300" cm="1">
        <v>0</v>
      </c>
      <c r="AA810" s="301"/>
      <c r="AB810" s="302"/>
      <c r="AC810" s="303"/>
      <c r="AD810" s="304">
        <v>0</v>
      </c>
    </row>
    <row r="811" spans="24:30" ht="8.25" hidden="1" customHeight="1">
      <c r="X811" s="262"/>
      <c r="Y811" s="299" t="s">
        <v>590</v>
      </c>
      <c r="Z811" s="300" cm="1">
        <v>0</v>
      </c>
      <c r="AA811" s="300">
        <v>0</v>
      </c>
      <c r="AB811" s="302"/>
      <c r="AC811" s="303"/>
      <c r="AD811" s="304">
        <v>0</v>
      </c>
    </row>
    <row r="812" spans="24:30" ht="8.25" hidden="1" customHeight="1">
      <c r="X812" s="262"/>
      <c r="Y812" s="299" t="s">
        <v>418</v>
      </c>
      <c r="Z812" s="300" cm="1">
        <v>0</v>
      </c>
      <c r="AA812" s="301"/>
      <c r="AB812" s="302"/>
      <c r="AC812" s="303"/>
      <c r="AD812" s="304">
        <v>0</v>
      </c>
    </row>
    <row r="813" spans="24:30" ht="8.25" hidden="1" customHeight="1">
      <c r="X813" s="262"/>
      <c r="Y813" s="299" t="s">
        <v>107</v>
      </c>
      <c r="Z813" s="300" cm="1">
        <v>0</v>
      </c>
      <c r="AA813" s="301"/>
      <c r="AB813" s="302"/>
      <c r="AC813" s="303"/>
      <c r="AD813" s="304">
        <v>0</v>
      </c>
    </row>
    <row r="814" spans="24:30" ht="8.25" hidden="1" customHeight="1">
      <c r="X814" s="262"/>
      <c r="Y814" s="299" t="s">
        <v>196</v>
      </c>
      <c r="Z814" s="300" cm="1">
        <v>0</v>
      </c>
      <c r="AA814" s="301"/>
      <c r="AB814" s="302"/>
      <c r="AC814" s="303"/>
      <c r="AD814" s="304">
        <v>0</v>
      </c>
    </row>
    <row r="815" spans="24:30" ht="32" customHeight="1">
      <c r="X815" s="282" t="s">
        <v>62</v>
      </c>
      <c r="Y815" s="299" t="s">
        <v>339</v>
      </c>
      <c r="Z815" s="300" cm="1">
        <v>0</v>
      </c>
      <c r="AA815" s="301"/>
      <c r="AB815" s="374">
        <v>20</v>
      </c>
      <c r="AC815" s="303"/>
      <c r="AD815" s="375">
        <v>20</v>
      </c>
    </row>
    <row r="816" spans="24:30" ht="8.25" hidden="1" customHeight="1">
      <c r="X816" s="262"/>
      <c r="Y816" s="299" t="s">
        <v>814</v>
      </c>
      <c r="Z816" s="300" cm="1">
        <v>0</v>
      </c>
      <c r="AA816" s="301"/>
      <c r="AB816" s="302"/>
      <c r="AC816" s="303"/>
      <c r="AD816" s="304">
        <v>0</v>
      </c>
    </row>
    <row r="817" spans="24:30" ht="32" customHeight="1">
      <c r="X817" s="262"/>
      <c r="Y817" s="299" t="s">
        <v>437</v>
      </c>
      <c r="Z817" s="301"/>
      <c r="AA817" s="300">
        <v>0</v>
      </c>
      <c r="AB817" s="374">
        <v>30</v>
      </c>
      <c r="AC817" s="303"/>
      <c r="AD817" s="375">
        <v>30</v>
      </c>
    </row>
    <row r="818" spans="24:30" ht="8.25" hidden="1" customHeight="1">
      <c r="X818" s="262"/>
      <c r="Y818" s="299" t="s">
        <v>792</v>
      </c>
      <c r="Z818" s="300" cm="1">
        <v>0</v>
      </c>
      <c r="AA818" s="301"/>
      <c r="AB818" s="302"/>
      <c r="AC818" s="303"/>
      <c r="AD818" s="304">
        <v>0</v>
      </c>
    </row>
    <row r="819" spans="24:30" ht="8.25" hidden="1" customHeight="1">
      <c r="X819" s="262"/>
      <c r="Y819" s="299" t="s">
        <v>198</v>
      </c>
      <c r="Z819" s="300" cm="1">
        <v>0</v>
      </c>
      <c r="AA819" s="301"/>
      <c r="AB819" s="302"/>
      <c r="AC819" s="303"/>
      <c r="AD819" s="304">
        <v>0</v>
      </c>
    </row>
    <row r="820" spans="24:30" ht="8.25" hidden="1" customHeight="1">
      <c r="X820" s="262"/>
      <c r="Y820" s="299" t="s">
        <v>707</v>
      </c>
      <c r="Z820" s="300" cm="1">
        <v>0</v>
      </c>
      <c r="AA820" s="301"/>
      <c r="AB820" s="302"/>
      <c r="AC820" s="386">
        <v>0</v>
      </c>
      <c r="AD820" s="304">
        <v>0</v>
      </c>
    </row>
    <row r="821" spans="24:30" ht="8.25" hidden="1" customHeight="1">
      <c r="X821" s="262"/>
      <c r="Y821" s="299" t="s">
        <v>519</v>
      </c>
      <c r="Z821" s="300" cm="1">
        <v>0</v>
      </c>
      <c r="AA821" s="301"/>
      <c r="AB821" s="302"/>
      <c r="AC821" s="303"/>
      <c r="AD821" s="304">
        <v>0</v>
      </c>
    </row>
    <row r="822" spans="24:30" ht="32" customHeight="1">
      <c r="X822" s="262"/>
      <c r="Y822" s="299" t="s">
        <v>760</v>
      </c>
      <c r="Z822" s="301"/>
      <c r="AA822" s="301"/>
      <c r="AB822" s="374">
        <v>14.17</v>
      </c>
      <c r="AC822" s="303"/>
      <c r="AD822" s="375">
        <v>14.17</v>
      </c>
    </row>
    <row r="823" spans="24:30" ht="8.25" hidden="1" customHeight="1">
      <c r="X823" s="262"/>
      <c r="Y823" s="299" t="s">
        <v>483</v>
      </c>
      <c r="Z823" s="300" cm="1">
        <v>0</v>
      </c>
      <c r="AA823" s="301"/>
      <c r="AB823" s="302"/>
      <c r="AC823" s="303"/>
      <c r="AD823" s="304">
        <v>0</v>
      </c>
    </row>
    <row r="824" spans="24:30" ht="8.25" hidden="1" customHeight="1">
      <c r="X824" s="262"/>
      <c r="Y824" s="299" t="s">
        <v>455</v>
      </c>
      <c r="Z824" s="300" cm="1">
        <v>0</v>
      </c>
      <c r="AA824" s="301"/>
      <c r="AB824" s="302"/>
      <c r="AC824" s="303"/>
      <c r="AD824" s="304">
        <v>0</v>
      </c>
    </row>
    <row r="825" spans="24:30" ht="32" customHeight="1">
      <c r="X825" s="262"/>
      <c r="Y825" s="299" t="s">
        <v>821</v>
      </c>
      <c r="Z825" s="301"/>
      <c r="AA825" s="301"/>
      <c r="AB825" s="374" cm="1">
        <v>21</v>
      </c>
      <c r="AC825" s="303"/>
      <c r="AD825" s="375">
        <v>21</v>
      </c>
    </row>
    <row r="826" spans="24:30" ht="8.25" hidden="1" customHeight="1">
      <c r="X826" s="262"/>
      <c r="Y826" s="299" t="s">
        <v>825</v>
      </c>
      <c r="Z826" s="300" cm="1">
        <v>0</v>
      </c>
      <c r="AA826" s="301"/>
      <c r="AB826" s="302"/>
      <c r="AC826" s="303"/>
      <c r="AD826" s="304">
        <v>0</v>
      </c>
    </row>
    <row r="827" spans="24:30" ht="8.25" hidden="1" customHeight="1">
      <c r="X827" s="262"/>
      <c r="Y827" s="299" t="s">
        <v>735</v>
      </c>
      <c r="Z827" s="300" cm="1">
        <v>0</v>
      </c>
      <c r="AA827" s="301"/>
      <c r="AB827" s="302"/>
      <c r="AC827" s="303"/>
      <c r="AD827" s="304">
        <v>0</v>
      </c>
    </row>
    <row r="828" spans="24:30" ht="8.25" hidden="1" customHeight="1">
      <c r="X828" s="262"/>
      <c r="Y828" s="299" t="s">
        <v>223</v>
      </c>
      <c r="Z828" s="300" cm="1">
        <v>0</v>
      </c>
      <c r="AA828" s="301"/>
      <c r="AB828" s="302"/>
      <c r="AC828" s="303"/>
      <c r="AD828" s="304">
        <v>0</v>
      </c>
    </row>
    <row r="829" spans="24:30" ht="8.25" hidden="1" customHeight="1">
      <c r="X829" s="262"/>
      <c r="Y829" s="299" t="s">
        <v>338</v>
      </c>
      <c r="Z829" s="300" cm="1">
        <v>0</v>
      </c>
      <c r="AA829" s="301"/>
      <c r="AB829" s="302"/>
      <c r="AC829" s="303"/>
      <c r="AD829" s="304">
        <v>0</v>
      </c>
    </row>
    <row r="830" spans="24:30" ht="8.25" hidden="1" customHeight="1">
      <c r="X830" s="262"/>
      <c r="Y830" s="299" t="s">
        <v>297</v>
      </c>
      <c r="Z830" s="300">
        <v>0</v>
      </c>
      <c r="AA830" s="301"/>
      <c r="AB830" s="302"/>
      <c r="AC830" s="303"/>
      <c r="AD830" s="304">
        <v>0</v>
      </c>
    </row>
    <row r="831" spans="24:30" ht="8.25" hidden="1" customHeight="1">
      <c r="X831" s="262"/>
      <c r="Y831" s="299" t="s">
        <v>443</v>
      </c>
      <c r="Z831" s="300" cm="1">
        <v>0</v>
      </c>
      <c r="AA831" s="301"/>
      <c r="AB831" s="302"/>
      <c r="AC831" s="303"/>
      <c r="AD831" s="304">
        <v>0</v>
      </c>
    </row>
    <row r="832" spans="24:30" ht="8.25" hidden="1" customHeight="1">
      <c r="X832" s="262"/>
      <c r="Y832" s="299" t="s">
        <v>526</v>
      </c>
      <c r="Z832" s="300" cm="1">
        <v>0</v>
      </c>
      <c r="AA832" s="301"/>
      <c r="AB832" s="302"/>
      <c r="AC832" s="303"/>
      <c r="AD832" s="304">
        <v>0</v>
      </c>
    </row>
    <row r="833" spans="24:30" ht="8.25" hidden="1" customHeight="1">
      <c r="X833" s="262"/>
      <c r="Y833" s="299" t="s">
        <v>335</v>
      </c>
      <c r="Z833" s="300" cm="1">
        <v>0</v>
      </c>
      <c r="AA833" s="301"/>
      <c r="AB833" s="302"/>
      <c r="AC833" s="303"/>
      <c r="AD833" s="304">
        <v>0</v>
      </c>
    </row>
    <row r="834" spans="24:30" ht="8.25" hidden="1" customHeight="1">
      <c r="X834" s="262"/>
      <c r="Y834" s="299" t="s">
        <v>900</v>
      </c>
      <c r="Z834" s="300">
        <v>0</v>
      </c>
      <c r="AA834" s="301"/>
      <c r="AB834" s="302"/>
      <c r="AC834" s="303"/>
      <c r="AD834" s="304">
        <v>0</v>
      </c>
    </row>
    <row r="835" spans="24:30" ht="8.25" hidden="1" customHeight="1">
      <c r="X835" s="262"/>
      <c r="Y835" s="299" t="s">
        <v>362</v>
      </c>
      <c r="Z835" s="300" cm="1">
        <v>0</v>
      </c>
      <c r="AA835" s="301"/>
      <c r="AB835" s="302"/>
      <c r="AC835" s="303"/>
      <c r="AD835" s="304">
        <v>0</v>
      </c>
    </row>
    <row r="836" spans="24:30" ht="8.25" hidden="1" customHeight="1">
      <c r="X836" s="262"/>
      <c r="Y836" s="299" t="s">
        <v>699</v>
      </c>
      <c r="Z836" s="300" cm="1">
        <v>0</v>
      </c>
      <c r="AA836" s="301"/>
      <c r="AB836" s="302"/>
      <c r="AC836" s="303"/>
      <c r="AD836" s="304">
        <v>0</v>
      </c>
    </row>
    <row r="837" spans="24:30" ht="8.25" hidden="1" customHeight="1">
      <c r="X837" s="262"/>
      <c r="Y837" s="299" t="s">
        <v>435</v>
      </c>
      <c r="Z837" s="301"/>
      <c r="AA837" s="300">
        <v>0</v>
      </c>
      <c r="AB837" s="302"/>
      <c r="AC837" s="303"/>
      <c r="AD837" s="304">
        <v>0</v>
      </c>
    </row>
    <row r="838" spans="24:30" ht="8.25" hidden="1" customHeight="1">
      <c r="X838" s="262"/>
      <c r="Y838" s="299" t="s">
        <v>813</v>
      </c>
      <c r="Z838" s="300" cm="1">
        <v>0</v>
      </c>
      <c r="AA838" s="301"/>
      <c r="AB838" s="302"/>
      <c r="AC838" s="303"/>
      <c r="AD838" s="304">
        <v>0</v>
      </c>
    </row>
    <row r="839" spans="24:30" ht="8.25" hidden="1" customHeight="1">
      <c r="X839" s="262"/>
      <c r="Y839" s="299" t="s">
        <v>905</v>
      </c>
      <c r="Z839" s="300" cm="1">
        <v>0</v>
      </c>
      <c r="AA839" s="301"/>
      <c r="AB839" s="302"/>
      <c r="AC839" s="303"/>
      <c r="AD839" s="304">
        <v>0</v>
      </c>
    </row>
    <row r="840" spans="24:30" ht="8.25" hidden="1" customHeight="1">
      <c r="X840" s="262"/>
      <c r="Y840" s="299" t="s">
        <v>816</v>
      </c>
      <c r="Z840" s="300" cm="1">
        <v>0</v>
      </c>
      <c r="AA840" s="301"/>
      <c r="AB840" s="302"/>
      <c r="AC840" s="303"/>
      <c r="AD840" s="304">
        <v>0</v>
      </c>
    </row>
    <row r="841" spans="24:30" ht="8.25" hidden="1" customHeight="1">
      <c r="X841" s="262"/>
      <c r="Y841" s="299" t="s">
        <v>507</v>
      </c>
      <c r="Z841" s="300">
        <v>0</v>
      </c>
      <c r="AA841" s="301"/>
      <c r="AB841" s="302"/>
      <c r="AC841" s="303"/>
      <c r="AD841" s="304">
        <v>0</v>
      </c>
    </row>
    <row r="842" spans="24:30" ht="8.25" hidden="1" customHeight="1">
      <c r="X842" s="262"/>
      <c r="Y842" s="299" t="s">
        <v>988</v>
      </c>
      <c r="Z842" s="300" cm="1">
        <v>0</v>
      </c>
      <c r="AA842" s="301"/>
      <c r="AB842" s="302"/>
      <c r="AC842" s="303"/>
      <c r="AD842" s="304">
        <v>0</v>
      </c>
    </row>
    <row r="843" spans="24:30" ht="8.25" hidden="1" customHeight="1">
      <c r="X843" s="262"/>
      <c r="Y843" s="299" t="s">
        <v>376</v>
      </c>
      <c r="Z843" s="300" cm="1">
        <v>0</v>
      </c>
      <c r="AA843" s="301"/>
      <c r="AB843" s="302"/>
      <c r="AC843" s="303"/>
      <c r="AD843" s="304">
        <v>0</v>
      </c>
    </row>
    <row r="844" spans="24:30" ht="8.25" hidden="1" customHeight="1">
      <c r="X844" s="262"/>
      <c r="Y844" s="299" t="s">
        <v>115</v>
      </c>
      <c r="Z844" s="300" cm="1">
        <v>0</v>
      </c>
      <c r="AA844" s="301"/>
      <c r="AB844" s="376">
        <v>0</v>
      </c>
      <c r="AC844" s="303"/>
      <c r="AD844" s="304">
        <v>0</v>
      </c>
    </row>
    <row r="845" spans="24:30" ht="8.25" hidden="1" customHeight="1">
      <c r="X845" s="262"/>
      <c r="Y845" s="299" t="s">
        <v>772</v>
      </c>
      <c r="Z845" s="300" cm="1">
        <v>0</v>
      </c>
      <c r="AA845" s="301"/>
      <c r="AB845" s="302"/>
      <c r="AC845" s="303"/>
      <c r="AD845" s="304">
        <v>0</v>
      </c>
    </row>
    <row r="846" spans="24:30" ht="8.25" hidden="1" customHeight="1">
      <c r="X846" s="262"/>
      <c r="Y846" s="299" t="s">
        <v>763</v>
      </c>
      <c r="Z846" s="301"/>
      <c r="AA846" s="301"/>
      <c r="AB846" s="302"/>
      <c r="AC846" s="386">
        <v>0</v>
      </c>
      <c r="AD846" s="304">
        <v>0</v>
      </c>
    </row>
    <row r="847" spans="24:30" ht="8.25" hidden="1" customHeight="1">
      <c r="X847" s="262"/>
      <c r="Y847" s="299" t="s">
        <v>603</v>
      </c>
      <c r="Z847" s="300" cm="1">
        <v>0</v>
      </c>
      <c r="AA847" s="301"/>
      <c r="AB847" s="302"/>
      <c r="AC847" s="303"/>
      <c r="AD847" s="304">
        <v>0</v>
      </c>
    </row>
    <row r="848" spans="24:30" ht="8.25" hidden="1" customHeight="1">
      <c r="X848" s="262"/>
      <c r="Y848" s="299" t="s">
        <v>761</v>
      </c>
      <c r="Z848" s="300" cm="1">
        <v>0</v>
      </c>
      <c r="AA848" s="301"/>
      <c r="AB848" s="302"/>
      <c r="AC848" s="303"/>
      <c r="AD848" s="304">
        <v>0</v>
      </c>
    </row>
    <row r="849" spans="24:30" ht="8.25" hidden="1" customHeight="1">
      <c r="X849" s="262"/>
      <c r="Y849" s="299" t="s">
        <v>397</v>
      </c>
      <c r="Z849" s="300" cm="1">
        <v>0</v>
      </c>
      <c r="AA849" s="301"/>
      <c r="AB849" s="302"/>
      <c r="AC849" s="303"/>
      <c r="AD849" s="304">
        <v>0</v>
      </c>
    </row>
    <row r="850" spans="24:30" ht="8.25" hidden="1" customHeight="1">
      <c r="X850" s="262"/>
      <c r="Y850" s="299" t="s">
        <v>759</v>
      </c>
      <c r="Z850" s="300" cm="1">
        <v>0</v>
      </c>
      <c r="AA850" s="301"/>
      <c r="AB850" s="302"/>
      <c r="AC850" s="303"/>
      <c r="AD850" s="304">
        <v>0</v>
      </c>
    </row>
    <row r="851" spans="24:30" ht="32" customHeight="1">
      <c r="X851" s="262"/>
      <c r="Y851" s="299" t="s">
        <v>208</v>
      </c>
      <c r="Z851" s="300" cm="1">
        <v>0</v>
      </c>
      <c r="AA851" s="301"/>
      <c r="AB851" s="374">
        <v>10</v>
      </c>
      <c r="AC851" s="303"/>
      <c r="AD851" s="375">
        <v>10</v>
      </c>
    </row>
    <row r="852" spans="24:30" ht="8.25" hidden="1" customHeight="1">
      <c r="X852" s="262"/>
      <c r="Y852" s="299" t="s">
        <v>329</v>
      </c>
      <c r="Z852" s="300" cm="1">
        <v>0</v>
      </c>
      <c r="AA852" s="301"/>
      <c r="AB852" s="302"/>
      <c r="AC852" s="303"/>
      <c r="AD852" s="304">
        <v>0</v>
      </c>
    </row>
    <row r="853" spans="24:30" ht="8.25" hidden="1" customHeight="1">
      <c r="X853" s="262"/>
      <c r="Y853" s="299" t="s">
        <v>791</v>
      </c>
      <c r="Z853" s="300" cm="1">
        <v>0</v>
      </c>
      <c r="AA853" s="301"/>
      <c r="AB853" s="302"/>
      <c r="AC853" s="303"/>
      <c r="AD853" s="304">
        <v>0</v>
      </c>
    </row>
    <row r="854" spans="24:30" ht="32" customHeight="1">
      <c r="X854" s="262"/>
      <c r="Y854" s="299" t="s">
        <v>787</v>
      </c>
      <c r="Z854" s="300" cm="1">
        <v>0</v>
      </c>
      <c r="AA854" s="301"/>
      <c r="AB854" s="374">
        <v>50</v>
      </c>
      <c r="AC854" s="303"/>
      <c r="AD854" s="375">
        <v>50</v>
      </c>
    </row>
    <row r="855" spans="24:30" ht="8.25" hidden="1" customHeight="1">
      <c r="X855" s="262"/>
      <c r="Y855" s="299" t="s">
        <v>225</v>
      </c>
      <c r="Z855" s="300" cm="1">
        <v>0</v>
      </c>
      <c r="AA855" s="301"/>
      <c r="AB855" s="302"/>
      <c r="AC855" s="303"/>
      <c r="AD855" s="304">
        <v>0</v>
      </c>
    </row>
    <row r="856" spans="24:30" ht="8.25" hidden="1" customHeight="1">
      <c r="X856" s="262"/>
      <c r="Y856" s="299" t="s">
        <v>863</v>
      </c>
      <c r="Z856" s="300" cm="1">
        <v>0</v>
      </c>
      <c r="AA856" s="301"/>
      <c r="AB856" s="302"/>
      <c r="AC856" s="303"/>
      <c r="AD856" s="304">
        <v>0</v>
      </c>
    </row>
    <row r="857" spans="24:30" ht="8.25" hidden="1" customHeight="1">
      <c r="X857" s="262"/>
      <c r="Y857" s="299" t="s">
        <v>409</v>
      </c>
      <c r="Z857" s="300" cm="1">
        <v>0</v>
      </c>
      <c r="AA857" s="301"/>
      <c r="AB857" s="302"/>
      <c r="AC857" s="386">
        <v>0</v>
      </c>
      <c r="AD857" s="304">
        <v>0</v>
      </c>
    </row>
    <row r="858" spans="24:30" ht="8.25" hidden="1" customHeight="1">
      <c r="X858" s="262"/>
      <c r="Y858" s="299" t="s">
        <v>384</v>
      </c>
      <c r="Z858" s="301"/>
      <c r="AA858" s="300">
        <v>0</v>
      </c>
      <c r="AB858" s="302"/>
      <c r="AC858" s="303"/>
      <c r="AD858" s="304">
        <v>0</v>
      </c>
    </row>
    <row r="859" spans="24:30" ht="8.25" hidden="1" customHeight="1">
      <c r="X859" s="262"/>
      <c r="Y859" s="299" t="s">
        <v>802</v>
      </c>
      <c r="Z859" s="300" cm="1">
        <v>0</v>
      </c>
      <c r="AA859" s="301"/>
      <c r="AB859" s="302"/>
      <c r="AC859" s="303"/>
      <c r="AD859" s="304">
        <v>0</v>
      </c>
    </row>
    <row r="860" spans="24:30" ht="8.25" hidden="1" customHeight="1">
      <c r="X860" s="262"/>
      <c r="Y860" s="299" t="s">
        <v>629</v>
      </c>
      <c r="Z860" s="300" cm="1">
        <v>0</v>
      </c>
      <c r="AA860" s="300">
        <v>0</v>
      </c>
      <c r="AB860" s="302"/>
      <c r="AC860" s="303"/>
      <c r="AD860" s="304">
        <v>0</v>
      </c>
    </row>
    <row r="861" spans="24:30" ht="8.25" hidden="1" customHeight="1">
      <c r="X861" s="262"/>
      <c r="Y861" s="299" t="s">
        <v>703</v>
      </c>
      <c r="Z861" s="300">
        <v>0</v>
      </c>
      <c r="AA861" s="301"/>
      <c r="AB861" s="302"/>
      <c r="AC861" s="303"/>
      <c r="AD861" s="304">
        <v>0</v>
      </c>
    </row>
    <row r="862" spans="24:30" ht="20.5" customHeight="1">
      <c r="X862" s="262"/>
      <c r="Y862" s="299" t="s">
        <v>380</v>
      </c>
      <c r="Z862" s="301"/>
      <c r="AA862" s="301"/>
      <c r="AB862" s="374">
        <v>27.5</v>
      </c>
      <c r="AC862" s="303"/>
      <c r="AD862" s="375">
        <v>27.5</v>
      </c>
    </row>
    <row r="863" spans="24:30" ht="8.25" hidden="1" customHeight="1">
      <c r="X863" s="262"/>
      <c r="Y863" s="299" t="s">
        <v>584</v>
      </c>
      <c r="Z863" s="300" cm="1">
        <v>0</v>
      </c>
      <c r="AA863" s="301"/>
      <c r="AB863" s="302"/>
      <c r="AC863" s="303"/>
      <c r="AD863" s="304">
        <v>0</v>
      </c>
    </row>
    <row r="864" spans="24:30" ht="8.25" hidden="1" customHeight="1">
      <c r="X864" s="262"/>
      <c r="Y864" s="299" t="s">
        <v>178</v>
      </c>
      <c r="Z864" s="300" cm="1">
        <v>0</v>
      </c>
      <c r="AA864" s="301"/>
      <c r="AB864" s="302"/>
      <c r="AC864" s="303"/>
      <c r="AD864" s="304">
        <v>0</v>
      </c>
    </row>
    <row r="865" spans="24:30" ht="8.25" hidden="1" customHeight="1">
      <c r="X865" s="262"/>
      <c r="Y865" s="299" t="s">
        <v>210</v>
      </c>
      <c r="Z865" s="300" cm="1">
        <v>0</v>
      </c>
      <c r="AA865" s="301"/>
      <c r="AB865" s="302"/>
      <c r="AC865" s="303"/>
      <c r="AD865" s="304">
        <v>0</v>
      </c>
    </row>
    <row r="866" spans="24:30" ht="8.25" hidden="1" customHeight="1">
      <c r="X866" s="262"/>
      <c r="Y866" s="299" t="s">
        <v>473</v>
      </c>
      <c r="Z866" s="300" cm="1">
        <v>0</v>
      </c>
      <c r="AA866" s="301"/>
      <c r="AB866" s="302"/>
      <c r="AC866" s="303"/>
      <c r="AD866" s="304">
        <v>0</v>
      </c>
    </row>
    <row r="867" spans="24:30" ht="8.25" hidden="1" customHeight="1">
      <c r="X867" s="262"/>
      <c r="Y867" s="299" t="s">
        <v>401</v>
      </c>
      <c r="Z867" s="300" cm="1">
        <v>0</v>
      </c>
      <c r="AA867" s="301"/>
      <c r="AB867" s="302"/>
      <c r="AC867" s="303"/>
      <c r="AD867" s="304">
        <v>0</v>
      </c>
    </row>
    <row r="868" spans="24:30" ht="32.25" customHeight="1">
      <c r="X868" s="388"/>
      <c r="Y868" s="309" t="s">
        <v>993</v>
      </c>
      <c r="Z868" s="310"/>
      <c r="AA868" s="310"/>
      <c r="AB868" s="311">
        <v>25</v>
      </c>
      <c r="AC868" s="312"/>
      <c r="AD868" s="313">
        <v>25</v>
      </c>
    </row>
    <row r="869" spans="24:30" ht="9" hidden="1" customHeight="1">
      <c r="X869" s="369"/>
      <c r="Y869" s="264" t="s">
        <v>693</v>
      </c>
      <c r="Z869" s="266"/>
      <c r="AA869" s="266"/>
      <c r="AB869" s="279">
        <v>0</v>
      </c>
      <c r="AC869" s="268"/>
      <c r="AD869" s="269">
        <v>0</v>
      </c>
    </row>
    <row r="870" spans="24:30" ht="9" hidden="1" customHeight="1">
      <c r="X870" s="369"/>
      <c r="Y870" s="264" t="s">
        <v>168</v>
      </c>
      <c r="Z870" s="265" cm="1">
        <v>0</v>
      </c>
      <c r="AA870" s="266"/>
      <c r="AB870" s="267"/>
      <c r="AC870" s="268"/>
      <c r="AD870" s="269">
        <v>0</v>
      </c>
    </row>
    <row r="871" spans="24:30" ht="9" hidden="1" customHeight="1">
      <c r="X871" s="369"/>
      <c r="Y871" s="264" t="s">
        <v>964</v>
      </c>
      <c r="Z871" s="266"/>
      <c r="AA871" s="266"/>
      <c r="AB871" s="279">
        <v>0</v>
      </c>
      <c r="AC871" s="268"/>
      <c r="AD871" s="269">
        <v>0</v>
      </c>
    </row>
    <row r="872" spans="24:30" ht="9" hidden="1" customHeight="1">
      <c r="X872" s="369"/>
      <c r="Y872" s="264" t="s">
        <v>795</v>
      </c>
      <c r="Z872" s="265" cm="1">
        <v>0</v>
      </c>
      <c r="AA872" s="266"/>
      <c r="AB872" s="267"/>
      <c r="AC872" s="268"/>
      <c r="AD872" s="269">
        <v>0</v>
      </c>
    </row>
    <row r="873" spans="24:30" ht="9" hidden="1" customHeight="1">
      <c r="X873" s="369"/>
      <c r="Y873" s="264" t="s">
        <v>716</v>
      </c>
      <c r="Z873" s="265" cm="1">
        <v>0</v>
      </c>
      <c r="AA873" s="266"/>
      <c r="AB873" s="267"/>
      <c r="AC873" s="268"/>
      <c r="AD873" s="269">
        <v>0</v>
      </c>
    </row>
    <row r="874" spans="24:30" ht="9" hidden="1" customHeight="1">
      <c r="X874" s="370" t="s">
        <v>62</v>
      </c>
      <c r="Y874" s="256"/>
      <c r="Z874" s="270" cm="1">
        <v>0</v>
      </c>
      <c r="AA874" s="270">
        <v>0</v>
      </c>
      <c r="AB874" s="258">
        <v>197.67</v>
      </c>
      <c r="AC874" s="278">
        <v>0</v>
      </c>
      <c r="AD874" s="260">
        <v>197.67</v>
      </c>
    </row>
    <row r="875" spans="24:30" ht="21.25" customHeight="1">
      <c r="X875" s="389" t="s">
        <v>1029</v>
      </c>
      <c r="Y875" s="264" t="s">
        <v>507</v>
      </c>
      <c r="Z875" s="266"/>
      <c r="AA875" s="266"/>
      <c r="AB875" s="275">
        <v>21.67</v>
      </c>
      <c r="AC875" s="268"/>
      <c r="AD875" s="276">
        <v>21.67</v>
      </c>
    </row>
    <row r="876" spans="24:30" ht="9" hidden="1" customHeight="1">
      <c r="X876" s="370" t="s">
        <v>1029</v>
      </c>
      <c r="Y876" s="256"/>
      <c r="Z876" s="257"/>
      <c r="AA876" s="257"/>
      <c r="AB876" s="258">
        <v>21.67</v>
      </c>
      <c r="AC876" s="259"/>
      <c r="AD876" s="260">
        <v>21.67</v>
      </c>
    </row>
    <row r="877" spans="24:30" ht="32.75" customHeight="1">
      <c r="X877" s="390" t="s">
        <v>1010</v>
      </c>
      <c r="Y877" s="319" t="s">
        <v>82</v>
      </c>
      <c r="Z877" s="320"/>
      <c r="AA877" s="320"/>
      <c r="AB877" s="321">
        <v>9.6300000000000008</v>
      </c>
      <c r="AC877" s="322"/>
      <c r="AD877" s="323">
        <v>9.6300000000000008</v>
      </c>
    </row>
    <row r="878" spans="24:30" ht="9" hidden="1" customHeight="1">
      <c r="X878" s="207" t="s">
        <v>1010</v>
      </c>
      <c r="Y878" s="204"/>
      <c r="Z878" s="242"/>
      <c r="AA878" s="242"/>
      <c r="AB878" s="324">
        <v>9.6300000000000008</v>
      </c>
      <c r="AC878" s="181"/>
      <c r="AD878" s="325">
        <v>9.6300000000000008</v>
      </c>
    </row>
    <row r="879" spans="24:30" ht="9" hidden="1" customHeight="1">
      <c r="X879" s="198"/>
      <c r="Y879" s="200" t="s">
        <v>503</v>
      </c>
      <c r="Z879" s="156" cm="1">
        <v>0</v>
      </c>
      <c r="AA879" s="155"/>
      <c r="AB879" s="240"/>
      <c r="AC879" s="174"/>
      <c r="AD879" s="175">
        <v>0</v>
      </c>
    </row>
    <row r="880" spans="24:30" ht="9" hidden="1" customHeight="1">
      <c r="X880" s="207" t="s">
        <v>1006</v>
      </c>
      <c r="Y880" s="204"/>
      <c r="Z880" s="241" cm="1">
        <v>0</v>
      </c>
      <c r="AA880" s="242"/>
      <c r="AB880" s="243"/>
      <c r="AC880" s="181"/>
      <c r="AD880" s="182">
        <v>0</v>
      </c>
    </row>
    <row r="881" spans="24:30" ht="9" hidden="1" customHeight="1">
      <c r="X881" s="198"/>
      <c r="Y881" s="200" t="s">
        <v>892</v>
      </c>
      <c r="Z881" s="156" cm="1">
        <v>0</v>
      </c>
      <c r="AA881" s="155"/>
      <c r="AB881" s="240"/>
      <c r="AC881" s="174"/>
      <c r="AD881" s="175">
        <v>0</v>
      </c>
    </row>
    <row r="882" spans="24:30" ht="9" hidden="1" customHeight="1">
      <c r="X882" s="198"/>
      <c r="Y882" s="200" t="s">
        <v>1058</v>
      </c>
      <c r="Z882" s="156" cm="1">
        <v>0</v>
      </c>
      <c r="AA882" s="155"/>
      <c r="AB882" s="240"/>
      <c r="AC882" s="174"/>
      <c r="AD882" s="175">
        <v>0</v>
      </c>
    </row>
    <row r="883" spans="24:30" ht="9" hidden="1" customHeight="1">
      <c r="X883" s="198"/>
      <c r="Y883" s="200" t="s">
        <v>1097</v>
      </c>
      <c r="Z883" s="156" cm="1">
        <v>0</v>
      </c>
      <c r="AA883" s="155"/>
      <c r="AB883" s="240"/>
      <c r="AC883" s="174"/>
      <c r="AD883" s="175">
        <v>0</v>
      </c>
    </row>
    <row r="884" spans="24:30" ht="9" hidden="1" customHeight="1">
      <c r="X884" s="198"/>
      <c r="Y884" s="200" t="s">
        <v>1066</v>
      </c>
      <c r="Z884" s="156" cm="1">
        <v>0</v>
      </c>
      <c r="AA884" s="155"/>
      <c r="AB884" s="240"/>
      <c r="AC884" s="174"/>
      <c r="AD884" s="175">
        <v>0</v>
      </c>
    </row>
    <row r="885" spans="24:30" ht="9" hidden="1" customHeight="1">
      <c r="X885" s="198"/>
      <c r="Y885" s="200" t="s">
        <v>677</v>
      </c>
      <c r="Z885" s="156" cm="1">
        <v>0</v>
      </c>
      <c r="AA885" s="155"/>
      <c r="AB885" s="240"/>
      <c r="AC885" s="174"/>
      <c r="AD885" s="175">
        <v>0</v>
      </c>
    </row>
    <row r="886" spans="24:30" ht="9" hidden="1" customHeight="1">
      <c r="X886" s="198"/>
      <c r="Y886" s="200" t="s">
        <v>847</v>
      </c>
      <c r="Z886" s="156" cm="1">
        <v>0</v>
      </c>
      <c r="AA886" s="155"/>
      <c r="AB886" s="240"/>
      <c r="AC886" s="174"/>
      <c r="AD886" s="175">
        <v>0</v>
      </c>
    </row>
    <row r="887" spans="24:30" ht="9" hidden="1" customHeight="1">
      <c r="X887" s="198"/>
      <c r="Y887" s="200" t="s">
        <v>982</v>
      </c>
      <c r="Z887" s="156" cm="1">
        <v>0</v>
      </c>
      <c r="AA887" s="155"/>
      <c r="AB887" s="240"/>
      <c r="AC887" s="174"/>
      <c r="AD887" s="175">
        <v>0</v>
      </c>
    </row>
    <row r="888" spans="24:30" ht="9" hidden="1" customHeight="1">
      <c r="X888" s="198"/>
      <c r="Y888" s="200" t="s">
        <v>961</v>
      </c>
      <c r="Z888" s="156" cm="1">
        <v>0</v>
      </c>
      <c r="AA888" s="155"/>
      <c r="AB888" s="240"/>
      <c r="AC888" s="174"/>
      <c r="AD888" s="175">
        <v>0</v>
      </c>
    </row>
    <row r="889" spans="24:30" ht="9" hidden="1" customHeight="1">
      <c r="X889" s="198"/>
      <c r="Y889" s="200" t="s">
        <v>1045</v>
      </c>
      <c r="Z889" s="156" cm="1">
        <v>0</v>
      </c>
      <c r="AA889" s="155"/>
      <c r="AB889" s="240"/>
      <c r="AC889" s="174"/>
      <c r="AD889" s="175">
        <v>0</v>
      </c>
    </row>
    <row r="890" spans="24:30" ht="9" hidden="1" customHeight="1">
      <c r="X890" s="198"/>
      <c r="Y890" s="200" t="s">
        <v>226</v>
      </c>
      <c r="Z890" s="156">
        <v>0</v>
      </c>
      <c r="AA890" s="155"/>
      <c r="AB890" s="240"/>
      <c r="AC890" s="174"/>
      <c r="AD890" s="175">
        <v>0</v>
      </c>
    </row>
    <row r="891" spans="24:30" ht="9" hidden="1" customHeight="1">
      <c r="X891" s="198"/>
      <c r="Y891" s="200" t="s">
        <v>503</v>
      </c>
      <c r="Z891" s="156" cm="1">
        <v>0</v>
      </c>
      <c r="AA891" s="155"/>
      <c r="AB891" s="240"/>
      <c r="AC891" s="173">
        <v>0</v>
      </c>
      <c r="AD891" s="175">
        <v>0</v>
      </c>
    </row>
    <row r="892" spans="24:30" ht="9" hidden="1" customHeight="1">
      <c r="X892" s="198"/>
      <c r="Y892" s="200" t="s">
        <v>1064</v>
      </c>
      <c r="Z892" s="156" cm="1">
        <v>0</v>
      </c>
      <c r="AA892" s="155"/>
      <c r="AB892" s="240"/>
      <c r="AC892" s="174"/>
      <c r="AD892" s="175">
        <v>0</v>
      </c>
    </row>
    <row r="893" spans="24:30" ht="9" hidden="1" customHeight="1">
      <c r="X893" s="198"/>
      <c r="Y893" s="200" t="s">
        <v>1000</v>
      </c>
      <c r="Z893" s="156" cm="1">
        <v>0</v>
      </c>
      <c r="AA893" s="155"/>
      <c r="AB893" s="240"/>
      <c r="AC893" s="174"/>
      <c r="AD893" s="175">
        <v>0</v>
      </c>
    </row>
    <row r="894" spans="24:30" ht="9" hidden="1" customHeight="1">
      <c r="X894" s="198"/>
      <c r="Y894" s="200" t="s">
        <v>888</v>
      </c>
      <c r="Z894" s="156" cm="1">
        <v>0</v>
      </c>
      <c r="AA894" s="155"/>
      <c r="AB894" s="240"/>
      <c r="AC894" s="174"/>
      <c r="AD894" s="175">
        <v>0</v>
      </c>
    </row>
    <row r="895" spans="24:30" ht="9" hidden="1" customHeight="1">
      <c r="X895" s="198"/>
      <c r="Y895" s="200" t="s">
        <v>484</v>
      </c>
      <c r="Z895" s="156" cm="1">
        <v>0</v>
      </c>
      <c r="AA895" s="155"/>
      <c r="AB895" s="240"/>
      <c r="AC895" s="174"/>
      <c r="AD895" s="175">
        <v>0</v>
      </c>
    </row>
    <row r="896" spans="24:30" ht="9" hidden="1" customHeight="1">
      <c r="X896" s="198"/>
      <c r="Y896" s="200" t="s">
        <v>944</v>
      </c>
      <c r="Z896" s="156" cm="1">
        <v>0</v>
      </c>
      <c r="AA896" s="155"/>
      <c r="AB896" s="240"/>
      <c r="AC896" s="174"/>
      <c r="AD896" s="175">
        <v>0</v>
      </c>
    </row>
    <row r="897" spans="24:30" ht="9" hidden="1" customHeight="1">
      <c r="X897" s="198"/>
      <c r="Y897" s="200" t="s">
        <v>1083</v>
      </c>
      <c r="Z897" s="156" cm="1">
        <v>0</v>
      </c>
      <c r="AA897" s="155"/>
      <c r="AB897" s="240"/>
      <c r="AC897" s="174"/>
      <c r="AD897" s="175">
        <v>0</v>
      </c>
    </row>
    <row r="898" spans="24:30" ht="9" hidden="1" customHeight="1">
      <c r="X898" s="198"/>
      <c r="Y898" s="200" t="s">
        <v>114</v>
      </c>
      <c r="Z898" s="156" cm="1">
        <v>0</v>
      </c>
      <c r="AA898" s="155"/>
      <c r="AB898" s="240"/>
      <c r="AC898" s="174"/>
      <c r="AD898" s="175">
        <v>0</v>
      </c>
    </row>
    <row r="899" spans="24:30" ht="9" hidden="1" customHeight="1">
      <c r="X899" s="198"/>
      <c r="Y899" s="200" t="s">
        <v>701</v>
      </c>
      <c r="Z899" s="156" cm="1">
        <v>0</v>
      </c>
      <c r="AA899" s="155"/>
      <c r="AB899" s="240"/>
      <c r="AC899" s="174"/>
      <c r="AD899" s="175">
        <v>0</v>
      </c>
    </row>
    <row r="900" spans="24:30" ht="9" hidden="1" customHeight="1">
      <c r="X900" s="198"/>
      <c r="Y900" s="200" t="s">
        <v>367</v>
      </c>
      <c r="Z900" s="156" cm="1">
        <v>0</v>
      </c>
      <c r="AA900" s="155"/>
      <c r="AB900" s="240"/>
      <c r="AC900" s="174"/>
      <c r="AD900" s="175">
        <v>0</v>
      </c>
    </row>
    <row r="901" spans="24:30" ht="9" hidden="1" customHeight="1">
      <c r="X901" s="198"/>
      <c r="Y901" s="200" t="s">
        <v>890</v>
      </c>
      <c r="Z901" s="156" cm="1">
        <v>0</v>
      </c>
      <c r="AA901" s="155"/>
      <c r="AB901" s="240"/>
      <c r="AC901" s="174"/>
      <c r="AD901" s="175">
        <v>0</v>
      </c>
    </row>
    <row r="902" spans="24:30" ht="9" hidden="1" customHeight="1">
      <c r="X902" s="198"/>
      <c r="Y902" s="200" t="s">
        <v>672</v>
      </c>
      <c r="Z902" s="156">
        <v>0</v>
      </c>
      <c r="AA902" s="155"/>
      <c r="AB902" s="240"/>
      <c r="AC902" s="174"/>
      <c r="AD902" s="175">
        <v>0</v>
      </c>
    </row>
    <row r="903" spans="24:30" ht="9" hidden="1" customHeight="1">
      <c r="X903" s="198"/>
      <c r="Y903" s="200" t="s">
        <v>685</v>
      </c>
      <c r="Z903" s="156" cm="1">
        <v>0</v>
      </c>
      <c r="AA903" s="155"/>
      <c r="AB903" s="240"/>
      <c r="AC903" s="174"/>
      <c r="AD903" s="175">
        <v>0</v>
      </c>
    </row>
    <row r="904" spans="24:30" ht="9" hidden="1" customHeight="1">
      <c r="X904" s="198"/>
      <c r="Y904" s="200" t="s">
        <v>1007</v>
      </c>
      <c r="Z904" s="156" cm="1">
        <v>0</v>
      </c>
      <c r="AA904" s="155"/>
      <c r="AB904" s="240"/>
      <c r="AC904" s="174"/>
      <c r="AD904" s="175">
        <v>0</v>
      </c>
    </row>
    <row r="905" spans="24:30" ht="9" hidden="1" customHeight="1">
      <c r="X905" s="198"/>
      <c r="Y905" s="200" t="s">
        <v>1032</v>
      </c>
      <c r="Z905" s="156" cm="1">
        <v>0</v>
      </c>
      <c r="AA905" s="155"/>
      <c r="AB905" s="240"/>
      <c r="AC905" s="174"/>
      <c r="AD905" s="175">
        <v>0</v>
      </c>
    </row>
    <row r="906" spans="24:30" ht="9" hidden="1" customHeight="1">
      <c r="X906" s="198"/>
      <c r="Y906" s="200" t="s">
        <v>1060</v>
      </c>
      <c r="Z906" s="155"/>
      <c r="AA906" s="155"/>
      <c r="AB906" s="240"/>
      <c r="AC906" s="173">
        <v>0</v>
      </c>
      <c r="AD906" s="175">
        <v>0</v>
      </c>
    </row>
    <row r="907" spans="24:30" ht="9" hidden="1" customHeight="1">
      <c r="X907" s="198"/>
      <c r="Y907" s="200" t="s">
        <v>366</v>
      </c>
      <c r="Z907" s="156" cm="1">
        <v>0</v>
      </c>
      <c r="AA907" s="155"/>
      <c r="AB907" s="240"/>
      <c r="AC907" s="174"/>
      <c r="AD907" s="175">
        <v>0</v>
      </c>
    </row>
    <row r="908" spans="24:30" ht="9" hidden="1" customHeight="1">
      <c r="X908" s="198"/>
      <c r="Y908" s="200" t="s">
        <v>855</v>
      </c>
      <c r="Z908" s="156" cm="1">
        <v>0</v>
      </c>
      <c r="AA908" s="155"/>
      <c r="AB908" s="240"/>
      <c r="AC908" s="174"/>
      <c r="AD908" s="175">
        <v>0</v>
      </c>
    </row>
    <row r="909" spans="24:30" ht="9" hidden="1" customHeight="1">
      <c r="X909" s="198"/>
      <c r="Y909" s="200" t="s">
        <v>1038</v>
      </c>
      <c r="Z909" s="156" cm="1">
        <v>0</v>
      </c>
      <c r="AA909" s="155"/>
      <c r="AB909" s="240"/>
      <c r="AC909" s="174"/>
      <c r="AD909" s="175">
        <v>0</v>
      </c>
    </row>
    <row r="910" spans="24:30" ht="9" hidden="1" customHeight="1">
      <c r="X910" s="198"/>
      <c r="Y910" s="200" t="s">
        <v>1004</v>
      </c>
      <c r="Z910" s="156" cm="1">
        <v>0</v>
      </c>
      <c r="AA910" s="155"/>
      <c r="AB910" s="240"/>
      <c r="AC910" s="174"/>
      <c r="AD910" s="175">
        <v>0</v>
      </c>
    </row>
    <row r="911" spans="24:30" ht="9" hidden="1" customHeight="1">
      <c r="X911" s="198"/>
      <c r="Y911" s="200" t="s">
        <v>547</v>
      </c>
      <c r="Z911" s="156" cm="1">
        <v>0</v>
      </c>
      <c r="AA911" s="155"/>
      <c r="AB911" s="240"/>
      <c r="AC911" s="174"/>
      <c r="AD911" s="175">
        <v>0</v>
      </c>
    </row>
    <row r="912" spans="24:30" ht="9" hidden="1" customHeight="1">
      <c r="X912" s="198"/>
      <c r="Y912" s="200" t="s">
        <v>1069</v>
      </c>
      <c r="Z912" s="156" cm="1">
        <v>0</v>
      </c>
      <c r="AA912" s="155"/>
      <c r="AB912" s="240"/>
      <c r="AC912" s="174"/>
      <c r="AD912" s="175">
        <v>0</v>
      </c>
    </row>
    <row r="913" spans="24:30" ht="9" hidden="1" customHeight="1">
      <c r="X913" s="198"/>
      <c r="Y913" s="200" t="s">
        <v>1095</v>
      </c>
      <c r="Z913" s="156">
        <v>0</v>
      </c>
      <c r="AA913" s="155"/>
      <c r="AB913" s="240"/>
      <c r="AC913" s="174"/>
      <c r="AD913" s="175">
        <v>0</v>
      </c>
    </row>
    <row r="914" spans="24:30" ht="9" hidden="1" customHeight="1">
      <c r="X914" s="198"/>
      <c r="Y914" s="200" t="s">
        <v>1072</v>
      </c>
      <c r="Z914" s="156" cm="1">
        <v>0</v>
      </c>
      <c r="AA914" s="155"/>
      <c r="AB914" s="240"/>
      <c r="AC914" s="174"/>
      <c r="AD914" s="175">
        <v>0</v>
      </c>
    </row>
    <row r="915" spans="24:30" ht="9" hidden="1" customHeight="1">
      <c r="X915" s="198"/>
      <c r="Y915" s="200" t="s">
        <v>1085</v>
      </c>
      <c r="Z915" s="155"/>
      <c r="AA915" s="155"/>
      <c r="AB915" s="240"/>
      <c r="AC915" s="173">
        <v>0</v>
      </c>
      <c r="AD915" s="175">
        <v>0</v>
      </c>
    </row>
    <row r="916" spans="24:30" ht="9" hidden="1" customHeight="1">
      <c r="X916" s="198"/>
      <c r="Y916" s="200" t="s">
        <v>793</v>
      </c>
      <c r="Z916" s="155"/>
      <c r="AA916" s="155"/>
      <c r="AB916" s="240"/>
      <c r="AC916" s="173" cm="1">
        <v>0</v>
      </c>
      <c r="AD916" s="175">
        <v>0</v>
      </c>
    </row>
    <row r="917" spans="24:30" ht="9" hidden="1" customHeight="1">
      <c r="X917" s="198"/>
      <c r="Y917" s="200" t="s">
        <v>285</v>
      </c>
      <c r="Z917" s="156">
        <v>0</v>
      </c>
      <c r="AA917" s="155"/>
      <c r="AB917" s="240"/>
      <c r="AC917" s="174"/>
      <c r="AD917" s="175">
        <v>0</v>
      </c>
    </row>
    <row r="918" spans="24:30" ht="9" hidden="1" customHeight="1">
      <c r="X918" s="198"/>
      <c r="Y918" s="200" t="s">
        <v>692</v>
      </c>
      <c r="Z918" s="156" cm="1">
        <v>0</v>
      </c>
      <c r="AA918" s="155"/>
      <c r="AB918" s="240"/>
      <c r="AC918" s="174"/>
      <c r="AD918" s="175">
        <v>0</v>
      </c>
    </row>
    <row r="919" spans="24:30" ht="9" hidden="1" customHeight="1">
      <c r="X919" s="198"/>
      <c r="Y919" s="200" t="s">
        <v>1108</v>
      </c>
      <c r="Z919" s="156" cm="1">
        <v>0</v>
      </c>
      <c r="AA919" s="155"/>
      <c r="AB919" s="240"/>
      <c r="AC919" s="174"/>
      <c r="AD919" s="175">
        <v>0</v>
      </c>
    </row>
    <row r="920" spans="24:30" ht="9" hidden="1" customHeight="1">
      <c r="X920" s="198"/>
      <c r="Y920" s="200" t="s">
        <v>336</v>
      </c>
      <c r="Z920" s="155"/>
      <c r="AA920" s="155"/>
      <c r="AB920" s="240"/>
      <c r="AC920" s="173">
        <v>0</v>
      </c>
      <c r="AD920" s="175">
        <v>0</v>
      </c>
    </row>
    <row r="921" spans="24:30" ht="9" hidden="1" customHeight="1">
      <c r="X921" s="198"/>
      <c r="Y921" s="200" t="s">
        <v>829</v>
      </c>
      <c r="Z921" s="156">
        <v>0</v>
      </c>
      <c r="AA921" s="155"/>
      <c r="AB921" s="240"/>
      <c r="AC921" s="174"/>
      <c r="AD921" s="175">
        <v>0</v>
      </c>
    </row>
    <row r="922" spans="24:30" ht="9" hidden="1" customHeight="1">
      <c r="X922" s="198"/>
      <c r="Y922" s="200" t="s">
        <v>507</v>
      </c>
      <c r="Z922" s="155"/>
      <c r="AA922" s="155"/>
      <c r="AB922" s="240"/>
      <c r="AC922" s="173">
        <v>0</v>
      </c>
      <c r="AD922" s="175">
        <v>0</v>
      </c>
    </row>
    <row r="923" spans="24:30" ht="9" hidden="1" customHeight="1">
      <c r="X923" s="198"/>
      <c r="Y923" s="200" t="s">
        <v>37</v>
      </c>
      <c r="Z923" s="156">
        <v>0</v>
      </c>
      <c r="AA923" s="155"/>
      <c r="AB923" s="240"/>
      <c r="AC923" s="173">
        <v>0</v>
      </c>
      <c r="AD923" s="175">
        <v>0</v>
      </c>
    </row>
    <row r="924" spans="24:30" ht="9" hidden="1" customHeight="1">
      <c r="X924" s="198"/>
      <c r="Y924" s="200" t="s">
        <v>1102</v>
      </c>
      <c r="Z924" s="156" cm="1">
        <v>0</v>
      </c>
      <c r="AA924" s="155"/>
      <c r="AB924" s="240"/>
      <c r="AC924" s="174"/>
      <c r="AD924" s="175">
        <v>0</v>
      </c>
    </row>
    <row r="925" spans="24:30" ht="9" hidden="1" customHeight="1">
      <c r="X925" s="198"/>
      <c r="Y925" s="200" t="s">
        <v>845</v>
      </c>
      <c r="Z925" s="156">
        <v>0</v>
      </c>
      <c r="AA925" s="155"/>
      <c r="AB925" s="240"/>
      <c r="AC925" s="174"/>
      <c r="AD925" s="175">
        <v>0</v>
      </c>
    </row>
    <row r="926" spans="24:30" ht="9" hidden="1" customHeight="1">
      <c r="X926" s="198"/>
      <c r="Y926" s="200" t="s">
        <v>1110</v>
      </c>
      <c r="Z926" s="156" cm="1">
        <v>0</v>
      </c>
      <c r="AA926" s="155"/>
      <c r="AB926" s="240"/>
      <c r="AC926" s="174"/>
      <c r="AD926" s="175">
        <v>0</v>
      </c>
    </row>
    <row r="927" spans="24:30" ht="9" hidden="1" customHeight="1">
      <c r="X927" s="198"/>
      <c r="Y927" s="200" t="s">
        <v>957</v>
      </c>
      <c r="Z927" s="156" cm="1">
        <v>0</v>
      </c>
      <c r="AA927" s="155"/>
      <c r="AB927" s="240"/>
      <c r="AC927" s="174"/>
      <c r="AD927" s="175">
        <v>0</v>
      </c>
    </row>
    <row r="928" spans="24:30" ht="9" hidden="1" customHeight="1">
      <c r="X928" s="198"/>
      <c r="Y928" s="200" t="s">
        <v>984</v>
      </c>
      <c r="Z928" s="156" cm="1">
        <v>0</v>
      </c>
      <c r="AA928" s="155"/>
      <c r="AB928" s="240"/>
      <c r="AC928" s="174"/>
      <c r="AD928" s="175">
        <v>0</v>
      </c>
    </row>
    <row r="929" spans="24:30" ht="9" hidden="1" customHeight="1">
      <c r="X929" s="198"/>
      <c r="Y929" s="200" t="s">
        <v>147</v>
      </c>
      <c r="Z929" s="156" cm="1">
        <v>0</v>
      </c>
      <c r="AA929" s="156">
        <v>0</v>
      </c>
      <c r="AB929" s="240"/>
      <c r="AC929" s="173">
        <v>0</v>
      </c>
      <c r="AD929" s="175">
        <v>0</v>
      </c>
    </row>
    <row r="930" spans="24:30" ht="9" hidden="1" customHeight="1">
      <c r="X930" s="198"/>
      <c r="Y930" s="200" t="s">
        <v>1014</v>
      </c>
      <c r="Z930" s="156" cm="1">
        <v>0</v>
      </c>
      <c r="AA930" s="155"/>
      <c r="AB930" s="240"/>
      <c r="AC930" s="174"/>
      <c r="AD930" s="175">
        <v>0</v>
      </c>
    </row>
    <row r="931" spans="24:30" ht="9" hidden="1" customHeight="1">
      <c r="X931" s="198"/>
      <c r="Y931" s="200" t="s">
        <v>688</v>
      </c>
      <c r="Z931" s="156" cm="1">
        <v>0</v>
      </c>
      <c r="AA931" s="155"/>
      <c r="AB931" s="240"/>
      <c r="AC931" s="174"/>
      <c r="AD931" s="175">
        <v>0</v>
      </c>
    </row>
    <row r="932" spans="24:30" ht="9" hidden="1" customHeight="1">
      <c r="X932" s="198"/>
      <c r="Y932" s="200" t="s">
        <v>802</v>
      </c>
      <c r="Z932" s="156" cm="1">
        <v>0</v>
      </c>
      <c r="AA932" s="155"/>
      <c r="AB932" s="240"/>
      <c r="AC932" s="174"/>
      <c r="AD932" s="175">
        <v>0</v>
      </c>
    </row>
    <row r="933" spans="24:30" ht="9" hidden="1" customHeight="1">
      <c r="X933" s="198"/>
      <c r="Y933" s="200" t="s">
        <v>812</v>
      </c>
      <c r="Z933" s="156" cm="1">
        <v>0</v>
      </c>
      <c r="AA933" s="155"/>
      <c r="AB933" s="240"/>
      <c r="AC933" s="174"/>
      <c r="AD933" s="175">
        <v>0</v>
      </c>
    </row>
    <row r="934" spans="24:30" ht="9" hidden="1" customHeight="1">
      <c r="X934" s="198"/>
      <c r="Y934" s="200" t="s">
        <v>986</v>
      </c>
      <c r="Z934" s="156" cm="1">
        <v>0</v>
      </c>
      <c r="AA934" s="155"/>
      <c r="AB934" s="240"/>
      <c r="AC934" s="174"/>
      <c r="AD934" s="175">
        <v>0</v>
      </c>
    </row>
    <row r="935" spans="24:30" ht="9" hidden="1" customHeight="1">
      <c r="X935" s="198"/>
      <c r="Y935" s="200" t="s">
        <v>262</v>
      </c>
      <c r="Z935" s="156" cm="1">
        <v>0</v>
      </c>
      <c r="AA935" s="155"/>
      <c r="AB935" s="240"/>
      <c r="AC935" s="173">
        <v>0</v>
      </c>
      <c r="AD935" s="175">
        <v>0</v>
      </c>
    </row>
    <row r="936" spans="24:30" ht="9" hidden="1" customHeight="1">
      <c r="X936" s="198"/>
      <c r="Y936" s="200" t="s">
        <v>1056</v>
      </c>
      <c r="Z936" s="156" cm="1">
        <v>0</v>
      </c>
      <c r="AA936" s="155"/>
      <c r="AB936" s="240"/>
      <c r="AC936" s="174"/>
      <c r="AD936" s="175">
        <v>0</v>
      </c>
    </row>
    <row r="937" spans="24:30" ht="9" hidden="1" customHeight="1">
      <c r="X937" s="198"/>
      <c r="Y937" s="200" t="s">
        <v>1081</v>
      </c>
      <c r="Z937" s="156" cm="1">
        <v>0</v>
      </c>
      <c r="AA937" s="155"/>
      <c r="AB937" s="240"/>
      <c r="AC937" s="174"/>
      <c r="AD937" s="175">
        <v>0</v>
      </c>
    </row>
    <row r="938" spans="24:30" ht="9" hidden="1" customHeight="1">
      <c r="X938" s="198"/>
      <c r="Y938" s="200" t="s">
        <v>945</v>
      </c>
      <c r="Z938" s="156" cm="1">
        <v>0</v>
      </c>
      <c r="AA938" s="155"/>
      <c r="AB938" s="240"/>
      <c r="AC938" s="174"/>
      <c r="AD938" s="175">
        <v>0</v>
      </c>
    </row>
    <row r="939" spans="24:30" ht="9" hidden="1" customHeight="1">
      <c r="X939" s="198"/>
      <c r="Y939" s="200" t="s">
        <v>950</v>
      </c>
      <c r="Z939" s="156" cm="1">
        <v>0</v>
      </c>
      <c r="AA939" s="155"/>
      <c r="AB939" s="240"/>
      <c r="AC939" s="174"/>
      <c r="AD939" s="175">
        <v>0</v>
      </c>
    </row>
    <row r="940" spans="24:30" ht="9" hidden="1" customHeight="1">
      <c r="X940" s="198"/>
      <c r="Y940" s="200" t="s">
        <v>691</v>
      </c>
      <c r="Z940" s="155"/>
      <c r="AA940" s="155"/>
      <c r="AB940" s="240"/>
      <c r="AC940" s="173">
        <v>0</v>
      </c>
      <c r="AD940" s="175">
        <v>0</v>
      </c>
    </row>
    <row r="941" spans="24:30" ht="9" hidden="1" customHeight="1">
      <c r="X941" s="198"/>
      <c r="Y941" s="200" t="s">
        <v>689</v>
      </c>
      <c r="Z941" s="156" cm="1">
        <v>0</v>
      </c>
      <c r="AA941" s="155"/>
      <c r="AB941" s="240"/>
      <c r="AC941" s="174"/>
      <c r="AD941" s="175">
        <v>0</v>
      </c>
    </row>
    <row r="942" spans="24:30" ht="9" hidden="1" customHeight="1">
      <c r="X942" s="198"/>
      <c r="Y942" s="200" t="s">
        <v>1079</v>
      </c>
      <c r="Z942" s="156" cm="1">
        <v>0</v>
      </c>
      <c r="AA942" s="155"/>
      <c r="AB942" s="240"/>
      <c r="AC942" s="174"/>
      <c r="AD942" s="175">
        <v>0</v>
      </c>
    </row>
    <row r="943" spans="24:30" ht="9" hidden="1" customHeight="1">
      <c r="X943" s="198"/>
      <c r="Y943" s="200" t="s">
        <v>1002</v>
      </c>
      <c r="Z943" s="156">
        <v>0</v>
      </c>
      <c r="AA943" s="155"/>
      <c r="AB943" s="240"/>
      <c r="AC943" s="174"/>
      <c r="AD943" s="175">
        <v>0</v>
      </c>
    </row>
    <row r="944" spans="24:30" ht="9" hidden="1" customHeight="1">
      <c r="X944" s="198"/>
      <c r="Y944" s="200" t="s">
        <v>1104</v>
      </c>
      <c r="Z944" s="156">
        <v>0</v>
      </c>
      <c r="AA944" s="155"/>
      <c r="AB944" s="240"/>
      <c r="AC944" s="174"/>
      <c r="AD944" s="175">
        <v>0</v>
      </c>
    </row>
    <row r="945" spans="24:35" ht="9" hidden="1" customHeight="1">
      <c r="X945" s="198"/>
      <c r="Y945" s="200" t="s">
        <v>967</v>
      </c>
      <c r="Z945" s="156">
        <v>0</v>
      </c>
      <c r="AA945" s="155"/>
      <c r="AB945" s="240"/>
      <c r="AC945" s="174"/>
      <c r="AD945" s="175">
        <v>0</v>
      </c>
    </row>
    <row r="946" spans="24:35" ht="9" hidden="1" customHeight="1">
      <c r="X946" s="198"/>
      <c r="Y946" s="200" t="s">
        <v>974</v>
      </c>
      <c r="Z946" s="156">
        <v>0</v>
      </c>
      <c r="AA946" s="155"/>
      <c r="AB946" s="240"/>
      <c r="AC946" s="174"/>
      <c r="AD946" s="175">
        <v>0</v>
      </c>
    </row>
    <row r="947" spans="24:35" ht="9" hidden="1" customHeight="1">
      <c r="X947" s="198"/>
      <c r="Y947" s="200" t="s">
        <v>951</v>
      </c>
      <c r="Z947" s="156">
        <v>0</v>
      </c>
      <c r="AA947" s="155"/>
      <c r="AB947" s="240"/>
      <c r="AC947" s="174"/>
      <c r="AD947" s="175">
        <v>0</v>
      </c>
    </row>
    <row r="948" spans="24:35" ht="9" hidden="1" customHeight="1">
      <c r="X948" s="198"/>
      <c r="Y948" s="200" t="s">
        <v>1106</v>
      </c>
      <c r="Z948" s="156">
        <v>0</v>
      </c>
      <c r="AA948" s="155"/>
      <c r="AB948" s="240"/>
      <c r="AC948" s="174"/>
      <c r="AD948" s="175">
        <v>0</v>
      </c>
    </row>
    <row r="949" spans="24:35" ht="9" hidden="1" customHeight="1">
      <c r="X949" s="198"/>
      <c r="Y949" s="200" t="s">
        <v>834</v>
      </c>
      <c r="Z949" s="156">
        <v>0</v>
      </c>
      <c r="AA949" s="155"/>
      <c r="AB949" s="240"/>
      <c r="AC949" s="174"/>
      <c r="AD949" s="175">
        <v>0</v>
      </c>
    </row>
    <row r="950" spans="24:35" ht="9" hidden="1" customHeight="1">
      <c r="X950" s="198"/>
      <c r="Y950" s="200" t="s">
        <v>168</v>
      </c>
      <c r="Z950" s="156">
        <v>0</v>
      </c>
      <c r="AA950" s="155"/>
      <c r="AB950" s="240"/>
      <c r="AC950" s="174"/>
      <c r="AD950" s="175">
        <v>0</v>
      </c>
    </row>
    <row r="951" spans="24:35" ht="9" hidden="1" customHeight="1">
      <c r="X951" s="198"/>
      <c r="Y951" s="200" t="s">
        <v>1077</v>
      </c>
      <c r="Z951" s="156">
        <v>0</v>
      </c>
      <c r="AA951" s="155"/>
      <c r="AB951" s="240"/>
      <c r="AC951" s="174"/>
      <c r="AD951" s="175">
        <v>0</v>
      </c>
    </row>
    <row r="952" spans="24:35" ht="9" hidden="1" customHeight="1">
      <c r="X952" s="198"/>
      <c r="Y952" s="200" t="s">
        <v>207</v>
      </c>
      <c r="Z952" s="156">
        <v>0</v>
      </c>
      <c r="AA952" s="155"/>
      <c r="AB952" s="240"/>
      <c r="AC952" s="173">
        <v>0</v>
      </c>
      <c r="AD952" s="175">
        <v>0</v>
      </c>
    </row>
    <row r="953" spans="24:35" ht="9" hidden="1" customHeight="1">
      <c r="X953" s="198"/>
      <c r="Y953" s="200" t="s">
        <v>719</v>
      </c>
      <c r="Z953" s="156">
        <v>0</v>
      </c>
      <c r="AA953" s="155"/>
      <c r="AB953" s="240"/>
      <c r="AC953" s="174"/>
      <c r="AD953" s="175">
        <v>0</v>
      </c>
    </row>
    <row r="954" spans="24:35" ht="9" hidden="1" customHeight="1">
      <c r="X954" s="207" t="s">
        <v>37</v>
      </c>
      <c r="Y954" s="204"/>
      <c r="Z954" s="241">
        <v>0</v>
      </c>
      <c r="AA954" s="241">
        <v>0</v>
      </c>
      <c r="AB954" s="243"/>
      <c r="AC954" s="180">
        <v>0</v>
      </c>
      <c r="AD954" s="182">
        <v>0</v>
      </c>
    </row>
    <row r="955" spans="24:35" ht="9" hidden="1" customHeight="1">
      <c r="X955" s="198"/>
      <c r="Y955" s="200" t="s">
        <v>193</v>
      </c>
      <c r="Z955" s="156">
        <v>0</v>
      </c>
      <c r="AA955" s="155"/>
      <c r="AB955" s="240"/>
      <c r="AC955" s="174"/>
      <c r="AD955" s="175">
        <v>0</v>
      </c>
    </row>
    <row r="956" spans="24:35" ht="9" hidden="1" customHeight="1">
      <c r="X956" s="207" t="s">
        <v>422</v>
      </c>
      <c r="Y956" s="204"/>
      <c r="Z956" s="241">
        <v>0</v>
      </c>
      <c r="AA956" s="242"/>
      <c r="AB956" s="243"/>
      <c r="AC956" s="181"/>
      <c r="AD956" s="182">
        <v>0</v>
      </c>
    </row>
    <row r="957" spans="24:35" ht="20.5" customHeight="1">
      <c r="X957" s="211" t="s">
        <v>9</v>
      </c>
      <c r="Y957" s="213"/>
      <c r="Z957" s="160">
        <v>0</v>
      </c>
      <c r="AA957" s="160">
        <v>0</v>
      </c>
      <c r="AB957" s="26">
        <v>507.07</v>
      </c>
      <c r="AC957" s="191">
        <v>0</v>
      </c>
      <c r="AD957" s="326">
        <v>507.07</v>
      </c>
    </row>
    <row r="959" spans="24:35" ht="27.75" customHeight="1">
      <c r="AE959" s="715" t="s">
        <v>1121</v>
      </c>
      <c r="AF959" s="715"/>
      <c r="AG959" s="715"/>
      <c r="AH959" s="715"/>
      <c r="AI959" s="715"/>
    </row>
    <row r="960" spans="24:35" ht="35.25" customHeight="1">
      <c r="AE960" s="194" t="s">
        <v>25</v>
      </c>
      <c r="AF960" s="195" t="s">
        <v>21</v>
      </c>
      <c r="AG960" s="195" t="s">
        <v>24</v>
      </c>
      <c r="AH960" s="196" t="s">
        <v>28</v>
      </c>
      <c r="AI960" s="197" t="s">
        <v>1122</v>
      </c>
    </row>
    <row r="961" spans="31:35" ht="9" hidden="1" customHeight="1">
      <c r="AE961" s="198"/>
      <c r="AF961" s="199"/>
      <c r="AG961" s="199"/>
      <c r="AH961" s="200" t="s">
        <v>37</v>
      </c>
      <c r="AI961" s="157" cm="1">
        <v>0</v>
      </c>
    </row>
    <row r="962" spans="31:35" ht="9" hidden="1" customHeight="1">
      <c r="AE962" s="201"/>
      <c r="AF962" s="202"/>
      <c r="AG962" s="208">
        <v>45301</v>
      </c>
      <c r="AH962" s="204"/>
      <c r="AI962" s="205" cm="1">
        <v>0</v>
      </c>
    </row>
    <row r="963" spans="31:35" ht="9" hidden="1" customHeight="1">
      <c r="AE963" s="201"/>
      <c r="AF963" s="203" t="s">
        <v>1054</v>
      </c>
      <c r="AG963" s="206"/>
      <c r="AH963" s="204"/>
      <c r="AI963" s="205" cm="1">
        <v>0</v>
      </c>
    </row>
    <row r="964" spans="31:35" ht="9" hidden="1" customHeight="1">
      <c r="AE964" s="198"/>
      <c r="AF964" s="199"/>
      <c r="AG964" s="199"/>
      <c r="AH964" s="200" t="s">
        <v>94</v>
      </c>
      <c r="AI964" s="157" cm="1">
        <v>0</v>
      </c>
    </row>
    <row r="965" spans="31:35" ht="9" hidden="1" customHeight="1">
      <c r="AE965" s="201"/>
      <c r="AF965" s="202"/>
      <c r="AG965" s="203" t="s">
        <v>104</v>
      </c>
      <c r="AH965" s="204"/>
      <c r="AI965" s="205" cm="1">
        <v>0</v>
      </c>
    </row>
    <row r="966" spans="31:35" ht="9" hidden="1" customHeight="1">
      <c r="AE966" s="201"/>
      <c r="AF966" s="203" t="s">
        <v>225</v>
      </c>
      <c r="AG966" s="206"/>
      <c r="AH966" s="204"/>
      <c r="AI966" s="205" cm="1">
        <v>0</v>
      </c>
    </row>
    <row r="967" spans="31:35" ht="9" hidden="1" customHeight="1">
      <c r="AE967" s="207" t="s">
        <v>330</v>
      </c>
      <c r="AF967" s="206"/>
      <c r="AG967" s="206"/>
      <c r="AH967" s="204"/>
      <c r="AI967" s="205" cm="1">
        <v>0</v>
      </c>
    </row>
    <row r="968" spans="31:35" ht="9" hidden="1" customHeight="1">
      <c r="AE968" s="198"/>
      <c r="AF968" s="199"/>
      <c r="AG968" s="199"/>
      <c r="AH968" s="200" t="s">
        <v>288</v>
      </c>
      <c r="AI968" s="157" cm="1">
        <v>0</v>
      </c>
    </row>
    <row r="969" spans="31:35" ht="9" hidden="1" customHeight="1">
      <c r="AE969" s="201"/>
      <c r="AF969" s="202"/>
      <c r="AG969" s="203" t="s">
        <v>342</v>
      </c>
      <c r="AH969" s="204"/>
      <c r="AI969" s="205" cm="1">
        <v>0</v>
      </c>
    </row>
    <row r="970" spans="31:35" ht="9" hidden="1" customHeight="1">
      <c r="AE970" s="201"/>
      <c r="AF970" s="203" t="s">
        <v>783</v>
      </c>
      <c r="AG970" s="206"/>
      <c r="AH970" s="204"/>
      <c r="AI970" s="205" cm="1">
        <v>0</v>
      </c>
    </row>
    <row r="971" spans="31:35" ht="9" hidden="1" customHeight="1">
      <c r="AE971" s="198"/>
      <c r="AF971" s="199"/>
      <c r="AG971" s="199"/>
      <c r="AH971" s="200" t="s">
        <v>156</v>
      </c>
      <c r="AI971" s="157" cm="1">
        <v>0</v>
      </c>
    </row>
    <row r="972" spans="31:35" ht="9" hidden="1" customHeight="1">
      <c r="AE972" s="201"/>
      <c r="AF972" s="202"/>
      <c r="AG972" s="203" t="s">
        <v>132</v>
      </c>
      <c r="AH972" s="204"/>
      <c r="AI972" s="205" cm="1">
        <v>0</v>
      </c>
    </row>
    <row r="973" spans="31:35" ht="9" hidden="1" customHeight="1">
      <c r="AE973" s="201"/>
      <c r="AF973" s="203" t="s">
        <v>494</v>
      </c>
      <c r="AG973" s="206"/>
      <c r="AH973" s="204"/>
      <c r="AI973" s="205" cm="1">
        <v>0</v>
      </c>
    </row>
    <row r="974" spans="31:35" ht="9" hidden="1" customHeight="1">
      <c r="AE974" s="198"/>
      <c r="AF974" s="199"/>
      <c r="AG974" s="199"/>
      <c r="AH974" s="200" t="s">
        <v>306</v>
      </c>
      <c r="AI974" s="157" cm="1">
        <v>0</v>
      </c>
    </row>
    <row r="975" spans="31:35" ht="9" hidden="1" customHeight="1">
      <c r="AE975" s="201"/>
      <c r="AF975" s="202"/>
      <c r="AG975" s="203" t="s">
        <v>265</v>
      </c>
      <c r="AH975" s="204"/>
      <c r="AI975" s="205" cm="1">
        <v>0</v>
      </c>
    </row>
    <row r="976" spans="31:35" ht="9" hidden="1" customHeight="1">
      <c r="AE976" s="198"/>
      <c r="AF976" s="199"/>
      <c r="AG976" s="199"/>
      <c r="AH976" s="200" t="s">
        <v>622</v>
      </c>
      <c r="AI976" s="157" cm="1">
        <v>0</v>
      </c>
    </row>
    <row r="977" spans="31:35" ht="9" hidden="1" customHeight="1">
      <c r="AE977" s="201"/>
      <c r="AF977" s="202"/>
      <c r="AG977" s="203" t="s">
        <v>97</v>
      </c>
      <c r="AH977" s="204"/>
      <c r="AI977" s="205" cm="1">
        <v>0</v>
      </c>
    </row>
    <row r="978" spans="31:35" ht="35.5" customHeight="1">
      <c r="AE978" s="246" t="s">
        <v>47</v>
      </c>
      <c r="AF978" s="247" t="s">
        <v>280</v>
      </c>
      <c r="AG978" s="247" t="s">
        <v>104</v>
      </c>
      <c r="AH978" s="391">
        <v>1</v>
      </c>
      <c r="AI978" s="332" cm="1">
        <v>130</v>
      </c>
    </row>
    <row r="979" spans="31:35" ht="9" hidden="1" customHeight="1">
      <c r="AE979" s="253"/>
      <c r="AF979" s="254"/>
      <c r="AG979" s="255" t="s">
        <v>104</v>
      </c>
      <c r="AH979" s="256"/>
      <c r="AI979" s="333" cm="1">
        <v>130</v>
      </c>
    </row>
    <row r="980" spans="31:35" ht="9" hidden="1" customHeight="1">
      <c r="AE980" s="253"/>
      <c r="AF980" s="255" t="s">
        <v>280</v>
      </c>
      <c r="AG980" s="261"/>
      <c r="AH980" s="256"/>
      <c r="AI980" s="333" cm="1">
        <v>130</v>
      </c>
    </row>
    <row r="981" spans="31:35" ht="9" hidden="1" customHeight="1">
      <c r="AE981" s="262"/>
      <c r="AF981" s="263"/>
      <c r="AG981" s="263"/>
      <c r="AH981" s="264" t="s">
        <v>37</v>
      </c>
      <c r="AI981" s="334" cm="1">
        <v>0</v>
      </c>
    </row>
    <row r="982" spans="31:35" ht="9" hidden="1" customHeight="1">
      <c r="AE982" s="253"/>
      <c r="AF982" s="254"/>
      <c r="AG982" s="255" t="s">
        <v>682</v>
      </c>
      <c r="AH982" s="256"/>
      <c r="AI982" s="335" cm="1">
        <v>0</v>
      </c>
    </row>
    <row r="983" spans="31:35" ht="9" hidden="1" customHeight="1">
      <c r="AE983" s="253"/>
      <c r="AF983" s="255" t="s">
        <v>681</v>
      </c>
      <c r="AG983" s="261"/>
      <c r="AH983" s="256"/>
      <c r="AI983" s="335" cm="1">
        <v>0</v>
      </c>
    </row>
    <row r="984" spans="31:35" ht="9" hidden="1" customHeight="1">
      <c r="AE984" s="262"/>
      <c r="AF984" s="263"/>
      <c r="AG984" s="263"/>
      <c r="AH984" s="264" t="s">
        <v>359</v>
      </c>
      <c r="AI984" s="334" cm="1">
        <v>0</v>
      </c>
    </row>
    <row r="985" spans="31:35" ht="9" hidden="1" customHeight="1">
      <c r="AE985" s="253"/>
      <c r="AF985" s="254"/>
      <c r="AG985" s="255" t="s">
        <v>170</v>
      </c>
      <c r="AH985" s="256"/>
      <c r="AI985" s="335" cm="1">
        <v>0</v>
      </c>
    </row>
    <row r="986" spans="31:35" ht="9" hidden="1" customHeight="1">
      <c r="AE986" s="262"/>
      <c r="AF986" s="263"/>
      <c r="AG986" s="263"/>
      <c r="AH986" s="264" t="s">
        <v>486</v>
      </c>
      <c r="AI986" s="334" cm="1">
        <v>0</v>
      </c>
    </row>
    <row r="987" spans="31:35" ht="9" hidden="1" customHeight="1">
      <c r="AE987" s="253"/>
      <c r="AF987" s="254"/>
      <c r="AG987" s="255" t="s">
        <v>118</v>
      </c>
      <c r="AH987" s="256"/>
      <c r="AI987" s="335" cm="1">
        <v>0</v>
      </c>
    </row>
    <row r="988" spans="31:35" ht="9" hidden="1" customHeight="1">
      <c r="AE988" s="253"/>
      <c r="AF988" s="255" t="s">
        <v>308</v>
      </c>
      <c r="AG988" s="261"/>
      <c r="AH988" s="256"/>
      <c r="AI988" s="335" cm="1">
        <v>0</v>
      </c>
    </row>
    <row r="989" spans="31:35" ht="9" hidden="1" customHeight="1">
      <c r="AE989" s="262"/>
      <c r="AF989" s="263"/>
      <c r="AG989" s="263"/>
      <c r="AH989" s="264" t="s">
        <v>37</v>
      </c>
      <c r="AI989" s="334" cm="1">
        <v>0</v>
      </c>
    </row>
    <row r="990" spans="31:35" ht="9" hidden="1" customHeight="1">
      <c r="AE990" s="253"/>
      <c r="AF990" s="254"/>
      <c r="AG990" s="255" t="s">
        <v>46</v>
      </c>
      <c r="AH990" s="256"/>
      <c r="AI990" s="335" cm="1">
        <v>0</v>
      </c>
    </row>
    <row r="991" spans="31:35" ht="9" hidden="1" customHeight="1">
      <c r="AE991" s="253"/>
      <c r="AF991" s="255" t="s">
        <v>679</v>
      </c>
      <c r="AG991" s="261"/>
      <c r="AH991" s="256"/>
      <c r="AI991" s="335" cm="1">
        <v>0</v>
      </c>
    </row>
    <row r="992" spans="31:35" ht="9" hidden="1" customHeight="1">
      <c r="AE992" s="262"/>
      <c r="AF992" s="263"/>
      <c r="AG992" s="263"/>
      <c r="AH992" s="264" t="s">
        <v>197</v>
      </c>
      <c r="AI992" s="334" cm="1">
        <v>0</v>
      </c>
    </row>
    <row r="993" spans="31:35" ht="9" hidden="1" customHeight="1">
      <c r="AE993" s="253"/>
      <c r="AF993" s="254"/>
      <c r="AG993" s="255" t="s">
        <v>61</v>
      </c>
      <c r="AH993" s="256"/>
      <c r="AI993" s="335" cm="1">
        <v>0</v>
      </c>
    </row>
    <row r="994" spans="31:35" ht="9" hidden="1" customHeight="1">
      <c r="AE994" s="253"/>
      <c r="AF994" s="255" t="s">
        <v>820</v>
      </c>
      <c r="AG994" s="261"/>
      <c r="AH994" s="256"/>
      <c r="AI994" s="335" cm="1">
        <v>0</v>
      </c>
    </row>
    <row r="995" spans="31:35" ht="9" hidden="1" customHeight="1">
      <c r="AE995" s="262"/>
      <c r="AF995" s="263"/>
      <c r="AG995" s="263"/>
      <c r="AH995" s="264" t="s">
        <v>750</v>
      </c>
      <c r="AI995" s="334" cm="1">
        <v>0</v>
      </c>
    </row>
    <row r="996" spans="31:35" ht="9" hidden="1" customHeight="1">
      <c r="AE996" s="253"/>
      <c r="AF996" s="254"/>
      <c r="AG996" s="255" t="s">
        <v>61</v>
      </c>
      <c r="AH996" s="256"/>
      <c r="AI996" s="335" cm="1">
        <v>0</v>
      </c>
    </row>
    <row r="997" spans="31:35" ht="9" hidden="1" customHeight="1">
      <c r="AE997" s="253"/>
      <c r="AF997" s="255" t="s">
        <v>749</v>
      </c>
      <c r="AG997" s="261"/>
      <c r="AH997" s="256"/>
      <c r="AI997" s="335" cm="1">
        <v>0</v>
      </c>
    </row>
    <row r="998" spans="31:35" ht="9" hidden="1" customHeight="1">
      <c r="AE998" s="262"/>
      <c r="AF998" s="263"/>
      <c r="AG998" s="263"/>
      <c r="AH998" s="264" t="s">
        <v>213</v>
      </c>
      <c r="AI998" s="334" cm="1">
        <v>0</v>
      </c>
    </row>
    <row r="999" spans="31:35" ht="9" hidden="1" customHeight="1">
      <c r="AE999" s="253"/>
      <c r="AF999" s="254"/>
      <c r="AG999" s="255" t="s">
        <v>54</v>
      </c>
      <c r="AH999" s="256"/>
      <c r="AI999" s="335" cm="1">
        <v>0</v>
      </c>
    </row>
    <row r="1000" spans="31:35" ht="9" hidden="1" customHeight="1">
      <c r="AE1000" s="253"/>
      <c r="AF1000" s="255" t="s">
        <v>756</v>
      </c>
      <c r="AG1000" s="261"/>
      <c r="AH1000" s="256"/>
      <c r="AI1000" s="335" cm="1">
        <v>0</v>
      </c>
    </row>
    <row r="1001" spans="31:35" ht="9" hidden="1" customHeight="1">
      <c r="AE1001" s="262"/>
      <c r="AF1001" s="263"/>
      <c r="AG1001" s="263"/>
      <c r="AH1001" s="264" t="s">
        <v>340</v>
      </c>
      <c r="AI1001" s="334" cm="1">
        <v>0</v>
      </c>
    </row>
    <row r="1002" spans="31:35" ht="9" hidden="1" customHeight="1">
      <c r="AE1002" s="253"/>
      <c r="AF1002" s="254"/>
      <c r="AG1002" s="255" t="s">
        <v>83</v>
      </c>
      <c r="AH1002" s="256"/>
      <c r="AI1002" s="335" cm="1">
        <v>0</v>
      </c>
    </row>
    <row r="1003" spans="31:35" ht="9" hidden="1" customHeight="1">
      <c r="AE1003" s="253"/>
      <c r="AF1003" s="255" t="s">
        <v>847</v>
      </c>
      <c r="AG1003" s="261"/>
      <c r="AH1003" s="256"/>
      <c r="AI1003" s="335" cm="1">
        <v>0</v>
      </c>
    </row>
    <row r="1004" spans="31:35" ht="9" hidden="1" customHeight="1">
      <c r="AE1004" s="262"/>
      <c r="AF1004" s="263"/>
      <c r="AG1004" s="263"/>
      <c r="AH1004" s="264" t="s">
        <v>133</v>
      </c>
      <c r="AI1004" s="334" cm="1">
        <v>0</v>
      </c>
    </row>
    <row r="1005" spans="31:35" ht="9" hidden="1" customHeight="1">
      <c r="AE1005" s="253"/>
      <c r="AF1005" s="254"/>
      <c r="AG1005" s="255" t="s">
        <v>86</v>
      </c>
      <c r="AH1005" s="256"/>
      <c r="AI1005" s="335" cm="1">
        <v>0</v>
      </c>
    </row>
    <row r="1006" spans="31:35" ht="9" hidden="1" customHeight="1">
      <c r="AE1006" s="253"/>
      <c r="AF1006" s="255" t="s">
        <v>784</v>
      </c>
      <c r="AG1006" s="261"/>
      <c r="AH1006" s="256"/>
      <c r="AI1006" s="335" cm="1">
        <v>0</v>
      </c>
    </row>
    <row r="1007" spans="31:35" ht="9" hidden="1" customHeight="1">
      <c r="AE1007" s="262"/>
      <c r="AF1007" s="263"/>
      <c r="AG1007" s="263"/>
      <c r="AH1007" s="264" t="s">
        <v>37</v>
      </c>
      <c r="AI1007" s="334" cm="1">
        <v>0</v>
      </c>
    </row>
    <row r="1008" spans="31:35" ht="9" hidden="1" customHeight="1">
      <c r="AE1008" s="253"/>
      <c r="AF1008" s="254"/>
      <c r="AG1008" s="255" t="s">
        <v>46</v>
      </c>
      <c r="AH1008" s="256"/>
      <c r="AI1008" s="335" cm="1">
        <v>0</v>
      </c>
    </row>
    <row r="1009" spans="31:35" ht="9" hidden="1" customHeight="1">
      <c r="AE1009" s="253"/>
      <c r="AF1009" s="255" t="s">
        <v>300</v>
      </c>
      <c r="AG1009" s="261"/>
      <c r="AH1009" s="256"/>
      <c r="AI1009" s="335" cm="1">
        <v>0</v>
      </c>
    </row>
    <row r="1010" spans="31:35" ht="9" hidden="1" customHeight="1">
      <c r="AE1010" s="262"/>
      <c r="AF1010" s="263"/>
      <c r="AG1010" s="263"/>
      <c r="AH1010" s="264" t="s">
        <v>37</v>
      </c>
      <c r="AI1010" s="334" cm="1">
        <v>0</v>
      </c>
    </row>
    <row r="1011" spans="31:35" ht="9" hidden="1" customHeight="1">
      <c r="AE1011" s="253"/>
      <c r="AF1011" s="254"/>
      <c r="AG1011" s="255" t="s">
        <v>97</v>
      </c>
      <c r="AH1011" s="256"/>
      <c r="AI1011" s="335" cm="1">
        <v>0</v>
      </c>
    </row>
    <row r="1012" spans="31:35" ht="9" hidden="1" customHeight="1">
      <c r="AE1012" s="253"/>
      <c r="AF1012" s="255" t="s">
        <v>226</v>
      </c>
      <c r="AG1012" s="261"/>
      <c r="AH1012" s="256"/>
      <c r="AI1012" s="335" cm="1">
        <v>0</v>
      </c>
    </row>
    <row r="1013" spans="31:35" ht="9" hidden="1" customHeight="1">
      <c r="AE1013" s="262"/>
      <c r="AF1013" s="263"/>
      <c r="AG1013" s="263"/>
      <c r="AH1013" s="264" t="s">
        <v>1118</v>
      </c>
      <c r="AI1013" s="334" cm="1">
        <v>0</v>
      </c>
    </row>
    <row r="1014" spans="31:35" ht="9" hidden="1" customHeight="1">
      <c r="AE1014" s="253"/>
      <c r="AF1014" s="254"/>
      <c r="AG1014" s="255" t="s">
        <v>59</v>
      </c>
      <c r="AH1014" s="256"/>
      <c r="AI1014" s="335" cm="1">
        <v>0</v>
      </c>
    </row>
    <row r="1015" spans="31:35" ht="9" hidden="1" customHeight="1">
      <c r="AE1015" s="253"/>
      <c r="AF1015" s="255" t="s">
        <v>490</v>
      </c>
      <c r="AG1015" s="261"/>
      <c r="AH1015" s="256"/>
      <c r="AI1015" s="335" cm="1">
        <v>0</v>
      </c>
    </row>
    <row r="1016" spans="31:35" ht="9" hidden="1" customHeight="1">
      <c r="AE1016" s="262"/>
      <c r="AF1016" s="263"/>
      <c r="AG1016" s="263"/>
      <c r="AH1016" s="264" t="s">
        <v>105</v>
      </c>
      <c r="AI1016" s="334" cm="1">
        <v>0</v>
      </c>
    </row>
    <row r="1017" spans="31:35" ht="9" hidden="1" customHeight="1">
      <c r="AE1017" s="253"/>
      <c r="AF1017" s="254"/>
      <c r="AG1017" s="255" t="s">
        <v>92</v>
      </c>
      <c r="AH1017" s="256"/>
      <c r="AI1017" s="335" cm="1">
        <v>0</v>
      </c>
    </row>
    <row r="1018" spans="31:35" ht="9" hidden="1" customHeight="1">
      <c r="AE1018" s="253"/>
      <c r="AF1018" s="255" t="s">
        <v>484</v>
      </c>
      <c r="AG1018" s="261"/>
      <c r="AH1018" s="256"/>
      <c r="AI1018" s="335" cm="1">
        <v>0</v>
      </c>
    </row>
    <row r="1019" spans="31:35" ht="9" hidden="1" customHeight="1">
      <c r="AE1019" s="262"/>
      <c r="AF1019" s="263"/>
      <c r="AG1019" s="263"/>
      <c r="AH1019" s="264" t="s">
        <v>754</v>
      </c>
      <c r="AI1019" s="334" cm="1">
        <v>0</v>
      </c>
    </row>
    <row r="1020" spans="31:35" ht="9" hidden="1" customHeight="1">
      <c r="AE1020" s="253"/>
      <c r="AF1020" s="254"/>
      <c r="AG1020" s="255" t="s">
        <v>396</v>
      </c>
      <c r="AH1020" s="256"/>
      <c r="AI1020" s="335" cm="1">
        <v>0</v>
      </c>
    </row>
    <row r="1021" spans="31:35" ht="9" hidden="1" customHeight="1">
      <c r="AE1021" s="253"/>
      <c r="AF1021" s="255" t="s">
        <v>753</v>
      </c>
      <c r="AG1021" s="261"/>
      <c r="AH1021" s="256"/>
      <c r="AI1021" s="335" cm="1">
        <v>0</v>
      </c>
    </row>
    <row r="1022" spans="31:35" ht="9" hidden="1" customHeight="1">
      <c r="AE1022" s="262"/>
      <c r="AF1022" s="263"/>
      <c r="AG1022" s="263"/>
      <c r="AH1022" s="264" t="s">
        <v>372</v>
      </c>
      <c r="AI1022" s="334" cm="1">
        <v>0</v>
      </c>
    </row>
    <row r="1023" spans="31:35" ht="9" hidden="1" customHeight="1">
      <c r="AE1023" s="253"/>
      <c r="AF1023" s="254"/>
      <c r="AG1023" s="255" t="s">
        <v>70</v>
      </c>
      <c r="AH1023" s="256"/>
      <c r="AI1023" s="335" cm="1">
        <v>0</v>
      </c>
    </row>
    <row r="1024" spans="31:35" ht="9" hidden="1" customHeight="1">
      <c r="AE1024" s="253"/>
      <c r="AF1024" s="255" t="s">
        <v>356</v>
      </c>
      <c r="AG1024" s="261"/>
      <c r="AH1024" s="256"/>
      <c r="AI1024" s="335" cm="1">
        <v>0</v>
      </c>
    </row>
    <row r="1025" spans="31:35" ht="9" hidden="1" customHeight="1">
      <c r="AE1025" s="262"/>
      <c r="AF1025" s="263"/>
      <c r="AG1025" s="263"/>
      <c r="AH1025" s="264" t="s">
        <v>592</v>
      </c>
      <c r="AI1025" s="334" cm="1">
        <v>0</v>
      </c>
    </row>
    <row r="1026" spans="31:35" ht="9" hidden="1" customHeight="1">
      <c r="AE1026" s="253"/>
      <c r="AF1026" s="254"/>
      <c r="AG1026" s="255" t="s">
        <v>59</v>
      </c>
      <c r="AH1026" s="256"/>
      <c r="AI1026" s="335" cm="1">
        <v>0</v>
      </c>
    </row>
    <row r="1027" spans="31:35" ht="9" hidden="1" customHeight="1">
      <c r="AE1027" s="253"/>
      <c r="AF1027" s="255" t="s">
        <v>339</v>
      </c>
      <c r="AG1027" s="261"/>
      <c r="AH1027" s="256"/>
      <c r="AI1027" s="335" cm="1">
        <v>0</v>
      </c>
    </row>
    <row r="1028" spans="31:35" ht="9" hidden="1" customHeight="1">
      <c r="AE1028" s="262"/>
      <c r="AF1028" s="263"/>
      <c r="AG1028" s="263"/>
      <c r="AH1028" s="264" t="s">
        <v>212</v>
      </c>
      <c r="AI1028" s="334" cm="1">
        <v>0</v>
      </c>
    </row>
    <row r="1029" spans="31:35" ht="9" hidden="1" customHeight="1">
      <c r="AE1029" s="253"/>
      <c r="AF1029" s="254"/>
      <c r="AG1029" s="255" t="s">
        <v>97</v>
      </c>
      <c r="AH1029" s="256"/>
      <c r="AI1029" s="335" cm="1">
        <v>0</v>
      </c>
    </row>
    <row r="1030" spans="31:35" ht="9" hidden="1" customHeight="1">
      <c r="AE1030" s="253"/>
      <c r="AF1030" s="255" t="s">
        <v>114</v>
      </c>
      <c r="AG1030" s="261"/>
      <c r="AH1030" s="256"/>
      <c r="AI1030" s="335" cm="1">
        <v>0</v>
      </c>
    </row>
    <row r="1031" spans="31:35" ht="9" hidden="1" customHeight="1">
      <c r="AE1031" s="262"/>
      <c r="AF1031" s="263"/>
      <c r="AG1031" s="263"/>
      <c r="AH1031" s="264" t="s">
        <v>37</v>
      </c>
      <c r="AI1031" s="334" cm="1">
        <v>0</v>
      </c>
    </row>
    <row r="1032" spans="31:35" ht="9" hidden="1" customHeight="1">
      <c r="AE1032" s="253"/>
      <c r="AF1032" s="254"/>
      <c r="AG1032" s="255" t="s">
        <v>739</v>
      </c>
      <c r="AH1032" s="256"/>
      <c r="AI1032" s="335" cm="1">
        <v>0</v>
      </c>
    </row>
    <row r="1033" spans="31:35" ht="9" hidden="1" customHeight="1">
      <c r="AE1033" s="253"/>
      <c r="AF1033" s="255" t="s">
        <v>738</v>
      </c>
      <c r="AG1033" s="261"/>
      <c r="AH1033" s="256"/>
      <c r="AI1033" s="335" cm="1">
        <v>0</v>
      </c>
    </row>
    <row r="1034" spans="31:35" ht="9" hidden="1" customHeight="1">
      <c r="AE1034" s="262"/>
      <c r="AF1034" s="263"/>
      <c r="AG1034" s="263"/>
      <c r="AH1034" s="264" t="s">
        <v>37</v>
      </c>
      <c r="AI1034" s="334" cm="1">
        <v>0</v>
      </c>
    </row>
    <row r="1035" spans="31:35" ht="9" hidden="1" customHeight="1">
      <c r="AE1035" s="253"/>
      <c r="AF1035" s="254"/>
      <c r="AG1035" s="255" t="s">
        <v>118</v>
      </c>
      <c r="AH1035" s="256"/>
      <c r="AI1035" s="335" cm="1">
        <v>0</v>
      </c>
    </row>
    <row r="1036" spans="31:35" ht="9" hidden="1" customHeight="1">
      <c r="AE1036" s="253"/>
      <c r="AF1036" s="255" t="s">
        <v>525</v>
      </c>
      <c r="AG1036" s="261"/>
      <c r="AH1036" s="256"/>
      <c r="AI1036" s="335" cm="1">
        <v>0</v>
      </c>
    </row>
    <row r="1037" spans="31:35" ht="9" hidden="1" customHeight="1">
      <c r="AE1037" s="262"/>
      <c r="AF1037" s="263"/>
      <c r="AG1037" s="263"/>
      <c r="AH1037" s="264" t="s">
        <v>709</v>
      </c>
      <c r="AI1037" s="334" cm="1">
        <v>0</v>
      </c>
    </row>
    <row r="1038" spans="31:35" ht="9" hidden="1" customHeight="1">
      <c r="AE1038" s="253"/>
      <c r="AF1038" s="254"/>
      <c r="AG1038" s="255" t="s">
        <v>86</v>
      </c>
      <c r="AH1038" s="256"/>
      <c r="AI1038" s="335" cm="1">
        <v>0</v>
      </c>
    </row>
    <row r="1039" spans="31:35" ht="9" hidden="1" customHeight="1">
      <c r="AE1039" s="253"/>
      <c r="AF1039" s="255" t="s">
        <v>82</v>
      </c>
      <c r="AG1039" s="261"/>
      <c r="AH1039" s="256"/>
      <c r="AI1039" s="335" cm="1">
        <v>0</v>
      </c>
    </row>
    <row r="1040" spans="31:35" ht="9" hidden="1" customHeight="1">
      <c r="AE1040" s="262"/>
      <c r="AF1040" s="263"/>
      <c r="AG1040" s="263"/>
      <c r="AH1040" s="264" t="s">
        <v>712</v>
      </c>
      <c r="AI1040" s="334" cm="1">
        <v>0</v>
      </c>
    </row>
    <row r="1041" spans="31:35" ht="9" hidden="1" customHeight="1">
      <c r="AE1041" s="253"/>
      <c r="AF1041" s="254"/>
      <c r="AG1041" s="255" t="s">
        <v>170</v>
      </c>
      <c r="AH1041" s="256"/>
      <c r="AI1041" s="335" cm="1">
        <v>0</v>
      </c>
    </row>
    <row r="1042" spans="31:35" ht="9" hidden="1" customHeight="1">
      <c r="AE1042" s="253"/>
      <c r="AF1042" s="255" t="s">
        <v>519</v>
      </c>
      <c r="AG1042" s="261"/>
      <c r="AH1042" s="256"/>
      <c r="AI1042" s="335" cm="1">
        <v>0</v>
      </c>
    </row>
    <row r="1043" spans="31:35" ht="20.75" customHeight="1">
      <c r="AE1043" s="262"/>
      <c r="AF1043" s="274" t="s">
        <v>334</v>
      </c>
      <c r="AG1043" s="274" t="s">
        <v>144</v>
      </c>
      <c r="AH1043" s="264" t="s">
        <v>306</v>
      </c>
      <c r="AI1043" s="336" cm="1">
        <v>14.75</v>
      </c>
    </row>
    <row r="1044" spans="31:35" ht="9" hidden="1" customHeight="1">
      <c r="AE1044" s="253"/>
      <c r="AF1044" s="254"/>
      <c r="AG1044" s="255" t="s">
        <v>144</v>
      </c>
      <c r="AH1044" s="256"/>
      <c r="AI1044" s="333" cm="1">
        <v>14.75</v>
      </c>
    </row>
    <row r="1045" spans="31:35" ht="9" hidden="1" customHeight="1">
      <c r="AE1045" s="253"/>
      <c r="AF1045" s="255" t="s">
        <v>334</v>
      </c>
      <c r="AG1045" s="261"/>
      <c r="AH1045" s="256"/>
      <c r="AI1045" s="333" cm="1">
        <v>14.75</v>
      </c>
    </row>
    <row r="1046" spans="31:35" ht="9" hidden="1" customHeight="1">
      <c r="AE1046" s="262"/>
      <c r="AF1046" s="263"/>
      <c r="AG1046" s="263"/>
      <c r="AH1046" s="264" t="s">
        <v>212</v>
      </c>
      <c r="AI1046" s="334" cm="1">
        <v>0</v>
      </c>
    </row>
    <row r="1047" spans="31:35" ht="9" hidden="1" customHeight="1">
      <c r="AE1047" s="253"/>
      <c r="AF1047" s="254"/>
      <c r="AG1047" s="255" t="s">
        <v>144</v>
      </c>
      <c r="AH1047" s="256"/>
      <c r="AI1047" s="335" cm="1">
        <v>0</v>
      </c>
    </row>
    <row r="1048" spans="31:35" ht="9" hidden="1" customHeight="1">
      <c r="AE1048" s="253"/>
      <c r="AF1048" s="255" t="s">
        <v>920</v>
      </c>
      <c r="AG1048" s="261"/>
      <c r="AH1048" s="256"/>
      <c r="AI1048" s="335" cm="1">
        <v>0</v>
      </c>
    </row>
    <row r="1049" spans="31:35" ht="9" hidden="1" customHeight="1">
      <c r="AE1049" s="262"/>
      <c r="AF1049" s="263"/>
      <c r="AG1049" s="263"/>
      <c r="AH1049" s="264" t="s">
        <v>826</v>
      </c>
      <c r="AI1049" s="334" cm="1">
        <v>0</v>
      </c>
    </row>
    <row r="1050" spans="31:35" ht="9" hidden="1" customHeight="1">
      <c r="AE1050" s="253"/>
      <c r="AF1050" s="254"/>
      <c r="AG1050" s="255" t="s">
        <v>270</v>
      </c>
      <c r="AH1050" s="256"/>
      <c r="AI1050" s="335" cm="1">
        <v>0</v>
      </c>
    </row>
    <row r="1051" spans="31:35" ht="9" hidden="1" customHeight="1">
      <c r="AE1051" s="253"/>
      <c r="AF1051" s="255" t="s">
        <v>825</v>
      </c>
      <c r="AG1051" s="261"/>
      <c r="AH1051" s="256"/>
      <c r="AI1051" s="335" cm="1">
        <v>0</v>
      </c>
    </row>
    <row r="1052" spans="31:35" ht="9" hidden="1" customHeight="1">
      <c r="AE1052" s="262"/>
      <c r="AF1052" s="263"/>
      <c r="AG1052" s="263"/>
      <c r="AH1052" s="264" t="s">
        <v>133</v>
      </c>
      <c r="AI1052" s="334" cm="1">
        <v>0</v>
      </c>
    </row>
    <row r="1053" spans="31:35" ht="9" hidden="1" customHeight="1">
      <c r="AE1053" s="253"/>
      <c r="AF1053" s="254"/>
      <c r="AG1053" s="283">
        <v>45299</v>
      </c>
      <c r="AH1053" s="256"/>
      <c r="AI1053" s="335" cm="1">
        <v>0</v>
      </c>
    </row>
    <row r="1054" spans="31:35" ht="9" hidden="1" customHeight="1">
      <c r="AE1054" s="253"/>
      <c r="AF1054" s="255" t="s">
        <v>366</v>
      </c>
      <c r="AG1054" s="261"/>
      <c r="AH1054" s="256"/>
      <c r="AI1054" s="335" cm="1">
        <v>0</v>
      </c>
    </row>
    <row r="1055" spans="31:35" ht="9" hidden="1" customHeight="1">
      <c r="AE1055" s="262"/>
      <c r="AF1055" s="263"/>
      <c r="AG1055" s="263"/>
      <c r="AH1055" s="264" t="s">
        <v>630</v>
      </c>
      <c r="AI1055" s="334" cm="1">
        <v>0</v>
      </c>
    </row>
    <row r="1056" spans="31:35" ht="9" hidden="1" customHeight="1">
      <c r="AE1056" s="253"/>
      <c r="AF1056" s="254"/>
      <c r="AG1056" s="255" t="s">
        <v>132</v>
      </c>
      <c r="AH1056" s="256"/>
      <c r="AI1056" s="335" cm="1">
        <v>0</v>
      </c>
    </row>
    <row r="1057" spans="31:35" ht="9" hidden="1" customHeight="1">
      <c r="AE1057" s="253"/>
      <c r="AF1057" s="255" t="s">
        <v>466</v>
      </c>
      <c r="AG1057" s="261"/>
      <c r="AH1057" s="256"/>
      <c r="AI1057" s="335" cm="1">
        <v>0</v>
      </c>
    </row>
    <row r="1058" spans="31:35" ht="9" hidden="1" customHeight="1">
      <c r="AE1058" s="262"/>
      <c r="AF1058" s="263"/>
      <c r="AG1058" s="263"/>
      <c r="AH1058" s="264" t="s">
        <v>372</v>
      </c>
      <c r="AI1058" s="334" cm="1">
        <v>0</v>
      </c>
    </row>
    <row r="1059" spans="31:35" ht="9" hidden="1" customHeight="1">
      <c r="AE1059" s="253"/>
      <c r="AF1059" s="254"/>
      <c r="AG1059" s="255" t="s">
        <v>61</v>
      </c>
      <c r="AH1059" s="256"/>
      <c r="AI1059" s="335" cm="1">
        <v>0</v>
      </c>
    </row>
    <row r="1060" spans="31:35" ht="9" hidden="1" customHeight="1">
      <c r="AE1060" s="253"/>
      <c r="AF1060" s="255" t="s">
        <v>495</v>
      </c>
      <c r="AG1060" s="261"/>
      <c r="AH1060" s="256"/>
      <c r="AI1060" s="335" cm="1">
        <v>0</v>
      </c>
    </row>
    <row r="1061" spans="31:35" ht="9" hidden="1" customHeight="1">
      <c r="AE1061" s="262"/>
      <c r="AF1061" s="263"/>
      <c r="AG1061" s="263"/>
      <c r="AH1061" s="264" t="s">
        <v>621</v>
      </c>
      <c r="AI1061" s="334" cm="1">
        <v>0</v>
      </c>
    </row>
    <row r="1062" spans="31:35" ht="9" hidden="1" customHeight="1">
      <c r="AE1062" s="253"/>
      <c r="AF1062" s="254"/>
      <c r="AG1062" s="255" t="s">
        <v>170</v>
      </c>
      <c r="AH1062" s="256"/>
      <c r="AI1062" s="335" cm="1">
        <v>0</v>
      </c>
    </row>
    <row r="1063" spans="31:35" ht="9" hidden="1" customHeight="1">
      <c r="AE1063" s="253"/>
      <c r="AF1063" s="255" t="s">
        <v>285</v>
      </c>
      <c r="AG1063" s="261"/>
      <c r="AH1063" s="256"/>
      <c r="AI1063" s="335" cm="1">
        <v>0</v>
      </c>
    </row>
    <row r="1064" spans="31:35" ht="9" hidden="1" customHeight="1">
      <c r="AE1064" s="262"/>
      <c r="AF1064" s="263"/>
      <c r="AG1064" s="263"/>
      <c r="AH1064" s="264" t="s">
        <v>372</v>
      </c>
      <c r="AI1064" s="334" cm="1">
        <v>0</v>
      </c>
    </row>
    <row r="1065" spans="31:35" ht="9" hidden="1" customHeight="1">
      <c r="AE1065" s="253"/>
      <c r="AF1065" s="254"/>
      <c r="AG1065" s="255" t="s">
        <v>104</v>
      </c>
      <c r="AH1065" s="256"/>
      <c r="AI1065" s="335" cm="1">
        <v>0</v>
      </c>
    </row>
    <row r="1066" spans="31:35" ht="9" hidden="1" customHeight="1">
      <c r="AE1066" s="253"/>
      <c r="AF1066" s="255" t="s">
        <v>398</v>
      </c>
      <c r="AG1066" s="261"/>
      <c r="AH1066" s="256"/>
      <c r="AI1066" s="335" cm="1">
        <v>0</v>
      </c>
    </row>
    <row r="1067" spans="31:35" ht="9" hidden="1" customHeight="1">
      <c r="AE1067" s="262"/>
      <c r="AF1067" s="263"/>
      <c r="AG1067" s="263"/>
      <c r="AH1067" s="264" t="s">
        <v>486</v>
      </c>
      <c r="AI1067" s="334" cm="1">
        <v>0</v>
      </c>
    </row>
    <row r="1068" spans="31:35" ht="9" hidden="1" customHeight="1">
      <c r="AE1068" s="253"/>
      <c r="AF1068" s="254"/>
      <c r="AG1068" s="255" t="s">
        <v>86</v>
      </c>
      <c r="AH1068" s="256"/>
      <c r="AI1068" s="335" cm="1">
        <v>0</v>
      </c>
    </row>
    <row r="1069" spans="31:35" ht="9" hidden="1" customHeight="1">
      <c r="AE1069" s="253"/>
      <c r="AF1069" s="255" t="s">
        <v>301</v>
      </c>
      <c r="AG1069" s="261"/>
      <c r="AH1069" s="256"/>
      <c r="AI1069" s="335" cm="1">
        <v>0</v>
      </c>
    </row>
    <row r="1070" spans="31:35" ht="9" hidden="1" customHeight="1">
      <c r="AE1070" s="262"/>
      <c r="AF1070" s="263"/>
      <c r="AG1070" s="263"/>
      <c r="AH1070" s="264" t="s">
        <v>121</v>
      </c>
      <c r="AI1070" s="334" cm="1">
        <v>0</v>
      </c>
    </row>
    <row r="1071" spans="31:35" ht="9" hidden="1" customHeight="1">
      <c r="AE1071" s="253"/>
      <c r="AF1071" s="254"/>
      <c r="AG1071" s="283">
        <v>45307</v>
      </c>
      <c r="AH1071" s="256"/>
      <c r="AI1071" s="335" cm="1">
        <v>0</v>
      </c>
    </row>
    <row r="1072" spans="31:35" ht="9" hidden="1" customHeight="1">
      <c r="AE1072" s="262"/>
      <c r="AF1072" s="263"/>
      <c r="AG1072" s="263"/>
      <c r="AH1072" s="264" t="s">
        <v>213</v>
      </c>
      <c r="AI1072" s="334" cm="1">
        <v>0</v>
      </c>
    </row>
    <row r="1073" spans="31:35" ht="9" hidden="1" customHeight="1">
      <c r="AE1073" s="253"/>
      <c r="AF1073" s="254"/>
      <c r="AG1073" s="255" t="s">
        <v>265</v>
      </c>
      <c r="AH1073" s="256"/>
      <c r="AI1073" s="335" cm="1">
        <v>0</v>
      </c>
    </row>
    <row r="1074" spans="31:35" ht="9" hidden="1" customHeight="1">
      <c r="AE1074" s="262"/>
      <c r="AF1074" s="263"/>
      <c r="AG1074" s="263"/>
      <c r="AH1074" s="264" t="s">
        <v>37</v>
      </c>
      <c r="AI1074" s="334" cm="1">
        <v>0</v>
      </c>
    </row>
    <row r="1075" spans="31:35" ht="9" hidden="1" customHeight="1">
      <c r="AE1075" s="253"/>
      <c r="AF1075" s="254"/>
      <c r="AG1075" s="255" t="s">
        <v>342</v>
      </c>
      <c r="AH1075" s="256"/>
      <c r="AI1075" s="335" cm="1">
        <v>0</v>
      </c>
    </row>
    <row r="1076" spans="31:35" ht="9" hidden="1" customHeight="1">
      <c r="AE1076" s="253"/>
      <c r="AF1076" s="255" t="s">
        <v>336</v>
      </c>
      <c r="AG1076" s="261"/>
      <c r="AH1076" s="256"/>
      <c r="AI1076" s="335" cm="1">
        <v>0</v>
      </c>
    </row>
    <row r="1077" spans="31:35" ht="32.75" customHeight="1">
      <c r="AE1077" s="262"/>
      <c r="AF1077" s="274" t="s">
        <v>138</v>
      </c>
      <c r="AG1077" s="274" t="s">
        <v>46</v>
      </c>
      <c r="AH1077" s="273">
        <v>2</v>
      </c>
      <c r="AI1077" s="336" cm="1">
        <v>20</v>
      </c>
    </row>
    <row r="1078" spans="31:35" ht="9" hidden="1" customHeight="1">
      <c r="AE1078" s="253"/>
      <c r="AF1078" s="254"/>
      <c r="AG1078" s="255" t="s">
        <v>46</v>
      </c>
      <c r="AH1078" s="256"/>
      <c r="AI1078" s="333" cm="1">
        <v>20</v>
      </c>
    </row>
    <row r="1079" spans="31:35" ht="9" hidden="1" customHeight="1">
      <c r="AE1079" s="253"/>
      <c r="AF1079" s="255" t="s">
        <v>138</v>
      </c>
      <c r="AG1079" s="261"/>
      <c r="AH1079" s="256"/>
      <c r="AI1079" s="333" cm="1">
        <v>20</v>
      </c>
    </row>
    <row r="1080" spans="31:35" ht="9" hidden="1" customHeight="1">
      <c r="AE1080" s="262"/>
      <c r="AF1080" s="263"/>
      <c r="AG1080" s="263"/>
      <c r="AH1080" s="264" t="s">
        <v>709</v>
      </c>
      <c r="AI1080" s="334" cm="1">
        <v>0</v>
      </c>
    </row>
    <row r="1081" spans="31:35" ht="9" hidden="1" customHeight="1">
      <c r="AE1081" s="253"/>
      <c r="AF1081" s="254"/>
      <c r="AG1081" s="255" t="s">
        <v>92</v>
      </c>
      <c r="AH1081" s="256"/>
      <c r="AI1081" s="335" cm="1">
        <v>0</v>
      </c>
    </row>
    <row r="1082" spans="31:35" ht="9" hidden="1" customHeight="1">
      <c r="AE1082" s="253"/>
      <c r="AF1082" s="255" t="s">
        <v>779</v>
      </c>
      <c r="AG1082" s="261"/>
      <c r="AH1082" s="256"/>
      <c r="AI1082" s="335" cm="1">
        <v>0</v>
      </c>
    </row>
    <row r="1083" spans="31:35" ht="9" hidden="1" customHeight="1">
      <c r="AE1083" s="262"/>
      <c r="AF1083" s="263"/>
      <c r="AG1083" s="263"/>
      <c r="AH1083" s="264" t="s">
        <v>621</v>
      </c>
      <c r="AI1083" s="334" cm="1">
        <v>0</v>
      </c>
    </row>
    <row r="1084" spans="31:35" ht="9" hidden="1" customHeight="1">
      <c r="AE1084" s="253"/>
      <c r="AF1084" s="254"/>
      <c r="AG1084" s="255" t="s">
        <v>59</v>
      </c>
      <c r="AH1084" s="256"/>
      <c r="AI1084" s="335" cm="1">
        <v>0</v>
      </c>
    </row>
    <row r="1085" spans="31:35" ht="9" hidden="1" customHeight="1">
      <c r="AE1085" s="253"/>
      <c r="AF1085" s="255" t="s">
        <v>407</v>
      </c>
      <c r="AG1085" s="261"/>
      <c r="AH1085" s="256"/>
      <c r="AI1085" s="335" cm="1">
        <v>0</v>
      </c>
    </row>
    <row r="1086" spans="31:35" ht="9" hidden="1" customHeight="1">
      <c r="AE1086" s="262"/>
      <c r="AF1086" s="263"/>
      <c r="AG1086" s="263"/>
      <c r="AH1086" s="264" t="s">
        <v>99</v>
      </c>
      <c r="AI1086" s="334" cm="1">
        <v>0</v>
      </c>
    </row>
    <row r="1087" spans="31:35" ht="9" hidden="1" customHeight="1">
      <c r="AE1087" s="253"/>
      <c r="AF1087" s="254"/>
      <c r="AG1087" s="255" t="s">
        <v>104</v>
      </c>
      <c r="AH1087" s="256"/>
      <c r="AI1087" s="335" cm="1">
        <v>0</v>
      </c>
    </row>
    <row r="1088" spans="31:35" ht="9" hidden="1" customHeight="1">
      <c r="AE1088" s="253"/>
      <c r="AF1088" s="255" t="s">
        <v>895</v>
      </c>
      <c r="AG1088" s="261"/>
      <c r="AH1088" s="256"/>
      <c r="AI1088" s="335" cm="1">
        <v>0</v>
      </c>
    </row>
    <row r="1089" spans="31:35" ht="9" hidden="1" customHeight="1">
      <c r="AE1089" s="262"/>
      <c r="AF1089" s="263"/>
      <c r="AG1089" s="263"/>
      <c r="AH1089" s="273">
        <v>1</v>
      </c>
      <c r="AI1089" s="334" cm="1">
        <v>0</v>
      </c>
    </row>
    <row r="1090" spans="31:35" ht="9" hidden="1" customHeight="1">
      <c r="AE1090" s="253"/>
      <c r="AF1090" s="254"/>
      <c r="AG1090" s="255" t="s">
        <v>104</v>
      </c>
      <c r="AH1090" s="256"/>
      <c r="AI1090" s="335" cm="1">
        <v>0</v>
      </c>
    </row>
    <row r="1091" spans="31:35" ht="9" hidden="1" customHeight="1">
      <c r="AE1091" s="253"/>
      <c r="AF1091" s="255" t="s">
        <v>772</v>
      </c>
      <c r="AG1091" s="261"/>
      <c r="AH1091" s="256"/>
      <c r="AI1091" s="335" cm="1">
        <v>0</v>
      </c>
    </row>
    <row r="1092" spans="31:35" ht="9" hidden="1" customHeight="1">
      <c r="AE1092" s="262"/>
      <c r="AF1092" s="263"/>
      <c r="AG1092" s="263"/>
      <c r="AH1092" s="264" t="s">
        <v>731</v>
      </c>
      <c r="AI1092" s="334" cm="1">
        <v>0</v>
      </c>
    </row>
    <row r="1093" spans="31:35" ht="9" hidden="1" customHeight="1">
      <c r="AE1093" s="253"/>
      <c r="AF1093" s="254"/>
      <c r="AG1093" s="255" t="s">
        <v>144</v>
      </c>
      <c r="AH1093" s="256"/>
      <c r="AI1093" s="335" cm="1">
        <v>0</v>
      </c>
    </row>
    <row r="1094" spans="31:35" ht="9" hidden="1" customHeight="1">
      <c r="AE1094" s="253"/>
      <c r="AF1094" s="255" t="s">
        <v>307</v>
      </c>
      <c r="AG1094" s="261"/>
      <c r="AH1094" s="256"/>
      <c r="AI1094" s="335" cm="1">
        <v>0</v>
      </c>
    </row>
    <row r="1095" spans="31:35" ht="9" hidden="1" customHeight="1">
      <c r="AE1095" s="262"/>
      <c r="AF1095" s="263"/>
      <c r="AG1095" s="263"/>
      <c r="AH1095" s="264" t="s">
        <v>372</v>
      </c>
      <c r="AI1095" s="334" cm="1">
        <v>0</v>
      </c>
    </row>
    <row r="1096" spans="31:35" ht="9" hidden="1" customHeight="1">
      <c r="AE1096" s="253"/>
      <c r="AF1096" s="254"/>
      <c r="AG1096" s="255" t="s">
        <v>144</v>
      </c>
      <c r="AH1096" s="256"/>
      <c r="AI1096" s="335" cm="1">
        <v>0</v>
      </c>
    </row>
    <row r="1097" spans="31:35" ht="9" hidden="1" customHeight="1">
      <c r="AE1097" s="253"/>
      <c r="AF1097" s="255" t="s">
        <v>603</v>
      </c>
      <c r="AG1097" s="261"/>
      <c r="AH1097" s="256"/>
      <c r="AI1097" s="335" cm="1">
        <v>0</v>
      </c>
    </row>
    <row r="1098" spans="31:35" ht="9" hidden="1" customHeight="1">
      <c r="AE1098" s="262"/>
      <c r="AF1098" s="263"/>
      <c r="AG1098" s="263"/>
      <c r="AH1098" s="264" t="s">
        <v>287</v>
      </c>
      <c r="AI1098" s="334" cm="1">
        <v>0</v>
      </c>
    </row>
    <row r="1099" spans="31:35" ht="9" hidden="1" customHeight="1">
      <c r="AE1099" s="253"/>
      <c r="AF1099" s="254"/>
      <c r="AG1099" s="255" t="s">
        <v>265</v>
      </c>
      <c r="AH1099" s="256"/>
      <c r="AI1099" s="335" cm="1">
        <v>0</v>
      </c>
    </row>
    <row r="1100" spans="31:35" ht="9" hidden="1" customHeight="1">
      <c r="AE1100" s="262"/>
      <c r="AF1100" s="263"/>
      <c r="AG1100" s="263"/>
      <c r="AH1100" s="264" t="s">
        <v>372</v>
      </c>
      <c r="AI1100" s="334" cm="1">
        <v>0</v>
      </c>
    </row>
    <row r="1101" spans="31:35" ht="9" hidden="1" customHeight="1">
      <c r="AE1101" s="253"/>
      <c r="AF1101" s="254"/>
      <c r="AG1101" s="255" t="s">
        <v>92</v>
      </c>
      <c r="AH1101" s="256"/>
      <c r="AI1101" s="335" cm="1">
        <v>0</v>
      </c>
    </row>
    <row r="1102" spans="31:35" ht="9" hidden="1" customHeight="1">
      <c r="AE1102" s="253"/>
      <c r="AF1102" s="255" t="s">
        <v>444</v>
      </c>
      <c r="AG1102" s="261"/>
      <c r="AH1102" s="256"/>
      <c r="AI1102" s="335" cm="1">
        <v>0</v>
      </c>
    </row>
    <row r="1103" spans="31:35" ht="9" hidden="1" customHeight="1">
      <c r="AE1103" s="262"/>
      <c r="AF1103" s="263"/>
      <c r="AG1103" s="263"/>
      <c r="AH1103" s="264" t="s">
        <v>798</v>
      </c>
      <c r="AI1103" s="334" cm="1">
        <v>0</v>
      </c>
    </row>
    <row r="1104" spans="31:35" ht="9" hidden="1" customHeight="1">
      <c r="AE1104" s="253"/>
      <c r="AF1104" s="254"/>
      <c r="AG1104" s="255" t="s">
        <v>46</v>
      </c>
      <c r="AH1104" s="256"/>
      <c r="AI1104" s="335" cm="1">
        <v>0</v>
      </c>
    </row>
    <row r="1105" spans="31:35" ht="9" hidden="1" customHeight="1">
      <c r="AE1105" s="253"/>
      <c r="AF1105" s="255" t="s">
        <v>803</v>
      </c>
      <c r="AG1105" s="261"/>
      <c r="AH1105" s="256"/>
      <c r="AI1105" s="335" cm="1">
        <v>0</v>
      </c>
    </row>
    <row r="1106" spans="31:35" ht="9" hidden="1" customHeight="1">
      <c r="AE1106" s="262"/>
      <c r="AF1106" s="263"/>
      <c r="AG1106" s="263"/>
      <c r="AH1106" s="264" t="s">
        <v>902</v>
      </c>
      <c r="AI1106" s="334" cm="1">
        <v>0</v>
      </c>
    </row>
    <row r="1107" spans="31:35" ht="9" hidden="1" customHeight="1">
      <c r="AE1107" s="253"/>
      <c r="AF1107" s="254"/>
      <c r="AG1107" s="255" t="s">
        <v>219</v>
      </c>
      <c r="AH1107" s="256"/>
      <c r="AI1107" s="335" cm="1">
        <v>0</v>
      </c>
    </row>
    <row r="1108" spans="31:35" ht="9" hidden="1" customHeight="1">
      <c r="AE1108" s="253"/>
      <c r="AF1108" s="255" t="s">
        <v>208</v>
      </c>
      <c r="AG1108" s="261"/>
      <c r="AH1108" s="256"/>
      <c r="AI1108" s="335" cm="1">
        <v>0</v>
      </c>
    </row>
    <row r="1109" spans="31:35" ht="9" hidden="1" customHeight="1">
      <c r="AE1109" s="262"/>
      <c r="AF1109" s="263"/>
      <c r="AG1109" s="263"/>
      <c r="AH1109" s="264" t="s">
        <v>288</v>
      </c>
      <c r="AI1109" s="334" cm="1">
        <v>0</v>
      </c>
    </row>
    <row r="1110" spans="31:35" ht="9" hidden="1" customHeight="1">
      <c r="AE1110" s="253"/>
      <c r="AF1110" s="254"/>
      <c r="AG1110" s="255" t="s">
        <v>299</v>
      </c>
      <c r="AH1110" s="256"/>
      <c r="AI1110" s="335" cm="1">
        <v>0</v>
      </c>
    </row>
    <row r="1111" spans="31:35" ht="9" hidden="1" customHeight="1">
      <c r="AE1111" s="253"/>
      <c r="AF1111" s="255" t="s">
        <v>791</v>
      </c>
      <c r="AG1111" s="261"/>
      <c r="AH1111" s="256"/>
      <c r="AI1111" s="335" cm="1">
        <v>0</v>
      </c>
    </row>
    <row r="1112" spans="31:35" ht="9" hidden="1" customHeight="1">
      <c r="AE1112" s="262"/>
      <c r="AF1112" s="263"/>
      <c r="AG1112" s="263"/>
      <c r="AH1112" s="264" t="s">
        <v>156</v>
      </c>
      <c r="AI1112" s="334" cm="1">
        <v>0</v>
      </c>
    </row>
    <row r="1113" spans="31:35" ht="9" hidden="1" customHeight="1">
      <c r="AE1113" s="253"/>
      <c r="AF1113" s="254"/>
      <c r="AG1113" s="255" t="s">
        <v>170</v>
      </c>
      <c r="AH1113" s="256"/>
      <c r="AI1113" s="335" cm="1">
        <v>0</v>
      </c>
    </row>
    <row r="1114" spans="31:35" ht="9" hidden="1" customHeight="1">
      <c r="AE1114" s="253"/>
      <c r="AF1114" s="255" t="s">
        <v>724</v>
      </c>
      <c r="AG1114" s="261"/>
      <c r="AH1114" s="256"/>
      <c r="AI1114" s="335" cm="1">
        <v>0</v>
      </c>
    </row>
    <row r="1115" spans="31:35" ht="9" hidden="1" customHeight="1">
      <c r="AE1115" s="262"/>
      <c r="AF1115" s="263"/>
      <c r="AG1115" s="263"/>
      <c r="AH1115" s="264" t="s">
        <v>788</v>
      </c>
      <c r="AI1115" s="334" cm="1">
        <v>0</v>
      </c>
    </row>
    <row r="1116" spans="31:35" ht="9" hidden="1" customHeight="1">
      <c r="AE1116" s="253"/>
      <c r="AF1116" s="254"/>
      <c r="AG1116" s="255" t="s">
        <v>219</v>
      </c>
      <c r="AH1116" s="256"/>
      <c r="AI1116" s="335" cm="1">
        <v>0</v>
      </c>
    </row>
    <row r="1117" spans="31:35" ht="9" hidden="1" customHeight="1">
      <c r="AE1117" s="253"/>
      <c r="AF1117" s="255" t="s">
        <v>787</v>
      </c>
      <c r="AG1117" s="261"/>
      <c r="AH1117" s="256"/>
      <c r="AI1117" s="335" cm="1">
        <v>0</v>
      </c>
    </row>
    <row r="1118" spans="31:35" ht="9" hidden="1" customHeight="1">
      <c r="AE1118" s="262"/>
      <c r="AF1118" s="263"/>
      <c r="AG1118" s="263"/>
      <c r="AH1118" s="264" t="s">
        <v>37</v>
      </c>
      <c r="AI1118" s="334" cm="1">
        <v>0</v>
      </c>
    </row>
    <row r="1119" spans="31:35" ht="9" hidden="1" customHeight="1">
      <c r="AE1119" s="253"/>
      <c r="AF1119" s="254"/>
      <c r="AG1119" s="255" t="s">
        <v>811</v>
      </c>
      <c r="AH1119" s="256"/>
      <c r="AI1119" s="335" cm="1">
        <v>0</v>
      </c>
    </row>
    <row r="1120" spans="31:35" ht="9" hidden="1" customHeight="1">
      <c r="AE1120" s="253"/>
      <c r="AF1120" s="255" t="s">
        <v>810</v>
      </c>
      <c r="AG1120" s="261"/>
      <c r="AH1120" s="256"/>
      <c r="AI1120" s="335" cm="1">
        <v>0</v>
      </c>
    </row>
    <row r="1121" spans="31:35" ht="9" hidden="1" customHeight="1">
      <c r="AE1121" s="262"/>
      <c r="AF1121" s="263"/>
      <c r="AG1121" s="263"/>
      <c r="AH1121" s="264" t="s">
        <v>37</v>
      </c>
      <c r="AI1121" s="334" cm="1">
        <v>0</v>
      </c>
    </row>
    <row r="1122" spans="31:35" ht="9" hidden="1" customHeight="1">
      <c r="AE1122" s="253"/>
      <c r="AF1122" s="254"/>
      <c r="AG1122" s="255" t="s">
        <v>298</v>
      </c>
      <c r="AH1122" s="256"/>
      <c r="AI1122" s="335" cm="1">
        <v>0</v>
      </c>
    </row>
    <row r="1123" spans="31:35" ht="9" hidden="1" customHeight="1">
      <c r="AE1123" s="253"/>
      <c r="AF1123" s="255" t="s">
        <v>147</v>
      </c>
      <c r="AG1123" s="261"/>
      <c r="AH1123" s="256"/>
      <c r="AI1123" s="335" cm="1">
        <v>0</v>
      </c>
    </row>
    <row r="1124" spans="31:35" ht="9" hidden="1" customHeight="1">
      <c r="AE1124" s="262"/>
      <c r="AF1124" s="263"/>
      <c r="AG1124" s="263"/>
      <c r="AH1124" s="264" t="s">
        <v>133</v>
      </c>
      <c r="AI1124" s="334" cm="1">
        <v>0</v>
      </c>
    </row>
    <row r="1125" spans="31:35" ht="9" hidden="1" customHeight="1">
      <c r="AE1125" s="253"/>
      <c r="AF1125" s="254"/>
      <c r="AG1125" s="255" t="s">
        <v>170</v>
      </c>
      <c r="AH1125" s="256"/>
      <c r="AI1125" s="335" cm="1">
        <v>0</v>
      </c>
    </row>
    <row r="1126" spans="31:35" ht="9" hidden="1" customHeight="1">
      <c r="AE1126" s="253"/>
      <c r="AF1126" s="255" t="s">
        <v>409</v>
      </c>
      <c r="AG1126" s="261"/>
      <c r="AH1126" s="256"/>
      <c r="AI1126" s="335" cm="1">
        <v>0</v>
      </c>
    </row>
    <row r="1127" spans="31:35" ht="9" hidden="1" customHeight="1">
      <c r="AE1127" s="262"/>
      <c r="AF1127" s="263"/>
      <c r="AG1127" s="263"/>
      <c r="AH1127" s="264" t="s">
        <v>798</v>
      </c>
      <c r="AI1127" s="334" cm="1">
        <v>0</v>
      </c>
    </row>
    <row r="1128" spans="31:35" ht="9" hidden="1" customHeight="1">
      <c r="AE1128" s="253"/>
      <c r="AF1128" s="254"/>
      <c r="AG1128" s="255" t="s">
        <v>270</v>
      </c>
      <c r="AH1128" s="256"/>
      <c r="AI1128" s="335" cm="1">
        <v>0</v>
      </c>
    </row>
    <row r="1129" spans="31:35" ht="9" hidden="1" customHeight="1">
      <c r="AE1129" s="253"/>
      <c r="AF1129" s="255" t="s">
        <v>797</v>
      </c>
      <c r="AG1129" s="261"/>
      <c r="AH1129" s="256"/>
      <c r="AI1129" s="335" cm="1">
        <v>0</v>
      </c>
    </row>
    <row r="1130" spans="31:35" ht="9" hidden="1" customHeight="1">
      <c r="AE1130" s="262"/>
      <c r="AF1130" s="263"/>
      <c r="AG1130" s="263"/>
      <c r="AH1130" s="264" t="s">
        <v>156</v>
      </c>
      <c r="AI1130" s="334" cm="1">
        <v>0</v>
      </c>
    </row>
    <row r="1131" spans="31:35" ht="9" hidden="1" customHeight="1">
      <c r="AE1131" s="253"/>
      <c r="AF1131" s="254"/>
      <c r="AG1131" s="255" t="s">
        <v>68</v>
      </c>
      <c r="AH1131" s="256"/>
      <c r="AI1131" s="335" cm="1">
        <v>0</v>
      </c>
    </row>
    <row r="1132" spans="31:35" ht="9" hidden="1" customHeight="1">
      <c r="AE1132" s="253"/>
      <c r="AF1132" s="255" t="s">
        <v>802</v>
      </c>
      <c r="AG1132" s="261"/>
      <c r="AH1132" s="256"/>
      <c r="AI1132" s="335" cm="1">
        <v>0</v>
      </c>
    </row>
    <row r="1133" spans="31:35" ht="9" hidden="1" customHeight="1">
      <c r="AE1133" s="262"/>
      <c r="AF1133" s="263"/>
      <c r="AG1133" s="263"/>
      <c r="AH1133" s="264" t="s">
        <v>37</v>
      </c>
      <c r="AI1133" s="334" cm="1">
        <v>0</v>
      </c>
    </row>
    <row r="1134" spans="31:35" ht="9" hidden="1" customHeight="1">
      <c r="AE1134" s="253"/>
      <c r="AF1134" s="254"/>
      <c r="AG1134" s="255" t="s">
        <v>170</v>
      </c>
      <c r="AH1134" s="256"/>
      <c r="AI1134" s="335" cm="1">
        <v>0</v>
      </c>
    </row>
    <row r="1135" spans="31:35" ht="9" hidden="1" customHeight="1">
      <c r="AE1135" s="253"/>
      <c r="AF1135" s="255" t="s">
        <v>629</v>
      </c>
      <c r="AG1135" s="261"/>
      <c r="AH1135" s="256"/>
      <c r="AI1135" s="335" cm="1">
        <v>0</v>
      </c>
    </row>
    <row r="1136" spans="31:35" ht="9" hidden="1" customHeight="1">
      <c r="AE1136" s="262"/>
      <c r="AF1136" s="263"/>
      <c r="AG1136" s="263"/>
      <c r="AH1136" s="264" t="s">
        <v>37</v>
      </c>
      <c r="AI1136" s="334" cm="1">
        <v>0</v>
      </c>
    </row>
    <row r="1137" spans="31:35" ht="9" hidden="1" customHeight="1">
      <c r="AE1137" s="253"/>
      <c r="AF1137" s="254"/>
      <c r="AG1137" s="255" t="s">
        <v>342</v>
      </c>
      <c r="AH1137" s="256"/>
      <c r="AI1137" s="335" cm="1">
        <v>0</v>
      </c>
    </row>
    <row r="1138" spans="31:35" ht="9" hidden="1" customHeight="1">
      <c r="AE1138" s="262"/>
      <c r="AF1138" s="263"/>
      <c r="AG1138" s="263"/>
      <c r="AH1138" s="264" t="s">
        <v>750</v>
      </c>
      <c r="AI1138" s="334" cm="1">
        <v>0</v>
      </c>
    </row>
    <row r="1139" spans="31:35" ht="9" hidden="1" customHeight="1">
      <c r="AE1139" s="253"/>
      <c r="AF1139" s="254"/>
      <c r="AG1139" s="255" t="s">
        <v>144</v>
      </c>
      <c r="AH1139" s="256"/>
      <c r="AI1139" s="335" cm="1">
        <v>0</v>
      </c>
    </row>
    <row r="1140" spans="31:35" ht="9" hidden="1" customHeight="1">
      <c r="AE1140" s="253"/>
      <c r="AF1140" s="255" t="s">
        <v>806</v>
      </c>
      <c r="AG1140" s="261"/>
      <c r="AH1140" s="256"/>
      <c r="AI1140" s="335" cm="1">
        <v>0</v>
      </c>
    </row>
    <row r="1141" spans="31:35" ht="9" hidden="1" customHeight="1">
      <c r="AE1141" s="262"/>
      <c r="AF1141" s="263"/>
      <c r="AG1141" s="263"/>
      <c r="AH1141" s="264" t="s">
        <v>37</v>
      </c>
      <c r="AI1141" s="334" cm="1">
        <v>0</v>
      </c>
    </row>
    <row r="1142" spans="31:35" ht="9" hidden="1" customHeight="1">
      <c r="AE1142" s="253"/>
      <c r="AF1142" s="254"/>
      <c r="AG1142" s="255" t="s">
        <v>170</v>
      </c>
      <c r="AH1142" s="256"/>
      <c r="AI1142" s="335" cm="1">
        <v>0</v>
      </c>
    </row>
    <row r="1143" spans="31:35" ht="9" hidden="1" customHeight="1">
      <c r="AE1143" s="253"/>
      <c r="AF1143" s="255" t="s">
        <v>380</v>
      </c>
      <c r="AG1143" s="261"/>
      <c r="AH1143" s="256"/>
      <c r="AI1143" s="335" cm="1">
        <v>0</v>
      </c>
    </row>
    <row r="1144" spans="31:35" ht="35.5" customHeight="1">
      <c r="AE1144" s="262"/>
      <c r="AF1144" s="274" t="s">
        <v>1055</v>
      </c>
      <c r="AG1144" s="274" t="s">
        <v>170</v>
      </c>
      <c r="AH1144" s="264" t="s">
        <v>113</v>
      </c>
      <c r="AI1144" s="336" cm="1">
        <v>11.25</v>
      </c>
    </row>
    <row r="1145" spans="31:35" ht="9" hidden="1" customHeight="1">
      <c r="AE1145" s="253"/>
      <c r="AF1145" s="254"/>
      <c r="AG1145" s="255" t="s">
        <v>170</v>
      </c>
      <c r="AH1145" s="256"/>
      <c r="AI1145" s="333" cm="1">
        <v>11.25</v>
      </c>
    </row>
    <row r="1146" spans="31:35" ht="9" hidden="1" customHeight="1">
      <c r="AE1146" s="253"/>
      <c r="AF1146" s="255" t="s">
        <v>1055</v>
      </c>
      <c r="AG1146" s="261"/>
      <c r="AH1146" s="256"/>
      <c r="AI1146" s="333" cm="1">
        <v>11.25</v>
      </c>
    </row>
    <row r="1147" spans="31:35" ht="9" hidden="1" customHeight="1">
      <c r="AE1147" s="262"/>
      <c r="AF1147" s="263"/>
      <c r="AG1147" s="263"/>
      <c r="AH1147" s="264" t="s">
        <v>778</v>
      </c>
      <c r="AI1147" s="334" cm="1">
        <v>0</v>
      </c>
    </row>
    <row r="1148" spans="31:35" ht="9" hidden="1" customHeight="1">
      <c r="AE1148" s="253"/>
      <c r="AF1148" s="254"/>
      <c r="AG1148" s="255" t="s">
        <v>118</v>
      </c>
      <c r="AH1148" s="256"/>
      <c r="AI1148" s="335" cm="1">
        <v>0</v>
      </c>
    </row>
    <row r="1149" spans="31:35" ht="9" hidden="1" customHeight="1">
      <c r="AE1149" s="253"/>
      <c r="AF1149" s="255" t="s">
        <v>777</v>
      </c>
      <c r="AG1149" s="261"/>
      <c r="AH1149" s="256"/>
      <c r="AI1149" s="335" cm="1">
        <v>0</v>
      </c>
    </row>
    <row r="1150" spans="31:35" ht="9" hidden="1" customHeight="1">
      <c r="AE1150" s="262"/>
      <c r="AF1150" s="263"/>
      <c r="AG1150" s="263"/>
      <c r="AH1150" s="264" t="s">
        <v>372</v>
      </c>
      <c r="AI1150" s="334" cm="1">
        <v>0</v>
      </c>
    </row>
    <row r="1151" spans="31:35" ht="9" hidden="1" customHeight="1">
      <c r="AE1151" s="253"/>
      <c r="AF1151" s="254"/>
      <c r="AG1151" s="255" t="s">
        <v>265</v>
      </c>
      <c r="AH1151" s="256"/>
      <c r="AI1151" s="335" cm="1">
        <v>0</v>
      </c>
    </row>
    <row r="1152" spans="31:35" ht="9" hidden="1" customHeight="1">
      <c r="AE1152" s="253"/>
      <c r="AF1152" s="255" t="s">
        <v>921</v>
      </c>
      <c r="AG1152" s="261"/>
      <c r="AH1152" s="256"/>
      <c r="AI1152" s="335" cm="1">
        <v>0</v>
      </c>
    </row>
    <row r="1153" spans="31:35" ht="32.75" customHeight="1">
      <c r="AE1153" s="262"/>
      <c r="AF1153" s="274" t="s">
        <v>194</v>
      </c>
      <c r="AG1153" s="274" t="s">
        <v>54</v>
      </c>
      <c r="AH1153" s="264" t="s">
        <v>152</v>
      </c>
      <c r="AI1153" s="336" cm="1">
        <v>30.63</v>
      </c>
    </row>
    <row r="1154" spans="31:35" ht="9" hidden="1" customHeight="1">
      <c r="AE1154" s="253"/>
      <c r="AF1154" s="254"/>
      <c r="AG1154" s="255" t="s">
        <v>54</v>
      </c>
      <c r="AH1154" s="256"/>
      <c r="AI1154" s="333" cm="1">
        <v>30.63</v>
      </c>
    </row>
    <row r="1155" spans="31:35" ht="9" hidden="1" customHeight="1">
      <c r="AE1155" s="253"/>
      <c r="AF1155" s="255" t="s">
        <v>194</v>
      </c>
      <c r="AG1155" s="261"/>
      <c r="AH1155" s="256"/>
      <c r="AI1155" s="333" cm="1">
        <v>30.63</v>
      </c>
    </row>
    <row r="1156" spans="31:35" ht="20.75" customHeight="1">
      <c r="AE1156" s="262"/>
      <c r="AF1156" s="284" t="s">
        <v>875</v>
      </c>
      <c r="AG1156" s="274" t="s">
        <v>86</v>
      </c>
      <c r="AH1156" s="264" t="s">
        <v>152</v>
      </c>
      <c r="AI1156" s="336" cm="1">
        <v>18.13</v>
      </c>
    </row>
    <row r="1157" spans="31:35" ht="9" hidden="1" customHeight="1">
      <c r="AE1157" s="253"/>
      <c r="AF1157" s="290"/>
      <c r="AG1157" s="255" t="s">
        <v>86</v>
      </c>
      <c r="AH1157" s="256"/>
      <c r="AI1157" s="333" cm="1">
        <v>18.13</v>
      </c>
    </row>
    <row r="1158" spans="31:35" ht="9" hidden="1" customHeight="1">
      <c r="AE1158" s="262"/>
      <c r="AF1158" s="298"/>
      <c r="AG1158" s="263"/>
      <c r="AH1158" s="264" t="s">
        <v>904</v>
      </c>
      <c r="AI1158" s="334" cm="1">
        <v>0</v>
      </c>
    </row>
    <row r="1159" spans="31:35" ht="9" hidden="1" customHeight="1">
      <c r="AE1159" s="253"/>
      <c r="AF1159" s="290"/>
      <c r="AG1159" s="255" t="s">
        <v>104</v>
      </c>
      <c r="AH1159" s="256"/>
      <c r="AI1159" s="335" cm="1">
        <v>0</v>
      </c>
    </row>
    <row r="1160" spans="31:35" ht="9" hidden="1" customHeight="1">
      <c r="AE1160" s="253"/>
      <c r="AF1160" s="291" t="s">
        <v>875</v>
      </c>
      <c r="AG1160" s="261"/>
      <c r="AH1160" s="256"/>
      <c r="AI1160" s="333" cm="1">
        <v>18.13</v>
      </c>
    </row>
    <row r="1161" spans="31:35" ht="9" hidden="1" customHeight="1">
      <c r="AE1161" s="262"/>
      <c r="AF1161" s="298"/>
      <c r="AG1161" s="263"/>
      <c r="AH1161" s="264" t="s">
        <v>621</v>
      </c>
      <c r="AI1161" s="334" cm="1">
        <v>0</v>
      </c>
    </row>
    <row r="1162" spans="31:35" ht="9" hidden="1" customHeight="1">
      <c r="AE1162" s="253"/>
      <c r="AF1162" s="290"/>
      <c r="AG1162" s="283">
        <v>45309</v>
      </c>
      <c r="AH1162" s="256"/>
      <c r="AI1162" s="335" cm="1">
        <v>0</v>
      </c>
    </row>
    <row r="1163" spans="31:35" ht="9" hidden="1" customHeight="1">
      <c r="AE1163" s="262"/>
      <c r="AF1163" s="298"/>
      <c r="AG1163" s="263"/>
      <c r="AH1163" s="264" t="s">
        <v>94</v>
      </c>
      <c r="AI1163" s="334" cm="1">
        <v>0</v>
      </c>
    </row>
    <row r="1164" spans="31:35" ht="9" hidden="1" customHeight="1">
      <c r="AE1164" s="253"/>
      <c r="AF1164" s="290"/>
      <c r="AG1164" s="255" t="s">
        <v>92</v>
      </c>
      <c r="AH1164" s="256"/>
      <c r="AI1164" s="335" cm="1">
        <v>0</v>
      </c>
    </row>
    <row r="1165" spans="31:35" ht="9" hidden="1" customHeight="1">
      <c r="AE1165" s="253"/>
      <c r="AF1165" s="291" t="s">
        <v>166</v>
      </c>
      <c r="AG1165" s="261"/>
      <c r="AH1165" s="256"/>
      <c r="AI1165" s="335" cm="1">
        <v>0</v>
      </c>
    </row>
    <row r="1166" spans="31:35" ht="9" hidden="1" customHeight="1">
      <c r="AE1166" s="262"/>
      <c r="AF1166" s="298"/>
      <c r="AG1166" s="263"/>
      <c r="AH1166" s="264" t="s">
        <v>37</v>
      </c>
      <c r="AI1166" s="334" cm="1">
        <v>0</v>
      </c>
    </row>
    <row r="1167" spans="31:35" ht="9" hidden="1" customHeight="1">
      <c r="AE1167" s="253"/>
      <c r="AF1167" s="290"/>
      <c r="AG1167" s="255" t="s">
        <v>97</v>
      </c>
      <c r="AH1167" s="256"/>
      <c r="AI1167" s="335" cm="1">
        <v>0</v>
      </c>
    </row>
    <row r="1168" spans="31:35" ht="35.5" customHeight="1">
      <c r="AE1168" s="262"/>
      <c r="AF1168" s="308" t="s">
        <v>693</v>
      </c>
      <c r="AG1168" s="274" t="s">
        <v>104</v>
      </c>
      <c r="AH1168" s="264" t="s">
        <v>306</v>
      </c>
      <c r="AI1168" s="336" cm="1">
        <v>22</v>
      </c>
    </row>
    <row r="1169" spans="31:35" ht="9" hidden="1" customHeight="1">
      <c r="AE1169" s="253"/>
      <c r="AF1169" s="254"/>
      <c r="AG1169" s="255" t="s">
        <v>104</v>
      </c>
      <c r="AH1169" s="256"/>
      <c r="AI1169" s="333" cm="1">
        <v>22</v>
      </c>
    </row>
    <row r="1170" spans="31:35" ht="9" hidden="1" customHeight="1">
      <c r="AE1170" s="262"/>
      <c r="AF1170" s="263"/>
      <c r="AG1170" s="263"/>
      <c r="AH1170" s="264" t="s">
        <v>37</v>
      </c>
      <c r="AI1170" s="334" cm="1">
        <v>0</v>
      </c>
    </row>
    <row r="1171" spans="31:35" ht="9" hidden="1" customHeight="1">
      <c r="AE1171" s="253"/>
      <c r="AF1171" s="254"/>
      <c r="AG1171" s="255" t="s">
        <v>54</v>
      </c>
      <c r="AH1171" s="256"/>
      <c r="AI1171" s="335" cm="1">
        <v>0</v>
      </c>
    </row>
    <row r="1172" spans="31:35" ht="9" hidden="1" customHeight="1">
      <c r="AE1172" s="253"/>
      <c r="AF1172" s="255" t="s">
        <v>693</v>
      </c>
      <c r="AG1172" s="261"/>
      <c r="AH1172" s="256"/>
      <c r="AI1172" s="333" cm="1">
        <v>22</v>
      </c>
    </row>
    <row r="1173" spans="31:35" ht="9" hidden="1" customHeight="1">
      <c r="AE1173" s="262"/>
      <c r="AF1173" s="263"/>
      <c r="AG1173" s="263"/>
      <c r="AH1173" s="264" t="s">
        <v>917</v>
      </c>
      <c r="AI1173" s="334" cm="1">
        <v>0</v>
      </c>
    </row>
    <row r="1174" spans="31:35" ht="9" hidden="1" customHeight="1">
      <c r="AE1174" s="253"/>
      <c r="AF1174" s="254"/>
      <c r="AG1174" s="255" t="s">
        <v>195</v>
      </c>
      <c r="AH1174" s="256"/>
      <c r="AI1174" s="335" cm="1">
        <v>0</v>
      </c>
    </row>
    <row r="1175" spans="31:35" ht="9" hidden="1" customHeight="1">
      <c r="AE1175" s="253"/>
      <c r="AF1175" s="255" t="s">
        <v>916</v>
      </c>
      <c r="AG1175" s="261"/>
      <c r="AH1175" s="256"/>
      <c r="AI1175" s="335" cm="1">
        <v>0</v>
      </c>
    </row>
    <row r="1176" spans="31:35" ht="9" hidden="1" customHeight="1">
      <c r="AE1176" s="262"/>
      <c r="AF1176" s="263"/>
      <c r="AG1176" s="263"/>
      <c r="AH1176" s="264" t="s">
        <v>185</v>
      </c>
      <c r="AI1176" s="334" cm="1">
        <v>0</v>
      </c>
    </row>
    <row r="1177" spans="31:35" ht="9" hidden="1" customHeight="1">
      <c r="AE1177" s="253"/>
      <c r="AF1177" s="254"/>
      <c r="AG1177" s="255" t="s">
        <v>83</v>
      </c>
      <c r="AH1177" s="256"/>
      <c r="AI1177" s="335" cm="1">
        <v>0</v>
      </c>
    </row>
    <row r="1178" spans="31:35" ht="9" hidden="1" customHeight="1">
      <c r="AE1178" s="253"/>
      <c r="AF1178" s="255" t="s">
        <v>964</v>
      </c>
      <c r="AG1178" s="261"/>
      <c r="AH1178" s="256"/>
      <c r="AI1178" s="335" cm="1">
        <v>0</v>
      </c>
    </row>
    <row r="1179" spans="31:35" ht="9" hidden="1" customHeight="1">
      <c r="AE1179" s="281" t="s">
        <v>47</v>
      </c>
      <c r="AF1179" s="261"/>
      <c r="AG1179" s="261"/>
      <c r="AH1179" s="256"/>
      <c r="AI1179" s="333" cm="1">
        <v>246.76</v>
      </c>
    </row>
    <row r="1180" spans="31:35" ht="9" hidden="1" customHeight="1">
      <c r="AE1180" s="262"/>
      <c r="AF1180" s="263"/>
      <c r="AG1180" s="263"/>
      <c r="AH1180" s="264" t="s">
        <v>385</v>
      </c>
      <c r="AI1180" s="334" cm="1">
        <v>0</v>
      </c>
    </row>
    <row r="1181" spans="31:35" ht="9" hidden="1" customHeight="1">
      <c r="AE1181" s="253"/>
      <c r="AF1181" s="254"/>
      <c r="AG1181" s="255" t="s">
        <v>68</v>
      </c>
      <c r="AH1181" s="256"/>
      <c r="AI1181" s="335" cm="1">
        <v>0</v>
      </c>
    </row>
    <row r="1182" spans="31:35" ht="9" hidden="1" customHeight="1">
      <c r="AE1182" s="253"/>
      <c r="AF1182" s="255" t="s">
        <v>334</v>
      </c>
      <c r="AG1182" s="261"/>
      <c r="AH1182" s="256"/>
      <c r="AI1182" s="335" cm="1">
        <v>0</v>
      </c>
    </row>
    <row r="1183" spans="31:35" ht="9" hidden="1" customHeight="1">
      <c r="AE1183" s="281" t="s">
        <v>706</v>
      </c>
      <c r="AF1183" s="261"/>
      <c r="AG1183" s="261"/>
      <c r="AH1183" s="256"/>
      <c r="AI1183" s="335" cm="1">
        <v>0</v>
      </c>
    </row>
    <row r="1184" spans="31:35" ht="9" hidden="1" customHeight="1">
      <c r="AE1184" s="262"/>
      <c r="AF1184" s="263"/>
      <c r="AG1184" s="263"/>
      <c r="AH1184" s="264" t="s">
        <v>436</v>
      </c>
      <c r="AI1184" s="334" cm="1">
        <v>0</v>
      </c>
    </row>
    <row r="1185" spans="31:35" ht="9" hidden="1" customHeight="1">
      <c r="AE1185" s="253"/>
      <c r="AF1185" s="254"/>
      <c r="AG1185" s="255" t="s">
        <v>132</v>
      </c>
      <c r="AH1185" s="256"/>
      <c r="AI1185" s="335" cm="1">
        <v>0</v>
      </c>
    </row>
    <row r="1186" spans="31:35" ht="9" hidden="1" customHeight="1">
      <c r="AE1186" s="253"/>
      <c r="AF1186" s="255" t="s">
        <v>989</v>
      </c>
      <c r="AG1186" s="261"/>
      <c r="AH1186" s="256"/>
      <c r="AI1186" s="335" cm="1">
        <v>0</v>
      </c>
    </row>
    <row r="1187" spans="31:35" ht="9" hidden="1" customHeight="1">
      <c r="AE1187" s="262"/>
      <c r="AF1187" s="263"/>
      <c r="AG1187" s="263"/>
      <c r="AH1187" s="264" t="s">
        <v>630</v>
      </c>
      <c r="AI1187" s="334" cm="1">
        <v>0</v>
      </c>
    </row>
    <row r="1188" spans="31:35" ht="9" hidden="1" customHeight="1">
      <c r="AE1188" s="253"/>
      <c r="AF1188" s="254"/>
      <c r="AG1188" s="255" t="s">
        <v>144</v>
      </c>
      <c r="AH1188" s="256"/>
      <c r="AI1188" s="335" cm="1">
        <v>0</v>
      </c>
    </row>
    <row r="1189" spans="31:35" ht="9" hidden="1" customHeight="1">
      <c r="AE1189" s="253"/>
      <c r="AF1189" s="255" t="s">
        <v>713</v>
      </c>
      <c r="AG1189" s="261"/>
      <c r="AH1189" s="256"/>
      <c r="AI1189" s="335" cm="1">
        <v>0</v>
      </c>
    </row>
    <row r="1190" spans="31:35" ht="9" hidden="1" customHeight="1">
      <c r="AE1190" s="262"/>
      <c r="AF1190" s="263"/>
      <c r="AG1190" s="263"/>
      <c r="AH1190" s="264" t="s">
        <v>621</v>
      </c>
      <c r="AI1190" s="334" cm="1">
        <v>0</v>
      </c>
    </row>
    <row r="1191" spans="31:35" ht="9" hidden="1" customHeight="1">
      <c r="AE1191" s="253"/>
      <c r="AF1191" s="254"/>
      <c r="AG1191" s="255" t="s">
        <v>144</v>
      </c>
      <c r="AH1191" s="256"/>
      <c r="AI1191" s="335" cm="1">
        <v>0</v>
      </c>
    </row>
    <row r="1192" spans="31:35" ht="9" hidden="1" customHeight="1">
      <c r="AE1192" s="253"/>
      <c r="AF1192" s="255" t="s">
        <v>209</v>
      </c>
      <c r="AG1192" s="261"/>
      <c r="AH1192" s="256"/>
      <c r="AI1192" s="335" cm="1">
        <v>0</v>
      </c>
    </row>
    <row r="1193" spans="31:35" ht="9" hidden="1" customHeight="1">
      <c r="AE1193" s="262"/>
      <c r="AF1193" s="263"/>
      <c r="AG1193" s="263"/>
      <c r="AH1193" s="264" t="s">
        <v>558</v>
      </c>
      <c r="AI1193" s="334" cm="1">
        <v>0</v>
      </c>
    </row>
    <row r="1194" spans="31:35" ht="9" hidden="1" customHeight="1">
      <c r="AE1194" s="253"/>
      <c r="AF1194" s="254"/>
      <c r="AG1194" s="255" t="s">
        <v>154</v>
      </c>
      <c r="AH1194" s="256"/>
      <c r="AI1194" s="335" cm="1">
        <v>0</v>
      </c>
    </row>
    <row r="1195" spans="31:35" ht="9" hidden="1" customHeight="1">
      <c r="AE1195" s="253"/>
      <c r="AF1195" s="255" t="s">
        <v>339</v>
      </c>
      <c r="AG1195" s="261"/>
      <c r="AH1195" s="256"/>
      <c r="AI1195" s="335" cm="1">
        <v>0</v>
      </c>
    </row>
    <row r="1196" spans="31:35" ht="9" hidden="1" customHeight="1">
      <c r="AE1196" s="262"/>
      <c r="AF1196" s="263"/>
      <c r="AG1196" s="263"/>
      <c r="AH1196" s="264" t="s">
        <v>66</v>
      </c>
      <c r="AI1196" s="334" cm="1">
        <v>0</v>
      </c>
    </row>
    <row r="1197" spans="31:35" ht="9" hidden="1" customHeight="1">
      <c r="AE1197" s="253"/>
      <c r="AF1197" s="254"/>
      <c r="AG1197" s="255" t="s">
        <v>135</v>
      </c>
      <c r="AH1197" s="256"/>
      <c r="AI1197" s="335" cm="1">
        <v>0</v>
      </c>
    </row>
    <row r="1198" spans="31:35" ht="9" hidden="1" customHeight="1">
      <c r="AE1198" s="253"/>
      <c r="AF1198" s="255" t="s">
        <v>273</v>
      </c>
      <c r="AG1198" s="261"/>
      <c r="AH1198" s="256"/>
      <c r="AI1198" s="335" cm="1">
        <v>0</v>
      </c>
    </row>
    <row r="1199" spans="31:35" ht="9" hidden="1" customHeight="1">
      <c r="AE1199" s="262"/>
      <c r="AF1199" s="263"/>
      <c r="AG1199" s="263"/>
      <c r="AH1199" s="264" t="s">
        <v>137</v>
      </c>
      <c r="AI1199" s="334" cm="1">
        <v>0</v>
      </c>
    </row>
    <row r="1200" spans="31:35" ht="9" hidden="1" customHeight="1">
      <c r="AE1200" s="253"/>
      <c r="AF1200" s="254"/>
      <c r="AG1200" s="255" t="s">
        <v>154</v>
      </c>
      <c r="AH1200" s="256"/>
      <c r="AI1200" s="335" cm="1">
        <v>0</v>
      </c>
    </row>
    <row r="1201" spans="31:35" ht="9" hidden="1" customHeight="1">
      <c r="AE1201" s="253"/>
      <c r="AF1201" s="255" t="s">
        <v>990</v>
      </c>
      <c r="AG1201" s="261"/>
      <c r="AH1201" s="256"/>
      <c r="AI1201" s="335" cm="1">
        <v>0</v>
      </c>
    </row>
    <row r="1202" spans="31:35" ht="9" hidden="1" customHeight="1">
      <c r="AE1202" s="262"/>
      <c r="AF1202" s="263"/>
      <c r="AG1202" s="263"/>
      <c r="AH1202" s="273">
        <v>74</v>
      </c>
      <c r="AI1202" s="334" cm="1">
        <v>0</v>
      </c>
    </row>
    <row r="1203" spans="31:35" ht="9" hidden="1" customHeight="1">
      <c r="AE1203" s="253"/>
      <c r="AF1203" s="254"/>
      <c r="AG1203" s="255" t="s">
        <v>270</v>
      </c>
      <c r="AH1203" s="256"/>
      <c r="AI1203" s="335" cm="1">
        <v>0</v>
      </c>
    </row>
    <row r="1204" spans="31:35" ht="9" hidden="1" customHeight="1">
      <c r="AE1204" s="253"/>
      <c r="AF1204" s="255" t="s">
        <v>821</v>
      </c>
      <c r="AG1204" s="261"/>
      <c r="AH1204" s="256"/>
      <c r="AI1204" s="335" cm="1">
        <v>0</v>
      </c>
    </row>
    <row r="1205" spans="31:35" ht="9" hidden="1" customHeight="1">
      <c r="AE1205" s="262"/>
      <c r="AF1205" s="263"/>
      <c r="AG1205" s="263"/>
      <c r="AH1205" s="264" t="s">
        <v>66</v>
      </c>
      <c r="AI1205" s="334" cm="1">
        <v>0</v>
      </c>
    </row>
    <row r="1206" spans="31:35" ht="9" hidden="1" customHeight="1">
      <c r="AE1206" s="253"/>
      <c r="AF1206" s="254"/>
      <c r="AG1206" s="255" t="s">
        <v>123</v>
      </c>
      <c r="AH1206" s="256"/>
      <c r="AI1206" s="335" cm="1">
        <v>0</v>
      </c>
    </row>
    <row r="1207" spans="31:35" ht="9" hidden="1" customHeight="1">
      <c r="AE1207" s="253"/>
      <c r="AF1207" s="255" t="s">
        <v>827</v>
      </c>
      <c r="AG1207" s="261"/>
      <c r="AH1207" s="256"/>
      <c r="AI1207" s="335" cm="1">
        <v>0</v>
      </c>
    </row>
    <row r="1208" spans="31:35" ht="9" hidden="1" customHeight="1">
      <c r="AE1208" s="262"/>
      <c r="AF1208" s="263"/>
      <c r="AG1208" s="263"/>
      <c r="AH1208" s="264" t="s">
        <v>133</v>
      </c>
      <c r="AI1208" s="334" cm="1">
        <v>0</v>
      </c>
    </row>
    <row r="1209" spans="31:35" ht="9" hidden="1" customHeight="1">
      <c r="AE1209" s="253"/>
      <c r="AF1209" s="254"/>
      <c r="AG1209" s="255" t="s">
        <v>61</v>
      </c>
      <c r="AH1209" s="256"/>
      <c r="AI1209" s="335" cm="1">
        <v>0</v>
      </c>
    </row>
    <row r="1210" spans="31:35" ht="9" hidden="1" customHeight="1">
      <c r="AE1210" s="253"/>
      <c r="AF1210" s="255" t="s">
        <v>409</v>
      </c>
      <c r="AG1210" s="261"/>
      <c r="AH1210" s="256"/>
      <c r="AI1210" s="335" cm="1">
        <v>0</v>
      </c>
    </row>
    <row r="1211" spans="31:35" ht="9" hidden="1" customHeight="1">
      <c r="AE1211" s="262"/>
      <c r="AF1211" s="263"/>
      <c r="AG1211" s="263"/>
      <c r="AH1211" s="264" t="s">
        <v>84</v>
      </c>
      <c r="AI1211" s="334" cm="1">
        <v>0</v>
      </c>
    </row>
    <row r="1212" spans="31:35" ht="9" hidden="1" customHeight="1">
      <c r="AE1212" s="253"/>
      <c r="AF1212" s="254"/>
      <c r="AG1212" s="255" t="s">
        <v>144</v>
      </c>
      <c r="AH1212" s="256"/>
      <c r="AI1212" s="335" cm="1">
        <v>0</v>
      </c>
    </row>
    <row r="1213" spans="31:35" ht="9" hidden="1" customHeight="1">
      <c r="AE1213" s="253"/>
      <c r="AF1213" s="255" t="s">
        <v>802</v>
      </c>
      <c r="AG1213" s="261"/>
      <c r="AH1213" s="256"/>
      <c r="AI1213" s="335" cm="1">
        <v>0</v>
      </c>
    </row>
    <row r="1214" spans="31:35" ht="9" hidden="1" customHeight="1">
      <c r="AE1214" s="262"/>
      <c r="AF1214" s="263"/>
      <c r="AG1214" s="263"/>
      <c r="AH1214" s="264" t="s">
        <v>113</v>
      </c>
      <c r="AI1214" s="334" cm="1">
        <v>0</v>
      </c>
    </row>
    <row r="1215" spans="31:35" ht="9" hidden="1" customHeight="1">
      <c r="AE1215" s="253"/>
      <c r="AF1215" s="254"/>
      <c r="AG1215" s="255" t="s">
        <v>97</v>
      </c>
      <c r="AH1215" s="256"/>
      <c r="AI1215" s="335" cm="1">
        <v>0</v>
      </c>
    </row>
    <row r="1216" spans="31:35" ht="9" hidden="1" customHeight="1">
      <c r="AE1216" s="253"/>
      <c r="AF1216" s="255" t="s">
        <v>380</v>
      </c>
      <c r="AG1216" s="261"/>
      <c r="AH1216" s="256"/>
      <c r="AI1216" s="335" cm="1">
        <v>0</v>
      </c>
    </row>
    <row r="1217" spans="31:35" ht="9" hidden="1" customHeight="1">
      <c r="AE1217" s="262"/>
      <c r="AF1217" s="263"/>
      <c r="AG1217" s="263"/>
      <c r="AH1217" s="264" t="s">
        <v>66</v>
      </c>
      <c r="AI1217" s="334" cm="1">
        <v>0</v>
      </c>
    </row>
    <row r="1218" spans="31:35" ht="9" hidden="1" customHeight="1">
      <c r="AE1218" s="253"/>
      <c r="AF1218" s="254"/>
      <c r="AG1218" s="255" t="s">
        <v>170</v>
      </c>
      <c r="AH1218" s="256"/>
      <c r="AI1218" s="335" cm="1">
        <v>0</v>
      </c>
    </row>
    <row r="1219" spans="31:35" ht="9" hidden="1" customHeight="1">
      <c r="AE1219" s="253"/>
      <c r="AF1219" s="255" t="s">
        <v>875</v>
      </c>
      <c r="AG1219" s="261"/>
      <c r="AH1219" s="256"/>
      <c r="AI1219" s="335" cm="1">
        <v>0</v>
      </c>
    </row>
    <row r="1220" spans="31:35" ht="9" hidden="1" customHeight="1">
      <c r="AE1220" s="262"/>
      <c r="AF1220" s="263"/>
      <c r="AG1220" s="263"/>
      <c r="AH1220" s="264" t="s">
        <v>66</v>
      </c>
      <c r="AI1220" s="334" cm="1">
        <v>0</v>
      </c>
    </row>
    <row r="1221" spans="31:35" ht="9" hidden="1" customHeight="1">
      <c r="AE1221" s="253"/>
      <c r="AF1221" s="254"/>
      <c r="AG1221" s="255" t="s">
        <v>154</v>
      </c>
      <c r="AH1221" s="256"/>
      <c r="AI1221" s="335" cm="1">
        <v>0</v>
      </c>
    </row>
    <row r="1222" spans="31:35" ht="9" hidden="1" customHeight="1">
      <c r="AE1222" s="253"/>
      <c r="AF1222" s="255" t="s">
        <v>881</v>
      </c>
      <c r="AG1222" s="261"/>
      <c r="AH1222" s="256"/>
      <c r="AI1222" s="335" cm="1">
        <v>0</v>
      </c>
    </row>
    <row r="1223" spans="31:35" ht="9" hidden="1" customHeight="1">
      <c r="AE1223" s="281" t="s">
        <v>71</v>
      </c>
      <c r="AF1223" s="261"/>
      <c r="AG1223" s="261"/>
      <c r="AH1223" s="256"/>
      <c r="AI1223" s="335" cm="1">
        <v>0</v>
      </c>
    </row>
    <row r="1224" spans="31:35" ht="9" hidden="1" customHeight="1">
      <c r="AE1224" s="262"/>
      <c r="AF1224" s="263"/>
      <c r="AG1224" s="263"/>
      <c r="AH1224" s="264" t="s">
        <v>137</v>
      </c>
      <c r="AI1224" s="334" cm="1">
        <v>0</v>
      </c>
    </row>
    <row r="1225" spans="31:35" ht="9" hidden="1" customHeight="1">
      <c r="AE1225" s="253"/>
      <c r="AF1225" s="254"/>
      <c r="AG1225" s="255" t="s">
        <v>59</v>
      </c>
      <c r="AH1225" s="256"/>
      <c r="AI1225" s="335" cm="1">
        <v>0</v>
      </c>
    </row>
    <row r="1226" spans="31:35" ht="9" hidden="1" customHeight="1">
      <c r="AE1226" s="253"/>
      <c r="AF1226" s="255" t="s">
        <v>990</v>
      </c>
      <c r="AG1226" s="261"/>
      <c r="AH1226" s="256"/>
      <c r="AI1226" s="335" cm="1">
        <v>0</v>
      </c>
    </row>
    <row r="1227" spans="31:35" ht="9" hidden="1" customHeight="1">
      <c r="AE1227" s="262"/>
      <c r="AF1227" s="263"/>
      <c r="AG1227" s="263"/>
      <c r="AH1227" s="264" t="s">
        <v>506</v>
      </c>
      <c r="AI1227" s="334" cm="1">
        <v>0</v>
      </c>
    </row>
    <row r="1228" spans="31:35" ht="9" hidden="1" customHeight="1">
      <c r="AE1228" s="253"/>
      <c r="AF1228" s="254"/>
      <c r="AG1228" s="255" t="s">
        <v>270</v>
      </c>
      <c r="AH1228" s="256"/>
      <c r="AI1228" s="335" cm="1">
        <v>0</v>
      </c>
    </row>
    <row r="1229" spans="31:35" ht="9" hidden="1" customHeight="1">
      <c r="AE1229" s="253"/>
      <c r="AF1229" s="255" t="s">
        <v>866</v>
      </c>
      <c r="AG1229" s="261"/>
      <c r="AH1229" s="256"/>
      <c r="AI1229" s="335" cm="1">
        <v>0</v>
      </c>
    </row>
    <row r="1230" spans="31:35" ht="9" hidden="1" customHeight="1">
      <c r="AE1230" s="262"/>
      <c r="AF1230" s="263"/>
      <c r="AG1230" s="263"/>
      <c r="AH1230" s="264" t="s">
        <v>446</v>
      </c>
      <c r="AI1230" s="334" cm="1">
        <v>0</v>
      </c>
    </row>
    <row r="1231" spans="31:35" ht="9" hidden="1" customHeight="1">
      <c r="AE1231" s="253"/>
      <c r="AF1231" s="254"/>
      <c r="AG1231" s="255" t="s">
        <v>195</v>
      </c>
      <c r="AH1231" s="256"/>
      <c r="AI1231" s="335" cm="1">
        <v>0</v>
      </c>
    </row>
    <row r="1232" spans="31:35" ht="9" hidden="1" customHeight="1">
      <c r="AE1232" s="253"/>
      <c r="AF1232" s="255" t="s">
        <v>965</v>
      </c>
      <c r="AG1232" s="261"/>
      <c r="AH1232" s="256"/>
      <c r="AI1232" s="335" cm="1">
        <v>0</v>
      </c>
    </row>
    <row r="1233" spans="31:35" ht="9" hidden="1" customHeight="1">
      <c r="AE1233" s="262"/>
      <c r="AF1233" s="263"/>
      <c r="AG1233" s="263"/>
      <c r="AH1233" s="264" t="s">
        <v>790</v>
      </c>
      <c r="AI1233" s="334" cm="1">
        <v>0</v>
      </c>
    </row>
    <row r="1234" spans="31:35" ht="9" hidden="1" customHeight="1">
      <c r="AE1234" s="253"/>
      <c r="AF1234" s="254"/>
      <c r="AG1234" s="255" t="s">
        <v>318</v>
      </c>
      <c r="AH1234" s="256"/>
      <c r="AI1234" s="335" cm="1">
        <v>0</v>
      </c>
    </row>
    <row r="1235" spans="31:35" ht="9" hidden="1" customHeight="1">
      <c r="AE1235" s="253"/>
      <c r="AF1235" s="255" t="s">
        <v>789</v>
      </c>
      <c r="AG1235" s="261"/>
      <c r="AH1235" s="256"/>
      <c r="AI1235" s="335" cm="1">
        <v>0</v>
      </c>
    </row>
    <row r="1236" spans="31:35" ht="9" hidden="1" customHeight="1">
      <c r="AE1236" s="262"/>
      <c r="AF1236" s="263"/>
      <c r="AG1236" s="263"/>
      <c r="AH1236" s="264" t="s">
        <v>66</v>
      </c>
      <c r="AI1236" s="334" cm="1">
        <v>0</v>
      </c>
    </row>
    <row r="1237" spans="31:35" ht="9" hidden="1" customHeight="1">
      <c r="AE1237" s="253"/>
      <c r="AF1237" s="254"/>
      <c r="AG1237" s="255" t="s">
        <v>899</v>
      </c>
      <c r="AH1237" s="256"/>
      <c r="AI1237" s="335" cm="1">
        <v>0</v>
      </c>
    </row>
    <row r="1238" spans="31:35" ht="9" hidden="1" customHeight="1">
      <c r="AE1238" s="253"/>
      <c r="AF1238" s="255" t="s">
        <v>898</v>
      </c>
      <c r="AG1238" s="261"/>
      <c r="AH1238" s="256"/>
      <c r="AI1238" s="335" cm="1">
        <v>0</v>
      </c>
    </row>
    <row r="1239" spans="31:35" ht="9" hidden="1" customHeight="1">
      <c r="AE1239" s="281" t="s">
        <v>272</v>
      </c>
      <c r="AF1239" s="261"/>
      <c r="AG1239" s="261"/>
      <c r="AH1239" s="256"/>
      <c r="AI1239" s="335" cm="1">
        <v>0</v>
      </c>
    </row>
    <row r="1240" spans="31:35" ht="9" hidden="1" customHeight="1">
      <c r="AE1240" s="262"/>
      <c r="AF1240" s="263"/>
      <c r="AG1240" s="263"/>
      <c r="AH1240" s="264" t="s">
        <v>152</v>
      </c>
      <c r="AI1240" s="334" cm="1">
        <v>0</v>
      </c>
    </row>
    <row r="1241" spans="31:35" ht="9" hidden="1" customHeight="1">
      <c r="AE1241" s="253"/>
      <c r="AF1241" s="254"/>
      <c r="AG1241" s="283">
        <v>45302</v>
      </c>
      <c r="AH1241" s="256"/>
      <c r="AI1241" s="335" cm="1">
        <v>0</v>
      </c>
    </row>
    <row r="1242" spans="31:35" ht="9" hidden="1" customHeight="1">
      <c r="AE1242" s="253"/>
      <c r="AF1242" s="255" t="s">
        <v>366</v>
      </c>
      <c r="AG1242" s="261"/>
      <c r="AH1242" s="256"/>
      <c r="AI1242" s="335" cm="1">
        <v>0</v>
      </c>
    </row>
    <row r="1243" spans="31:35" ht="9" hidden="1" customHeight="1">
      <c r="AE1243" s="262"/>
      <c r="AF1243" s="263"/>
      <c r="AG1243" s="263"/>
      <c r="AH1243" s="264" t="s">
        <v>1118</v>
      </c>
      <c r="AI1243" s="334" cm="1">
        <v>0</v>
      </c>
    </row>
    <row r="1244" spans="31:35" ht="9" hidden="1" customHeight="1">
      <c r="AE1244" s="253"/>
      <c r="AF1244" s="254"/>
      <c r="AG1244" s="255" t="s">
        <v>92</v>
      </c>
      <c r="AH1244" s="256"/>
      <c r="AI1244" s="335" cm="1">
        <v>0</v>
      </c>
    </row>
    <row r="1245" spans="31:35" ht="9" hidden="1" customHeight="1">
      <c r="AE1245" s="253"/>
      <c r="AF1245" s="255" t="s">
        <v>286</v>
      </c>
      <c r="AG1245" s="261"/>
      <c r="AH1245" s="256"/>
      <c r="AI1245" s="335" cm="1">
        <v>0</v>
      </c>
    </row>
    <row r="1246" spans="31:35" ht="9" hidden="1" customHeight="1">
      <c r="AE1246" s="281" t="s">
        <v>368</v>
      </c>
      <c r="AF1246" s="261"/>
      <c r="AG1246" s="261"/>
      <c r="AH1246" s="256"/>
      <c r="AI1246" s="335" cm="1">
        <v>0</v>
      </c>
    </row>
    <row r="1247" spans="31:35" ht="9" hidden="1" customHeight="1">
      <c r="AE1247" s="262"/>
      <c r="AF1247" s="263"/>
      <c r="AG1247" s="263"/>
      <c r="AH1247" s="273">
        <v>9</v>
      </c>
      <c r="AI1247" s="334" cm="1">
        <v>0</v>
      </c>
    </row>
    <row r="1248" spans="31:35" ht="9" hidden="1" customHeight="1">
      <c r="AE1248" s="253"/>
      <c r="AF1248" s="254"/>
      <c r="AG1248" s="255" t="s">
        <v>521</v>
      </c>
      <c r="AH1248" s="256"/>
      <c r="AI1248" s="335" cm="1">
        <v>0</v>
      </c>
    </row>
    <row r="1249" spans="31:35" ht="9" hidden="1" customHeight="1">
      <c r="AE1249" s="253"/>
      <c r="AF1249" s="255" t="s">
        <v>280</v>
      </c>
      <c r="AG1249" s="261"/>
      <c r="AH1249" s="256"/>
      <c r="AI1249" s="335" cm="1">
        <v>0</v>
      </c>
    </row>
    <row r="1250" spans="31:35" ht="9" hidden="1" customHeight="1">
      <c r="AE1250" s="262"/>
      <c r="AF1250" s="263"/>
      <c r="AG1250" s="263"/>
      <c r="AH1250" s="264" t="s">
        <v>530</v>
      </c>
      <c r="AI1250" s="334" cm="1">
        <v>0</v>
      </c>
    </row>
    <row r="1251" spans="31:35" ht="9" hidden="1" customHeight="1">
      <c r="AE1251" s="253"/>
      <c r="AF1251" s="254"/>
      <c r="AG1251" s="255" t="s">
        <v>59</v>
      </c>
      <c r="AH1251" s="256"/>
      <c r="AI1251" s="335" cm="1">
        <v>0</v>
      </c>
    </row>
    <row r="1252" spans="31:35" ht="9" hidden="1" customHeight="1">
      <c r="AE1252" s="253"/>
      <c r="AF1252" s="255" t="s">
        <v>131</v>
      </c>
      <c r="AG1252" s="261"/>
      <c r="AH1252" s="256"/>
      <c r="AI1252" s="335" cm="1">
        <v>0</v>
      </c>
    </row>
    <row r="1253" spans="31:35" ht="9" hidden="1" customHeight="1">
      <c r="AE1253" s="262"/>
      <c r="AF1253" s="263"/>
      <c r="AG1253" s="263"/>
      <c r="AH1253" s="264" t="s">
        <v>214</v>
      </c>
      <c r="AI1253" s="334" cm="1">
        <v>0</v>
      </c>
    </row>
    <row r="1254" spans="31:35" ht="9" hidden="1" customHeight="1">
      <c r="AE1254" s="253"/>
      <c r="AF1254" s="254"/>
      <c r="AG1254" s="255" t="s">
        <v>54</v>
      </c>
      <c r="AH1254" s="256"/>
      <c r="AI1254" s="335" cm="1">
        <v>0</v>
      </c>
    </row>
    <row r="1255" spans="31:35" ht="9" hidden="1" customHeight="1">
      <c r="AE1255" s="253"/>
      <c r="AF1255" s="255" t="s">
        <v>504</v>
      </c>
      <c r="AG1255" s="261"/>
      <c r="AH1255" s="256"/>
      <c r="AI1255" s="335" cm="1">
        <v>0</v>
      </c>
    </row>
    <row r="1256" spans="31:35" ht="9" hidden="1" customHeight="1">
      <c r="AE1256" s="262"/>
      <c r="AF1256" s="263"/>
      <c r="AG1256" s="263"/>
      <c r="AH1256" s="264" t="s">
        <v>156</v>
      </c>
      <c r="AI1256" s="334" cm="1">
        <v>0</v>
      </c>
    </row>
    <row r="1257" spans="31:35" ht="9" hidden="1" customHeight="1">
      <c r="AE1257" s="253"/>
      <c r="AF1257" s="254"/>
      <c r="AG1257" s="255" t="s">
        <v>270</v>
      </c>
      <c r="AH1257" s="256"/>
      <c r="AI1257" s="335" cm="1">
        <v>0</v>
      </c>
    </row>
    <row r="1258" spans="31:35" ht="9" hidden="1" customHeight="1">
      <c r="AE1258" s="262"/>
      <c r="AF1258" s="263"/>
      <c r="AG1258" s="263"/>
      <c r="AH1258" s="273">
        <v>5</v>
      </c>
      <c r="AI1258" s="334" cm="1">
        <v>0</v>
      </c>
    </row>
    <row r="1259" spans="31:35" ht="9" hidden="1" customHeight="1">
      <c r="AE1259" s="253"/>
      <c r="AF1259" s="254"/>
      <c r="AG1259" s="255" t="s">
        <v>135</v>
      </c>
      <c r="AH1259" s="256"/>
      <c r="AI1259" s="335" cm="1">
        <v>0</v>
      </c>
    </row>
    <row r="1260" spans="31:35" ht="9" hidden="1" customHeight="1">
      <c r="AE1260" s="253"/>
      <c r="AF1260" s="255" t="s">
        <v>707</v>
      </c>
      <c r="AG1260" s="261"/>
      <c r="AH1260" s="256"/>
      <c r="AI1260" s="335" cm="1">
        <v>0</v>
      </c>
    </row>
    <row r="1261" spans="31:35" ht="9" hidden="1" customHeight="1">
      <c r="AE1261" s="262"/>
      <c r="AF1261" s="263"/>
      <c r="AG1261" s="263"/>
      <c r="AH1261" s="264" t="s">
        <v>214</v>
      </c>
      <c r="AI1261" s="334" cm="1">
        <v>0</v>
      </c>
    </row>
    <row r="1262" spans="31:35" ht="9" hidden="1" customHeight="1">
      <c r="AE1262" s="253"/>
      <c r="AF1262" s="254"/>
      <c r="AG1262" s="255" t="s">
        <v>86</v>
      </c>
      <c r="AH1262" s="256"/>
      <c r="AI1262" s="335" cm="1">
        <v>0</v>
      </c>
    </row>
    <row r="1263" spans="31:35" ht="9" hidden="1" customHeight="1">
      <c r="AE1263" s="253"/>
      <c r="AF1263" s="255" t="s">
        <v>366</v>
      </c>
      <c r="AG1263" s="261"/>
      <c r="AH1263" s="256"/>
      <c r="AI1263" s="335" cm="1">
        <v>0</v>
      </c>
    </row>
    <row r="1264" spans="31:35" ht="9" hidden="1" customHeight="1">
      <c r="AE1264" s="262"/>
      <c r="AF1264" s="263"/>
      <c r="AG1264" s="263"/>
      <c r="AH1264" s="264" t="s">
        <v>66</v>
      </c>
      <c r="AI1264" s="334" cm="1">
        <v>0</v>
      </c>
    </row>
    <row r="1265" spans="31:35" ht="9" hidden="1" customHeight="1">
      <c r="AE1265" s="253"/>
      <c r="AF1265" s="254"/>
      <c r="AG1265" s="255" t="s">
        <v>59</v>
      </c>
      <c r="AH1265" s="256"/>
      <c r="AI1265" s="335" cm="1">
        <v>0</v>
      </c>
    </row>
    <row r="1266" spans="31:35" ht="9" hidden="1" customHeight="1">
      <c r="AE1266" s="253"/>
      <c r="AF1266" s="255" t="s">
        <v>1028</v>
      </c>
      <c r="AG1266" s="261"/>
      <c r="AH1266" s="256"/>
      <c r="AI1266" s="335" cm="1">
        <v>0</v>
      </c>
    </row>
    <row r="1267" spans="31:35" ht="9" hidden="1" customHeight="1">
      <c r="AE1267" s="262"/>
      <c r="AF1267" s="263"/>
      <c r="AG1267" s="263"/>
      <c r="AH1267" s="264" t="s">
        <v>156</v>
      </c>
      <c r="AI1267" s="334" cm="1">
        <v>0</v>
      </c>
    </row>
    <row r="1268" spans="31:35" ht="9" hidden="1" customHeight="1">
      <c r="AE1268" s="253"/>
      <c r="AF1268" s="254"/>
      <c r="AG1268" s="255" t="s">
        <v>104</v>
      </c>
      <c r="AH1268" s="256"/>
      <c r="AI1268" s="335" cm="1">
        <v>0</v>
      </c>
    </row>
    <row r="1269" spans="31:35" ht="9" hidden="1" customHeight="1">
      <c r="AE1269" s="262"/>
      <c r="AF1269" s="263"/>
      <c r="AG1269" s="263"/>
      <c r="AH1269" s="264" t="s">
        <v>1118</v>
      </c>
      <c r="AI1269" s="334" cm="1">
        <v>0</v>
      </c>
    </row>
    <row r="1270" spans="31:35" ht="9" hidden="1" customHeight="1">
      <c r="AE1270" s="253"/>
      <c r="AF1270" s="254"/>
      <c r="AG1270" s="255" t="s">
        <v>170</v>
      </c>
      <c r="AH1270" s="256"/>
      <c r="AI1270" s="335" cm="1">
        <v>0</v>
      </c>
    </row>
    <row r="1271" spans="31:35" ht="9" hidden="1" customHeight="1">
      <c r="AE1271" s="253"/>
      <c r="AF1271" s="255" t="s">
        <v>208</v>
      </c>
      <c r="AG1271" s="261"/>
      <c r="AH1271" s="256"/>
      <c r="AI1271" s="335" cm="1">
        <v>0</v>
      </c>
    </row>
    <row r="1272" spans="31:35" ht="9" hidden="1" customHeight="1">
      <c r="AE1272" s="262"/>
      <c r="AF1272" s="263"/>
      <c r="AG1272" s="263"/>
      <c r="AH1272" s="264" t="s">
        <v>113</v>
      </c>
      <c r="AI1272" s="334" cm="1">
        <v>0</v>
      </c>
    </row>
    <row r="1273" spans="31:35" ht="9" hidden="1" customHeight="1">
      <c r="AE1273" s="253"/>
      <c r="AF1273" s="254"/>
      <c r="AG1273" s="255" t="s">
        <v>92</v>
      </c>
      <c r="AH1273" s="256"/>
      <c r="AI1273" s="335" cm="1">
        <v>0</v>
      </c>
    </row>
    <row r="1274" spans="31:35" ht="9" hidden="1" customHeight="1">
      <c r="AE1274" s="253"/>
      <c r="AF1274" s="255" t="s">
        <v>225</v>
      </c>
      <c r="AG1274" s="261"/>
      <c r="AH1274" s="256"/>
      <c r="AI1274" s="335" cm="1">
        <v>0</v>
      </c>
    </row>
    <row r="1275" spans="31:35" ht="9" hidden="1" customHeight="1">
      <c r="AE1275" s="262"/>
      <c r="AF1275" s="263"/>
      <c r="AG1275" s="263"/>
      <c r="AH1275" s="264" t="s">
        <v>592</v>
      </c>
      <c r="AI1275" s="334" cm="1">
        <v>0</v>
      </c>
    </row>
    <row r="1276" spans="31:35" ht="9" hidden="1" customHeight="1">
      <c r="AE1276" s="253"/>
      <c r="AF1276" s="254"/>
      <c r="AG1276" s="255" t="s">
        <v>54</v>
      </c>
      <c r="AH1276" s="256"/>
      <c r="AI1276" s="335" cm="1">
        <v>0</v>
      </c>
    </row>
    <row r="1277" spans="31:35" ht="9" hidden="1" customHeight="1">
      <c r="AE1277" s="253"/>
      <c r="AF1277" s="255" t="s">
        <v>837</v>
      </c>
      <c r="AG1277" s="261"/>
      <c r="AH1277" s="256"/>
      <c r="AI1277" s="335" cm="1">
        <v>0</v>
      </c>
    </row>
    <row r="1278" spans="31:35" ht="9" hidden="1" customHeight="1">
      <c r="AE1278" s="262"/>
      <c r="AF1278" s="263"/>
      <c r="AG1278" s="263"/>
      <c r="AH1278" s="264" t="s">
        <v>530</v>
      </c>
      <c r="AI1278" s="334" cm="1">
        <v>0</v>
      </c>
    </row>
    <row r="1279" spans="31:35" ht="9" hidden="1" customHeight="1">
      <c r="AE1279" s="253"/>
      <c r="AF1279" s="254"/>
      <c r="AG1279" s="255" t="s">
        <v>342</v>
      </c>
      <c r="AH1279" s="256"/>
      <c r="AI1279" s="335" cm="1">
        <v>0</v>
      </c>
    </row>
    <row r="1280" spans="31:35" ht="9" hidden="1" customHeight="1">
      <c r="AE1280" s="253"/>
      <c r="AF1280" s="255" t="s">
        <v>869</v>
      </c>
      <c r="AG1280" s="261"/>
      <c r="AH1280" s="256"/>
      <c r="AI1280" s="335" cm="1">
        <v>0</v>
      </c>
    </row>
    <row r="1281" spans="31:35" ht="9" hidden="1" customHeight="1">
      <c r="AE1281" s="262"/>
      <c r="AF1281" s="263"/>
      <c r="AG1281" s="263"/>
      <c r="AH1281" s="264" t="s">
        <v>530</v>
      </c>
      <c r="AI1281" s="334" cm="1">
        <v>0</v>
      </c>
    </row>
    <row r="1282" spans="31:35" ht="9" hidden="1" customHeight="1">
      <c r="AE1282" s="253"/>
      <c r="AF1282" s="254"/>
      <c r="AG1282" s="255" t="s">
        <v>46</v>
      </c>
      <c r="AH1282" s="256"/>
      <c r="AI1282" s="335" cm="1">
        <v>0</v>
      </c>
    </row>
    <row r="1283" spans="31:35" ht="9" hidden="1" customHeight="1">
      <c r="AE1283" s="253"/>
      <c r="AF1283" s="255" t="s">
        <v>401</v>
      </c>
      <c r="AG1283" s="261"/>
      <c r="AH1283" s="256"/>
      <c r="AI1283" s="335" cm="1">
        <v>0</v>
      </c>
    </row>
    <row r="1284" spans="31:35" ht="9" hidden="1" customHeight="1">
      <c r="AE1284" s="262"/>
      <c r="AF1284" s="263"/>
      <c r="AG1284" s="263"/>
      <c r="AH1284" s="273">
        <v>2</v>
      </c>
      <c r="AI1284" s="334" cm="1">
        <v>0</v>
      </c>
    </row>
    <row r="1285" spans="31:35" ht="9" hidden="1" customHeight="1">
      <c r="AE1285" s="253"/>
      <c r="AF1285" s="254"/>
      <c r="AG1285" s="255" t="s">
        <v>68</v>
      </c>
      <c r="AH1285" s="256"/>
      <c r="AI1285" s="335" cm="1">
        <v>0</v>
      </c>
    </row>
    <row r="1286" spans="31:35" ht="9" hidden="1" customHeight="1">
      <c r="AE1286" s="253"/>
      <c r="AF1286" s="255" t="s">
        <v>1120</v>
      </c>
      <c r="AG1286" s="261"/>
      <c r="AH1286" s="256"/>
      <c r="AI1286" s="335" cm="1">
        <v>0</v>
      </c>
    </row>
    <row r="1287" spans="31:35" ht="9" hidden="1" customHeight="1">
      <c r="AE1287" s="262"/>
      <c r="AF1287" s="263"/>
      <c r="AG1287" s="263"/>
      <c r="AH1287" s="264" t="s">
        <v>105</v>
      </c>
      <c r="AI1287" s="334" cm="1">
        <v>0</v>
      </c>
    </row>
    <row r="1288" spans="31:35" ht="9" hidden="1" customHeight="1">
      <c r="AE1288" s="253"/>
      <c r="AF1288" s="254"/>
      <c r="AG1288" s="255" t="s">
        <v>132</v>
      </c>
      <c r="AH1288" s="256"/>
      <c r="AI1288" s="335" cm="1">
        <v>0</v>
      </c>
    </row>
    <row r="1289" spans="31:35" ht="9" hidden="1" customHeight="1">
      <c r="AE1289" s="253"/>
      <c r="AF1289" s="255" t="s">
        <v>693</v>
      </c>
      <c r="AG1289" s="261"/>
      <c r="AH1289" s="256"/>
      <c r="AI1289" s="335" cm="1">
        <v>0</v>
      </c>
    </row>
    <row r="1290" spans="31:35" ht="9" hidden="1" customHeight="1">
      <c r="AE1290" s="262"/>
      <c r="AF1290" s="263"/>
      <c r="AG1290" s="263"/>
      <c r="AH1290" s="264" t="s">
        <v>592</v>
      </c>
      <c r="AI1290" s="334" cm="1">
        <v>0</v>
      </c>
    </row>
    <row r="1291" spans="31:35" ht="9" hidden="1" customHeight="1">
      <c r="AE1291" s="253"/>
      <c r="AF1291" s="254"/>
      <c r="AG1291" s="255" t="s">
        <v>83</v>
      </c>
      <c r="AH1291" s="256"/>
      <c r="AI1291" s="335" cm="1">
        <v>0</v>
      </c>
    </row>
    <row r="1292" spans="31:35" ht="9" hidden="1" customHeight="1">
      <c r="AE1292" s="262"/>
      <c r="AF1292" s="263"/>
      <c r="AG1292" s="263"/>
      <c r="AH1292" s="264" t="s">
        <v>287</v>
      </c>
      <c r="AI1292" s="334" cm="1">
        <v>0</v>
      </c>
    </row>
    <row r="1293" spans="31:35" ht="9" hidden="1" customHeight="1">
      <c r="AE1293" s="253"/>
      <c r="AF1293" s="254"/>
      <c r="AG1293" s="255" t="s">
        <v>104</v>
      </c>
      <c r="AH1293" s="256"/>
      <c r="AI1293" s="335" cm="1">
        <v>0</v>
      </c>
    </row>
    <row r="1294" spans="31:35" ht="9" hidden="1" customHeight="1">
      <c r="AE1294" s="253"/>
      <c r="AF1294" s="255" t="s">
        <v>350</v>
      </c>
      <c r="AG1294" s="261"/>
      <c r="AH1294" s="256"/>
      <c r="AI1294" s="335" cm="1">
        <v>0</v>
      </c>
    </row>
    <row r="1295" spans="31:35" ht="32.75" customHeight="1">
      <c r="AE1295" s="337" t="s">
        <v>42</v>
      </c>
      <c r="AF1295" s="318" t="s">
        <v>207</v>
      </c>
      <c r="AG1295" s="318" t="s">
        <v>86</v>
      </c>
      <c r="AH1295" s="319" t="s">
        <v>172</v>
      </c>
      <c r="AI1295" s="339" cm="1">
        <v>6.43</v>
      </c>
    </row>
    <row r="1296" spans="31:35" ht="9" hidden="1" customHeight="1">
      <c r="AE1296" s="201"/>
      <c r="AF1296" s="202"/>
      <c r="AG1296" s="203" t="s">
        <v>86</v>
      </c>
      <c r="AH1296" s="204"/>
      <c r="AI1296" s="340">
        <v>6.43</v>
      </c>
    </row>
    <row r="1297" spans="31:35" ht="9" hidden="1" customHeight="1">
      <c r="AE1297" s="201"/>
      <c r="AF1297" s="203" t="s">
        <v>207</v>
      </c>
      <c r="AG1297" s="206"/>
      <c r="AH1297" s="204"/>
      <c r="AI1297" s="340">
        <v>6.43</v>
      </c>
    </row>
    <row r="1298" spans="31:35" ht="9" hidden="1" customHeight="1">
      <c r="AE1298" s="207" t="s">
        <v>42</v>
      </c>
      <c r="AF1298" s="206"/>
      <c r="AG1298" s="206"/>
      <c r="AH1298" s="204"/>
      <c r="AI1298" s="340">
        <v>6.43</v>
      </c>
    </row>
    <row r="1299" spans="31:35" ht="9" hidden="1" customHeight="1">
      <c r="AE1299" s="198"/>
      <c r="AF1299" s="199"/>
      <c r="AG1299" s="199"/>
      <c r="AH1299" s="200" t="s">
        <v>213</v>
      </c>
      <c r="AI1299" s="157">
        <v>0</v>
      </c>
    </row>
    <row r="1300" spans="31:35" ht="9" hidden="1" customHeight="1">
      <c r="AE1300" s="201"/>
      <c r="AF1300" s="202"/>
      <c r="AG1300" s="203" t="s">
        <v>104</v>
      </c>
      <c r="AH1300" s="204"/>
      <c r="AI1300" s="205">
        <v>0</v>
      </c>
    </row>
    <row r="1301" spans="31:35" ht="9" hidden="1" customHeight="1">
      <c r="AE1301" s="201"/>
      <c r="AF1301" s="203" t="s">
        <v>167</v>
      </c>
      <c r="AG1301" s="206"/>
      <c r="AH1301" s="204"/>
      <c r="AI1301" s="205">
        <v>0</v>
      </c>
    </row>
    <row r="1302" spans="31:35" ht="9" hidden="1" customHeight="1">
      <c r="AE1302" s="198"/>
      <c r="AF1302" s="199"/>
      <c r="AG1302" s="199"/>
      <c r="AH1302" s="200" t="s">
        <v>531</v>
      </c>
      <c r="AI1302" s="157">
        <v>0</v>
      </c>
    </row>
    <row r="1303" spans="31:35" ht="9" hidden="1" customHeight="1">
      <c r="AE1303" s="201"/>
      <c r="AF1303" s="202"/>
      <c r="AG1303" s="203" t="s">
        <v>132</v>
      </c>
      <c r="AH1303" s="204"/>
      <c r="AI1303" s="205">
        <v>0</v>
      </c>
    </row>
    <row r="1304" spans="31:35" ht="9" hidden="1" customHeight="1">
      <c r="AE1304" s="201"/>
      <c r="AF1304" s="203" t="s">
        <v>494</v>
      </c>
      <c r="AG1304" s="206"/>
      <c r="AH1304" s="204"/>
      <c r="AI1304" s="205">
        <v>0</v>
      </c>
    </row>
    <row r="1305" spans="31:35" ht="9" hidden="1" customHeight="1">
      <c r="AE1305" s="198"/>
      <c r="AF1305" s="199"/>
      <c r="AG1305" s="199"/>
      <c r="AH1305" s="200" t="s">
        <v>84</v>
      </c>
      <c r="AI1305" s="157">
        <v>0</v>
      </c>
    </row>
    <row r="1306" spans="31:35" ht="9" hidden="1" customHeight="1">
      <c r="AE1306" s="201"/>
      <c r="AF1306" s="202"/>
      <c r="AG1306" s="203" t="s">
        <v>144</v>
      </c>
      <c r="AH1306" s="204"/>
      <c r="AI1306" s="205">
        <v>0</v>
      </c>
    </row>
    <row r="1307" spans="31:35" ht="9" hidden="1" customHeight="1">
      <c r="AE1307" s="201"/>
      <c r="AF1307" s="203" t="s">
        <v>655</v>
      </c>
      <c r="AG1307" s="206"/>
      <c r="AH1307" s="204"/>
      <c r="AI1307" s="205">
        <v>0</v>
      </c>
    </row>
    <row r="1308" spans="31:35" ht="9" hidden="1" customHeight="1">
      <c r="AE1308" s="198"/>
      <c r="AF1308" s="199"/>
      <c r="AG1308" s="199"/>
      <c r="AH1308" s="200" t="s">
        <v>372</v>
      </c>
      <c r="AI1308" s="157">
        <v>0</v>
      </c>
    </row>
    <row r="1309" spans="31:35" ht="9" hidden="1" customHeight="1">
      <c r="AE1309" s="201"/>
      <c r="AF1309" s="202"/>
      <c r="AG1309" s="203" t="s">
        <v>86</v>
      </c>
      <c r="AH1309" s="204"/>
      <c r="AI1309" s="205">
        <v>0</v>
      </c>
    </row>
    <row r="1310" spans="31:35" ht="9" hidden="1" customHeight="1">
      <c r="AE1310" s="201"/>
      <c r="AF1310" s="203" t="s">
        <v>114</v>
      </c>
      <c r="AG1310" s="206"/>
      <c r="AH1310" s="204"/>
      <c r="AI1310" s="205">
        <v>0</v>
      </c>
    </row>
    <row r="1311" spans="31:35" ht="9" hidden="1" customHeight="1">
      <c r="AE1311" s="198"/>
      <c r="AF1311" s="199"/>
      <c r="AG1311" s="199"/>
      <c r="AH1311" s="200" t="s">
        <v>395</v>
      </c>
      <c r="AI1311" s="157">
        <v>0</v>
      </c>
    </row>
    <row r="1312" spans="31:35" ht="9" hidden="1" customHeight="1">
      <c r="AE1312" s="201"/>
      <c r="AF1312" s="202"/>
      <c r="AG1312" s="203" t="s">
        <v>144</v>
      </c>
      <c r="AH1312" s="204"/>
      <c r="AI1312" s="205">
        <v>0</v>
      </c>
    </row>
    <row r="1313" spans="31:35" ht="9" hidden="1" customHeight="1">
      <c r="AE1313" s="201"/>
      <c r="AF1313" s="203" t="s">
        <v>707</v>
      </c>
      <c r="AG1313" s="206"/>
      <c r="AH1313" s="204"/>
      <c r="AI1313" s="205">
        <v>0</v>
      </c>
    </row>
    <row r="1314" spans="31:35" ht="9" hidden="1" customHeight="1">
      <c r="AE1314" s="198"/>
      <c r="AF1314" s="199"/>
      <c r="AG1314" s="199"/>
      <c r="AH1314" s="209">
        <v>6</v>
      </c>
      <c r="AI1314" s="157">
        <v>0</v>
      </c>
    </row>
    <row r="1315" spans="31:35" ht="9" hidden="1" customHeight="1">
      <c r="AE1315" s="201"/>
      <c r="AF1315" s="202"/>
      <c r="AG1315" s="203" t="s">
        <v>54</v>
      </c>
      <c r="AH1315" s="204"/>
      <c r="AI1315" s="205">
        <v>0</v>
      </c>
    </row>
    <row r="1316" spans="31:35" ht="9" hidden="1" customHeight="1">
      <c r="AE1316" s="201"/>
      <c r="AF1316" s="203" t="s">
        <v>483</v>
      </c>
      <c r="AG1316" s="206"/>
      <c r="AH1316" s="204"/>
      <c r="AI1316" s="205">
        <v>0</v>
      </c>
    </row>
    <row r="1317" spans="31:35" ht="9" hidden="1" customHeight="1">
      <c r="AE1317" s="198"/>
      <c r="AF1317" s="199"/>
      <c r="AG1317" s="199"/>
      <c r="AH1317" s="200" t="s">
        <v>44</v>
      </c>
      <c r="AI1317" s="157">
        <v>0</v>
      </c>
    </row>
    <row r="1318" spans="31:35" ht="9" hidden="1" customHeight="1">
      <c r="AE1318" s="201"/>
      <c r="AF1318" s="202"/>
      <c r="AG1318" s="203" t="s">
        <v>135</v>
      </c>
      <c r="AH1318" s="204"/>
      <c r="AI1318" s="205">
        <v>0</v>
      </c>
    </row>
    <row r="1319" spans="31:35" ht="9" hidden="1" customHeight="1">
      <c r="AE1319" s="201"/>
      <c r="AF1319" s="203" t="s">
        <v>57</v>
      </c>
      <c r="AG1319" s="206"/>
      <c r="AH1319" s="204"/>
      <c r="AI1319" s="205">
        <v>0</v>
      </c>
    </row>
    <row r="1320" spans="31:35" ht="9" hidden="1" customHeight="1">
      <c r="AE1320" s="198"/>
      <c r="AF1320" s="199"/>
      <c r="AG1320" s="199"/>
      <c r="AH1320" s="200" t="s">
        <v>66</v>
      </c>
      <c r="AI1320" s="157">
        <v>0</v>
      </c>
    </row>
    <row r="1321" spans="31:35" ht="9" hidden="1" customHeight="1">
      <c r="AE1321" s="201"/>
      <c r="AF1321" s="202"/>
      <c r="AG1321" s="203" t="s">
        <v>97</v>
      </c>
      <c r="AH1321" s="204"/>
      <c r="AI1321" s="205">
        <v>0</v>
      </c>
    </row>
    <row r="1322" spans="31:35" ht="9" hidden="1" customHeight="1">
      <c r="AE1322" s="201"/>
      <c r="AF1322" s="203" t="s">
        <v>643</v>
      </c>
      <c r="AG1322" s="206"/>
      <c r="AH1322" s="204"/>
      <c r="AI1322" s="205">
        <v>0</v>
      </c>
    </row>
    <row r="1323" spans="31:35" ht="9" hidden="1" customHeight="1">
      <c r="AE1323" s="198"/>
      <c r="AF1323" s="199"/>
      <c r="AG1323" s="199"/>
      <c r="AH1323" s="200" t="s">
        <v>506</v>
      </c>
      <c r="AI1323" s="157">
        <v>0</v>
      </c>
    </row>
    <row r="1324" spans="31:35" ht="9" hidden="1" customHeight="1">
      <c r="AE1324" s="201"/>
      <c r="AF1324" s="202"/>
      <c r="AG1324" s="203" t="s">
        <v>135</v>
      </c>
      <c r="AH1324" s="204"/>
      <c r="AI1324" s="205">
        <v>0</v>
      </c>
    </row>
    <row r="1325" spans="31:35" ht="9" hidden="1" customHeight="1">
      <c r="AE1325" s="201"/>
      <c r="AF1325" s="203" t="s">
        <v>338</v>
      </c>
      <c r="AG1325" s="206"/>
      <c r="AH1325" s="204"/>
      <c r="AI1325" s="205">
        <v>0</v>
      </c>
    </row>
    <row r="1326" spans="31:35" ht="9" hidden="1" customHeight="1">
      <c r="AE1326" s="198"/>
      <c r="AF1326" s="199"/>
      <c r="AG1326" s="199"/>
      <c r="AH1326" s="200" t="s">
        <v>224</v>
      </c>
      <c r="AI1326" s="157">
        <v>0</v>
      </c>
    </row>
    <row r="1327" spans="31:35" ht="9" hidden="1" customHeight="1">
      <c r="AE1327" s="201"/>
      <c r="AF1327" s="202"/>
      <c r="AG1327" s="208">
        <v>45307</v>
      </c>
      <c r="AH1327" s="204"/>
      <c r="AI1327" s="205">
        <v>0</v>
      </c>
    </row>
    <row r="1328" spans="31:35" ht="9" hidden="1" customHeight="1">
      <c r="AE1328" s="201"/>
      <c r="AF1328" s="203" t="s">
        <v>301</v>
      </c>
      <c r="AG1328" s="206"/>
      <c r="AH1328" s="204"/>
      <c r="AI1328" s="205">
        <v>0</v>
      </c>
    </row>
    <row r="1329" spans="31:35" ht="9" hidden="1" customHeight="1">
      <c r="AE1329" s="198"/>
      <c r="AF1329" s="199"/>
      <c r="AG1329" s="199"/>
      <c r="AH1329" s="200" t="s">
        <v>66</v>
      </c>
      <c r="AI1329" s="157">
        <v>0</v>
      </c>
    </row>
    <row r="1330" spans="31:35" ht="9" hidden="1" customHeight="1">
      <c r="AE1330" s="201"/>
      <c r="AF1330" s="202"/>
      <c r="AG1330" s="203" t="s">
        <v>265</v>
      </c>
      <c r="AH1330" s="204"/>
      <c r="AI1330" s="205">
        <v>0</v>
      </c>
    </row>
    <row r="1331" spans="31:35" ht="9" hidden="1" customHeight="1">
      <c r="AE1331" s="198"/>
      <c r="AF1331" s="199"/>
      <c r="AG1331" s="199"/>
      <c r="AH1331" s="200" t="s">
        <v>992</v>
      </c>
      <c r="AI1331" s="157">
        <v>0</v>
      </c>
    </row>
    <row r="1332" spans="31:35" ht="9" hidden="1" customHeight="1">
      <c r="AE1332" s="201"/>
      <c r="AF1332" s="202"/>
      <c r="AG1332" s="203" t="s">
        <v>132</v>
      </c>
      <c r="AH1332" s="204"/>
      <c r="AI1332" s="205">
        <v>0</v>
      </c>
    </row>
    <row r="1333" spans="31:35" ht="9" hidden="1" customHeight="1">
      <c r="AE1333" s="201"/>
      <c r="AF1333" s="203" t="s">
        <v>407</v>
      </c>
      <c r="AG1333" s="206"/>
      <c r="AH1333" s="204"/>
      <c r="AI1333" s="205">
        <v>0</v>
      </c>
    </row>
    <row r="1334" spans="31:35" ht="9" hidden="1" customHeight="1">
      <c r="AE1334" s="198"/>
      <c r="AF1334" s="199"/>
      <c r="AG1334" s="199"/>
      <c r="AH1334" s="200" t="s">
        <v>511</v>
      </c>
      <c r="AI1334" s="157">
        <v>0</v>
      </c>
    </row>
    <row r="1335" spans="31:35" ht="9" hidden="1" customHeight="1">
      <c r="AE1335" s="201"/>
      <c r="AF1335" s="202"/>
      <c r="AG1335" s="203" t="s">
        <v>104</v>
      </c>
      <c r="AH1335" s="204"/>
      <c r="AI1335" s="205">
        <v>0</v>
      </c>
    </row>
    <row r="1336" spans="31:35" ht="9" hidden="1" customHeight="1">
      <c r="AE1336" s="201"/>
      <c r="AF1336" s="203" t="s">
        <v>259</v>
      </c>
      <c r="AG1336" s="206"/>
      <c r="AH1336" s="204"/>
      <c r="AI1336" s="205">
        <v>0</v>
      </c>
    </row>
    <row r="1337" spans="31:35" ht="9" hidden="1" customHeight="1">
      <c r="AE1337" s="198"/>
      <c r="AF1337" s="199"/>
      <c r="AG1337" s="199"/>
      <c r="AH1337" s="200" t="s">
        <v>37</v>
      </c>
      <c r="AI1337" s="157">
        <v>0</v>
      </c>
    </row>
    <row r="1338" spans="31:35" ht="9" hidden="1" customHeight="1">
      <c r="AE1338" s="201"/>
      <c r="AF1338" s="202"/>
      <c r="AG1338" s="203" t="s">
        <v>144</v>
      </c>
      <c r="AH1338" s="204"/>
      <c r="AI1338" s="205">
        <v>0</v>
      </c>
    </row>
    <row r="1339" spans="31:35" ht="9" hidden="1" customHeight="1">
      <c r="AE1339" s="201"/>
      <c r="AF1339" s="203" t="s">
        <v>802</v>
      </c>
      <c r="AG1339" s="206"/>
      <c r="AH1339" s="204"/>
      <c r="AI1339" s="205">
        <v>0</v>
      </c>
    </row>
    <row r="1340" spans="31:35" ht="9" hidden="1" customHeight="1">
      <c r="AE1340" s="198"/>
      <c r="AF1340" s="199"/>
      <c r="AG1340" s="199"/>
      <c r="AH1340" s="200" t="s">
        <v>704</v>
      </c>
      <c r="AI1340" s="157">
        <v>0</v>
      </c>
    </row>
    <row r="1341" spans="31:35" ht="9" hidden="1" customHeight="1">
      <c r="AE1341" s="201"/>
      <c r="AF1341" s="202"/>
      <c r="AG1341" s="203" t="s">
        <v>68</v>
      </c>
      <c r="AH1341" s="204"/>
      <c r="AI1341" s="205">
        <v>0</v>
      </c>
    </row>
    <row r="1342" spans="31:35" ht="9" hidden="1" customHeight="1">
      <c r="AE1342" s="201"/>
      <c r="AF1342" s="203" t="s">
        <v>629</v>
      </c>
      <c r="AG1342" s="206"/>
      <c r="AH1342" s="204"/>
      <c r="AI1342" s="205">
        <v>0</v>
      </c>
    </row>
    <row r="1343" spans="31:35" ht="9" hidden="1" customHeight="1">
      <c r="AE1343" s="198"/>
      <c r="AF1343" s="199"/>
      <c r="AG1343" s="199"/>
      <c r="AH1343" s="200" t="s">
        <v>622</v>
      </c>
      <c r="AI1343" s="157">
        <v>0</v>
      </c>
    </row>
    <row r="1344" spans="31:35" ht="9" hidden="1" customHeight="1">
      <c r="AE1344" s="201"/>
      <c r="AF1344" s="202"/>
      <c r="AG1344" s="203" t="s">
        <v>132</v>
      </c>
      <c r="AH1344" s="204"/>
      <c r="AI1344" s="205">
        <v>0</v>
      </c>
    </row>
    <row r="1345" spans="31:35" ht="9" hidden="1" customHeight="1">
      <c r="AE1345" s="201"/>
      <c r="AF1345" s="203" t="s">
        <v>380</v>
      </c>
      <c r="AG1345" s="206"/>
      <c r="AH1345" s="204"/>
      <c r="AI1345" s="205">
        <v>0</v>
      </c>
    </row>
    <row r="1346" spans="31:35" ht="9" hidden="1" customHeight="1">
      <c r="AE1346" s="198"/>
      <c r="AF1346" s="199"/>
      <c r="AG1346" s="199"/>
      <c r="AH1346" s="200" t="s">
        <v>152</v>
      </c>
      <c r="AI1346" s="157">
        <v>0</v>
      </c>
    </row>
    <row r="1347" spans="31:35" ht="9" hidden="1" customHeight="1">
      <c r="AE1347" s="201"/>
      <c r="AF1347" s="202"/>
      <c r="AG1347" s="203" t="s">
        <v>135</v>
      </c>
      <c r="AH1347" s="204"/>
      <c r="AI1347" s="205">
        <v>0</v>
      </c>
    </row>
    <row r="1348" spans="31:35" ht="9" hidden="1" customHeight="1">
      <c r="AE1348" s="201"/>
      <c r="AF1348" s="203" t="s">
        <v>708</v>
      </c>
      <c r="AG1348" s="206"/>
      <c r="AH1348" s="204"/>
      <c r="AI1348" s="205">
        <v>0</v>
      </c>
    </row>
    <row r="1349" spans="31:35" ht="9" hidden="1" customHeight="1">
      <c r="AE1349" s="198"/>
      <c r="AF1349" s="199"/>
      <c r="AG1349" s="199"/>
      <c r="AH1349" s="200" t="s">
        <v>212</v>
      </c>
      <c r="AI1349" s="157">
        <v>0</v>
      </c>
    </row>
    <row r="1350" spans="31:35" ht="9" hidden="1" customHeight="1">
      <c r="AE1350" s="201"/>
      <c r="AF1350" s="202"/>
      <c r="AG1350" s="203" t="s">
        <v>265</v>
      </c>
      <c r="AH1350" s="204"/>
      <c r="AI1350" s="205">
        <v>0</v>
      </c>
    </row>
    <row r="1351" spans="31:35" ht="9" hidden="1" customHeight="1">
      <c r="AE1351" s="201"/>
      <c r="AF1351" s="203" t="s">
        <v>194</v>
      </c>
      <c r="AG1351" s="206"/>
      <c r="AH1351" s="204"/>
      <c r="AI1351" s="205">
        <v>0</v>
      </c>
    </row>
    <row r="1352" spans="31:35" ht="9" hidden="1" customHeight="1">
      <c r="AE1352" s="207" t="s">
        <v>317</v>
      </c>
      <c r="AF1352" s="206"/>
      <c r="AG1352" s="206"/>
      <c r="AH1352" s="204"/>
      <c r="AI1352" s="205">
        <v>0</v>
      </c>
    </row>
    <row r="1353" spans="31:35" ht="9" hidden="1" customHeight="1">
      <c r="AE1353" s="198"/>
      <c r="AF1353" s="199"/>
      <c r="AG1353" s="199"/>
      <c r="AH1353" s="209">
        <v>1</v>
      </c>
      <c r="AI1353" s="157">
        <v>0</v>
      </c>
    </row>
    <row r="1354" spans="31:35" ht="9" hidden="1" customHeight="1">
      <c r="AE1354" s="201"/>
      <c r="AF1354" s="202"/>
      <c r="AG1354" s="203" t="s">
        <v>104</v>
      </c>
      <c r="AH1354" s="204"/>
      <c r="AI1354" s="205">
        <v>0</v>
      </c>
    </row>
    <row r="1355" spans="31:35" ht="9" hidden="1" customHeight="1">
      <c r="AE1355" s="198"/>
      <c r="AF1355" s="199"/>
      <c r="AG1355" s="199"/>
      <c r="AH1355" s="200" t="s">
        <v>84</v>
      </c>
      <c r="AI1355" s="157">
        <v>0</v>
      </c>
    </row>
    <row r="1356" spans="31:35" ht="9" hidden="1" customHeight="1">
      <c r="AE1356" s="201"/>
      <c r="AF1356" s="202"/>
      <c r="AG1356" s="203" t="s">
        <v>54</v>
      </c>
      <c r="AH1356" s="204"/>
      <c r="AI1356" s="205">
        <v>0</v>
      </c>
    </row>
    <row r="1357" spans="31:35" ht="9" hidden="1" customHeight="1">
      <c r="AE1357" s="201"/>
      <c r="AF1357" s="203" t="s">
        <v>167</v>
      </c>
      <c r="AG1357" s="206"/>
      <c r="AH1357" s="204"/>
      <c r="AI1357" s="205">
        <v>0</v>
      </c>
    </row>
    <row r="1358" spans="31:35" ht="9" hidden="1" customHeight="1">
      <c r="AE1358" s="198"/>
      <c r="AF1358" s="199"/>
      <c r="AG1358" s="199"/>
      <c r="AH1358" s="200" t="s">
        <v>66</v>
      </c>
      <c r="AI1358" s="157">
        <v>0</v>
      </c>
    </row>
    <row r="1359" spans="31:35" ht="9" hidden="1" customHeight="1">
      <c r="AE1359" s="201"/>
      <c r="AF1359" s="202"/>
      <c r="AG1359" s="203" t="s">
        <v>170</v>
      </c>
      <c r="AH1359" s="204"/>
      <c r="AI1359" s="205">
        <v>0</v>
      </c>
    </row>
    <row r="1360" spans="31:35" ht="9" hidden="1" customHeight="1">
      <c r="AE1360" s="201"/>
      <c r="AF1360" s="203" t="s">
        <v>882</v>
      </c>
      <c r="AG1360" s="206"/>
      <c r="AH1360" s="204"/>
      <c r="AI1360" s="205">
        <v>0</v>
      </c>
    </row>
    <row r="1361" spans="31:35" ht="9" hidden="1" customHeight="1">
      <c r="AE1361" s="198"/>
      <c r="AF1361" s="199"/>
      <c r="AG1361" s="199"/>
      <c r="AH1361" s="200" t="s">
        <v>736</v>
      </c>
      <c r="AI1361" s="157">
        <v>0</v>
      </c>
    </row>
    <row r="1362" spans="31:35" ht="9" hidden="1" customHeight="1">
      <c r="AE1362" s="201"/>
      <c r="AF1362" s="202"/>
      <c r="AG1362" s="203" t="s">
        <v>521</v>
      </c>
      <c r="AH1362" s="204"/>
      <c r="AI1362" s="205">
        <v>0</v>
      </c>
    </row>
    <row r="1363" spans="31:35" ht="9" hidden="1" customHeight="1">
      <c r="AE1363" s="201"/>
      <c r="AF1363" s="203" t="s">
        <v>783</v>
      </c>
      <c r="AG1363" s="206"/>
      <c r="AH1363" s="204"/>
      <c r="AI1363" s="205">
        <v>0</v>
      </c>
    </row>
    <row r="1364" spans="31:35" ht="9" hidden="1" customHeight="1">
      <c r="AE1364" s="198"/>
      <c r="AF1364" s="199"/>
      <c r="AG1364" s="199"/>
      <c r="AH1364" s="200" t="s">
        <v>712</v>
      </c>
      <c r="AI1364" s="157">
        <v>0</v>
      </c>
    </row>
    <row r="1365" spans="31:35" ht="9" hidden="1" customHeight="1">
      <c r="AE1365" s="201"/>
      <c r="AF1365" s="202"/>
      <c r="AG1365" s="203" t="s">
        <v>70</v>
      </c>
      <c r="AH1365" s="204"/>
      <c r="AI1365" s="205">
        <v>0</v>
      </c>
    </row>
    <row r="1366" spans="31:35" ht="9" hidden="1" customHeight="1">
      <c r="AE1366" s="201"/>
      <c r="AF1366" s="203" t="s">
        <v>781</v>
      </c>
      <c r="AG1366" s="206"/>
      <c r="AH1366" s="204"/>
      <c r="AI1366" s="205">
        <v>0</v>
      </c>
    </row>
    <row r="1367" spans="31:35" ht="9" hidden="1" customHeight="1">
      <c r="AE1367" s="198"/>
      <c r="AF1367" s="199"/>
      <c r="AG1367" s="199"/>
      <c r="AH1367" s="200" t="s">
        <v>359</v>
      </c>
      <c r="AI1367" s="157">
        <v>0</v>
      </c>
    </row>
    <row r="1368" spans="31:35" ht="9" hidden="1" customHeight="1">
      <c r="AE1368" s="201"/>
      <c r="AF1368" s="202"/>
      <c r="AG1368" s="203" t="s">
        <v>342</v>
      </c>
      <c r="AH1368" s="204"/>
      <c r="AI1368" s="205">
        <v>0</v>
      </c>
    </row>
    <row r="1369" spans="31:35" ht="9" hidden="1" customHeight="1">
      <c r="AE1369" s="198"/>
      <c r="AF1369" s="199"/>
      <c r="AG1369" s="199"/>
      <c r="AH1369" s="200" t="s">
        <v>66</v>
      </c>
      <c r="AI1369" s="157">
        <v>0</v>
      </c>
    </row>
    <row r="1370" spans="31:35" ht="9" hidden="1" customHeight="1">
      <c r="AE1370" s="201"/>
      <c r="AF1370" s="202"/>
      <c r="AG1370" s="203" t="s">
        <v>144</v>
      </c>
      <c r="AH1370" s="204"/>
      <c r="AI1370" s="205">
        <v>0</v>
      </c>
    </row>
    <row r="1371" spans="31:35" ht="9" hidden="1" customHeight="1">
      <c r="AE1371" s="201"/>
      <c r="AF1371" s="203" t="s">
        <v>308</v>
      </c>
      <c r="AG1371" s="206"/>
      <c r="AH1371" s="204"/>
      <c r="AI1371" s="205">
        <v>0</v>
      </c>
    </row>
    <row r="1372" spans="31:35" ht="9" hidden="1" customHeight="1">
      <c r="AE1372" s="198"/>
      <c r="AF1372" s="199"/>
      <c r="AG1372" s="199"/>
      <c r="AH1372" s="200" t="s">
        <v>121</v>
      </c>
      <c r="AI1372" s="157">
        <v>0</v>
      </c>
    </row>
    <row r="1373" spans="31:35" ht="9" hidden="1" customHeight="1">
      <c r="AE1373" s="201"/>
      <c r="AF1373" s="202"/>
      <c r="AG1373" s="203" t="s">
        <v>104</v>
      </c>
      <c r="AH1373" s="204"/>
      <c r="AI1373" s="205">
        <v>0</v>
      </c>
    </row>
    <row r="1374" spans="31:35" ht="9" hidden="1" customHeight="1">
      <c r="AE1374" s="201"/>
      <c r="AF1374" s="203" t="s">
        <v>679</v>
      </c>
      <c r="AG1374" s="206"/>
      <c r="AH1374" s="204"/>
      <c r="AI1374" s="205">
        <v>0</v>
      </c>
    </row>
    <row r="1375" spans="31:35" ht="9" hidden="1" customHeight="1">
      <c r="AE1375" s="198"/>
      <c r="AF1375" s="199"/>
      <c r="AG1375" s="199"/>
      <c r="AH1375" s="200" t="s">
        <v>121</v>
      </c>
      <c r="AI1375" s="157">
        <v>0</v>
      </c>
    </row>
    <row r="1376" spans="31:35" ht="9" hidden="1" customHeight="1">
      <c r="AE1376" s="201"/>
      <c r="AF1376" s="202"/>
      <c r="AG1376" s="203" t="s">
        <v>70</v>
      </c>
      <c r="AH1376" s="204"/>
      <c r="AI1376" s="205">
        <v>0</v>
      </c>
    </row>
    <row r="1377" spans="31:35" ht="9" hidden="1" customHeight="1">
      <c r="AE1377" s="201"/>
      <c r="AF1377" s="203" t="s">
        <v>780</v>
      </c>
      <c r="AG1377" s="206"/>
      <c r="AH1377" s="204"/>
      <c r="AI1377" s="205">
        <v>0</v>
      </c>
    </row>
    <row r="1378" spans="31:35" ht="9" hidden="1" customHeight="1">
      <c r="AE1378" s="198"/>
      <c r="AF1378" s="199"/>
      <c r="AG1378" s="199"/>
      <c r="AH1378" s="200" t="s">
        <v>169</v>
      </c>
      <c r="AI1378" s="157">
        <v>0</v>
      </c>
    </row>
    <row r="1379" spans="31:35" ht="9" hidden="1" customHeight="1">
      <c r="AE1379" s="201"/>
      <c r="AF1379" s="202"/>
      <c r="AG1379" s="203" t="s">
        <v>54</v>
      </c>
      <c r="AH1379" s="204"/>
      <c r="AI1379" s="205">
        <v>0</v>
      </c>
    </row>
    <row r="1380" spans="31:35" ht="9" hidden="1" customHeight="1">
      <c r="AE1380" s="201"/>
      <c r="AF1380" s="203" t="s">
        <v>300</v>
      </c>
      <c r="AG1380" s="206"/>
      <c r="AH1380" s="204"/>
      <c r="AI1380" s="205">
        <v>0</v>
      </c>
    </row>
    <row r="1381" spans="31:35" ht="9" hidden="1" customHeight="1">
      <c r="AE1381" s="198"/>
      <c r="AF1381" s="199"/>
      <c r="AG1381" s="199"/>
      <c r="AH1381" s="200" t="s">
        <v>66</v>
      </c>
      <c r="AI1381" s="157">
        <v>0</v>
      </c>
    </row>
    <row r="1382" spans="31:35" ht="9" hidden="1" customHeight="1">
      <c r="AE1382" s="201"/>
      <c r="AF1382" s="202"/>
      <c r="AG1382" s="203" t="s">
        <v>54</v>
      </c>
      <c r="AH1382" s="204"/>
      <c r="AI1382" s="205">
        <v>0</v>
      </c>
    </row>
    <row r="1383" spans="31:35" ht="9" hidden="1" customHeight="1">
      <c r="AE1383" s="201"/>
      <c r="AF1383" s="203" t="s">
        <v>870</v>
      </c>
      <c r="AG1383" s="206"/>
      <c r="AH1383" s="204"/>
      <c r="AI1383" s="205">
        <v>0</v>
      </c>
    </row>
    <row r="1384" spans="31:35" ht="9" hidden="1" customHeight="1">
      <c r="AE1384" s="198"/>
      <c r="AF1384" s="199"/>
      <c r="AG1384" s="199"/>
      <c r="AH1384" s="200" t="s">
        <v>340</v>
      </c>
      <c r="AI1384" s="157">
        <v>0</v>
      </c>
    </row>
    <row r="1385" spans="31:35" ht="9" hidden="1" customHeight="1">
      <c r="AE1385" s="201"/>
      <c r="AF1385" s="202"/>
      <c r="AG1385" s="203" t="s">
        <v>170</v>
      </c>
      <c r="AH1385" s="204"/>
      <c r="AI1385" s="205">
        <v>0</v>
      </c>
    </row>
    <row r="1386" spans="31:35" ht="9" hidden="1" customHeight="1">
      <c r="AE1386" s="201"/>
      <c r="AF1386" s="203" t="s">
        <v>883</v>
      </c>
      <c r="AG1386" s="206"/>
      <c r="AH1386" s="204"/>
      <c r="AI1386" s="205">
        <v>0</v>
      </c>
    </row>
    <row r="1387" spans="31:35" ht="9" hidden="1" customHeight="1">
      <c r="AE1387" s="198"/>
      <c r="AF1387" s="199"/>
      <c r="AG1387" s="199"/>
      <c r="AH1387" s="200" t="s">
        <v>72</v>
      </c>
      <c r="AI1387" s="157">
        <v>0</v>
      </c>
    </row>
    <row r="1388" spans="31:35" ht="9" hidden="1" customHeight="1">
      <c r="AE1388" s="201"/>
      <c r="AF1388" s="202"/>
      <c r="AG1388" s="208">
        <v>45313</v>
      </c>
      <c r="AH1388" s="204"/>
      <c r="AI1388" s="205">
        <v>0</v>
      </c>
    </row>
    <row r="1389" spans="31:35" ht="9" hidden="1" customHeight="1">
      <c r="AE1389" s="201"/>
      <c r="AF1389" s="203" t="s">
        <v>341</v>
      </c>
      <c r="AG1389" s="206"/>
      <c r="AH1389" s="204"/>
      <c r="AI1389" s="205">
        <v>0</v>
      </c>
    </row>
    <row r="1390" spans="31:35" ht="9" hidden="1" customHeight="1">
      <c r="AE1390" s="198"/>
      <c r="AF1390" s="199"/>
      <c r="AG1390" s="199"/>
      <c r="AH1390" s="200" t="s">
        <v>1118</v>
      </c>
      <c r="AI1390" s="157">
        <v>0</v>
      </c>
    </row>
    <row r="1391" spans="31:35" ht="9" hidden="1" customHeight="1">
      <c r="AE1391" s="201"/>
      <c r="AF1391" s="202"/>
      <c r="AG1391" s="203" t="s">
        <v>270</v>
      </c>
      <c r="AH1391" s="204"/>
      <c r="AI1391" s="205">
        <v>0</v>
      </c>
    </row>
    <row r="1392" spans="31:35" ht="9" hidden="1" customHeight="1">
      <c r="AE1392" s="201"/>
      <c r="AF1392" s="203" t="s">
        <v>490</v>
      </c>
      <c r="AG1392" s="206"/>
      <c r="AH1392" s="204"/>
      <c r="AI1392" s="205">
        <v>0</v>
      </c>
    </row>
    <row r="1393" spans="31:35" ht="9" hidden="1" customHeight="1">
      <c r="AE1393" s="198"/>
      <c r="AF1393" s="199"/>
      <c r="AG1393" s="199"/>
      <c r="AH1393" s="200" t="s">
        <v>288</v>
      </c>
      <c r="AI1393" s="157">
        <v>0</v>
      </c>
    </row>
    <row r="1394" spans="31:35" ht="9" hidden="1" customHeight="1">
      <c r="AE1394" s="201"/>
      <c r="AF1394" s="202"/>
      <c r="AG1394" s="203" t="s">
        <v>270</v>
      </c>
      <c r="AH1394" s="204"/>
      <c r="AI1394" s="205">
        <v>0</v>
      </c>
    </row>
    <row r="1395" spans="31:35" ht="9" hidden="1" customHeight="1">
      <c r="AE1395" s="201"/>
      <c r="AF1395" s="203" t="s">
        <v>467</v>
      </c>
      <c r="AG1395" s="206"/>
      <c r="AH1395" s="204"/>
      <c r="AI1395" s="205">
        <v>0</v>
      </c>
    </row>
    <row r="1396" spans="31:35" ht="9" hidden="1" customHeight="1">
      <c r="AE1396" s="198"/>
      <c r="AF1396" s="199"/>
      <c r="AG1396" s="199"/>
      <c r="AH1396" s="200" t="s">
        <v>197</v>
      </c>
      <c r="AI1396" s="157">
        <v>0</v>
      </c>
    </row>
    <row r="1397" spans="31:35" ht="9" hidden="1" customHeight="1">
      <c r="AE1397" s="201"/>
      <c r="AF1397" s="202"/>
      <c r="AG1397" s="203" t="s">
        <v>92</v>
      </c>
      <c r="AH1397" s="204"/>
      <c r="AI1397" s="205">
        <v>0</v>
      </c>
    </row>
    <row r="1398" spans="31:35" ht="9" hidden="1" customHeight="1">
      <c r="AE1398" s="198"/>
      <c r="AF1398" s="199"/>
      <c r="AG1398" s="199"/>
      <c r="AH1398" s="200" t="s">
        <v>44</v>
      </c>
      <c r="AI1398" s="157">
        <v>0</v>
      </c>
    </row>
    <row r="1399" spans="31:35" ht="9" hidden="1" customHeight="1">
      <c r="AE1399" s="201"/>
      <c r="AF1399" s="202"/>
      <c r="AG1399" s="203" t="s">
        <v>86</v>
      </c>
      <c r="AH1399" s="204"/>
      <c r="AI1399" s="205">
        <v>0</v>
      </c>
    </row>
    <row r="1400" spans="31:35" ht="9" hidden="1" customHeight="1">
      <c r="AE1400" s="201"/>
      <c r="AF1400" s="203" t="s">
        <v>590</v>
      </c>
      <c r="AG1400" s="206"/>
      <c r="AH1400" s="204"/>
      <c r="AI1400" s="205">
        <v>0</v>
      </c>
    </row>
    <row r="1401" spans="31:35" ht="9" hidden="1" customHeight="1">
      <c r="AE1401" s="198"/>
      <c r="AF1401" s="199"/>
      <c r="AG1401" s="199"/>
      <c r="AH1401" s="200" t="s">
        <v>288</v>
      </c>
      <c r="AI1401" s="157">
        <v>0</v>
      </c>
    </row>
    <row r="1402" spans="31:35" ht="9" hidden="1" customHeight="1">
      <c r="AE1402" s="201"/>
      <c r="AF1402" s="202"/>
      <c r="AG1402" s="203" t="s">
        <v>461</v>
      </c>
      <c r="AH1402" s="204"/>
      <c r="AI1402" s="205">
        <v>0</v>
      </c>
    </row>
    <row r="1403" spans="31:35" ht="9" hidden="1" customHeight="1">
      <c r="AE1403" s="201"/>
      <c r="AF1403" s="203" t="s">
        <v>418</v>
      </c>
      <c r="AG1403" s="206"/>
      <c r="AH1403" s="204"/>
      <c r="AI1403" s="205">
        <v>0</v>
      </c>
    </row>
    <row r="1404" spans="31:35" ht="9" hidden="1" customHeight="1">
      <c r="AE1404" s="198"/>
      <c r="AF1404" s="199"/>
      <c r="AG1404" s="199"/>
      <c r="AH1404" s="200" t="s">
        <v>402</v>
      </c>
      <c r="AI1404" s="157">
        <v>0</v>
      </c>
    </row>
    <row r="1405" spans="31:35" ht="9" hidden="1" customHeight="1">
      <c r="AE1405" s="201"/>
      <c r="AF1405" s="202"/>
      <c r="AG1405" s="203" t="s">
        <v>270</v>
      </c>
      <c r="AH1405" s="204"/>
      <c r="AI1405" s="205">
        <v>0</v>
      </c>
    </row>
    <row r="1406" spans="31:35" ht="9" hidden="1" customHeight="1">
      <c r="AE1406" s="201"/>
      <c r="AF1406" s="203" t="s">
        <v>107</v>
      </c>
      <c r="AG1406" s="206"/>
      <c r="AH1406" s="204"/>
      <c r="AI1406" s="205">
        <v>0</v>
      </c>
    </row>
    <row r="1407" spans="31:35" ht="9" hidden="1" customHeight="1">
      <c r="AE1407" s="198"/>
      <c r="AF1407" s="199"/>
      <c r="AG1407" s="199"/>
      <c r="AH1407" s="200" t="s">
        <v>66</v>
      </c>
      <c r="AI1407" s="157">
        <v>0</v>
      </c>
    </row>
    <row r="1408" spans="31:35" ht="9" hidden="1" customHeight="1">
      <c r="AE1408" s="201"/>
      <c r="AF1408" s="202"/>
      <c r="AG1408" s="203" t="s">
        <v>270</v>
      </c>
      <c r="AH1408" s="204"/>
      <c r="AI1408" s="205">
        <v>0</v>
      </c>
    </row>
    <row r="1409" spans="31:35" ht="9" hidden="1" customHeight="1">
      <c r="AE1409" s="201"/>
      <c r="AF1409" s="203" t="s">
        <v>196</v>
      </c>
      <c r="AG1409" s="206"/>
      <c r="AH1409" s="204"/>
      <c r="AI1409" s="205">
        <v>0</v>
      </c>
    </row>
    <row r="1410" spans="31:35" ht="9" hidden="1" customHeight="1">
      <c r="AE1410" s="198"/>
      <c r="AF1410" s="199"/>
      <c r="AG1410" s="199"/>
      <c r="AH1410" s="200" t="s">
        <v>121</v>
      </c>
      <c r="AI1410" s="157">
        <v>0</v>
      </c>
    </row>
    <row r="1411" spans="31:35" ht="9" hidden="1" customHeight="1">
      <c r="AE1411" s="201"/>
      <c r="AF1411" s="202"/>
      <c r="AG1411" s="203" t="s">
        <v>270</v>
      </c>
      <c r="AH1411" s="204"/>
      <c r="AI1411" s="205">
        <v>0</v>
      </c>
    </row>
    <row r="1412" spans="31:35" ht="9" hidden="1" customHeight="1">
      <c r="AE1412" s="198"/>
      <c r="AF1412" s="199"/>
      <c r="AG1412" s="199"/>
      <c r="AH1412" s="209">
        <v>5</v>
      </c>
      <c r="AI1412" s="157">
        <v>0</v>
      </c>
    </row>
    <row r="1413" spans="31:35" ht="9" hidden="1" customHeight="1">
      <c r="AE1413" s="201"/>
      <c r="AF1413" s="202"/>
      <c r="AG1413" s="203" t="s">
        <v>97</v>
      </c>
      <c r="AH1413" s="204"/>
      <c r="AI1413" s="205">
        <v>0</v>
      </c>
    </row>
    <row r="1414" spans="31:35" ht="9" hidden="1" customHeight="1">
      <c r="AE1414" s="201"/>
      <c r="AF1414" s="203" t="s">
        <v>339</v>
      </c>
      <c r="AG1414" s="206"/>
      <c r="AH1414" s="204"/>
      <c r="AI1414" s="205">
        <v>0</v>
      </c>
    </row>
    <row r="1415" spans="31:35" ht="9" hidden="1" customHeight="1">
      <c r="AE1415" s="198"/>
      <c r="AF1415" s="199"/>
      <c r="AG1415" s="199"/>
      <c r="AH1415" s="200" t="s">
        <v>66</v>
      </c>
      <c r="AI1415" s="157">
        <v>0</v>
      </c>
    </row>
    <row r="1416" spans="31:35" ht="9" hidden="1" customHeight="1">
      <c r="AE1416" s="201"/>
      <c r="AF1416" s="202"/>
      <c r="AG1416" s="203" t="s">
        <v>461</v>
      </c>
      <c r="AH1416" s="204"/>
      <c r="AI1416" s="205">
        <v>0</v>
      </c>
    </row>
    <row r="1417" spans="31:35" ht="9" hidden="1" customHeight="1">
      <c r="AE1417" s="201"/>
      <c r="AF1417" s="203" t="s">
        <v>814</v>
      </c>
      <c r="AG1417" s="206"/>
      <c r="AH1417" s="204"/>
      <c r="AI1417" s="205">
        <v>0</v>
      </c>
    </row>
    <row r="1418" spans="31:35" ht="9" hidden="1" customHeight="1">
      <c r="AE1418" s="198"/>
      <c r="AF1418" s="199"/>
      <c r="AG1418" s="199"/>
      <c r="AH1418" s="200" t="s">
        <v>44</v>
      </c>
      <c r="AI1418" s="157">
        <v>0</v>
      </c>
    </row>
    <row r="1419" spans="31:35" ht="9" hidden="1" customHeight="1">
      <c r="AE1419" s="201"/>
      <c r="AF1419" s="202"/>
      <c r="AG1419" s="203" t="s">
        <v>270</v>
      </c>
      <c r="AH1419" s="204"/>
      <c r="AI1419" s="205">
        <v>0</v>
      </c>
    </row>
    <row r="1420" spans="31:35" ht="9" hidden="1" customHeight="1">
      <c r="AE1420" s="198"/>
      <c r="AF1420" s="199"/>
      <c r="AG1420" s="199"/>
      <c r="AH1420" s="200" t="s">
        <v>44</v>
      </c>
      <c r="AI1420" s="157">
        <v>0</v>
      </c>
    </row>
    <row r="1421" spans="31:35" ht="9" hidden="1" customHeight="1">
      <c r="AE1421" s="201"/>
      <c r="AF1421" s="202"/>
      <c r="AG1421" s="203" t="s">
        <v>265</v>
      </c>
      <c r="AH1421" s="204"/>
      <c r="AI1421" s="205">
        <v>0</v>
      </c>
    </row>
    <row r="1422" spans="31:35" ht="9" hidden="1" customHeight="1">
      <c r="AE1422" s="198"/>
      <c r="AF1422" s="199"/>
      <c r="AG1422" s="199"/>
      <c r="AH1422" s="200" t="s">
        <v>113</v>
      </c>
      <c r="AI1422" s="157">
        <v>0</v>
      </c>
    </row>
    <row r="1423" spans="31:35" ht="9" hidden="1" customHeight="1">
      <c r="AE1423" s="201"/>
      <c r="AF1423" s="202"/>
      <c r="AG1423" s="203" t="s">
        <v>86</v>
      </c>
      <c r="AH1423" s="204"/>
      <c r="AI1423" s="205">
        <v>0</v>
      </c>
    </row>
    <row r="1424" spans="31:35" ht="9" hidden="1" customHeight="1">
      <c r="AE1424" s="198"/>
      <c r="AF1424" s="199"/>
      <c r="AG1424" s="199"/>
      <c r="AH1424" s="200" t="s">
        <v>44</v>
      </c>
      <c r="AI1424" s="157">
        <v>0</v>
      </c>
    </row>
    <row r="1425" spans="31:35" ht="9" hidden="1" customHeight="1">
      <c r="AE1425" s="201"/>
      <c r="AF1425" s="202"/>
      <c r="AG1425" s="203" t="s">
        <v>97</v>
      </c>
      <c r="AH1425" s="204"/>
      <c r="AI1425" s="205">
        <v>0</v>
      </c>
    </row>
    <row r="1426" spans="31:35" ht="9" hidden="1" customHeight="1">
      <c r="AE1426" s="201"/>
      <c r="AF1426" s="203" t="s">
        <v>437</v>
      </c>
      <c r="AG1426" s="206"/>
      <c r="AH1426" s="204"/>
      <c r="AI1426" s="205">
        <v>0</v>
      </c>
    </row>
    <row r="1427" spans="31:35" ht="9" hidden="1" customHeight="1">
      <c r="AE1427" s="198"/>
      <c r="AF1427" s="199"/>
      <c r="AG1427" s="199"/>
      <c r="AH1427" s="200" t="s">
        <v>66</v>
      </c>
      <c r="AI1427" s="157">
        <v>0</v>
      </c>
    </row>
    <row r="1428" spans="31:35" ht="9" hidden="1" customHeight="1">
      <c r="AE1428" s="201"/>
      <c r="AF1428" s="202"/>
      <c r="AG1428" s="203" t="s">
        <v>270</v>
      </c>
      <c r="AH1428" s="204"/>
      <c r="AI1428" s="205">
        <v>0</v>
      </c>
    </row>
    <row r="1429" spans="31:35" ht="9" hidden="1" customHeight="1">
      <c r="AE1429" s="201"/>
      <c r="AF1429" s="203" t="s">
        <v>792</v>
      </c>
      <c r="AG1429" s="206"/>
      <c r="AH1429" s="204"/>
      <c r="AI1429" s="205">
        <v>0</v>
      </c>
    </row>
    <row r="1430" spans="31:35" ht="9" hidden="1" customHeight="1">
      <c r="AE1430" s="198"/>
      <c r="AF1430" s="199"/>
      <c r="AG1430" s="199"/>
      <c r="AH1430" s="200" t="s">
        <v>768</v>
      </c>
      <c r="AI1430" s="157">
        <v>0</v>
      </c>
    </row>
    <row r="1431" spans="31:35" ht="9" hidden="1" customHeight="1">
      <c r="AE1431" s="201"/>
      <c r="AF1431" s="202"/>
      <c r="AG1431" s="203" t="s">
        <v>59</v>
      </c>
      <c r="AH1431" s="204"/>
      <c r="AI1431" s="205">
        <v>0</v>
      </c>
    </row>
    <row r="1432" spans="31:35" ht="9" hidden="1" customHeight="1">
      <c r="AE1432" s="201"/>
      <c r="AF1432" s="203" t="s">
        <v>198</v>
      </c>
      <c r="AG1432" s="206"/>
      <c r="AH1432" s="204"/>
      <c r="AI1432" s="205">
        <v>0</v>
      </c>
    </row>
    <row r="1433" spans="31:35" ht="9" hidden="1" customHeight="1">
      <c r="AE1433" s="198"/>
      <c r="AF1433" s="199"/>
      <c r="AG1433" s="199"/>
      <c r="AH1433" s="209">
        <v>1</v>
      </c>
      <c r="AI1433" s="157">
        <v>0</v>
      </c>
    </row>
    <row r="1434" spans="31:35" ht="9" hidden="1" customHeight="1">
      <c r="AE1434" s="201"/>
      <c r="AF1434" s="202"/>
      <c r="AG1434" s="203" t="s">
        <v>68</v>
      </c>
      <c r="AH1434" s="204"/>
      <c r="AI1434" s="205">
        <v>0</v>
      </c>
    </row>
    <row r="1435" spans="31:35" ht="9" hidden="1" customHeight="1">
      <c r="AE1435" s="198"/>
      <c r="AF1435" s="199"/>
      <c r="AG1435" s="199"/>
      <c r="AH1435" s="200" t="s">
        <v>709</v>
      </c>
      <c r="AI1435" s="157">
        <v>0</v>
      </c>
    </row>
    <row r="1436" spans="31:35" ht="9" hidden="1" customHeight="1">
      <c r="AE1436" s="201"/>
      <c r="AF1436" s="202"/>
      <c r="AG1436" s="203" t="s">
        <v>170</v>
      </c>
      <c r="AH1436" s="204"/>
      <c r="AI1436" s="205">
        <v>0</v>
      </c>
    </row>
    <row r="1437" spans="31:35" ht="9" hidden="1" customHeight="1">
      <c r="AE1437" s="201"/>
      <c r="AF1437" s="203" t="s">
        <v>707</v>
      </c>
      <c r="AG1437" s="206"/>
      <c r="AH1437" s="204"/>
      <c r="AI1437" s="205">
        <v>0</v>
      </c>
    </row>
    <row r="1438" spans="31:35" ht="9" hidden="1" customHeight="1">
      <c r="AE1438" s="198"/>
      <c r="AF1438" s="199"/>
      <c r="AG1438" s="199"/>
      <c r="AH1438" s="200" t="s">
        <v>99</v>
      </c>
      <c r="AI1438" s="157">
        <v>0</v>
      </c>
    </row>
    <row r="1439" spans="31:35" ht="9" hidden="1" customHeight="1">
      <c r="AE1439" s="201"/>
      <c r="AF1439" s="202"/>
      <c r="AG1439" s="203" t="s">
        <v>170</v>
      </c>
      <c r="AH1439" s="204"/>
      <c r="AI1439" s="205">
        <v>0</v>
      </c>
    </row>
    <row r="1440" spans="31:35" ht="9" hidden="1" customHeight="1">
      <c r="AE1440" s="201"/>
      <c r="AF1440" s="203" t="s">
        <v>519</v>
      </c>
      <c r="AG1440" s="206"/>
      <c r="AH1440" s="204"/>
      <c r="AI1440" s="205">
        <v>0</v>
      </c>
    </row>
    <row r="1441" spans="31:35" ht="9" hidden="1" customHeight="1">
      <c r="AE1441" s="198"/>
      <c r="AF1441" s="199"/>
      <c r="AG1441" s="199"/>
      <c r="AH1441" s="200" t="s">
        <v>94</v>
      </c>
      <c r="AI1441" s="157">
        <v>0</v>
      </c>
    </row>
    <row r="1442" spans="31:35" ht="9" hidden="1" customHeight="1">
      <c r="AE1442" s="201"/>
      <c r="AF1442" s="202"/>
      <c r="AG1442" s="203" t="s">
        <v>59</v>
      </c>
      <c r="AH1442" s="204"/>
      <c r="AI1442" s="205">
        <v>0</v>
      </c>
    </row>
    <row r="1443" spans="31:35" ht="9" hidden="1" customHeight="1">
      <c r="AE1443" s="201"/>
      <c r="AF1443" s="203" t="s">
        <v>760</v>
      </c>
      <c r="AG1443" s="206"/>
      <c r="AH1443" s="204"/>
      <c r="AI1443" s="205">
        <v>0</v>
      </c>
    </row>
    <row r="1444" spans="31:35" ht="9" hidden="1" customHeight="1">
      <c r="AE1444" s="198"/>
      <c r="AF1444" s="199"/>
      <c r="AG1444" s="199"/>
      <c r="AH1444" s="200" t="s">
        <v>360</v>
      </c>
      <c r="AI1444" s="157">
        <v>0</v>
      </c>
    </row>
    <row r="1445" spans="31:35" ht="9" hidden="1" customHeight="1">
      <c r="AE1445" s="201"/>
      <c r="AF1445" s="202"/>
      <c r="AG1445" s="208">
        <v>45307</v>
      </c>
      <c r="AH1445" s="204"/>
      <c r="AI1445" s="205">
        <v>0</v>
      </c>
    </row>
    <row r="1446" spans="31:35" ht="9" hidden="1" customHeight="1">
      <c r="AE1446" s="201"/>
      <c r="AF1446" s="203" t="s">
        <v>483</v>
      </c>
      <c r="AG1446" s="206"/>
      <c r="AH1446" s="204"/>
      <c r="AI1446" s="205">
        <v>0</v>
      </c>
    </row>
    <row r="1447" spans="31:35" ht="9" hidden="1" customHeight="1">
      <c r="AE1447" s="198"/>
      <c r="AF1447" s="199"/>
      <c r="AG1447" s="199"/>
      <c r="AH1447" s="200" t="s">
        <v>66</v>
      </c>
      <c r="AI1447" s="157">
        <v>0</v>
      </c>
    </row>
    <row r="1448" spans="31:35" ht="9" hidden="1" customHeight="1">
      <c r="AE1448" s="198"/>
      <c r="AF1448" s="199"/>
      <c r="AG1448" s="199"/>
      <c r="AH1448" s="200" t="s">
        <v>815</v>
      </c>
      <c r="AI1448" s="157">
        <v>0</v>
      </c>
    </row>
    <row r="1449" spans="31:35" ht="9" hidden="1" customHeight="1">
      <c r="AE1449" s="201"/>
      <c r="AF1449" s="202"/>
      <c r="AG1449" s="203" t="s">
        <v>104</v>
      </c>
      <c r="AH1449" s="204"/>
      <c r="AI1449" s="205">
        <v>0</v>
      </c>
    </row>
    <row r="1450" spans="31:35" ht="9" hidden="1" customHeight="1">
      <c r="AE1450" s="201"/>
      <c r="AF1450" s="203" t="s">
        <v>455</v>
      </c>
      <c r="AG1450" s="206"/>
      <c r="AH1450" s="204"/>
      <c r="AI1450" s="205">
        <v>0</v>
      </c>
    </row>
    <row r="1451" spans="31:35" ht="9" hidden="1" customHeight="1">
      <c r="AE1451" s="198"/>
      <c r="AF1451" s="199"/>
      <c r="AG1451" s="199"/>
      <c r="AH1451" s="200" t="s">
        <v>113</v>
      </c>
      <c r="AI1451" s="157">
        <v>0</v>
      </c>
    </row>
    <row r="1452" spans="31:35" ht="9" hidden="1" customHeight="1">
      <c r="AE1452" s="201"/>
      <c r="AF1452" s="202"/>
      <c r="AG1452" s="203" t="s">
        <v>270</v>
      </c>
      <c r="AH1452" s="204"/>
      <c r="AI1452" s="205">
        <v>0</v>
      </c>
    </row>
    <row r="1453" spans="31:35" ht="9" hidden="1" customHeight="1">
      <c r="AE1453" s="201"/>
      <c r="AF1453" s="203" t="s">
        <v>821</v>
      </c>
      <c r="AG1453" s="206"/>
      <c r="AH1453" s="204"/>
      <c r="AI1453" s="205">
        <v>0</v>
      </c>
    </row>
    <row r="1454" spans="31:35" ht="9" hidden="1" customHeight="1">
      <c r="AE1454" s="198"/>
      <c r="AF1454" s="199"/>
      <c r="AG1454" s="199"/>
      <c r="AH1454" s="200" t="s">
        <v>212</v>
      </c>
      <c r="AI1454" s="157">
        <v>0</v>
      </c>
    </row>
    <row r="1455" spans="31:35" ht="9" hidden="1" customHeight="1">
      <c r="AE1455" s="201"/>
      <c r="AF1455" s="202"/>
      <c r="AG1455" s="203" t="s">
        <v>61</v>
      </c>
      <c r="AH1455" s="204"/>
      <c r="AI1455" s="205">
        <v>0</v>
      </c>
    </row>
    <row r="1456" spans="31:35" ht="9" hidden="1" customHeight="1">
      <c r="AE1456" s="201"/>
      <c r="AF1456" s="203" t="s">
        <v>825</v>
      </c>
      <c r="AG1456" s="206"/>
      <c r="AH1456" s="204"/>
      <c r="AI1456" s="205">
        <v>0</v>
      </c>
    </row>
    <row r="1457" spans="31:35" ht="9" hidden="1" customHeight="1">
      <c r="AE1457" s="198"/>
      <c r="AF1457" s="199"/>
      <c r="AG1457" s="199"/>
      <c r="AH1457" s="200" t="s">
        <v>736</v>
      </c>
      <c r="AI1457" s="157">
        <v>0</v>
      </c>
    </row>
    <row r="1458" spans="31:35" ht="9" hidden="1" customHeight="1">
      <c r="AE1458" s="201"/>
      <c r="AF1458" s="202"/>
      <c r="AG1458" s="203" t="s">
        <v>132</v>
      </c>
      <c r="AH1458" s="204"/>
      <c r="AI1458" s="205">
        <v>0</v>
      </c>
    </row>
    <row r="1459" spans="31:35" ht="9" hidden="1" customHeight="1">
      <c r="AE1459" s="201"/>
      <c r="AF1459" s="203" t="s">
        <v>735</v>
      </c>
      <c r="AG1459" s="206"/>
      <c r="AH1459" s="204"/>
      <c r="AI1459" s="205">
        <v>0</v>
      </c>
    </row>
    <row r="1460" spans="31:35" ht="9" hidden="1" customHeight="1">
      <c r="AE1460" s="198"/>
      <c r="AF1460" s="199"/>
      <c r="AG1460" s="199"/>
      <c r="AH1460" s="200" t="s">
        <v>66</v>
      </c>
      <c r="AI1460" s="157">
        <v>0</v>
      </c>
    </row>
    <row r="1461" spans="31:35" ht="9" hidden="1" customHeight="1">
      <c r="AE1461" s="201"/>
      <c r="AF1461" s="202"/>
      <c r="AG1461" s="203" t="s">
        <v>765</v>
      </c>
      <c r="AH1461" s="204"/>
      <c r="AI1461" s="205">
        <v>0</v>
      </c>
    </row>
    <row r="1462" spans="31:35" ht="9" hidden="1" customHeight="1">
      <c r="AE1462" s="201"/>
      <c r="AF1462" s="203" t="s">
        <v>223</v>
      </c>
      <c r="AG1462" s="206"/>
      <c r="AH1462" s="204"/>
      <c r="AI1462" s="205">
        <v>0</v>
      </c>
    </row>
    <row r="1463" spans="31:35" ht="9" hidden="1" customHeight="1">
      <c r="AE1463" s="198"/>
      <c r="AF1463" s="199"/>
      <c r="AG1463" s="199"/>
      <c r="AH1463" s="200" t="s">
        <v>769</v>
      </c>
      <c r="AI1463" s="157">
        <v>0</v>
      </c>
    </row>
    <row r="1464" spans="31:35" ht="9" hidden="1" customHeight="1">
      <c r="AE1464" s="201"/>
      <c r="AF1464" s="202"/>
      <c r="AG1464" s="203" t="s">
        <v>318</v>
      </c>
      <c r="AH1464" s="204"/>
      <c r="AI1464" s="205">
        <v>0</v>
      </c>
    </row>
    <row r="1465" spans="31:35" ht="9" hidden="1" customHeight="1">
      <c r="AE1465" s="198"/>
      <c r="AF1465" s="199"/>
      <c r="AG1465" s="199"/>
      <c r="AH1465" s="200" t="s">
        <v>630</v>
      </c>
      <c r="AI1465" s="157">
        <v>0</v>
      </c>
    </row>
    <row r="1466" spans="31:35" ht="9" hidden="1" customHeight="1">
      <c r="AE1466" s="201"/>
      <c r="AF1466" s="202"/>
      <c r="AG1466" s="203" t="s">
        <v>144</v>
      </c>
      <c r="AH1466" s="204"/>
      <c r="AI1466" s="205">
        <v>0</v>
      </c>
    </row>
    <row r="1467" spans="31:35" ht="9" hidden="1" customHeight="1">
      <c r="AE1467" s="198"/>
      <c r="AF1467" s="199"/>
      <c r="AG1467" s="199"/>
      <c r="AH1467" s="200" t="s">
        <v>712</v>
      </c>
      <c r="AI1467" s="157">
        <v>0</v>
      </c>
    </row>
    <row r="1468" spans="31:35" ht="9" hidden="1" customHeight="1">
      <c r="AE1468" s="201"/>
      <c r="AF1468" s="202"/>
      <c r="AG1468" s="203" t="s">
        <v>59</v>
      </c>
      <c r="AH1468" s="204"/>
      <c r="AI1468" s="205">
        <v>0</v>
      </c>
    </row>
    <row r="1469" spans="31:35" ht="9" hidden="1" customHeight="1">
      <c r="AE1469" s="201"/>
      <c r="AF1469" s="203" t="s">
        <v>338</v>
      </c>
      <c r="AG1469" s="206"/>
      <c r="AH1469" s="204"/>
      <c r="AI1469" s="205">
        <v>0</v>
      </c>
    </row>
    <row r="1470" spans="31:35" ht="9" hidden="1" customHeight="1">
      <c r="AE1470" s="198"/>
      <c r="AF1470" s="199"/>
      <c r="AG1470" s="199"/>
      <c r="AH1470" s="200" t="s">
        <v>287</v>
      </c>
      <c r="AI1470" s="157">
        <v>0</v>
      </c>
    </row>
    <row r="1471" spans="31:35" ht="9" hidden="1" customHeight="1">
      <c r="AE1471" s="201"/>
      <c r="AF1471" s="202"/>
      <c r="AG1471" s="203" t="s">
        <v>92</v>
      </c>
      <c r="AH1471" s="204"/>
      <c r="AI1471" s="205">
        <v>0</v>
      </c>
    </row>
    <row r="1472" spans="31:35" ht="9" hidden="1" customHeight="1">
      <c r="AE1472" s="201"/>
      <c r="AF1472" s="203" t="s">
        <v>297</v>
      </c>
      <c r="AG1472" s="206"/>
      <c r="AH1472" s="204"/>
      <c r="AI1472" s="205">
        <v>0</v>
      </c>
    </row>
    <row r="1473" spans="31:35" ht="9" hidden="1" customHeight="1">
      <c r="AE1473" s="198"/>
      <c r="AF1473" s="199"/>
      <c r="AG1473" s="199"/>
      <c r="AH1473" s="200" t="s">
        <v>630</v>
      </c>
      <c r="AI1473" s="157">
        <v>0</v>
      </c>
    </row>
    <row r="1474" spans="31:35" ht="9" hidden="1" customHeight="1">
      <c r="AE1474" s="201"/>
      <c r="AF1474" s="202"/>
      <c r="AG1474" s="203" t="s">
        <v>170</v>
      </c>
      <c r="AH1474" s="204"/>
      <c r="AI1474" s="205">
        <v>0</v>
      </c>
    </row>
    <row r="1475" spans="31:35" ht="9" hidden="1" customHeight="1">
      <c r="AE1475" s="201"/>
      <c r="AF1475" s="203" t="s">
        <v>443</v>
      </c>
      <c r="AG1475" s="206"/>
      <c r="AH1475" s="204"/>
      <c r="AI1475" s="205">
        <v>0</v>
      </c>
    </row>
    <row r="1476" spans="31:35" ht="9" hidden="1" customHeight="1">
      <c r="AE1476" s="198"/>
      <c r="AF1476" s="199"/>
      <c r="AG1476" s="199"/>
      <c r="AH1476" s="200" t="s">
        <v>214</v>
      </c>
      <c r="AI1476" s="157">
        <v>0</v>
      </c>
    </row>
    <row r="1477" spans="31:35" ht="9" hidden="1" customHeight="1">
      <c r="AE1477" s="201"/>
      <c r="AF1477" s="202"/>
      <c r="AG1477" s="203" t="s">
        <v>70</v>
      </c>
      <c r="AH1477" s="204"/>
      <c r="AI1477" s="205">
        <v>0</v>
      </c>
    </row>
    <row r="1478" spans="31:35" ht="9" hidden="1" customHeight="1">
      <c r="AE1478" s="201"/>
      <c r="AF1478" s="203" t="s">
        <v>526</v>
      </c>
      <c r="AG1478" s="206"/>
      <c r="AH1478" s="204"/>
      <c r="AI1478" s="205">
        <v>0</v>
      </c>
    </row>
    <row r="1479" spans="31:35" ht="9" hidden="1" customHeight="1">
      <c r="AE1479" s="198"/>
      <c r="AF1479" s="199"/>
      <c r="AG1479" s="199"/>
      <c r="AH1479" s="200" t="s">
        <v>66</v>
      </c>
      <c r="AI1479" s="157">
        <v>0</v>
      </c>
    </row>
    <row r="1480" spans="31:35" ht="9" hidden="1" customHeight="1">
      <c r="AE1480" s="201"/>
      <c r="AF1480" s="202"/>
      <c r="AG1480" s="203" t="s">
        <v>170</v>
      </c>
      <c r="AH1480" s="204"/>
      <c r="AI1480" s="205">
        <v>0</v>
      </c>
    </row>
    <row r="1481" spans="31:35" ht="9" hidden="1" customHeight="1">
      <c r="AE1481" s="201"/>
      <c r="AF1481" s="203" t="s">
        <v>335</v>
      </c>
      <c r="AG1481" s="206"/>
      <c r="AH1481" s="204"/>
      <c r="AI1481" s="205">
        <v>0</v>
      </c>
    </row>
    <row r="1482" spans="31:35" ht="9" hidden="1" customHeight="1">
      <c r="AE1482" s="198"/>
      <c r="AF1482" s="199"/>
      <c r="AG1482" s="199"/>
      <c r="AH1482" s="200" t="s">
        <v>66</v>
      </c>
      <c r="AI1482" s="157">
        <v>0</v>
      </c>
    </row>
    <row r="1483" spans="31:35" ht="9" hidden="1" customHeight="1">
      <c r="AE1483" s="201"/>
      <c r="AF1483" s="202"/>
      <c r="AG1483" s="203" t="s">
        <v>270</v>
      </c>
      <c r="AH1483" s="204"/>
      <c r="AI1483" s="205">
        <v>0</v>
      </c>
    </row>
    <row r="1484" spans="31:35" ht="9" hidden="1" customHeight="1">
      <c r="AE1484" s="201"/>
      <c r="AF1484" s="203" t="s">
        <v>900</v>
      </c>
      <c r="AG1484" s="206"/>
      <c r="AH1484" s="204"/>
      <c r="AI1484" s="205">
        <v>0</v>
      </c>
    </row>
    <row r="1485" spans="31:35" ht="9" hidden="1" customHeight="1">
      <c r="AE1485" s="198"/>
      <c r="AF1485" s="199"/>
      <c r="AG1485" s="199"/>
      <c r="AH1485" s="200" t="s">
        <v>709</v>
      </c>
      <c r="AI1485" s="157">
        <v>0</v>
      </c>
    </row>
    <row r="1486" spans="31:35" ht="9" hidden="1" customHeight="1">
      <c r="AE1486" s="201"/>
      <c r="AF1486" s="202"/>
      <c r="AG1486" s="203" t="s">
        <v>135</v>
      </c>
      <c r="AH1486" s="204"/>
      <c r="AI1486" s="205">
        <v>0</v>
      </c>
    </row>
    <row r="1487" spans="31:35" ht="9" hidden="1" customHeight="1">
      <c r="AE1487" s="201"/>
      <c r="AF1487" s="203" t="s">
        <v>362</v>
      </c>
      <c r="AG1487" s="206"/>
      <c r="AH1487" s="204"/>
      <c r="AI1487" s="205">
        <v>0</v>
      </c>
    </row>
    <row r="1488" spans="31:35" ht="9" hidden="1" customHeight="1">
      <c r="AE1488" s="198"/>
      <c r="AF1488" s="199"/>
      <c r="AG1488" s="199"/>
      <c r="AH1488" s="200" t="s">
        <v>630</v>
      </c>
      <c r="AI1488" s="157">
        <v>0</v>
      </c>
    </row>
    <row r="1489" spans="31:35" ht="9" hidden="1" customHeight="1">
      <c r="AE1489" s="201"/>
      <c r="AF1489" s="202"/>
      <c r="AG1489" s="203" t="s">
        <v>116</v>
      </c>
      <c r="AH1489" s="204"/>
      <c r="AI1489" s="205">
        <v>0</v>
      </c>
    </row>
    <row r="1490" spans="31:35" ht="9" hidden="1" customHeight="1">
      <c r="AE1490" s="201"/>
      <c r="AF1490" s="203" t="s">
        <v>699</v>
      </c>
      <c r="AG1490" s="206"/>
      <c r="AH1490" s="204"/>
      <c r="AI1490" s="205">
        <v>0</v>
      </c>
    </row>
    <row r="1491" spans="31:35" ht="9" hidden="1" customHeight="1">
      <c r="AE1491" s="198"/>
      <c r="AF1491" s="199"/>
      <c r="AG1491" s="199"/>
      <c r="AH1491" s="200" t="s">
        <v>44</v>
      </c>
      <c r="AI1491" s="157">
        <v>0</v>
      </c>
    </row>
    <row r="1492" spans="31:35" ht="9" hidden="1" customHeight="1">
      <c r="AE1492" s="201"/>
      <c r="AF1492" s="202"/>
      <c r="AG1492" s="203" t="s">
        <v>170</v>
      </c>
      <c r="AH1492" s="204"/>
      <c r="AI1492" s="205">
        <v>0</v>
      </c>
    </row>
    <row r="1493" spans="31:35" ht="9" hidden="1" customHeight="1">
      <c r="AE1493" s="201"/>
      <c r="AF1493" s="203" t="s">
        <v>435</v>
      </c>
      <c r="AG1493" s="206"/>
      <c r="AH1493" s="204"/>
      <c r="AI1493" s="205">
        <v>0</v>
      </c>
    </row>
    <row r="1494" spans="31:35" ht="9" hidden="1" customHeight="1">
      <c r="AE1494" s="198"/>
      <c r="AF1494" s="199"/>
      <c r="AG1494" s="199"/>
      <c r="AH1494" s="200" t="s">
        <v>66</v>
      </c>
      <c r="AI1494" s="157">
        <v>0</v>
      </c>
    </row>
    <row r="1495" spans="31:35" ht="9" hidden="1" customHeight="1">
      <c r="AE1495" s="201"/>
      <c r="AF1495" s="202"/>
      <c r="AG1495" s="203" t="s">
        <v>219</v>
      </c>
      <c r="AH1495" s="204"/>
      <c r="AI1495" s="205">
        <v>0</v>
      </c>
    </row>
    <row r="1496" spans="31:35" ht="9" hidden="1" customHeight="1">
      <c r="AE1496" s="201"/>
      <c r="AF1496" s="203" t="s">
        <v>813</v>
      </c>
      <c r="AG1496" s="206"/>
      <c r="AH1496" s="204"/>
      <c r="AI1496" s="205">
        <v>0</v>
      </c>
    </row>
    <row r="1497" spans="31:35" ht="9" hidden="1" customHeight="1">
      <c r="AE1497" s="198"/>
      <c r="AF1497" s="199"/>
      <c r="AG1497" s="199"/>
      <c r="AH1497" s="200" t="s">
        <v>66</v>
      </c>
      <c r="AI1497" s="157">
        <v>0</v>
      </c>
    </row>
    <row r="1498" spans="31:35" ht="9" hidden="1" customHeight="1">
      <c r="AE1498" s="201"/>
      <c r="AF1498" s="202"/>
      <c r="AG1498" s="203" t="s">
        <v>318</v>
      </c>
      <c r="AH1498" s="204"/>
      <c r="AI1498" s="205">
        <v>0</v>
      </c>
    </row>
    <row r="1499" spans="31:35" ht="9" hidden="1" customHeight="1">
      <c r="AE1499" s="201"/>
      <c r="AF1499" s="203" t="s">
        <v>905</v>
      </c>
      <c r="AG1499" s="206"/>
      <c r="AH1499" s="204"/>
      <c r="AI1499" s="205">
        <v>0</v>
      </c>
    </row>
    <row r="1500" spans="31:35" ht="9" hidden="1" customHeight="1">
      <c r="AE1500" s="198"/>
      <c r="AF1500" s="199"/>
      <c r="AG1500" s="199"/>
      <c r="AH1500" s="200" t="s">
        <v>66</v>
      </c>
      <c r="AI1500" s="157">
        <v>0</v>
      </c>
    </row>
    <row r="1501" spans="31:35" ht="9" hidden="1" customHeight="1">
      <c r="AE1501" s="201"/>
      <c r="AF1501" s="202"/>
      <c r="AG1501" s="203" t="s">
        <v>135</v>
      </c>
      <c r="AH1501" s="204"/>
      <c r="AI1501" s="205">
        <v>0</v>
      </c>
    </row>
    <row r="1502" spans="31:35" ht="9" hidden="1" customHeight="1">
      <c r="AE1502" s="201"/>
      <c r="AF1502" s="203" t="s">
        <v>816</v>
      </c>
      <c r="AG1502" s="206"/>
      <c r="AH1502" s="204"/>
      <c r="AI1502" s="205">
        <v>0</v>
      </c>
    </row>
    <row r="1503" spans="31:35" ht="9" hidden="1" customHeight="1">
      <c r="AE1503" s="198"/>
      <c r="AF1503" s="199"/>
      <c r="AG1503" s="199"/>
      <c r="AH1503" s="200" t="s">
        <v>66</v>
      </c>
      <c r="AI1503" s="157">
        <v>0</v>
      </c>
    </row>
    <row r="1504" spans="31:35" ht="9" hidden="1" customHeight="1">
      <c r="AE1504" s="201"/>
      <c r="AF1504" s="202"/>
      <c r="AG1504" s="208">
        <v>45319</v>
      </c>
      <c r="AH1504" s="204"/>
      <c r="AI1504" s="205">
        <v>0</v>
      </c>
    </row>
    <row r="1505" spans="31:35" ht="9" hidden="1" customHeight="1">
      <c r="AE1505" s="201"/>
      <c r="AF1505" s="203" t="s">
        <v>507</v>
      </c>
      <c r="AG1505" s="206"/>
      <c r="AH1505" s="204"/>
      <c r="AI1505" s="205">
        <v>0</v>
      </c>
    </row>
    <row r="1506" spans="31:35" ht="9" hidden="1" customHeight="1">
      <c r="AE1506" s="198"/>
      <c r="AF1506" s="199"/>
      <c r="AG1506" s="199"/>
      <c r="AH1506" s="200" t="s">
        <v>66</v>
      </c>
      <c r="AI1506" s="157">
        <v>0</v>
      </c>
    </row>
    <row r="1507" spans="31:35" ht="9" hidden="1" customHeight="1">
      <c r="AE1507" s="201"/>
      <c r="AF1507" s="202"/>
      <c r="AG1507" s="203" t="s">
        <v>195</v>
      </c>
      <c r="AH1507" s="204"/>
      <c r="AI1507" s="205">
        <v>0</v>
      </c>
    </row>
    <row r="1508" spans="31:35" ht="9" hidden="1" customHeight="1">
      <c r="AE1508" s="201"/>
      <c r="AF1508" s="203" t="s">
        <v>988</v>
      </c>
      <c r="AG1508" s="206"/>
      <c r="AH1508" s="204"/>
      <c r="AI1508" s="205">
        <v>0</v>
      </c>
    </row>
    <row r="1509" spans="31:35" ht="9" hidden="1" customHeight="1">
      <c r="AE1509" s="198"/>
      <c r="AF1509" s="199"/>
      <c r="AG1509" s="199"/>
      <c r="AH1509" s="200" t="s">
        <v>66</v>
      </c>
      <c r="AI1509" s="157">
        <v>0</v>
      </c>
    </row>
    <row r="1510" spans="31:35" ht="9" hidden="1" customHeight="1">
      <c r="AE1510" s="201"/>
      <c r="AF1510" s="202"/>
      <c r="AG1510" s="203" t="s">
        <v>83</v>
      </c>
      <c r="AH1510" s="204"/>
      <c r="AI1510" s="205">
        <v>0</v>
      </c>
    </row>
    <row r="1511" spans="31:35" ht="9" hidden="1" customHeight="1">
      <c r="AE1511" s="198"/>
      <c r="AF1511" s="199"/>
      <c r="AG1511" s="199"/>
      <c r="AH1511" s="200" t="s">
        <v>66</v>
      </c>
      <c r="AI1511" s="157">
        <v>0</v>
      </c>
    </row>
    <row r="1512" spans="31:35" ht="9" hidden="1" customHeight="1">
      <c r="AE1512" s="201"/>
      <c r="AF1512" s="202"/>
      <c r="AG1512" s="203" t="s">
        <v>118</v>
      </c>
      <c r="AH1512" s="204"/>
      <c r="AI1512" s="205">
        <v>0</v>
      </c>
    </row>
    <row r="1513" spans="31:35" ht="9" hidden="1" customHeight="1">
      <c r="AE1513" s="201"/>
      <c r="AF1513" s="203" t="s">
        <v>376</v>
      </c>
      <c r="AG1513" s="206"/>
      <c r="AH1513" s="204"/>
      <c r="AI1513" s="205">
        <v>0</v>
      </c>
    </row>
    <row r="1514" spans="31:35" ht="9" hidden="1" customHeight="1">
      <c r="AE1514" s="198"/>
      <c r="AF1514" s="199"/>
      <c r="AG1514" s="199"/>
      <c r="AH1514" s="209">
        <v>73</v>
      </c>
      <c r="AI1514" s="157">
        <v>0</v>
      </c>
    </row>
    <row r="1515" spans="31:35" ht="9" hidden="1" customHeight="1">
      <c r="AE1515" s="201"/>
      <c r="AF1515" s="202"/>
      <c r="AG1515" s="203" t="s">
        <v>135</v>
      </c>
      <c r="AH1515" s="204"/>
      <c r="AI1515" s="205">
        <v>0</v>
      </c>
    </row>
    <row r="1516" spans="31:35" ht="9" hidden="1" customHeight="1">
      <c r="AE1516" s="198"/>
      <c r="AF1516" s="199"/>
      <c r="AG1516" s="199"/>
      <c r="AH1516" s="200" t="s">
        <v>113</v>
      </c>
      <c r="AI1516" s="157">
        <v>0</v>
      </c>
    </row>
    <row r="1517" spans="31:35" ht="9" hidden="1" customHeight="1">
      <c r="AE1517" s="201"/>
      <c r="AF1517" s="202"/>
      <c r="AG1517" s="203" t="s">
        <v>59</v>
      </c>
      <c r="AH1517" s="204"/>
      <c r="AI1517" s="205">
        <v>0</v>
      </c>
    </row>
    <row r="1518" spans="31:35" ht="9" hidden="1" customHeight="1">
      <c r="AE1518" s="201"/>
      <c r="AF1518" s="203" t="s">
        <v>115</v>
      </c>
      <c r="AG1518" s="206"/>
      <c r="AH1518" s="204"/>
      <c r="AI1518" s="205">
        <v>0</v>
      </c>
    </row>
    <row r="1519" spans="31:35" ht="9" hidden="1" customHeight="1">
      <c r="AE1519" s="198"/>
      <c r="AF1519" s="199"/>
      <c r="AG1519" s="199"/>
      <c r="AH1519" s="200" t="s">
        <v>506</v>
      </c>
      <c r="AI1519" s="157">
        <v>0</v>
      </c>
    </row>
    <row r="1520" spans="31:35" ht="9" hidden="1" customHeight="1">
      <c r="AE1520" s="201"/>
      <c r="AF1520" s="202"/>
      <c r="AG1520" s="203" t="s">
        <v>68</v>
      </c>
      <c r="AH1520" s="204"/>
      <c r="AI1520" s="205">
        <v>0</v>
      </c>
    </row>
    <row r="1521" spans="31:35" ht="9" hidden="1" customHeight="1">
      <c r="AE1521" s="198"/>
      <c r="AF1521" s="199"/>
      <c r="AG1521" s="199"/>
      <c r="AH1521" s="200" t="s">
        <v>66</v>
      </c>
      <c r="AI1521" s="157">
        <v>0</v>
      </c>
    </row>
    <row r="1522" spans="31:35" ht="9" hidden="1" customHeight="1">
      <c r="AE1522" s="201"/>
      <c r="AF1522" s="202"/>
      <c r="AG1522" s="203" t="s">
        <v>104</v>
      </c>
      <c r="AH1522" s="204"/>
      <c r="AI1522" s="205">
        <v>0</v>
      </c>
    </row>
    <row r="1523" spans="31:35" ht="9" hidden="1" customHeight="1">
      <c r="AE1523" s="198"/>
      <c r="AF1523" s="199"/>
      <c r="AG1523" s="199"/>
      <c r="AH1523" s="200" t="s">
        <v>558</v>
      </c>
      <c r="AI1523" s="157">
        <v>0</v>
      </c>
    </row>
    <row r="1524" spans="31:35" ht="9" hidden="1" customHeight="1">
      <c r="AE1524" s="201"/>
      <c r="AF1524" s="202"/>
      <c r="AG1524" s="203" t="s">
        <v>59</v>
      </c>
      <c r="AH1524" s="204"/>
      <c r="AI1524" s="205">
        <v>0</v>
      </c>
    </row>
    <row r="1525" spans="31:35" ht="9" hidden="1" customHeight="1">
      <c r="AE1525" s="201"/>
      <c r="AF1525" s="203" t="s">
        <v>772</v>
      </c>
      <c r="AG1525" s="206"/>
      <c r="AH1525" s="204"/>
      <c r="AI1525" s="205">
        <v>0</v>
      </c>
    </row>
    <row r="1526" spans="31:35" ht="9" hidden="1" customHeight="1">
      <c r="AE1526" s="198"/>
      <c r="AF1526" s="199"/>
      <c r="AG1526" s="199"/>
      <c r="AH1526" s="200" t="s">
        <v>37</v>
      </c>
      <c r="AI1526" s="157">
        <v>0</v>
      </c>
    </row>
    <row r="1527" spans="31:35" ht="9" hidden="1" customHeight="1">
      <c r="AE1527" s="201"/>
      <c r="AF1527" s="202"/>
      <c r="AG1527" s="203" t="s">
        <v>608</v>
      </c>
      <c r="AH1527" s="204"/>
      <c r="AI1527" s="205">
        <v>0</v>
      </c>
    </row>
    <row r="1528" spans="31:35" ht="9" hidden="1" customHeight="1">
      <c r="AE1528" s="201"/>
      <c r="AF1528" s="203" t="s">
        <v>763</v>
      </c>
      <c r="AG1528" s="206"/>
      <c r="AH1528" s="204"/>
      <c r="AI1528" s="205">
        <v>0</v>
      </c>
    </row>
    <row r="1529" spans="31:35" ht="9" hidden="1" customHeight="1">
      <c r="AE1529" s="198"/>
      <c r="AF1529" s="199"/>
      <c r="AG1529" s="199"/>
      <c r="AH1529" s="200" t="s">
        <v>121</v>
      </c>
      <c r="AI1529" s="157">
        <v>0</v>
      </c>
    </row>
    <row r="1530" spans="31:35" ht="9" hidden="1" customHeight="1">
      <c r="AE1530" s="201"/>
      <c r="AF1530" s="202"/>
      <c r="AG1530" s="203" t="s">
        <v>97</v>
      </c>
      <c r="AH1530" s="204"/>
      <c r="AI1530" s="205">
        <v>0</v>
      </c>
    </row>
    <row r="1531" spans="31:35" ht="9" hidden="1" customHeight="1">
      <c r="AE1531" s="201"/>
      <c r="AF1531" s="203" t="s">
        <v>603</v>
      </c>
      <c r="AG1531" s="206"/>
      <c r="AH1531" s="204"/>
      <c r="AI1531" s="205">
        <v>0</v>
      </c>
    </row>
    <row r="1532" spans="31:35" ht="9" hidden="1" customHeight="1">
      <c r="AE1532" s="198"/>
      <c r="AF1532" s="199"/>
      <c r="AG1532" s="199"/>
      <c r="AH1532" s="200" t="s">
        <v>66</v>
      </c>
      <c r="AI1532" s="157">
        <v>0</v>
      </c>
    </row>
    <row r="1533" spans="31:35" ht="9" hidden="1" customHeight="1">
      <c r="AE1533" s="198"/>
      <c r="AF1533" s="199"/>
      <c r="AG1533" s="199"/>
      <c r="AH1533" s="200" t="s">
        <v>769</v>
      </c>
      <c r="AI1533" s="157">
        <v>0</v>
      </c>
    </row>
    <row r="1534" spans="31:35" ht="9" hidden="1" customHeight="1">
      <c r="AE1534" s="201"/>
      <c r="AF1534" s="202"/>
      <c r="AG1534" s="203" t="s">
        <v>342</v>
      </c>
      <c r="AH1534" s="204"/>
      <c r="AI1534" s="205">
        <v>0</v>
      </c>
    </row>
    <row r="1535" spans="31:35" ht="9" hidden="1" customHeight="1">
      <c r="AE1535" s="201"/>
      <c r="AF1535" s="203" t="s">
        <v>761</v>
      </c>
      <c r="AG1535" s="206"/>
      <c r="AH1535" s="204"/>
      <c r="AI1535" s="205">
        <v>0</v>
      </c>
    </row>
    <row r="1536" spans="31:35" ht="9" hidden="1" customHeight="1">
      <c r="AE1536" s="198"/>
      <c r="AF1536" s="199"/>
      <c r="AG1536" s="199"/>
      <c r="AH1536" s="200" t="s">
        <v>372</v>
      </c>
      <c r="AI1536" s="157">
        <v>0</v>
      </c>
    </row>
    <row r="1537" spans="31:35" ht="9" hidden="1" customHeight="1">
      <c r="AE1537" s="201"/>
      <c r="AF1537" s="202"/>
      <c r="AG1537" s="203" t="s">
        <v>54</v>
      </c>
      <c r="AH1537" s="204"/>
      <c r="AI1537" s="205">
        <v>0</v>
      </c>
    </row>
    <row r="1538" spans="31:35" ht="9" hidden="1" customHeight="1">
      <c r="AE1538" s="201"/>
      <c r="AF1538" s="203" t="s">
        <v>397</v>
      </c>
      <c r="AG1538" s="206"/>
      <c r="AH1538" s="204"/>
      <c r="AI1538" s="205">
        <v>0</v>
      </c>
    </row>
    <row r="1539" spans="31:35" ht="9" hidden="1" customHeight="1">
      <c r="AE1539" s="198"/>
      <c r="AF1539" s="199"/>
      <c r="AG1539" s="199"/>
      <c r="AH1539" s="200" t="s">
        <v>630</v>
      </c>
      <c r="AI1539" s="157">
        <v>0</v>
      </c>
    </row>
    <row r="1540" spans="31:35" ht="9" hidden="1" customHeight="1">
      <c r="AE1540" s="201"/>
      <c r="AF1540" s="202"/>
      <c r="AG1540" s="203" t="s">
        <v>170</v>
      </c>
      <c r="AH1540" s="204"/>
      <c r="AI1540" s="205">
        <v>0</v>
      </c>
    </row>
    <row r="1541" spans="31:35" ht="9" hidden="1" customHeight="1">
      <c r="AE1541" s="201"/>
      <c r="AF1541" s="203" t="s">
        <v>759</v>
      </c>
      <c r="AG1541" s="206"/>
      <c r="AH1541" s="204"/>
      <c r="AI1541" s="205">
        <v>0</v>
      </c>
    </row>
    <row r="1542" spans="31:35" ht="9" hidden="1" customHeight="1">
      <c r="AE1542" s="198"/>
      <c r="AF1542" s="199"/>
      <c r="AG1542" s="199"/>
      <c r="AH1542" s="209">
        <v>2</v>
      </c>
      <c r="AI1542" s="157">
        <v>0</v>
      </c>
    </row>
    <row r="1543" spans="31:35" ht="9" hidden="1" customHeight="1">
      <c r="AE1543" s="201"/>
      <c r="AF1543" s="202"/>
      <c r="AG1543" s="203" t="s">
        <v>265</v>
      </c>
      <c r="AH1543" s="204"/>
      <c r="AI1543" s="205">
        <v>0</v>
      </c>
    </row>
    <row r="1544" spans="31:35" ht="9" hidden="1" customHeight="1">
      <c r="AE1544" s="198"/>
      <c r="AF1544" s="199"/>
      <c r="AG1544" s="199"/>
      <c r="AH1544" s="200" t="s">
        <v>180</v>
      </c>
      <c r="AI1544" s="157">
        <v>0</v>
      </c>
    </row>
    <row r="1545" spans="31:35" ht="9" hidden="1" customHeight="1">
      <c r="AE1545" s="201"/>
      <c r="AF1545" s="202"/>
      <c r="AG1545" s="203" t="s">
        <v>219</v>
      </c>
      <c r="AH1545" s="204"/>
      <c r="AI1545" s="205">
        <v>0</v>
      </c>
    </row>
    <row r="1546" spans="31:35" ht="9" hidden="1" customHeight="1">
      <c r="AE1546" s="201"/>
      <c r="AF1546" s="203" t="s">
        <v>208</v>
      </c>
      <c r="AG1546" s="206"/>
      <c r="AH1546" s="204"/>
      <c r="AI1546" s="205">
        <v>0</v>
      </c>
    </row>
    <row r="1547" spans="31:35" ht="9" hidden="1" customHeight="1">
      <c r="AE1547" s="198"/>
      <c r="AF1547" s="199"/>
      <c r="AG1547" s="199"/>
      <c r="AH1547" s="200" t="s">
        <v>287</v>
      </c>
      <c r="AI1547" s="157">
        <v>0</v>
      </c>
    </row>
    <row r="1548" spans="31:35" ht="9" hidden="1" customHeight="1">
      <c r="AE1548" s="201"/>
      <c r="AF1548" s="202"/>
      <c r="AG1548" s="203" t="s">
        <v>270</v>
      </c>
      <c r="AH1548" s="204"/>
      <c r="AI1548" s="205">
        <v>0</v>
      </c>
    </row>
    <row r="1549" spans="31:35" ht="9" hidden="1" customHeight="1">
      <c r="AE1549" s="198"/>
      <c r="AF1549" s="199"/>
      <c r="AG1549" s="199"/>
      <c r="AH1549" s="200" t="s">
        <v>746</v>
      </c>
      <c r="AI1549" s="157">
        <v>0</v>
      </c>
    </row>
    <row r="1550" spans="31:35" ht="9" hidden="1" customHeight="1">
      <c r="AE1550" s="201"/>
      <c r="AF1550" s="202"/>
      <c r="AG1550" s="203" t="s">
        <v>104</v>
      </c>
      <c r="AH1550" s="204"/>
      <c r="AI1550" s="205">
        <v>0</v>
      </c>
    </row>
    <row r="1551" spans="31:35" ht="9" hidden="1" customHeight="1">
      <c r="AE1551" s="201"/>
      <c r="AF1551" s="203" t="s">
        <v>329</v>
      </c>
      <c r="AG1551" s="206"/>
      <c r="AH1551" s="204"/>
      <c r="AI1551" s="205">
        <v>0</v>
      </c>
    </row>
    <row r="1552" spans="31:35" ht="9" hidden="1" customHeight="1">
      <c r="AE1552" s="198"/>
      <c r="AF1552" s="199"/>
      <c r="AG1552" s="199"/>
      <c r="AH1552" s="200" t="s">
        <v>446</v>
      </c>
      <c r="AI1552" s="157">
        <v>0</v>
      </c>
    </row>
    <row r="1553" spans="31:35" ht="9" hidden="1" customHeight="1">
      <c r="AE1553" s="201"/>
      <c r="AF1553" s="202"/>
      <c r="AG1553" s="203" t="s">
        <v>396</v>
      </c>
      <c r="AH1553" s="204"/>
      <c r="AI1553" s="205">
        <v>0</v>
      </c>
    </row>
    <row r="1554" spans="31:35" ht="9" hidden="1" customHeight="1">
      <c r="AE1554" s="201"/>
      <c r="AF1554" s="203" t="s">
        <v>791</v>
      </c>
      <c r="AG1554" s="206"/>
      <c r="AH1554" s="204"/>
      <c r="AI1554" s="205">
        <v>0</v>
      </c>
    </row>
    <row r="1555" spans="31:35" ht="9" hidden="1" customHeight="1">
      <c r="AE1555" s="198"/>
      <c r="AF1555" s="199"/>
      <c r="AG1555" s="199"/>
      <c r="AH1555" s="200" t="s">
        <v>99</v>
      </c>
      <c r="AI1555" s="157">
        <v>0</v>
      </c>
    </row>
    <row r="1556" spans="31:35" ht="9" hidden="1" customHeight="1">
      <c r="AE1556" s="201"/>
      <c r="AF1556" s="202"/>
      <c r="AG1556" s="203" t="s">
        <v>154</v>
      </c>
      <c r="AH1556" s="204"/>
      <c r="AI1556" s="205">
        <v>0</v>
      </c>
    </row>
    <row r="1557" spans="31:35" ht="9" hidden="1" customHeight="1">
      <c r="AE1557" s="198"/>
      <c r="AF1557" s="199"/>
      <c r="AG1557" s="199"/>
      <c r="AH1557" s="200" t="s">
        <v>108</v>
      </c>
      <c r="AI1557" s="157">
        <v>0</v>
      </c>
    </row>
    <row r="1558" spans="31:35" ht="9" hidden="1" customHeight="1">
      <c r="AE1558" s="201"/>
      <c r="AF1558" s="202"/>
      <c r="AG1558" s="203" t="s">
        <v>54</v>
      </c>
      <c r="AH1558" s="204"/>
      <c r="AI1558" s="205">
        <v>0</v>
      </c>
    </row>
    <row r="1559" spans="31:35" ht="9" hidden="1" customHeight="1">
      <c r="AE1559" s="201"/>
      <c r="AF1559" s="203" t="s">
        <v>787</v>
      </c>
      <c r="AG1559" s="206"/>
      <c r="AH1559" s="204"/>
      <c r="AI1559" s="205">
        <v>0</v>
      </c>
    </row>
    <row r="1560" spans="31:35" ht="9" hidden="1" customHeight="1">
      <c r="AE1560" s="198"/>
      <c r="AF1560" s="199"/>
      <c r="AG1560" s="199"/>
      <c r="AH1560" s="200" t="s">
        <v>669</v>
      </c>
      <c r="AI1560" s="157">
        <v>0</v>
      </c>
    </row>
    <row r="1561" spans="31:35" ht="9" hidden="1" customHeight="1">
      <c r="AE1561" s="201"/>
      <c r="AF1561" s="202"/>
      <c r="AG1561" s="203" t="s">
        <v>92</v>
      </c>
      <c r="AH1561" s="204"/>
      <c r="AI1561" s="205">
        <v>0</v>
      </c>
    </row>
    <row r="1562" spans="31:35" ht="9" hidden="1" customHeight="1">
      <c r="AE1562" s="198"/>
      <c r="AF1562" s="199"/>
      <c r="AG1562" s="199"/>
      <c r="AH1562" s="200" t="s">
        <v>66</v>
      </c>
      <c r="AI1562" s="157">
        <v>0</v>
      </c>
    </row>
    <row r="1563" spans="31:35" ht="9" hidden="1" customHeight="1">
      <c r="AE1563" s="201"/>
      <c r="AF1563" s="202"/>
      <c r="AG1563" s="203" t="s">
        <v>54</v>
      </c>
      <c r="AH1563" s="204"/>
      <c r="AI1563" s="205">
        <v>0</v>
      </c>
    </row>
    <row r="1564" spans="31:35" ht="9" hidden="1" customHeight="1">
      <c r="AE1564" s="201"/>
      <c r="AF1564" s="203" t="s">
        <v>225</v>
      </c>
      <c r="AG1564" s="206"/>
      <c r="AH1564" s="204"/>
      <c r="AI1564" s="205">
        <v>0</v>
      </c>
    </row>
    <row r="1565" spans="31:35" ht="9" hidden="1" customHeight="1">
      <c r="AE1565" s="198"/>
      <c r="AF1565" s="199"/>
      <c r="AG1565" s="199"/>
      <c r="AH1565" s="200" t="s">
        <v>372</v>
      </c>
      <c r="AI1565" s="157">
        <v>0</v>
      </c>
    </row>
    <row r="1566" spans="31:35" ht="9" hidden="1" customHeight="1">
      <c r="AE1566" s="201"/>
      <c r="AF1566" s="202"/>
      <c r="AG1566" s="203" t="s">
        <v>118</v>
      </c>
      <c r="AH1566" s="204"/>
      <c r="AI1566" s="205">
        <v>0</v>
      </c>
    </row>
    <row r="1567" spans="31:35" ht="9" hidden="1" customHeight="1">
      <c r="AE1567" s="201"/>
      <c r="AF1567" s="203" t="s">
        <v>863</v>
      </c>
      <c r="AG1567" s="206"/>
      <c r="AH1567" s="204"/>
      <c r="AI1567" s="205">
        <v>0</v>
      </c>
    </row>
    <row r="1568" spans="31:35" ht="9" hidden="1" customHeight="1">
      <c r="AE1568" s="198"/>
      <c r="AF1568" s="199"/>
      <c r="AG1568" s="199"/>
      <c r="AH1568" s="200" t="s">
        <v>1021</v>
      </c>
      <c r="AI1568" s="157">
        <v>0</v>
      </c>
    </row>
    <row r="1569" spans="31:35" ht="9" hidden="1" customHeight="1">
      <c r="AE1569" s="201"/>
      <c r="AF1569" s="202"/>
      <c r="AG1569" s="203" t="s">
        <v>1099</v>
      </c>
      <c r="AH1569" s="204"/>
      <c r="AI1569" s="205">
        <v>0</v>
      </c>
    </row>
    <row r="1570" spans="31:35" ht="9" hidden="1" customHeight="1">
      <c r="AE1570" s="198"/>
      <c r="AF1570" s="199"/>
      <c r="AG1570" s="199"/>
      <c r="AH1570" s="200" t="s">
        <v>529</v>
      </c>
      <c r="AI1570" s="157">
        <v>0</v>
      </c>
    </row>
    <row r="1571" spans="31:35" ht="9" hidden="1" customHeight="1">
      <c r="AE1571" s="201"/>
      <c r="AF1571" s="202"/>
      <c r="AG1571" s="203" t="s">
        <v>144</v>
      </c>
      <c r="AH1571" s="204"/>
      <c r="AI1571" s="205">
        <v>0</v>
      </c>
    </row>
    <row r="1572" spans="31:35" ht="9" hidden="1" customHeight="1">
      <c r="AE1572" s="198"/>
      <c r="AF1572" s="199"/>
      <c r="AG1572" s="199"/>
      <c r="AH1572" s="200" t="s">
        <v>395</v>
      </c>
      <c r="AI1572" s="157">
        <v>0</v>
      </c>
    </row>
    <row r="1573" spans="31:35" ht="9" hidden="1" customHeight="1">
      <c r="AE1573" s="201"/>
      <c r="AF1573" s="202"/>
      <c r="AG1573" s="203" t="s">
        <v>219</v>
      </c>
      <c r="AH1573" s="204"/>
      <c r="AI1573" s="205">
        <v>0</v>
      </c>
    </row>
    <row r="1574" spans="31:35" ht="9" hidden="1" customHeight="1">
      <c r="AE1574" s="201"/>
      <c r="AF1574" s="203" t="s">
        <v>409</v>
      </c>
      <c r="AG1574" s="206"/>
      <c r="AH1574" s="204"/>
      <c r="AI1574" s="205">
        <v>0</v>
      </c>
    </row>
    <row r="1575" spans="31:35" ht="9" hidden="1" customHeight="1">
      <c r="AE1575" s="198"/>
      <c r="AF1575" s="199"/>
      <c r="AG1575" s="199"/>
      <c r="AH1575" s="200" t="s">
        <v>44</v>
      </c>
      <c r="AI1575" s="157">
        <v>0</v>
      </c>
    </row>
    <row r="1576" spans="31:35" ht="9" hidden="1" customHeight="1">
      <c r="AE1576" s="201"/>
      <c r="AF1576" s="202"/>
      <c r="AG1576" s="203" t="s">
        <v>132</v>
      </c>
      <c r="AH1576" s="204"/>
      <c r="AI1576" s="205">
        <v>0</v>
      </c>
    </row>
    <row r="1577" spans="31:35" ht="9" hidden="1" customHeight="1">
      <c r="AE1577" s="201"/>
      <c r="AF1577" s="203" t="s">
        <v>384</v>
      </c>
      <c r="AG1577" s="206"/>
      <c r="AH1577" s="204"/>
      <c r="AI1577" s="205">
        <v>0</v>
      </c>
    </row>
    <row r="1578" spans="31:35" ht="9" hidden="1" customHeight="1">
      <c r="AE1578" s="198"/>
      <c r="AF1578" s="199"/>
      <c r="AG1578" s="199"/>
      <c r="AH1578" s="200" t="s">
        <v>446</v>
      </c>
      <c r="AI1578" s="157">
        <v>0</v>
      </c>
    </row>
    <row r="1579" spans="31:35" ht="9" hidden="1" customHeight="1">
      <c r="AE1579" s="201"/>
      <c r="AF1579" s="202"/>
      <c r="AG1579" s="203" t="s">
        <v>97</v>
      </c>
      <c r="AH1579" s="204"/>
      <c r="AI1579" s="205">
        <v>0</v>
      </c>
    </row>
    <row r="1580" spans="31:35" ht="9" hidden="1" customHeight="1">
      <c r="AE1580" s="201"/>
      <c r="AF1580" s="203" t="s">
        <v>802</v>
      </c>
      <c r="AG1580" s="206"/>
      <c r="AH1580" s="204"/>
      <c r="AI1580" s="205">
        <v>0</v>
      </c>
    </row>
    <row r="1581" spans="31:35" ht="9" hidden="1" customHeight="1">
      <c r="AE1581" s="198"/>
      <c r="AF1581" s="199"/>
      <c r="AG1581" s="199"/>
      <c r="AH1581" s="200" t="s">
        <v>44</v>
      </c>
      <c r="AI1581" s="157">
        <v>0</v>
      </c>
    </row>
    <row r="1582" spans="31:35" ht="9" hidden="1" customHeight="1">
      <c r="AE1582" s="201"/>
      <c r="AF1582" s="202"/>
      <c r="AG1582" s="203" t="s">
        <v>97</v>
      </c>
      <c r="AH1582" s="204"/>
      <c r="AI1582" s="205">
        <v>0</v>
      </c>
    </row>
    <row r="1583" spans="31:35" ht="9" hidden="1" customHeight="1">
      <c r="AE1583" s="198"/>
      <c r="AF1583" s="199"/>
      <c r="AG1583" s="199"/>
      <c r="AH1583" s="200" t="s">
        <v>66</v>
      </c>
      <c r="AI1583" s="157">
        <v>0</v>
      </c>
    </row>
    <row r="1584" spans="31:35" ht="9" hidden="1" customHeight="1">
      <c r="AE1584" s="201"/>
      <c r="AF1584" s="202"/>
      <c r="AG1584" s="203" t="s">
        <v>170</v>
      </c>
      <c r="AH1584" s="204"/>
      <c r="AI1584" s="205">
        <v>0</v>
      </c>
    </row>
    <row r="1585" spans="31:35" ht="9" hidden="1" customHeight="1">
      <c r="AE1585" s="201"/>
      <c r="AF1585" s="203" t="s">
        <v>629</v>
      </c>
      <c r="AG1585" s="206"/>
      <c r="AH1585" s="204"/>
      <c r="AI1585" s="205">
        <v>0</v>
      </c>
    </row>
    <row r="1586" spans="31:35" ht="9" hidden="1" customHeight="1">
      <c r="AE1586" s="198"/>
      <c r="AF1586" s="199"/>
      <c r="AG1586" s="199"/>
      <c r="AH1586" s="200" t="s">
        <v>704</v>
      </c>
      <c r="AI1586" s="157">
        <v>0</v>
      </c>
    </row>
    <row r="1587" spans="31:35" ht="9" hidden="1" customHeight="1">
      <c r="AE1587" s="201"/>
      <c r="AF1587" s="202"/>
      <c r="AG1587" s="203" t="s">
        <v>135</v>
      </c>
      <c r="AH1587" s="204"/>
      <c r="AI1587" s="205">
        <v>0</v>
      </c>
    </row>
    <row r="1588" spans="31:35" ht="9" hidden="1" customHeight="1">
      <c r="AE1588" s="198"/>
      <c r="AF1588" s="199"/>
      <c r="AG1588" s="199"/>
      <c r="AH1588" s="200" t="s">
        <v>66</v>
      </c>
      <c r="AI1588" s="157">
        <v>0</v>
      </c>
    </row>
    <row r="1589" spans="31:35" ht="9" hidden="1" customHeight="1">
      <c r="AE1589" s="201"/>
      <c r="AF1589" s="202"/>
      <c r="AG1589" s="203" t="s">
        <v>170</v>
      </c>
      <c r="AH1589" s="204"/>
      <c r="AI1589" s="205">
        <v>0</v>
      </c>
    </row>
    <row r="1590" spans="31:35" ht="9" hidden="1" customHeight="1">
      <c r="AE1590" s="201"/>
      <c r="AF1590" s="203" t="s">
        <v>703</v>
      </c>
      <c r="AG1590" s="206"/>
      <c r="AH1590" s="204"/>
      <c r="AI1590" s="205">
        <v>0</v>
      </c>
    </row>
    <row r="1591" spans="31:35" ht="9" hidden="1" customHeight="1">
      <c r="AE1591" s="198"/>
      <c r="AF1591" s="199"/>
      <c r="AG1591" s="199"/>
      <c r="AH1591" s="200" t="s">
        <v>113</v>
      </c>
      <c r="AI1591" s="157">
        <v>0</v>
      </c>
    </row>
    <row r="1592" spans="31:35" ht="9" hidden="1" customHeight="1">
      <c r="AE1592" s="201"/>
      <c r="AF1592" s="202"/>
      <c r="AG1592" s="203" t="s">
        <v>170</v>
      </c>
      <c r="AH1592" s="204"/>
      <c r="AI1592" s="205">
        <v>0</v>
      </c>
    </row>
    <row r="1593" spans="31:35" ht="9" hidden="1" customHeight="1">
      <c r="AE1593" s="201"/>
      <c r="AF1593" s="203" t="s">
        <v>380</v>
      </c>
      <c r="AG1593" s="206"/>
      <c r="AH1593" s="204"/>
      <c r="AI1593" s="205">
        <v>0</v>
      </c>
    </row>
    <row r="1594" spans="31:35" ht="9" hidden="1" customHeight="1">
      <c r="AE1594" s="198"/>
      <c r="AF1594" s="199"/>
      <c r="AG1594" s="199"/>
      <c r="AH1594" s="200" t="s">
        <v>621</v>
      </c>
      <c r="AI1594" s="157">
        <v>0</v>
      </c>
    </row>
    <row r="1595" spans="31:35" ht="9" hidden="1" customHeight="1">
      <c r="AE1595" s="201"/>
      <c r="AF1595" s="202"/>
      <c r="AG1595" s="208">
        <v>45311</v>
      </c>
      <c r="AH1595" s="204"/>
      <c r="AI1595" s="205">
        <v>0</v>
      </c>
    </row>
    <row r="1596" spans="31:35" ht="9" hidden="1" customHeight="1">
      <c r="AE1596" s="201"/>
      <c r="AF1596" s="203" t="s">
        <v>584</v>
      </c>
      <c r="AG1596" s="206"/>
      <c r="AH1596" s="204"/>
      <c r="AI1596" s="205">
        <v>0</v>
      </c>
    </row>
    <row r="1597" spans="31:35" ht="9" hidden="1" customHeight="1">
      <c r="AE1597" s="198"/>
      <c r="AF1597" s="199"/>
      <c r="AG1597" s="199"/>
      <c r="AH1597" s="200" t="s">
        <v>287</v>
      </c>
      <c r="AI1597" s="157">
        <v>0</v>
      </c>
    </row>
    <row r="1598" spans="31:35" ht="9" hidden="1" customHeight="1">
      <c r="AE1598" s="201"/>
      <c r="AF1598" s="202"/>
      <c r="AG1598" s="208">
        <v>45311</v>
      </c>
      <c r="AH1598" s="204"/>
      <c r="AI1598" s="205">
        <v>0</v>
      </c>
    </row>
    <row r="1599" spans="31:35" ht="9" hidden="1" customHeight="1">
      <c r="AE1599" s="198"/>
      <c r="AF1599" s="199"/>
      <c r="AG1599" s="199"/>
      <c r="AH1599" s="200" t="s">
        <v>1118</v>
      </c>
      <c r="AI1599" s="157">
        <v>0</v>
      </c>
    </row>
    <row r="1600" spans="31:35" ht="9" hidden="1" customHeight="1">
      <c r="AE1600" s="201"/>
      <c r="AF1600" s="202"/>
      <c r="AG1600" s="203" t="s">
        <v>170</v>
      </c>
      <c r="AH1600" s="204"/>
      <c r="AI1600" s="205">
        <v>0</v>
      </c>
    </row>
    <row r="1601" spans="31:35" ht="9" hidden="1" customHeight="1">
      <c r="AE1601" s="198"/>
      <c r="AF1601" s="199"/>
      <c r="AG1601" s="199"/>
      <c r="AH1601" s="200" t="s">
        <v>530</v>
      </c>
      <c r="AI1601" s="157">
        <v>0</v>
      </c>
    </row>
    <row r="1602" spans="31:35" ht="9" hidden="1" customHeight="1">
      <c r="AE1602" s="201"/>
      <c r="AF1602" s="202"/>
      <c r="AG1602" s="203" t="s">
        <v>132</v>
      </c>
      <c r="AH1602" s="204"/>
      <c r="AI1602" s="205">
        <v>0</v>
      </c>
    </row>
    <row r="1603" spans="31:35" ht="9" hidden="1" customHeight="1">
      <c r="AE1603" s="201"/>
      <c r="AF1603" s="203" t="s">
        <v>178</v>
      </c>
      <c r="AG1603" s="206"/>
      <c r="AH1603" s="204"/>
      <c r="AI1603" s="205">
        <v>0</v>
      </c>
    </row>
    <row r="1604" spans="31:35" ht="9" hidden="1" customHeight="1">
      <c r="AE1604" s="198"/>
      <c r="AF1604" s="199"/>
      <c r="AG1604" s="199"/>
      <c r="AH1604" s="200" t="s">
        <v>224</v>
      </c>
      <c r="AI1604" s="157">
        <v>0</v>
      </c>
    </row>
    <row r="1605" spans="31:35" ht="9" hidden="1" customHeight="1">
      <c r="AE1605" s="201"/>
      <c r="AF1605" s="202"/>
      <c r="AG1605" s="208">
        <v>45309</v>
      </c>
      <c r="AH1605" s="204"/>
      <c r="AI1605" s="205">
        <v>0</v>
      </c>
    </row>
    <row r="1606" spans="31:35" ht="9" hidden="1" customHeight="1">
      <c r="AE1606" s="198"/>
      <c r="AF1606" s="199"/>
      <c r="AG1606" s="199"/>
      <c r="AH1606" s="200" t="s">
        <v>63</v>
      </c>
      <c r="AI1606" s="157">
        <v>0</v>
      </c>
    </row>
    <row r="1607" spans="31:35" ht="9" hidden="1" customHeight="1">
      <c r="AE1607" s="201"/>
      <c r="AF1607" s="202"/>
      <c r="AG1607" s="203" t="s">
        <v>132</v>
      </c>
      <c r="AH1607" s="204"/>
      <c r="AI1607" s="205">
        <v>0</v>
      </c>
    </row>
    <row r="1608" spans="31:35" ht="9" hidden="1" customHeight="1">
      <c r="AE1608" s="201"/>
      <c r="AF1608" s="203" t="s">
        <v>210</v>
      </c>
      <c r="AG1608" s="206"/>
      <c r="AH1608" s="204"/>
      <c r="AI1608" s="205">
        <v>0</v>
      </c>
    </row>
    <row r="1609" spans="31:35" ht="9" hidden="1" customHeight="1">
      <c r="AE1609" s="198"/>
      <c r="AF1609" s="199"/>
      <c r="AG1609" s="199"/>
      <c r="AH1609" s="200" t="s">
        <v>930</v>
      </c>
      <c r="AI1609" s="157">
        <v>0</v>
      </c>
    </row>
    <row r="1610" spans="31:35" ht="9" hidden="1" customHeight="1">
      <c r="AE1610" s="201"/>
      <c r="AF1610" s="202"/>
      <c r="AG1610" s="203" t="s">
        <v>97</v>
      </c>
      <c r="AH1610" s="204"/>
      <c r="AI1610" s="205">
        <v>0</v>
      </c>
    </row>
    <row r="1611" spans="31:35" ht="9" hidden="1" customHeight="1">
      <c r="AE1611" s="201"/>
      <c r="AF1611" s="203" t="s">
        <v>473</v>
      </c>
      <c r="AG1611" s="206"/>
      <c r="AH1611" s="204"/>
      <c r="AI1611" s="205">
        <v>0</v>
      </c>
    </row>
    <row r="1612" spans="31:35" ht="9" hidden="1" customHeight="1">
      <c r="AE1612" s="198"/>
      <c r="AF1612" s="199"/>
      <c r="AG1612" s="199"/>
      <c r="AH1612" s="200" t="s">
        <v>63</v>
      </c>
      <c r="AI1612" s="157">
        <v>0</v>
      </c>
    </row>
    <row r="1613" spans="31:35" ht="9" hidden="1" customHeight="1">
      <c r="AE1613" s="201"/>
      <c r="AF1613" s="202"/>
      <c r="AG1613" s="203" t="s">
        <v>86</v>
      </c>
      <c r="AH1613" s="204"/>
      <c r="AI1613" s="205">
        <v>0</v>
      </c>
    </row>
    <row r="1614" spans="31:35" ht="9" hidden="1" customHeight="1">
      <c r="AE1614" s="198"/>
      <c r="AF1614" s="199"/>
      <c r="AG1614" s="199"/>
      <c r="AH1614" s="200" t="s">
        <v>815</v>
      </c>
      <c r="AI1614" s="157">
        <v>0</v>
      </c>
    </row>
    <row r="1615" spans="31:35" ht="9" hidden="1" customHeight="1">
      <c r="AE1615" s="201"/>
      <c r="AF1615" s="202"/>
      <c r="AG1615" s="203" t="s">
        <v>118</v>
      </c>
      <c r="AH1615" s="204"/>
      <c r="AI1615" s="205">
        <v>0</v>
      </c>
    </row>
    <row r="1616" spans="31:35" ht="9" hidden="1" customHeight="1">
      <c r="AE1616" s="201"/>
      <c r="AF1616" s="203" t="s">
        <v>401</v>
      </c>
      <c r="AG1616" s="206"/>
      <c r="AH1616" s="204"/>
      <c r="AI1616" s="205">
        <v>0</v>
      </c>
    </row>
    <row r="1617" spans="31:35" ht="9" hidden="1" customHeight="1">
      <c r="AE1617" s="198"/>
      <c r="AF1617" s="199"/>
      <c r="AG1617" s="199"/>
      <c r="AH1617" s="200" t="s">
        <v>994</v>
      </c>
      <c r="AI1617" s="157">
        <v>0</v>
      </c>
    </row>
    <row r="1618" spans="31:35" ht="9" hidden="1" customHeight="1">
      <c r="AE1618" s="201"/>
      <c r="AF1618" s="202"/>
      <c r="AG1618" s="203" t="s">
        <v>265</v>
      </c>
      <c r="AH1618" s="204"/>
      <c r="AI1618" s="205">
        <v>0</v>
      </c>
    </row>
    <row r="1619" spans="31:35" ht="9" hidden="1" customHeight="1">
      <c r="AE1619" s="201"/>
      <c r="AF1619" s="203" t="s">
        <v>993</v>
      </c>
      <c r="AG1619" s="206"/>
      <c r="AH1619" s="204"/>
      <c r="AI1619" s="205">
        <v>0</v>
      </c>
    </row>
    <row r="1620" spans="31:35" ht="9" hidden="1" customHeight="1">
      <c r="AE1620" s="198"/>
      <c r="AF1620" s="199"/>
      <c r="AG1620" s="199"/>
      <c r="AH1620" s="200" t="s">
        <v>172</v>
      </c>
      <c r="AI1620" s="157">
        <v>0</v>
      </c>
    </row>
    <row r="1621" spans="31:35" ht="9" hidden="1" customHeight="1">
      <c r="AE1621" s="201"/>
      <c r="AF1621" s="202"/>
      <c r="AG1621" s="203" t="s">
        <v>97</v>
      </c>
      <c r="AH1621" s="204"/>
      <c r="AI1621" s="205">
        <v>0</v>
      </c>
    </row>
    <row r="1622" spans="31:35" ht="9" hidden="1" customHeight="1">
      <c r="AE1622" s="201"/>
      <c r="AF1622" s="203" t="s">
        <v>693</v>
      </c>
      <c r="AG1622" s="206"/>
      <c r="AH1622" s="204"/>
      <c r="AI1622" s="205">
        <v>0</v>
      </c>
    </row>
    <row r="1623" spans="31:35" ht="9" hidden="1" customHeight="1">
      <c r="AE1623" s="198"/>
      <c r="AF1623" s="199"/>
      <c r="AG1623" s="199"/>
      <c r="AH1623" s="200" t="s">
        <v>66</v>
      </c>
      <c r="AI1623" s="157">
        <v>0</v>
      </c>
    </row>
    <row r="1624" spans="31:35" ht="9" hidden="1" customHeight="1">
      <c r="AE1624" s="201"/>
      <c r="AF1624" s="202"/>
      <c r="AG1624" s="203" t="s">
        <v>342</v>
      </c>
      <c r="AH1624" s="204"/>
      <c r="AI1624" s="205">
        <v>0</v>
      </c>
    </row>
    <row r="1625" spans="31:35" ht="9" hidden="1" customHeight="1">
      <c r="AE1625" s="201"/>
      <c r="AF1625" s="203" t="s">
        <v>168</v>
      </c>
      <c r="AG1625" s="206"/>
      <c r="AH1625" s="204"/>
      <c r="AI1625" s="205">
        <v>0</v>
      </c>
    </row>
    <row r="1626" spans="31:35" ht="9" hidden="1" customHeight="1">
      <c r="AE1626" s="198"/>
      <c r="AF1626" s="199"/>
      <c r="AG1626" s="199"/>
      <c r="AH1626" s="200" t="s">
        <v>1100</v>
      </c>
      <c r="AI1626" s="157">
        <v>0</v>
      </c>
    </row>
    <row r="1627" spans="31:35" ht="9" hidden="1" customHeight="1">
      <c r="AE1627" s="201"/>
      <c r="AF1627" s="202"/>
      <c r="AG1627" s="208">
        <v>45337</v>
      </c>
      <c r="AH1627" s="204"/>
      <c r="AI1627" s="205">
        <v>0</v>
      </c>
    </row>
    <row r="1628" spans="31:35" ht="9" hidden="1" customHeight="1">
      <c r="AE1628" s="201"/>
      <c r="AF1628" s="203" t="s">
        <v>964</v>
      </c>
      <c r="AG1628" s="206"/>
      <c r="AH1628" s="204"/>
      <c r="AI1628" s="205">
        <v>0</v>
      </c>
    </row>
    <row r="1629" spans="31:35" ht="9" hidden="1" customHeight="1">
      <c r="AE1629" s="198"/>
      <c r="AF1629" s="199"/>
      <c r="AG1629" s="199"/>
      <c r="AH1629" s="200" t="s">
        <v>769</v>
      </c>
      <c r="AI1629" s="157">
        <v>0</v>
      </c>
    </row>
    <row r="1630" spans="31:35" ht="9" hidden="1" customHeight="1">
      <c r="AE1630" s="201"/>
      <c r="AF1630" s="202"/>
      <c r="AG1630" s="203" t="s">
        <v>104</v>
      </c>
      <c r="AH1630" s="204"/>
      <c r="AI1630" s="205">
        <v>0</v>
      </c>
    </row>
    <row r="1631" spans="31:35" ht="9" hidden="1" customHeight="1">
      <c r="AE1631" s="201"/>
      <c r="AF1631" s="203" t="s">
        <v>795</v>
      </c>
      <c r="AG1631" s="206"/>
      <c r="AH1631" s="204"/>
      <c r="AI1631" s="205">
        <v>0</v>
      </c>
    </row>
    <row r="1632" spans="31:35" ht="9" hidden="1" customHeight="1">
      <c r="AE1632" s="198"/>
      <c r="AF1632" s="199"/>
      <c r="AG1632" s="199"/>
      <c r="AH1632" s="200" t="s">
        <v>66</v>
      </c>
      <c r="AI1632" s="157">
        <v>0</v>
      </c>
    </row>
    <row r="1633" spans="31:35" ht="9" hidden="1" customHeight="1">
      <c r="AE1633" s="201"/>
      <c r="AF1633" s="202"/>
      <c r="AG1633" s="203" t="s">
        <v>92</v>
      </c>
      <c r="AH1633" s="204"/>
      <c r="AI1633" s="205">
        <v>0</v>
      </c>
    </row>
    <row r="1634" spans="31:35" ht="9" hidden="1" customHeight="1">
      <c r="AE1634" s="201"/>
      <c r="AF1634" s="203" t="s">
        <v>716</v>
      </c>
      <c r="AG1634" s="206"/>
      <c r="AH1634" s="204"/>
      <c r="AI1634" s="205">
        <v>0</v>
      </c>
    </row>
    <row r="1635" spans="31:35" ht="9" hidden="1" customHeight="1">
      <c r="AE1635" s="207" t="s">
        <v>62</v>
      </c>
      <c r="AF1635" s="206"/>
      <c r="AG1635" s="206"/>
      <c r="AH1635" s="204"/>
      <c r="AI1635" s="205">
        <v>0</v>
      </c>
    </row>
    <row r="1636" spans="31:35" ht="9" hidden="1" customHeight="1">
      <c r="AE1636" s="198"/>
      <c r="AF1636" s="199"/>
      <c r="AG1636" s="199"/>
      <c r="AH1636" s="200" t="s">
        <v>1030</v>
      </c>
      <c r="AI1636" s="157">
        <v>0</v>
      </c>
    </row>
    <row r="1637" spans="31:35" ht="9" hidden="1" customHeight="1">
      <c r="AE1637" s="201"/>
      <c r="AF1637" s="202"/>
      <c r="AG1637" s="203" t="s">
        <v>265</v>
      </c>
      <c r="AH1637" s="204"/>
      <c r="AI1637" s="205">
        <v>0</v>
      </c>
    </row>
    <row r="1638" spans="31:35" ht="9" hidden="1" customHeight="1">
      <c r="AE1638" s="201"/>
      <c r="AF1638" s="203" t="s">
        <v>507</v>
      </c>
      <c r="AG1638" s="206"/>
      <c r="AH1638" s="204"/>
      <c r="AI1638" s="205">
        <v>0</v>
      </c>
    </row>
    <row r="1639" spans="31:35" ht="9" hidden="1" customHeight="1">
      <c r="AE1639" s="207" t="s">
        <v>1029</v>
      </c>
      <c r="AF1639" s="206"/>
      <c r="AG1639" s="206"/>
      <c r="AH1639" s="204"/>
      <c r="AI1639" s="205">
        <v>0</v>
      </c>
    </row>
    <row r="1640" spans="31:35" ht="9" hidden="1" customHeight="1">
      <c r="AE1640" s="198"/>
      <c r="AF1640" s="199"/>
      <c r="AG1640" s="199"/>
      <c r="AH1640" s="200" t="s">
        <v>372</v>
      </c>
      <c r="AI1640" s="157">
        <v>0</v>
      </c>
    </row>
    <row r="1641" spans="31:35" ht="9" hidden="1" customHeight="1">
      <c r="AE1641" s="201"/>
      <c r="AF1641" s="202"/>
      <c r="AG1641" s="203" t="s">
        <v>429</v>
      </c>
      <c r="AH1641" s="204"/>
      <c r="AI1641" s="205">
        <v>0</v>
      </c>
    </row>
    <row r="1642" spans="31:35" ht="9" hidden="1" customHeight="1">
      <c r="AE1642" s="201"/>
      <c r="AF1642" s="203" t="s">
        <v>82</v>
      </c>
      <c r="AG1642" s="206"/>
      <c r="AH1642" s="204"/>
      <c r="AI1642" s="205">
        <v>0</v>
      </c>
    </row>
    <row r="1643" spans="31:35" ht="9" hidden="1" customHeight="1">
      <c r="AE1643" s="207" t="s">
        <v>1010</v>
      </c>
      <c r="AF1643" s="206"/>
      <c r="AG1643" s="206"/>
      <c r="AH1643" s="204"/>
      <c r="AI1643" s="205">
        <v>0</v>
      </c>
    </row>
    <row r="1644" spans="31:35" ht="9" hidden="1" customHeight="1">
      <c r="AE1644" s="198"/>
      <c r="AF1644" s="199"/>
      <c r="AG1644" s="199"/>
      <c r="AH1644" s="200" t="s">
        <v>37</v>
      </c>
      <c r="AI1644" s="157">
        <v>0</v>
      </c>
    </row>
    <row r="1645" spans="31:35" ht="9" hidden="1" customHeight="1">
      <c r="AE1645" s="201"/>
      <c r="AF1645" s="202"/>
      <c r="AG1645" s="203" t="s">
        <v>97</v>
      </c>
      <c r="AH1645" s="204"/>
      <c r="AI1645" s="205">
        <v>0</v>
      </c>
    </row>
    <row r="1646" spans="31:35" ht="9" hidden="1" customHeight="1">
      <c r="AE1646" s="201"/>
      <c r="AF1646" s="203" t="s">
        <v>503</v>
      </c>
      <c r="AG1646" s="206"/>
      <c r="AH1646" s="204"/>
      <c r="AI1646" s="205">
        <v>0</v>
      </c>
    </row>
    <row r="1647" spans="31:35" ht="9" hidden="1" customHeight="1">
      <c r="AE1647" s="207" t="s">
        <v>1006</v>
      </c>
      <c r="AF1647" s="206"/>
      <c r="AG1647" s="206"/>
      <c r="AH1647" s="204"/>
      <c r="AI1647" s="205">
        <v>0</v>
      </c>
    </row>
    <row r="1648" spans="31:35" ht="9" hidden="1" customHeight="1">
      <c r="AE1648" s="198"/>
      <c r="AF1648" s="199"/>
      <c r="AG1648" s="199"/>
      <c r="AH1648" s="200" t="s">
        <v>37</v>
      </c>
      <c r="AI1648" s="157">
        <v>0</v>
      </c>
    </row>
    <row r="1649" spans="31:35" ht="9" hidden="1" customHeight="1">
      <c r="AE1649" s="201"/>
      <c r="AF1649" s="202"/>
      <c r="AG1649" s="203" t="s">
        <v>454</v>
      </c>
      <c r="AH1649" s="204"/>
      <c r="AI1649" s="205">
        <v>0</v>
      </c>
    </row>
    <row r="1650" spans="31:35" ht="9" hidden="1" customHeight="1">
      <c r="AE1650" s="201"/>
      <c r="AF1650" s="203" t="s">
        <v>892</v>
      </c>
      <c r="AG1650" s="206"/>
      <c r="AH1650" s="204"/>
      <c r="AI1650" s="205">
        <v>0</v>
      </c>
    </row>
    <row r="1651" spans="31:35" ht="9" hidden="1" customHeight="1">
      <c r="AE1651" s="198"/>
      <c r="AF1651" s="199"/>
      <c r="AG1651" s="199"/>
      <c r="AH1651" s="200" t="s">
        <v>37</v>
      </c>
      <c r="AI1651" s="157">
        <v>0</v>
      </c>
    </row>
    <row r="1652" spans="31:35" ht="9" hidden="1" customHeight="1">
      <c r="AE1652" s="201"/>
      <c r="AF1652" s="202"/>
      <c r="AG1652" s="203" t="s">
        <v>1059</v>
      </c>
      <c r="AH1652" s="204"/>
      <c r="AI1652" s="205">
        <v>0</v>
      </c>
    </row>
    <row r="1653" spans="31:35" ht="9" hidden="1" customHeight="1">
      <c r="AE1653" s="201"/>
      <c r="AF1653" s="203" t="s">
        <v>1058</v>
      </c>
      <c r="AG1653" s="206"/>
      <c r="AH1653" s="204"/>
      <c r="AI1653" s="205">
        <v>0</v>
      </c>
    </row>
    <row r="1654" spans="31:35" ht="9" hidden="1" customHeight="1">
      <c r="AE1654" s="198"/>
      <c r="AF1654" s="199"/>
      <c r="AG1654" s="199"/>
      <c r="AH1654" s="200" t="s">
        <v>37</v>
      </c>
      <c r="AI1654" s="157">
        <v>0</v>
      </c>
    </row>
    <row r="1655" spans="31:35" ht="9" hidden="1" customHeight="1">
      <c r="AE1655" s="201"/>
      <c r="AF1655" s="202"/>
      <c r="AG1655" s="203" t="s">
        <v>1098</v>
      </c>
      <c r="AH1655" s="204"/>
      <c r="AI1655" s="205">
        <v>0</v>
      </c>
    </row>
    <row r="1656" spans="31:35" ht="9" hidden="1" customHeight="1">
      <c r="AE1656" s="201"/>
      <c r="AF1656" s="203" t="s">
        <v>1097</v>
      </c>
      <c r="AG1656" s="206"/>
      <c r="AH1656" s="204"/>
      <c r="AI1656" s="205">
        <v>0</v>
      </c>
    </row>
    <row r="1657" spans="31:35" ht="9" hidden="1" customHeight="1">
      <c r="AE1657" s="198"/>
      <c r="AF1657" s="199"/>
      <c r="AG1657" s="199"/>
      <c r="AH1657" s="200" t="s">
        <v>37</v>
      </c>
      <c r="AI1657" s="157">
        <v>0</v>
      </c>
    </row>
    <row r="1658" spans="31:35" ht="9" hidden="1" customHeight="1">
      <c r="AE1658" s="201"/>
      <c r="AF1658" s="202"/>
      <c r="AG1658" s="203" t="s">
        <v>1067</v>
      </c>
      <c r="AH1658" s="204"/>
      <c r="AI1658" s="205">
        <v>0</v>
      </c>
    </row>
    <row r="1659" spans="31:35" ht="9" hidden="1" customHeight="1">
      <c r="AE1659" s="201"/>
      <c r="AF1659" s="203" t="s">
        <v>1066</v>
      </c>
      <c r="AG1659" s="206"/>
      <c r="AH1659" s="204"/>
      <c r="AI1659" s="205">
        <v>0</v>
      </c>
    </row>
    <row r="1660" spans="31:35" ht="9" hidden="1" customHeight="1">
      <c r="AE1660" s="198"/>
      <c r="AF1660" s="199"/>
      <c r="AG1660" s="199"/>
      <c r="AH1660" s="200" t="s">
        <v>37</v>
      </c>
      <c r="AI1660" s="157">
        <v>0</v>
      </c>
    </row>
    <row r="1661" spans="31:35" ht="9" hidden="1" customHeight="1">
      <c r="AE1661" s="201"/>
      <c r="AF1661" s="202"/>
      <c r="AG1661" s="203" t="s">
        <v>678</v>
      </c>
      <c r="AH1661" s="204"/>
      <c r="AI1661" s="205">
        <v>0</v>
      </c>
    </row>
    <row r="1662" spans="31:35" ht="9" hidden="1" customHeight="1">
      <c r="AE1662" s="201"/>
      <c r="AF1662" s="203" t="s">
        <v>677</v>
      </c>
      <c r="AG1662" s="206"/>
      <c r="AH1662" s="204"/>
      <c r="AI1662" s="205">
        <v>0</v>
      </c>
    </row>
    <row r="1663" spans="31:35" ht="9" hidden="1" customHeight="1">
      <c r="AE1663" s="198"/>
      <c r="AF1663" s="199"/>
      <c r="AG1663" s="199"/>
      <c r="AH1663" s="200" t="s">
        <v>306</v>
      </c>
      <c r="AI1663" s="157">
        <v>0</v>
      </c>
    </row>
    <row r="1664" spans="31:35" ht="9" hidden="1" customHeight="1">
      <c r="AE1664" s="201"/>
      <c r="AF1664" s="202"/>
      <c r="AG1664" s="203" t="s">
        <v>81</v>
      </c>
      <c r="AH1664" s="204"/>
      <c r="AI1664" s="205">
        <v>0</v>
      </c>
    </row>
    <row r="1665" spans="31:35" ht="9" hidden="1" customHeight="1">
      <c r="AE1665" s="201"/>
      <c r="AF1665" s="203" t="s">
        <v>847</v>
      </c>
      <c r="AG1665" s="206"/>
      <c r="AH1665" s="204"/>
      <c r="AI1665" s="205">
        <v>0</v>
      </c>
    </row>
    <row r="1666" spans="31:35" ht="9" hidden="1" customHeight="1">
      <c r="AE1666" s="198"/>
      <c r="AF1666" s="199"/>
      <c r="AG1666" s="199"/>
      <c r="AH1666" s="200" t="s">
        <v>37</v>
      </c>
      <c r="AI1666" s="157">
        <v>0</v>
      </c>
    </row>
    <row r="1667" spans="31:35" ht="9" hidden="1" customHeight="1">
      <c r="AE1667" s="201"/>
      <c r="AF1667" s="202"/>
      <c r="AG1667" s="203" t="s">
        <v>983</v>
      </c>
      <c r="AH1667" s="204"/>
      <c r="AI1667" s="205">
        <v>0</v>
      </c>
    </row>
    <row r="1668" spans="31:35" ht="9" hidden="1" customHeight="1">
      <c r="AE1668" s="201"/>
      <c r="AF1668" s="203" t="s">
        <v>982</v>
      </c>
      <c r="AG1668" s="206"/>
      <c r="AH1668" s="204"/>
      <c r="AI1668" s="205">
        <v>0</v>
      </c>
    </row>
    <row r="1669" spans="31:35" ht="9" hidden="1" customHeight="1">
      <c r="AE1669" s="198"/>
      <c r="AF1669" s="199"/>
      <c r="AG1669" s="199"/>
      <c r="AH1669" s="200" t="s">
        <v>37</v>
      </c>
      <c r="AI1669" s="157">
        <v>0</v>
      </c>
    </row>
    <row r="1670" spans="31:35" ht="9" hidden="1" customHeight="1">
      <c r="AE1670" s="201"/>
      <c r="AF1670" s="202"/>
      <c r="AG1670" s="203" t="s">
        <v>393</v>
      </c>
      <c r="AH1670" s="204"/>
      <c r="AI1670" s="205">
        <v>0</v>
      </c>
    </row>
    <row r="1671" spans="31:35" ht="9" hidden="1" customHeight="1">
      <c r="AE1671" s="201"/>
      <c r="AF1671" s="203" t="s">
        <v>961</v>
      </c>
      <c r="AG1671" s="206"/>
      <c r="AH1671" s="204"/>
      <c r="AI1671" s="205">
        <v>0</v>
      </c>
    </row>
    <row r="1672" spans="31:35" ht="9" hidden="1" customHeight="1">
      <c r="AE1672" s="198"/>
      <c r="AF1672" s="199"/>
      <c r="AG1672" s="199"/>
      <c r="AH1672" s="200" t="s">
        <v>37</v>
      </c>
      <c r="AI1672" s="157">
        <v>0</v>
      </c>
    </row>
    <row r="1673" spans="31:35" ht="9" hidden="1" customHeight="1">
      <c r="AE1673" s="201"/>
      <c r="AF1673" s="202"/>
      <c r="AG1673" s="203" t="s">
        <v>1046</v>
      </c>
      <c r="AH1673" s="204"/>
      <c r="AI1673" s="205">
        <v>0</v>
      </c>
    </row>
    <row r="1674" spans="31:35" ht="9" hidden="1" customHeight="1">
      <c r="AE1674" s="201"/>
      <c r="AF1674" s="203" t="s">
        <v>1045</v>
      </c>
      <c r="AG1674" s="206"/>
      <c r="AH1674" s="204"/>
      <c r="AI1674" s="205">
        <v>0</v>
      </c>
    </row>
    <row r="1675" spans="31:35" ht="9" hidden="1" customHeight="1">
      <c r="AE1675" s="198"/>
      <c r="AF1675" s="199"/>
      <c r="AG1675" s="199"/>
      <c r="AH1675" s="200" t="s">
        <v>1112</v>
      </c>
      <c r="AI1675" s="157">
        <v>0</v>
      </c>
    </row>
    <row r="1676" spans="31:35" ht="9" hidden="1" customHeight="1">
      <c r="AE1676" s="201"/>
      <c r="AF1676" s="202"/>
      <c r="AG1676" s="208">
        <v>45313</v>
      </c>
      <c r="AH1676" s="204"/>
      <c r="AI1676" s="205">
        <v>0</v>
      </c>
    </row>
    <row r="1677" spans="31:35" ht="9" hidden="1" customHeight="1">
      <c r="AE1677" s="201"/>
      <c r="AF1677" s="203" t="s">
        <v>226</v>
      </c>
      <c r="AG1677" s="206"/>
      <c r="AH1677" s="204"/>
      <c r="AI1677" s="205">
        <v>0</v>
      </c>
    </row>
    <row r="1678" spans="31:35" ht="9" hidden="1" customHeight="1">
      <c r="AE1678" s="198"/>
      <c r="AF1678" s="199"/>
      <c r="AG1678" s="199"/>
      <c r="AH1678" s="200" t="s">
        <v>133</v>
      </c>
      <c r="AI1678" s="157">
        <v>0</v>
      </c>
    </row>
    <row r="1679" spans="31:35" ht="9" hidden="1" customHeight="1">
      <c r="AE1679" s="201"/>
      <c r="AF1679" s="202"/>
      <c r="AG1679" s="208">
        <v>45300</v>
      </c>
      <c r="AH1679" s="204"/>
      <c r="AI1679" s="205">
        <v>0</v>
      </c>
    </row>
    <row r="1680" spans="31:35" ht="9" hidden="1" customHeight="1">
      <c r="AE1680" s="198"/>
      <c r="AF1680" s="199"/>
      <c r="AG1680" s="199"/>
      <c r="AH1680" s="200" t="s">
        <v>1021</v>
      </c>
      <c r="AI1680" s="157">
        <v>0</v>
      </c>
    </row>
    <row r="1681" spans="31:35" ht="9" hidden="1" customHeight="1">
      <c r="AE1681" s="201"/>
      <c r="AF1681" s="202"/>
      <c r="AG1681" s="208">
        <v>45303</v>
      </c>
      <c r="AH1681" s="204"/>
      <c r="AI1681" s="205">
        <v>0</v>
      </c>
    </row>
    <row r="1682" spans="31:35" ht="9" hidden="1" customHeight="1">
      <c r="AE1682" s="198"/>
      <c r="AF1682" s="199"/>
      <c r="AG1682" s="199"/>
      <c r="AH1682" s="200" t="s">
        <v>105</v>
      </c>
      <c r="AI1682" s="157">
        <v>0</v>
      </c>
    </row>
    <row r="1683" spans="31:35" ht="9" hidden="1" customHeight="1">
      <c r="AE1683" s="201"/>
      <c r="AF1683" s="202"/>
      <c r="AG1683" s="203" t="s">
        <v>116</v>
      </c>
      <c r="AH1683" s="204"/>
      <c r="AI1683" s="205">
        <v>0</v>
      </c>
    </row>
    <row r="1684" spans="31:35" ht="9" hidden="1" customHeight="1">
      <c r="AE1684" s="198"/>
      <c r="AF1684" s="199"/>
      <c r="AG1684" s="199"/>
      <c r="AH1684" s="200" t="s">
        <v>224</v>
      </c>
      <c r="AI1684" s="157">
        <v>0</v>
      </c>
    </row>
    <row r="1685" spans="31:35" ht="9" hidden="1" customHeight="1">
      <c r="AE1685" s="201"/>
      <c r="AF1685" s="202"/>
      <c r="AG1685" s="203" t="s">
        <v>386</v>
      </c>
      <c r="AH1685" s="204"/>
      <c r="AI1685" s="205">
        <v>0</v>
      </c>
    </row>
    <row r="1686" spans="31:35" ht="9" hidden="1" customHeight="1">
      <c r="AE1686" s="198"/>
      <c r="AF1686" s="199"/>
      <c r="AG1686" s="199"/>
      <c r="AH1686" s="200" t="s">
        <v>994</v>
      </c>
      <c r="AI1686" s="157">
        <v>0</v>
      </c>
    </row>
    <row r="1687" spans="31:35" ht="9" hidden="1" customHeight="1">
      <c r="AE1687" s="201"/>
      <c r="AF1687" s="202"/>
      <c r="AG1687" s="203" t="s">
        <v>74</v>
      </c>
      <c r="AH1687" s="204"/>
      <c r="AI1687" s="205">
        <v>0</v>
      </c>
    </row>
    <row r="1688" spans="31:35" ht="9" hidden="1" customHeight="1">
      <c r="AE1688" s="201"/>
      <c r="AF1688" s="203" t="s">
        <v>503</v>
      </c>
      <c r="AG1688" s="206"/>
      <c r="AH1688" s="204"/>
      <c r="AI1688" s="205">
        <v>0</v>
      </c>
    </row>
    <row r="1689" spans="31:35" ht="9" hidden="1" customHeight="1">
      <c r="AE1689" s="198"/>
      <c r="AF1689" s="199"/>
      <c r="AG1689" s="199"/>
      <c r="AH1689" s="200" t="s">
        <v>37</v>
      </c>
      <c r="AI1689" s="157">
        <v>0</v>
      </c>
    </row>
    <row r="1690" spans="31:35" ht="9" hidden="1" customHeight="1">
      <c r="AE1690" s="201"/>
      <c r="AF1690" s="202"/>
      <c r="AG1690" s="203" t="s">
        <v>59</v>
      </c>
      <c r="AH1690" s="204"/>
      <c r="AI1690" s="205">
        <v>0</v>
      </c>
    </row>
    <row r="1691" spans="31:35" ht="9" hidden="1" customHeight="1">
      <c r="AE1691" s="201"/>
      <c r="AF1691" s="203" t="s">
        <v>1064</v>
      </c>
      <c r="AG1691" s="206"/>
      <c r="AH1691" s="204"/>
      <c r="AI1691" s="205">
        <v>0</v>
      </c>
    </row>
    <row r="1692" spans="31:35" ht="9" hidden="1" customHeight="1">
      <c r="AE1692" s="198"/>
      <c r="AF1692" s="199"/>
      <c r="AG1692" s="199"/>
      <c r="AH1692" s="200" t="s">
        <v>37</v>
      </c>
      <c r="AI1692" s="157">
        <v>0</v>
      </c>
    </row>
    <row r="1693" spans="31:35" ht="9" hidden="1" customHeight="1">
      <c r="AE1693" s="201"/>
      <c r="AF1693" s="202"/>
      <c r="AG1693" s="203" t="s">
        <v>1001</v>
      </c>
      <c r="AH1693" s="204"/>
      <c r="AI1693" s="205">
        <v>0</v>
      </c>
    </row>
    <row r="1694" spans="31:35" ht="9" hidden="1" customHeight="1">
      <c r="AE1694" s="201"/>
      <c r="AF1694" s="203" t="s">
        <v>1000</v>
      </c>
      <c r="AG1694" s="206"/>
      <c r="AH1694" s="204"/>
      <c r="AI1694" s="205">
        <v>0</v>
      </c>
    </row>
    <row r="1695" spans="31:35" ht="9" hidden="1" customHeight="1">
      <c r="AE1695" s="198"/>
      <c r="AF1695" s="199"/>
      <c r="AG1695" s="199"/>
      <c r="AH1695" s="200" t="s">
        <v>37</v>
      </c>
      <c r="AI1695" s="157">
        <v>0</v>
      </c>
    </row>
    <row r="1696" spans="31:35" ht="9" hidden="1" customHeight="1">
      <c r="AE1696" s="201"/>
      <c r="AF1696" s="202"/>
      <c r="AG1696" s="203" t="s">
        <v>889</v>
      </c>
      <c r="AH1696" s="204"/>
      <c r="AI1696" s="205">
        <v>0</v>
      </c>
    </row>
    <row r="1697" spans="31:35" ht="9" hidden="1" customHeight="1">
      <c r="AE1697" s="201"/>
      <c r="AF1697" s="203" t="s">
        <v>888</v>
      </c>
      <c r="AG1697" s="206"/>
      <c r="AH1697" s="204"/>
      <c r="AI1697" s="205">
        <v>0</v>
      </c>
    </row>
    <row r="1698" spans="31:35" ht="9" hidden="1" customHeight="1">
      <c r="AE1698" s="198"/>
      <c r="AF1698" s="199"/>
      <c r="AG1698" s="199"/>
      <c r="AH1698" s="200" t="s">
        <v>288</v>
      </c>
      <c r="AI1698" s="157">
        <v>0</v>
      </c>
    </row>
    <row r="1699" spans="31:35" ht="9" hidden="1" customHeight="1">
      <c r="AE1699" s="201"/>
      <c r="AF1699" s="202"/>
      <c r="AG1699" s="203" t="s">
        <v>580</v>
      </c>
      <c r="AH1699" s="204"/>
      <c r="AI1699" s="205">
        <v>0</v>
      </c>
    </row>
    <row r="1700" spans="31:35" ht="9" hidden="1" customHeight="1">
      <c r="AE1700" s="201"/>
      <c r="AF1700" s="203" t="s">
        <v>484</v>
      </c>
      <c r="AG1700" s="206"/>
      <c r="AH1700" s="204"/>
      <c r="AI1700" s="205">
        <v>0</v>
      </c>
    </row>
    <row r="1701" spans="31:35" ht="9" hidden="1" customHeight="1">
      <c r="AE1701" s="198"/>
      <c r="AF1701" s="199"/>
      <c r="AG1701" s="199"/>
      <c r="AH1701" s="200" t="s">
        <v>37</v>
      </c>
      <c r="AI1701" s="157">
        <v>0</v>
      </c>
    </row>
    <row r="1702" spans="31:35" ht="9" hidden="1" customHeight="1">
      <c r="AE1702" s="201"/>
      <c r="AF1702" s="202"/>
      <c r="AG1702" s="203" t="s">
        <v>1118</v>
      </c>
      <c r="AH1702" s="204"/>
      <c r="AI1702" s="205">
        <v>0</v>
      </c>
    </row>
    <row r="1703" spans="31:35" ht="9" hidden="1" customHeight="1">
      <c r="AE1703" s="201"/>
      <c r="AF1703" s="203" t="s">
        <v>944</v>
      </c>
      <c r="AG1703" s="206"/>
      <c r="AH1703" s="204"/>
      <c r="AI1703" s="205">
        <v>0</v>
      </c>
    </row>
    <row r="1704" spans="31:35" ht="9" hidden="1" customHeight="1">
      <c r="AE1704" s="198"/>
      <c r="AF1704" s="199"/>
      <c r="AG1704" s="199"/>
      <c r="AH1704" s="200" t="s">
        <v>37</v>
      </c>
      <c r="AI1704" s="157">
        <v>0</v>
      </c>
    </row>
    <row r="1705" spans="31:35" ht="9" hidden="1" customHeight="1">
      <c r="AE1705" s="201"/>
      <c r="AF1705" s="202"/>
      <c r="AG1705" s="203" t="s">
        <v>1084</v>
      </c>
      <c r="AH1705" s="204"/>
      <c r="AI1705" s="205">
        <v>0</v>
      </c>
    </row>
    <row r="1706" spans="31:35" ht="9" hidden="1" customHeight="1">
      <c r="AE1706" s="201"/>
      <c r="AF1706" s="203" t="s">
        <v>1083</v>
      </c>
      <c r="AG1706" s="206"/>
      <c r="AH1706" s="204"/>
      <c r="AI1706" s="205">
        <v>0</v>
      </c>
    </row>
    <row r="1707" spans="31:35" ht="9" hidden="1" customHeight="1">
      <c r="AE1707" s="198"/>
      <c r="AF1707" s="199"/>
      <c r="AG1707" s="199"/>
      <c r="AH1707" s="200" t="s">
        <v>152</v>
      </c>
      <c r="AI1707" s="157">
        <v>0</v>
      </c>
    </row>
    <row r="1708" spans="31:35" ht="9" hidden="1" customHeight="1">
      <c r="AE1708" s="201"/>
      <c r="AF1708" s="202"/>
      <c r="AG1708" s="203" t="s">
        <v>393</v>
      </c>
      <c r="AH1708" s="204"/>
      <c r="AI1708" s="205">
        <v>0</v>
      </c>
    </row>
    <row r="1709" spans="31:35" ht="9" hidden="1" customHeight="1">
      <c r="AE1709" s="201"/>
      <c r="AF1709" s="203" t="s">
        <v>114</v>
      </c>
      <c r="AG1709" s="206"/>
      <c r="AH1709" s="204"/>
      <c r="AI1709" s="205">
        <v>0</v>
      </c>
    </row>
    <row r="1710" spans="31:35" ht="9" hidden="1" customHeight="1">
      <c r="AE1710" s="198"/>
      <c r="AF1710" s="199"/>
      <c r="AG1710" s="199"/>
      <c r="AH1710" s="200" t="s">
        <v>37</v>
      </c>
      <c r="AI1710" s="157">
        <v>0</v>
      </c>
    </row>
    <row r="1711" spans="31:35" ht="9" hidden="1" customHeight="1">
      <c r="AE1711" s="201"/>
      <c r="AF1711" s="202"/>
      <c r="AG1711" s="203" t="s">
        <v>702</v>
      </c>
      <c r="AH1711" s="204"/>
      <c r="AI1711" s="205">
        <v>0</v>
      </c>
    </row>
    <row r="1712" spans="31:35" ht="9" hidden="1" customHeight="1">
      <c r="AE1712" s="201"/>
      <c r="AF1712" s="203" t="s">
        <v>701</v>
      </c>
      <c r="AG1712" s="206"/>
      <c r="AH1712" s="204"/>
      <c r="AI1712" s="205">
        <v>0</v>
      </c>
    </row>
    <row r="1713" spans="31:35" ht="9" hidden="1" customHeight="1">
      <c r="AE1713" s="198"/>
      <c r="AF1713" s="199"/>
      <c r="AG1713" s="199"/>
      <c r="AH1713" s="200" t="s">
        <v>709</v>
      </c>
      <c r="AI1713" s="157">
        <v>0</v>
      </c>
    </row>
    <row r="1714" spans="31:35" ht="9" hidden="1" customHeight="1">
      <c r="AE1714" s="201"/>
      <c r="AF1714" s="202"/>
      <c r="AG1714" s="208">
        <v>45305</v>
      </c>
      <c r="AH1714" s="204"/>
      <c r="AI1714" s="205">
        <v>0</v>
      </c>
    </row>
    <row r="1715" spans="31:35" ht="9" hidden="1" customHeight="1">
      <c r="AE1715" s="201"/>
      <c r="AF1715" s="203" t="s">
        <v>367</v>
      </c>
      <c r="AG1715" s="206"/>
      <c r="AH1715" s="204"/>
      <c r="AI1715" s="205">
        <v>0</v>
      </c>
    </row>
    <row r="1716" spans="31:35" ht="9" hidden="1" customHeight="1">
      <c r="AE1716" s="198"/>
      <c r="AF1716" s="199"/>
      <c r="AG1716" s="199"/>
      <c r="AH1716" s="200" t="s">
        <v>37</v>
      </c>
      <c r="AI1716" s="157">
        <v>0</v>
      </c>
    </row>
    <row r="1717" spans="31:35" ht="9" hidden="1" customHeight="1">
      <c r="AE1717" s="201"/>
      <c r="AF1717" s="202"/>
      <c r="AG1717" s="203" t="s">
        <v>891</v>
      </c>
      <c r="AH1717" s="204"/>
      <c r="AI1717" s="205">
        <v>0</v>
      </c>
    </row>
    <row r="1718" spans="31:35" ht="9" hidden="1" customHeight="1">
      <c r="AE1718" s="201"/>
      <c r="AF1718" s="203" t="s">
        <v>890</v>
      </c>
      <c r="AG1718" s="206"/>
      <c r="AH1718" s="204"/>
      <c r="AI1718" s="205">
        <v>0</v>
      </c>
    </row>
    <row r="1719" spans="31:35" ht="9" hidden="1" customHeight="1">
      <c r="AE1719" s="198"/>
      <c r="AF1719" s="199"/>
      <c r="AG1719" s="199"/>
      <c r="AH1719" s="200" t="s">
        <v>37</v>
      </c>
      <c r="AI1719" s="157">
        <v>0</v>
      </c>
    </row>
    <row r="1720" spans="31:35" ht="9" hidden="1" customHeight="1">
      <c r="AE1720" s="201"/>
      <c r="AF1720" s="202"/>
      <c r="AG1720" s="203" t="s">
        <v>673</v>
      </c>
      <c r="AH1720" s="204"/>
      <c r="AI1720" s="205">
        <v>0</v>
      </c>
    </row>
    <row r="1721" spans="31:35" ht="9" hidden="1" customHeight="1">
      <c r="AE1721" s="201"/>
      <c r="AF1721" s="203" t="s">
        <v>672</v>
      </c>
      <c r="AG1721" s="206"/>
      <c r="AH1721" s="204"/>
      <c r="AI1721" s="205">
        <v>0</v>
      </c>
    </row>
    <row r="1722" spans="31:35" ht="9" hidden="1" customHeight="1">
      <c r="AE1722" s="198"/>
      <c r="AF1722" s="199"/>
      <c r="AG1722" s="199"/>
      <c r="AH1722" s="200" t="s">
        <v>37</v>
      </c>
      <c r="AI1722" s="157">
        <v>0</v>
      </c>
    </row>
    <row r="1723" spans="31:35" ht="9" hidden="1" customHeight="1">
      <c r="AE1723" s="201"/>
      <c r="AF1723" s="202"/>
      <c r="AG1723" s="203" t="s">
        <v>686</v>
      </c>
      <c r="AH1723" s="204"/>
      <c r="AI1723" s="205">
        <v>0</v>
      </c>
    </row>
    <row r="1724" spans="31:35" ht="9" hidden="1" customHeight="1">
      <c r="AE1724" s="201"/>
      <c r="AF1724" s="203" t="s">
        <v>685</v>
      </c>
      <c r="AG1724" s="206"/>
      <c r="AH1724" s="204"/>
      <c r="AI1724" s="205">
        <v>0</v>
      </c>
    </row>
    <row r="1725" spans="31:35" ht="9" hidden="1" customHeight="1">
      <c r="AE1725" s="198"/>
      <c r="AF1725" s="199"/>
      <c r="AG1725" s="199"/>
      <c r="AH1725" s="200" t="s">
        <v>37</v>
      </c>
      <c r="AI1725" s="157">
        <v>0</v>
      </c>
    </row>
    <row r="1726" spans="31:35" ht="9" hidden="1" customHeight="1">
      <c r="AE1726" s="201"/>
      <c r="AF1726" s="202"/>
      <c r="AG1726" s="203" t="s">
        <v>1008</v>
      </c>
      <c r="AH1726" s="204"/>
      <c r="AI1726" s="205">
        <v>0</v>
      </c>
    </row>
    <row r="1727" spans="31:35" ht="9" hidden="1" customHeight="1">
      <c r="AE1727" s="201"/>
      <c r="AF1727" s="203" t="s">
        <v>1007</v>
      </c>
      <c r="AG1727" s="206"/>
      <c r="AH1727" s="204"/>
      <c r="AI1727" s="205">
        <v>0</v>
      </c>
    </row>
    <row r="1728" spans="31:35" ht="9" hidden="1" customHeight="1">
      <c r="AE1728" s="198"/>
      <c r="AF1728" s="199"/>
      <c r="AG1728" s="199"/>
      <c r="AH1728" s="200" t="s">
        <v>37</v>
      </c>
      <c r="AI1728" s="157">
        <v>0</v>
      </c>
    </row>
    <row r="1729" spans="31:35" ht="9" hidden="1" customHeight="1">
      <c r="AE1729" s="201"/>
      <c r="AF1729" s="202"/>
      <c r="AG1729" s="203" t="s">
        <v>116</v>
      </c>
      <c r="AH1729" s="204"/>
      <c r="AI1729" s="205">
        <v>0</v>
      </c>
    </row>
    <row r="1730" spans="31:35" ht="9" hidden="1" customHeight="1">
      <c r="AE1730" s="201"/>
      <c r="AF1730" s="203" t="s">
        <v>1032</v>
      </c>
      <c r="AG1730" s="206"/>
      <c r="AH1730" s="204"/>
      <c r="AI1730" s="205">
        <v>0</v>
      </c>
    </row>
    <row r="1731" spans="31:35" ht="9" hidden="1" customHeight="1">
      <c r="AE1731" s="198"/>
      <c r="AF1731" s="199"/>
      <c r="AG1731" s="199"/>
      <c r="AH1731" s="200" t="s">
        <v>37</v>
      </c>
      <c r="AI1731" s="157">
        <v>0</v>
      </c>
    </row>
    <row r="1732" spans="31:35" ht="9" hidden="1" customHeight="1">
      <c r="AE1732" s="201"/>
      <c r="AF1732" s="202"/>
      <c r="AG1732" s="203" t="s">
        <v>1061</v>
      </c>
      <c r="AH1732" s="204"/>
      <c r="AI1732" s="205">
        <v>0</v>
      </c>
    </row>
    <row r="1733" spans="31:35" ht="9" hidden="1" customHeight="1">
      <c r="AE1733" s="201"/>
      <c r="AF1733" s="203" t="s">
        <v>1060</v>
      </c>
      <c r="AG1733" s="206"/>
      <c r="AH1733" s="204"/>
      <c r="AI1733" s="205">
        <v>0</v>
      </c>
    </row>
    <row r="1734" spans="31:35" ht="9" hidden="1" customHeight="1">
      <c r="AE1734" s="198"/>
      <c r="AF1734" s="199"/>
      <c r="AG1734" s="199"/>
      <c r="AH1734" s="200" t="s">
        <v>156</v>
      </c>
      <c r="AI1734" s="157">
        <v>0</v>
      </c>
    </row>
    <row r="1735" spans="31:35" ht="9" hidden="1" customHeight="1">
      <c r="AE1735" s="201"/>
      <c r="AF1735" s="202"/>
      <c r="AG1735" s="208">
        <v>45316</v>
      </c>
      <c r="AH1735" s="204"/>
      <c r="AI1735" s="205">
        <v>0</v>
      </c>
    </row>
    <row r="1736" spans="31:35" ht="9" hidden="1" customHeight="1">
      <c r="AE1736" s="198"/>
      <c r="AF1736" s="199"/>
      <c r="AG1736" s="199"/>
      <c r="AH1736" s="200" t="s">
        <v>152</v>
      </c>
      <c r="AI1736" s="157">
        <v>0</v>
      </c>
    </row>
    <row r="1737" spans="31:35" ht="9" hidden="1" customHeight="1">
      <c r="AE1737" s="201"/>
      <c r="AF1737" s="202"/>
      <c r="AG1737" s="203" t="s">
        <v>179</v>
      </c>
      <c r="AH1737" s="204"/>
      <c r="AI1737" s="205">
        <v>0</v>
      </c>
    </row>
    <row r="1738" spans="31:35" ht="9" hidden="1" customHeight="1">
      <c r="AE1738" s="198"/>
      <c r="AF1738" s="199"/>
      <c r="AG1738" s="199"/>
      <c r="AH1738" s="200" t="s">
        <v>185</v>
      </c>
      <c r="AI1738" s="157">
        <v>0</v>
      </c>
    </row>
    <row r="1739" spans="31:35" ht="9" hidden="1" customHeight="1">
      <c r="AE1739" s="201"/>
      <c r="AF1739" s="202"/>
      <c r="AG1739" s="203" t="s">
        <v>851</v>
      </c>
      <c r="AH1739" s="204"/>
      <c r="AI1739" s="205">
        <v>0</v>
      </c>
    </row>
    <row r="1740" spans="31:35" ht="9" hidden="1" customHeight="1">
      <c r="AE1740" s="201"/>
      <c r="AF1740" s="203" t="s">
        <v>366</v>
      </c>
      <c r="AG1740" s="206"/>
      <c r="AH1740" s="204"/>
      <c r="AI1740" s="205">
        <v>0</v>
      </c>
    </row>
    <row r="1741" spans="31:35" ht="9" hidden="1" customHeight="1">
      <c r="AE1741" s="198"/>
      <c r="AF1741" s="199"/>
      <c r="AG1741" s="199"/>
      <c r="AH1741" s="200" t="s">
        <v>37</v>
      </c>
      <c r="AI1741" s="157">
        <v>0</v>
      </c>
    </row>
    <row r="1742" spans="31:35" ht="9" hidden="1" customHeight="1">
      <c r="AE1742" s="201"/>
      <c r="AF1742" s="202"/>
      <c r="AG1742" s="203" t="s">
        <v>856</v>
      </c>
      <c r="AH1742" s="204"/>
      <c r="AI1742" s="205">
        <v>0</v>
      </c>
    </row>
    <row r="1743" spans="31:35" ht="9" hidden="1" customHeight="1">
      <c r="AE1743" s="201"/>
      <c r="AF1743" s="203" t="s">
        <v>855</v>
      </c>
      <c r="AG1743" s="206"/>
      <c r="AH1743" s="204"/>
      <c r="AI1743" s="205">
        <v>0</v>
      </c>
    </row>
    <row r="1744" spans="31:35" ht="9" hidden="1" customHeight="1">
      <c r="AE1744" s="198"/>
      <c r="AF1744" s="199"/>
      <c r="AG1744" s="199"/>
      <c r="AH1744" s="200" t="s">
        <v>37</v>
      </c>
      <c r="AI1744" s="157">
        <v>0</v>
      </c>
    </row>
    <row r="1745" spans="31:35" ht="9" hidden="1" customHeight="1">
      <c r="AE1745" s="201"/>
      <c r="AF1745" s="202"/>
      <c r="AG1745" s="203" t="s">
        <v>270</v>
      </c>
      <c r="AH1745" s="204"/>
      <c r="AI1745" s="205">
        <v>0</v>
      </c>
    </row>
    <row r="1746" spans="31:35" ht="9" hidden="1" customHeight="1">
      <c r="AE1746" s="201"/>
      <c r="AF1746" s="203" t="s">
        <v>1038</v>
      </c>
      <c r="AG1746" s="206"/>
      <c r="AH1746" s="204"/>
      <c r="AI1746" s="205">
        <v>0</v>
      </c>
    </row>
    <row r="1747" spans="31:35" ht="9" hidden="1" customHeight="1">
      <c r="AE1747" s="198"/>
      <c r="AF1747" s="199"/>
      <c r="AG1747" s="199"/>
      <c r="AH1747" s="200" t="s">
        <v>37</v>
      </c>
      <c r="AI1747" s="157">
        <v>0</v>
      </c>
    </row>
    <row r="1748" spans="31:35" ht="9" hidden="1" customHeight="1">
      <c r="AE1748" s="201"/>
      <c r="AF1748" s="202"/>
      <c r="AG1748" s="203" t="s">
        <v>1005</v>
      </c>
      <c r="AH1748" s="204"/>
      <c r="AI1748" s="205">
        <v>0</v>
      </c>
    </row>
    <row r="1749" spans="31:35" ht="9" hidden="1" customHeight="1">
      <c r="AE1749" s="201"/>
      <c r="AF1749" s="203" t="s">
        <v>1004</v>
      </c>
      <c r="AG1749" s="206"/>
      <c r="AH1749" s="204"/>
      <c r="AI1749" s="205">
        <v>0</v>
      </c>
    </row>
    <row r="1750" spans="31:35" ht="9" hidden="1" customHeight="1">
      <c r="AE1750" s="198"/>
      <c r="AF1750" s="199"/>
      <c r="AG1750" s="199"/>
      <c r="AH1750" s="200" t="s">
        <v>121</v>
      </c>
      <c r="AI1750" s="157">
        <v>0</v>
      </c>
    </row>
    <row r="1751" spans="31:35" ht="9" hidden="1" customHeight="1">
      <c r="AE1751" s="201"/>
      <c r="AF1751" s="202"/>
      <c r="AG1751" s="208">
        <v>45302</v>
      </c>
      <c r="AH1751" s="204"/>
      <c r="AI1751" s="205">
        <v>0</v>
      </c>
    </row>
    <row r="1752" spans="31:35" ht="9" hidden="1" customHeight="1">
      <c r="AE1752" s="198"/>
      <c r="AF1752" s="199"/>
      <c r="AG1752" s="199"/>
      <c r="AH1752" s="200" t="s">
        <v>306</v>
      </c>
      <c r="AI1752" s="157">
        <v>0</v>
      </c>
    </row>
    <row r="1753" spans="31:35" ht="9" hidden="1" customHeight="1">
      <c r="AE1753" s="201"/>
      <c r="AF1753" s="202"/>
      <c r="AG1753" s="208">
        <v>45303</v>
      </c>
      <c r="AH1753" s="204"/>
      <c r="AI1753" s="205">
        <v>0</v>
      </c>
    </row>
    <row r="1754" spans="31:35" ht="9" hidden="1" customHeight="1">
      <c r="AE1754" s="198"/>
      <c r="AF1754" s="199"/>
      <c r="AG1754" s="199"/>
      <c r="AH1754" s="209">
        <v>2</v>
      </c>
      <c r="AI1754" s="157">
        <v>0</v>
      </c>
    </row>
    <row r="1755" spans="31:35" ht="9" hidden="1" customHeight="1">
      <c r="AE1755" s="201"/>
      <c r="AF1755" s="202"/>
      <c r="AG1755" s="203" t="s">
        <v>245</v>
      </c>
      <c r="AH1755" s="204"/>
      <c r="AI1755" s="205">
        <v>0</v>
      </c>
    </row>
    <row r="1756" spans="31:35" ht="9" hidden="1" customHeight="1">
      <c r="AE1756" s="198"/>
      <c r="AF1756" s="199"/>
      <c r="AG1756" s="199"/>
      <c r="AH1756" s="200" t="s">
        <v>121</v>
      </c>
      <c r="AI1756" s="157">
        <v>0</v>
      </c>
    </row>
    <row r="1757" spans="31:35" ht="9" hidden="1" customHeight="1">
      <c r="AE1757" s="201"/>
      <c r="AF1757" s="202"/>
      <c r="AG1757" s="203" t="s">
        <v>386</v>
      </c>
      <c r="AH1757" s="204"/>
      <c r="AI1757" s="205">
        <v>0</v>
      </c>
    </row>
    <row r="1758" spans="31:35" ht="9" hidden="1" customHeight="1">
      <c r="AE1758" s="201"/>
      <c r="AF1758" s="203" t="s">
        <v>547</v>
      </c>
      <c r="AG1758" s="206"/>
      <c r="AH1758" s="204"/>
      <c r="AI1758" s="205">
        <v>0</v>
      </c>
    </row>
    <row r="1759" spans="31:35" ht="9" hidden="1" customHeight="1">
      <c r="AE1759" s="198"/>
      <c r="AF1759" s="199"/>
      <c r="AG1759" s="199"/>
      <c r="AH1759" s="200" t="s">
        <v>37</v>
      </c>
      <c r="AI1759" s="157">
        <v>0</v>
      </c>
    </row>
    <row r="1760" spans="31:35" ht="9" hidden="1" customHeight="1">
      <c r="AE1760" s="201"/>
      <c r="AF1760" s="202"/>
      <c r="AG1760" s="203" t="s">
        <v>1070</v>
      </c>
      <c r="AH1760" s="204"/>
      <c r="AI1760" s="205">
        <v>0</v>
      </c>
    </row>
    <row r="1761" spans="31:35" ht="9" hidden="1" customHeight="1">
      <c r="AE1761" s="201"/>
      <c r="AF1761" s="203" t="s">
        <v>1069</v>
      </c>
      <c r="AG1761" s="206"/>
      <c r="AH1761" s="204"/>
      <c r="AI1761" s="205">
        <v>0</v>
      </c>
    </row>
    <row r="1762" spans="31:35" ht="9" hidden="1" customHeight="1">
      <c r="AE1762" s="198"/>
      <c r="AF1762" s="199"/>
      <c r="AG1762" s="199"/>
      <c r="AH1762" s="200" t="s">
        <v>37</v>
      </c>
      <c r="AI1762" s="157">
        <v>0</v>
      </c>
    </row>
    <row r="1763" spans="31:35" ht="9" hidden="1" customHeight="1">
      <c r="AE1763" s="201"/>
      <c r="AF1763" s="202"/>
      <c r="AG1763" s="203" t="s">
        <v>1096</v>
      </c>
      <c r="AH1763" s="204"/>
      <c r="AI1763" s="205">
        <v>0</v>
      </c>
    </row>
    <row r="1764" spans="31:35" ht="9" hidden="1" customHeight="1">
      <c r="AE1764" s="201"/>
      <c r="AF1764" s="203" t="s">
        <v>1095</v>
      </c>
      <c r="AG1764" s="206"/>
      <c r="AH1764" s="204"/>
      <c r="AI1764" s="205">
        <v>0</v>
      </c>
    </row>
    <row r="1765" spans="31:35" ht="9" hidden="1" customHeight="1">
      <c r="AE1765" s="198"/>
      <c r="AF1765" s="199"/>
      <c r="AG1765" s="199"/>
      <c r="AH1765" s="200" t="s">
        <v>37</v>
      </c>
      <c r="AI1765" s="157">
        <v>0</v>
      </c>
    </row>
    <row r="1766" spans="31:35" ht="9" hidden="1" customHeight="1">
      <c r="AE1766" s="201"/>
      <c r="AF1766" s="202"/>
      <c r="AG1766" s="203" t="s">
        <v>1074</v>
      </c>
      <c r="AH1766" s="204"/>
      <c r="AI1766" s="205">
        <v>0</v>
      </c>
    </row>
    <row r="1767" spans="31:35" ht="9" hidden="1" customHeight="1">
      <c r="AE1767" s="201"/>
      <c r="AF1767" s="203" t="s">
        <v>1072</v>
      </c>
      <c r="AG1767" s="206"/>
      <c r="AH1767" s="204"/>
      <c r="AI1767" s="205">
        <v>0</v>
      </c>
    </row>
    <row r="1768" spans="31:35" ht="9" hidden="1" customHeight="1">
      <c r="AE1768" s="198"/>
      <c r="AF1768" s="199"/>
      <c r="AG1768" s="199"/>
      <c r="AH1768" s="200" t="s">
        <v>37</v>
      </c>
      <c r="AI1768" s="157">
        <v>0</v>
      </c>
    </row>
    <row r="1769" spans="31:35" ht="9" hidden="1" customHeight="1">
      <c r="AE1769" s="201"/>
      <c r="AF1769" s="202"/>
      <c r="AG1769" s="203" t="s">
        <v>1086</v>
      </c>
      <c r="AH1769" s="204"/>
      <c r="AI1769" s="205">
        <v>0</v>
      </c>
    </row>
    <row r="1770" spans="31:35" ht="9" hidden="1" customHeight="1">
      <c r="AE1770" s="201"/>
      <c r="AF1770" s="203" t="s">
        <v>1085</v>
      </c>
      <c r="AG1770" s="206"/>
      <c r="AH1770" s="204"/>
      <c r="AI1770" s="205">
        <v>0</v>
      </c>
    </row>
    <row r="1771" spans="31:35" ht="9" hidden="1" customHeight="1">
      <c r="AE1771" s="198"/>
      <c r="AF1771" s="199"/>
      <c r="AG1771" s="199"/>
      <c r="AH1771" s="200" t="s">
        <v>37</v>
      </c>
      <c r="AI1771" s="157">
        <v>0</v>
      </c>
    </row>
    <row r="1772" spans="31:35" ht="9" hidden="1" customHeight="1">
      <c r="AE1772" s="201"/>
      <c r="AF1772" s="202"/>
      <c r="AG1772" s="203" t="s">
        <v>794</v>
      </c>
      <c r="AH1772" s="204"/>
      <c r="AI1772" s="205">
        <v>0</v>
      </c>
    </row>
    <row r="1773" spans="31:35" ht="9" hidden="1" customHeight="1">
      <c r="AE1773" s="201"/>
      <c r="AF1773" s="203" t="s">
        <v>793</v>
      </c>
      <c r="AG1773" s="206"/>
      <c r="AH1773" s="204"/>
      <c r="AI1773" s="205">
        <v>0</v>
      </c>
    </row>
    <row r="1774" spans="31:35" ht="9" hidden="1" customHeight="1">
      <c r="AE1774" s="198"/>
      <c r="AF1774" s="199"/>
      <c r="AG1774" s="199"/>
      <c r="AH1774" s="200" t="s">
        <v>306</v>
      </c>
      <c r="AI1774" s="157">
        <v>0</v>
      </c>
    </row>
    <row r="1775" spans="31:35" ht="9" hidden="1" customHeight="1">
      <c r="AE1775" s="201"/>
      <c r="AF1775" s="202"/>
      <c r="AG1775" s="203" t="s">
        <v>694</v>
      </c>
      <c r="AH1775" s="204"/>
      <c r="AI1775" s="205">
        <v>0</v>
      </c>
    </row>
    <row r="1776" spans="31:35" ht="9" hidden="1" customHeight="1">
      <c r="AE1776" s="201"/>
      <c r="AF1776" s="203" t="s">
        <v>285</v>
      </c>
      <c r="AG1776" s="206"/>
      <c r="AH1776" s="204"/>
      <c r="AI1776" s="205">
        <v>0</v>
      </c>
    </row>
    <row r="1777" spans="31:35" ht="9" hidden="1" customHeight="1">
      <c r="AE1777" s="198"/>
      <c r="AF1777" s="199"/>
      <c r="AG1777" s="199"/>
      <c r="AH1777" s="200" t="s">
        <v>37</v>
      </c>
      <c r="AI1777" s="157">
        <v>0</v>
      </c>
    </row>
    <row r="1778" spans="31:35" ht="9" hidden="1" customHeight="1">
      <c r="AE1778" s="201"/>
      <c r="AF1778" s="202"/>
      <c r="AG1778" s="203" t="s">
        <v>74</v>
      </c>
      <c r="AH1778" s="204"/>
      <c r="AI1778" s="205">
        <v>0</v>
      </c>
    </row>
    <row r="1779" spans="31:35" ht="9" hidden="1" customHeight="1">
      <c r="AE1779" s="201"/>
      <c r="AF1779" s="203" t="s">
        <v>692</v>
      </c>
      <c r="AG1779" s="206"/>
      <c r="AH1779" s="204"/>
      <c r="AI1779" s="205">
        <v>0</v>
      </c>
    </row>
    <row r="1780" spans="31:35" ht="9" hidden="1" customHeight="1">
      <c r="AE1780" s="198"/>
      <c r="AF1780" s="199"/>
      <c r="AG1780" s="199"/>
      <c r="AH1780" s="200" t="s">
        <v>1118</v>
      </c>
      <c r="AI1780" s="157">
        <v>0</v>
      </c>
    </row>
    <row r="1781" spans="31:35" ht="9" hidden="1" customHeight="1">
      <c r="AE1781" s="201"/>
      <c r="AF1781" s="202"/>
      <c r="AG1781" s="203" t="s">
        <v>1109</v>
      </c>
      <c r="AH1781" s="204"/>
      <c r="AI1781" s="205">
        <v>0</v>
      </c>
    </row>
    <row r="1782" spans="31:35" ht="9" hidden="1" customHeight="1">
      <c r="AE1782" s="201"/>
      <c r="AF1782" s="203" t="s">
        <v>1108</v>
      </c>
      <c r="AG1782" s="206"/>
      <c r="AH1782" s="204"/>
      <c r="AI1782" s="205">
        <v>0</v>
      </c>
    </row>
    <row r="1783" spans="31:35" ht="9" hidden="1" customHeight="1">
      <c r="AE1783" s="198"/>
      <c r="AF1783" s="199"/>
      <c r="AG1783" s="199"/>
      <c r="AH1783" s="209">
        <v>1</v>
      </c>
      <c r="AI1783" s="157">
        <v>0</v>
      </c>
    </row>
    <row r="1784" spans="31:35" ht="9" hidden="1" customHeight="1">
      <c r="AE1784" s="201"/>
      <c r="AF1784" s="202"/>
      <c r="AG1784" s="203" t="s">
        <v>687</v>
      </c>
      <c r="AH1784" s="204"/>
      <c r="AI1784" s="205">
        <v>0</v>
      </c>
    </row>
    <row r="1785" spans="31:35" ht="9" hidden="1" customHeight="1">
      <c r="AE1785" s="201"/>
      <c r="AF1785" s="203" t="s">
        <v>336</v>
      </c>
      <c r="AG1785" s="206"/>
      <c r="AH1785" s="204"/>
      <c r="AI1785" s="205">
        <v>0</v>
      </c>
    </row>
    <row r="1786" spans="31:35" ht="9" hidden="1" customHeight="1">
      <c r="AE1786" s="198"/>
      <c r="AF1786" s="199"/>
      <c r="AG1786" s="199"/>
      <c r="AH1786" s="200" t="s">
        <v>37</v>
      </c>
      <c r="AI1786" s="157">
        <v>0</v>
      </c>
    </row>
    <row r="1787" spans="31:35" ht="9" hidden="1" customHeight="1">
      <c r="AE1787" s="201"/>
      <c r="AF1787" s="202"/>
      <c r="AG1787" s="203" t="s">
        <v>830</v>
      </c>
      <c r="AH1787" s="204"/>
      <c r="AI1787" s="205">
        <v>0</v>
      </c>
    </row>
    <row r="1788" spans="31:35" ht="9" hidden="1" customHeight="1">
      <c r="AE1788" s="201"/>
      <c r="AF1788" s="203" t="s">
        <v>829</v>
      </c>
      <c r="AG1788" s="206"/>
      <c r="AH1788" s="204"/>
      <c r="AI1788" s="205">
        <v>0</v>
      </c>
    </row>
    <row r="1789" spans="31:35" ht="9" hidden="1" customHeight="1">
      <c r="AE1789" s="198"/>
      <c r="AF1789" s="199"/>
      <c r="AG1789" s="199"/>
      <c r="AH1789" s="200" t="s">
        <v>37</v>
      </c>
      <c r="AI1789" s="157">
        <v>0</v>
      </c>
    </row>
    <row r="1790" spans="31:35" ht="9" hidden="1" customHeight="1">
      <c r="AE1790" s="201"/>
      <c r="AF1790" s="202"/>
      <c r="AG1790" s="208">
        <v>45301</v>
      </c>
      <c r="AH1790" s="204"/>
      <c r="AI1790" s="205">
        <v>0</v>
      </c>
    </row>
    <row r="1791" spans="31:35" ht="9" hidden="1" customHeight="1">
      <c r="AE1791" s="201"/>
      <c r="AF1791" s="203" t="s">
        <v>507</v>
      </c>
      <c r="AG1791" s="206"/>
      <c r="AH1791" s="204"/>
      <c r="AI1791" s="205">
        <v>0</v>
      </c>
    </row>
    <row r="1792" spans="31:35" ht="9" hidden="1" customHeight="1">
      <c r="AE1792" s="198"/>
      <c r="AF1792" s="199"/>
      <c r="AG1792" s="199"/>
      <c r="AH1792" s="200" t="s">
        <v>37</v>
      </c>
      <c r="AI1792" s="157">
        <v>0</v>
      </c>
    </row>
    <row r="1793" spans="31:35" ht="9" hidden="1" customHeight="1">
      <c r="AE1793" s="201"/>
      <c r="AF1793" s="202"/>
      <c r="AG1793" s="208">
        <v>45295</v>
      </c>
      <c r="AH1793" s="204"/>
      <c r="AI1793" s="205">
        <v>0</v>
      </c>
    </row>
    <row r="1794" spans="31:35" ht="9" hidden="1" customHeight="1">
      <c r="AE1794" s="198"/>
      <c r="AF1794" s="199"/>
      <c r="AG1794" s="199"/>
      <c r="AH1794" s="200" t="s">
        <v>37</v>
      </c>
      <c r="AI1794" s="157">
        <v>0</v>
      </c>
    </row>
    <row r="1795" spans="31:35" ht="9" hidden="1" customHeight="1">
      <c r="AE1795" s="201"/>
      <c r="AF1795" s="202"/>
      <c r="AG1795" s="208">
        <v>45305</v>
      </c>
      <c r="AH1795" s="204"/>
      <c r="AI1795" s="205">
        <v>0</v>
      </c>
    </row>
    <row r="1796" spans="31:35" ht="9" hidden="1" customHeight="1">
      <c r="AE1796" s="198"/>
      <c r="AF1796" s="199"/>
      <c r="AG1796" s="199"/>
      <c r="AH1796" s="200" t="s">
        <v>37</v>
      </c>
      <c r="AI1796" s="157">
        <v>0</v>
      </c>
    </row>
    <row r="1797" spans="31:35" ht="9" hidden="1" customHeight="1">
      <c r="AE1797" s="201"/>
      <c r="AF1797" s="202"/>
      <c r="AG1797" s="210">
        <v>45517</v>
      </c>
      <c r="AH1797" s="204"/>
      <c r="AI1797" s="205">
        <v>0</v>
      </c>
    </row>
    <row r="1798" spans="31:35" ht="9" hidden="1" customHeight="1">
      <c r="AE1798" s="201"/>
      <c r="AF1798" s="203" t="s">
        <v>37</v>
      </c>
      <c r="AG1798" s="206"/>
      <c r="AH1798" s="204"/>
      <c r="AI1798" s="205">
        <v>0</v>
      </c>
    </row>
    <row r="1799" spans="31:35" ht="9" hidden="1" customHeight="1">
      <c r="AE1799" s="198"/>
      <c r="AF1799" s="199"/>
      <c r="AG1799" s="199"/>
      <c r="AH1799" s="200" t="s">
        <v>1118</v>
      </c>
      <c r="AI1799" s="157">
        <v>0</v>
      </c>
    </row>
    <row r="1800" spans="31:35" ht="9" hidden="1" customHeight="1">
      <c r="AE1800" s="201"/>
      <c r="AF1800" s="202"/>
      <c r="AG1800" s="203" t="s">
        <v>1103</v>
      </c>
      <c r="AH1800" s="204"/>
      <c r="AI1800" s="205">
        <v>0</v>
      </c>
    </row>
    <row r="1801" spans="31:35" ht="9" hidden="1" customHeight="1">
      <c r="AE1801" s="201"/>
      <c r="AF1801" s="203" t="s">
        <v>1102</v>
      </c>
      <c r="AG1801" s="206"/>
      <c r="AH1801" s="204"/>
      <c r="AI1801" s="205">
        <v>0</v>
      </c>
    </row>
    <row r="1802" spans="31:35" ht="9" hidden="1" customHeight="1">
      <c r="AE1802" s="198"/>
      <c r="AF1802" s="199"/>
      <c r="AG1802" s="199"/>
      <c r="AH1802" s="200" t="s">
        <v>37</v>
      </c>
      <c r="AI1802" s="157">
        <v>0</v>
      </c>
    </row>
    <row r="1803" spans="31:35" ht="9" hidden="1" customHeight="1">
      <c r="AE1803" s="201"/>
      <c r="AF1803" s="202"/>
      <c r="AG1803" s="203" t="s">
        <v>846</v>
      </c>
      <c r="AH1803" s="204"/>
      <c r="AI1803" s="205">
        <v>0</v>
      </c>
    </row>
    <row r="1804" spans="31:35" ht="9" hidden="1" customHeight="1">
      <c r="AE1804" s="201"/>
      <c r="AF1804" s="203" t="s">
        <v>845</v>
      </c>
      <c r="AG1804" s="206"/>
      <c r="AH1804" s="204"/>
      <c r="AI1804" s="205">
        <v>0</v>
      </c>
    </row>
    <row r="1805" spans="31:35" ht="9" hidden="1" customHeight="1">
      <c r="AE1805" s="198"/>
      <c r="AF1805" s="199"/>
      <c r="AG1805" s="199"/>
      <c r="AH1805" s="200" t="s">
        <v>1118</v>
      </c>
      <c r="AI1805" s="157">
        <v>0</v>
      </c>
    </row>
    <row r="1806" spans="31:35" ht="9" hidden="1" customHeight="1">
      <c r="AE1806" s="201"/>
      <c r="AF1806" s="202"/>
      <c r="AG1806" s="203" t="s">
        <v>1111</v>
      </c>
      <c r="AH1806" s="204"/>
      <c r="AI1806" s="205">
        <v>0</v>
      </c>
    </row>
    <row r="1807" spans="31:35" ht="9" hidden="1" customHeight="1">
      <c r="AE1807" s="201"/>
      <c r="AF1807" s="203" t="s">
        <v>1110</v>
      </c>
      <c r="AG1807" s="206"/>
      <c r="AH1807" s="204"/>
      <c r="AI1807" s="205">
        <v>0</v>
      </c>
    </row>
    <row r="1808" spans="31:35" ht="9" hidden="1" customHeight="1">
      <c r="AE1808" s="198"/>
      <c r="AF1808" s="199"/>
      <c r="AG1808" s="199"/>
      <c r="AH1808" s="200" t="s">
        <v>37</v>
      </c>
      <c r="AI1808" s="157">
        <v>0</v>
      </c>
    </row>
    <row r="1809" spans="31:35" ht="9" hidden="1" customHeight="1">
      <c r="AE1809" s="201"/>
      <c r="AF1809" s="202"/>
      <c r="AG1809" s="203" t="s">
        <v>265</v>
      </c>
      <c r="AH1809" s="204"/>
      <c r="AI1809" s="205">
        <v>0</v>
      </c>
    </row>
    <row r="1810" spans="31:35" ht="9" hidden="1" customHeight="1">
      <c r="AE1810" s="201"/>
      <c r="AF1810" s="203" t="s">
        <v>957</v>
      </c>
      <c r="AG1810" s="206"/>
      <c r="AH1810" s="204"/>
      <c r="AI1810" s="205">
        <v>0</v>
      </c>
    </row>
    <row r="1811" spans="31:35" ht="9" hidden="1" customHeight="1">
      <c r="AE1811" s="198"/>
      <c r="AF1811" s="199"/>
      <c r="AG1811" s="199"/>
      <c r="AH1811" s="200" t="s">
        <v>37</v>
      </c>
      <c r="AI1811" s="157">
        <v>0</v>
      </c>
    </row>
    <row r="1812" spans="31:35" ht="9" hidden="1" customHeight="1">
      <c r="AE1812" s="201"/>
      <c r="AF1812" s="202"/>
      <c r="AG1812" s="203" t="s">
        <v>985</v>
      </c>
      <c r="AH1812" s="204"/>
      <c r="AI1812" s="205">
        <v>0</v>
      </c>
    </row>
    <row r="1813" spans="31:35" ht="9" hidden="1" customHeight="1">
      <c r="AE1813" s="201"/>
      <c r="AF1813" s="203" t="s">
        <v>984</v>
      </c>
      <c r="AG1813" s="206"/>
      <c r="AH1813" s="204"/>
      <c r="AI1813" s="205">
        <v>0</v>
      </c>
    </row>
    <row r="1814" spans="31:35" ht="9" hidden="1" customHeight="1">
      <c r="AE1814" s="198"/>
      <c r="AF1814" s="199"/>
      <c r="AG1814" s="199"/>
      <c r="AH1814" s="200" t="s">
        <v>1021</v>
      </c>
      <c r="AI1814" s="157">
        <v>0</v>
      </c>
    </row>
    <row r="1815" spans="31:35" ht="9" hidden="1" customHeight="1">
      <c r="AE1815" s="201"/>
      <c r="AF1815" s="202"/>
      <c r="AG1815" s="203" t="s">
        <v>1020</v>
      </c>
      <c r="AH1815" s="204"/>
      <c r="AI1815" s="205">
        <v>0</v>
      </c>
    </row>
    <row r="1816" spans="31:35" ht="9" hidden="1" customHeight="1">
      <c r="AE1816" s="198"/>
      <c r="AF1816" s="199"/>
      <c r="AG1816" s="199"/>
      <c r="AH1816" s="200" t="s">
        <v>306</v>
      </c>
      <c r="AI1816" s="157">
        <v>0</v>
      </c>
    </row>
    <row r="1817" spans="31:35" ht="9" hidden="1" customHeight="1">
      <c r="AE1817" s="201"/>
      <c r="AF1817" s="202"/>
      <c r="AG1817" s="203" t="s">
        <v>687</v>
      </c>
      <c r="AH1817" s="204"/>
      <c r="AI1817" s="205">
        <v>0</v>
      </c>
    </row>
    <row r="1818" spans="31:35" ht="9" hidden="1" customHeight="1">
      <c r="AE1818" s="198"/>
      <c r="AF1818" s="199"/>
      <c r="AG1818" s="199"/>
      <c r="AH1818" s="200" t="s">
        <v>44</v>
      </c>
      <c r="AI1818" s="157">
        <v>0</v>
      </c>
    </row>
    <row r="1819" spans="31:35" ht="9" hidden="1" customHeight="1">
      <c r="AE1819" s="201"/>
      <c r="AF1819" s="202"/>
      <c r="AG1819" s="203" t="s">
        <v>132</v>
      </c>
      <c r="AH1819" s="204"/>
      <c r="AI1819" s="205">
        <v>0</v>
      </c>
    </row>
    <row r="1820" spans="31:35" ht="9" hidden="1" customHeight="1">
      <c r="AE1820" s="198"/>
      <c r="AF1820" s="199"/>
      <c r="AG1820" s="199"/>
      <c r="AH1820" s="200" t="s">
        <v>309</v>
      </c>
      <c r="AI1820" s="157">
        <v>0</v>
      </c>
    </row>
    <row r="1821" spans="31:35" ht="9" hidden="1" customHeight="1">
      <c r="AE1821" s="201"/>
      <c r="AF1821" s="202"/>
      <c r="AG1821" s="203" t="s">
        <v>694</v>
      </c>
      <c r="AH1821" s="204"/>
      <c r="AI1821" s="205">
        <v>0</v>
      </c>
    </row>
    <row r="1822" spans="31:35" ht="9" hidden="1" customHeight="1">
      <c r="AE1822" s="198"/>
      <c r="AF1822" s="199"/>
      <c r="AG1822" s="199"/>
      <c r="AH1822" s="200" t="s">
        <v>113</v>
      </c>
      <c r="AI1822" s="157">
        <v>0</v>
      </c>
    </row>
    <row r="1823" spans="31:35" ht="9" hidden="1" customHeight="1">
      <c r="AE1823" s="201"/>
      <c r="AF1823" s="202"/>
      <c r="AG1823" s="203" t="s">
        <v>74</v>
      </c>
      <c r="AH1823" s="204"/>
      <c r="AI1823" s="205">
        <v>0</v>
      </c>
    </row>
    <row r="1824" spans="31:35" ht="9" hidden="1" customHeight="1">
      <c r="AE1824" s="201"/>
      <c r="AF1824" s="203" t="s">
        <v>147</v>
      </c>
      <c r="AG1824" s="206"/>
      <c r="AH1824" s="204"/>
      <c r="AI1824" s="205">
        <v>0</v>
      </c>
    </row>
    <row r="1825" spans="31:35" ht="9" hidden="1" customHeight="1">
      <c r="AE1825" s="198"/>
      <c r="AF1825" s="199"/>
      <c r="AG1825" s="199"/>
      <c r="AH1825" s="200" t="s">
        <v>37</v>
      </c>
      <c r="AI1825" s="157">
        <v>0</v>
      </c>
    </row>
    <row r="1826" spans="31:35" ht="9" hidden="1" customHeight="1">
      <c r="AE1826" s="201"/>
      <c r="AF1826" s="202"/>
      <c r="AG1826" s="203" t="s">
        <v>1016</v>
      </c>
      <c r="AH1826" s="204"/>
      <c r="AI1826" s="205">
        <v>0</v>
      </c>
    </row>
    <row r="1827" spans="31:35" ht="9" hidden="1" customHeight="1">
      <c r="AE1827" s="201"/>
      <c r="AF1827" s="203" t="s">
        <v>1014</v>
      </c>
      <c r="AG1827" s="206"/>
      <c r="AH1827" s="204"/>
      <c r="AI1827" s="205">
        <v>0</v>
      </c>
    </row>
    <row r="1828" spans="31:35" ht="9" hidden="1" customHeight="1">
      <c r="AE1828" s="198"/>
      <c r="AF1828" s="199"/>
      <c r="AG1828" s="199"/>
      <c r="AH1828" s="200" t="s">
        <v>37</v>
      </c>
      <c r="AI1828" s="157">
        <v>0</v>
      </c>
    </row>
    <row r="1829" spans="31:35" ht="9" hidden="1" customHeight="1">
      <c r="AE1829" s="201"/>
      <c r="AF1829" s="202"/>
      <c r="AG1829" s="203" t="s">
        <v>528</v>
      </c>
      <c r="AH1829" s="204"/>
      <c r="AI1829" s="205">
        <v>0</v>
      </c>
    </row>
    <row r="1830" spans="31:35" ht="9" hidden="1" customHeight="1">
      <c r="AE1830" s="201"/>
      <c r="AF1830" s="203" t="s">
        <v>688</v>
      </c>
      <c r="AG1830" s="206"/>
      <c r="AH1830" s="204"/>
      <c r="AI1830" s="205">
        <v>0</v>
      </c>
    </row>
    <row r="1831" spans="31:35" ht="9" hidden="1" customHeight="1">
      <c r="AE1831" s="198"/>
      <c r="AF1831" s="199"/>
      <c r="AG1831" s="199"/>
      <c r="AH1831" s="200" t="s">
        <v>133</v>
      </c>
      <c r="AI1831" s="157">
        <v>0</v>
      </c>
    </row>
    <row r="1832" spans="31:35" ht="9" hidden="1" customHeight="1">
      <c r="AE1832" s="201"/>
      <c r="AF1832" s="202"/>
      <c r="AG1832" s="203" t="s">
        <v>179</v>
      </c>
      <c r="AH1832" s="204"/>
      <c r="AI1832" s="205">
        <v>0</v>
      </c>
    </row>
    <row r="1833" spans="31:35" ht="9" hidden="1" customHeight="1">
      <c r="AE1833" s="201"/>
      <c r="AF1833" s="203" t="s">
        <v>802</v>
      </c>
      <c r="AG1833" s="206"/>
      <c r="AH1833" s="204"/>
      <c r="AI1833" s="205">
        <v>0</v>
      </c>
    </row>
    <row r="1834" spans="31:35" ht="9" hidden="1" customHeight="1">
      <c r="AE1834" s="198"/>
      <c r="AF1834" s="199"/>
      <c r="AG1834" s="199"/>
      <c r="AH1834" s="200" t="s">
        <v>37</v>
      </c>
      <c r="AI1834" s="157">
        <v>0</v>
      </c>
    </row>
    <row r="1835" spans="31:35" ht="9" hidden="1" customHeight="1">
      <c r="AE1835" s="201"/>
      <c r="AF1835" s="202"/>
      <c r="AG1835" s="203" t="s">
        <v>408</v>
      </c>
      <c r="AH1835" s="204"/>
      <c r="AI1835" s="205">
        <v>0</v>
      </c>
    </row>
    <row r="1836" spans="31:35" ht="9" hidden="1" customHeight="1">
      <c r="AE1836" s="201"/>
      <c r="AF1836" s="203" t="s">
        <v>812</v>
      </c>
      <c r="AG1836" s="206"/>
      <c r="AH1836" s="204"/>
      <c r="AI1836" s="205">
        <v>0</v>
      </c>
    </row>
    <row r="1837" spans="31:35" ht="9" hidden="1" customHeight="1">
      <c r="AE1837" s="198"/>
      <c r="AF1837" s="199"/>
      <c r="AG1837" s="199"/>
      <c r="AH1837" s="200" t="s">
        <v>37</v>
      </c>
      <c r="AI1837" s="157">
        <v>0</v>
      </c>
    </row>
    <row r="1838" spans="31:35" ht="9" hidden="1" customHeight="1">
      <c r="AE1838" s="201"/>
      <c r="AF1838" s="202"/>
      <c r="AG1838" s="203" t="s">
        <v>987</v>
      </c>
      <c r="AH1838" s="204"/>
      <c r="AI1838" s="205">
        <v>0</v>
      </c>
    </row>
    <row r="1839" spans="31:35" ht="9" hidden="1" customHeight="1">
      <c r="AE1839" s="201"/>
      <c r="AF1839" s="203" t="s">
        <v>986</v>
      </c>
      <c r="AG1839" s="206"/>
      <c r="AH1839" s="204"/>
      <c r="AI1839" s="205">
        <v>0</v>
      </c>
    </row>
    <row r="1840" spans="31:35" ht="9" hidden="1" customHeight="1">
      <c r="AE1840" s="198"/>
      <c r="AF1840" s="199"/>
      <c r="AG1840" s="199"/>
      <c r="AH1840" s="200" t="s">
        <v>1021</v>
      </c>
      <c r="AI1840" s="157">
        <v>0</v>
      </c>
    </row>
    <row r="1841" spans="31:35" ht="9" hidden="1" customHeight="1">
      <c r="AE1841" s="201"/>
      <c r="AF1841" s="202"/>
      <c r="AG1841" s="208">
        <v>45296</v>
      </c>
      <c r="AH1841" s="204"/>
      <c r="AI1841" s="205">
        <v>0</v>
      </c>
    </row>
    <row r="1842" spans="31:35" ht="9" hidden="1" customHeight="1">
      <c r="AE1842" s="198"/>
      <c r="AF1842" s="199"/>
      <c r="AG1842" s="199"/>
      <c r="AH1842" s="200" t="s">
        <v>1021</v>
      </c>
      <c r="AI1842" s="157">
        <v>0</v>
      </c>
    </row>
    <row r="1843" spans="31:35" ht="9" hidden="1" customHeight="1">
      <c r="AE1843" s="201"/>
      <c r="AF1843" s="202"/>
      <c r="AG1843" s="208">
        <v>45405</v>
      </c>
      <c r="AH1843" s="204"/>
      <c r="AI1843" s="205">
        <v>0</v>
      </c>
    </row>
    <row r="1844" spans="31:35" ht="9" hidden="1" customHeight="1">
      <c r="AE1844" s="198"/>
      <c r="AF1844" s="199"/>
      <c r="AG1844" s="199"/>
      <c r="AH1844" s="200" t="s">
        <v>306</v>
      </c>
      <c r="AI1844" s="157">
        <v>0</v>
      </c>
    </row>
    <row r="1845" spans="31:35" ht="9" hidden="1" customHeight="1">
      <c r="AE1845" s="201"/>
      <c r="AF1845" s="202"/>
      <c r="AG1845" s="203" t="s">
        <v>995</v>
      </c>
      <c r="AH1845" s="204"/>
      <c r="AI1845" s="205">
        <v>0</v>
      </c>
    </row>
    <row r="1846" spans="31:35" ht="9" hidden="1" customHeight="1">
      <c r="AE1846" s="198"/>
      <c r="AF1846" s="199"/>
      <c r="AG1846" s="199"/>
      <c r="AH1846" s="200" t="s">
        <v>169</v>
      </c>
      <c r="AI1846" s="157">
        <v>0</v>
      </c>
    </row>
    <row r="1847" spans="31:35" ht="9" hidden="1" customHeight="1">
      <c r="AE1847" s="201"/>
      <c r="AF1847" s="202"/>
      <c r="AG1847" s="203" t="s">
        <v>953</v>
      </c>
      <c r="AH1847" s="204"/>
      <c r="AI1847" s="205">
        <v>0</v>
      </c>
    </row>
    <row r="1848" spans="31:35" ht="9" hidden="1" customHeight="1">
      <c r="AE1848" s="198"/>
      <c r="AF1848" s="199"/>
      <c r="AG1848" s="199"/>
      <c r="AH1848" s="200" t="s">
        <v>94</v>
      </c>
      <c r="AI1848" s="157">
        <v>0</v>
      </c>
    </row>
    <row r="1849" spans="31:35" ht="9" hidden="1" customHeight="1">
      <c r="AE1849" s="201"/>
      <c r="AF1849" s="202"/>
      <c r="AG1849" s="203" t="s">
        <v>1009</v>
      </c>
      <c r="AH1849" s="204"/>
      <c r="AI1849" s="205">
        <v>0</v>
      </c>
    </row>
    <row r="1850" spans="31:35" ht="9" hidden="1" customHeight="1">
      <c r="AE1850" s="201"/>
      <c r="AF1850" s="203" t="s">
        <v>262</v>
      </c>
      <c r="AG1850" s="206"/>
      <c r="AH1850" s="204"/>
      <c r="AI1850" s="205">
        <v>0</v>
      </c>
    </row>
    <row r="1851" spans="31:35" ht="9" hidden="1" customHeight="1">
      <c r="AE1851" s="198"/>
      <c r="AF1851" s="199"/>
      <c r="AG1851" s="199"/>
      <c r="AH1851" s="200" t="s">
        <v>37</v>
      </c>
      <c r="AI1851" s="157">
        <v>0</v>
      </c>
    </row>
    <row r="1852" spans="31:35" ht="9" hidden="1" customHeight="1">
      <c r="AE1852" s="201"/>
      <c r="AF1852" s="202"/>
      <c r="AG1852" s="203" t="s">
        <v>247</v>
      </c>
      <c r="AH1852" s="204"/>
      <c r="AI1852" s="205">
        <v>0</v>
      </c>
    </row>
    <row r="1853" spans="31:35" ht="9" hidden="1" customHeight="1">
      <c r="AE1853" s="201"/>
      <c r="AF1853" s="203" t="s">
        <v>1056</v>
      </c>
      <c r="AG1853" s="206"/>
      <c r="AH1853" s="204"/>
      <c r="AI1853" s="205">
        <v>0</v>
      </c>
    </row>
    <row r="1854" spans="31:35" ht="9" hidden="1" customHeight="1">
      <c r="AE1854" s="198"/>
      <c r="AF1854" s="199"/>
      <c r="AG1854" s="199"/>
      <c r="AH1854" s="200" t="s">
        <v>37</v>
      </c>
      <c r="AI1854" s="157">
        <v>0</v>
      </c>
    </row>
    <row r="1855" spans="31:35" ht="9" hidden="1" customHeight="1">
      <c r="AE1855" s="201"/>
      <c r="AF1855" s="202"/>
      <c r="AG1855" s="203" t="s">
        <v>1082</v>
      </c>
      <c r="AH1855" s="204"/>
      <c r="AI1855" s="205">
        <v>0</v>
      </c>
    </row>
    <row r="1856" spans="31:35" ht="9" hidden="1" customHeight="1">
      <c r="AE1856" s="201"/>
      <c r="AF1856" s="203" t="s">
        <v>1081</v>
      </c>
      <c r="AG1856" s="206"/>
      <c r="AH1856" s="204"/>
      <c r="AI1856" s="205">
        <v>0</v>
      </c>
    </row>
    <row r="1857" spans="31:35" ht="9" hidden="1" customHeight="1">
      <c r="AE1857" s="198"/>
      <c r="AF1857" s="199"/>
      <c r="AG1857" s="199"/>
      <c r="AH1857" s="200" t="s">
        <v>37</v>
      </c>
      <c r="AI1857" s="157">
        <v>0</v>
      </c>
    </row>
    <row r="1858" spans="31:35" ht="9" hidden="1" customHeight="1">
      <c r="AE1858" s="201"/>
      <c r="AF1858" s="202"/>
      <c r="AG1858" s="203" t="s">
        <v>946</v>
      </c>
      <c r="AH1858" s="204"/>
      <c r="AI1858" s="205">
        <v>0</v>
      </c>
    </row>
    <row r="1859" spans="31:35" ht="9" hidden="1" customHeight="1">
      <c r="AE1859" s="201"/>
      <c r="AF1859" s="203" t="s">
        <v>945</v>
      </c>
      <c r="AG1859" s="206"/>
      <c r="AH1859" s="204"/>
      <c r="AI1859" s="205">
        <v>0</v>
      </c>
    </row>
    <row r="1860" spans="31:35" ht="9" hidden="1" customHeight="1">
      <c r="AE1860" s="198"/>
      <c r="AF1860" s="199"/>
      <c r="AG1860" s="199"/>
      <c r="AH1860" s="200" t="s">
        <v>37</v>
      </c>
      <c r="AI1860" s="157">
        <v>0</v>
      </c>
    </row>
    <row r="1861" spans="31:35" ht="9" hidden="1" customHeight="1">
      <c r="AE1861" s="201"/>
      <c r="AF1861" s="202"/>
      <c r="AG1861" s="203" t="s">
        <v>132</v>
      </c>
      <c r="AH1861" s="204"/>
      <c r="AI1861" s="205">
        <v>0</v>
      </c>
    </row>
    <row r="1862" spans="31:35" ht="9" hidden="1" customHeight="1">
      <c r="AE1862" s="201"/>
      <c r="AF1862" s="203" t="s">
        <v>950</v>
      </c>
      <c r="AG1862" s="206"/>
      <c r="AH1862" s="204"/>
      <c r="AI1862" s="205">
        <v>0</v>
      </c>
    </row>
    <row r="1863" spans="31:35" ht="9" hidden="1" customHeight="1">
      <c r="AE1863" s="198"/>
      <c r="AF1863" s="199"/>
      <c r="AG1863" s="199"/>
      <c r="AH1863" s="200" t="s">
        <v>37</v>
      </c>
      <c r="AI1863" s="157">
        <v>0</v>
      </c>
    </row>
    <row r="1864" spans="31:35" ht="9" hidden="1" customHeight="1">
      <c r="AE1864" s="201"/>
      <c r="AF1864" s="202"/>
      <c r="AG1864" s="203" t="s">
        <v>614</v>
      </c>
      <c r="AH1864" s="204"/>
      <c r="AI1864" s="205">
        <v>0</v>
      </c>
    </row>
    <row r="1865" spans="31:35" ht="9" hidden="1" customHeight="1">
      <c r="AE1865" s="201"/>
      <c r="AF1865" s="203" t="s">
        <v>691</v>
      </c>
      <c r="AG1865" s="206"/>
      <c r="AH1865" s="204"/>
      <c r="AI1865" s="205">
        <v>0</v>
      </c>
    </row>
    <row r="1866" spans="31:35" ht="9" hidden="1" customHeight="1">
      <c r="AE1866" s="198"/>
      <c r="AF1866" s="199"/>
      <c r="AG1866" s="199"/>
      <c r="AH1866" s="200" t="s">
        <v>37</v>
      </c>
      <c r="AI1866" s="157">
        <v>0</v>
      </c>
    </row>
    <row r="1867" spans="31:35" ht="9" hidden="1" customHeight="1">
      <c r="AE1867" s="201"/>
      <c r="AF1867" s="202"/>
      <c r="AG1867" s="203" t="s">
        <v>690</v>
      </c>
      <c r="AH1867" s="204"/>
      <c r="AI1867" s="205">
        <v>0</v>
      </c>
    </row>
    <row r="1868" spans="31:35" ht="9" hidden="1" customHeight="1">
      <c r="AE1868" s="201"/>
      <c r="AF1868" s="203" t="s">
        <v>689</v>
      </c>
      <c r="AG1868" s="206"/>
      <c r="AH1868" s="204"/>
      <c r="AI1868" s="205">
        <v>0</v>
      </c>
    </row>
    <row r="1869" spans="31:35" ht="9" hidden="1" customHeight="1">
      <c r="AE1869" s="198"/>
      <c r="AF1869" s="199"/>
      <c r="AG1869" s="199"/>
      <c r="AH1869" s="200" t="s">
        <v>37</v>
      </c>
      <c r="AI1869" s="157">
        <v>0</v>
      </c>
    </row>
    <row r="1870" spans="31:35" ht="9" hidden="1" customHeight="1">
      <c r="AE1870" s="201"/>
      <c r="AF1870" s="202"/>
      <c r="AG1870" s="203" t="s">
        <v>1080</v>
      </c>
      <c r="AH1870" s="204"/>
      <c r="AI1870" s="205">
        <v>0</v>
      </c>
    </row>
    <row r="1871" spans="31:35" ht="9" hidden="1" customHeight="1">
      <c r="AE1871" s="201"/>
      <c r="AF1871" s="203" t="s">
        <v>1079</v>
      </c>
      <c r="AG1871" s="206"/>
      <c r="AH1871" s="204"/>
      <c r="AI1871" s="205">
        <v>0</v>
      </c>
    </row>
    <row r="1872" spans="31:35" ht="9" hidden="1" customHeight="1">
      <c r="AE1872" s="198"/>
      <c r="AF1872" s="199"/>
      <c r="AG1872" s="199"/>
      <c r="AH1872" s="200" t="s">
        <v>37</v>
      </c>
      <c r="AI1872" s="157">
        <v>0</v>
      </c>
    </row>
    <row r="1873" spans="31:35" ht="9" hidden="1" customHeight="1">
      <c r="AE1873" s="201"/>
      <c r="AF1873" s="202"/>
      <c r="AG1873" s="203" t="s">
        <v>1003</v>
      </c>
      <c r="AH1873" s="204"/>
      <c r="AI1873" s="205">
        <v>0</v>
      </c>
    </row>
    <row r="1874" spans="31:35" ht="9" hidden="1" customHeight="1">
      <c r="AE1874" s="201"/>
      <c r="AF1874" s="203" t="s">
        <v>1002</v>
      </c>
      <c r="AG1874" s="206"/>
      <c r="AH1874" s="204"/>
      <c r="AI1874" s="205">
        <v>0</v>
      </c>
    </row>
    <row r="1875" spans="31:35" ht="9" hidden="1" customHeight="1">
      <c r="AE1875" s="198"/>
      <c r="AF1875" s="199"/>
      <c r="AG1875" s="199"/>
      <c r="AH1875" s="200" t="s">
        <v>1118</v>
      </c>
      <c r="AI1875" s="157">
        <v>0</v>
      </c>
    </row>
    <row r="1876" spans="31:35" ht="9" hidden="1" customHeight="1">
      <c r="AE1876" s="201"/>
      <c r="AF1876" s="202"/>
      <c r="AG1876" s="203" t="s">
        <v>1105</v>
      </c>
      <c r="AH1876" s="204"/>
      <c r="AI1876" s="205">
        <v>0</v>
      </c>
    </row>
    <row r="1877" spans="31:35" ht="9" hidden="1" customHeight="1">
      <c r="AE1877" s="201"/>
      <c r="AF1877" s="203" t="s">
        <v>1104</v>
      </c>
      <c r="AG1877" s="206"/>
      <c r="AH1877" s="204"/>
      <c r="AI1877" s="205">
        <v>0</v>
      </c>
    </row>
    <row r="1878" spans="31:35" ht="9" hidden="1" customHeight="1">
      <c r="AE1878" s="198"/>
      <c r="AF1878" s="199"/>
      <c r="AG1878" s="199"/>
      <c r="AH1878" s="200" t="s">
        <v>37</v>
      </c>
      <c r="AI1878" s="157">
        <v>0</v>
      </c>
    </row>
    <row r="1879" spans="31:35" ht="9" hidden="1" customHeight="1">
      <c r="AE1879" s="201"/>
      <c r="AF1879" s="202"/>
      <c r="AG1879" s="203" t="s">
        <v>969</v>
      </c>
      <c r="AH1879" s="204"/>
      <c r="AI1879" s="205">
        <v>0</v>
      </c>
    </row>
    <row r="1880" spans="31:35" ht="9" hidden="1" customHeight="1">
      <c r="AE1880" s="201"/>
      <c r="AF1880" s="203" t="s">
        <v>967</v>
      </c>
      <c r="AG1880" s="206"/>
      <c r="AH1880" s="204"/>
      <c r="AI1880" s="205">
        <v>0</v>
      </c>
    </row>
    <row r="1881" spans="31:35" ht="9" hidden="1" customHeight="1">
      <c r="AE1881" s="198"/>
      <c r="AF1881" s="199"/>
      <c r="AG1881" s="199"/>
      <c r="AH1881" s="200" t="s">
        <v>37</v>
      </c>
      <c r="AI1881" s="157">
        <v>0</v>
      </c>
    </row>
    <row r="1882" spans="31:35" ht="9" hidden="1" customHeight="1">
      <c r="AE1882" s="201"/>
      <c r="AF1882" s="202"/>
      <c r="AG1882" s="203" t="s">
        <v>975</v>
      </c>
      <c r="AH1882" s="204"/>
      <c r="AI1882" s="205">
        <v>0</v>
      </c>
    </row>
    <row r="1883" spans="31:35" ht="9" hidden="1" customHeight="1">
      <c r="AE1883" s="201"/>
      <c r="AF1883" s="203" t="s">
        <v>974</v>
      </c>
      <c r="AG1883" s="206"/>
      <c r="AH1883" s="204"/>
      <c r="AI1883" s="205">
        <v>0</v>
      </c>
    </row>
    <row r="1884" spans="31:35" ht="9" hidden="1" customHeight="1">
      <c r="AE1884" s="198"/>
      <c r="AF1884" s="199"/>
      <c r="AG1884" s="199"/>
      <c r="AH1884" s="200" t="s">
        <v>37</v>
      </c>
      <c r="AI1884" s="157">
        <v>0</v>
      </c>
    </row>
    <row r="1885" spans="31:35" ht="9" hidden="1" customHeight="1">
      <c r="AE1885" s="201"/>
      <c r="AF1885" s="202"/>
      <c r="AG1885" s="203" t="s">
        <v>952</v>
      </c>
      <c r="AH1885" s="204"/>
      <c r="AI1885" s="205">
        <v>0</v>
      </c>
    </row>
    <row r="1886" spans="31:35" ht="9" hidden="1" customHeight="1">
      <c r="AE1886" s="201"/>
      <c r="AF1886" s="203" t="s">
        <v>951</v>
      </c>
      <c r="AG1886" s="206"/>
      <c r="AH1886" s="204"/>
      <c r="AI1886" s="205">
        <v>0</v>
      </c>
    </row>
    <row r="1887" spans="31:35" ht="9" hidden="1" customHeight="1">
      <c r="AE1887" s="198"/>
      <c r="AF1887" s="199"/>
      <c r="AG1887" s="199"/>
      <c r="AH1887" s="200" t="s">
        <v>1118</v>
      </c>
      <c r="AI1887" s="157">
        <v>0</v>
      </c>
    </row>
    <row r="1888" spans="31:35" ht="9" hidden="1" customHeight="1">
      <c r="AE1888" s="201"/>
      <c r="AF1888" s="202"/>
      <c r="AG1888" s="203" t="s">
        <v>1107</v>
      </c>
      <c r="AH1888" s="204"/>
      <c r="AI1888" s="205">
        <v>0</v>
      </c>
    </row>
    <row r="1889" spans="31:35" ht="9" hidden="1" customHeight="1">
      <c r="AE1889" s="201"/>
      <c r="AF1889" s="203" t="s">
        <v>1106</v>
      </c>
      <c r="AG1889" s="206"/>
      <c r="AH1889" s="204"/>
      <c r="AI1889" s="205">
        <v>0</v>
      </c>
    </row>
    <row r="1890" spans="31:35" ht="9" hidden="1" customHeight="1">
      <c r="AE1890" s="198"/>
      <c r="AF1890" s="199"/>
      <c r="AG1890" s="199"/>
      <c r="AH1890" s="200" t="s">
        <v>37</v>
      </c>
      <c r="AI1890" s="157">
        <v>0</v>
      </c>
    </row>
    <row r="1891" spans="31:35" ht="9" hidden="1" customHeight="1">
      <c r="AE1891" s="201"/>
      <c r="AF1891" s="202"/>
      <c r="AG1891" s="203" t="s">
        <v>255</v>
      </c>
      <c r="AH1891" s="204"/>
      <c r="AI1891" s="205">
        <v>0</v>
      </c>
    </row>
    <row r="1892" spans="31:35" ht="9" hidden="1" customHeight="1">
      <c r="AE1892" s="201"/>
      <c r="AF1892" s="203" t="s">
        <v>834</v>
      </c>
      <c r="AG1892" s="206"/>
      <c r="AH1892" s="204"/>
      <c r="AI1892" s="205">
        <v>0</v>
      </c>
    </row>
    <row r="1893" spans="31:35" ht="9" hidden="1" customHeight="1">
      <c r="AE1893" s="198"/>
      <c r="AF1893" s="199"/>
      <c r="AG1893" s="199"/>
      <c r="AH1893" s="200" t="s">
        <v>105</v>
      </c>
      <c r="AI1893" s="157">
        <v>0</v>
      </c>
    </row>
    <row r="1894" spans="31:35" ht="9" hidden="1" customHeight="1">
      <c r="AE1894" s="201"/>
      <c r="AF1894" s="202"/>
      <c r="AG1894" s="203" t="s">
        <v>828</v>
      </c>
      <c r="AH1894" s="204"/>
      <c r="AI1894" s="205">
        <v>0</v>
      </c>
    </row>
    <row r="1895" spans="31:35" ht="9" hidden="1" customHeight="1">
      <c r="AE1895" s="201"/>
      <c r="AF1895" s="203" t="s">
        <v>168</v>
      </c>
      <c r="AG1895" s="206"/>
      <c r="AH1895" s="204"/>
      <c r="AI1895" s="205">
        <v>0</v>
      </c>
    </row>
    <row r="1896" spans="31:35" ht="9" hidden="1" customHeight="1">
      <c r="AE1896" s="198"/>
      <c r="AF1896" s="199"/>
      <c r="AG1896" s="199"/>
      <c r="AH1896" s="200" t="s">
        <v>37</v>
      </c>
      <c r="AI1896" s="157">
        <v>0</v>
      </c>
    </row>
    <row r="1897" spans="31:35" ht="9" hidden="1" customHeight="1">
      <c r="AE1897" s="201"/>
      <c r="AF1897" s="202"/>
      <c r="AG1897" s="203" t="s">
        <v>1078</v>
      </c>
      <c r="AH1897" s="204"/>
      <c r="AI1897" s="205">
        <v>0</v>
      </c>
    </row>
    <row r="1898" spans="31:35" ht="9" hidden="1" customHeight="1">
      <c r="AE1898" s="201"/>
      <c r="AF1898" s="203" t="s">
        <v>1077</v>
      </c>
      <c r="AG1898" s="206"/>
      <c r="AH1898" s="204"/>
      <c r="AI1898" s="205">
        <v>0</v>
      </c>
    </row>
    <row r="1899" spans="31:35" ht="9" hidden="1" customHeight="1">
      <c r="AE1899" s="198"/>
      <c r="AF1899" s="199"/>
      <c r="AG1899" s="199"/>
      <c r="AH1899" s="200" t="s">
        <v>133</v>
      </c>
      <c r="AI1899" s="157">
        <v>0</v>
      </c>
    </row>
    <row r="1900" spans="31:35" ht="9" hidden="1" customHeight="1">
      <c r="AE1900" s="201"/>
      <c r="AF1900" s="202"/>
      <c r="AG1900" s="203" t="s">
        <v>179</v>
      </c>
      <c r="AH1900" s="204"/>
      <c r="AI1900" s="205">
        <v>0</v>
      </c>
    </row>
    <row r="1901" spans="31:35" ht="9" hidden="1" customHeight="1">
      <c r="AE1901" s="198"/>
      <c r="AF1901" s="199"/>
      <c r="AG1901" s="199"/>
      <c r="AH1901" s="209">
        <v>1</v>
      </c>
      <c r="AI1901" s="157">
        <v>0</v>
      </c>
    </row>
    <row r="1902" spans="31:35" ht="9" hidden="1" customHeight="1">
      <c r="AE1902" s="201"/>
      <c r="AF1902" s="202"/>
      <c r="AG1902" s="203" t="s">
        <v>893</v>
      </c>
      <c r="AH1902" s="204"/>
      <c r="AI1902" s="205">
        <v>0</v>
      </c>
    </row>
    <row r="1903" spans="31:35" ht="9" hidden="1" customHeight="1">
      <c r="AE1903" s="198"/>
      <c r="AF1903" s="199"/>
      <c r="AG1903" s="199"/>
      <c r="AH1903" s="200" t="s">
        <v>213</v>
      </c>
      <c r="AI1903" s="157">
        <v>0</v>
      </c>
    </row>
    <row r="1904" spans="31:35" ht="9" hidden="1" customHeight="1">
      <c r="AE1904" s="201"/>
      <c r="AF1904" s="202"/>
      <c r="AG1904" s="203" t="s">
        <v>386</v>
      </c>
      <c r="AH1904" s="204"/>
      <c r="AI1904" s="205">
        <v>0</v>
      </c>
    </row>
    <row r="1905" spans="31:43" ht="9" hidden="1" customHeight="1">
      <c r="AE1905" s="201"/>
      <c r="AF1905" s="203" t="s">
        <v>207</v>
      </c>
      <c r="AG1905" s="206"/>
      <c r="AH1905" s="204"/>
      <c r="AI1905" s="205">
        <v>0</v>
      </c>
    </row>
    <row r="1906" spans="31:43" ht="9" hidden="1" customHeight="1">
      <c r="AE1906" s="198"/>
      <c r="AF1906" s="199"/>
      <c r="AG1906" s="199"/>
      <c r="AH1906" s="200" t="s">
        <v>37</v>
      </c>
      <c r="AI1906" s="157">
        <v>0</v>
      </c>
    </row>
    <row r="1907" spans="31:43" ht="9" hidden="1" customHeight="1">
      <c r="AE1907" s="201"/>
      <c r="AF1907" s="202"/>
      <c r="AG1907" s="203" t="s">
        <v>720</v>
      </c>
      <c r="AH1907" s="204"/>
      <c r="AI1907" s="205">
        <v>0</v>
      </c>
    </row>
    <row r="1908" spans="31:43" ht="9" hidden="1" customHeight="1">
      <c r="AE1908" s="201"/>
      <c r="AF1908" s="203" t="s">
        <v>719</v>
      </c>
      <c r="AG1908" s="206"/>
      <c r="AH1908" s="204"/>
      <c r="AI1908" s="205">
        <v>0</v>
      </c>
    </row>
    <row r="1909" spans="31:43" ht="9" hidden="1" customHeight="1">
      <c r="AE1909" s="207" t="s">
        <v>37</v>
      </c>
      <c r="AF1909" s="206"/>
      <c r="AG1909" s="206"/>
      <c r="AH1909" s="204"/>
      <c r="AI1909" s="205">
        <v>0</v>
      </c>
    </row>
    <row r="1910" spans="31:43" ht="9" hidden="1" customHeight="1">
      <c r="AE1910" s="198"/>
      <c r="AF1910" s="199"/>
      <c r="AG1910" s="199"/>
      <c r="AH1910" s="200" t="s">
        <v>180</v>
      </c>
      <c r="AI1910" s="157">
        <v>0</v>
      </c>
    </row>
    <row r="1911" spans="31:43" ht="9" hidden="1" customHeight="1">
      <c r="AE1911" s="201"/>
      <c r="AF1911" s="202"/>
      <c r="AG1911" s="203" t="s">
        <v>116</v>
      </c>
      <c r="AH1911" s="204"/>
      <c r="AI1911" s="205">
        <v>0</v>
      </c>
    </row>
    <row r="1912" spans="31:43" ht="9" hidden="1" customHeight="1">
      <c r="AE1912" s="201"/>
      <c r="AF1912" s="203" t="s">
        <v>193</v>
      </c>
      <c r="AG1912" s="206"/>
      <c r="AH1912" s="204"/>
      <c r="AI1912" s="205">
        <v>0</v>
      </c>
    </row>
    <row r="1913" spans="31:43" ht="9" hidden="1" customHeight="1">
      <c r="AE1913" s="207" t="s">
        <v>422</v>
      </c>
      <c r="AF1913" s="206"/>
      <c r="AG1913" s="206"/>
      <c r="AH1913" s="204"/>
      <c r="AI1913" s="205">
        <v>0</v>
      </c>
    </row>
    <row r="1914" spans="31:43" ht="35.25" customHeight="1">
      <c r="AE1914" s="211" t="s">
        <v>9</v>
      </c>
      <c r="AF1914" s="212"/>
      <c r="AG1914" s="212"/>
      <c r="AH1914" s="213"/>
      <c r="AI1914" s="26">
        <v>253.19</v>
      </c>
    </row>
    <row r="1916" spans="31:43" ht="27.75" customHeight="1">
      <c r="AJ1916" s="715" t="s">
        <v>1316</v>
      </c>
      <c r="AK1916" s="715"/>
      <c r="AL1916" s="715"/>
      <c r="AM1916" s="715"/>
      <c r="AN1916" s="715"/>
      <c r="AO1916" s="715"/>
      <c r="AP1916" s="715"/>
      <c r="AQ1916" s="715"/>
    </row>
    <row r="1917" spans="31:43" ht="20.75" customHeight="1">
      <c r="AJ1917" s="341"/>
      <c r="AK1917" s="342" t="s">
        <v>1125</v>
      </c>
      <c r="AL1917" s="343" t="s">
        <v>1126</v>
      </c>
      <c r="AM1917" s="343" t="s">
        <v>18</v>
      </c>
      <c r="AN1917" s="343" t="s">
        <v>19</v>
      </c>
      <c r="AO1917" s="343" t="s">
        <v>1127</v>
      </c>
      <c r="AP1917" s="343" t="s">
        <v>1128</v>
      </c>
      <c r="AQ1917" s="341"/>
    </row>
    <row r="1918" spans="31:43" ht="21.75" customHeight="1">
      <c r="AJ1918" s="344">
        <v>45437</v>
      </c>
      <c r="AK1918" s="345"/>
      <c r="AL1918" s="345"/>
      <c r="AM1918" s="345"/>
      <c r="AN1918" s="345"/>
      <c r="AO1918" s="345"/>
      <c r="AP1918" s="345"/>
      <c r="AQ1918" s="345"/>
    </row>
    <row r="1919" spans="31:43" ht="10" hidden="1" customHeight="1">
      <c r="AJ1919" s="346"/>
      <c r="AK1919" s="347">
        <v>45435</v>
      </c>
      <c r="AL1919" s="348" t="s">
        <v>7</v>
      </c>
      <c r="AM1919" s="349" t="s">
        <v>487</v>
      </c>
      <c r="AN1919" s="349" t="s">
        <v>488</v>
      </c>
      <c r="AO1919" s="349" t="s">
        <v>1317</v>
      </c>
      <c r="AP1919" s="349" t="s">
        <v>1013</v>
      </c>
      <c r="AQ1919" s="353"/>
    </row>
    <row r="1920" spans="31:43" ht="10" hidden="1" customHeight="1">
      <c r="AJ1920" s="346"/>
      <c r="AK1920" s="347">
        <v>45435</v>
      </c>
      <c r="AL1920" s="348" t="s">
        <v>2</v>
      </c>
      <c r="AM1920" s="349" t="s">
        <v>492</v>
      </c>
      <c r="AN1920" s="349" t="s">
        <v>1223</v>
      </c>
      <c r="AO1920" s="349" t="s">
        <v>1224</v>
      </c>
      <c r="AP1920" s="349" t="s">
        <v>1013</v>
      </c>
      <c r="AQ1920" s="353"/>
    </row>
    <row r="1921" spans="36:43" ht="21.75" customHeight="1">
      <c r="AJ1921" s="344">
        <v>45430</v>
      </c>
      <c r="AK1921" s="345"/>
      <c r="AL1921" s="345"/>
      <c r="AM1921" s="345"/>
      <c r="AN1921" s="345"/>
      <c r="AO1921" s="345"/>
      <c r="AP1921" s="345"/>
      <c r="AQ1921" s="345"/>
    </row>
    <row r="1922" spans="36:43" ht="10" hidden="1" customHeight="1">
      <c r="AJ1922" s="346"/>
      <c r="AK1922" s="347">
        <v>45428</v>
      </c>
      <c r="AL1922" s="348" t="s">
        <v>1195</v>
      </c>
      <c r="AM1922" s="349" t="s">
        <v>499</v>
      </c>
      <c r="AN1922" s="349" t="s">
        <v>996</v>
      </c>
      <c r="AO1922" s="349" t="s">
        <v>1318</v>
      </c>
      <c r="AP1922" s="353"/>
      <c r="AQ1922" s="353"/>
    </row>
    <row r="1923" spans="36:43" ht="21.75" customHeight="1">
      <c r="AJ1923" s="344">
        <v>45444</v>
      </c>
      <c r="AK1923" s="345"/>
      <c r="AL1923" s="345"/>
      <c r="AM1923" s="345"/>
      <c r="AN1923" s="345"/>
      <c r="AO1923" s="345"/>
      <c r="AP1923" s="345"/>
      <c r="AQ1923" s="345"/>
    </row>
    <row r="1924" spans="36:43" ht="10" hidden="1" customHeight="1">
      <c r="AJ1924" s="346"/>
      <c r="AK1924" s="347">
        <v>45442</v>
      </c>
      <c r="AL1924" s="348" t="s">
        <v>7</v>
      </c>
      <c r="AM1924" s="349" t="s">
        <v>469</v>
      </c>
      <c r="AN1924" s="349" t="s">
        <v>970</v>
      </c>
      <c r="AO1924" s="349" t="s">
        <v>1319</v>
      </c>
      <c r="AP1924" s="349" t="s">
        <v>1013</v>
      </c>
      <c r="AQ1924" s="353"/>
    </row>
    <row r="1925" spans="36:43" ht="10" hidden="1" customHeight="1">
      <c r="AJ1925" s="346"/>
      <c r="AK1925" s="347">
        <v>45442</v>
      </c>
      <c r="AL1925" s="348" t="s">
        <v>2</v>
      </c>
      <c r="AM1925" s="349" t="s">
        <v>976</v>
      </c>
      <c r="AN1925" s="349" t="s">
        <v>977</v>
      </c>
      <c r="AO1925" s="349" t="s">
        <v>1320</v>
      </c>
      <c r="AP1925" s="349" t="s">
        <v>1013</v>
      </c>
      <c r="AQ1925" s="353"/>
    </row>
    <row r="1926" spans="36:43" ht="21.75" customHeight="1">
      <c r="AJ1926" s="344">
        <v>45451</v>
      </c>
      <c r="AK1926" s="345"/>
      <c r="AL1926" s="345"/>
      <c r="AM1926" s="345"/>
      <c r="AN1926" s="345"/>
      <c r="AO1926" s="345"/>
      <c r="AP1926" s="345"/>
      <c r="AQ1926" s="345"/>
    </row>
    <row r="1927" spans="36:43" ht="10" hidden="1" customHeight="1">
      <c r="AJ1927" s="346"/>
      <c r="AK1927" s="347">
        <v>45449</v>
      </c>
      <c r="AL1927" s="392" t="s">
        <v>7</v>
      </c>
      <c r="AM1927" s="393" t="s">
        <v>1321</v>
      </c>
      <c r="AN1927" s="393" t="s">
        <v>1322</v>
      </c>
      <c r="AO1927" s="393" t="s">
        <v>1323</v>
      </c>
      <c r="AP1927" s="393" t="s">
        <v>1133</v>
      </c>
      <c r="AQ1927" s="394"/>
    </row>
    <row r="1928" spans="36:43" ht="10" hidden="1" customHeight="1">
      <c r="AJ1928" s="346"/>
      <c r="AK1928" s="347">
        <v>45449</v>
      </c>
      <c r="AL1928" s="348" t="s">
        <v>2</v>
      </c>
      <c r="AM1928" s="349" t="s">
        <v>1324</v>
      </c>
      <c r="AN1928" s="349" t="s">
        <v>1325</v>
      </c>
      <c r="AO1928" s="349" t="s">
        <v>1326</v>
      </c>
      <c r="AP1928" s="349" t="s">
        <v>1013</v>
      </c>
      <c r="AQ1928" s="353"/>
    </row>
    <row r="1929" spans="36:43" ht="10" hidden="1" customHeight="1">
      <c r="AJ1929" s="346"/>
      <c r="AK1929" s="347">
        <v>45450</v>
      </c>
      <c r="AL1929" s="348" t="s">
        <v>3</v>
      </c>
      <c r="AM1929" s="349" t="s">
        <v>954</v>
      </c>
      <c r="AN1929" s="349" t="s">
        <v>955</v>
      </c>
      <c r="AO1929" s="349" t="s">
        <v>1327</v>
      </c>
      <c r="AP1929" s="349" t="s">
        <v>1013</v>
      </c>
      <c r="AQ1929" s="353"/>
    </row>
    <row r="1930" spans="36:43" ht="21.75" customHeight="1">
      <c r="AJ1930" s="344">
        <v>45458</v>
      </c>
      <c r="AK1930" s="345"/>
      <c r="AL1930" s="345"/>
      <c r="AM1930" s="345"/>
      <c r="AN1930" s="345"/>
      <c r="AO1930" s="345"/>
      <c r="AP1930" s="345"/>
      <c r="AQ1930" s="345"/>
    </row>
    <row r="1931" spans="36:43" ht="10" hidden="1" customHeight="1">
      <c r="AJ1931" s="346"/>
      <c r="AK1931" s="347">
        <v>45457</v>
      </c>
      <c r="AL1931" s="348" t="s">
        <v>1195</v>
      </c>
      <c r="AM1931" s="349" t="s">
        <v>447</v>
      </c>
      <c r="AN1931" s="349" t="s">
        <v>943</v>
      </c>
      <c r="AO1931" s="349" t="s">
        <v>1328</v>
      </c>
      <c r="AP1931" s="349" t="s">
        <v>1013</v>
      </c>
      <c r="AQ1931" s="353"/>
    </row>
    <row r="1932" spans="36:43" ht="21.75" customHeight="1">
      <c r="AJ1932" s="344">
        <v>45465</v>
      </c>
      <c r="AK1932" s="345"/>
      <c r="AL1932" s="345"/>
      <c r="AM1932" s="345"/>
      <c r="AN1932" s="345"/>
      <c r="AO1932" s="345"/>
      <c r="AP1932" s="345"/>
      <c r="AQ1932" s="345"/>
    </row>
    <row r="1933" spans="36:43" ht="10" hidden="1" customHeight="1">
      <c r="AJ1933" s="346"/>
      <c r="AK1933" s="347">
        <v>45463</v>
      </c>
      <c r="AL1933" s="392" t="s">
        <v>7</v>
      </c>
      <c r="AM1933" s="393" t="s">
        <v>1234</v>
      </c>
      <c r="AN1933" s="393" t="s">
        <v>1329</v>
      </c>
      <c r="AO1933" s="393" t="s">
        <v>1330</v>
      </c>
      <c r="AP1933" s="393" t="s">
        <v>1133</v>
      </c>
      <c r="AQ1933" s="394"/>
    </row>
    <row r="1934" spans="36:43" ht="10" hidden="1" customHeight="1">
      <c r="AJ1934" s="346"/>
      <c r="AK1934" s="347">
        <v>45463</v>
      </c>
      <c r="AL1934" s="348" t="s">
        <v>2</v>
      </c>
      <c r="AM1934" s="349" t="s">
        <v>463</v>
      </c>
      <c r="AN1934" s="349" t="s">
        <v>464</v>
      </c>
      <c r="AO1934" s="349" t="s">
        <v>1231</v>
      </c>
      <c r="AP1934" s="349" t="s">
        <v>1013</v>
      </c>
      <c r="AQ1934" s="353"/>
    </row>
    <row r="1935" spans="36:43" ht="10" hidden="1" customHeight="1">
      <c r="AJ1935" s="346"/>
      <c r="AK1935" s="347">
        <v>45464</v>
      </c>
      <c r="AL1935" s="348" t="s">
        <v>3</v>
      </c>
      <c r="AM1935" s="349" t="s">
        <v>937</v>
      </c>
      <c r="AN1935" s="349" t="s">
        <v>938</v>
      </c>
      <c r="AO1935" s="349" t="s">
        <v>1331</v>
      </c>
      <c r="AP1935" s="349" t="s">
        <v>1013</v>
      </c>
      <c r="AQ1935" s="353"/>
    </row>
    <row r="1936" spans="36:43" ht="21.75" customHeight="1">
      <c r="AJ1936" s="344">
        <v>45472</v>
      </c>
      <c r="AK1936" s="345"/>
      <c r="AL1936" s="345"/>
      <c r="AM1936" s="345"/>
      <c r="AN1936" s="345"/>
      <c r="AO1936" s="345"/>
      <c r="AP1936" s="345"/>
      <c r="AQ1936" s="345"/>
    </row>
    <row r="1937" spans="36:43" ht="10" hidden="1" customHeight="1">
      <c r="AJ1937" s="346"/>
      <c r="AK1937" s="347">
        <v>45470</v>
      </c>
      <c r="AL1937" s="348" t="s">
        <v>7</v>
      </c>
      <c r="AM1937" s="349" t="s">
        <v>425</v>
      </c>
      <c r="AN1937" s="349" t="s">
        <v>426</v>
      </c>
      <c r="AO1937" s="349" t="s">
        <v>1332</v>
      </c>
      <c r="AP1937" s="349" t="s">
        <v>1013</v>
      </c>
      <c r="AQ1937" s="353"/>
    </row>
    <row r="1938" spans="36:43" ht="10" hidden="1" customHeight="1">
      <c r="AJ1938" s="346"/>
      <c r="AK1938" s="347">
        <v>45470</v>
      </c>
      <c r="AL1938" s="348" t="s">
        <v>2</v>
      </c>
      <c r="AM1938" s="349" t="s">
        <v>431</v>
      </c>
      <c r="AN1938" s="349" t="s">
        <v>925</v>
      </c>
      <c r="AO1938" s="349" t="s">
        <v>1333</v>
      </c>
      <c r="AP1938" s="349" t="s">
        <v>1013</v>
      </c>
      <c r="AQ1938" s="353"/>
    </row>
    <row r="1939" spans="36:43" ht="21.75" customHeight="1">
      <c r="AJ1939" s="344">
        <v>45479</v>
      </c>
      <c r="AK1939" s="345"/>
      <c r="AL1939" s="345"/>
      <c r="AM1939" s="345"/>
      <c r="AN1939" s="345"/>
      <c r="AO1939" s="345"/>
      <c r="AP1939" s="345"/>
      <c r="AQ1939" s="345"/>
    </row>
    <row r="1940" spans="36:43" ht="10" hidden="1" customHeight="1">
      <c r="AJ1940" s="346"/>
      <c r="AK1940" s="347">
        <v>45477</v>
      </c>
      <c r="AL1940" s="348" t="s">
        <v>7</v>
      </c>
      <c r="AM1940" s="349" t="s">
        <v>410</v>
      </c>
      <c r="AN1940" s="349" t="s">
        <v>411</v>
      </c>
      <c r="AO1940" s="349" t="s">
        <v>1334</v>
      </c>
      <c r="AP1940" s="349" t="s">
        <v>1013</v>
      </c>
      <c r="AQ1940" s="353"/>
    </row>
    <row r="1941" spans="36:43" ht="10" hidden="1" customHeight="1">
      <c r="AJ1941" s="346"/>
      <c r="AK1941" s="347">
        <v>45477</v>
      </c>
      <c r="AL1941" s="348" t="s">
        <v>2</v>
      </c>
      <c r="AM1941" s="349" t="s">
        <v>414</v>
      </c>
      <c r="AN1941" s="349" t="s">
        <v>1242</v>
      </c>
      <c r="AO1941" s="349" t="s">
        <v>1243</v>
      </c>
      <c r="AP1941" s="349" t="s">
        <v>1013</v>
      </c>
      <c r="AQ1941" s="353"/>
    </row>
    <row r="1942" spans="36:43" ht="21.75" customHeight="1">
      <c r="AJ1942" s="344">
        <v>45486</v>
      </c>
      <c r="AK1942" s="345"/>
      <c r="AL1942" s="345"/>
      <c r="AM1942" s="345"/>
      <c r="AN1942" s="345"/>
      <c r="AO1942" s="345"/>
      <c r="AP1942" s="345"/>
      <c r="AQ1942" s="345"/>
    </row>
    <row r="1943" spans="36:43" ht="10" hidden="1" customHeight="1">
      <c r="AJ1943" s="346"/>
      <c r="AK1943" s="347">
        <v>45484</v>
      </c>
      <c r="AL1943" s="348" t="s">
        <v>7</v>
      </c>
      <c r="AM1943" s="349" t="s">
        <v>1335</v>
      </c>
      <c r="AN1943" s="349" t="s">
        <v>1336</v>
      </c>
      <c r="AO1943" s="395" t="s">
        <v>1337</v>
      </c>
      <c r="AP1943" s="395" t="s">
        <v>1013</v>
      </c>
      <c r="AQ1943" s="396"/>
    </row>
    <row r="1944" spans="36:43" ht="10" hidden="1" customHeight="1">
      <c r="AJ1944" s="346"/>
      <c r="AK1944" s="347">
        <v>45484</v>
      </c>
      <c r="AL1944" s="397" t="s">
        <v>2</v>
      </c>
      <c r="AM1944" s="398" t="s">
        <v>387</v>
      </c>
      <c r="AN1944" s="399" t="s">
        <v>388</v>
      </c>
      <c r="AO1944" s="399" t="s">
        <v>1246</v>
      </c>
      <c r="AP1944" s="399" t="s">
        <v>1143</v>
      </c>
      <c r="AQ1944" s="400"/>
    </row>
    <row r="1945" spans="36:43" ht="10" hidden="1" customHeight="1">
      <c r="AJ1945" s="346"/>
      <c r="AK1945" s="347">
        <v>45485</v>
      </c>
      <c r="AL1945" s="348" t="s">
        <v>3</v>
      </c>
      <c r="AM1945" s="349" t="s">
        <v>906</v>
      </c>
      <c r="AN1945" s="349" t="s">
        <v>907</v>
      </c>
      <c r="AO1945" s="349" t="s">
        <v>1338</v>
      </c>
      <c r="AP1945" s="349" t="s">
        <v>1013</v>
      </c>
      <c r="AQ1945" s="353"/>
    </row>
    <row r="1946" spans="36:43" ht="21.75" customHeight="1">
      <c r="AJ1946" s="344">
        <v>45493</v>
      </c>
      <c r="AK1946" s="345"/>
      <c r="AL1946" s="345"/>
      <c r="AM1946" s="345"/>
      <c r="AN1946" s="345"/>
      <c r="AO1946" s="345"/>
      <c r="AP1946" s="345"/>
      <c r="AQ1946" s="345"/>
    </row>
    <row r="1947" spans="36:43" ht="10" hidden="1" customHeight="1">
      <c r="AJ1947" s="346"/>
      <c r="AK1947" s="347">
        <v>45491</v>
      </c>
      <c r="AL1947" s="348" t="s">
        <v>7</v>
      </c>
      <c r="AM1947" s="349" t="s">
        <v>149</v>
      </c>
      <c r="AN1947" s="349" t="s">
        <v>1339</v>
      </c>
      <c r="AO1947" s="395" t="s">
        <v>1340</v>
      </c>
      <c r="AP1947" s="395" t="s">
        <v>1013</v>
      </c>
      <c r="AQ1947" s="396"/>
    </row>
    <row r="1948" spans="36:43" ht="10" hidden="1" customHeight="1">
      <c r="AJ1948" s="346"/>
      <c r="AK1948" s="347">
        <v>45491</v>
      </c>
      <c r="AL1948" s="348" t="s">
        <v>1195</v>
      </c>
      <c r="AM1948" s="349" t="s">
        <v>1341</v>
      </c>
      <c r="AN1948" s="349" t="s">
        <v>884</v>
      </c>
      <c r="AO1948" s="349" t="s">
        <v>1342</v>
      </c>
      <c r="AP1948" s="349" t="s">
        <v>1013</v>
      </c>
      <c r="AQ1948" s="353"/>
    </row>
    <row r="1949" spans="36:43" ht="21.75" customHeight="1">
      <c r="AJ1949" s="344">
        <v>45500</v>
      </c>
      <c r="AK1949" s="345"/>
      <c r="AL1949" s="345"/>
      <c r="AM1949" s="345"/>
      <c r="AN1949" s="345"/>
      <c r="AO1949" s="345"/>
      <c r="AP1949" s="345"/>
      <c r="AQ1949" s="345"/>
    </row>
    <row r="1950" spans="36:43" ht="10" hidden="1" customHeight="1">
      <c r="AJ1950" s="346"/>
      <c r="AK1950" s="347">
        <v>45498</v>
      </c>
      <c r="AL1950" s="348" t="s">
        <v>7</v>
      </c>
      <c r="AM1950" s="349" t="s">
        <v>369</v>
      </c>
      <c r="AN1950" s="349" t="s">
        <v>370</v>
      </c>
      <c r="AO1950" s="349" t="s">
        <v>1254</v>
      </c>
      <c r="AP1950" s="395" t="s">
        <v>1013</v>
      </c>
      <c r="AQ1950" s="396"/>
    </row>
    <row r="1951" spans="36:43" ht="10" hidden="1" customHeight="1">
      <c r="AJ1951" s="346"/>
      <c r="AK1951" s="347">
        <v>45499</v>
      </c>
      <c r="AL1951" s="348" t="s">
        <v>3</v>
      </c>
      <c r="AM1951" s="349" t="s">
        <v>363</v>
      </c>
      <c r="AN1951" s="349" t="s">
        <v>1343</v>
      </c>
      <c r="AO1951" s="349" t="s">
        <v>1344</v>
      </c>
      <c r="AP1951" s="349" t="s">
        <v>1013</v>
      </c>
      <c r="AQ1951" s="353"/>
    </row>
    <row r="1952" spans="36:43" ht="21.75" customHeight="1">
      <c r="AJ1952" s="344">
        <v>45507</v>
      </c>
      <c r="AK1952" s="345"/>
      <c r="AL1952" s="345"/>
      <c r="AM1952" s="345"/>
      <c r="AN1952" s="345"/>
      <c r="AO1952" s="345"/>
      <c r="AP1952" s="345"/>
      <c r="AQ1952" s="345"/>
    </row>
    <row r="1953" spans="36:43" ht="10" hidden="1" customHeight="1">
      <c r="AJ1953" s="346"/>
      <c r="AK1953" s="347">
        <v>45505</v>
      </c>
      <c r="AL1953" s="348" t="s">
        <v>6</v>
      </c>
      <c r="AM1953" s="349" t="s">
        <v>871</v>
      </c>
      <c r="AN1953" s="349" t="s">
        <v>747</v>
      </c>
      <c r="AO1953" s="349" t="s">
        <v>1345</v>
      </c>
      <c r="AP1953" s="349" t="s">
        <v>1013</v>
      </c>
      <c r="AQ1953" s="353"/>
    </row>
    <row r="1954" spans="36:43" ht="21.75" customHeight="1">
      <c r="AJ1954" s="344">
        <v>45514</v>
      </c>
      <c r="AK1954" s="345"/>
      <c r="AL1954" s="345"/>
      <c r="AM1954" s="345"/>
      <c r="AN1954" s="345"/>
      <c r="AO1954" s="345"/>
      <c r="AP1954" s="345"/>
      <c r="AQ1954" s="345"/>
    </row>
    <row r="1955" spans="36:43" ht="10" hidden="1" customHeight="1">
      <c r="AJ1955" s="346"/>
      <c r="AK1955" s="347">
        <v>45512</v>
      </c>
      <c r="AL1955" s="348" t="s">
        <v>7</v>
      </c>
      <c r="AM1955" s="349" t="s">
        <v>353</v>
      </c>
      <c r="AN1955" s="349" t="s">
        <v>354</v>
      </c>
      <c r="AO1955" s="349" t="s">
        <v>1346</v>
      </c>
      <c r="AP1955" s="349" t="s">
        <v>1013</v>
      </c>
      <c r="AQ1955" s="353"/>
    </row>
    <row r="1956" spans="36:43" ht="21.75" customHeight="1">
      <c r="AJ1956" s="344">
        <v>45521</v>
      </c>
      <c r="AK1956" s="345"/>
      <c r="AL1956" s="345"/>
      <c r="AM1956" s="345"/>
      <c r="AN1956" s="345"/>
      <c r="AO1956" s="345"/>
      <c r="AP1956" s="345"/>
      <c r="AQ1956" s="345"/>
    </row>
    <row r="1957" spans="36:43" ht="10" hidden="1" customHeight="1">
      <c r="AJ1957" s="346"/>
      <c r="AK1957" s="347">
        <v>45519</v>
      </c>
      <c r="AL1957" s="348" t="s">
        <v>7</v>
      </c>
      <c r="AM1957" s="349" t="s">
        <v>1347</v>
      </c>
      <c r="AN1957" s="349" t="s">
        <v>348</v>
      </c>
      <c r="AO1957" s="349" t="s">
        <v>1348</v>
      </c>
      <c r="AP1957" s="349" t="s">
        <v>1013</v>
      </c>
      <c r="AQ1957" s="353"/>
    </row>
    <row r="1958" spans="36:43" ht="10" hidden="1" customHeight="1">
      <c r="AJ1958" s="346"/>
      <c r="AK1958" s="347">
        <v>45519</v>
      </c>
      <c r="AL1958" s="348" t="s">
        <v>2</v>
      </c>
      <c r="AM1958" s="349" t="s">
        <v>860</v>
      </c>
      <c r="AN1958" s="349" t="s">
        <v>1349</v>
      </c>
      <c r="AO1958" s="349" t="s">
        <v>1350</v>
      </c>
      <c r="AP1958" s="349" t="s">
        <v>1013</v>
      </c>
      <c r="AQ1958" s="353"/>
    </row>
    <row r="1959" spans="36:43" ht="10" hidden="1" customHeight="1">
      <c r="AJ1959" s="346"/>
      <c r="AK1959" s="347">
        <v>45520</v>
      </c>
      <c r="AL1959" s="348" t="s">
        <v>3</v>
      </c>
      <c r="AM1959" s="349" t="s">
        <v>1351</v>
      </c>
      <c r="AN1959" s="349" t="s">
        <v>1352</v>
      </c>
      <c r="AO1959" s="349" t="s">
        <v>1353</v>
      </c>
      <c r="AP1959" s="349" t="s">
        <v>1013</v>
      </c>
      <c r="AQ1959" s="353"/>
    </row>
    <row r="1960" spans="36:43" ht="21.75" customHeight="1">
      <c r="AJ1960" s="344">
        <v>45528</v>
      </c>
      <c r="AK1960" s="345"/>
      <c r="AL1960" s="345"/>
      <c r="AM1960" s="345"/>
      <c r="AN1960" s="345"/>
      <c r="AO1960" s="345"/>
      <c r="AP1960" s="345"/>
      <c r="AQ1960" s="345"/>
    </row>
    <row r="1961" spans="36:43" ht="10" hidden="1" customHeight="1">
      <c r="AJ1961" s="346"/>
      <c r="AK1961" s="347">
        <v>45526</v>
      </c>
      <c r="AL1961" s="348" t="s">
        <v>2</v>
      </c>
      <c r="AM1961" s="349" t="s">
        <v>326</v>
      </c>
      <c r="AN1961" s="349" t="s">
        <v>835</v>
      </c>
      <c r="AO1961" s="349" t="s">
        <v>1354</v>
      </c>
      <c r="AP1961" s="349" t="s">
        <v>1013</v>
      </c>
      <c r="AQ1961" s="353"/>
    </row>
    <row r="1962" spans="36:43" ht="10" hidden="1" customHeight="1">
      <c r="AJ1962" s="346"/>
      <c r="AK1962" s="347">
        <v>45526</v>
      </c>
      <c r="AL1962" s="348" t="s">
        <v>7</v>
      </c>
      <c r="AM1962" s="349" t="s">
        <v>331</v>
      </c>
      <c r="AN1962" s="349" t="s">
        <v>833</v>
      </c>
      <c r="AO1962" s="349" t="s">
        <v>1355</v>
      </c>
      <c r="AP1962" s="349" t="s">
        <v>1013</v>
      </c>
      <c r="AQ1962" s="353"/>
    </row>
    <row r="1963" spans="36:43" ht="21.75" customHeight="1">
      <c r="AJ1963" s="344">
        <v>45535</v>
      </c>
      <c r="AK1963" s="345"/>
      <c r="AL1963" s="345"/>
      <c r="AM1963" s="345"/>
      <c r="AN1963" s="345"/>
      <c r="AO1963" s="345"/>
      <c r="AP1963" s="345"/>
      <c r="AQ1963" s="345"/>
    </row>
    <row r="1964" spans="36:43" ht="10" hidden="1" customHeight="1">
      <c r="AJ1964" s="346"/>
      <c r="AK1964" s="347">
        <v>45533</v>
      </c>
      <c r="AL1964" s="348" t="s">
        <v>2</v>
      </c>
      <c r="AM1964" s="349" t="s">
        <v>1356</v>
      </c>
      <c r="AN1964" s="349" t="s">
        <v>1271</v>
      </c>
      <c r="AO1964" s="349" t="s">
        <v>1272</v>
      </c>
      <c r="AP1964" s="349" t="s">
        <v>1013</v>
      </c>
      <c r="AQ1964" s="353"/>
    </row>
    <row r="1965" spans="36:43" ht="10" hidden="1" customHeight="1">
      <c r="AJ1965" s="346"/>
      <c r="AK1965" s="347">
        <v>45533</v>
      </c>
      <c r="AL1965" s="348" t="s">
        <v>7</v>
      </c>
      <c r="AM1965" s="349" t="s">
        <v>319</v>
      </c>
      <c r="AN1965" s="395" t="s">
        <v>1268</v>
      </c>
      <c r="AO1965" s="395" t="s">
        <v>1357</v>
      </c>
      <c r="AP1965" s="395" t="s">
        <v>1013</v>
      </c>
      <c r="AQ1965" s="396"/>
    </row>
    <row r="1966" spans="36:43" ht="21.75" customHeight="1">
      <c r="AJ1966" s="344">
        <v>45542</v>
      </c>
      <c r="AK1966" s="345"/>
      <c r="AL1966" s="345"/>
      <c r="AM1966" s="345"/>
      <c r="AN1966" s="345"/>
      <c r="AO1966" s="345"/>
      <c r="AP1966" s="345"/>
      <c r="AQ1966" s="345"/>
    </row>
    <row r="1967" spans="36:43" ht="10" hidden="1" customHeight="1">
      <c r="AJ1967" s="346"/>
      <c r="AK1967" s="347">
        <v>45540</v>
      </c>
      <c r="AL1967" s="348" t="s">
        <v>2</v>
      </c>
      <c r="AM1967" s="349" t="s">
        <v>303</v>
      </c>
      <c r="AN1967" s="349" t="s">
        <v>304</v>
      </c>
      <c r="AO1967" s="349" t="s">
        <v>1273</v>
      </c>
      <c r="AP1967" s="349" t="s">
        <v>1013</v>
      </c>
      <c r="AQ1967" s="353"/>
    </row>
    <row r="1968" spans="36:43" ht="21.75" customHeight="1">
      <c r="AJ1968" s="344">
        <v>45549</v>
      </c>
      <c r="AK1968" s="345"/>
      <c r="AL1968" s="345"/>
      <c r="AM1968" s="345"/>
      <c r="AN1968" s="345"/>
      <c r="AO1968" s="345"/>
      <c r="AP1968" s="345"/>
      <c r="AQ1968" s="345"/>
    </row>
    <row r="1969" spans="36:43" ht="10" hidden="1" customHeight="1">
      <c r="AJ1969" s="346"/>
      <c r="AK1969" s="347">
        <v>45547</v>
      </c>
      <c r="AL1969" s="348" t="s">
        <v>2</v>
      </c>
      <c r="AM1969" s="349" t="s">
        <v>1274</v>
      </c>
      <c r="AN1969" s="349" t="s">
        <v>804</v>
      </c>
      <c r="AO1969" s="349" t="s">
        <v>1358</v>
      </c>
      <c r="AP1969" s="349" t="s">
        <v>1013</v>
      </c>
      <c r="AQ1969" s="353"/>
    </row>
    <row r="1970" spans="36:43" ht="10" hidden="1" customHeight="1">
      <c r="AJ1970" s="346"/>
      <c r="AK1970" s="347">
        <v>45548</v>
      </c>
      <c r="AL1970" s="348" t="s">
        <v>7</v>
      </c>
      <c r="AM1970" s="349" t="s">
        <v>1359</v>
      </c>
      <c r="AN1970" s="349" t="s">
        <v>278</v>
      </c>
      <c r="AO1970" s="349" t="s">
        <v>1360</v>
      </c>
      <c r="AP1970" s="353"/>
      <c r="AQ1970" s="353"/>
    </row>
    <row r="1971" spans="36:43" ht="10" hidden="1" customHeight="1">
      <c r="AJ1971" s="346"/>
      <c r="AK1971" s="347">
        <v>45548</v>
      </c>
      <c r="AL1971" s="348" t="s">
        <v>3</v>
      </c>
      <c r="AM1971" s="349" t="s">
        <v>1361</v>
      </c>
      <c r="AN1971" s="349" t="s">
        <v>1362</v>
      </c>
      <c r="AO1971" s="349" t="s">
        <v>1363</v>
      </c>
      <c r="AP1971" s="349" t="s">
        <v>1013</v>
      </c>
      <c r="AQ1971" s="353"/>
    </row>
    <row r="1972" spans="36:43" ht="21.75" customHeight="1">
      <c r="AJ1972" s="344">
        <v>45556</v>
      </c>
      <c r="AK1972" s="345"/>
      <c r="AL1972" s="345"/>
      <c r="AM1972" s="345"/>
      <c r="AN1972" s="345"/>
      <c r="AO1972" s="345"/>
      <c r="AP1972" s="345"/>
      <c r="AQ1972" s="345"/>
    </row>
    <row r="1973" spans="36:43" ht="10" hidden="1" customHeight="1">
      <c r="AJ1973" s="346"/>
      <c r="AK1973" s="347">
        <v>45554</v>
      </c>
      <c r="AL1973" s="397" t="s">
        <v>2</v>
      </c>
      <c r="AM1973" s="398" t="s">
        <v>281</v>
      </c>
      <c r="AN1973" s="398" t="s">
        <v>1364</v>
      </c>
      <c r="AO1973" s="398" t="s">
        <v>1279</v>
      </c>
      <c r="AP1973" s="399" t="s">
        <v>1143</v>
      </c>
      <c r="AQ1973" s="400"/>
    </row>
    <row r="1974" spans="36:43" ht="10" hidden="1" customHeight="1">
      <c r="AJ1974" s="346"/>
      <c r="AK1974" s="347">
        <v>45555</v>
      </c>
      <c r="AL1974" s="348" t="s">
        <v>3</v>
      </c>
      <c r="AM1974" s="349" t="s">
        <v>1365</v>
      </c>
      <c r="AN1974" s="349" t="s">
        <v>1366</v>
      </c>
      <c r="AO1974" s="349" t="s">
        <v>1367</v>
      </c>
      <c r="AP1974" s="349" t="s">
        <v>1013</v>
      </c>
      <c r="AQ1974" s="353"/>
    </row>
    <row r="1975" spans="36:43" ht="21.75" customHeight="1">
      <c r="AJ1975" s="344">
        <v>45563</v>
      </c>
      <c r="AK1975" s="345"/>
      <c r="AL1975" s="345"/>
      <c r="AM1975" s="345"/>
      <c r="AN1975" s="345"/>
      <c r="AO1975" s="345"/>
      <c r="AP1975" s="345"/>
      <c r="AQ1975" s="345"/>
    </row>
    <row r="1976" spans="36:43" ht="10" hidden="1" customHeight="1">
      <c r="AJ1976" s="346"/>
      <c r="AK1976" s="347">
        <v>45561</v>
      </c>
      <c r="AL1976" s="348" t="s">
        <v>2</v>
      </c>
      <c r="AM1976" s="349" t="s">
        <v>1368</v>
      </c>
      <c r="AN1976" s="395" t="s">
        <v>200</v>
      </c>
      <c r="AO1976" s="395" t="s">
        <v>1292</v>
      </c>
      <c r="AP1976" s="395" t="s">
        <v>1013</v>
      </c>
      <c r="AQ1976" s="396"/>
    </row>
    <row r="1977" spans="36:43" ht="10" hidden="1" customHeight="1">
      <c r="AJ1977" s="346"/>
      <c r="AK1977" s="347">
        <v>45561</v>
      </c>
      <c r="AL1977" s="348" t="s">
        <v>7</v>
      </c>
      <c r="AM1977" s="349" t="s">
        <v>1369</v>
      </c>
      <c r="AN1977" s="395" t="s">
        <v>1370</v>
      </c>
      <c r="AO1977" s="395" t="s">
        <v>1371</v>
      </c>
      <c r="AP1977" s="396"/>
      <c r="AQ1977" s="396"/>
    </row>
    <row r="1978" spans="36:43" ht="21" customHeight="1">
      <c r="AJ1978" s="401">
        <v>45570</v>
      </c>
      <c r="AK1978" s="402"/>
      <c r="AL1978" s="402"/>
      <c r="AM1978" s="402"/>
      <c r="AN1978" s="402"/>
      <c r="AO1978" s="402"/>
      <c r="AP1978" s="402"/>
      <c r="AQ1978" s="402"/>
    </row>
    <row r="1979" spans="36:43" ht="51" customHeight="1">
      <c r="AJ1979" s="403"/>
      <c r="AK1979" s="404">
        <v>45568</v>
      </c>
      <c r="AL1979" s="405" t="s">
        <v>2</v>
      </c>
      <c r="AM1979" s="406" t="s">
        <v>220</v>
      </c>
      <c r="AN1979" s="406" t="s">
        <v>1286</v>
      </c>
      <c r="AO1979" s="406" t="s">
        <v>1287</v>
      </c>
      <c r="AP1979" s="406" t="s">
        <v>1013</v>
      </c>
      <c r="AQ1979" s="407"/>
    </row>
    <row r="1980" spans="36:43" ht="36.5" customHeight="1">
      <c r="AJ1980" s="408"/>
      <c r="AK1980" s="409">
        <v>45568</v>
      </c>
      <c r="AL1980" s="410" t="s">
        <v>7</v>
      </c>
      <c r="AM1980" s="411" t="s">
        <v>215</v>
      </c>
      <c r="AN1980" s="411" t="s">
        <v>216</v>
      </c>
      <c r="AO1980" s="411" t="s">
        <v>1372</v>
      </c>
      <c r="AP1980" s="412"/>
      <c r="AQ1980" s="412"/>
    </row>
    <row r="1981" spans="36:43" ht="21.75" customHeight="1">
      <c r="AJ1981" s="344">
        <v>45577</v>
      </c>
      <c r="AK1981" s="345"/>
      <c r="AL1981" s="345"/>
      <c r="AM1981" s="345"/>
      <c r="AN1981" s="345"/>
      <c r="AO1981" s="345"/>
      <c r="AP1981" s="345"/>
      <c r="AQ1981" s="345"/>
    </row>
    <row r="1982" spans="36:43" ht="10" hidden="1" customHeight="1">
      <c r="AJ1982" s="346"/>
      <c r="AK1982" s="347">
        <v>45575</v>
      </c>
      <c r="AL1982" s="348" t="s">
        <v>2</v>
      </c>
      <c r="AM1982" s="349" t="s">
        <v>1373</v>
      </c>
      <c r="AN1982" s="349" t="s">
        <v>747</v>
      </c>
      <c r="AO1982" s="349" t="s">
        <v>1345</v>
      </c>
      <c r="AP1982" s="349" t="s">
        <v>1013</v>
      </c>
      <c r="AQ1982" s="353"/>
    </row>
    <row r="1983" spans="36:43" ht="10" hidden="1" customHeight="1">
      <c r="AJ1983" s="346"/>
      <c r="AK1983" s="347">
        <v>45575</v>
      </c>
      <c r="AL1983" s="348" t="s">
        <v>7</v>
      </c>
      <c r="AM1983" s="349" t="s">
        <v>1374</v>
      </c>
      <c r="AN1983" s="349" t="s">
        <v>1375</v>
      </c>
      <c r="AO1983" s="349" t="s">
        <v>1376</v>
      </c>
      <c r="AP1983" s="353"/>
      <c r="AQ1983" s="353"/>
    </row>
    <row r="1984" spans="36:43" ht="21.75" customHeight="1">
      <c r="AJ1984" s="344">
        <v>45584</v>
      </c>
      <c r="AK1984" s="345"/>
      <c r="AL1984" s="345"/>
      <c r="AM1984" s="345"/>
      <c r="AN1984" s="345"/>
      <c r="AO1984" s="345"/>
      <c r="AP1984" s="345"/>
      <c r="AQ1984" s="345"/>
    </row>
    <row r="1985" spans="36:43" ht="10" hidden="1" customHeight="1">
      <c r="AJ1985" s="346"/>
      <c r="AK1985" s="347">
        <v>45582</v>
      </c>
      <c r="AL1985" s="348" t="s">
        <v>2</v>
      </c>
      <c r="AM1985" s="349" t="s">
        <v>1377</v>
      </c>
      <c r="AN1985" s="349" t="s">
        <v>729</v>
      </c>
      <c r="AO1985" s="349" t="s">
        <v>1378</v>
      </c>
      <c r="AP1985" s="349" t="s">
        <v>1013</v>
      </c>
      <c r="AQ1985" s="353"/>
    </row>
    <row r="1986" spans="36:43" ht="10" hidden="1" customHeight="1">
      <c r="AJ1986" s="346"/>
      <c r="AK1986" s="347">
        <v>45582</v>
      </c>
      <c r="AL1986" s="348" t="s">
        <v>7</v>
      </c>
      <c r="AM1986" s="349" t="s">
        <v>1379</v>
      </c>
      <c r="AN1986" s="349" t="s">
        <v>741</v>
      </c>
      <c r="AO1986" s="349" t="s">
        <v>1380</v>
      </c>
      <c r="AP1986" s="353"/>
      <c r="AQ1986" s="353"/>
    </row>
    <row r="1987" spans="36:43" ht="21.75" customHeight="1">
      <c r="AJ1987" s="344">
        <v>45591</v>
      </c>
      <c r="AK1987" s="345"/>
      <c r="AL1987" s="345"/>
      <c r="AM1987" s="345"/>
      <c r="AN1987" s="345"/>
      <c r="AO1987" s="345"/>
      <c r="AP1987" s="345"/>
      <c r="AQ1987" s="345"/>
    </row>
    <row r="1988" spans="36:43" ht="10" hidden="1" customHeight="1">
      <c r="AJ1988" s="346"/>
      <c r="AK1988" s="347">
        <v>45589</v>
      </c>
      <c r="AL1988" s="348" t="s">
        <v>2</v>
      </c>
      <c r="AM1988" s="349" t="s">
        <v>173</v>
      </c>
      <c r="AN1988" s="349" t="s">
        <v>710</v>
      </c>
      <c r="AO1988" s="349" t="s">
        <v>1381</v>
      </c>
      <c r="AP1988" s="349" t="s">
        <v>1013</v>
      </c>
      <c r="AQ1988" s="353"/>
    </row>
    <row r="1989" spans="36:43" ht="10" hidden="1" customHeight="1">
      <c r="AJ1989" s="346"/>
      <c r="AK1989" s="347">
        <v>45589</v>
      </c>
      <c r="AL1989" s="348" t="s">
        <v>7</v>
      </c>
      <c r="AM1989" s="349" t="s">
        <v>721</v>
      </c>
      <c r="AN1989" s="349" t="s">
        <v>1382</v>
      </c>
      <c r="AO1989" s="349" t="s">
        <v>1383</v>
      </c>
      <c r="AP1989" s="353"/>
      <c r="AQ1989" s="353"/>
    </row>
    <row r="1990" spans="36:43" ht="21.75" customHeight="1">
      <c r="AJ1990" s="344">
        <v>45605</v>
      </c>
      <c r="AK1990" s="345"/>
      <c r="AL1990" s="345"/>
      <c r="AM1990" s="345"/>
      <c r="AN1990" s="345"/>
      <c r="AO1990" s="345"/>
      <c r="AP1990" s="345"/>
      <c r="AQ1990" s="345"/>
    </row>
    <row r="1991" spans="36:43" ht="10" hidden="1" customHeight="1">
      <c r="AJ1991" s="346"/>
      <c r="AK1991" s="347">
        <v>45603</v>
      </c>
      <c r="AL1991" s="397" t="s">
        <v>2</v>
      </c>
      <c r="AM1991" s="398" t="s">
        <v>163</v>
      </c>
      <c r="AN1991" s="398" t="s">
        <v>164</v>
      </c>
      <c r="AO1991" s="398" t="s">
        <v>1305</v>
      </c>
      <c r="AP1991" s="399" t="s">
        <v>1143</v>
      </c>
      <c r="AQ1991" s="400"/>
    </row>
    <row r="1992" spans="36:43" ht="10" hidden="1" customHeight="1">
      <c r="AJ1992" s="346"/>
      <c r="AK1992" s="347">
        <v>45603</v>
      </c>
      <c r="AL1992" s="413" t="s">
        <v>7</v>
      </c>
      <c r="AM1992" s="414" t="s">
        <v>157</v>
      </c>
      <c r="AN1992" s="414" t="s">
        <v>1302</v>
      </c>
      <c r="AO1992" s="414" t="s">
        <v>1303</v>
      </c>
      <c r="AP1992" s="415"/>
      <c r="AQ1992" s="415"/>
    </row>
    <row r="1993" spans="36:43" ht="21.75" customHeight="1">
      <c r="AJ1993" s="344">
        <v>45612</v>
      </c>
      <c r="AK1993" s="345"/>
      <c r="AL1993" s="345"/>
      <c r="AM1993" s="345"/>
      <c r="AN1993" s="345"/>
      <c r="AO1993" s="345"/>
      <c r="AP1993" s="345"/>
      <c r="AQ1993" s="345"/>
    </row>
    <row r="1994" spans="36:43" ht="10" hidden="1" customHeight="1">
      <c r="AJ1994" s="346"/>
      <c r="AK1994" s="347">
        <v>45610</v>
      </c>
      <c r="AL1994" s="397" t="s">
        <v>2</v>
      </c>
      <c r="AM1994" s="398" t="s">
        <v>139</v>
      </c>
      <c r="AN1994" s="398" t="s">
        <v>1384</v>
      </c>
      <c r="AO1994" s="398" t="s">
        <v>1142</v>
      </c>
      <c r="AP1994" s="399" t="s">
        <v>1143</v>
      </c>
      <c r="AQ1994" s="400"/>
    </row>
    <row r="1995" spans="36:43" ht="10" hidden="1" customHeight="1">
      <c r="AJ1995" s="346"/>
      <c r="AK1995" s="347">
        <v>45610</v>
      </c>
      <c r="AL1995" s="413" t="s">
        <v>7</v>
      </c>
      <c r="AM1995" s="414" t="s">
        <v>1306</v>
      </c>
      <c r="AN1995" s="414" t="s">
        <v>150</v>
      </c>
      <c r="AO1995" s="414" t="s">
        <v>1307</v>
      </c>
      <c r="AP1995" s="415"/>
      <c r="AQ1995" s="415"/>
    </row>
    <row r="1996" spans="36:43" ht="21.75" customHeight="1">
      <c r="AJ1996" s="344">
        <v>45619</v>
      </c>
      <c r="AK1996" s="345"/>
      <c r="AL1996" s="345"/>
      <c r="AM1996" s="345"/>
      <c r="AN1996" s="345"/>
      <c r="AO1996" s="345"/>
      <c r="AP1996" s="345"/>
      <c r="AQ1996" s="345"/>
    </row>
    <row r="1997" spans="36:43" ht="10" hidden="1" customHeight="1">
      <c r="AJ1997" s="346"/>
      <c r="AK1997" s="347">
        <v>45617</v>
      </c>
      <c r="AL1997" s="413" t="s">
        <v>2</v>
      </c>
      <c r="AM1997" s="414" t="s">
        <v>1385</v>
      </c>
      <c r="AN1997" s="414" t="s">
        <v>1386</v>
      </c>
      <c r="AO1997" s="414" t="s">
        <v>1387</v>
      </c>
      <c r="AP1997" s="415"/>
      <c r="AQ1997" s="415"/>
    </row>
    <row r="1998" spans="36:43" ht="10" hidden="1" customHeight="1">
      <c r="AJ1998" s="346"/>
      <c r="AK1998" s="347">
        <v>45617</v>
      </c>
      <c r="AL1998" s="413" t="s">
        <v>7</v>
      </c>
      <c r="AM1998" s="414" t="s">
        <v>1309</v>
      </c>
      <c r="AN1998" s="414" t="s">
        <v>1310</v>
      </c>
      <c r="AO1998" s="414" t="s">
        <v>1388</v>
      </c>
      <c r="AP1998" s="415"/>
      <c r="AQ1998" s="415"/>
    </row>
    <row r="1999" spans="36:43" ht="21.75" customHeight="1">
      <c r="AJ1999" s="344">
        <v>45626</v>
      </c>
      <c r="AK1999" s="345"/>
      <c r="AL1999" s="345"/>
      <c r="AM1999" s="345"/>
      <c r="AN1999" s="345"/>
      <c r="AO1999" s="345"/>
      <c r="AP1999" s="345"/>
      <c r="AQ1999" s="345"/>
    </row>
    <row r="2000" spans="36:43" ht="10" hidden="1" customHeight="1">
      <c r="AJ2000" s="346"/>
      <c r="AK2000" s="347">
        <v>45624</v>
      </c>
      <c r="AL2000" s="413" t="s">
        <v>2</v>
      </c>
      <c r="AM2000" s="414" t="s">
        <v>1389</v>
      </c>
      <c r="AN2000" s="414" t="s">
        <v>1390</v>
      </c>
      <c r="AO2000" s="414" t="s">
        <v>1391</v>
      </c>
      <c r="AP2000" s="415"/>
      <c r="AQ2000" s="415"/>
    </row>
    <row r="2001" spans="36:43" ht="21.75" customHeight="1">
      <c r="AJ2001" s="344">
        <v>45633</v>
      </c>
      <c r="AK2001" s="345"/>
      <c r="AL2001" s="345"/>
      <c r="AM2001" s="345"/>
      <c r="AN2001" s="345"/>
      <c r="AO2001" s="345"/>
      <c r="AP2001" s="345"/>
      <c r="AQ2001" s="345"/>
    </row>
    <row r="2002" spans="36:43" ht="10" hidden="1" customHeight="1">
      <c r="AJ2002" s="346"/>
      <c r="AK2002" s="347">
        <v>45631</v>
      </c>
      <c r="AL2002" s="413" t="s">
        <v>2</v>
      </c>
      <c r="AM2002" s="414" t="s">
        <v>1392</v>
      </c>
      <c r="AN2002" s="414" t="s">
        <v>1393</v>
      </c>
      <c r="AO2002" s="414" t="s">
        <v>1394</v>
      </c>
      <c r="AP2002" s="415"/>
      <c r="AQ2002" s="415"/>
    </row>
    <row r="2003" spans="36:43" ht="10" hidden="1" customHeight="1">
      <c r="AJ2003" s="346"/>
      <c r="AK2003" s="347">
        <v>45631</v>
      </c>
      <c r="AL2003" s="413" t="s">
        <v>7</v>
      </c>
      <c r="AM2003" s="414" t="s">
        <v>1395</v>
      </c>
      <c r="AN2003" s="414" t="s">
        <v>1396</v>
      </c>
      <c r="AO2003" s="414" t="s">
        <v>1397</v>
      </c>
      <c r="AP2003" s="415"/>
      <c r="AQ2003" s="415"/>
    </row>
    <row r="2004" spans="36:43" ht="21.75" customHeight="1">
      <c r="AJ2004" s="344">
        <v>45640</v>
      </c>
      <c r="AK2004" s="345"/>
      <c r="AL2004" s="345"/>
      <c r="AM2004" s="345"/>
      <c r="AN2004" s="345"/>
      <c r="AO2004" s="345"/>
      <c r="AP2004" s="345"/>
      <c r="AQ2004" s="345"/>
    </row>
    <row r="2005" spans="36:43" ht="10" hidden="1" customHeight="1">
      <c r="AJ2005" s="346"/>
      <c r="AK2005" s="347">
        <v>45638</v>
      </c>
      <c r="AL2005" s="413" t="s">
        <v>2</v>
      </c>
      <c r="AM2005" s="414" t="s">
        <v>1398</v>
      </c>
      <c r="AN2005" s="414" t="s">
        <v>1399</v>
      </c>
      <c r="AO2005" s="414" t="s">
        <v>1400</v>
      </c>
      <c r="AP2005" s="415"/>
      <c r="AQ2005" s="415"/>
    </row>
    <row r="2006" spans="36:43" ht="10" hidden="1" customHeight="1">
      <c r="AJ2006" s="346"/>
      <c r="AK2006" s="347">
        <v>45638</v>
      </c>
      <c r="AL2006" s="413" t="s">
        <v>7</v>
      </c>
      <c r="AM2006" s="414" t="s">
        <v>1401</v>
      </c>
      <c r="AN2006" s="414" t="s">
        <v>1402</v>
      </c>
      <c r="AO2006" s="414" t="s">
        <v>1403</v>
      </c>
      <c r="AP2006" s="415"/>
      <c r="AQ2006" s="415"/>
    </row>
    <row r="2007" spans="36:43" ht="20.75" customHeight="1">
      <c r="AJ2007" s="354">
        <v>45647</v>
      </c>
      <c r="AK2007" s="355"/>
      <c r="AL2007" s="355"/>
      <c r="AM2007" s="355"/>
      <c r="AN2007" s="355"/>
      <c r="AO2007" s="355"/>
      <c r="AP2007" s="355"/>
      <c r="AQ2007" s="355"/>
    </row>
    <row r="2008" spans="36:43" ht="8.25" hidden="1" customHeight="1">
      <c r="AJ2008" s="356"/>
      <c r="AK2008" s="357">
        <v>45645</v>
      </c>
      <c r="AL2008" s="416" t="s">
        <v>2</v>
      </c>
      <c r="AM2008" s="417" t="s">
        <v>49</v>
      </c>
      <c r="AN2008" s="417" t="s">
        <v>1404</v>
      </c>
      <c r="AO2008" s="417" t="s">
        <v>1405</v>
      </c>
      <c r="AP2008" s="418"/>
      <c r="AQ2008" s="418"/>
    </row>
  </sheetData>
  <mergeCells count="8">
    <mergeCell ref="X669:AD669"/>
    <mergeCell ref="AE959:AI959"/>
    <mergeCell ref="AJ1916:AQ1916"/>
    <mergeCell ref="A1:I1"/>
    <mergeCell ref="J20:K20"/>
    <mergeCell ref="L30:M30"/>
    <mergeCell ref="N42:O42"/>
    <mergeCell ref="P46:W46"/>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434"/>
  <sheetViews>
    <sheetView showGridLines="0" workbookViewId="0"/>
  </sheetViews>
  <sheetFormatPr baseColWidth="10" defaultColWidth="13.33203125" defaultRowHeight="22.5" customHeight="1"/>
  <cols>
    <col min="1" max="1" width="14.33203125" style="1" customWidth="1"/>
    <col min="2" max="5" width="13.33203125" style="1" customWidth="1"/>
    <col min="6" max="6" width="13.33203125" style="1" hidden="1" customWidth="1"/>
    <col min="7" max="7" width="13.33203125" style="1" customWidth="1"/>
    <col min="8" max="8" width="11.6640625" style="1" customWidth="1"/>
    <col min="9" max="9" width="16.33203125" style="1" customWidth="1"/>
    <col min="10" max="10" width="19.1640625" style="1" customWidth="1"/>
    <col min="11" max="12" width="17.6640625" style="1" customWidth="1"/>
    <col min="13" max="13" width="13.33203125" style="1" customWidth="1"/>
    <col min="14" max="14" width="21.6640625" style="1" customWidth="1"/>
    <col min="15" max="15" width="13.33203125" style="1" customWidth="1"/>
    <col min="16" max="18" width="13.33203125" style="1" hidden="1" customWidth="1"/>
    <col min="19" max="19" width="13.33203125" style="1" customWidth="1"/>
    <col min="20" max="20" width="13.33203125" style="1" hidden="1" customWidth="1"/>
    <col min="21" max="22" width="13.33203125" style="1" customWidth="1"/>
    <col min="23" max="24" width="13.33203125" style="1" hidden="1" customWidth="1"/>
    <col min="25" max="25" width="13.33203125" style="1" customWidth="1"/>
    <col min="26" max="27" width="13.33203125" style="1" hidden="1" customWidth="1"/>
    <col min="28" max="29" width="16.1640625" style="1" customWidth="1"/>
    <col min="30" max="30" width="13.33203125" style="1" customWidth="1"/>
    <col min="31" max="16384" width="13.33203125" style="1"/>
  </cols>
  <sheetData>
    <row r="1" spans="1:10" ht="27.75" customHeight="1">
      <c r="A1" s="715" t="s">
        <v>1406</v>
      </c>
      <c r="B1" s="715"/>
      <c r="C1" s="715"/>
      <c r="D1" s="715"/>
      <c r="E1" s="715"/>
      <c r="F1" s="715"/>
      <c r="G1" s="715"/>
      <c r="H1" s="715"/>
    </row>
    <row r="2" spans="1:10" ht="21" customHeight="1">
      <c r="A2" s="2" t="s">
        <v>1</v>
      </c>
      <c r="B2" s="4" t="s">
        <v>2</v>
      </c>
      <c r="C2" s="5" t="s">
        <v>3</v>
      </c>
      <c r="D2" s="5" t="s">
        <v>4</v>
      </c>
      <c r="E2" s="5" t="s">
        <v>5</v>
      </c>
      <c r="F2" s="5" t="s">
        <v>7</v>
      </c>
      <c r="G2" s="6" t="s">
        <v>8</v>
      </c>
      <c r="H2" s="7" t="s">
        <v>9</v>
      </c>
    </row>
    <row r="3" spans="1:10" ht="21.25" customHeight="1">
      <c r="A3" s="8" t="s">
        <v>1115</v>
      </c>
      <c r="B3" s="215" t="s">
        <v>1116</v>
      </c>
      <c r="C3" s="216"/>
      <c r="D3" s="216"/>
      <c r="E3" s="216"/>
      <c r="F3" s="216"/>
      <c r="G3" s="217"/>
      <c r="H3" s="153"/>
    </row>
    <row r="4" spans="1:10" ht="21.75" customHeight="1">
      <c r="A4" s="224">
        <v>45078</v>
      </c>
      <c r="B4" s="361"/>
      <c r="C4" s="225"/>
      <c r="D4" s="11" cm="1">
        <v>22.5</v>
      </c>
      <c r="E4" s="225"/>
      <c r="F4" s="225"/>
      <c r="G4" s="226"/>
      <c r="H4" s="13">
        <v>22.5</v>
      </c>
    </row>
    <row r="5" spans="1:10" ht="21.25" customHeight="1">
      <c r="A5" s="227">
        <v>45108</v>
      </c>
      <c r="B5" s="419"/>
      <c r="C5" s="228"/>
      <c r="D5" s="16" cm="1">
        <v>-30</v>
      </c>
      <c r="E5" s="16" cm="1">
        <v>-11.35</v>
      </c>
      <c r="F5" s="228"/>
      <c r="G5" s="229"/>
      <c r="H5" s="17">
        <v>-41.35</v>
      </c>
    </row>
    <row r="6" spans="1:10" ht="21.25" customHeight="1">
      <c r="A6" s="227">
        <v>45170</v>
      </c>
      <c r="B6" s="15" cm="1">
        <v>306.58999999999997</v>
      </c>
      <c r="C6" s="16">
        <v>120</v>
      </c>
      <c r="D6" s="228"/>
      <c r="E6" s="228"/>
      <c r="F6" s="228"/>
      <c r="G6" s="18">
        <v>63.25</v>
      </c>
      <c r="H6" s="17">
        <v>489.84</v>
      </c>
    </row>
    <row r="7" spans="1:10" ht="21.25" customHeight="1">
      <c r="A7" s="230">
        <v>45200</v>
      </c>
      <c r="B7" s="231">
        <v>-10</v>
      </c>
      <c r="C7" s="232"/>
      <c r="D7" s="232"/>
      <c r="E7" s="20" cm="1">
        <v>-10</v>
      </c>
      <c r="F7" s="232"/>
      <c r="G7" s="233"/>
      <c r="H7" s="21">
        <v>-20</v>
      </c>
    </row>
    <row r="8" spans="1:10" ht="21.25" hidden="1" customHeight="1">
      <c r="A8" s="154">
        <v>45352</v>
      </c>
      <c r="B8" s="218"/>
      <c r="C8" s="219"/>
      <c r="D8" s="219"/>
      <c r="E8" s="220">
        <v>0</v>
      </c>
      <c r="F8" s="220">
        <v>0</v>
      </c>
      <c r="G8" s="221"/>
      <c r="H8" s="157">
        <v>0</v>
      </c>
    </row>
    <row r="9" spans="1:10" ht="21.75" hidden="1" customHeight="1">
      <c r="A9" s="154">
        <v>45383</v>
      </c>
      <c r="B9" s="222">
        <v>0</v>
      </c>
      <c r="C9" s="220">
        <v>0</v>
      </c>
      <c r="D9" s="220">
        <v>0</v>
      </c>
      <c r="E9" s="220" cm="1">
        <v>0</v>
      </c>
      <c r="F9" s="220" cm="1">
        <v>0</v>
      </c>
      <c r="G9" s="221"/>
      <c r="H9" s="157">
        <v>0</v>
      </c>
    </row>
    <row r="10" spans="1:10" ht="9" hidden="1" customHeight="1">
      <c r="A10" s="154">
        <v>45413</v>
      </c>
      <c r="B10" s="222">
        <v>0</v>
      </c>
      <c r="C10" s="220">
        <v>0</v>
      </c>
      <c r="D10" s="220">
        <v>0</v>
      </c>
      <c r="E10" s="220">
        <v>0</v>
      </c>
      <c r="F10" s="220" cm="1">
        <v>0</v>
      </c>
      <c r="G10" s="221"/>
      <c r="H10" s="157">
        <v>0</v>
      </c>
    </row>
    <row r="11" spans="1:10" ht="9" hidden="1" customHeight="1">
      <c r="A11" s="154">
        <v>45444</v>
      </c>
      <c r="B11" s="222" cm="1">
        <v>0</v>
      </c>
      <c r="C11" s="220" cm="1">
        <v>0</v>
      </c>
      <c r="D11" s="220" cm="1">
        <v>0</v>
      </c>
      <c r="E11" s="220" cm="1">
        <v>0</v>
      </c>
      <c r="F11" s="220" cm="1">
        <v>0</v>
      </c>
      <c r="G11" s="221"/>
      <c r="H11" s="157">
        <v>0</v>
      </c>
    </row>
    <row r="12" spans="1:10" ht="9" hidden="1" customHeight="1">
      <c r="A12" s="154">
        <v>45474</v>
      </c>
      <c r="B12" s="222" cm="1">
        <v>0</v>
      </c>
      <c r="C12" s="220" cm="1">
        <v>0</v>
      </c>
      <c r="D12" s="219"/>
      <c r="E12" s="219"/>
      <c r="F12" s="220">
        <v>0</v>
      </c>
      <c r="G12" s="221"/>
      <c r="H12" s="157">
        <v>0</v>
      </c>
    </row>
    <row r="13" spans="1:10" ht="22" customHeight="1">
      <c r="A13" s="22" t="s">
        <v>9</v>
      </c>
      <c r="B13" s="23">
        <v>296.58999999999997</v>
      </c>
      <c r="C13" s="24">
        <v>120</v>
      </c>
      <c r="D13" s="24">
        <v>-7.5</v>
      </c>
      <c r="E13" s="24">
        <v>-21.35</v>
      </c>
      <c r="F13" s="234">
        <v>0</v>
      </c>
      <c r="G13" s="25">
        <v>63.25</v>
      </c>
      <c r="H13" s="26">
        <v>450.99</v>
      </c>
    </row>
    <row r="15" spans="1:10" ht="27.75" customHeight="1">
      <c r="I15" s="715" t="s">
        <v>14</v>
      </c>
      <c r="J15" s="715"/>
    </row>
    <row r="16" spans="1:10" ht="20.25" customHeight="1">
      <c r="I16" s="32" t="s">
        <v>15</v>
      </c>
      <c r="J16" s="32" t="s">
        <v>16</v>
      </c>
    </row>
    <row r="17" spans="9:20" ht="21" customHeight="1">
      <c r="I17" s="33" cm="1">
        <f t="array" ref="I17">'ROI%'!$A$3</f>
        <v>45078</v>
      </c>
      <c r="J17" s="34">
        <v>1.125</v>
      </c>
    </row>
    <row r="18" spans="9:20" ht="20.75" customHeight="1">
      <c r="I18" s="35" cm="1">
        <f t="array" ref="I18">'ROI%'!$A$4</f>
        <v>45108</v>
      </c>
      <c r="J18" s="36">
        <v>-0.75181818181818205</v>
      </c>
    </row>
    <row r="19" spans="9:20" ht="20.75" customHeight="1">
      <c r="I19" s="35" cm="1">
        <f t="array" ref="I19">'ROI%'!$A$5</f>
        <v>45170</v>
      </c>
      <c r="J19" s="36">
        <v>4.6576019777503097</v>
      </c>
    </row>
    <row r="20" spans="9:20" ht="20.75" customHeight="1">
      <c r="I20" s="35" cm="1">
        <f t="array" ref="I20">'ROI%'!$A$6</f>
        <v>45200</v>
      </c>
      <c r="J20" s="36">
        <v>-1</v>
      </c>
    </row>
    <row r="22" spans="9:20" ht="27.75" customHeight="1">
      <c r="K22" s="715" t="s">
        <v>1314</v>
      </c>
      <c r="L22" s="715"/>
    </row>
    <row r="23" spans="9:20" ht="22.75" customHeight="1">
      <c r="K23" s="32" t="s">
        <v>1315</v>
      </c>
      <c r="L23" s="365"/>
    </row>
    <row r="24" spans="9:20" ht="23.25" customHeight="1">
      <c r="K24" s="366" cm="1">
        <f t="array" ref="K24">'ROI%'!$L$75</f>
        <v>44927</v>
      </c>
      <c r="L24" s="34">
        <v>2.25303492031773</v>
      </c>
    </row>
    <row r="26" spans="9:20" ht="27.75" customHeight="1">
      <c r="M26" s="715" t="s">
        <v>1119</v>
      </c>
      <c r="N26" s="715"/>
      <c r="O26" s="715"/>
      <c r="P26" s="715"/>
      <c r="Q26" s="715"/>
      <c r="R26" s="715"/>
      <c r="S26" s="715"/>
      <c r="T26" s="715"/>
    </row>
    <row r="27" spans="9:20" ht="21" customHeight="1">
      <c r="M27" s="235"/>
      <c r="N27" s="236"/>
      <c r="O27" s="237" t="s">
        <v>29</v>
      </c>
      <c r="P27" s="150" t="s">
        <v>56</v>
      </c>
      <c r="Q27" s="150" t="s">
        <v>44</v>
      </c>
      <c r="R27" s="150" t="s">
        <v>109</v>
      </c>
      <c r="S27" s="7" t="s">
        <v>75</v>
      </c>
      <c r="T27" s="165" t="s">
        <v>9</v>
      </c>
    </row>
    <row r="28" spans="9:20" ht="21.25" customHeight="1">
      <c r="M28" s="166" t="s">
        <v>25</v>
      </c>
      <c r="N28" s="167" t="s">
        <v>21</v>
      </c>
      <c r="O28" s="238" t="s">
        <v>24</v>
      </c>
      <c r="P28" s="151"/>
      <c r="Q28" s="151"/>
      <c r="R28" s="151"/>
      <c r="S28" s="239" t="s">
        <v>1122</v>
      </c>
      <c r="T28" s="169"/>
    </row>
    <row r="29" spans="9:20" ht="9" hidden="1" customHeight="1">
      <c r="M29" s="198"/>
      <c r="N29" s="199"/>
      <c r="O29" s="327">
        <v>45301</v>
      </c>
      <c r="P29" s="156" cm="1">
        <v>0</v>
      </c>
      <c r="Q29" s="155"/>
      <c r="R29" s="155"/>
      <c r="S29" s="240"/>
      <c r="T29" s="175">
        <v>0</v>
      </c>
    </row>
    <row r="30" spans="9:20" ht="9" hidden="1" customHeight="1">
      <c r="M30" s="201"/>
      <c r="N30" s="203" t="s">
        <v>1054</v>
      </c>
      <c r="O30" s="204"/>
      <c r="P30" s="241" cm="1">
        <v>0</v>
      </c>
      <c r="Q30" s="242"/>
      <c r="R30" s="242"/>
      <c r="S30" s="243"/>
      <c r="T30" s="182">
        <v>0</v>
      </c>
    </row>
    <row r="31" spans="9:20" ht="9" hidden="1" customHeight="1">
      <c r="M31" s="198"/>
      <c r="N31" s="199"/>
      <c r="O31" s="200" t="s">
        <v>104</v>
      </c>
      <c r="P31" s="156" cm="1">
        <v>0</v>
      </c>
      <c r="Q31" s="155"/>
      <c r="R31" s="155"/>
      <c r="S31" s="240"/>
      <c r="T31" s="175">
        <v>0</v>
      </c>
    </row>
    <row r="32" spans="9:20" ht="9" hidden="1" customHeight="1">
      <c r="M32" s="201"/>
      <c r="N32" s="203" t="s">
        <v>225</v>
      </c>
      <c r="O32" s="204"/>
      <c r="P32" s="241" cm="1">
        <v>0</v>
      </c>
      <c r="Q32" s="242"/>
      <c r="R32" s="242"/>
      <c r="S32" s="243"/>
      <c r="T32" s="182">
        <v>0</v>
      </c>
    </row>
    <row r="33" spans="13:20" ht="9" hidden="1" customHeight="1">
      <c r="M33" s="207" t="s">
        <v>330</v>
      </c>
      <c r="N33" s="206"/>
      <c r="O33" s="204"/>
      <c r="P33" s="241" cm="1">
        <v>0</v>
      </c>
      <c r="Q33" s="242"/>
      <c r="R33" s="242"/>
      <c r="S33" s="243"/>
      <c r="T33" s="182">
        <v>0</v>
      </c>
    </row>
    <row r="34" spans="13:20" ht="9" hidden="1" customHeight="1">
      <c r="M34" s="198"/>
      <c r="N34" s="199"/>
      <c r="O34" s="200" t="s">
        <v>265</v>
      </c>
      <c r="P34" s="155"/>
      <c r="Q34" s="156">
        <v>0</v>
      </c>
      <c r="R34" s="155"/>
      <c r="S34" s="240"/>
      <c r="T34" s="175">
        <v>0</v>
      </c>
    </row>
    <row r="35" spans="13:20" ht="9" hidden="1" customHeight="1">
      <c r="M35" s="198"/>
      <c r="N35" s="199"/>
      <c r="O35" s="200" t="s">
        <v>104</v>
      </c>
      <c r="P35" s="155"/>
      <c r="Q35" s="155"/>
      <c r="R35" s="155"/>
      <c r="S35" s="244">
        <v>0</v>
      </c>
      <c r="T35" s="175">
        <v>0</v>
      </c>
    </row>
    <row r="36" spans="13:20" ht="9" hidden="1" customHeight="1">
      <c r="M36" s="201"/>
      <c r="N36" s="203" t="s">
        <v>280</v>
      </c>
      <c r="O36" s="204"/>
      <c r="P36" s="242"/>
      <c r="Q36" s="241">
        <v>0</v>
      </c>
      <c r="R36" s="242"/>
      <c r="S36" s="245">
        <v>0</v>
      </c>
      <c r="T36" s="182">
        <v>0</v>
      </c>
    </row>
    <row r="37" spans="13:20" ht="9" hidden="1" customHeight="1">
      <c r="M37" s="198"/>
      <c r="N37" s="199"/>
      <c r="O37" s="200" t="s">
        <v>97</v>
      </c>
      <c r="P37" s="156" cm="1">
        <v>0</v>
      </c>
      <c r="Q37" s="155"/>
      <c r="R37" s="155"/>
      <c r="S37" s="240"/>
      <c r="T37" s="175">
        <v>0</v>
      </c>
    </row>
    <row r="38" spans="13:20" ht="9" hidden="1" customHeight="1">
      <c r="M38" s="201"/>
      <c r="N38" s="203" t="s">
        <v>226</v>
      </c>
      <c r="O38" s="204"/>
      <c r="P38" s="241" cm="1">
        <v>0</v>
      </c>
      <c r="Q38" s="242"/>
      <c r="R38" s="242"/>
      <c r="S38" s="243"/>
      <c r="T38" s="182">
        <v>0</v>
      </c>
    </row>
    <row r="39" spans="13:20" ht="9" hidden="1" customHeight="1">
      <c r="M39" s="198"/>
      <c r="N39" s="199"/>
      <c r="O39" s="200" t="s">
        <v>118</v>
      </c>
      <c r="P39" s="156" cm="1">
        <v>0</v>
      </c>
      <c r="Q39" s="155"/>
      <c r="R39" s="155"/>
      <c r="S39" s="240"/>
      <c r="T39" s="175">
        <v>0</v>
      </c>
    </row>
    <row r="40" spans="13:20" ht="9" hidden="1" customHeight="1">
      <c r="M40" s="201"/>
      <c r="N40" s="203" t="s">
        <v>525</v>
      </c>
      <c r="O40" s="204"/>
      <c r="P40" s="241" cm="1">
        <v>0</v>
      </c>
      <c r="Q40" s="242"/>
      <c r="R40" s="242"/>
      <c r="S40" s="243"/>
      <c r="T40" s="182">
        <v>0</v>
      </c>
    </row>
    <row r="41" spans="13:20" ht="9" hidden="1" customHeight="1">
      <c r="M41" s="198"/>
      <c r="N41" s="199"/>
      <c r="O41" s="327">
        <v>45299</v>
      </c>
      <c r="P41" s="156">
        <v>0</v>
      </c>
      <c r="Q41" s="155"/>
      <c r="R41" s="155"/>
      <c r="S41" s="240"/>
      <c r="T41" s="175">
        <v>0</v>
      </c>
    </row>
    <row r="42" spans="13:20" ht="9" hidden="1" customHeight="1">
      <c r="M42" s="201"/>
      <c r="N42" s="203" t="s">
        <v>366</v>
      </c>
      <c r="O42" s="204"/>
      <c r="P42" s="241">
        <v>0</v>
      </c>
      <c r="Q42" s="242"/>
      <c r="R42" s="242"/>
      <c r="S42" s="243"/>
      <c r="T42" s="182">
        <v>0</v>
      </c>
    </row>
    <row r="43" spans="13:20" ht="9" hidden="1" customHeight="1">
      <c r="M43" s="198"/>
      <c r="N43" s="199"/>
      <c r="O43" s="327">
        <v>45307</v>
      </c>
      <c r="P43" s="156" cm="1">
        <v>0</v>
      </c>
      <c r="Q43" s="155"/>
      <c r="R43" s="155"/>
      <c r="S43" s="240"/>
      <c r="T43" s="175">
        <v>0</v>
      </c>
    </row>
    <row r="44" spans="13:20" ht="9" hidden="1" customHeight="1">
      <c r="M44" s="201"/>
      <c r="N44" s="203" t="s">
        <v>336</v>
      </c>
      <c r="O44" s="204"/>
      <c r="P44" s="241">
        <v>0</v>
      </c>
      <c r="Q44" s="242"/>
      <c r="R44" s="242"/>
      <c r="S44" s="243"/>
      <c r="T44" s="182">
        <v>0</v>
      </c>
    </row>
    <row r="45" spans="13:20" ht="9" hidden="1" customHeight="1">
      <c r="M45" s="198"/>
      <c r="N45" s="199"/>
      <c r="O45" s="200" t="s">
        <v>170</v>
      </c>
      <c r="P45" s="156">
        <v>0</v>
      </c>
      <c r="Q45" s="155"/>
      <c r="R45" s="155"/>
      <c r="S45" s="240"/>
      <c r="T45" s="175">
        <v>0</v>
      </c>
    </row>
    <row r="46" spans="13:20" ht="9" hidden="1" customHeight="1">
      <c r="M46" s="201"/>
      <c r="N46" s="203" t="s">
        <v>409</v>
      </c>
      <c r="O46" s="204"/>
      <c r="P46" s="241" cm="1">
        <v>0</v>
      </c>
      <c r="Q46" s="242"/>
      <c r="R46" s="242"/>
      <c r="S46" s="243"/>
      <c r="T46" s="182">
        <v>0</v>
      </c>
    </row>
    <row r="47" spans="13:20" ht="9" hidden="1" customHeight="1">
      <c r="M47" s="198"/>
      <c r="N47" s="199"/>
      <c r="O47" s="200" t="s">
        <v>170</v>
      </c>
      <c r="P47" s="156">
        <v>0</v>
      </c>
      <c r="Q47" s="155"/>
      <c r="R47" s="155"/>
      <c r="S47" s="240"/>
      <c r="T47" s="175">
        <v>0</v>
      </c>
    </row>
    <row r="48" spans="13:20" ht="9" hidden="1" customHeight="1">
      <c r="M48" s="201"/>
      <c r="N48" s="203" t="s">
        <v>629</v>
      </c>
      <c r="O48" s="204"/>
      <c r="P48" s="241">
        <v>0</v>
      </c>
      <c r="Q48" s="242"/>
      <c r="R48" s="242"/>
      <c r="S48" s="243"/>
      <c r="T48" s="182">
        <v>0</v>
      </c>
    </row>
    <row r="49" spans="13:20" ht="9" hidden="1" customHeight="1">
      <c r="M49" s="198"/>
      <c r="N49" s="199"/>
      <c r="O49" s="200" t="s">
        <v>342</v>
      </c>
      <c r="P49" s="156" cm="1">
        <v>0</v>
      </c>
      <c r="Q49" s="155"/>
      <c r="R49" s="155"/>
      <c r="S49" s="240"/>
      <c r="T49" s="175">
        <v>0</v>
      </c>
    </row>
    <row r="50" spans="13:20" ht="9" hidden="1" customHeight="1">
      <c r="M50" s="201"/>
      <c r="N50" s="203" t="s">
        <v>806</v>
      </c>
      <c r="O50" s="204"/>
      <c r="P50" s="241">
        <v>0</v>
      </c>
      <c r="Q50" s="242"/>
      <c r="R50" s="242"/>
      <c r="S50" s="243"/>
      <c r="T50" s="182">
        <v>0</v>
      </c>
    </row>
    <row r="51" spans="13:20" ht="9" hidden="1" customHeight="1">
      <c r="M51" s="198"/>
      <c r="N51" s="199"/>
      <c r="O51" s="200" t="s">
        <v>170</v>
      </c>
      <c r="P51" s="156" cm="1">
        <v>0</v>
      </c>
      <c r="Q51" s="155"/>
      <c r="R51" s="155"/>
      <c r="S51" s="240"/>
      <c r="T51" s="175">
        <v>0</v>
      </c>
    </row>
    <row r="52" spans="13:20" ht="9" hidden="1" customHeight="1">
      <c r="M52" s="201"/>
      <c r="N52" s="203" t="s">
        <v>380</v>
      </c>
      <c r="O52" s="204"/>
      <c r="P52" s="241" cm="1">
        <v>0</v>
      </c>
      <c r="Q52" s="242"/>
      <c r="R52" s="242"/>
      <c r="S52" s="243"/>
      <c r="T52" s="182">
        <v>0</v>
      </c>
    </row>
    <row r="53" spans="13:20" ht="9" hidden="1" customHeight="1">
      <c r="M53" s="198"/>
      <c r="N53" s="199"/>
      <c r="O53" s="200" t="s">
        <v>170</v>
      </c>
      <c r="P53" s="155"/>
      <c r="Q53" s="155"/>
      <c r="R53" s="156">
        <v>0</v>
      </c>
      <c r="S53" s="240"/>
      <c r="T53" s="175">
        <v>0</v>
      </c>
    </row>
    <row r="54" spans="13:20" ht="9" hidden="1" customHeight="1">
      <c r="M54" s="201"/>
      <c r="N54" s="203" t="s">
        <v>1055</v>
      </c>
      <c r="O54" s="204"/>
      <c r="P54" s="242"/>
      <c r="Q54" s="242"/>
      <c r="R54" s="241">
        <v>0</v>
      </c>
      <c r="S54" s="243"/>
      <c r="T54" s="182">
        <v>0</v>
      </c>
    </row>
    <row r="55" spans="13:20" ht="9" hidden="1" customHeight="1">
      <c r="M55" s="198"/>
      <c r="N55" s="199"/>
      <c r="O55" s="327">
        <v>45309</v>
      </c>
      <c r="P55" s="156">
        <v>0</v>
      </c>
      <c r="Q55" s="155"/>
      <c r="R55" s="155"/>
      <c r="S55" s="240"/>
      <c r="T55" s="175">
        <v>0</v>
      </c>
    </row>
    <row r="56" spans="13:20" ht="9" hidden="1" customHeight="1">
      <c r="M56" s="198"/>
      <c r="N56" s="199"/>
      <c r="O56" s="200" t="s">
        <v>92</v>
      </c>
      <c r="P56" s="156" cm="1">
        <v>0</v>
      </c>
      <c r="Q56" s="155"/>
      <c r="R56" s="155"/>
      <c r="S56" s="240"/>
      <c r="T56" s="175">
        <v>0</v>
      </c>
    </row>
    <row r="57" spans="13:20" ht="9" hidden="1" customHeight="1">
      <c r="M57" s="201"/>
      <c r="N57" s="203" t="s">
        <v>166</v>
      </c>
      <c r="O57" s="204"/>
      <c r="P57" s="241">
        <v>0</v>
      </c>
      <c r="Q57" s="242"/>
      <c r="R57" s="242"/>
      <c r="S57" s="243"/>
      <c r="T57" s="182">
        <v>0</v>
      </c>
    </row>
    <row r="58" spans="13:20" ht="9" hidden="1" customHeight="1">
      <c r="M58" s="198"/>
      <c r="N58" s="199"/>
      <c r="O58" s="200" t="s">
        <v>97</v>
      </c>
      <c r="P58" s="156">
        <v>0</v>
      </c>
      <c r="Q58" s="155"/>
      <c r="R58" s="155"/>
      <c r="S58" s="240"/>
      <c r="T58" s="175">
        <v>0</v>
      </c>
    </row>
    <row r="59" spans="13:20" ht="9" hidden="1" customHeight="1">
      <c r="M59" s="198"/>
      <c r="N59" s="199"/>
      <c r="O59" s="200" t="s">
        <v>104</v>
      </c>
      <c r="P59" s="155"/>
      <c r="Q59" s="155"/>
      <c r="R59" s="156">
        <v>0</v>
      </c>
      <c r="S59" s="240"/>
      <c r="T59" s="175">
        <v>0</v>
      </c>
    </row>
    <row r="60" spans="13:20" ht="9" hidden="1" customHeight="1">
      <c r="M60" s="198"/>
      <c r="N60" s="199"/>
      <c r="O60" s="200" t="s">
        <v>54</v>
      </c>
      <c r="P60" s="156" cm="1">
        <v>0</v>
      </c>
      <c r="Q60" s="155"/>
      <c r="R60" s="155"/>
      <c r="S60" s="240"/>
      <c r="T60" s="175">
        <v>0</v>
      </c>
    </row>
    <row r="61" spans="13:20" ht="9" hidden="1" customHeight="1">
      <c r="M61" s="201"/>
      <c r="N61" s="203" t="s">
        <v>693</v>
      </c>
      <c r="O61" s="204"/>
      <c r="P61" s="241" cm="1">
        <v>0</v>
      </c>
      <c r="Q61" s="242"/>
      <c r="R61" s="241">
        <v>0</v>
      </c>
      <c r="S61" s="243"/>
      <c r="T61" s="182">
        <v>0</v>
      </c>
    </row>
    <row r="62" spans="13:20" ht="9" hidden="1" customHeight="1">
      <c r="M62" s="198"/>
      <c r="N62" s="199"/>
      <c r="O62" s="200" t="s">
        <v>83</v>
      </c>
      <c r="P62" s="156">
        <v>0</v>
      </c>
      <c r="Q62" s="155"/>
      <c r="R62" s="155"/>
      <c r="S62" s="240"/>
      <c r="T62" s="175">
        <v>0</v>
      </c>
    </row>
    <row r="63" spans="13:20" ht="9" hidden="1" customHeight="1">
      <c r="M63" s="201"/>
      <c r="N63" s="203" t="s">
        <v>964</v>
      </c>
      <c r="O63" s="204"/>
      <c r="P63" s="241" cm="1">
        <v>0</v>
      </c>
      <c r="Q63" s="242"/>
      <c r="R63" s="242"/>
      <c r="S63" s="243"/>
      <c r="T63" s="182">
        <v>0</v>
      </c>
    </row>
    <row r="64" spans="13:20" ht="9" hidden="1" customHeight="1">
      <c r="M64" s="207" t="s">
        <v>47</v>
      </c>
      <c r="N64" s="206"/>
      <c r="O64" s="204"/>
      <c r="P64" s="241" cm="1">
        <v>0</v>
      </c>
      <c r="Q64" s="241">
        <v>0</v>
      </c>
      <c r="R64" s="241">
        <v>0</v>
      </c>
      <c r="S64" s="245">
        <v>0</v>
      </c>
      <c r="T64" s="182">
        <v>0</v>
      </c>
    </row>
    <row r="65" spans="13:20" ht="9" hidden="1" customHeight="1">
      <c r="M65" s="198"/>
      <c r="N65" s="199"/>
      <c r="O65" s="200" t="s">
        <v>132</v>
      </c>
      <c r="P65" s="156" cm="1">
        <v>0</v>
      </c>
      <c r="Q65" s="155"/>
      <c r="R65" s="155"/>
      <c r="S65" s="240"/>
      <c r="T65" s="175">
        <v>0</v>
      </c>
    </row>
    <row r="66" spans="13:20" ht="9" hidden="1" customHeight="1">
      <c r="M66" s="201"/>
      <c r="N66" s="203" t="s">
        <v>989</v>
      </c>
      <c r="O66" s="204"/>
      <c r="P66" s="241" cm="1">
        <v>0</v>
      </c>
      <c r="Q66" s="242"/>
      <c r="R66" s="242"/>
      <c r="S66" s="243"/>
      <c r="T66" s="182">
        <v>0</v>
      </c>
    </row>
    <row r="67" spans="13:20" ht="9" hidden="1" customHeight="1">
      <c r="M67" s="198"/>
      <c r="N67" s="199"/>
      <c r="O67" s="200" t="s">
        <v>144</v>
      </c>
      <c r="P67" s="156" cm="1">
        <v>0</v>
      </c>
      <c r="Q67" s="155"/>
      <c r="R67" s="155"/>
      <c r="S67" s="240"/>
      <c r="T67" s="175">
        <v>0</v>
      </c>
    </row>
    <row r="68" spans="13:20" ht="9" hidden="1" customHeight="1">
      <c r="M68" s="201"/>
      <c r="N68" s="203" t="s">
        <v>713</v>
      </c>
      <c r="O68" s="204"/>
      <c r="P68" s="241">
        <v>0</v>
      </c>
      <c r="Q68" s="242"/>
      <c r="R68" s="242"/>
      <c r="S68" s="243"/>
      <c r="T68" s="182">
        <v>0</v>
      </c>
    </row>
    <row r="69" spans="13:20" ht="9" hidden="1" customHeight="1">
      <c r="M69" s="198"/>
      <c r="N69" s="199"/>
      <c r="O69" s="200" t="s">
        <v>144</v>
      </c>
      <c r="P69" s="156" cm="1">
        <v>0</v>
      </c>
      <c r="Q69" s="155"/>
      <c r="R69" s="155"/>
      <c r="S69" s="240"/>
      <c r="T69" s="175">
        <v>0</v>
      </c>
    </row>
    <row r="70" spans="13:20" ht="9" hidden="1" customHeight="1">
      <c r="M70" s="201"/>
      <c r="N70" s="203" t="s">
        <v>209</v>
      </c>
      <c r="O70" s="204"/>
      <c r="P70" s="241">
        <v>0</v>
      </c>
      <c r="Q70" s="242"/>
      <c r="R70" s="242"/>
      <c r="S70" s="243"/>
      <c r="T70" s="182">
        <v>0</v>
      </c>
    </row>
    <row r="71" spans="13:20" ht="9" hidden="1" customHeight="1">
      <c r="M71" s="198"/>
      <c r="N71" s="199"/>
      <c r="O71" s="200" t="s">
        <v>154</v>
      </c>
      <c r="P71" s="156">
        <v>0</v>
      </c>
      <c r="Q71" s="155"/>
      <c r="R71" s="155"/>
      <c r="S71" s="240"/>
      <c r="T71" s="175">
        <v>0</v>
      </c>
    </row>
    <row r="72" spans="13:20" ht="9" hidden="1" customHeight="1">
      <c r="M72" s="201"/>
      <c r="N72" s="203" t="s">
        <v>990</v>
      </c>
      <c r="O72" s="204"/>
      <c r="P72" s="241">
        <v>0</v>
      </c>
      <c r="Q72" s="242"/>
      <c r="R72" s="242"/>
      <c r="S72" s="243"/>
      <c r="T72" s="182">
        <v>0</v>
      </c>
    </row>
    <row r="73" spans="13:20" ht="9" hidden="1" customHeight="1">
      <c r="M73" s="198"/>
      <c r="N73" s="199"/>
      <c r="O73" s="200" t="s">
        <v>61</v>
      </c>
      <c r="P73" s="155"/>
      <c r="Q73" s="155"/>
      <c r="R73" s="156">
        <v>0</v>
      </c>
      <c r="S73" s="240"/>
      <c r="T73" s="175">
        <v>0</v>
      </c>
    </row>
    <row r="74" spans="13:20" ht="9" hidden="1" customHeight="1">
      <c r="M74" s="201"/>
      <c r="N74" s="203" t="s">
        <v>409</v>
      </c>
      <c r="O74" s="204"/>
      <c r="P74" s="242"/>
      <c r="Q74" s="242"/>
      <c r="R74" s="241">
        <v>0</v>
      </c>
      <c r="S74" s="243"/>
      <c r="T74" s="182">
        <v>0</v>
      </c>
    </row>
    <row r="75" spans="13:20" ht="9" hidden="1" customHeight="1">
      <c r="M75" s="198"/>
      <c r="N75" s="199"/>
      <c r="O75" s="200" t="s">
        <v>144</v>
      </c>
      <c r="P75" s="156" cm="1">
        <v>0</v>
      </c>
      <c r="Q75" s="155"/>
      <c r="R75" s="155"/>
      <c r="S75" s="240"/>
      <c r="T75" s="175">
        <v>0</v>
      </c>
    </row>
    <row r="76" spans="13:20" ht="9" hidden="1" customHeight="1">
      <c r="M76" s="201"/>
      <c r="N76" s="203" t="s">
        <v>802</v>
      </c>
      <c r="O76" s="204"/>
      <c r="P76" s="241" cm="1">
        <v>0</v>
      </c>
      <c r="Q76" s="242"/>
      <c r="R76" s="242"/>
      <c r="S76" s="243"/>
      <c r="T76" s="182">
        <v>0</v>
      </c>
    </row>
    <row r="77" spans="13:20" ht="9" hidden="1" customHeight="1">
      <c r="M77" s="198"/>
      <c r="N77" s="199"/>
      <c r="O77" s="200" t="s">
        <v>97</v>
      </c>
      <c r="P77" s="155"/>
      <c r="Q77" s="155"/>
      <c r="R77" s="156">
        <v>0</v>
      </c>
      <c r="S77" s="240"/>
      <c r="T77" s="175">
        <v>0</v>
      </c>
    </row>
    <row r="78" spans="13:20" ht="9" hidden="1" customHeight="1">
      <c r="M78" s="201"/>
      <c r="N78" s="203" t="s">
        <v>380</v>
      </c>
      <c r="O78" s="204"/>
      <c r="P78" s="242"/>
      <c r="Q78" s="242"/>
      <c r="R78" s="241" cm="1">
        <v>0</v>
      </c>
      <c r="S78" s="243"/>
      <c r="T78" s="182">
        <v>0</v>
      </c>
    </row>
    <row r="79" spans="13:20" ht="9" hidden="1" customHeight="1">
      <c r="M79" s="207" t="s">
        <v>71</v>
      </c>
      <c r="N79" s="206"/>
      <c r="O79" s="204"/>
      <c r="P79" s="241" cm="1">
        <v>0</v>
      </c>
      <c r="Q79" s="242"/>
      <c r="R79" s="241">
        <v>0</v>
      </c>
      <c r="S79" s="243"/>
      <c r="T79" s="182">
        <v>0</v>
      </c>
    </row>
    <row r="80" spans="13:20" ht="9" hidden="1" customHeight="1">
      <c r="M80" s="198"/>
      <c r="N80" s="199"/>
      <c r="O80" s="200" t="s">
        <v>59</v>
      </c>
      <c r="P80" s="156" cm="1">
        <v>0</v>
      </c>
      <c r="Q80" s="155"/>
      <c r="R80" s="155"/>
      <c r="S80" s="240"/>
      <c r="T80" s="175">
        <v>0</v>
      </c>
    </row>
    <row r="81" spans="13:20" ht="9" hidden="1" customHeight="1">
      <c r="M81" s="201"/>
      <c r="N81" s="203" t="s">
        <v>990</v>
      </c>
      <c r="O81" s="204"/>
      <c r="P81" s="241" cm="1">
        <v>0</v>
      </c>
      <c r="Q81" s="242"/>
      <c r="R81" s="242"/>
      <c r="S81" s="243"/>
      <c r="T81" s="182">
        <v>0</v>
      </c>
    </row>
    <row r="82" spans="13:20" ht="9" hidden="1" customHeight="1">
      <c r="M82" s="198"/>
      <c r="N82" s="199"/>
      <c r="O82" s="200" t="s">
        <v>195</v>
      </c>
      <c r="P82" s="156" cm="1">
        <v>0</v>
      </c>
      <c r="Q82" s="155"/>
      <c r="R82" s="155"/>
      <c r="S82" s="240"/>
      <c r="T82" s="175">
        <v>0</v>
      </c>
    </row>
    <row r="83" spans="13:20" ht="9" hidden="1" customHeight="1">
      <c r="M83" s="201"/>
      <c r="N83" s="203" t="s">
        <v>965</v>
      </c>
      <c r="O83" s="204"/>
      <c r="P83" s="241" cm="1">
        <v>0</v>
      </c>
      <c r="Q83" s="242"/>
      <c r="R83" s="242"/>
      <c r="S83" s="243"/>
      <c r="T83" s="182">
        <v>0</v>
      </c>
    </row>
    <row r="84" spans="13:20" ht="9" hidden="1" customHeight="1">
      <c r="M84" s="207" t="s">
        <v>272</v>
      </c>
      <c r="N84" s="206"/>
      <c r="O84" s="204"/>
      <c r="P84" s="241" cm="1">
        <v>0</v>
      </c>
      <c r="Q84" s="242"/>
      <c r="R84" s="242"/>
      <c r="S84" s="243"/>
      <c r="T84" s="182">
        <v>0</v>
      </c>
    </row>
    <row r="85" spans="13:20" ht="9" hidden="1" customHeight="1">
      <c r="M85" s="198"/>
      <c r="N85" s="199"/>
      <c r="O85" s="327">
        <v>45302</v>
      </c>
      <c r="P85" s="155"/>
      <c r="Q85" s="155"/>
      <c r="R85" s="156">
        <v>0</v>
      </c>
      <c r="S85" s="240"/>
      <c r="T85" s="175">
        <v>0</v>
      </c>
    </row>
    <row r="86" spans="13:20" ht="9" hidden="1" customHeight="1">
      <c r="M86" s="201"/>
      <c r="N86" s="203" t="s">
        <v>366</v>
      </c>
      <c r="O86" s="204"/>
      <c r="P86" s="242"/>
      <c r="Q86" s="242"/>
      <c r="R86" s="241">
        <v>0</v>
      </c>
      <c r="S86" s="243"/>
      <c r="T86" s="182">
        <v>0</v>
      </c>
    </row>
    <row r="87" spans="13:20" ht="9" hidden="1" customHeight="1">
      <c r="M87" s="207" t="s">
        <v>368</v>
      </c>
      <c r="N87" s="206"/>
      <c r="O87" s="204"/>
      <c r="P87" s="242"/>
      <c r="Q87" s="242"/>
      <c r="R87" s="241">
        <v>0</v>
      </c>
      <c r="S87" s="243"/>
      <c r="T87" s="182">
        <v>0</v>
      </c>
    </row>
    <row r="88" spans="13:20" ht="9" hidden="1" customHeight="1">
      <c r="M88" s="198"/>
      <c r="N88" s="199"/>
      <c r="O88" s="200" t="s">
        <v>59</v>
      </c>
      <c r="P88" s="156" cm="1">
        <v>0</v>
      </c>
      <c r="Q88" s="155"/>
      <c r="R88" s="155"/>
      <c r="S88" s="240"/>
      <c r="T88" s="175">
        <v>0</v>
      </c>
    </row>
    <row r="89" spans="13:20" ht="9" hidden="1" customHeight="1">
      <c r="M89" s="201"/>
      <c r="N89" s="203" t="s">
        <v>1028</v>
      </c>
      <c r="O89" s="204"/>
      <c r="P89" s="241">
        <v>0</v>
      </c>
      <c r="Q89" s="242"/>
      <c r="R89" s="242"/>
      <c r="S89" s="243"/>
      <c r="T89" s="182">
        <v>0</v>
      </c>
    </row>
    <row r="90" spans="13:20" ht="9" hidden="1" customHeight="1">
      <c r="M90" s="198"/>
      <c r="N90" s="199"/>
      <c r="O90" s="200" t="s">
        <v>83</v>
      </c>
      <c r="P90" s="156">
        <v>0</v>
      </c>
      <c r="Q90" s="155"/>
      <c r="R90" s="155"/>
      <c r="S90" s="240"/>
      <c r="T90" s="175">
        <v>0</v>
      </c>
    </row>
    <row r="91" spans="13:20" ht="9" hidden="1" customHeight="1">
      <c r="M91" s="201"/>
      <c r="N91" s="203" t="s">
        <v>350</v>
      </c>
      <c r="O91" s="204"/>
      <c r="P91" s="241" cm="1">
        <v>0</v>
      </c>
      <c r="Q91" s="242"/>
      <c r="R91" s="242"/>
      <c r="S91" s="243"/>
      <c r="T91" s="182">
        <v>0</v>
      </c>
    </row>
    <row r="92" spans="13:20" ht="9" hidden="1" customHeight="1">
      <c r="M92" s="207" t="s">
        <v>42</v>
      </c>
      <c r="N92" s="206"/>
      <c r="O92" s="204"/>
      <c r="P92" s="241" cm="1">
        <v>0</v>
      </c>
      <c r="Q92" s="242"/>
      <c r="R92" s="242"/>
      <c r="S92" s="243"/>
      <c r="T92" s="182">
        <v>0</v>
      </c>
    </row>
    <row r="93" spans="13:20" ht="9" hidden="1" customHeight="1">
      <c r="M93" s="198"/>
      <c r="N93" s="199"/>
      <c r="O93" s="200" t="s">
        <v>54</v>
      </c>
      <c r="P93" s="155"/>
      <c r="Q93" s="155"/>
      <c r="R93" s="156" cm="1">
        <v>0</v>
      </c>
      <c r="S93" s="240"/>
      <c r="T93" s="175">
        <v>0</v>
      </c>
    </row>
    <row r="94" spans="13:20" ht="9" hidden="1" customHeight="1">
      <c r="M94" s="201"/>
      <c r="N94" s="203" t="s">
        <v>483</v>
      </c>
      <c r="O94" s="204"/>
      <c r="P94" s="242"/>
      <c r="Q94" s="242"/>
      <c r="R94" s="241">
        <v>0</v>
      </c>
      <c r="S94" s="243"/>
      <c r="T94" s="182">
        <v>0</v>
      </c>
    </row>
    <row r="95" spans="13:20" ht="9" hidden="1" customHeight="1">
      <c r="M95" s="198"/>
      <c r="N95" s="199"/>
      <c r="O95" s="327">
        <v>45307</v>
      </c>
      <c r="P95" s="156" cm="1">
        <v>0</v>
      </c>
      <c r="Q95" s="155"/>
      <c r="R95" s="155"/>
      <c r="S95" s="240"/>
      <c r="T95" s="175">
        <v>0</v>
      </c>
    </row>
    <row r="96" spans="13:20" ht="9" hidden="1" customHeight="1">
      <c r="M96" s="201"/>
      <c r="N96" s="203" t="s">
        <v>301</v>
      </c>
      <c r="O96" s="204"/>
      <c r="P96" s="241" cm="1">
        <v>0</v>
      </c>
      <c r="Q96" s="242"/>
      <c r="R96" s="242"/>
      <c r="S96" s="243"/>
      <c r="T96" s="182">
        <v>0</v>
      </c>
    </row>
    <row r="97" spans="13:20" ht="9" hidden="1" customHeight="1">
      <c r="M97" s="198"/>
      <c r="N97" s="199"/>
      <c r="O97" s="200" t="s">
        <v>132</v>
      </c>
      <c r="P97" s="156" cm="1">
        <v>0</v>
      </c>
      <c r="Q97" s="155"/>
      <c r="R97" s="155"/>
      <c r="S97" s="240"/>
      <c r="T97" s="175">
        <v>0</v>
      </c>
    </row>
    <row r="98" spans="13:20" ht="9" hidden="1" customHeight="1">
      <c r="M98" s="201"/>
      <c r="N98" s="203" t="s">
        <v>407</v>
      </c>
      <c r="O98" s="204"/>
      <c r="P98" s="241" cm="1">
        <v>0</v>
      </c>
      <c r="Q98" s="242"/>
      <c r="R98" s="242"/>
      <c r="S98" s="243"/>
      <c r="T98" s="182">
        <v>0</v>
      </c>
    </row>
    <row r="99" spans="13:20" ht="9" hidden="1" customHeight="1">
      <c r="M99" s="198"/>
      <c r="N99" s="199"/>
      <c r="O99" s="200" t="s">
        <v>144</v>
      </c>
      <c r="P99" s="156" cm="1">
        <v>0</v>
      </c>
      <c r="Q99" s="155"/>
      <c r="R99" s="155"/>
      <c r="S99" s="240"/>
      <c r="T99" s="175">
        <v>0</v>
      </c>
    </row>
    <row r="100" spans="13:20" ht="9" hidden="1" customHeight="1">
      <c r="M100" s="201"/>
      <c r="N100" s="203" t="s">
        <v>802</v>
      </c>
      <c r="O100" s="204"/>
      <c r="P100" s="241" cm="1">
        <v>0</v>
      </c>
      <c r="Q100" s="242"/>
      <c r="R100" s="242"/>
      <c r="S100" s="243"/>
      <c r="T100" s="182">
        <v>0</v>
      </c>
    </row>
    <row r="101" spans="13:20" ht="9" hidden="1" customHeight="1">
      <c r="M101" s="207" t="s">
        <v>317</v>
      </c>
      <c r="N101" s="206"/>
      <c r="O101" s="204"/>
      <c r="P101" s="241" cm="1">
        <v>0</v>
      </c>
      <c r="Q101" s="242"/>
      <c r="R101" s="241">
        <v>0</v>
      </c>
      <c r="S101" s="243"/>
      <c r="T101" s="182">
        <v>0</v>
      </c>
    </row>
    <row r="102" spans="13:20" ht="9" hidden="1" customHeight="1">
      <c r="M102" s="198"/>
      <c r="N102" s="199"/>
      <c r="O102" s="200" t="s">
        <v>54</v>
      </c>
      <c r="P102" s="156" cm="1">
        <v>0</v>
      </c>
      <c r="Q102" s="155"/>
      <c r="R102" s="155"/>
      <c r="S102" s="240"/>
      <c r="T102" s="175">
        <v>0</v>
      </c>
    </row>
    <row r="103" spans="13:20" ht="9" hidden="1" customHeight="1">
      <c r="M103" s="201"/>
      <c r="N103" s="203" t="s">
        <v>167</v>
      </c>
      <c r="O103" s="204"/>
      <c r="P103" s="241" cm="1">
        <v>0</v>
      </c>
      <c r="Q103" s="242"/>
      <c r="R103" s="242"/>
      <c r="S103" s="243"/>
      <c r="T103" s="182">
        <v>0</v>
      </c>
    </row>
    <row r="104" spans="13:20" ht="9" hidden="1" customHeight="1">
      <c r="M104" s="198"/>
      <c r="N104" s="199"/>
      <c r="O104" s="200" t="s">
        <v>342</v>
      </c>
      <c r="P104" s="155"/>
      <c r="Q104" s="156">
        <v>0</v>
      </c>
      <c r="R104" s="155"/>
      <c r="S104" s="240"/>
      <c r="T104" s="175">
        <v>0</v>
      </c>
    </row>
    <row r="105" spans="13:20" ht="9" hidden="1" customHeight="1">
      <c r="M105" s="198"/>
      <c r="N105" s="199"/>
      <c r="O105" s="200" t="s">
        <v>144</v>
      </c>
      <c r="P105" s="156">
        <v>0</v>
      </c>
      <c r="Q105" s="155"/>
      <c r="R105" s="155"/>
      <c r="S105" s="240"/>
      <c r="T105" s="175">
        <v>0</v>
      </c>
    </row>
    <row r="106" spans="13:20" ht="9" hidden="1" customHeight="1">
      <c r="M106" s="201"/>
      <c r="N106" s="203" t="s">
        <v>308</v>
      </c>
      <c r="O106" s="204"/>
      <c r="P106" s="241" cm="1">
        <v>0</v>
      </c>
      <c r="Q106" s="241">
        <v>0</v>
      </c>
      <c r="R106" s="242"/>
      <c r="S106" s="243"/>
      <c r="T106" s="182">
        <v>0</v>
      </c>
    </row>
    <row r="107" spans="13:20" ht="9" hidden="1" customHeight="1">
      <c r="M107" s="198"/>
      <c r="N107" s="199"/>
      <c r="O107" s="327">
        <v>45313</v>
      </c>
      <c r="P107" s="156" cm="1">
        <v>0</v>
      </c>
      <c r="Q107" s="155"/>
      <c r="R107" s="155"/>
      <c r="S107" s="240"/>
      <c r="T107" s="175">
        <v>0</v>
      </c>
    </row>
    <row r="108" spans="13:20" ht="9" hidden="1" customHeight="1">
      <c r="M108" s="201"/>
      <c r="N108" s="203" t="s">
        <v>341</v>
      </c>
      <c r="O108" s="204"/>
      <c r="P108" s="241" cm="1">
        <v>0</v>
      </c>
      <c r="Q108" s="242"/>
      <c r="R108" s="242"/>
      <c r="S108" s="243"/>
      <c r="T108" s="182">
        <v>0</v>
      </c>
    </row>
    <row r="109" spans="13:20" ht="9" hidden="1" customHeight="1">
      <c r="M109" s="198"/>
      <c r="N109" s="199"/>
      <c r="O109" s="200" t="s">
        <v>92</v>
      </c>
      <c r="P109" s="156" cm="1">
        <v>0</v>
      </c>
      <c r="Q109" s="155"/>
      <c r="R109" s="155"/>
      <c r="S109" s="240"/>
      <c r="T109" s="175">
        <v>0</v>
      </c>
    </row>
    <row r="110" spans="13:20" ht="9" hidden="1" customHeight="1">
      <c r="M110" s="201"/>
      <c r="N110" s="203" t="s">
        <v>590</v>
      </c>
      <c r="O110" s="204"/>
      <c r="P110" s="241" cm="1">
        <v>0</v>
      </c>
      <c r="Q110" s="242"/>
      <c r="R110" s="242"/>
      <c r="S110" s="243"/>
      <c r="T110" s="182">
        <v>0</v>
      </c>
    </row>
    <row r="111" spans="13:20" ht="9" hidden="1" customHeight="1">
      <c r="M111" s="198"/>
      <c r="N111" s="199"/>
      <c r="O111" s="200" t="s">
        <v>270</v>
      </c>
      <c r="P111" s="156" cm="1">
        <v>0</v>
      </c>
      <c r="Q111" s="155"/>
      <c r="R111" s="155"/>
      <c r="S111" s="240"/>
      <c r="T111" s="175">
        <v>0</v>
      </c>
    </row>
    <row r="112" spans="13:20" ht="9" hidden="1" customHeight="1">
      <c r="M112" s="201"/>
      <c r="N112" s="203" t="s">
        <v>196</v>
      </c>
      <c r="O112" s="204"/>
      <c r="P112" s="241" cm="1">
        <v>0</v>
      </c>
      <c r="Q112" s="242"/>
      <c r="R112" s="242"/>
      <c r="S112" s="243"/>
      <c r="T112" s="182">
        <v>0</v>
      </c>
    </row>
    <row r="113" spans="13:20" ht="9" hidden="1" customHeight="1">
      <c r="M113" s="198"/>
      <c r="N113" s="199"/>
      <c r="O113" s="200" t="s">
        <v>68</v>
      </c>
      <c r="P113" s="155"/>
      <c r="Q113" s="155"/>
      <c r="R113" s="155"/>
      <c r="S113" s="244">
        <v>0</v>
      </c>
      <c r="T113" s="175">
        <v>0</v>
      </c>
    </row>
    <row r="114" spans="13:20" ht="9" hidden="1" customHeight="1">
      <c r="M114" s="198"/>
      <c r="N114" s="199"/>
      <c r="O114" s="200" t="s">
        <v>170</v>
      </c>
      <c r="P114" s="156" cm="1">
        <v>0</v>
      </c>
      <c r="Q114" s="155"/>
      <c r="R114" s="155"/>
      <c r="S114" s="240"/>
      <c r="T114" s="175">
        <v>0</v>
      </c>
    </row>
    <row r="115" spans="13:20" ht="9" hidden="1" customHeight="1">
      <c r="M115" s="201"/>
      <c r="N115" s="203" t="s">
        <v>707</v>
      </c>
      <c r="O115" s="204"/>
      <c r="P115" s="241" cm="1">
        <v>0</v>
      </c>
      <c r="Q115" s="242"/>
      <c r="R115" s="242"/>
      <c r="S115" s="245">
        <v>0</v>
      </c>
      <c r="T115" s="182">
        <v>0</v>
      </c>
    </row>
    <row r="116" spans="13:20" ht="9" hidden="1" customHeight="1">
      <c r="M116" s="198"/>
      <c r="N116" s="199"/>
      <c r="O116" s="327">
        <v>45307</v>
      </c>
      <c r="P116" s="156" cm="1">
        <v>0</v>
      </c>
      <c r="Q116" s="155"/>
      <c r="R116" s="155"/>
      <c r="S116" s="240"/>
      <c r="T116" s="175">
        <v>0</v>
      </c>
    </row>
    <row r="117" spans="13:20" ht="9" hidden="1" customHeight="1">
      <c r="M117" s="201"/>
      <c r="N117" s="203" t="s">
        <v>483</v>
      </c>
      <c r="O117" s="204"/>
      <c r="P117" s="241" cm="1">
        <v>0</v>
      </c>
      <c r="Q117" s="242"/>
      <c r="R117" s="242"/>
      <c r="S117" s="243"/>
      <c r="T117" s="182">
        <v>0</v>
      </c>
    </row>
    <row r="118" spans="13:20" ht="9" hidden="1" customHeight="1">
      <c r="M118" s="198"/>
      <c r="N118" s="199"/>
      <c r="O118" s="200" t="s">
        <v>59</v>
      </c>
      <c r="P118" s="155"/>
      <c r="Q118" s="156">
        <v>0</v>
      </c>
      <c r="R118" s="155"/>
      <c r="S118" s="240"/>
      <c r="T118" s="175">
        <v>0</v>
      </c>
    </row>
    <row r="119" spans="13:20" ht="9" hidden="1" customHeight="1">
      <c r="M119" s="201"/>
      <c r="N119" s="203" t="s">
        <v>338</v>
      </c>
      <c r="O119" s="204"/>
      <c r="P119" s="242"/>
      <c r="Q119" s="241">
        <v>0</v>
      </c>
      <c r="R119" s="242"/>
      <c r="S119" s="243"/>
      <c r="T119" s="182">
        <v>0</v>
      </c>
    </row>
    <row r="120" spans="13:20" ht="9" hidden="1" customHeight="1">
      <c r="M120" s="198"/>
      <c r="N120" s="199"/>
      <c r="O120" s="200" t="s">
        <v>170</v>
      </c>
      <c r="P120" s="156" cm="1">
        <v>0</v>
      </c>
      <c r="Q120" s="155"/>
      <c r="R120" s="155"/>
      <c r="S120" s="240"/>
      <c r="T120" s="175">
        <v>0</v>
      </c>
    </row>
    <row r="121" spans="13:20" ht="9" hidden="1" customHeight="1">
      <c r="M121" s="201"/>
      <c r="N121" s="203" t="s">
        <v>443</v>
      </c>
      <c r="O121" s="204"/>
      <c r="P121" s="241" cm="1">
        <v>0</v>
      </c>
      <c r="Q121" s="242"/>
      <c r="R121" s="242"/>
      <c r="S121" s="243"/>
      <c r="T121" s="182">
        <v>0</v>
      </c>
    </row>
    <row r="122" spans="13:20" ht="9" hidden="1" customHeight="1">
      <c r="M122" s="198"/>
      <c r="N122" s="199"/>
      <c r="O122" s="200" t="s">
        <v>70</v>
      </c>
      <c r="P122" s="156" cm="1">
        <v>0</v>
      </c>
      <c r="Q122" s="155"/>
      <c r="R122" s="155"/>
      <c r="S122" s="240"/>
      <c r="T122" s="175">
        <v>0</v>
      </c>
    </row>
    <row r="123" spans="13:20" ht="9" hidden="1" customHeight="1">
      <c r="M123" s="201"/>
      <c r="N123" s="203" t="s">
        <v>526</v>
      </c>
      <c r="O123" s="204"/>
      <c r="P123" s="241" cm="1">
        <v>0</v>
      </c>
      <c r="Q123" s="242"/>
      <c r="R123" s="242"/>
      <c r="S123" s="243"/>
      <c r="T123" s="182">
        <v>0</v>
      </c>
    </row>
    <row r="124" spans="13:20" ht="9" hidden="1" customHeight="1">
      <c r="M124" s="198"/>
      <c r="N124" s="199"/>
      <c r="O124" s="327">
        <v>45319</v>
      </c>
      <c r="P124" s="156" cm="1">
        <v>0</v>
      </c>
      <c r="Q124" s="155"/>
      <c r="R124" s="155"/>
      <c r="S124" s="240"/>
      <c r="T124" s="175">
        <v>0</v>
      </c>
    </row>
    <row r="125" spans="13:20" ht="9" hidden="1" customHeight="1">
      <c r="M125" s="201"/>
      <c r="N125" s="203" t="s">
        <v>507</v>
      </c>
      <c r="O125" s="204"/>
      <c r="P125" s="241" cm="1">
        <v>0</v>
      </c>
      <c r="Q125" s="242"/>
      <c r="R125" s="242"/>
      <c r="S125" s="243"/>
      <c r="T125" s="182">
        <v>0</v>
      </c>
    </row>
    <row r="126" spans="13:20" ht="9" hidden="1" customHeight="1">
      <c r="M126" s="198"/>
      <c r="N126" s="199"/>
      <c r="O126" s="200" t="s">
        <v>195</v>
      </c>
      <c r="P126" s="156" cm="1">
        <v>0</v>
      </c>
      <c r="Q126" s="155"/>
      <c r="R126" s="155"/>
      <c r="S126" s="240"/>
      <c r="T126" s="175">
        <v>0</v>
      </c>
    </row>
    <row r="127" spans="13:20" ht="9" hidden="1" customHeight="1">
      <c r="M127" s="201"/>
      <c r="N127" s="203" t="s">
        <v>988</v>
      </c>
      <c r="O127" s="204"/>
      <c r="P127" s="241" cm="1">
        <v>0</v>
      </c>
      <c r="Q127" s="242"/>
      <c r="R127" s="242"/>
      <c r="S127" s="243"/>
      <c r="T127" s="182">
        <v>0</v>
      </c>
    </row>
    <row r="128" spans="13:20" ht="9" hidden="1" customHeight="1">
      <c r="M128" s="198"/>
      <c r="N128" s="199"/>
      <c r="O128" s="200" t="s">
        <v>118</v>
      </c>
      <c r="P128" s="155"/>
      <c r="Q128" s="156">
        <v>0</v>
      </c>
      <c r="R128" s="155"/>
      <c r="S128" s="240"/>
      <c r="T128" s="175">
        <v>0</v>
      </c>
    </row>
    <row r="129" spans="13:20" ht="9" hidden="1" customHeight="1">
      <c r="M129" s="201"/>
      <c r="N129" s="203" t="s">
        <v>376</v>
      </c>
      <c r="O129" s="204"/>
      <c r="P129" s="242"/>
      <c r="Q129" s="241">
        <v>0</v>
      </c>
      <c r="R129" s="242"/>
      <c r="S129" s="243"/>
      <c r="T129" s="182">
        <v>0</v>
      </c>
    </row>
    <row r="130" spans="13:20" ht="9" hidden="1" customHeight="1">
      <c r="M130" s="198"/>
      <c r="N130" s="199"/>
      <c r="O130" s="200" t="s">
        <v>59</v>
      </c>
      <c r="P130" s="155"/>
      <c r="Q130" s="155"/>
      <c r="R130" s="156">
        <v>0</v>
      </c>
      <c r="S130" s="240"/>
      <c r="T130" s="175">
        <v>0</v>
      </c>
    </row>
    <row r="131" spans="13:20" ht="9" hidden="1" customHeight="1">
      <c r="M131" s="201"/>
      <c r="N131" s="203" t="s">
        <v>115</v>
      </c>
      <c r="O131" s="204"/>
      <c r="P131" s="242"/>
      <c r="Q131" s="242"/>
      <c r="R131" s="241">
        <v>0</v>
      </c>
      <c r="S131" s="243"/>
      <c r="T131" s="182">
        <v>0</v>
      </c>
    </row>
    <row r="132" spans="13:20" ht="9" hidden="1" customHeight="1">
      <c r="M132" s="198"/>
      <c r="N132" s="199"/>
      <c r="O132" s="200" t="s">
        <v>54</v>
      </c>
      <c r="P132" s="156" cm="1">
        <v>0</v>
      </c>
      <c r="Q132" s="155"/>
      <c r="R132" s="155"/>
      <c r="S132" s="240"/>
      <c r="T132" s="175">
        <v>0</v>
      </c>
    </row>
    <row r="133" spans="13:20" ht="9" hidden="1" customHeight="1">
      <c r="M133" s="201"/>
      <c r="N133" s="203" t="s">
        <v>397</v>
      </c>
      <c r="O133" s="204"/>
      <c r="P133" s="241">
        <v>0</v>
      </c>
      <c r="Q133" s="242"/>
      <c r="R133" s="242"/>
      <c r="S133" s="243"/>
      <c r="T133" s="182">
        <v>0</v>
      </c>
    </row>
    <row r="134" spans="13:20" ht="32.25" customHeight="1">
      <c r="M134" s="246" t="s">
        <v>62</v>
      </c>
      <c r="N134" s="328" t="s">
        <v>409</v>
      </c>
      <c r="O134" s="381" t="s">
        <v>1099</v>
      </c>
      <c r="P134" s="362"/>
      <c r="Q134" s="362"/>
      <c r="R134" s="362"/>
      <c r="S134" s="383">
        <v>326.26</v>
      </c>
      <c r="T134" s="385">
        <v>326.26</v>
      </c>
    </row>
    <row r="135" spans="13:20" ht="8.25" hidden="1" customHeight="1">
      <c r="M135" s="262"/>
      <c r="N135" s="298"/>
      <c r="O135" s="299" t="s">
        <v>144</v>
      </c>
      <c r="P135" s="301"/>
      <c r="Q135" s="300">
        <v>0</v>
      </c>
      <c r="R135" s="301"/>
      <c r="S135" s="302"/>
      <c r="T135" s="304">
        <v>0</v>
      </c>
    </row>
    <row r="136" spans="13:20" ht="8.25" hidden="1" customHeight="1">
      <c r="M136" s="262"/>
      <c r="N136" s="298"/>
      <c r="O136" s="299" t="s">
        <v>219</v>
      </c>
      <c r="P136" s="300" cm="1">
        <v>0</v>
      </c>
      <c r="Q136" s="301"/>
      <c r="R136" s="301"/>
      <c r="S136" s="302"/>
      <c r="T136" s="304">
        <v>0</v>
      </c>
    </row>
    <row r="137" spans="13:20" ht="8.25" hidden="1" customHeight="1">
      <c r="M137" s="253"/>
      <c r="N137" s="291" t="s">
        <v>409</v>
      </c>
      <c r="O137" s="292"/>
      <c r="P137" s="305" cm="1">
        <v>0</v>
      </c>
      <c r="Q137" s="305">
        <v>0</v>
      </c>
      <c r="R137" s="293"/>
      <c r="S137" s="294">
        <v>326.26</v>
      </c>
      <c r="T137" s="296">
        <v>326.26</v>
      </c>
    </row>
    <row r="138" spans="13:20" ht="8.25" hidden="1" customHeight="1">
      <c r="M138" s="262"/>
      <c r="N138" s="298"/>
      <c r="O138" s="299" t="s">
        <v>97</v>
      </c>
      <c r="P138" s="300" cm="1">
        <v>0</v>
      </c>
      <c r="Q138" s="301"/>
      <c r="R138" s="301"/>
      <c r="S138" s="302"/>
      <c r="T138" s="304">
        <v>0</v>
      </c>
    </row>
    <row r="139" spans="13:20" ht="8.25" hidden="1" customHeight="1">
      <c r="M139" s="253"/>
      <c r="N139" s="291" t="s">
        <v>802</v>
      </c>
      <c r="O139" s="292"/>
      <c r="P139" s="305" cm="1">
        <v>0</v>
      </c>
      <c r="Q139" s="293"/>
      <c r="R139" s="293"/>
      <c r="S139" s="306"/>
      <c r="T139" s="307">
        <v>0</v>
      </c>
    </row>
    <row r="140" spans="13:20" ht="8.25" hidden="1" customHeight="1">
      <c r="M140" s="262"/>
      <c r="N140" s="298"/>
      <c r="O140" s="299" t="s">
        <v>170</v>
      </c>
      <c r="P140" s="300" cm="1">
        <v>0</v>
      </c>
      <c r="Q140" s="301"/>
      <c r="R140" s="301"/>
      <c r="S140" s="302"/>
      <c r="T140" s="304">
        <v>0</v>
      </c>
    </row>
    <row r="141" spans="13:20" ht="8.25" hidden="1" customHeight="1">
      <c r="M141" s="253"/>
      <c r="N141" s="291" t="s">
        <v>629</v>
      </c>
      <c r="O141" s="292"/>
      <c r="P141" s="305">
        <v>0</v>
      </c>
      <c r="Q141" s="293"/>
      <c r="R141" s="293"/>
      <c r="S141" s="306"/>
      <c r="T141" s="307">
        <v>0</v>
      </c>
    </row>
    <row r="142" spans="13:20" ht="8.25" hidden="1" customHeight="1">
      <c r="M142" s="262"/>
      <c r="N142" s="298"/>
      <c r="O142" s="299" t="s">
        <v>170</v>
      </c>
      <c r="P142" s="300">
        <v>0</v>
      </c>
      <c r="Q142" s="301"/>
      <c r="R142" s="301"/>
      <c r="S142" s="302"/>
      <c r="T142" s="304">
        <v>0</v>
      </c>
    </row>
    <row r="143" spans="13:20" ht="8.25" hidden="1" customHeight="1">
      <c r="M143" s="253"/>
      <c r="N143" s="291" t="s">
        <v>703</v>
      </c>
      <c r="O143" s="292"/>
      <c r="P143" s="305" cm="1">
        <v>0</v>
      </c>
      <c r="Q143" s="293"/>
      <c r="R143" s="293"/>
      <c r="S143" s="306"/>
      <c r="T143" s="307">
        <v>0</v>
      </c>
    </row>
    <row r="144" spans="13:20" ht="8.25" hidden="1" customHeight="1">
      <c r="M144" s="262"/>
      <c r="N144" s="298"/>
      <c r="O144" s="299" t="s">
        <v>170</v>
      </c>
      <c r="P144" s="301"/>
      <c r="Q144" s="301"/>
      <c r="R144" s="300">
        <v>0</v>
      </c>
      <c r="S144" s="302"/>
      <c r="T144" s="304">
        <v>0</v>
      </c>
    </row>
    <row r="145" spans="13:20" ht="8.25" hidden="1" customHeight="1">
      <c r="M145" s="253"/>
      <c r="N145" s="291" t="s">
        <v>380</v>
      </c>
      <c r="O145" s="292"/>
      <c r="P145" s="293"/>
      <c r="Q145" s="293"/>
      <c r="R145" s="305">
        <v>0</v>
      </c>
      <c r="S145" s="306"/>
      <c r="T145" s="307">
        <v>0</v>
      </c>
    </row>
    <row r="146" spans="13:20" ht="8.25" hidden="1" customHeight="1">
      <c r="M146" s="262"/>
      <c r="N146" s="298"/>
      <c r="O146" s="373">
        <v>45311</v>
      </c>
      <c r="P146" s="300" cm="1">
        <v>0</v>
      </c>
      <c r="Q146" s="301"/>
      <c r="R146" s="301"/>
      <c r="S146" s="302"/>
      <c r="T146" s="304">
        <v>0</v>
      </c>
    </row>
    <row r="147" spans="13:20" ht="8.25" hidden="1" customHeight="1">
      <c r="M147" s="253"/>
      <c r="N147" s="291" t="s">
        <v>584</v>
      </c>
      <c r="O147" s="292"/>
      <c r="P147" s="305">
        <v>0</v>
      </c>
      <c r="Q147" s="293"/>
      <c r="R147" s="293"/>
      <c r="S147" s="306"/>
      <c r="T147" s="307">
        <v>0</v>
      </c>
    </row>
    <row r="148" spans="13:20" ht="8.25" hidden="1" customHeight="1">
      <c r="M148" s="262"/>
      <c r="N148" s="298"/>
      <c r="O148" s="373">
        <v>45311</v>
      </c>
      <c r="P148" s="300" cm="1">
        <v>0</v>
      </c>
      <c r="Q148" s="301"/>
      <c r="R148" s="301"/>
      <c r="S148" s="302"/>
      <c r="T148" s="304">
        <v>0</v>
      </c>
    </row>
    <row r="149" spans="13:20" ht="8.25" hidden="1" customHeight="1">
      <c r="M149" s="262"/>
      <c r="N149" s="298"/>
      <c r="O149" s="299" t="s">
        <v>132</v>
      </c>
      <c r="P149" s="300" cm="1">
        <v>0</v>
      </c>
      <c r="Q149" s="301"/>
      <c r="R149" s="301"/>
      <c r="S149" s="302"/>
      <c r="T149" s="304">
        <v>0</v>
      </c>
    </row>
    <row r="150" spans="13:20" ht="8.25" hidden="1" customHeight="1">
      <c r="M150" s="253"/>
      <c r="N150" s="291" t="s">
        <v>178</v>
      </c>
      <c r="O150" s="292"/>
      <c r="P150" s="305">
        <v>0</v>
      </c>
      <c r="Q150" s="293"/>
      <c r="R150" s="293"/>
      <c r="S150" s="306"/>
      <c r="T150" s="307">
        <v>0</v>
      </c>
    </row>
    <row r="151" spans="13:20" ht="8.25" hidden="1" customHeight="1">
      <c r="M151" s="262"/>
      <c r="N151" s="298"/>
      <c r="O151" s="373">
        <v>45309</v>
      </c>
      <c r="P151" s="300" cm="1">
        <v>0</v>
      </c>
      <c r="Q151" s="301"/>
      <c r="R151" s="301"/>
      <c r="S151" s="302"/>
      <c r="T151" s="304">
        <v>0</v>
      </c>
    </row>
    <row r="152" spans="13:20" ht="8.25" hidden="1" customHeight="1">
      <c r="M152" s="253"/>
      <c r="N152" s="291" t="s">
        <v>210</v>
      </c>
      <c r="O152" s="292"/>
      <c r="P152" s="305">
        <v>0</v>
      </c>
      <c r="Q152" s="293"/>
      <c r="R152" s="293"/>
      <c r="S152" s="306"/>
      <c r="T152" s="307">
        <v>0</v>
      </c>
    </row>
    <row r="153" spans="13:20" ht="8.25" hidden="1" customHeight="1">
      <c r="M153" s="262"/>
      <c r="N153" s="298"/>
      <c r="O153" s="299" t="s">
        <v>97</v>
      </c>
      <c r="P153" s="301"/>
      <c r="Q153" s="300">
        <v>0</v>
      </c>
      <c r="R153" s="301"/>
      <c r="S153" s="302"/>
      <c r="T153" s="304">
        <v>0</v>
      </c>
    </row>
    <row r="154" spans="13:20" ht="8.25" hidden="1" customHeight="1">
      <c r="M154" s="253"/>
      <c r="N154" s="291" t="s">
        <v>473</v>
      </c>
      <c r="O154" s="292"/>
      <c r="P154" s="293"/>
      <c r="Q154" s="305" cm="1">
        <v>0</v>
      </c>
      <c r="R154" s="293"/>
      <c r="S154" s="306"/>
      <c r="T154" s="307">
        <v>0</v>
      </c>
    </row>
    <row r="155" spans="13:20" ht="8.25" hidden="1" customHeight="1">
      <c r="M155" s="262"/>
      <c r="N155" s="298"/>
      <c r="O155" s="299" t="s">
        <v>265</v>
      </c>
      <c r="P155" s="301"/>
      <c r="Q155" s="301"/>
      <c r="R155" s="300">
        <v>0</v>
      </c>
      <c r="S155" s="302"/>
      <c r="T155" s="304">
        <v>0</v>
      </c>
    </row>
    <row r="156" spans="13:20" ht="8.25" hidden="1" customHeight="1">
      <c r="M156" s="253"/>
      <c r="N156" s="291" t="s">
        <v>993</v>
      </c>
      <c r="O156" s="292"/>
      <c r="P156" s="293"/>
      <c r="Q156" s="293"/>
      <c r="R156" s="305">
        <v>0</v>
      </c>
      <c r="S156" s="306"/>
      <c r="T156" s="307">
        <v>0</v>
      </c>
    </row>
    <row r="157" spans="13:20" ht="8.25" hidden="1" customHeight="1">
      <c r="M157" s="262"/>
      <c r="N157" s="298"/>
      <c r="O157" s="373">
        <v>45337</v>
      </c>
      <c r="P157" s="301"/>
      <c r="Q157" s="301"/>
      <c r="R157" s="300">
        <v>0</v>
      </c>
      <c r="S157" s="302"/>
      <c r="T157" s="304">
        <v>0</v>
      </c>
    </row>
    <row r="158" spans="13:20" ht="8.25" hidden="1" customHeight="1">
      <c r="M158" s="253"/>
      <c r="N158" s="291" t="s">
        <v>964</v>
      </c>
      <c r="O158" s="292"/>
      <c r="P158" s="293"/>
      <c r="Q158" s="293"/>
      <c r="R158" s="305">
        <v>0</v>
      </c>
      <c r="S158" s="306"/>
      <c r="T158" s="307">
        <v>0</v>
      </c>
    </row>
    <row r="159" spans="13:20" ht="8.25" hidden="1" customHeight="1">
      <c r="M159" s="281" t="s">
        <v>62</v>
      </c>
      <c r="N159" s="297"/>
      <c r="O159" s="292"/>
      <c r="P159" s="305" cm="1">
        <v>0</v>
      </c>
      <c r="Q159" s="305">
        <v>0</v>
      </c>
      <c r="R159" s="305">
        <v>0</v>
      </c>
      <c r="S159" s="294">
        <v>326.26</v>
      </c>
      <c r="T159" s="296">
        <v>326.26</v>
      </c>
    </row>
    <row r="160" spans="13:20" ht="8.25" hidden="1" customHeight="1">
      <c r="M160" s="262"/>
      <c r="N160" s="298"/>
      <c r="O160" s="299" t="s">
        <v>265</v>
      </c>
      <c r="P160" s="301"/>
      <c r="Q160" s="301"/>
      <c r="R160" s="300">
        <v>0</v>
      </c>
      <c r="S160" s="302"/>
      <c r="T160" s="304">
        <v>0</v>
      </c>
    </row>
    <row r="161" spans="13:20" ht="8.25" hidden="1" customHeight="1">
      <c r="M161" s="253"/>
      <c r="N161" s="291" t="s">
        <v>507</v>
      </c>
      <c r="O161" s="292"/>
      <c r="P161" s="293"/>
      <c r="Q161" s="293"/>
      <c r="R161" s="305">
        <v>0</v>
      </c>
      <c r="S161" s="306"/>
      <c r="T161" s="307">
        <v>0</v>
      </c>
    </row>
    <row r="162" spans="13:20" ht="8.25" hidden="1" customHeight="1">
      <c r="M162" s="281" t="s">
        <v>1029</v>
      </c>
      <c r="N162" s="297"/>
      <c r="O162" s="292"/>
      <c r="P162" s="293"/>
      <c r="Q162" s="293"/>
      <c r="R162" s="305">
        <v>0</v>
      </c>
      <c r="S162" s="306"/>
      <c r="T162" s="307">
        <v>0</v>
      </c>
    </row>
    <row r="163" spans="13:20" ht="8.25" hidden="1" customHeight="1">
      <c r="M163" s="262"/>
      <c r="N163" s="298"/>
      <c r="O163" s="299" t="s">
        <v>429</v>
      </c>
      <c r="P163" s="301"/>
      <c r="Q163" s="301"/>
      <c r="R163" s="300">
        <v>0</v>
      </c>
      <c r="S163" s="302"/>
      <c r="T163" s="304">
        <v>0</v>
      </c>
    </row>
    <row r="164" spans="13:20" ht="8.25" hidden="1" customHeight="1">
      <c r="M164" s="253"/>
      <c r="N164" s="291" t="s">
        <v>82</v>
      </c>
      <c r="O164" s="292"/>
      <c r="P164" s="293"/>
      <c r="Q164" s="293"/>
      <c r="R164" s="305">
        <v>0</v>
      </c>
      <c r="S164" s="306"/>
      <c r="T164" s="307">
        <v>0</v>
      </c>
    </row>
    <row r="165" spans="13:20" ht="8.25" hidden="1" customHeight="1">
      <c r="M165" s="281" t="s">
        <v>1010</v>
      </c>
      <c r="N165" s="297"/>
      <c r="O165" s="292"/>
      <c r="P165" s="293"/>
      <c r="Q165" s="293"/>
      <c r="R165" s="305">
        <v>0</v>
      </c>
      <c r="S165" s="306"/>
      <c r="T165" s="307">
        <v>0</v>
      </c>
    </row>
    <row r="166" spans="13:20" ht="8.25" hidden="1" customHeight="1">
      <c r="M166" s="262"/>
      <c r="N166" s="298"/>
      <c r="O166" s="299" t="s">
        <v>97</v>
      </c>
      <c r="P166" s="300">
        <v>0</v>
      </c>
      <c r="Q166" s="301"/>
      <c r="R166" s="301"/>
      <c r="S166" s="302"/>
      <c r="T166" s="304">
        <v>0</v>
      </c>
    </row>
    <row r="167" spans="13:20" ht="8.25" hidden="1" customHeight="1">
      <c r="M167" s="253"/>
      <c r="N167" s="291" t="s">
        <v>503</v>
      </c>
      <c r="O167" s="292"/>
      <c r="P167" s="305">
        <v>0</v>
      </c>
      <c r="Q167" s="293"/>
      <c r="R167" s="293"/>
      <c r="S167" s="306"/>
      <c r="T167" s="307">
        <v>0</v>
      </c>
    </row>
    <row r="168" spans="13:20" ht="8.25" hidden="1" customHeight="1">
      <c r="M168" s="281" t="s">
        <v>1006</v>
      </c>
      <c r="N168" s="297"/>
      <c r="O168" s="292"/>
      <c r="P168" s="305">
        <v>0</v>
      </c>
      <c r="Q168" s="293"/>
      <c r="R168" s="293"/>
      <c r="S168" s="306"/>
      <c r="T168" s="307">
        <v>0</v>
      </c>
    </row>
    <row r="169" spans="13:20" ht="8.25" hidden="1" customHeight="1">
      <c r="M169" s="262"/>
      <c r="N169" s="298"/>
      <c r="O169" s="299" t="s">
        <v>1059</v>
      </c>
      <c r="P169" s="300">
        <v>0</v>
      </c>
      <c r="Q169" s="301"/>
      <c r="R169" s="301"/>
      <c r="S169" s="302"/>
      <c r="T169" s="304">
        <v>0</v>
      </c>
    </row>
    <row r="170" spans="13:20" ht="8.25" hidden="1" customHeight="1">
      <c r="M170" s="253"/>
      <c r="N170" s="291" t="s">
        <v>1058</v>
      </c>
      <c r="O170" s="292"/>
      <c r="P170" s="305">
        <v>0</v>
      </c>
      <c r="Q170" s="293"/>
      <c r="R170" s="293"/>
      <c r="S170" s="306"/>
      <c r="T170" s="307">
        <v>0</v>
      </c>
    </row>
    <row r="171" spans="13:20" ht="8.25" hidden="1" customHeight="1">
      <c r="M171" s="262"/>
      <c r="N171" s="298"/>
      <c r="O171" s="299" t="s">
        <v>1098</v>
      </c>
      <c r="P171" s="300">
        <v>0</v>
      </c>
      <c r="Q171" s="301"/>
      <c r="R171" s="301"/>
      <c r="S171" s="302"/>
      <c r="T171" s="304">
        <v>0</v>
      </c>
    </row>
    <row r="172" spans="13:20" ht="8.25" hidden="1" customHeight="1">
      <c r="M172" s="253"/>
      <c r="N172" s="291" t="s">
        <v>1097</v>
      </c>
      <c r="O172" s="292"/>
      <c r="P172" s="305">
        <v>0</v>
      </c>
      <c r="Q172" s="293"/>
      <c r="R172" s="293"/>
      <c r="S172" s="306"/>
      <c r="T172" s="307">
        <v>0</v>
      </c>
    </row>
    <row r="173" spans="13:20" ht="8.25" hidden="1" customHeight="1">
      <c r="M173" s="262"/>
      <c r="N173" s="298"/>
      <c r="O173" s="299" t="s">
        <v>1067</v>
      </c>
      <c r="P173" s="300">
        <v>0</v>
      </c>
      <c r="Q173" s="301"/>
      <c r="R173" s="301"/>
      <c r="S173" s="302"/>
      <c r="T173" s="304">
        <v>0</v>
      </c>
    </row>
    <row r="174" spans="13:20" ht="8.25" hidden="1" customHeight="1">
      <c r="M174" s="253"/>
      <c r="N174" s="291" t="s">
        <v>1066</v>
      </c>
      <c r="O174" s="292"/>
      <c r="P174" s="305">
        <v>0</v>
      </c>
      <c r="Q174" s="293"/>
      <c r="R174" s="293"/>
      <c r="S174" s="306"/>
      <c r="T174" s="307">
        <v>0</v>
      </c>
    </row>
    <row r="175" spans="13:20" ht="8.25" hidden="1" customHeight="1">
      <c r="M175" s="262"/>
      <c r="N175" s="298"/>
      <c r="O175" s="299" t="s">
        <v>81</v>
      </c>
      <c r="P175" s="300">
        <v>0</v>
      </c>
      <c r="Q175" s="301"/>
      <c r="R175" s="301"/>
      <c r="S175" s="302"/>
      <c r="T175" s="304">
        <v>0</v>
      </c>
    </row>
    <row r="176" spans="13:20" ht="8.25" hidden="1" customHeight="1">
      <c r="M176" s="253"/>
      <c r="N176" s="291" t="s">
        <v>847</v>
      </c>
      <c r="O176" s="292"/>
      <c r="P176" s="305">
        <v>0</v>
      </c>
      <c r="Q176" s="293"/>
      <c r="R176" s="293"/>
      <c r="S176" s="306"/>
      <c r="T176" s="307">
        <v>0</v>
      </c>
    </row>
    <row r="177" spans="13:20" ht="8.25" hidden="1" customHeight="1">
      <c r="M177" s="262"/>
      <c r="N177" s="298"/>
      <c r="O177" s="299" t="s">
        <v>983</v>
      </c>
      <c r="P177" s="300">
        <v>0</v>
      </c>
      <c r="Q177" s="301"/>
      <c r="R177" s="301"/>
      <c r="S177" s="302"/>
      <c r="T177" s="304">
        <v>0</v>
      </c>
    </row>
    <row r="178" spans="13:20" ht="8.25" hidden="1" customHeight="1">
      <c r="M178" s="253"/>
      <c r="N178" s="291" t="s">
        <v>982</v>
      </c>
      <c r="O178" s="292"/>
      <c r="P178" s="305">
        <v>0</v>
      </c>
      <c r="Q178" s="293"/>
      <c r="R178" s="293"/>
      <c r="S178" s="306"/>
      <c r="T178" s="307">
        <v>0</v>
      </c>
    </row>
    <row r="179" spans="13:20" ht="8.25" hidden="1" customHeight="1">
      <c r="M179" s="262"/>
      <c r="N179" s="298"/>
      <c r="O179" s="299" t="s">
        <v>393</v>
      </c>
      <c r="P179" s="300">
        <v>0</v>
      </c>
      <c r="Q179" s="301"/>
      <c r="R179" s="301"/>
      <c r="S179" s="302"/>
      <c r="T179" s="304">
        <v>0</v>
      </c>
    </row>
    <row r="180" spans="13:20" ht="8.25" hidden="1" customHeight="1">
      <c r="M180" s="253"/>
      <c r="N180" s="291" t="s">
        <v>961</v>
      </c>
      <c r="O180" s="292"/>
      <c r="P180" s="305">
        <v>0</v>
      </c>
      <c r="Q180" s="293"/>
      <c r="R180" s="293"/>
      <c r="S180" s="306"/>
      <c r="T180" s="307">
        <v>0</v>
      </c>
    </row>
    <row r="181" spans="13:20" ht="8.25" hidden="1" customHeight="1">
      <c r="M181" s="262"/>
      <c r="N181" s="298"/>
      <c r="O181" s="299" t="s">
        <v>1046</v>
      </c>
      <c r="P181" s="300">
        <v>0</v>
      </c>
      <c r="Q181" s="301"/>
      <c r="R181" s="301"/>
      <c r="S181" s="302"/>
      <c r="T181" s="304">
        <v>0</v>
      </c>
    </row>
    <row r="182" spans="13:20" ht="8.25" hidden="1" customHeight="1">
      <c r="M182" s="253"/>
      <c r="N182" s="291" t="s">
        <v>1045</v>
      </c>
      <c r="O182" s="292"/>
      <c r="P182" s="305">
        <v>0</v>
      </c>
      <c r="Q182" s="293"/>
      <c r="R182" s="293"/>
      <c r="S182" s="306"/>
      <c r="T182" s="307">
        <v>0</v>
      </c>
    </row>
    <row r="183" spans="13:20" ht="8.25" hidden="1" customHeight="1">
      <c r="M183" s="262"/>
      <c r="N183" s="298"/>
      <c r="O183" s="373">
        <v>45313</v>
      </c>
      <c r="P183" s="300">
        <v>0</v>
      </c>
      <c r="Q183" s="301"/>
      <c r="R183" s="301"/>
      <c r="S183" s="302"/>
      <c r="T183" s="304">
        <v>0</v>
      </c>
    </row>
    <row r="184" spans="13:20" ht="8.25" hidden="1" customHeight="1">
      <c r="M184" s="253"/>
      <c r="N184" s="291" t="s">
        <v>226</v>
      </c>
      <c r="O184" s="292"/>
      <c r="P184" s="305">
        <v>0</v>
      </c>
      <c r="Q184" s="293"/>
      <c r="R184" s="293"/>
      <c r="S184" s="306"/>
      <c r="T184" s="307">
        <v>0</v>
      </c>
    </row>
    <row r="185" spans="13:20" ht="8.25" hidden="1" customHeight="1">
      <c r="M185" s="262"/>
      <c r="N185" s="298"/>
      <c r="O185" s="373">
        <v>45300</v>
      </c>
      <c r="P185" s="300">
        <v>0</v>
      </c>
      <c r="Q185" s="301"/>
      <c r="R185" s="301"/>
      <c r="S185" s="302"/>
      <c r="T185" s="304">
        <v>0</v>
      </c>
    </row>
    <row r="186" spans="13:20" ht="21" customHeight="1">
      <c r="M186" s="337" t="s">
        <v>37</v>
      </c>
      <c r="N186" s="331" t="s">
        <v>503</v>
      </c>
      <c r="O186" s="420">
        <v>45303</v>
      </c>
      <c r="P186" s="364"/>
      <c r="Q186" s="364"/>
      <c r="R186" s="364"/>
      <c r="S186" s="379">
        <v>130</v>
      </c>
      <c r="T186" s="380">
        <v>130</v>
      </c>
    </row>
    <row r="187" spans="13:20" ht="9" hidden="1" customHeight="1">
      <c r="M187" s="198"/>
      <c r="N187" s="199"/>
      <c r="O187" s="200" t="s">
        <v>116</v>
      </c>
      <c r="P187" s="156">
        <v>0</v>
      </c>
      <c r="Q187" s="155"/>
      <c r="R187" s="155"/>
      <c r="S187" s="240"/>
      <c r="T187" s="175">
        <v>0</v>
      </c>
    </row>
    <row r="188" spans="13:20" ht="9" hidden="1" customHeight="1">
      <c r="M188" s="198"/>
      <c r="N188" s="199"/>
      <c r="O188" s="200" t="s">
        <v>74</v>
      </c>
      <c r="P188" s="156">
        <v>0</v>
      </c>
      <c r="Q188" s="155"/>
      <c r="R188" s="155"/>
      <c r="S188" s="240"/>
      <c r="T188" s="175">
        <v>0</v>
      </c>
    </row>
    <row r="189" spans="13:20" ht="9" hidden="1" customHeight="1">
      <c r="M189" s="201"/>
      <c r="N189" s="203" t="s">
        <v>503</v>
      </c>
      <c r="O189" s="204"/>
      <c r="P189" s="241">
        <v>0</v>
      </c>
      <c r="Q189" s="242"/>
      <c r="R189" s="242"/>
      <c r="S189" s="324">
        <v>130</v>
      </c>
      <c r="T189" s="325">
        <v>130</v>
      </c>
    </row>
    <row r="190" spans="13:20" ht="9" hidden="1" customHeight="1">
      <c r="M190" s="198"/>
      <c r="N190" s="199"/>
      <c r="O190" s="200" t="s">
        <v>59</v>
      </c>
      <c r="P190" s="156">
        <v>0</v>
      </c>
      <c r="Q190" s="155"/>
      <c r="R190" s="155"/>
      <c r="S190" s="240"/>
      <c r="T190" s="175">
        <v>0</v>
      </c>
    </row>
    <row r="191" spans="13:20" ht="9" hidden="1" customHeight="1">
      <c r="M191" s="201"/>
      <c r="N191" s="203" t="s">
        <v>1064</v>
      </c>
      <c r="O191" s="204"/>
      <c r="P191" s="241">
        <v>0</v>
      </c>
      <c r="Q191" s="242"/>
      <c r="R191" s="242"/>
      <c r="S191" s="243"/>
      <c r="T191" s="182">
        <v>0</v>
      </c>
    </row>
    <row r="192" spans="13:20" ht="9" hidden="1" customHeight="1">
      <c r="M192" s="198"/>
      <c r="N192" s="199"/>
      <c r="O192" s="200" t="s">
        <v>1001</v>
      </c>
      <c r="P192" s="156">
        <v>0</v>
      </c>
      <c r="Q192" s="155"/>
      <c r="R192" s="155"/>
      <c r="S192" s="240"/>
      <c r="T192" s="175">
        <v>0</v>
      </c>
    </row>
    <row r="193" spans="13:20" ht="9" hidden="1" customHeight="1">
      <c r="M193" s="201"/>
      <c r="N193" s="203" t="s">
        <v>1000</v>
      </c>
      <c r="O193" s="204"/>
      <c r="P193" s="241">
        <v>0</v>
      </c>
      <c r="Q193" s="242"/>
      <c r="R193" s="242"/>
      <c r="S193" s="243"/>
      <c r="T193" s="182">
        <v>0</v>
      </c>
    </row>
    <row r="194" spans="13:20" ht="9" hidden="1" customHeight="1">
      <c r="M194" s="198"/>
      <c r="N194" s="199"/>
      <c r="O194" s="200" t="s">
        <v>1118</v>
      </c>
      <c r="P194" s="156">
        <v>0</v>
      </c>
      <c r="Q194" s="155"/>
      <c r="R194" s="155"/>
      <c r="S194" s="240"/>
      <c r="T194" s="175">
        <v>0</v>
      </c>
    </row>
    <row r="195" spans="13:20" ht="9" hidden="1" customHeight="1">
      <c r="M195" s="201"/>
      <c r="N195" s="203" t="s">
        <v>944</v>
      </c>
      <c r="O195" s="204"/>
      <c r="P195" s="241">
        <v>0</v>
      </c>
      <c r="Q195" s="242"/>
      <c r="R195" s="242"/>
      <c r="S195" s="243"/>
      <c r="T195" s="182">
        <v>0</v>
      </c>
    </row>
    <row r="196" spans="13:20" ht="9" hidden="1" customHeight="1">
      <c r="M196" s="198"/>
      <c r="N196" s="199"/>
      <c r="O196" s="200" t="s">
        <v>1084</v>
      </c>
      <c r="P196" s="156">
        <v>0</v>
      </c>
      <c r="Q196" s="155"/>
      <c r="R196" s="155"/>
      <c r="S196" s="240"/>
      <c r="T196" s="175">
        <v>0</v>
      </c>
    </row>
    <row r="197" spans="13:20" ht="9" hidden="1" customHeight="1">
      <c r="M197" s="201"/>
      <c r="N197" s="203" t="s">
        <v>1083</v>
      </c>
      <c r="O197" s="204"/>
      <c r="P197" s="241">
        <v>0</v>
      </c>
      <c r="Q197" s="242"/>
      <c r="R197" s="242"/>
      <c r="S197" s="243"/>
      <c r="T197" s="182">
        <v>0</v>
      </c>
    </row>
    <row r="198" spans="13:20" ht="9" hidden="1" customHeight="1">
      <c r="M198" s="198"/>
      <c r="N198" s="199"/>
      <c r="O198" s="200" t="s">
        <v>393</v>
      </c>
      <c r="P198" s="156">
        <v>0</v>
      </c>
      <c r="Q198" s="155"/>
      <c r="R198" s="155"/>
      <c r="S198" s="240"/>
      <c r="T198" s="175">
        <v>0</v>
      </c>
    </row>
    <row r="199" spans="13:20" ht="9" hidden="1" customHeight="1">
      <c r="M199" s="201"/>
      <c r="N199" s="203" t="s">
        <v>114</v>
      </c>
      <c r="O199" s="204"/>
      <c r="P199" s="241">
        <v>0</v>
      </c>
      <c r="Q199" s="242"/>
      <c r="R199" s="242"/>
      <c r="S199" s="243"/>
      <c r="T199" s="182">
        <v>0</v>
      </c>
    </row>
    <row r="200" spans="13:20" ht="9" hidden="1" customHeight="1">
      <c r="M200" s="198"/>
      <c r="N200" s="199"/>
      <c r="O200" s="327">
        <v>45305</v>
      </c>
      <c r="P200" s="156">
        <v>0</v>
      </c>
      <c r="Q200" s="155"/>
      <c r="R200" s="155"/>
      <c r="S200" s="240"/>
      <c r="T200" s="175">
        <v>0</v>
      </c>
    </row>
    <row r="201" spans="13:20" ht="9" hidden="1" customHeight="1">
      <c r="M201" s="201"/>
      <c r="N201" s="203" t="s">
        <v>367</v>
      </c>
      <c r="O201" s="204"/>
      <c r="P201" s="241">
        <v>0</v>
      </c>
      <c r="Q201" s="242"/>
      <c r="R201" s="242"/>
      <c r="S201" s="243"/>
      <c r="T201" s="182">
        <v>0</v>
      </c>
    </row>
    <row r="202" spans="13:20" ht="9" hidden="1" customHeight="1">
      <c r="M202" s="198"/>
      <c r="N202" s="199"/>
      <c r="O202" s="200" t="s">
        <v>1008</v>
      </c>
      <c r="P202" s="156">
        <v>0</v>
      </c>
      <c r="Q202" s="155"/>
      <c r="R202" s="155"/>
      <c r="S202" s="240"/>
      <c r="T202" s="175">
        <v>0</v>
      </c>
    </row>
    <row r="203" spans="13:20" ht="9" hidden="1" customHeight="1">
      <c r="M203" s="201"/>
      <c r="N203" s="203" t="s">
        <v>1007</v>
      </c>
      <c r="O203" s="204"/>
      <c r="P203" s="241">
        <v>0</v>
      </c>
      <c r="Q203" s="242"/>
      <c r="R203" s="242"/>
      <c r="S203" s="243"/>
      <c r="T203" s="182">
        <v>0</v>
      </c>
    </row>
    <row r="204" spans="13:20" ht="9" hidden="1" customHeight="1">
      <c r="M204" s="198"/>
      <c r="N204" s="199"/>
      <c r="O204" s="200" t="s">
        <v>116</v>
      </c>
      <c r="P204" s="156">
        <v>0</v>
      </c>
      <c r="Q204" s="155"/>
      <c r="R204" s="155"/>
      <c r="S204" s="240"/>
      <c r="T204" s="175">
        <v>0</v>
      </c>
    </row>
    <row r="205" spans="13:20" ht="9" hidden="1" customHeight="1">
      <c r="M205" s="201"/>
      <c r="N205" s="203" t="s">
        <v>1032</v>
      </c>
      <c r="O205" s="204"/>
      <c r="P205" s="241">
        <v>0</v>
      </c>
      <c r="Q205" s="242"/>
      <c r="R205" s="242"/>
      <c r="S205" s="243"/>
      <c r="T205" s="182">
        <v>0</v>
      </c>
    </row>
    <row r="206" spans="13:20" ht="9" hidden="1" customHeight="1">
      <c r="M206" s="198"/>
      <c r="N206" s="199"/>
      <c r="O206" s="200" t="s">
        <v>1061</v>
      </c>
      <c r="P206" s="155"/>
      <c r="Q206" s="155"/>
      <c r="R206" s="155"/>
      <c r="S206" s="244">
        <v>0</v>
      </c>
      <c r="T206" s="175">
        <v>0</v>
      </c>
    </row>
    <row r="207" spans="13:20" ht="9" hidden="1" customHeight="1">
      <c r="M207" s="201"/>
      <c r="N207" s="203" t="s">
        <v>1060</v>
      </c>
      <c r="O207" s="204"/>
      <c r="P207" s="242"/>
      <c r="Q207" s="242"/>
      <c r="R207" s="242"/>
      <c r="S207" s="245">
        <v>0</v>
      </c>
      <c r="T207" s="182">
        <v>0</v>
      </c>
    </row>
    <row r="208" spans="13:20" ht="9" hidden="1" customHeight="1">
      <c r="M208" s="198"/>
      <c r="N208" s="199"/>
      <c r="O208" s="327">
        <v>45316</v>
      </c>
      <c r="P208" s="156">
        <v>0</v>
      </c>
      <c r="Q208" s="155"/>
      <c r="R208" s="155"/>
      <c r="S208" s="240"/>
      <c r="T208" s="175">
        <v>0</v>
      </c>
    </row>
    <row r="209" spans="13:20" ht="9" hidden="1" customHeight="1">
      <c r="M209" s="198"/>
      <c r="N209" s="199"/>
      <c r="O209" s="200" t="s">
        <v>179</v>
      </c>
      <c r="P209" s="155"/>
      <c r="Q209" s="156">
        <v>0</v>
      </c>
      <c r="R209" s="155"/>
      <c r="S209" s="240"/>
      <c r="T209" s="175">
        <v>0</v>
      </c>
    </row>
    <row r="210" spans="13:20" ht="9" hidden="1" customHeight="1">
      <c r="M210" s="201"/>
      <c r="N210" s="203" t="s">
        <v>366</v>
      </c>
      <c r="O210" s="204"/>
      <c r="P210" s="241">
        <v>0</v>
      </c>
      <c r="Q210" s="241">
        <v>0</v>
      </c>
      <c r="R210" s="242"/>
      <c r="S210" s="243"/>
      <c r="T210" s="182">
        <v>0</v>
      </c>
    </row>
    <row r="211" spans="13:20" ht="9" hidden="1" customHeight="1">
      <c r="M211" s="198"/>
      <c r="N211" s="199"/>
      <c r="O211" s="200" t="s">
        <v>270</v>
      </c>
      <c r="P211" s="156">
        <v>0</v>
      </c>
      <c r="Q211" s="155"/>
      <c r="R211" s="155"/>
      <c r="S211" s="240"/>
      <c r="T211" s="175">
        <v>0</v>
      </c>
    </row>
    <row r="212" spans="13:20" ht="9" hidden="1" customHeight="1">
      <c r="M212" s="201"/>
      <c r="N212" s="203" t="s">
        <v>1038</v>
      </c>
      <c r="O212" s="204"/>
      <c r="P212" s="241">
        <v>0</v>
      </c>
      <c r="Q212" s="242"/>
      <c r="R212" s="242"/>
      <c r="S212" s="243"/>
      <c r="T212" s="182">
        <v>0</v>
      </c>
    </row>
    <row r="213" spans="13:20" ht="9" hidden="1" customHeight="1">
      <c r="M213" s="198"/>
      <c r="N213" s="199"/>
      <c r="O213" s="200" t="s">
        <v>1005</v>
      </c>
      <c r="P213" s="156">
        <v>0</v>
      </c>
      <c r="Q213" s="155"/>
      <c r="R213" s="155"/>
      <c r="S213" s="240"/>
      <c r="T213" s="175">
        <v>0</v>
      </c>
    </row>
    <row r="214" spans="13:20" ht="9" hidden="1" customHeight="1">
      <c r="M214" s="201"/>
      <c r="N214" s="203" t="s">
        <v>1004</v>
      </c>
      <c r="O214" s="204"/>
      <c r="P214" s="241">
        <v>0</v>
      </c>
      <c r="Q214" s="242"/>
      <c r="R214" s="242"/>
      <c r="S214" s="243"/>
      <c r="T214" s="182">
        <v>0</v>
      </c>
    </row>
    <row r="215" spans="13:20" ht="9" hidden="1" customHeight="1">
      <c r="M215" s="198"/>
      <c r="N215" s="199"/>
      <c r="O215" s="327">
        <v>45302</v>
      </c>
      <c r="P215" s="156">
        <v>0</v>
      </c>
      <c r="Q215" s="155"/>
      <c r="R215" s="155"/>
      <c r="S215" s="240"/>
      <c r="T215" s="175">
        <v>0</v>
      </c>
    </row>
    <row r="216" spans="13:20" ht="9" hidden="1" customHeight="1">
      <c r="M216" s="198"/>
      <c r="N216" s="199"/>
      <c r="O216" s="327">
        <v>45303</v>
      </c>
      <c r="P216" s="156">
        <v>0</v>
      </c>
      <c r="Q216" s="155"/>
      <c r="R216" s="155"/>
      <c r="S216" s="240"/>
      <c r="T216" s="175">
        <v>0</v>
      </c>
    </row>
    <row r="217" spans="13:20" ht="9" hidden="1" customHeight="1">
      <c r="M217" s="201"/>
      <c r="N217" s="203" t="s">
        <v>547</v>
      </c>
      <c r="O217" s="204"/>
      <c r="P217" s="241">
        <v>0</v>
      </c>
      <c r="Q217" s="242"/>
      <c r="R217" s="242"/>
      <c r="S217" s="243"/>
      <c r="T217" s="182">
        <v>0</v>
      </c>
    </row>
    <row r="218" spans="13:20" ht="9" hidden="1" customHeight="1">
      <c r="M218" s="198"/>
      <c r="N218" s="199"/>
      <c r="O218" s="200" t="s">
        <v>1070</v>
      </c>
      <c r="P218" s="156">
        <v>0</v>
      </c>
      <c r="Q218" s="155"/>
      <c r="R218" s="155"/>
      <c r="S218" s="240"/>
      <c r="T218" s="175">
        <v>0</v>
      </c>
    </row>
    <row r="219" spans="13:20" ht="9" hidden="1" customHeight="1">
      <c r="M219" s="201"/>
      <c r="N219" s="203" t="s">
        <v>1069</v>
      </c>
      <c r="O219" s="204"/>
      <c r="P219" s="241">
        <v>0</v>
      </c>
      <c r="Q219" s="242"/>
      <c r="R219" s="242"/>
      <c r="S219" s="243"/>
      <c r="T219" s="182">
        <v>0</v>
      </c>
    </row>
    <row r="220" spans="13:20" ht="9" hidden="1" customHeight="1">
      <c r="M220" s="198"/>
      <c r="N220" s="199"/>
      <c r="O220" s="200" t="s">
        <v>1096</v>
      </c>
      <c r="P220" s="156">
        <v>0</v>
      </c>
      <c r="Q220" s="155"/>
      <c r="R220" s="155"/>
      <c r="S220" s="240"/>
      <c r="T220" s="175">
        <v>0</v>
      </c>
    </row>
    <row r="221" spans="13:20" ht="9" hidden="1" customHeight="1">
      <c r="M221" s="201"/>
      <c r="N221" s="203" t="s">
        <v>1095</v>
      </c>
      <c r="O221" s="204"/>
      <c r="P221" s="241">
        <v>0</v>
      </c>
      <c r="Q221" s="242"/>
      <c r="R221" s="242"/>
      <c r="S221" s="243"/>
      <c r="T221" s="182">
        <v>0</v>
      </c>
    </row>
    <row r="222" spans="13:20" ht="9" hidden="1" customHeight="1">
      <c r="M222" s="198"/>
      <c r="N222" s="199"/>
      <c r="O222" s="200" t="s">
        <v>1074</v>
      </c>
      <c r="P222" s="156">
        <v>0</v>
      </c>
      <c r="Q222" s="155"/>
      <c r="R222" s="155"/>
      <c r="S222" s="240"/>
      <c r="T222" s="175">
        <v>0</v>
      </c>
    </row>
    <row r="223" spans="13:20" ht="9" hidden="1" customHeight="1">
      <c r="M223" s="201"/>
      <c r="N223" s="203" t="s">
        <v>1072</v>
      </c>
      <c r="O223" s="204"/>
      <c r="P223" s="241">
        <v>0</v>
      </c>
      <c r="Q223" s="242"/>
      <c r="R223" s="242"/>
      <c r="S223" s="243"/>
      <c r="T223" s="182">
        <v>0</v>
      </c>
    </row>
    <row r="224" spans="13:20" ht="9" hidden="1" customHeight="1">
      <c r="M224" s="198"/>
      <c r="N224" s="199"/>
      <c r="O224" s="200" t="s">
        <v>1086</v>
      </c>
      <c r="P224" s="155"/>
      <c r="Q224" s="155"/>
      <c r="R224" s="155"/>
      <c r="S224" s="244">
        <v>0</v>
      </c>
      <c r="T224" s="175">
        <v>0</v>
      </c>
    </row>
    <row r="225" spans="13:20" ht="9" hidden="1" customHeight="1">
      <c r="M225" s="201"/>
      <c r="N225" s="203" t="s">
        <v>1085</v>
      </c>
      <c r="O225" s="204"/>
      <c r="P225" s="242"/>
      <c r="Q225" s="242"/>
      <c r="R225" s="242"/>
      <c r="S225" s="245">
        <v>0</v>
      </c>
      <c r="T225" s="182">
        <v>0</v>
      </c>
    </row>
    <row r="226" spans="13:20" ht="9" hidden="1" customHeight="1">
      <c r="M226" s="198"/>
      <c r="N226" s="199"/>
      <c r="O226" s="200" t="s">
        <v>1109</v>
      </c>
      <c r="P226" s="156">
        <v>0</v>
      </c>
      <c r="Q226" s="155"/>
      <c r="R226" s="155"/>
      <c r="S226" s="240"/>
      <c r="T226" s="175">
        <v>0</v>
      </c>
    </row>
    <row r="227" spans="13:20" ht="9" hidden="1" customHeight="1">
      <c r="M227" s="201"/>
      <c r="N227" s="203" t="s">
        <v>1108</v>
      </c>
      <c r="O227" s="204"/>
      <c r="P227" s="241">
        <v>0</v>
      </c>
      <c r="Q227" s="242"/>
      <c r="R227" s="242"/>
      <c r="S227" s="243"/>
      <c r="T227" s="182">
        <v>0</v>
      </c>
    </row>
    <row r="228" spans="13:20" ht="9" hidden="1" customHeight="1">
      <c r="M228" s="198"/>
      <c r="N228" s="199"/>
      <c r="O228" s="327">
        <v>45301</v>
      </c>
      <c r="P228" s="155"/>
      <c r="Q228" s="155"/>
      <c r="R228" s="155"/>
      <c r="S228" s="244">
        <v>0</v>
      </c>
      <c r="T228" s="175">
        <v>0</v>
      </c>
    </row>
    <row r="229" spans="13:20" ht="9" hidden="1" customHeight="1">
      <c r="M229" s="201"/>
      <c r="N229" s="203" t="s">
        <v>507</v>
      </c>
      <c r="O229" s="204"/>
      <c r="P229" s="242"/>
      <c r="Q229" s="242"/>
      <c r="R229" s="242"/>
      <c r="S229" s="245">
        <v>0</v>
      </c>
      <c r="T229" s="182">
        <v>0</v>
      </c>
    </row>
    <row r="230" spans="13:20" ht="9" hidden="1" customHeight="1">
      <c r="M230" s="198"/>
      <c r="N230" s="199"/>
      <c r="O230" s="327">
        <v>45295</v>
      </c>
      <c r="P230" s="156">
        <v>0</v>
      </c>
      <c r="Q230" s="155"/>
      <c r="R230" s="155"/>
      <c r="S230" s="244">
        <v>0</v>
      </c>
      <c r="T230" s="175">
        <v>0</v>
      </c>
    </row>
    <row r="231" spans="13:20" ht="9" hidden="1" customHeight="1">
      <c r="M231" s="198"/>
      <c r="N231" s="199"/>
      <c r="O231" s="327">
        <v>45305</v>
      </c>
      <c r="P231" s="156">
        <v>0</v>
      </c>
      <c r="Q231" s="155"/>
      <c r="R231" s="155"/>
      <c r="S231" s="240"/>
      <c r="T231" s="175">
        <v>0</v>
      </c>
    </row>
    <row r="232" spans="13:20" ht="9" hidden="1" customHeight="1">
      <c r="M232" s="198"/>
      <c r="N232" s="199"/>
      <c r="O232" s="421">
        <v>45517</v>
      </c>
      <c r="P232" s="155"/>
      <c r="Q232" s="155"/>
      <c r="R232" s="155"/>
      <c r="S232" s="244">
        <v>0</v>
      </c>
      <c r="T232" s="175">
        <v>0</v>
      </c>
    </row>
    <row r="233" spans="13:20" ht="9" hidden="1" customHeight="1">
      <c r="M233" s="201"/>
      <c r="N233" s="203" t="s">
        <v>37</v>
      </c>
      <c r="O233" s="204"/>
      <c r="P233" s="241">
        <v>0</v>
      </c>
      <c r="Q233" s="242"/>
      <c r="R233" s="242"/>
      <c r="S233" s="245">
        <v>0</v>
      </c>
      <c r="T233" s="182">
        <v>0</v>
      </c>
    </row>
    <row r="234" spans="13:20" ht="9" hidden="1" customHeight="1">
      <c r="M234" s="198"/>
      <c r="N234" s="199"/>
      <c r="O234" s="200" t="s">
        <v>1103</v>
      </c>
      <c r="P234" s="156">
        <v>0</v>
      </c>
      <c r="Q234" s="155"/>
      <c r="R234" s="155"/>
      <c r="S234" s="240"/>
      <c r="T234" s="175">
        <v>0</v>
      </c>
    </row>
    <row r="235" spans="13:20" ht="9" hidden="1" customHeight="1">
      <c r="M235" s="201"/>
      <c r="N235" s="203" t="s">
        <v>1102</v>
      </c>
      <c r="O235" s="204"/>
      <c r="P235" s="241">
        <v>0</v>
      </c>
      <c r="Q235" s="242"/>
      <c r="R235" s="242"/>
      <c r="S235" s="243"/>
      <c r="T235" s="182">
        <v>0</v>
      </c>
    </row>
    <row r="236" spans="13:20" ht="9" hidden="1" customHeight="1">
      <c r="M236" s="198"/>
      <c r="N236" s="199"/>
      <c r="O236" s="200" t="s">
        <v>1111</v>
      </c>
      <c r="P236" s="156">
        <v>0</v>
      </c>
      <c r="Q236" s="155"/>
      <c r="R236" s="155"/>
      <c r="S236" s="240"/>
      <c r="T236" s="175">
        <v>0</v>
      </c>
    </row>
    <row r="237" spans="13:20" ht="9" hidden="1" customHeight="1">
      <c r="M237" s="201"/>
      <c r="N237" s="203" t="s">
        <v>1110</v>
      </c>
      <c r="O237" s="204"/>
      <c r="P237" s="241">
        <v>0</v>
      </c>
      <c r="Q237" s="242"/>
      <c r="R237" s="242"/>
      <c r="S237" s="243"/>
      <c r="T237" s="182">
        <v>0</v>
      </c>
    </row>
    <row r="238" spans="13:20" ht="9" hidden="1" customHeight="1">
      <c r="M238" s="198"/>
      <c r="N238" s="199"/>
      <c r="O238" s="200" t="s">
        <v>265</v>
      </c>
      <c r="P238" s="156">
        <v>0</v>
      </c>
      <c r="Q238" s="155"/>
      <c r="R238" s="155"/>
      <c r="S238" s="240"/>
      <c r="T238" s="175">
        <v>0</v>
      </c>
    </row>
    <row r="239" spans="13:20" ht="9" hidden="1" customHeight="1">
      <c r="M239" s="201"/>
      <c r="N239" s="203" t="s">
        <v>957</v>
      </c>
      <c r="O239" s="204"/>
      <c r="P239" s="241">
        <v>0</v>
      </c>
      <c r="Q239" s="242"/>
      <c r="R239" s="242"/>
      <c r="S239" s="243"/>
      <c r="T239" s="182">
        <v>0</v>
      </c>
    </row>
    <row r="240" spans="13:20" ht="9" hidden="1" customHeight="1">
      <c r="M240" s="198"/>
      <c r="N240" s="199"/>
      <c r="O240" s="200" t="s">
        <v>985</v>
      </c>
      <c r="P240" s="156">
        <v>0</v>
      </c>
      <c r="Q240" s="155"/>
      <c r="R240" s="155"/>
      <c r="S240" s="240"/>
      <c r="T240" s="175">
        <v>0</v>
      </c>
    </row>
    <row r="241" spans="13:20" ht="9" hidden="1" customHeight="1">
      <c r="M241" s="201"/>
      <c r="N241" s="203" t="s">
        <v>984</v>
      </c>
      <c r="O241" s="204"/>
      <c r="P241" s="241">
        <v>0</v>
      </c>
      <c r="Q241" s="242"/>
      <c r="R241" s="242"/>
      <c r="S241" s="243"/>
      <c r="T241" s="182">
        <v>0</v>
      </c>
    </row>
    <row r="242" spans="13:20" ht="9" hidden="1" customHeight="1">
      <c r="M242" s="198"/>
      <c r="N242" s="199"/>
      <c r="O242" s="200" t="s">
        <v>1020</v>
      </c>
      <c r="P242" s="155"/>
      <c r="Q242" s="155"/>
      <c r="R242" s="155"/>
      <c r="S242" s="244">
        <v>0</v>
      </c>
      <c r="T242" s="175">
        <v>0</v>
      </c>
    </row>
    <row r="243" spans="13:20" ht="9" hidden="1" customHeight="1">
      <c r="M243" s="198"/>
      <c r="N243" s="199"/>
      <c r="O243" s="200" t="s">
        <v>687</v>
      </c>
      <c r="P243" s="156">
        <v>0</v>
      </c>
      <c r="Q243" s="155"/>
      <c r="R243" s="155"/>
      <c r="S243" s="240"/>
      <c r="T243" s="175">
        <v>0</v>
      </c>
    </row>
    <row r="244" spans="13:20" ht="9" hidden="1" customHeight="1">
      <c r="M244" s="198"/>
      <c r="N244" s="199"/>
      <c r="O244" s="200" t="s">
        <v>132</v>
      </c>
      <c r="P244" s="155"/>
      <c r="Q244" s="156">
        <v>0</v>
      </c>
      <c r="R244" s="155"/>
      <c r="S244" s="240"/>
      <c r="T244" s="175">
        <v>0</v>
      </c>
    </row>
    <row r="245" spans="13:20" ht="9" hidden="1" customHeight="1">
      <c r="M245" s="201"/>
      <c r="N245" s="203" t="s">
        <v>147</v>
      </c>
      <c r="O245" s="204"/>
      <c r="P245" s="241">
        <v>0</v>
      </c>
      <c r="Q245" s="241">
        <v>0</v>
      </c>
      <c r="R245" s="242"/>
      <c r="S245" s="245">
        <v>0</v>
      </c>
      <c r="T245" s="182">
        <v>0</v>
      </c>
    </row>
    <row r="246" spans="13:20" ht="9" hidden="1" customHeight="1">
      <c r="M246" s="198"/>
      <c r="N246" s="199"/>
      <c r="O246" s="200" t="s">
        <v>1016</v>
      </c>
      <c r="P246" s="156">
        <v>0</v>
      </c>
      <c r="Q246" s="155"/>
      <c r="R246" s="155"/>
      <c r="S246" s="240"/>
      <c r="T246" s="175">
        <v>0</v>
      </c>
    </row>
    <row r="247" spans="13:20" ht="9" hidden="1" customHeight="1">
      <c r="M247" s="201"/>
      <c r="N247" s="203" t="s">
        <v>1014</v>
      </c>
      <c r="O247" s="204"/>
      <c r="P247" s="241">
        <v>0</v>
      </c>
      <c r="Q247" s="242"/>
      <c r="R247" s="242"/>
      <c r="S247" s="243"/>
      <c r="T247" s="182">
        <v>0</v>
      </c>
    </row>
    <row r="248" spans="13:20" ht="9" hidden="1" customHeight="1">
      <c r="M248" s="198"/>
      <c r="N248" s="199"/>
      <c r="O248" s="200" t="s">
        <v>987</v>
      </c>
      <c r="P248" s="156">
        <v>0</v>
      </c>
      <c r="Q248" s="155"/>
      <c r="R248" s="155"/>
      <c r="S248" s="240"/>
      <c r="T248" s="175">
        <v>0</v>
      </c>
    </row>
    <row r="249" spans="13:20" ht="9" hidden="1" customHeight="1">
      <c r="M249" s="201"/>
      <c r="N249" s="203" t="s">
        <v>986</v>
      </c>
      <c r="O249" s="204"/>
      <c r="P249" s="241">
        <v>0</v>
      </c>
      <c r="Q249" s="242"/>
      <c r="R249" s="242"/>
      <c r="S249" s="243"/>
      <c r="T249" s="182">
        <v>0</v>
      </c>
    </row>
    <row r="250" spans="13:20" ht="9" hidden="1" customHeight="1">
      <c r="M250" s="198"/>
      <c r="N250" s="199"/>
      <c r="O250" s="327">
        <v>45296</v>
      </c>
      <c r="P250" s="155"/>
      <c r="Q250" s="155"/>
      <c r="R250" s="155"/>
      <c r="S250" s="244">
        <v>0</v>
      </c>
      <c r="T250" s="175">
        <v>0</v>
      </c>
    </row>
    <row r="251" spans="13:20" ht="9" hidden="1" customHeight="1">
      <c r="M251" s="198"/>
      <c r="N251" s="199"/>
      <c r="O251" s="327">
        <v>45405</v>
      </c>
      <c r="P251" s="155"/>
      <c r="Q251" s="155"/>
      <c r="R251" s="155"/>
      <c r="S251" s="244">
        <v>0</v>
      </c>
      <c r="T251" s="175">
        <v>0</v>
      </c>
    </row>
    <row r="252" spans="13:20" ht="9" hidden="1" customHeight="1">
      <c r="M252" s="198"/>
      <c r="N252" s="199"/>
      <c r="O252" s="200" t="s">
        <v>995</v>
      </c>
      <c r="P252" s="156">
        <v>0</v>
      </c>
      <c r="Q252" s="155"/>
      <c r="R252" s="155"/>
      <c r="S252" s="240"/>
      <c r="T252" s="175">
        <v>0</v>
      </c>
    </row>
    <row r="253" spans="13:20" ht="9" hidden="1" customHeight="1">
      <c r="M253" s="198"/>
      <c r="N253" s="199"/>
      <c r="O253" s="200" t="s">
        <v>953</v>
      </c>
      <c r="P253" s="156">
        <v>0</v>
      </c>
      <c r="Q253" s="155"/>
      <c r="R253" s="155"/>
      <c r="S253" s="240"/>
      <c r="T253" s="175">
        <v>0</v>
      </c>
    </row>
    <row r="254" spans="13:20" ht="9" hidden="1" customHeight="1">
      <c r="M254" s="198"/>
      <c r="N254" s="199"/>
      <c r="O254" s="200" t="s">
        <v>1009</v>
      </c>
      <c r="P254" s="156">
        <v>0</v>
      </c>
      <c r="Q254" s="155"/>
      <c r="R254" s="155"/>
      <c r="S254" s="240"/>
      <c r="T254" s="175">
        <v>0</v>
      </c>
    </row>
    <row r="255" spans="13:20" ht="9" hidden="1" customHeight="1">
      <c r="M255" s="201"/>
      <c r="N255" s="203" t="s">
        <v>262</v>
      </c>
      <c r="O255" s="204"/>
      <c r="P255" s="241">
        <v>0</v>
      </c>
      <c r="Q255" s="242"/>
      <c r="R255" s="242"/>
      <c r="S255" s="245">
        <v>0</v>
      </c>
      <c r="T255" s="182">
        <v>0</v>
      </c>
    </row>
    <row r="256" spans="13:20" ht="9" hidden="1" customHeight="1">
      <c r="M256" s="198"/>
      <c r="N256" s="199"/>
      <c r="O256" s="200" t="s">
        <v>247</v>
      </c>
      <c r="P256" s="156">
        <v>0</v>
      </c>
      <c r="Q256" s="155"/>
      <c r="R256" s="155"/>
      <c r="S256" s="240"/>
      <c r="T256" s="175">
        <v>0</v>
      </c>
    </row>
    <row r="257" spans="13:20" ht="9" hidden="1" customHeight="1">
      <c r="M257" s="201"/>
      <c r="N257" s="203" t="s">
        <v>1056</v>
      </c>
      <c r="O257" s="204"/>
      <c r="P257" s="241">
        <v>0</v>
      </c>
      <c r="Q257" s="242"/>
      <c r="R257" s="242"/>
      <c r="S257" s="243"/>
      <c r="T257" s="182">
        <v>0</v>
      </c>
    </row>
    <row r="258" spans="13:20" ht="9" hidden="1" customHeight="1">
      <c r="M258" s="198"/>
      <c r="N258" s="199"/>
      <c r="O258" s="200" t="s">
        <v>1082</v>
      </c>
      <c r="P258" s="156">
        <v>0</v>
      </c>
      <c r="Q258" s="155"/>
      <c r="R258" s="155"/>
      <c r="S258" s="240"/>
      <c r="T258" s="175">
        <v>0</v>
      </c>
    </row>
    <row r="259" spans="13:20" ht="9" hidden="1" customHeight="1">
      <c r="M259" s="201"/>
      <c r="N259" s="203" t="s">
        <v>1081</v>
      </c>
      <c r="O259" s="204"/>
      <c r="P259" s="241">
        <v>0</v>
      </c>
      <c r="Q259" s="242"/>
      <c r="R259" s="242"/>
      <c r="S259" s="243"/>
      <c r="T259" s="182">
        <v>0</v>
      </c>
    </row>
    <row r="260" spans="13:20" ht="9" hidden="1" customHeight="1">
      <c r="M260" s="198"/>
      <c r="N260" s="199"/>
      <c r="O260" s="200" t="s">
        <v>946</v>
      </c>
      <c r="P260" s="156">
        <v>0</v>
      </c>
      <c r="Q260" s="155"/>
      <c r="R260" s="155"/>
      <c r="S260" s="240"/>
      <c r="T260" s="175">
        <v>0</v>
      </c>
    </row>
    <row r="261" spans="13:20" ht="9" hidden="1" customHeight="1">
      <c r="M261" s="201"/>
      <c r="N261" s="203" t="s">
        <v>945</v>
      </c>
      <c r="O261" s="204"/>
      <c r="P261" s="241">
        <v>0</v>
      </c>
      <c r="Q261" s="242"/>
      <c r="R261" s="242"/>
      <c r="S261" s="243"/>
      <c r="T261" s="182">
        <v>0</v>
      </c>
    </row>
    <row r="262" spans="13:20" ht="9" hidden="1" customHeight="1">
      <c r="M262" s="198"/>
      <c r="N262" s="199"/>
      <c r="O262" s="200" t="s">
        <v>132</v>
      </c>
      <c r="P262" s="156">
        <v>0</v>
      </c>
      <c r="Q262" s="155"/>
      <c r="R262" s="155"/>
      <c r="S262" s="240"/>
      <c r="T262" s="175">
        <v>0</v>
      </c>
    </row>
    <row r="263" spans="13:20" ht="9" hidden="1" customHeight="1">
      <c r="M263" s="201"/>
      <c r="N263" s="203" t="s">
        <v>950</v>
      </c>
      <c r="O263" s="204"/>
      <c r="P263" s="241">
        <v>0</v>
      </c>
      <c r="Q263" s="242"/>
      <c r="R263" s="242"/>
      <c r="S263" s="243"/>
      <c r="T263" s="182">
        <v>0</v>
      </c>
    </row>
    <row r="264" spans="13:20" ht="9" hidden="1" customHeight="1">
      <c r="M264" s="198"/>
      <c r="N264" s="199"/>
      <c r="O264" s="200" t="s">
        <v>1080</v>
      </c>
      <c r="P264" s="156">
        <v>0</v>
      </c>
      <c r="Q264" s="155"/>
      <c r="R264" s="155"/>
      <c r="S264" s="240"/>
      <c r="T264" s="175">
        <v>0</v>
      </c>
    </row>
    <row r="265" spans="13:20" ht="9" hidden="1" customHeight="1">
      <c r="M265" s="201"/>
      <c r="N265" s="203" t="s">
        <v>1079</v>
      </c>
      <c r="O265" s="204"/>
      <c r="P265" s="241">
        <v>0</v>
      </c>
      <c r="Q265" s="242"/>
      <c r="R265" s="242"/>
      <c r="S265" s="243"/>
      <c r="T265" s="182">
        <v>0</v>
      </c>
    </row>
    <row r="266" spans="13:20" ht="9" hidden="1" customHeight="1">
      <c r="M266" s="198"/>
      <c r="N266" s="199"/>
      <c r="O266" s="200" t="s">
        <v>1003</v>
      </c>
      <c r="P266" s="156">
        <v>0</v>
      </c>
      <c r="Q266" s="155"/>
      <c r="R266" s="155"/>
      <c r="S266" s="240"/>
      <c r="T266" s="175">
        <v>0</v>
      </c>
    </row>
    <row r="267" spans="13:20" ht="9" hidden="1" customHeight="1">
      <c r="M267" s="201"/>
      <c r="N267" s="203" t="s">
        <v>1002</v>
      </c>
      <c r="O267" s="204"/>
      <c r="P267" s="241">
        <v>0</v>
      </c>
      <c r="Q267" s="242"/>
      <c r="R267" s="242"/>
      <c r="S267" s="243"/>
      <c r="T267" s="182">
        <v>0</v>
      </c>
    </row>
    <row r="268" spans="13:20" ht="9" hidden="1" customHeight="1">
      <c r="M268" s="198"/>
      <c r="N268" s="199"/>
      <c r="O268" s="200" t="s">
        <v>1105</v>
      </c>
      <c r="P268" s="156">
        <v>0</v>
      </c>
      <c r="Q268" s="155"/>
      <c r="R268" s="155"/>
      <c r="S268" s="240"/>
      <c r="T268" s="175">
        <v>0</v>
      </c>
    </row>
    <row r="269" spans="13:20" ht="9" hidden="1" customHeight="1">
      <c r="M269" s="201"/>
      <c r="N269" s="203" t="s">
        <v>1104</v>
      </c>
      <c r="O269" s="204"/>
      <c r="P269" s="241">
        <v>0</v>
      </c>
      <c r="Q269" s="242"/>
      <c r="R269" s="242"/>
      <c r="S269" s="243"/>
      <c r="T269" s="182">
        <v>0</v>
      </c>
    </row>
    <row r="270" spans="13:20" ht="9" hidden="1" customHeight="1">
      <c r="M270" s="198"/>
      <c r="N270" s="199"/>
      <c r="O270" s="200" t="s">
        <v>969</v>
      </c>
      <c r="P270" s="156">
        <v>0</v>
      </c>
      <c r="Q270" s="155"/>
      <c r="R270" s="155"/>
      <c r="S270" s="240"/>
      <c r="T270" s="175">
        <v>0</v>
      </c>
    </row>
    <row r="271" spans="13:20" ht="9" hidden="1" customHeight="1">
      <c r="M271" s="201"/>
      <c r="N271" s="203" t="s">
        <v>967</v>
      </c>
      <c r="O271" s="204"/>
      <c r="P271" s="241">
        <v>0</v>
      </c>
      <c r="Q271" s="242"/>
      <c r="R271" s="242"/>
      <c r="S271" s="243"/>
      <c r="T271" s="182">
        <v>0</v>
      </c>
    </row>
    <row r="272" spans="13:20" ht="9" hidden="1" customHeight="1">
      <c r="M272" s="198"/>
      <c r="N272" s="199"/>
      <c r="O272" s="200" t="s">
        <v>975</v>
      </c>
      <c r="P272" s="156">
        <v>0</v>
      </c>
      <c r="Q272" s="155"/>
      <c r="R272" s="155"/>
      <c r="S272" s="240"/>
      <c r="T272" s="175">
        <v>0</v>
      </c>
    </row>
    <row r="273" spans="13:27" ht="9" hidden="1" customHeight="1">
      <c r="M273" s="201"/>
      <c r="N273" s="203" t="s">
        <v>974</v>
      </c>
      <c r="O273" s="204"/>
      <c r="P273" s="241">
        <v>0</v>
      </c>
      <c r="Q273" s="242"/>
      <c r="R273" s="242"/>
      <c r="S273" s="243"/>
      <c r="T273" s="182">
        <v>0</v>
      </c>
    </row>
    <row r="274" spans="13:27" ht="9" hidden="1" customHeight="1">
      <c r="M274" s="198"/>
      <c r="N274" s="199"/>
      <c r="O274" s="200" t="s">
        <v>952</v>
      </c>
      <c r="P274" s="156">
        <v>0</v>
      </c>
      <c r="Q274" s="155"/>
      <c r="R274" s="155"/>
      <c r="S274" s="240"/>
      <c r="T274" s="175">
        <v>0</v>
      </c>
    </row>
    <row r="275" spans="13:27" ht="9" hidden="1" customHeight="1">
      <c r="M275" s="201"/>
      <c r="N275" s="203" t="s">
        <v>951</v>
      </c>
      <c r="O275" s="204"/>
      <c r="P275" s="241">
        <v>0</v>
      </c>
      <c r="Q275" s="242"/>
      <c r="R275" s="242"/>
      <c r="S275" s="243"/>
      <c r="T275" s="182">
        <v>0</v>
      </c>
    </row>
    <row r="276" spans="13:27" ht="9" hidden="1" customHeight="1">
      <c r="M276" s="198"/>
      <c r="N276" s="199"/>
      <c r="O276" s="200" t="s">
        <v>1107</v>
      </c>
      <c r="P276" s="156">
        <v>0</v>
      </c>
      <c r="Q276" s="155"/>
      <c r="R276" s="155"/>
      <c r="S276" s="240"/>
      <c r="T276" s="175">
        <v>0</v>
      </c>
    </row>
    <row r="277" spans="13:27" ht="9" hidden="1" customHeight="1">
      <c r="M277" s="201"/>
      <c r="N277" s="203" t="s">
        <v>1106</v>
      </c>
      <c r="O277" s="204"/>
      <c r="P277" s="241">
        <v>0</v>
      </c>
      <c r="Q277" s="242"/>
      <c r="R277" s="242"/>
      <c r="S277" s="243"/>
      <c r="T277" s="182">
        <v>0</v>
      </c>
    </row>
    <row r="278" spans="13:27" ht="9" hidden="1" customHeight="1">
      <c r="M278" s="198"/>
      <c r="N278" s="199"/>
      <c r="O278" s="200" t="s">
        <v>1078</v>
      </c>
      <c r="P278" s="156">
        <v>0</v>
      </c>
      <c r="Q278" s="155"/>
      <c r="R278" s="155"/>
      <c r="S278" s="240"/>
      <c r="T278" s="175">
        <v>0</v>
      </c>
    </row>
    <row r="279" spans="13:27" ht="9" hidden="1" customHeight="1">
      <c r="M279" s="201"/>
      <c r="N279" s="203" t="s">
        <v>1077</v>
      </c>
      <c r="O279" s="204"/>
      <c r="P279" s="241">
        <v>0</v>
      </c>
      <c r="Q279" s="242"/>
      <c r="R279" s="242"/>
      <c r="S279" s="243"/>
      <c r="T279" s="182">
        <v>0</v>
      </c>
    </row>
    <row r="280" spans="13:27" ht="9" hidden="1" customHeight="1">
      <c r="M280" s="198"/>
      <c r="N280" s="199"/>
      <c r="O280" s="200" t="s">
        <v>386</v>
      </c>
      <c r="P280" s="156">
        <v>0</v>
      </c>
      <c r="Q280" s="155"/>
      <c r="R280" s="155"/>
      <c r="S280" s="240"/>
      <c r="T280" s="175">
        <v>0</v>
      </c>
    </row>
    <row r="281" spans="13:27" ht="9" hidden="1" customHeight="1">
      <c r="M281" s="201"/>
      <c r="N281" s="203" t="s">
        <v>207</v>
      </c>
      <c r="O281" s="204"/>
      <c r="P281" s="241">
        <v>0</v>
      </c>
      <c r="Q281" s="242"/>
      <c r="R281" s="242"/>
      <c r="S281" s="243"/>
      <c r="T281" s="182">
        <v>0</v>
      </c>
    </row>
    <row r="282" spans="13:27" ht="9" hidden="1" customHeight="1">
      <c r="M282" s="207" t="s">
        <v>37</v>
      </c>
      <c r="N282" s="206"/>
      <c r="O282" s="204"/>
      <c r="P282" s="241">
        <v>0</v>
      </c>
      <c r="Q282" s="241">
        <v>0</v>
      </c>
      <c r="R282" s="242"/>
      <c r="S282" s="324">
        <v>130</v>
      </c>
      <c r="T282" s="325">
        <v>130</v>
      </c>
    </row>
    <row r="283" spans="13:27" ht="9" hidden="1" customHeight="1">
      <c r="M283" s="198"/>
      <c r="N283" s="199"/>
      <c r="O283" s="200" t="s">
        <v>116</v>
      </c>
      <c r="P283" s="156">
        <v>0</v>
      </c>
      <c r="Q283" s="155"/>
      <c r="R283" s="155"/>
      <c r="S283" s="240"/>
      <c r="T283" s="175">
        <v>0</v>
      </c>
    </row>
    <row r="284" spans="13:27" ht="9" hidden="1" customHeight="1">
      <c r="M284" s="201"/>
      <c r="N284" s="203" t="s">
        <v>193</v>
      </c>
      <c r="O284" s="204"/>
      <c r="P284" s="241">
        <v>0</v>
      </c>
      <c r="Q284" s="242"/>
      <c r="R284" s="242"/>
      <c r="S284" s="243"/>
      <c r="T284" s="182">
        <v>0</v>
      </c>
    </row>
    <row r="285" spans="13:27" ht="9" hidden="1" customHeight="1">
      <c r="M285" s="207" t="s">
        <v>422</v>
      </c>
      <c r="N285" s="206"/>
      <c r="O285" s="204"/>
      <c r="P285" s="241">
        <v>0</v>
      </c>
      <c r="Q285" s="242"/>
      <c r="R285" s="242"/>
      <c r="S285" s="243"/>
      <c r="T285" s="182">
        <v>0</v>
      </c>
    </row>
    <row r="286" spans="13:27" ht="20.5" customHeight="1">
      <c r="M286" s="211" t="s">
        <v>9</v>
      </c>
      <c r="N286" s="212"/>
      <c r="O286" s="213"/>
      <c r="P286" s="160">
        <v>0</v>
      </c>
      <c r="Q286" s="160">
        <v>0</v>
      </c>
      <c r="R286" s="160">
        <v>0</v>
      </c>
      <c r="S286" s="26">
        <v>456.26</v>
      </c>
      <c r="T286" s="326">
        <v>456.26</v>
      </c>
    </row>
    <row r="288" spans="13:27" ht="27.75" customHeight="1">
      <c r="U288" s="715" t="s">
        <v>1117</v>
      </c>
      <c r="V288" s="715"/>
      <c r="W288" s="715"/>
      <c r="X288" s="715"/>
      <c r="Y288" s="715"/>
      <c r="Z288" s="715"/>
      <c r="AA288" s="715"/>
    </row>
    <row r="289" spans="21:27" ht="21" customHeight="1">
      <c r="U289" s="235"/>
      <c r="V289" s="237" t="s">
        <v>29</v>
      </c>
      <c r="W289" s="150" t="s">
        <v>56</v>
      </c>
      <c r="X289" s="150" t="s">
        <v>44</v>
      </c>
      <c r="Y289" s="7" t="s">
        <v>109</v>
      </c>
      <c r="Z289" s="165" t="s">
        <v>75</v>
      </c>
      <c r="AA289" s="165" t="s">
        <v>9</v>
      </c>
    </row>
    <row r="290" spans="21:27" ht="21.25" customHeight="1">
      <c r="U290" s="166" t="s">
        <v>25</v>
      </c>
      <c r="V290" s="238" t="s">
        <v>21</v>
      </c>
      <c r="W290" s="151"/>
      <c r="X290" s="151"/>
      <c r="Y290" s="239" t="s">
        <v>1122</v>
      </c>
      <c r="Z290" s="169"/>
      <c r="AA290" s="169"/>
    </row>
    <row r="291" spans="21:27" ht="9" hidden="1" customHeight="1">
      <c r="U291" s="198"/>
      <c r="V291" s="200" t="s">
        <v>1054</v>
      </c>
      <c r="W291" s="156" cm="1">
        <v>0</v>
      </c>
      <c r="X291" s="155"/>
      <c r="Y291" s="240"/>
      <c r="Z291" s="174"/>
      <c r="AA291" s="175">
        <v>0</v>
      </c>
    </row>
    <row r="292" spans="21:27" ht="9" hidden="1" customHeight="1">
      <c r="U292" s="198"/>
      <c r="V292" s="200" t="s">
        <v>225</v>
      </c>
      <c r="W292" s="156" cm="1">
        <v>0</v>
      </c>
      <c r="X292" s="155"/>
      <c r="Y292" s="240"/>
      <c r="Z292" s="174"/>
      <c r="AA292" s="175">
        <v>0</v>
      </c>
    </row>
    <row r="293" spans="21:27" ht="9" hidden="1" customHeight="1">
      <c r="U293" s="207" t="s">
        <v>330</v>
      </c>
      <c r="V293" s="204"/>
      <c r="W293" s="241" cm="1">
        <v>0</v>
      </c>
      <c r="X293" s="242"/>
      <c r="Y293" s="243"/>
      <c r="Z293" s="181"/>
      <c r="AA293" s="182">
        <v>0</v>
      </c>
    </row>
    <row r="294" spans="21:27" ht="9" hidden="1" customHeight="1">
      <c r="U294" s="198"/>
      <c r="V294" s="200" t="s">
        <v>280</v>
      </c>
      <c r="W294" s="155"/>
      <c r="X294" s="155"/>
      <c r="Y294" s="244">
        <v>0</v>
      </c>
      <c r="Z294" s="173">
        <v>0</v>
      </c>
      <c r="AA294" s="175">
        <v>0</v>
      </c>
    </row>
    <row r="295" spans="21:27" ht="9" hidden="1" customHeight="1">
      <c r="U295" s="198"/>
      <c r="V295" s="200" t="s">
        <v>226</v>
      </c>
      <c r="W295" s="156" cm="1">
        <v>0</v>
      </c>
      <c r="X295" s="155"/>
      <c r="Y295" s="240"/>
      <c r="Z295" s="174"/>
      <c r="AA295" s="175">
        <v>0</v>
      </c>
    </row>
    <row r="296" spans="21:27" ht="9" hidden="1" customHeight="1">
      <c r="U296" s="198"/>
      <c r="V296" s="200" t="s">
        <v>525</v>
      </c>
      <c r="W296" s="156" cm="1">
        <v>0</v>
      </c>
      <c r="X296" s="155"/>
      <c r="Y296" s="240"/>
      <c r="Z296" s="174"/>
      <c r="AA296" s="175">
        <v>0</v>
      </c>
    </row>
    <row r="297" spans="21:27" ht="9" hidden="1" customHeight="1">
      <c r="U297" s="198"/>
      <c r="V297" s="200" t="s">
        <v>920</v>
      </c>
      <c r="W297" s="156" cm="1">
        <v>0</v>
      </c>
      <c r="X297" s="155"/>
      <c r="Y297" s="240"/>
      <c r="Z297" s="174"/>
      <c r="AA297" s="175">
        <v>0</v>
      </c>
    </row>
    <row r="298" spans="21:27" ht="9" hidden="1" customHeight="1">
      <c r="U298" s="198"/>
      <c r="V298" s="200" t="s">
        <v>366</v>
      </c>
      <c r="W298" s="156" cm="1">
        <v>0</v>
      </c>
      <c r="X298" s="155"/>
      <c r="Y298" s="240"/>
      <c r="Z298" s="174"/>
      <c r="AA298" s="175">
        <v>0</v>
      </c>
    </row>
    <row r="299" spans="21:27" ht="9" hidden="1" customHeight="1">
      <c r="U299" s="198"/>
      <c r="V299" s="200" t="s">
        <v>301</v>
      </c>
      <c r="W299" s="156" cm="1">
        <v>0</v>
      </c>
      <c r="X299" s="155"/>
      <c r="Y299" s="240"/>
      <c r="Z299" s="174"/>
      <c r="AA299" s="175">
        <v>0</v>
      </c>
    </row>
    <row r="300" spans="21:27" ht="9" hidden="1" customHeight="1">
      <c r="U300" s="198"/>
      <c r="V300" s="200" t="s">
        <v>336</v>
      </c>
      <c r="W300" s="156" cm="1">
        <v>0</v>
      </c>
      <c r="X300" s="155"/>
      <c r="Y300" s="240"/>
      <c r="Z300" s="174"/>
      <c r="AA300" s="175">
        <v>0</v>
      </c>
    </row>
    <row r="301" spans="21:27" ht="9" hidden="1" customHeight="1">
      <c r="U301" s="198"/>
      <c r="V301" s="200" t="s">
        <v>603</v>
      </c>
      <c r="W301" s="156" cm="1">
        <v>0</v>
      </c>
      <c r="X301" s="155"/>
      <c r="Y301" s="240"/>
      <c r="Z301" s="174"/>
      <c r="AA301" s="175">
        <v>0</v>
      </c>
    </row>
    <row r="302" spans="21:27" ht="9" hidden="1" customHeight="1">
      <c r="U302" s="198"/>
      <c r="V302" s="200" t="s">
        <v>409</v>
      </c>
      <c r="W302" s="156" cm="1">
        <v>0</v>
      </c>
      <c r="X302" s="155"/>
      <c r="Y302" s="240"/>
      <c r="Z302" s="174"/>
      <c r="AA302" s="175">
        <v>0</v>
      </c>
    </row>
    <row r="303" spans="21:27" ht="9" hidden="1" customHeight="1">
      <c r="U303" s="198"/>
      <c r="V303" s="200" t="s">
        <v>629</v>
      </c>
      <c r="W303" s="156">
        <v>0</v>
      </c>
      <c r="X303" s="155"/>
      <c r="Y303" s="240"/>
      <c r="Z303" s="174"/>
      <c r="AA303" s="175">
        <v>0</v>
      </c>
    </row>
    <row r="304" spans="21:27" ht="9" hidden="1" customHeight="1">
      <c r="U304" s="198"/>
      <c r="V304" s="200" t="s">
        <v>806</v>
      </c>
      <c r="W304" s="156" cm="1">
        <v>0</v>
      </c>
      <c r="X304" s="155"/>
      <c r="Y304" s="240"/>
      <c r="Z304" s="174"/>
      <c r="AA304" s="175">
        <v>0</v>
      </c>
    </row>
    <row r="305" spans="21:27" ht="9" hidden="1" customHeight="1">
      <c r="U305" s="198"/>
      <c r="V305" s="200" t="s">
        <v>380</v>
      </c>
      <c r="W305" s="156">
        <v>0</v>
      </c>
      <c r="X305" s="155"/>
      <c r="Y305" s="240"/>
      <c r="Z305" s="174"/>
      <c r="AA305" s="175">
        <v>0</v>
      </c>
    </row>
    <row r="306" spans="21:27" ht="9" hidden="1" customHeight="1">
      <c r="U306" s="198"/>
      <c r="V306" s="200" t="s">
        <v>1055</v>
      </c>
      <c r="W306" s="155"/>
      <c r="X306" s="155"/>
      <c r="Y306" s="244">
        <v>0</v>
      </c>
      <c r="Z306" s="174"/>
      <c r="AA306" s="175">
        <v>0</v>
      </c>
    </row>
    <row r="307" spans="21:27" ht="9" hidden="1" customHeight="1">
      <c r="U307" s="198"/>
      <c r="V307" s="200" t="s">
        <v>921</v>
      </c>
      <c r="W307" s="155"/>
      <c r="X307" s="156">
        <v>0</v>
      </c>
      <c r="Y307" s="240"/>
      <c r="Z307" s="174"/>
      <c r="AA307" s="175">
        <v>0</v>
      </c>
    </row>
    <row r="308" spans="21:27" ht="9" hidden="1" customHeight="1">
      <c r="U308" s="198"/>
      <c r="V308" s="200" t="s">
        <v>166</v>
      </c>
      <c r="W308" s="156" cm="1">
        <v>0</v>
      </c>
      <c r="X308" s="155"/>
      <c r="Y308" s="240"/>
      <c r="Z308" s="174"/>
      <c r="AA308" s="175">
        <v>0</v>
      </c>
    </row>
    <row r="309" spans="21:27" ht="9" hidden="1" customHeight="1">
      <c r="U309" s="198"/>
      <c r="V309" s="200" t="s">
        <v>693</v>
      </c>
      <c r="W309" s="156" cm="1">
        <v>0</v>
      </c>
      <c r="X309" s="155"/>
      <c r="Y309" s="244">
        <v>0</v>
      </c>
      <c r="Z309" s="174"/>
      <c r="AA309" s="175">
        <v>0</v>
      </c>
    </row>
    <row r="310" spans="21:27" ht="9" hidden="1" customHeight="1">
      <c r="U310" s="198"/>
      <c r="V310" s="200" t="s">
        <v>916</v>
      </c>
      <c r="W310" s="156" cm="1">
        <v>0</v>
      </c>
      <c r="X310" s="155"/>
      <c r="Y310" s="240"/>
      <c r="Z310" s="174"/>
      <c r="AA310" s="175">
        <v>0</v>
      </c>
    </row>
    <row r="311" spans="21:27" ht="9" hidden="1" customHeight="1">
      <c r="U311" s="198"/>
      <c r="V311" s="200" t="s">
        <v>964</v>
      </c>
      <c r="W311" s="156" cm="1">
        <v>0</v>
      </c>
      <c r="X311" s="155"/>
      <c r="Y311" s="240"/>
      <c r="Z311" s="174"/>
      <c r="AA311" s="175">
        <v>0</v>
      </c>
    </row>
    <row r="312" spans="21:27" ht="9" hidden="1" customHeight="1">
      <c r="U312" s="207" t="s">
        <v>47</v>
      </c>
      <c r="V312" s="204"/>
      <c r="W312" s="241">
        <v>0</v>
      </c>
      <c r="X312" s="241" cm="1">
        <v>0</v>
      </c>
      <c r="Y312" s="245">
        <v>0</v>
      </c>
      <c r="Z312" s="180">
        <v>0</v>
      </c>
      <c r="AA312" s="182">
        <v>0</v>
      </c>
    </row>
    <row r="313" spans="21:27" ht="9" hidden="1" customHeight="1">
      <c r="U313" s="198"/>
      <c r="V313" s="200" t="s">
        <v>989</v>
      </c>
      <c r="W313" s="156" cm="1">
        <v>0</v>
      </c>
      <c r="X313" s="155"/>
      <c r="Y313" s="240"/>
      <c r="Z313" s="174"/>
      <c r="AA313" s="175">
        <v>0</v>
      </c>
    </row>
    <row r="314" spans="21:27" ht="9" hidden="1" customHeight="1">
      <c r="U314" s="198"/>
      <c r="V314" s="200" t="s">
        <v>713</v>
      </c>
      <c r="W314" s="156" cm="1">
        <v>0</v>
      </c>
      <c r="X314" s="155"/>
      <c r="Y314" s="240"/>
      <c r="Z314" s="174"/>
      <c r="AA314" s="175">
        <v>0</v>
      </c>
    </row>
    <row r="315" spans="21:27" ht="9" hidden="1" customHeight="1">
      <c r="U315" s="198"/>
      <c r="V315" s="200" t="s">
        <v>209</v>
      </c>
      <c r="W315" s="156" cm="1">
        <v>0</v>
      </c>
      <c r="X315" s="155"/>
      <c r="Y315" s="240"/>
      <c r="Z315" s="174"/>
      <c r="AA315" s="175">
        <v>0</v>
      </c>
    </row>
    <row r="316" spans="21:27" ht="9" hidden="1" customHeight="1">
      <c r="U316" s="198"/>
      <c r="V316" s="200" t="s">
        <v>990</v>
      </c>
      <c r="W316" s="156" cm="1">
        <v>0</v>
      </c>
      <c r="X316" s="155"/>
      <c r="Y316" s="240"/>
      <c r="Z316" s="174"/>
      <c r="AA316" s="175">
        <v>0</v>
      </c>
    </row>
    <row r="317" spans="21:27" ht="9" hidden="1" customHeight="1">
      <c r="U317" s="198"/>
      <c r="V317" s="200" t="s">
        <v>409</v>
      </c>
      <c r="W317" s="155"/>
      <c r="X317" s="155"/>
      <c r="Y317" s="244">
        <v>0</v>
      </c>
      <c r="Z317" s="174"/>
      <c r="AA317" s="175">
        <v>0</v>
      </c>
    </row>
    <row r="318" spans="21:27" ht="9" hidden="1" customHeight="1">
      <c r="U318" s="198"/>
      <c r="V318" s="200" t="s">
        <v>802</v>
      </c>
      <c r="W318" s="156" cm="1">
        <v>0</v>
      </c>
      <c r="X318" s="155"/>
      <c r="Y318" s="240"/>
      <c r="Z318" s="174"/>
      <c r="AA318" s="175">
        <v>0</v>
      </c>
    </row>
    <row r="319" spans="21:27" ht="9" hidden="1" customHeight="1">
      <c r="U319" s="198"/>
      <c r="V319" s="200" t="s">
        <v>380</v>
      </c>
      <c r="W319" s="155"/>
      <c r="X319" s="155"/>
      <c r="Y319" s="244">
        <v>0</v>
      </c>
      <c r="Z319" s="174"/>
      <c r="AA319" s="175">
        <v>0</v>
      </c>
    </row>
    <row r="320" spans="21:27" ht="9" hidden="1" customHeight="1">
      <c r="U320" s="207" t="s">
        <v>71</v>
      </c>
      <c r="V320" s="204"/>
      <c r="W320" s="241" cm="1">
        <v>0</v>
      </c>
      <c r="X320" s="242"/>
      <c r="Y320" s="245">
        <v>0</v>
      </c>
      <c r="Z320" s="181"/>
      <c r="AA320" s="182">
        <v>0</v>
      </c>
    </row>
    <row r="321" spans="21:27" ht="9" hidden="1" customHeight="1">
      <c r="U321" s="198"/>
      <c r="V321" s="200" t="s">
        <v>990</v>
      </c>
      <c r="W321" s="156" cm="1">
        <v>0</v>
      </c>
      <c r="X321" s="155"/>
      <c r="Y321" s="240"/>
      <c r="Z321" s="174"/>
      <c r="AA321" s="175">
        <v>0</v>
      </c>
    </row>
    <row r="322" spans="21:27" ht="9" hidden="1" customHeight="1">
      <c r="U322" s="198"/>
      <c r="V322" s="200" t="s">
        <v>965</v>
      </c>
      <c r="W322" s="156">
        <v>0</v>
      </c>
      <c r="X322" s="155"/>
      <c r="Y322" s="240"/>
      <c r="Z322" s="174"/>
      <c r="AA322" s="175">
        <v>0</v>
      </c>
    </row>
    <row r="323" spans="21:27" ht="9" hidden="1" customHeight="1">
      <c r="U323" s="207" t="s">
        <v>272</v>
      </c>
      <c r="V323" s="204"/>
      <c r="W323" s="241" cm="1">
        <v>0</v>
      </c>
      <c r="X323" s="242"/>
      <c r="Y323" s="243"/>
      <c r="Z323" s="181"/>
      <c r="AA323" s="182">
        <v>0</v>
      </c>
    </row>
    <row r="324" spans="21:27" ht="9" hidden="1" customHeight="1">
      <c r="U324" s="198"/>
      <c r="V324" s="200" t="s">
        <v>366</v>
      </c>
      <c r="W324" s="155"/>
      <c r="X324" s="155"/>
      <c r="Y324" s="244">
        <v>0</v>
      </c>
      <c r="Z324" s="174"/>
      <c r="AA324" s="175">
        <v>0</v>
      </c>
    </row>
    <row r="325" spans="21:27" ht="9" hidden="1" customHeight="1">
      <c r="U325" s="207" t="s">
        <v>368</v>
      </c>
      <c r="V325" s="204"/>
      <c r="W325" s="242"/>
      <c r="X325" s="242"/>
      <c r="Y325" s="245">
        <v>0</v>
      </c>
      <c r="Z325" s="181"/>
      <c r="AA325" s="182">
        <v>0</v>
      </c>
    </row>
    <row r="326" spans="21:27" ht="9" hidden="1" customHeight="1">
      <c r="U326" s="198"/>
      <c r="V326" s="200" t="s">
        <v>1028</v>
      </c>
      <c r="W326" s="156" cm="1">
        <v>0</v>
      </c>
      <c r="X326" s="155"/>
      <c r="Y326" s="240"/>
      <c r="Z326" s="174"/>
      <c r="AA326" s="175">
        <v>0</v>
      </c>
    </row>
    <row r="327" spans="21:27" ht="9" hidden="1" customHeight="1">
      <c r="U327" s="198"/>
      <c r="V327" s="200" t="s">
        <v>350</v>
      </c>
      <c r="W327" s="156" cm="1">
        <v>0</v>
      </c>
      <c r="X327" s="155"/>
      <c r="Y327" s="240"/>
      <c r="Z327" s="174"/>
      <c r="AA327" s="175">
        <v>0</v>
      </c>
    </row>
    <row r="328" spans="21:27" ht="9" hidden="1" customHeight="1">
      <c r="U328" s="207" t="s">
        <v>42</v>
      </c>
      <c r="V328" s="204"/>
      <c r="W328" s="241">
        <v>0</v>
      </c>
      <c r="X328" s="242"/>
      <c r="Y328" s="243"/>
      <c r="Z328" s="181"/>
      <c r="AA328" s="182">
        <v>0</v>
      </c>
    </row>
    <row r="329" spans="21:27" ht="9" hidden="1" customHeight="1">
      <c r="U329" s="198"/>
      <c r="V329" s="200" t="s">
        <v>655</v>
      </c>
      <c r="W329" s="156" cm="1">
        <v>0</v>
      </c>
      <c r="X329" s="155"/>
      <c r="Y329" s="240"/>
      <c r="Z329" s="174"/>
      <c r="AA329" s="175">
        <v>0</v>
      </c>
    </row>
    <row r="330" spans="21:27" ht="9" hidden="1" customHeight="1">
      <c r="U330" s="198"/>
      <c r="V330" s="200" t="s">
        <v>483</v>
      </c>
      <c r="W330" s="155"/>
      <c r="X330" s="155"/>
      <c r="Y330" s="244" cm="1">
        <v>0</v>
      </c>
      <c r="Z330" s="174"/>
      <c r="AA330" s="175">
        <v>0</v>
      </c>
    </row>
    <row r="331" spans="21:27" ht="9" hidden="1" customHeight="1">
      <c r="U331" s="198"/>
      <c r="V331" s="200" t="s">
        <v>301</v>
      </c>
      <c r="W331" s="156" cm="1">
        <v>0</v>
      </c>
      <c r="X331" s="155"/>
      <c r="Y331" s="240"/>
      <c r="Z331" s="174"/>
      <c r="AA331" s="175">
        <v>0</v>
      </c>
    </row>
    <row r="332" spans="21:27" ht="9" hidden="1" customHeight="1">
      <c r="U332" s="198"/>
      <c r="V332" s="200" t="s">
        <v>407</v>
      </c>
      <c r="W332" s="156" cm="1">
        <v>0</v>
      </c>
      <c r="X332" s="155"/>
      <c r="Y332" s="240"/>
      <c r="Z332" s="174"/>
      <c r="AA332" s="175">
        <v>0</v>
      </c>
    </row>
    <row r="333" spans="21:27" ht="9" hidden="1" customHeight="1">
      <c r="U333" s="198"/>
      <c r="V333" s="200" t="s">
        <v>802</v>
      </c>
      <c r="W333" s="156" cm="1">
        <v>0</v>
      </c>
      <c r="X333" s="155"/>
      <c r="Y333" s="240"/>
      <c r="Z333" s="174"/>
      <c r="AA333" s="175">
        <v>0</v>
      </c>
    </row>
    <row r="334" spans="21:27" ht="9" hidden="1" customHeight="1">
      <c r="U334" s="207" t="s">
        <v>317</v>
      </c>
      <c r="V334" s="204"/>
      <c r="W334" s="241" cm="1">
        <v>0</v>
      </c>
      <c r="X334" s="242"/>
      <c r="Y334" s="245">
        <v>0</v>
      </c>
      <c r="Z334" s="181"/>
      <c r="AA334" s="182">
        <v>0</v>
      </c>
    </row>
    <row r="335" spans="21:27" ht="9" hidden="1" customHeight="1">
      <c r="U335" s="198"/>
      <c r="V335" s="200" t="s">
        <v>167</v>
      </c>
      <c r="W335" s="156" cm="1">
        <v>0</v>
      </c>
      <c r="X335" s="155"/>
      <c r="Y335" s="240"/>
      <c r="Z335" s="174"/>
      <c r="AA335" s="175">
        <v>0</v>
      </c>
    </row>
    <row r="336" spans="21:27" ht="9" hidden="1" customHeight="1">
      <c r="U336" s="198"/>
      <c r="V336" s="200" t="s">
        <v>308</v>
      </c>
      <c r="W336" s="156" cm="1">
        <v>0</v>
      </c>
      <c r="X336" s="155"/>
      <c r="Y336" s="240"/>
      <c r="Z336" s="174"/>
      <c r="AA336" s="175">
        <v>0</v>
      </c>
    </row>
    <row r="337" spans="21:27" ht="9" hidden="1" customHeight="1">
      <c r="U337" s="198"/>
      <c r="V337" s="200" t="s">
        <v>341</v>
      </c>
      <c r="W337" s="156" cm="1">
        <v>0</v>
      </c>
      <c r="X337" s="155"/>
      <c r="Y337" s="240"/>
      <c r="Z337" s="174"/>
      <c r="AA337" s="175">
        <v>0</v>
      </c>
    </row>
    <row r="338" spans="21:27" ht="9" hidden="1" customHeight="1">
      <c r="U338" s="198"/>
      <c r="V338" s="200" t="s">
        <v>590</v>
      </c>
      <c r="W338" s="156" cm="1">
        <v>0</v>
      </c>
      <c r="X338" s="155"/>
      <c r="Y338" s="240"/>
      <c r="Z338" s="174"/>
      <c r="AA338" s="175">
        <v>0</v>
      </c>
    </row>
    <row r="339" spans="21:27" ht="9" hidden="1" customHeight="1">
      <c r="U339" s="198"/>
      <c r="V339" s="200" t="s">
        <v>196</v>
      </c>
      <c r="W339" s="156" cm="1">
        <v>0</v>
      </c>
      <c r="X339" s="155"/>
      <c r="Y339" s="240"/>
      <c r="Z339" s="174"/>
      <c r="AA339" s="175">
        <v>0</v>
      </c>
    </row>
    <row r="340" spans="21:27" ht="9" hidden="1" customHeight="1">
      <c r="U340" s="198"/>
      <c r="V340" s="200" t="s">
        <v>707</v>
      </c>
      <c r="W340" s="156" cm="1">
        <v>0</v>
      </c>
      <c r="X340" s="155"/>
      <c r="Y340" s="240"/>
      <c r="Z340" s="173">
        <v>0</v>
      </c>
      <c r="AA340" s="175">
        <v>0</v>
      </c>
    </row>
    <row r="341" spans="21:27" ht="9" hidden="1" customHeight="1">
      <c r="U341" s="198"/>
      <c r="V341" s="200" t="s">
        <v>483</v>
      </c>
      <c r="W341" s="156">
        <v>0</v>
      </c>
      <c r="X341" s="155"/>
      <c r="Y341" s="240"/>
      <c r="Z341" s="174"/>
      <c r="AA341" s="175">
        <v>0</v>
      </c>
    </row>
    <row r="342" spans="21:27" ht="9" hidden="1" customHeight="1">
      <c r="U342" s="198"/>
      <c r="V342" s="200" t="s">
        <v>825</v>
      </c>
      <c r="W342" s="156">
        <v>0</v>
      </c>
      <c r="X342" s="155"/>
      <c r="Y342" s="240"/>
      <c r="Z342" s="174"/>
      <c r="AA342" s="175">
        <v>0</v>
      </c>
    </row>
    <row r="343" spans="21:27" ht="9" hidden="1" customHeight="1">
      <c r="U343" s="198"/>
      <c r="V343" s="200" t="s">
        <v>338</v>
      </c>
      <c r="W343" s="156" cm="1">
        <v>0</v>
      </c>
      <c r="X343" s="155"/>
      <c r="Y343" s="240"/>
      <c r="Z343" s="174"/>
      <c r="AA343" s="175">
        <v>0</v>
      </c>
    </row>
    <row r="344" spans="21:27" ht="9" hidden="1" customHeight="1">
      <c r="U344" s="198"/>
      <c r="V344" s="200" t="s">
        <v>443</v>
      </c>
      <c r="W344" s="156" cm="1">
        <v>0</v>
      </c>
      <c r="X344" s="155"/>
      <c r="Y344" s="240"/>
      <c r="Z344" s="174"/>
      <c r="AA344" s="175">
        <v>0</v>
      </c>
    </row>
    <row r="345" spans="21:27" ht="9" hidden="1" customHeight="1">
      <c r="U345" s="198"/>
      <c r="V345" s="200" t="s">
        <v>526</v>
      </c>
      <c r="W345" s="156" cm="1">
        <v>0</v>
      </c>
      <c r="X345" s="155"/>
      <c r="Y345" s="240"/>
      <c r="Z345" s="174"/>
      <c r="AA345" s="175">
        <v>0</v>
      </c>
    </row>
    <row r="346" spans="21:27" ht="9" hidden="1" customHeight="1">
      <c r="U346" s="198"/>
      <c r="V346" s="200" t="s">
        <v>507</v>
      </c>
      <c r="W346" s="156" cm="1">
        <v>0</v>
      </c>
      <c r="X346" s="155"/>
      <c r="Y346" s="240"/>
      <c r="Z346" s="174"/>
      <c r="AA346" s="175">
        <v>0</v>
      </c>
    </row>
    <row r="347" spans="21:27" ht="9" hidden="1" customHeight="1">
      <c r="U347" s="198"/>
      <c r="V347" s="200" t="s">
        <v>988</v>
      </c>
      <c r="W347" s="156" cm="1">
        <v>0</v>
      </c>
      <c r="X347" s="155"/>
      <c r="Y347" s="240"/>
      <c r="Z347" s="174"/>
      <c r="AA347" s="175">
        <v>0</v>
      </c>
    </row>
    <row r="348" spans="21:27" ht="9" hidden="1" customHeight="1">
      <c r="U348" s="198"/>
      <c r="V348" s="200" t="s">
        <v>376</v>
      </c>
      <c r="W348" s="156" cm="1">
        <v>0</v>
      </c>
      <c r="X348" s="155"/>
      <c r="Y348" s="240"/>
      <c r="Z348" s="174"/>
      <c r="AA348" s="175">
        <v>0</v>
      </c>
    </row>
    <row r="349" spans="21:27" ht="21" customHeight="1">
      <c r="U349" s="246" t="s">
        <v>62</v>
      </c>
      <c r="V349" s="381" t="s">
        <v>115</v>
      </c>
      <c r="W349" s="362"/>
      <c r="X349" s="362"/>
      <c r="Y349" s="383">
        <v>42.5</v>
      </c>
      <c r="Z349" s="422"/>
      <c r="AA349" s="385">
        <v>42.5</v>
      </c>
    </row>
    <row r="350" spans="21:27" ht="8.25" hidden="1" customHeight="1">
      <c r="U350" s="262"/>
      <c r="V350" s="299" t="s">
        <v>772</v>
      </c>
      <c r="W350" s="300" cm="1">
        <v>0</v>
      </c>
      <c r="X350" s="301"/>
      <c r="Y350" s="302"/>
      <c r="Z350" s="303"/>
      <c r="AA350" s="304">
        <v>0</v>
      </c>
    </row>
    <row r="351" spans="21:27" ht="8.25" hidden="1" customHeight="1">
      <c r="U351" s="262"/>
      <c r="V351" s="299" t="s">
        <v>397</v>
      </c>
      <c r="W351" s="300" cm="1">
        <v>0</v>
      </c>
      <c r="X351" s="301"/>
      <c r="Y351" s="302"/>
      <c r="Z351" s="303"/>
      <c r="AA351" s="304">
        <v>0</v>
      </c>
    </row>
    <row r="352" spans="21:27" ht="8.25" hidden="1" customHeight="1">
      <c r="U352" s="262"/>
      <c r="V352" s="299" t="s">
        <v>787</v>
      </c>
      <c r="W352" s="301"/>
      <c r="X352" s="301"/>
      <c r="Y352" s="376">
        <v>0</v>
      </c>
      <c r="Z352" s="303"/>
      <c r="AA352" s="304">
        <v>0</v>
      </c>
    </row>
    <row r="353" spans="21:27" ht="8.25" hidden="1" customHeight="1">
      <c r="U353" s="262"/>
      <c r="V353" s="299" t="s">
        <v>409</v>
      </c>
      <c r="W353" s="300" cm="1">
        <v>0</v>
      </c>
      <c r="X353" s="301"/>
      <c r="Y353" s="302"/>
      <c r="Z353" s="386" cm="1">
        <v>0</v>
      </c>
      <c r="AA353" s="304">
        <v>0</v>
      </c>
    </row>
    <row r="354" spans="21:27" ht="8.25" hidden="1" customHeight="1">
      <c r="U354" s="262"/>
      <c r="V354" s="299" t="s">
        <v>802</v>
      </c>
      <c r="W354" s="300" cm="1">
        <v>0</v>
      </c>
      <c r="X354" s="301"/>
      <c r="Y354" s="302"/>
      <c r="Z354" s="303"/>
      <c r="AA354" s="304">
        <v>0</v>
      </c>
    </row>
    <row r="355" spans="21:27" ht="8.25" hidden="1" customHeight="1">
      <c r="U355" s="262"/>
      <c r="V355" s="299" t="s">
        <v>629</v>
      </c>
      <c r="W355" s="300" cm="1">
        <v>0</v>
      </c>
      <c r="X355" s="301"/>
      <c r="Y355" s="302"/>
      <c r="Z355" s="303"/>
      <c r="AA355" s="304">
        <v>0</v>
      </c>
    </row>
    <row r="356" spans="21:27" ht="8.25" hidden="1" customHeight="1">
      <c r="U356" s="262"/>
      <c r="V356" s="299" t="s">
        <v>703</v>
      </c>
      <c r="W356" s="300" cm="1">
        <v>0</v>
      </c>
      <c r="X356" s="301"/>
      <c r="Y356" s="302"/>
      <c r="Z356" s="303"/>
      <c r="AA356" s="304">
        <v>0</v>
      </c>
    </row>
    <row r="357" spans="21:27" ht="8.25" hidden="1" customHeight="1">
      <c r="U357" s="262"/>
      <c r="V357" s="299" t="s">
        <v>380</v>
      </c>
      <c r="W357" s="301"/>
      <c r="X357" s="301"/>
      <c r="Y357" s="376">
        <v>0</v>
      </c>
      <c r="Z357" s="303"/>
      <c r="AA357" s="304">
        <v>0</v>
      </c>
    </row>
    <row r="358" spans="21:27" ht="8.25" hidden="1" customHeight="1">
      <c r="U358" s="262"/>
      <c r="V358" s="299" t="s">
        <v>584</v>
      </c>
      <c r="W358" s="300" cm="1">
        <v>0</v>
      </c>
      <c r="X358" s="301"/>
      <c r="Y358" s="302"/>
      <c r="Z358" s="303"/>
      <c r="AA358" s="304">
        <v>0</v>
      </c>
    </row>
    <row r="359" spans="21:27" ht="8.25" hidden="1" customHeight="1">
      <c r="U359" s="262"/>
      <c r="V359" s="299" t="s">
        <v>178</v>
      </c>
      <c r="W359" s="300" cm="1">
        <v>0</v>
      </c>
      <c r="X359" s="301"/>
      <c r="Y359" s="302"/>
      <c r="Z359" s="303"/>
      <c r="AA359" s="304">
        <v>0</v>
      </c>
    </row>
    <row r="360" spans="21:27" ht="8.25" hidden="1" customHeight="1">
      <c r="U360" s="262"/>
      <c r="V360" s="299" t="s">
        <v>210</v>
      </c>
      <c r="W360" s="300" cm="1">
        <v>0</v>
      </c>
      <c r="X360" s="301"/>
      <c r="Y360" s="302"/>
      <c r="Z360" s="303"/>
      <c r="AA360" s="304">
        <v>0</v>
      </c>
    </row>
    <row r="361" spans="21:27" ht="8.25" hidden="1" customHeight="1">
      <c r="U361" s="262"/>
      <c r="V361" s="299" t="s">
        <v>473</v>
      </c>
      <c r="W361" s="300" cm="1">
        <v>0</v>
      </c>
      <c r="X361" s="301"/>
      <c r="Y361" s="302"/>
      <c r="Z361" s="303"/>
      <c r="AA361" s="304">
        <v>0</v>
      </c>
    </row>
    <row r="362" spans="21:27" ht="8.25" hidden="1" customHeight="1">
      <c r="U362" s="262"/>
      <c r="V362" s="299" t="s">
        <v>993</v>
      </c>
      <c r="W362" s="301"/>
      <c r="X362" s="301"/>
      <c r="Y362" s="376">
        <v>0</v>
      </c>
      <c r="Z362" s="303"/>
      <c r="AA362" s="304">
        <v>0</v>
      </c>
    </row>
    <row r="363" spans="21:27" ht="21" customHeight="1">
      <c r="U363" s="317"/>
      <c r="V363" s="378" t="s">
        <v>964</v>
      </c>
      <c r="W363" s="364"/>
      <c r="X363" s="364"/>
      <c r="Y363" s="379">
        <v>12.5</v>
      </c>
      <c r="Z363" s="423"/>
      <c r="AA363" s="380">
        <v>12.5</v>
      </c>
    </row>
    <row r="364" spans="21:27" ht="9" hidden="1" customHeight="1">
      <c r="U364" s="207" t="s">
        <v>62</v>
      </c>
      <c r="V364" s="204"/>
      <c r="W364" s="241" cm="1">
        <v>0</v>
      </c>
      <c r="X364" s="242"/>
      <c r="Y364" s="324">
        <v>55</v>
      </c>
      <c r="Z364" s="180">
        <v>0</v>
      </c>
      <c r="AA364" s="325">
        <v>55</v>
      </c>
    </row>
    <row r="365" spans="21:27" ht="9" hidden="1" customHeight="1">
      <c r="U365" s="198"/>
      <c r="V365" s="200" t="s">
        <v>507</v>
      </c>
      <c r="W365" s="155"/>
      <c r="X365" s="155"/>
      <c r="Y365" s="244">
        <v>0</v>
      </c>
      <c r="Z365" s="174"/>
      <c r="AA365" s="175">
        <v>0</v>
      </c>
    </row>
    <row r="366" spans="21:27" ht="9" hidden="1" customHeight="1">
      <c r="U366" s="207" t="s">
        <v>1029</v>
      </c>
      <c r="V366" s="204"/>
      <c r="W366" s="242"/>
      <c r="X366" s="242"/>
      <c r="Y366" s="245">
        <v>0</v>
      </c>
      <c r="Z366" s="181"/>
      <c r="AA366" s="182">
        <v>0</v>
      </c>
    </row>
    <row r="367" spans="21:27" ht="9" hidden="1" customHeight="1">
      <c r="U367" s="198"/>
      <c r="V367" s="200" t="s">
        <v>82</v>
      </c>
      <c r="W367" s="155"/>
      <c r="X367" s="155"/>
      <c r="Y367" s="244">
        <v>0</v>
      </c>
      <c r="Z367" s="174"/>
      <c r="AA367" s="175">
        <v>0</v>
      </c>
    </row>
    <row r="368" spans="21:27" ht="9" hidden="1" customHeight="1">
      <c r="U368" s="207" t="s">
        <v>1010</v>
      </c>
      <c r="V368" s="204"/>
      <c r="W368" s="242"/>
      <c r="X368" s="242"/>
      <c r="Y368" s="245">
        <v>0</v>
      </c>
      <c r="Z368" s="181"/>
      <c r="AA368" s="182">
        <v>0</v>
      </c>
    </row>
    <row r="369" spans="21:27" ht="9" hidden="1" customHeight="1">
      <c r="U369" s="198"/>
      <c r="V369" s="200" t="s">
        <v>503</v>
      </c>
      <c r="W369" s="156" cm="1">
        <v>0</v>
      </c>
      <c r="X369" s="155"/>
      <c r="Y369" s="240"/>
      <c r="Z369" s="174"/>
      <c r="AA369" s="175">
        <v>0</v>
      </c>
    </row>
    <row r="370" spans="21:27" ht="9" hidden="1" customHeight="1">
      <c r="U370" s="207" t="s">
        <v>1006</v>
      </c>
      <c r="V370" s="204"/>
      <c r="W370" s="241" cm="1">
        <v>0</v>
      </c>
      <c r="X370" s="242"/>
      <c r="Y370" s="243"/>
      <c r="Z370" s="181"/>
      <c r="AA370" s="182">
        <v>0</v>
      </c>
    </row>
    <row r="371" spans="21:27" ht="9" hidden="1" customHeight="1">
      <c r="U371" s="198"/>
      <c r="V371" s="200" t="s">
        <v>1058</v>
      </c>
      <c r="W371" s="156" cm="1">
        <v>0</v>
      </c>
      <c r="X371" s="155"/>
      <c r="Y371" s="240"/>
      <c r="Z371" s="174"/>
      <c r="AA371" s="175">
        <v>0</v>
      </c>
    </row>
    <row r="372" spans="21:27" ht="9" hidden="1" customHeight="1">
      <c r="U372" s="198"/>
      <c r="V372" s="200" t="s">
        <v>1097</v>
      </c>
      <c r="W372" s="156" cm="1">
        <v>0</v>
      </c>
      <c r="X372" s="155"/>
      <c r="Y372" s="240"/>
      <c r="Z372" s="174"/>
      <c r="AA372" s="175">
        <v>0</v>
      </c>
    </row>
    <row r="373" spans="21:27" ht="9" hidden="1" customHeight="1">
      <c r="U373" s="198"/>
      <c r="V373" s="200" t="s">
        <v>1066</v>
      </c>
      <c r="W373" s="156" cm="1">
        <v>0</v>
      </c>
      <c r="X373" s="155"/>
      <c r="Y373" s="240"/>
      <c r="Z373" s="174"/>
      <c r="AA373" s="175">
        <v>0</v>
      </c>
    </row>
    <row r="374" spans="21:27" ht="9" hidden="1" customHeight="1">
      <c r="U374" s="198"/>
      <c r="V374" s="200" t="s">
        <v>847</v>
      </c>
      <c r="W374" s="156" cm="1">
        <v>0</v>
      </c>
      <c r="X374" s="155"/>
      <c r="Y374" s="240"/>
      <c r="Z374" s="174"/>
      <c r="AA374" s="175">
        <v>0</v>
      </c>
    </row>
    <row r="375" spans="21:27" ht="9" hidden="1" customHeight="1">
      <c r="U375" s="198"/>
      <c r="V375" s="200" t="s">
        <v>982</v>
      </c>
      <c r="W375" s="156" cm="1">
        <v>0</v>
      </c>
      <c r="X375" s="155"/>
      <c r="Y375" s="240"/>
      <c r="Z375" s="174"/>
      <c r="AA375" s="175">
        <v>0</v>
      </c>
    </row>
    <row r="376" spans="21:27" ht="9" hidden="1" customHeight="1">
      <c r="U376" s="198"/>
      <c r="V376" s="200" t="s">
        <v>961</v>
      </c>
      <c r="W376" s="156" cm="1">
        <v>0</v>
      </c>
      <c r="X376" s="155"/>
      <c r="Y376" s="240"/>
      <c r="Z376" s="174"/>
      <c r="AA376" s="175">
        <v>0</v>
      </c>
    </row>
    <row r="377" spans="21:27" ht="9" hidden="1" customHeight="1">
      <c r="U377" s="198"/>
      <c r="V377" s="200" t="s">
        <v>1045</v>
      </c>
      <c r="W377" s="156">
        <v>0</v>
      </c>
      <c r="X377" s="155"/>
      <c r="Y377" s="240"/>
      <c r="Z377" s="174"/>
      <c r="AA377" s="175">
        <v>0</v>
      </c>
    </row>
    <row r="378" spans="21:27" ht="9" hidden="1" customHeight="1">
      <c r="U378" s="198"/>
      <c r="V378" s="200" t="s">
        <v>226</v>
      </c>
      <c r="W378" s="156" cm="1">
        <v>0</v>
      </c>
      <c r="X378" s="155"/>
      <c r="Y378" s="240"/>
      <c r="Z378" s="174"/>
      <c r="AA378" s="175">
        <v>0</v>
      </c>
    </row>
    <row r="379" spans="21:27" ht="9" hidden="1" customHeight="1">
      <c r="U379" s="198"/>
      <c r="V379" s="200" t="s">
        <v>503</v>
      </c>
      <c r="W379" s="156" cm="1">
        <v>0</v>
      </c>
      <c r="X379" s="155"/>
      <c r="Y379" s="240"/>
      <c r="Z379" s="173">
        <v>0</v>
      </c>
      <c r="AA379" s="175">
        <v>0</v>
      </c>
    </row>
    <row r="380" spans="21:27" ht="9" hidden="1" customHeight="1">
      <c r="U380" s="198"/>
      <c r="V380" s="200" t="s">
        <v>1064</v>
      </c>
      <c r="W380" s="156" cm="1">
        <v>0</v>
      </c>
      <c r="X380" s="155"/>
      <c r="Y380" s="240"/>
      <c r="Z380" s="174"/>
      <c r="AA380" s="175">
        <v>0</v>
      </c>
    </row>
    <row r="381" spans="21:27" ht="9" hidden="1" customHeight="1">
      <c r="U381" s="198"/>
      <c r="V381" s="200" t="s">
        <v>1000</v>
      </c>
      <c r="W381" s="156" cm="1">
        <v>0</v>
      </c>
      <c r="X381" s="155"/>
      <c r="Y381" s="240"/>
      <c r="Z381" s="174"/>
      <c r="AA381" s="175">
        <v>0</v>
      </c>
    </row>
    <row r="382" spans="21:27" ht="9" hidden="1" customHeight="1">
      <c r="U382" s="198"/>
      <c r="V382" s="200" t="s">
        <v>944</v>
      </c>
      <c r="W382" s="156" cm="1">
        <v>0</v>
      </c>
      <c r="X382" s="155"/>
      <c r="Y382" s="240"/>
      <c r="Z382" s="174"/>
      <c r="AA382" s="175">
        <v>0</v>
      </c>
    </row>
    <row r="383" spans="21:27" ht="9" hidden="1" customHeight="1">
      <c r="U383" s="198"/>
      <c r="V383" s="200" t="s">
        <v>1083</v>
      </c>
      <c r="W383" s="156" cm="1">
        <v>0</v>
      </c>
      <c r="X383" s="155"/>
      <c r="Y383" s="240"/>
      <c r="Z383" s="174"/>
      <c r="AA383" s="175">
        <v>0</v>
      </c>
    </row>
    <row r="384" spans="21:27" ht="9" hidden="1" customHeight="1">
      <c r="U384" s="198"/>
      <c r="V384" s="200" t="s">
        <v>114</v>
      </c>
      <c r="W384" s="156" cm="1">
        <v>0</v>
      </c>
      <c r="X384" s="155"/>
      <c r="Y384" s="240"/>
      <c r="Z384" s="174"/>
      <c r="AA384" s="175">
        <v>0</v>
      </c>
    </row>
    <row r="385" spans="21:27" ht="9" hidden="1" customHeight="1">
      <c r="U385" s="198"/>
      <c r="V385" s="200" t="s">
        <v>367</v>
      </c>
      <c r="W385" s="156">
        <v>0</v>
      </c>
      <c r="X385" s="155"/>
      <c r="Y385" s="240"/>
      <c r="Z385" s="174"/>
      <c r="AA385" s="175">
        <v>0</v>
      </c>
    </row>
    <row r="386" spans="21:27" ht="9" hidden="1" customHeight="1">
      <c r="U386" s="198"/>
      <c r="V386" s="200" t="s">
        <v>1007</v>
      </c>
      <c r="W386" s="156" cm="1">
        <v>0</v>
      </c>
      <c r="X386" s="155"/>
      <c r="Y386" s="240"/>
      <c r="Z386" s="174"/>
      <c r="AA386" s="175">
        <v>0</v>
      </c>
    </row>
    <row r="387" spans="21:27" ht="9" hidden="1" customHeight="1">
      <c r="U387" s="198"/>
      <c r="V387" s="200" t="s">
        <v>1032</v>
      </c>
      <c r="W387" s="156">
        <v>0</v>
      </c>
      <c r="X387" s="155"/>
      <c r="Y387" s="240"/>
      <c r="Z387" s="174"/>
      <c r="AA387" s="175">
        <v>0</v>
      </c>
    </row>
    <row r="388" spans="21:27" ht="9" hidden="1" customHeight="1">
      <c r="U388" s="198"/>
      <c r="V388" s="200" t="s">
        <v>1060</v>
      </c>
      <c r="W388" s="155"/>
      <c r="X388" s="155"/>
      <c r="Y388" s="240"/>
      <c r="Z388" s="173">
        <v>0</v>
      </c>
      <c r="AA388" s="175">
        <v>0</v>
      </c>
    </row>
    <row r="389" spans="21:27" ht="9" hidden="1" customHeight="1">
      <c r="U389" s="198"/>
      <c r="V389" s="200" t="s">
        <v>366</v>
      </c>
      <c r="W389" s="156" cm="1">
        <v>0</v>
      </c>
      <c r="X389" s="155"/>
      <c r="Y389" s="240"/>
      <c r="Z389" s="174"/>
      <c r="AA389" s="175">
        <v>0</v>
      </c>
    </row>
    <row r="390" spans="21:27" ht="9" hidden="1" customHeight="1">
      <c r="U390" s="198"/>
      <c r="V390" s="200" t="s">
        <v>1038</v>
      </c>
      <c r="W390" s="156" cm="1">
        <v>0</v>
      </c>
      <c r="X390" s="155"/>
      <c r="Y390" s="240"/>
      <c r="Z390" s="174"/>
      <c r="AA390" s="175">
        <v>0</v>
      </c>
    </row>
    <row r="391" spans="21:27" ht="9" hidden="1" customHeight="1">
      <c r="U391" s="198"/>
      <c r="V391" s="200" t="s">
        <v>1004</v>
      </c>
      <c r="W391" s="156" cm="1">
        <v>0</v>
      </c>
      <c r="X391" s="155"/>
      <c r="Y391" s="240"/>
      <c r="Z391" s="174"/>
      <c r="AA391" s="175">
        <v>0</v>
      </c>
    </row>
    <row r="392" spans="21:27" ht="9" hidden="1" customHeight="1">
      <c r="U392" s="198"/>
      <c r="V392" s="200" t="s">
        <v>547</v>
      </c>
      <c r="W392" s="156" cm="1">
        <v>0</v>
      </c>
      <c r="X392" s="155"/>
      <c r="Y392" s="240"/>
      <c r="Z392" s="174"/>
      <c r="AA392" s="175">
        <v>0</v>
      </c>
    </row>
    <row r="393" spans="21:27" ht="9" hidden="1" customHeight="1">
      <c r="U393" s="198"/>
      <c r="V393" s="200" t="s">
        <v>1069</v>
      </c>
      <c r="W393" s="156">
        <v>0</v>
      </c>
      <c r="X393" s="155"/>
      <c r="Y393" s="240"/>
      <c r="Z393" s="174"/>
      <c r="AA393" s="175">
        <v>0</v>
      </c>
    </row>
    <row r="394" spans="21:27" ht="9" hidden="1" customHeight="1">
      <c r="U394" s="198"/>
      <c r="V394" s="200" t="s">
        <v>1095</v>
      </c>
      <c r="W394" s="156" cm="1">
        <v>0</v>
      </c>
      <c r="X394" s="155"/>
      <c r="Y394" s="240"/>
      <c r="Z394" s="174"/>
      <c r="AA394" s="175">
        <v>0</v>
      </c>
    </row>
    <row r="395" spans="21:27" ht="9" hidden="1" customHeight="1">
      <c r="U395" s="198"/>
      <c r="V395" s="200" t="s">
        <v>1072</v>
      </c>
      <c r="W395" s="156" cm="1">
        <v>0</v>
      </c>
      <c r="X395" s="155"/>
      <c r="Y395" s="240"/>
      <c r="Z395" s="174"/>
      <c r="AA395" s="175">
        <v>0</v>
      </c>
    </row>
    <row r="396" spans="21:27" ht="9" hidden="1" customHeight="1">
      <c r="U396" s="198"/>
      <c r="V396" s="200" t="s">
        <v>1085</v>
      </c>
      <c r="W396" s="155"/>
      <c r="X396" s="155"/>
      <c r="Y396" s="240"/>
      <c r="Z396" s="173">
        <v>0</v>
      </c>
      <c r="AA396" s="175">
        <v>0</v>
      </c>
    </row>
    <row r="397" spans="21:27" ht="9" hidden="1" customHeight="1">
      <c r="U397" s="198"/>
      <c r="V397" s="200" t="s">
        <v>1108</v>
      </c>
      <c r="W397" s="156" cm="1">
        <v>0</v>
      </c>
      <c r="X397" s="155"/>
      <c r="Y397" s="240"/>
      <c r="Z397" s="174"/>
      <c r="AA397" s="175">
        <v>0</v>
      </c>
    </row>
    <row r="398" spans="21:27" ht="9" hidden="1" customHeight="1">
      <c r="U398" s="198"/>
      <c r="V398" s="200" t="s">
        <v>507</v>
      </c>
      <c r="W398" s="155"/>
      <c r="X398" s="155"/>
      <c r="Y398" s="240"/>
      <c r="Z398" s="173">
        <v>0</v>
      </c>
      <c r="AA398" s="175">
        <v>0</v>
      </c>
    </row>
    <row r="399" spans="21:27" ht="9" hidden="1" customHeight="1">
      <c r="U399" s="198"/>
      <c r="V399" s="200" t="s">
        <v>37</v>
      </c>
      <c r="W399" s="156">
        <v>0</v>
      </c>
      <c r="X399" s="155"/>
      <c r="Y399" s="240"/>
      <c r="Z399" s="173">
        <v>0</v>
      </c>
      <c r="AA399" s="175">
        <v>0</v>
      </c>
    </row>
    <row r="400" spans="21:27" ht="9" hidden="1" customHeight="1">
      <c r="U400" s="198"/>
      <c r="V400" s="200" t="s">
        <v>1102</v>
      </c>
      <c r="W400" s="156" cm="1">
        <v>0</v>
      </c>
      <c r="X400" s="155"/>
      <c r="Y400" s="240"/>
      <c r="Z400" s="174"/>
      <c r="AA400" s="175">
        <v>0</v>
      </c>
    </row>
    <row r="401" spans="21:27" ht="9" hidden="1" customHeight="1">
      <c r="U401" s="198"/>
      <c r="V401" s="200" t="s">
        <v>1110</v>
      </c>
      <c r="W401" s="156">
        <v>0</v>
      </c>
      <c r="X401" s="155"/>
      <c r="Y401" s="240"/>
      <c r="Z401" s="174"/>
      <c r="AA401" s="175">
        <v>0</v>
      </c>
    </row>
    <row r="402" spans="21:27" ht="9" hidden="1" customHeight="1">
      <c r="U402" s="198"/>
      <c r="V402" s="200" t="s">
        <v>957</v>
      </c>
      <c r="W402" s="156" cm="1">
        <v>0</v>
      </c>
      <c r="X402" s="155"/>
      <c r="Y402" s="240"/>
      <c r="Z402" s="174"/>
      <c r="AA402" s="175">
        <v>0</v>
      </c>
    </row>
    <row r="403" spans="21:27" ht="9" hidden="1" customHeight="1">
      <c r="U403" s="198"/>
      <c r="V403" s="200" t="s">
        <v>984</v>
      </c>
      <c r="W403" s="156">
        <v>0</v>
      </c>
      <c r="X403" s="155"/>
      <c r="Y403" s="240"/>
      <c r="Z403" s="174"/>
      <c r="AA403" s="175">
        <v>0</v>
      </c>
    </row>
    <row r="404" spans="21:27" ht="9" hidden="1" customHeight="1">
      <c r="U404" s="198"/>
      <c r="V404" s="200" t="s">
        <v>147</v>
      </c>
      <c r="W404" s="156" cm="1">
        <v>0</v>
      </c>
      <c r="X404" s="156">
        <v>0</v>
      </c>
      <c r="Y404" s="240"/>
      <c r="Z404" s="173">
        <v>0</v>
      </c>
      <c r="AA404" s="175">
        <v>0</v>
      </c>
    </row>
    <row r="405" spans="21:27" ht="9" hidden="1" customHeight="1">
      <c r="U405" s="198"/>
      <c r="V405" s="200" t="s">
        <v>1014</v>
      </c>
      <c r="W405" s="156" cm="1">
        <v>0</v>
      </c>
      <c r="X405" s="155"/>
      <c r="Y405" s="240"/>
      <c r="Z405" s="174"/>
      <c r="AA405" s="175">
        <v>0</v>
      </c>
    </row>
    <row r="406" spans="21:27" ht="9" hidden="1" customHeight="1">
      <c r="U406" s="198"/>
      <c r="V406" s="200" t="s">
        <v>986</v>
      </c>
      <c r="W406" s="156" cm="1">
        <v>0</v>
      </c>
      <c r="X406" s="155"/>
      <c r="Y406" s="240"/>
      <c r="Z406" s="174"/>
      <c r="AA406" s="175">
        <v>0</v>
      </c>
    </row>
    <row r="407" spans="21:27" ht="9" hidden="1" customHeight="1">
      <c r="U407" s="198"/>
      <c r="V407" s="200" t="s">
        <v>262</v>
      </c>
      <c r="W407" s="156" cm="1">
        <v>0</v>
      </c>
      <c r="X407" s="155"/>
      <c r="Y407" s="240"/>
      <c r="Z407" s="173">
        <v>0</v>
      </c>
      <c r="AA407" s="175">
        <v>0</v>
      </c>
    </row>
    <row r="408" spans="21:27" ht="9" hidden="1" customHeight="1">
      <c r="U408" s="198"/>
      <c r="V408" s="200" t="s">
        <v>1056</v>
      </c>
      <c r="W408" s="156" cm="1">
        <v>0</v>
      </c>
      <c r="X408" s="155"/>
      <c r="Y408" s="240"/>
      <c r="Z408" s="174"/>
      <c r="AA408" s="175">
        <v>0</v>
      </c>
    </row>
    <row r="409" spans="21:27" ht="9" hidden="1" customHeight="1">
      <c r="U409" s="198"/>
      <c r="V409" s="200" t="s">
        <v>1081</v>
      </c>
      <c r="W409" s="156" cm="1">
        <v>0</v>
      </c>
      <c r="X409" s="155"/>
      <c r="Y409" s="240"/>
      <c r="Z409" s="174"/>
      <c r="AA409" s="175">
        <v>0</v>
      </c>
    </row>
    <row r="410" spans="21:27" ht="9" hidden="1" customHeight="1">
      <c r="U410" s="198"/>
      <c r="V410" s="200" t="s">
        <v>945</v>
      </c>
      <c r="W410" s="156" cm="1">
        <v>0</v>
      </c>
      <c r="X410" s="155"/>
      <c r="Y410" s="240"/>
      <c r="Z410" s="174"/>
      <c r="AA410" s="175">
        <v>0</v>
      </c>
    </row>
    <row r="411" spans="21:27" ht="9" hidden="1" customHeight="1">
      <c r="U411" s="198"/>
      <c r="V411" s="200" t="s">
        <v>950</v>
      </c>
      <c r="W411" s="156">
        <v>0</v>
      </c>
      <c r="X411" s="155"/>
      <c r="Y411" s="240"/>
      <c r="Z411" s="174"/>
      <c r="AA411" s="175">
        <v>0</v>
      </c>
    </row>
    <row r="412" spans="21:27" ht="9" hidden="1" customHeight="1">
      <c r="U412" s="198"/>
      <c r="V412" s="200" t="s">
        <v>1079</v>
      </c>
      <c r="W412" s="156">
        <v>0</v>
      </c>
      <c r="X412" s="155"/>
      <c r="Y412" s="240"/>
      <c r="Z412" s="174"/>
      <c r="AA412" s="175">
        <v>0</v>
      </c>
    </row>
    <row r="413" spans="21:27" ht="9" hidden="1" customHeight="1">
      <c r="U413" s="198"/>
      <c r="V413" s="200" t="s">
        <v>1002</v>
      </c>
      <c r="W413" s="156">
        <v>0</v>
      </c>
      <c r="X413" s="155"/>
      <c r="Y413" s="240"/>
      <c r="Z413" s="174"/>
      <c r="AA413" s="175">
        <v>0</v>
      </c>
    </row>
    <row r="414" spans="21:27" ht="9" hidden="1" customHeight="1">
      <c r="U414" s="198"/>
      <c r="V414" s="200" t="s">
        <v>1104</v>
      </c>
      <c r="W414" s="156">
        <v>0</v>
      </c>
      <c r="X414" s="155"/>
      <c r="Y414" s="240"/>
      <c r="Z414" s="174"/>
      <c r="AA414" s="175">
        <v>0</v>
      </c>
    </row>
    <row r="415" spans="21:27" ht="9" hidden="1" customHeight="1">
      <c r="U415" s="198"/>
      <c r="V415" s="200" t="s">
        <v>967</v>
      </c>
      <c r="W415" s="156">
        <v>0</v>
      </c>
      <c r="X415" s="155"/>
      <c r="Y415" s="240"/>
      <c r="Z415" s="174"/>
      <c r="AA415" s="175">
        <v>0</v>
      </c>
    </row>
    <row r="416" spans="21:27" ht="9" hidden="1" customHeight="1">
      <c r="U416" s="198"/>
      <c r="V416" s="200" t="s">
        <v>974</v>
      </c>
      <c r="W416" s="156">
        <v>0</v>
      </c>
      <c r="X416" s="155"/>
      <c r="Y416" s="240"/>
      <c r="Z416" s="174"/>
      <c r="AA416" s="175">
        <v>0</v>
      </c>
    </row>
    <row r="417" spans="21:29" ht="9" hidden="1" customHeight="1">
      <c r="U417" s="198"/>
      <c r="V417" s="200" t="s">
        <v>951</v>
      </c>
      <c r="W417" s="156">
        <v>0</v>
      </c>
      <c r="X417" s="155"/>
      <c r="Y417" s="240"/>
      <c r="Z417" s="174"/>
      <c r="AA417" s="175">
        <v>0</v>
      </c>
    </row>
    <row r="418" spans="21:29" ht="9" hidden="1" customHeight="1">
      <c r="U418" s="198"/>
      <c r="V418" s="200" t="s">
        <v>1106</v>
      </c>
      <c r="W418" s="156">
        <v>0</v>
      </c>
      <c r="X418" s="155"/>
      <c r="Y418" s="240"/>
      <c r="Z418" s="174"/>
      <c r="AA418" s="175">
        <v>0</v>
      </c>
    </row>
    <row r="419" spans="21:29" ht="9" hidden="1" customHeight="1">
      <c r="U419" s="198"/>
      <c r="V419" s="200" t="s">
        <v>1077</v>
      </c>
      <c r="W419" s="156">
        <v>0</v>
      </c>
      <c r="X419" s="155"/>
      <c r="Y419" s="240"/>
      <c r="Z419" s="174"/>
      <c r="AA419" s="175">
        <v>0</v>
      </c>
    </row>
    <row r="420" spans="21:29" ht="9" hidden="1" customHeight="1">
      <c r="U420" s="198"/>
      <c r="V420" s="200" t="s">
        <v>207</v>
      </c>
      <c r="W420" s="156">
        <v>0</v>
      </c>
      <c r="X420" s="155"/>
      <c r="Y420" s="240"/>
      <c r="Z420" s="174"/>
      <c r="AA420" s="175">
        <v>0</v>
      </c>
    </row>
    <row r="421" spans="21:29" ht="9" hidden="1" customHeight="1">
      <c r="U421" s="207" t="s">
        <v>37</v>
      </c>
      <c r="V421" s="204"/>
      <c r="W421" s="241">
        <v>0</v>
      </c>
      <c r="X421" s="241">
        <v>0</v>
      </c>
      <c r="Y421" s="243"/>
      <c r="Z421" s="180">
        <v>0</v>
      </c>
      <c r="AA421" s="182">
        <v>0</v>
      </c>
    </row>
    <row r="422" spans="21:29" ht="9" hidden="1" customHeight="1">
      <c r="U422" s="198"/>
      <c r="V422" s="200" t="s">
        <v>193</v>
      </c>
      <c r="W422" s="156">
        <v>0</v>
      </c>
      <c r="X422" s="155"/>
      <c r="Y422" s="240"/>
      <c r="Z422" s="174"/>
      <c r="AA422" s="175">
        <v>0</v>
      </c>
    </row>
    <row r="423" spans="21:29" ht="9" hidden="1" customHeight="1">
      <c r="U423" s="207" t="s">
        <v>422</v>
      </c>
      <c r="V423" s="204"/>
      <c r="W423" s="241">
        <v>0</v>
      </c>
      <c r="X423" s="242"/>
      <c r="Y423" s="243"/>
      <c r="Z423" s="181"/>
      <c r="AA423" s="182">
        <v>0</v>
      </c>
    </row>
    <row r="424" spans="21:29" ht="20.5" customHeight="1">
      <c r="U424" s="211" t="s">
        <v>9</v>
      </c>
      <c r="V424" s="213"/>
      <c r="W424" s="160">
        <v>0</v>
      </c>
      <c r="X424" s="160">
        <v>0</v>
      </c>
      <c r="Y424" s="26">
        <v>55</v>
      </c>
      <c r="Z424" s="191">
        <v>0</v>
      </c>
      <c r="AA424" s="326">
        <v>55</v>
      </c>
    </row>
    <row r="426" spans="21:29" ht="40.5" customHeight="1">
      <c r="AB426" s="715" t="s">
        <v>1407</v>
      </c>
      <c r="AC426" s="715"/>
    </row>
    <row r="427" spans="21:29" ht="15.75" customHeight="1">
      <c r="AB427" s="27" t="s">
        <v>12</v>
      </c>
      <c r="AC427" s="27" t="s">
        <v>13</v>
      </c>
    </row>
    <row r="428" spans="21:29" ht="15.75" customHeight="1">
      <c r="AB428" s="28" t="s">
        <v>2</v>
      </c>
      <c r="AC428" s="29">
        <v>296.58999999999997</v>
      </c>
    </row>
    <row r="429" spans="21:29" ht="15.75" customHeight="1">
      <c r="AB429" s="28" t="s">
        <v>3</v>
      </c>
      <c r="AC429" s="29">
        <v>120</v>
      </c>
    </row>
    <row r="430" spans="21:29" ht="15.75" customHeight="1">
      <c r="AB430" s="28" t="s">
        <v>4</v>
      </c>
      <c r="AC430" s="29">
        <v>-7.5</v>
      </c>
    </row>
    <row r="431" spans="21:29" ht="15.75" customHeight="1">
      <c r="AB431" s="28" t="s">
        <v>7</v>
      </c>
      <c r="AC431" s="30"/>
    </row>
    <row r="432" spans="21:29" ht="15.75" customHeight="1">
      <c r="AB432" s="28" t="s">
        <v>8</v>
      </c>
      <c r="AC432" s="29">
        <v>63.25</v>
      </c>
    </row>
    <row r="433" spans="28:29" ht="15.75" customHeight="1">
      <c r="AB433" s="28" t="s">
        <v>5</v>
      </c>
      <c r="AC433" s="29">
        <v>-21.35</v>
      </c>
    </row>
    <row r="434" spans="28:29" ht="21.75" customHeight="1">
      <c r="AB434" s="30"/>
      <c r="AC434" s="31" cm="1">
        <f t="array" ref="AC434">SUM(AC428:AC433)</f>
        <v>450.98999999999995</v>
      </c>
    </row>
  </sheetData>
  <mergeCells count="6">
    <mergeCell ref="AB426:AC426"/>
    <mergeCell ref="A1:H1"/>
    <mergeCell ref="I15:J15"/>
    <mergeCell ref="K22:L22"/>
    <mergeCell ref="M26:T26"/>
    <mergeCell ref="U288:AA288"/>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G120"/>
  <sheetViews>
    <sheetView showGridLines="0" workbookViewId="0"/>
  </sheetViews>
  <sheetFormatPr baseColWidth="10" defaultColWidth="20.83203125" defaultRowHeight="22.5" customHeight="1"/>
  <cols>
    <col min="1" max="1" width="11.5" style="1" customWidth="1"/>
    <col min="2" max="2" width="8.33203125" style="1" customWidth="1"/>
    <col min="3" max="3" width="12.6640625" style="1" customWidth="1"/>
    <col min="4" max="4" width="36" style="1" customWidth="1"/>
    <col min="5" max="5" width="12.6640625" style="1" customWidth="1"/>
    <col min="6" max="7" width="46.83203125" style="1" customWidth="1"/>
    <col min="8" max="8" width="20.83203125" style="1" customWidth="1"/>
    <col min="9" max="16384" width="20.83203125" style="1"/>
  </cols>
  <sheetData>
    <row r="1" spans="2:7" ht="40" customHeight="1"/>
    <row r="2" spans="2:7" ht="20.25" customHeight="1">
      <c r="B2" s="424" t="s">
        <v>1125</v>
      </c>
      <c r="C2" s="425"/>
      <c r="D2" s="425"/>
      <c r="E2" s="425"/>
      <c r="F2" s="425"/>
      <c r="G2" s="425"/>
    </row>
    <row r="3" spans="2:7" ht="21" customHeight="1">
      <c r="B3" s="426"/>
      <c r="C3" s="427" t="s">
        <v>1125</v>
      </c>
      <c r="D3" s="428" t="s">
        <v>18</v>
      </c>
      <c r="E3" s="428" t="s">
        <v>1126</v>
      </c>
      <c r="F3" s="428" t="s">
        <v>1408</v>
      </c>
      <c r="G3" s="428" t="s">
        <v>1129</v>
      </c>
    </row>
    <row r="4" spans="2:7" ht="21.75" customHeight="1">
      <c r="B4" s="429" t="s">
        <v>1409</v>
      </c>
      <c r="C4" s="345"/>
      <c r="D4" s="345"/>
      <c r="E4" s="345"/>
      <c r="F4" s="345"/>
      <c r="G4" s="345"/>
    </row>
    <row r="5" spans="2:7" ht="10" hidden="1" customHeight="1">
      <c r="B5" s="430"/>
      <c r="C5" s="431" t="s">
        <v>1409</v>
      </c>
      <c r="D5" s="432" t="s">
        <v>110</v>
      </c>
      <c r="E5" s="432" t="s">
        <v>2</v>
      </c>
      <c r="F5" s="432" t="s">
        <v>1410</v>
      </c>
      <c r="G5" s="433"/>
    </row>
    <row r="6" spans="2:7" ht="21.75" customHeight="1">
      <c r="B6" s="429" t="s">
        <v>1411</v>
      </c>
      <c r="C6" s="345"/>
      <c r="D6" s="345"/>
      <c r="E6" s="345"/>
      <c r="F6" s="345"/>
      <c r="G6" s="345"/>
    </row>
    <row r="7" spans="2:7" ht="10" hidden="1" customHeight="1">
      <c r="B7" s="430"/>
      <c r="C7" s="431" t="s">
        <v>1411</v>
      </c>
      <c r="D7" s="432" t="s">
        <v>1412</v>
      </c>
      <c r="E7" s="432" t="s">
        <v>2</v>
      </c>
      <c r="F7" s="432" t="s">
        <v>1413</v>
      </c>
      <c r="G7" s="433"/>
    </row>
    <row r="8" spans="2:7" ht="10" hidden="1" customHeight="1">
      <c r="B8" s="430"/>
      <c r="C8" s="431" t="s">
        <v>1411</v>
      </c>
      <c r="D8" s="432" t="s">
        <v>1392</v>
      </c>
      <c r="E8" s="432" t="s">
        <v>2</v>
      </c>
      <c r="F8" s="432" t="s">
        <v>1414</v>
      </c>
      <c r="G8" s="433"/>
    </row>
    <row r="9" spans="2:7" ht="21.75" customHeight="1">
      <c r="B9" s="429" t="s">
        <v>1415</v>
      </c>
      <c r="C9" s="345"/>
      <c r="D9" s="345"/>
      <c r="E9" s="345"/>
      <c r="F9" s="345"/>
      <c r="G9" s="345"/>
    </row>
    <row r="10" spans="2:7" ht="10" hidden="1" customHeight="1">
      <c r="B10" s="430"/>
      <c r="C10" s="431" t="s">
        <v>1415</v>
      </c>
      <c r="D10" s="432" t="s">
        <v>1398</v>
      </c>
      <c r="E10" s="432" t="s">
        <v>2</v>
      </c>
      <c r="F10" s="432" t="s">
        <v>1416</v>
      </c>
      <c r="G10" s="433"/>
    </row>
    <row r="11" spans="2:7" ht="21.75" customHeight="1">
      <c r="B11" s="429" t="s">
        <v>1417</v>
      </c>
      <c r="C11" s="345"/>
      <c r="D11" s="345"/>
      <c r="E11" s="345"/>
      <c r="F11" s="345"/>
      <c r="G11" s="345"/>
    </row>
    <row r="12" spans="2:7" ht="10" hidden="1" customHeight="1">
      <c r="B12" s="430"/>
      <c r="C12" s="431" t="s">
        <v>1417</v>
      </c>
      <c r="D12" s="432" t="s">
        <v>49</v>
      </c>
      <c r="E12" s="432" t="s">
        <v>2</v>
      </c>
      <c r="F12" s="432" t="s">
        <v>1418</v>
      </c>
      <c r="G12" s="433"/>
    </row>
    <row r="13" spans="2:7" ht="21.75" customHeight="1">
      <c r="B13" s="429" t="s">
        <v>1419</v>
      </c>
      <c r="C13" s="345"/>
      <c r="D13" s="345"/>
      <c r="E13" s="345"/>
      <c r="F13" s="345"/>
      <c r="G13" s="345"/>
    </row>
    <row r="14" spans="2:7" ht="10" hidden="1" customHeight="1">
      <c r="B14" s="430"/>
      <c r="C14" s="434" t="s">
        <v>1419</v>
      </c>
      <c r="D14" s="435" t="s">
        <v>1130</v>
      </c>
      <c r="E14" s="435" t="s">
        <v>7</v>
      </c>
      <c r="F14" s="435" t="s">
        <v>1420</v>
      </c>
      <c r="G14" s="432" t="s">
        <v>1421</v>
      </c>
    </row>
    <row r="15" spans="2:7" ht="21" customHeight="1">
      <c r="B15" s="436" t="s">
        <v>1422</v>
      </c>
      <c r="C15" s="402"/>
      <c r="D15" s="402"/>
      <c r="E15" s="402"/>
      <c r="F15" s="402"/>
      <c r="G15" s="402"/>
    </row>
    <row r="16" spans="2:7" ht="20.25" customHeight="1">
      <c r="B16" s="437"/>
      <c r="C16" s="438" t="s">
        <v>1422</v>
      </c>
      <c r="D16" s="439" t="s">
        <v>1134</v>
      </c>
      <c r="E16" s="439" t="s">
        <v>7</v>
      </c>
      <c r="F16" s="439" t="s">
        <v>1423</v>
      </c>
      <c r="G16" s="440"/>
    </row>
    <row r="17" spans="2:7" ht="32.75" customHeight="1">
      <c r="B17" s="441"/>
      <c r="C17" s="442" t="s">
        <v>1422</v>
      </c>
      <c r="D17" s="443" t="s">
        <v>1424</v>
      </c>
      <c r="E17" s="443" t="s">
        <v>2</v>
      </c>
      <c r="F17" s="443" t="s">
        <v>1425</v>
      </c>
      <c r="G17" s="444"/>
    </row>
    <row r="18" spans="2:7" ht="21" customHeight="1">
      <c r="B18" s="436" t="s">
        <v>1426</v>
      </c>
      <c r="C18" s="402"/>
      <c r="D18" s="402"/>
      <c r="E18" s="402"/>
      <c r="F18" s="402"/>
      <c r="G18" s="402"/>
    </row>
    <row r="19" spans="2:7" ht="20.25" customHeight="1">
      <c r="B19" s="437"/>
      <c r="C19" s="438" t="s">
        <v>1426</v>
      </c>
      <c r="D19" s="439" t="s">
        <v>1137</v>
      </c>
      <c r="E19" s="439" t="s">
        <v>7</v>
      </c>
      <c r="F19" s="439" t="s">
        <v>1427</v>
      </c>
      <c r="G19" s="440"/>
    </row>
    <row r="20" spans="2:7" ht="32.75" customHeight="1">
      <c r="B20" s="441"/>
      <c r="C20" s="442" t="s">
        <v>1426</v>
      </c>
      <c r="D20" s="443" t="s">
        <v>1428</v>
      </c>
      <c r="E20" s="443" t="s">
        <v>2</v>
      </c>
      <c r="F20" s="443" t="s">
        <v>1429</v>
      </c>
      <c r="G20" s="444"/>
    </row>
    <row r="21" spans="2:7" ht="21" customHeight="1">
      <c r="B21" s="436" t="s">
        <v>1430</v>
      </c>
      <c r="C21" s="402"/>
      <c r="D21" s="402"/>
      <c r="E21" s="402"/>
      <c r="F21" s="402"/>
      <c r="G21" s="402"/>
    </row>
    <row r="22" spans="2:7" ht="20.25" customHeight="1">
      <c r="B22" s="437"/>
      <c r="C22" s="438" t="s">
        <v>1430</v>
      </c>
      <c r="D22" s="439" t="s">
        <v>1431</v>
      </c>
      <c r="E22" s="439" t="s">
        <v>7</v>
      </c>
      <c r="F22" s="439" t="s">
        <v>1432</v>
      </c>
      <c r="G22" s="440"/>
    </row>
    <row r="23" spans="2:7" ht="32.75" customHeight="1">
      <c r="B23" s="441"/>
      <c r="C23" s="442" t="s">
        <v>1430</v>
      </c>
      <c r="D23" s="443" t="s">
        <v>1155</v>
      </c>
      <c r="E23" s="443" t="s">
        <v>2</v>
      </c>
      <c r="F23" s="443" t="s">
        <v>1433</v>
      </c>
      <c r="G23" s="444"/>
    </row>
    <row r="24" spans="2:7" ht="21" customHeight="1">
      <c r="B24" s="436" t="s">
        <v>1434</v>
      </c>
      <c r="C24" s="402"/>
      <c r="D24" s="402"/>
      <c r="E24" s="402"/>
      <c r="F24" s="402"/>
      <c r="G24" s="402"/>
    </row>
    <row r="25" spans="2:7" ht="20.25" customHeight="1">
      <c r="B25" s="437"/>
      <c r="C25" s="438" t="s">
        <v>1434</v>
      </c>
      <c r="D25" s="439" t="s">
        <v>1158</v>
      </c>
      <c r="E25" s="439" t="s">
        <v>7</v>
      </c>
      <c r="F25" s="439" t="s">
        <v>1435</v>
      </c>
      <c r="G25" s="440"/>
    </row>
    <row r="26" spans="2:7" ht="32.75" customHeight="1">
      <c r="B26" s="441"/>
      <c r="C26" s="442" t="s">
        <v>1434</v>
      </c>
      <c r="D26" s="443" t="s">
        <v>1161</v>
      </c>
      <c r="E26" s="443" t="s">
        <v>2</v>
      </c>
      <c r="F26" s="443" t="s">
        <v>1436</v>
      </c>
      <c r="G26" s="444"/>
    </row>
    <row r="27" spans="2:7" ht="21" customHeight="1">
      <c r="B27" s="436" t="s">
        <v>1437</v>
      </c>
      <c r="C27" s="402"/>
      <c r="D27" s="402"/>
      <c r="E27" s="402"/>
      <c r="F27" s="402"/>
      <c r="G27" s="402"/>
    </row>
    <row r="28" spans="2:7" ht="32.75" customHeight="1">
      <c r="B28" s="426"/>
      <c r="C28" s="445" t="s">
        <v>1437</v>
      </c>
      <c r="D28" s="446" t="s">
        <v>1151</v>
      </c>
      <c r="E28" s="446" t="s">
        <v>7</v>
      </c>
      <c r="F28" s="446" t="s">
        <v>1438</v>
      </c>
      <c r="G28" s="447"/>
    </row>
    <row r="29" spans="2:7" ht="21" customHeight="1">
      <c r="B29" s="436" t="s">
        <v>1439</v>
      </c>
      <c r="C29" s="402"/>
      <c r="D29" s="402"/>
      <c r="E29" s="402"/>
      <c r="F29" s="402"/>
      <c r="G29" s="402"/>
    </row>
    <row r="30" spans="2:7" ht="20.25" customHeight="1">
      <c r="B30" s="437"/>
      <c r="C30" s="438" t="s">
        <v>1439</v>
      </c>
      <c r="D30" s="439" t="s">
        <v>1164</v>
      </c>
      <c r="E30" s="439" t="s">
        <v>7</v>
      </c>
      <c r="F30" s="439" t="s">
        <v>1440</v>
      </c>
      <c r="G30" s="440"/>
    </row>
    <row r="31" spans="2:7" ht="32.75" customHeight="1">
      <c r="B31" s="441"/>
      <c r="C31" s="442" t="s">
        <v>1439</v>
      </c>
      <c r="D31" s="443" t="s">
        <v>674</v>
      </c>
      <c r="E31" s="443" t="s">
        <v>2</v>
      </c>
      <c r="F31" s="443" t="s">
        <v>1441</v>
      </c>
      <c r="G31" s="444"/>
    </row>
    <row r="32" spans="2:7" ht="21" customHeight="1">
      <c r="B32" s="436" t="s">
        <v>1442</v>
      </c>
      <c r="C32" s="402"/>
      <c r="D32" s="402"/>
      <c r="E32" s="402"/>
      <c r="F32" s="402"/>
      <c r="G32" s="402"/>
    </row>
    <row r="33" spans="2:7" ht="20.25" customHeight="1">
      <c r="B33" s="437"/>
      <c r="C33" s="438" t="s">
        <v>1442</v>
      </c>
      <c r="D33" s="439" t="s">
        <v>658</v>
      </c>
      <c r="E33" s="439" t="s">
        <v>7</v>
      </c>
      <c r="F33" s="439" t="s">
        <v>1443</v>
      </c>
      <c r="G33" s="440"/>
    </row>
    <row r="34" spans="2:7" ht="32.75" customHeight="1">
      <c r="B34" s="441"/>
      <c r="C34" s="442" t="s">
        <v>1442</v>
      </c>
      <c r="D34" s="443" t="s">
        <v>1444</v>
      </c>
      <c r="E34" s="443" t="s">
        <v>2</v>
      </c>
      <c r="F34" s="443" t="s">
        <v>1445</v>
      </c>
      <c r="G34" s="444"/>
    </row>
    <row r="35" spans="2:7" ht="21" customHeight="1">
      <c r="B35" s="436" t="s">
        <v>1446</v>
      </c>
      <c r="C35" s="402"/>
      <c r="D35" s="402"/>
      <c r="E35" s="402"/>
      <c r="F35" s="402"/>
      <c r="G35" s="402"/>
    </row>
    <row r="36" spans="2:7" ht="20.25" customHeight="1">
      <c r="B36" s="437"/>
      <c r="C36" s="438" t="s">
        <v>1446</v>
      </c>
      <c r="D36" s="439" t="s">
        <v>644</v>
      </c>
      <c r="E36" s="439" t="s">
        <v>7</v>
      </c>
      <c r="F36" s="439" t="s">
        <v>1447</v>
      </c>
      <c r="G36" s="440"/>
    </row>
    <row r="37" spans="2:7" ht="20" customHeight="1">
      <c r="B37" s="448"/>
      <c r="C37" s="449" t="s">
        <v>1446</v>
      </c>
      <c r="D37" s="450" t="s">
        <v>1448</v>
      </c>
      <c r="E37" s="450" t="s">
        <v>7</v>
      </c>
      <c r="F37" s="450" t="s">
        <v>1449</v>
      </c>
      <c r="G37" s="451"/>
    </row>
    <row r="38" spans="2:7" ht="32.75" customHeight="1">
      <c r="B38" s="441"/>
      <c r="C38" s="442" t="s">
        <v>1446</v>
      </c>
      <c r="D38" s="443" t="s">
        <v>651</v>
      </c>
      <c r="E38" s="443" t="s">
        <v>2</v>
      </c>
      <c r="F38" s="443" t="s">
        <v>1450</v>
      </c>
      <c r="G38" s="444"/>
    </row>
    <row r="39" spans="2:7" ht="21" customHeight="1">
      <c r="B39" s="436" t="s">
        <v>1451</v>
      </c>
      <c r="C39" s="402"/>
      <c r="D39" s="402"/>
      <c r="E39" s="402"/>
      <c r="F39" s="402"/>
      <c r="G39" s="402"/>
    </row>
    <row r="40" spans="2:7" ht="21" customHeight="1">
      <c r="B40" s="426"/>
      <c r="C40" s="445" t="s">
        <v>1451</v>
      </c>
      <c r="D40" s="446" t="s">
        <v>1452</v>
      </c>
      <c r="E40" s="446" t="s">
        <v>7</v>
      </c>
      <c r="F40" s="446" t="s">
        <v>1453</v>
      </c>
      <c r="G40" s="447"/>
    </row>
    <row r="41" spans="2:7" ht="21" customHeight="1">
      <c r="B41" s="436" t="s">
        <v>1454</v>
      </c>
      <c r="C41" s="402"/>
      <c r="D41" s="402"/>
      <c r="E41" s="402"/>
      <c r="F41" s="402"/>
      <c r="G41" s="402"/>
    </row>
    <row r="42" spans="2:7" ht="20.25" customHeight="1">
      <c r="B42" s="437"/>
      <c r="C42" s="438" t="s">
        <v>1454</v>
      </c>
      <c r="D42" s="439" t="s">
        <v>604</v>
      </c>
      <c r="E42" s="439" t="s">
        <v>7</v>
      </c>
      <c r="F42" s="439" t="s">
        <v>1455</v>
      </c>
      <c r="G42" s="440"/>
    </row>
    <row r="43" spans="2:7" ht="32.75" customHeight="1">
      <c r="B43" s="441"/>
      <c r="C43" s="442" t="s">
        <v>1454</v>
      </c>
      <c r="D43" s="443" t="s">
        <v>539</v>
      </c>
      <c r="E43" s="443" t="s">
        <v>2</v>
      </c>
      <c r="F43" s="443" t="s">
        <v>1456</v>
      </c>
      <c r="G43" s="444"/>
    </row>
    <row r="44" spans="2:7" ht="21" customHeight="1">
      <c r="B44" s="436" t="s">
        <v>1457</v>
      </c>
      <c r="C44" s="402"/>
      <c r="D44" s="402"/>
      <c r="E44" s="402"/>
      <c r="F44" s="402"/>
      <c r="G44" s="402"/>
    </row>
    <row r="45" spans="2:7" ht="20.25" customHeight="1">
      <c r="B45" s="437"/>
      <c r="C45" s="438" t="s">
        <v>1457</v>
      </c>
      <c r="D45" s="439" t="s">
        <v>1458</v>
      </c>
      <c r="E45" s="439" t="s">
        <v>7</v>
      </c>
      <c r="F45" s="439" t="s">
        <v>1459</v>
      </c>
      <c r="G45" s="440"/>
    </row>
    <row r="46" spans="2:7" ht="32.75" customHeight="1">
      <c r="B46" s="441"/>
      <c r="C46" s="442" t="s">
        <v>1457</v>
      </c>
      <c r="D46" s="443" t="s">
        <v>593</v>
      </c>
      <c r="E46" s="443" t="s">
        <v>2</v>
      </c>
      <c r="F46" s="443" t="s">
        <v>1460</v>
      </c>
      <c r="G46" s="444"/>
    </row>
    <row r="47" spans="2:7" ht="21" customHeight="1">
      <c r="B47" s="436" t="s">
        <v>1461</v>
      </c>
      <c r="C47" s="402"/>
      <c r="D47" s="402"/>
      <c r="E47" s="402"/>
      <c r="F47" s="402"/>
      <c r="G47" s="402"/>
    </row>
    <row r="48" spans="2:7" ht="21" customHeight="1">
      <c r="B48" s="426"/>
      <c r="C48" s="445" t="s">
        <v>1461</v>
      </c>
      <c r="D48" s="446" t="s">
        <v>585</v>
      </c>
      <c r="E48" s="446" t="s">
        <v>7</v>
      </c>
      <c r="F48" s="446" t="s">
        <v>1462</v>
      </c>
      <c r="G48" s="447"/>
    </row>
    <row r="49" spans="2:7" ht="21" customHeight="1">
      <c r="B49" s="436" t="s">
        <v>1463</v>
      </c>
      <c r="C49" s="402"/>
      <c r="D49" s="402"/>
      <c r="E49" s="402"/>
      <c r="F49" s="402"/>
      <c r="G49" s="402"/>
    </row>
    <row r="50" spans="2:7" ht="21" customHeight="1">
      <c r="B50" s="426"/>
      <c r="C50" s="445" t="s">
        <v>1463</v>
      </c>
      <c r="D50" s="446" t="s">
        <v>1464</v>
      </c>
      <c r="E50" s="446" t="s">
        <v>7</v>
      </c>
      <c r="F50" s="446" t="s">
        <v>1465</v>
      </c>
      <c r="G50" s="447"/>
    </row>
    <row r="51" spans="2:7" ht="21" customHeight="1">
      <c r="B51" s="436" t="s">
        <v>1466</v>
      </c>
      <c r="C51" s="402"/>
      <c r="D51" s="402"/>
      <c r="E51" s="402"/>
      <c r="F51" s="402"/>
      <c r="G51" s="402"/>
    </row>
    <row r="52" spans="2:7" ht="21" customHeight="1">
      <c r="B52" s="426"/>
      <c r="C52" s="445" t="s">
        <v>1466</v>
      </c>
      <c r="D52" s="446" t="s">
        <v>553</v>
      </c>
      <c r="E52" s="446" t="s">
        <v>7</v>
      </c>
      <c r="F52" s="446" t="s">
        <v>1467</v>
      </c>
      <c r="G52" s="447"/>
    </row>
    <row r="53" spans="2:7" ht="21" customHeight="1">
      <c r="B53" s="436" t="s">
        <v>1468</v>
      </c>
      <c r="C53" s="402"/>
      <c r="D53" s="402"/>
      <c r="E53" s="402"/>
      <c r="F53" s="402"/>
      <c r="G53" s="402"/>
    </row>
    <row r="54" spans="2:7" ht="20.25" customHeight="1">
      <c r="B54" s="437"/>
      <c r="C54" s="438" t="s">
        <v>1468</v>
      </c>
      <c r="D54" s="439" t="s">
        <v>532</v>
      </c>
      <c r="E54" s="439" t="s">
        <v>7</v>
      </c>
      <c r="F54" s="439" t="s">
        <v>1469</v>
      </c>
      <c r="G54" s="440"/>
    </row>
    <row r="55" spans="2:7" ht="32.75" customHeight="1">
      <c r="B55" s="441"/>
      <c r="C55" s="442" t="s">
        <v>1468</v>
      </c>
      <c r="D55" s="443" t="s">
        <v>549</v>
      </c>
      <c r="E55" s="443" t="s">
        <v>2</v>
      </c>
      <c r="F55" s="443" t="s">
        <v>1470</v>
      </c>
      <c r="G55" s="444"/>
    </row>
    <row r="56" spans="2:7" ht="21" customHeight="1">
      <c r="B56" s="436" t="s">
        <v>1471</v>
      </c>
      <c r="C56" s="402"/>
      <c r="D56" s="402"/>
      <c r="E56" s="402"/>
      <c r="F56" s="402"/>
      <c r="G56" s="402"/>
    </row>
    <row r="57" spans="2:7" ht="20.25" customHeight="1">
      <c r="B57" s="437"/>
      <c r="C57" s="438" t="s">
        <v>1471</v>
      </c>
      <c r="D57" s="439" t="s">
        <v>1472</v>
      </c>
      <c r="E57" s="439" t="s">
        <v>7</v>
      </c>
      <c r="F57" s="439" t="s">
        <v>1473</v>
      </c>
      <c r="G57" s="440"/>
    </row>
    <row r="58" spans="2:7" ht="32.75" customHeight="1">
      <c r="B58" s="441"/>
      <c r="C58" s="442" t="s">
        <v>1471</v>
      </c>
      <c r="D58" s="443" t="s">
        <v>516</v>
      </c>
      <c r="E58" s="443" t="s">
        <v>2</v>
      </c>
      <c r="F58" s="443" t="s">
        <v>1474</v>
      </c>
      <c r="G58" s="444"/>
    </row>
    <row r="59" spans="2:7" ht="21" customHeight="1">
      <c r="B59" s="436" t="s">
        <v>1475</v>
      </c>
      <c r="C59" s="402"/>
      <c r="D59" s="402"/>
      <c r="E59" s="402"/>
      <c r="F59" s="402"/>
      <c r="G59" s="402"/>
    </row>
    <row r="60" spans="2:7" ht="20.25" customHeight="1">
      <c r="B60" s="437"/>
      <c r="C60" s="438" t="s">
        <v>1475</v>
      </c>
      <c r="D60" s="439" t="s">
        <v>508</v>
      </c>
      <c r="E60" s="439" t="s">
        <v>7</v>
      </c>
      <c r="F60" s="439" t="s">
        <v>1476</v>
      </c>
      <c r="G60" s="440"/>
    </row>
    <row r="61" spans="2:7" ht="31.75" customHeight="1">
      <c r="B61" s="448"/>
      <c r="C61" s="449" t="s">
        <v>1475</v>
      </c>
      <c r="D61" s="450" t="s">
        <v>1477</v>
      </c>
      <c r="E61" s="450" t="s">
        <v>7</v>
      </c>
      <c r="F61" s="450" t="s">
        <v>1478</v>
      </c>
      <c r="G61" s="451"/>
    </row>
    <row r="62" spans="2:7" ht="32.75" customHeight="1">
      <c r="B62" s="441"/>
      <c r="C62" s="442" t="s">
        <v>1475</v>
      </c>
      <c r="D62" s="443" t="s">
        <v>1479</v>
      </c>
      <c r="E62" s="443" t="s">
        <v>2</v>
      </c>
      <c r="F62" s="443" t="s">
        <v>1480</v>
      </c>
      <c r="G62" s="444"/>
    </row>
    <row r="63" spans="2:7" ht="21" customHeight="1">
      <c r="B63" s="436" t="s">
        <v>1481</v>
      </c>
      <c r="C63" s="402"/>
      <c r="D63" s="402"/>
      <c r="E63" s="402"/>
      <c r="F63" s="402"/>
      <c r="G63" s="402"/>
    </row>
    <row r="64" spans="2:7" ht="21" customHeight="1">
      <c r="B64" s="426"/>
      <c r="C64" s="445" t="s">
        <v>1481</v>
      </c>
      <c r="D64" s="446" t="s">
        <v>499</v>
      </c>
      <c r="E64" s="446" t="s">
        <v>7</v>
      </c>
      <c r="F64" s="446" t="s">
        <v>1482</v>
      </c>
      <c r="G64" s="447"/>
    </row>
    <row r="65" spans="2:7" ht="21" customHeight="1">
      <c r="B65" s="436" t="s">
        <v>1483</v>
      </c>
      <c r="C65" s="402"/>
      <c r="D65" s="402"/>
      <c r="E65" s="402"/>
      <c r="F65" s="402"/>
      <c r="G65" s="402"/>
    </row>
    <row r="66" spans="2:7" ht="20.25" customHeight="1">
      <c r="B66" s="437"/>
      <c r="C66" s="438" t="s">
        <v>1483</v>
      </c>
      <c r="D66" s="439" t="s">
        <v>1484</v>
      </c>
      <c r="E66" s="439" t="s">
        <v>7</v>
      </c>
      <c r="F66" s="439" t="s">
        <v>1485</v>
      </c>
      <c r="G66" s="440"/>
    </row>
    <row r="67" spans="2:7" ht="32.75" customHeight="1">
      <c r="B67" s="441"/>
      <c r="C67" s="442" t="s">
        <v>1483</v>
      </c>
      <c r="D67" s="443" t="s">
        <v>492</v>
      </c>
      <c r="E67" s="443" t="s">
        <v>2</v>
      </c>
      <c r="F67" s="443" t="s">
        <v>1486</v>
      </c>
      <c r="G67" s="444"/>
    </row>
    <row r="68" spans="2:7" ht="21" customHeight="1">
      <c r="B68" s="436" t="s">
        <v>1487</v>
      </c>
      <c r="C68" s="402"/>
      <c r="D68" s="402"/>
      <c r="E68" s="402"/>
      <c r="F68" s="402"/>
      <c r="G68" s="402"/>
    </row>
    <row r="69" spans="2:7" ht="20.25" customHeight="1">
      <c r="B69" s="437"/>
      <c r="C69" s="438" t="s">
        <v>1487</v>
      </c>
      <c r="D69" s="439" t="s">
        <v>487</v>
      </c>
      <c r="E69" s="439" t="s">
        <v>7</v>
      </c>
      <c r="F69" s="439" t="s">
        <v>1488</v>
      </c>
      <c r="G69" s="440"/>
    </row>
    <row r="70" spans="2:7" ht="32.75" customHeight="1">
      <c r="B70" s="441"/>
      <c r="C70" s="442" t="s">
        <v>1487</v>
      </c>
      <c r="D70" s="443" t="s">
        <v>1489</v>
      </c>
      <c r="E70" s="443" t="s">
        <v>2</v>
      </c>
      <c r="F70" s="443" t="s">
        <v>1490</v>
      </c>
      <c r="G70" s="444"/>
    </row>
    <row r="71" spans="2:7" ht="21" customHeight="1">
      <c r="B71" s="436" t="s">
        <v>1491</v>
      </c>
      <c r="C71" s="402"/>
      <c r="D71" s="402"/>
      <c r="E71" s="402"/>
      <c r="F71" s="402"/>
      <c r="G71" s="402"/>
    </row>
    <row r="72" spans="2:7" ht="20.25" customHeight="1">
      <c r="B72" s="437"/>
      <c r="C72" s="438" t="s">
        <v>1491</v>
      </c>
      <c r="D72" s="439" t="s">
        <v>1492</v>
      </c>
      <c r="E72" s="439" t="s">
        <v>7</v>
      </c>
      <c r="F72" s="439" t="s">
        <v>1493</v>
      </c>
      <c r="G72" s="440"/>
    </row>
    <row r="73" spans="2:7" ht="32.75" customHeight="1">
      <c r="B73" s="441"/>
      <c r="C73" s="442" t="s">
        <v>1491</v>
      </c>
      <c r="D73" s="443" t="s">
        <v>463</v>
      </c>
      <c r="E73" s="443" t="s">
        <v>2</v>
      </c>
      <c r="F73" s="443" t="s">
        <v>1494</v>
      </c>
      <c r="G73" s="444"/>
    </row>
    <row r="74" spans="2:7" ht="21" customHeight="1">
      <c r="B74" s="436" t="s">
        <v>1495</v>
      </c>
      <c r="C74" s="402"/>
      <c r="D74" s="402"/>
      <c r="E74" s="402"/>
      <c r="F74" s="402"/>
      <c r="G74" s="402"/>
    </row>
    <row r="75" spans="2:7" ht="21" customHeight="1">
      <c r="B75" s="426"/>
      <c r="C75" s="445" t="s">
        <v>1495</v>
      </c>
      <c r="D75" s="446" t="s">
        <v>469</v>
      </c>
      <c r="E75" s="446" t="s">
        <v>7</v>
      </c>
      <c r="F75" s="446" t="s">
        <v>1496</v>
      </c>
      <c r="G75" s="447"/>
    </row>
    <row r="76" spans="2:7" ht="21" customHeight="1">
      <c r="B76" s="436" t="s">
        <v>1497</v>
      </c>
      <c r="C76" s="402"/>
      <c r="D76" s="402"/>
      <c r="E76" s="402"/>
      <c r="F76" s="402"/>
      <c r="G76" s="402"/>
    </row>
    <row r="77" spans="2:7" ht="21" customHeight="1">
      <c r="B77" s="426"/>
      <c r="C77" s="445" t="s">
        <v>1497</v>
      </c>
      <c r="D77" s="446" t="s">
        <v>1498</v>
      </c>
      <c r="E77" s="446" t="s">
        <v>7</v>
      </c>
      <c r="F77" s="446" t="s">
        <v>1499</v>
      </c>
      <c r="G77" s="447"/>
    </row>
    <row r="78" spans="2:7" ht="21" customHeight="1">
      <c r="B78" s="436" t="s">
        <v>1500</v>
      </c>
      <c r="C78" s="402"/>
      <c r="D78" s="402"/>
      <c r="E78" s="402"/>
      <c r="F78" s="402"/>
      <c r="G78" s="402"/>
    </row>
    <row r="79" spans="2:7" ht="32" customHeight="1">
      <c r="B79" s="437"/>
      <c r="C79" s="438" t="s">
        <v>1500</v>
      </c>
      <c r="D79" s="439" t="s">
        <v>1501</v>
      </c>
      <c r="E79" s="439" t="s">
        <v>2</v>
      </c>
      <c r="F79" s="439" t="s">
        <v>1474</v>
      </c>
      <c r="G79" s="440"/>
    </row>
    <row r="80" spans="2:7" ht="32.75" customHeight="1">
      <c r="B80" s="441"/>
      <c r="C80" s="442" t="s">
        <v>1500</v>
      </c>
      <c r="D80" s="443" t="s">
        <v>414</v>
      </c>
      <c r="E80" s="443" t="s">
        <v>2</v>
      </c>
      <c r="F80" s="443" t="s">
        <v>1502</v>
      </c>
      <c r="G80" s="444"/>
    </row>
    <row r="81" spans="2:7" ht="21" customHeight="1">
      <c r="B81" s="436" t="s">
        <v>1503</v>
      </c>
      <c r="C81" s="402"/>
      <c r="D81" s="402"/>
      <c r="E81" s="402"/>
      <c r="F81" s="402"/>
      <c r="G81" s="402"/>
    </row>
    <row r="82" spans="2:7" ht="20.25" customHeight="1">
      <c r="B82" s="437"/>
      <c r="C82" s="438" t="s">
        <v>1503</v>
      </c>
      <c r="D82" s="439" t="s">
        <v>410</v>
      </c>
      <c r="E82" s="439" t="s">
        <v>7</v>
      </c>
      <c r="F82" s="439" t="s">
        <v>1504</v>
      </c>
      <c r="G82" s="440"/>
    </row>
    <row r="83" spans="2:7" ht="31.75" customHeight="1">
      <c r="B83" s="448"/>
      <c r="C83" s="449" t="s">
        <v>1503</v>
      </c>
      <c r="D83" s="450" t="s">
        <v>387</v>
      </c>
      <c r="E83" s="450" t="s">
        <v>2</v>
      </c>
      <c r="F83" s="450" t="s">
        <v>1505</v>
      </c>
      <c r="G83" s="451"/>
    </row>
    <row r="84" spans="2:7" ht="32.75" customHeight="1">
      <c r="B84" s="441"/>
      <c r="C84" s="442" t="s">
        <v>1503</v>
      </c>
      <c r="D84" s="443" t="s">
        <v>403</v>
      </c>
      <c r="E84" s="443" t="s">
        <v>2</v>
      </c>
      <c r="F84" s="443" t="s">
        <v>1506</v>
      </c>
      <c r="G84" s="444"/>
    </row>
    <row r="85" spans="2:7" ht="21" customHeight="1">
      <c r="B85" s="436" t="s">
        <v>1507</v>
      </c>
      <c r="C85" s="402"/>
      <c r="D85" s="402"/>
      <c r="E85" s="402"/>
      <c r="F85" s="402"/>
      <c r="G85" s="402"/>
    </row>
    <row r="86" spans="2:7" ht="32" customHeight="1">
      <c r="B86" s="437"/>
      <c r="C86" s="438" t="s">
        <v>1507</v>
      </c>
      <c r="D86" s="439" t="s">
        <v>562</v>
      </c>
      <c r="E86" s="439" t="s">
        <v>2</v>
      </c>
      <c r="F86" s="439" t="s">
        <v>1508</v>
      </c>
      <c r="G86" s="440"/>
    </row>
    <row r="87" spans="2:7" ht="20.75" customHeight="1">
      <c r="B87" s="441"/>
      <c r="C87" s="442" t="s">
        <v>1507</v>
      </c>
      <c r="D87" s="443" t="s">
        <v>1341</v>
      </c>
      <c r="E87" s="443" t="s">
        <v>7</v>
      </c>
      <c r="F87" s="443" t="s">
        <v>1509</v>
      </c>
      <c r="G87" s="444"/>
    </row>
    <row r="88" spans="2:7" ht="21" customHeight="1">
      <c r="B88" s="436" t="s">
        <v>1510</v>
      </c>
      <c r="C88" s="402"/>
      <c r="D88" s="402"/>
      <c r="E88" s="402"/>
      <c r="F88" s="402"/>
      <c r="G88" s="402"/>
    </row>
    <row r="89" spans="2:7" ht="21" customHeight="1">
      <c r="B89" s="426"/>
      <c r="C89" s="445" t="s">
        <v>1510</v>
      </c>
      <c r="D89" s="446" t="s">
        <v>369</v>
      </c>
      <c r="E89" s="446" t="s">
        <v>7</v>
      </c>
      <c r="F89" s="446" t="s">
        <v>1511</v>
      </c>
      <c r="G89" s="447"/>
    </row>
    <row r="90" spans="2:7" ht="21" customHeight="1">
      <c r="B90" s="436" t="s">
        <v>1512</v>
      </c>
      <c r="C90" s="402"/>
      <c r="D90" s="402"/>
      <c r="E90" s="402"/>
      <c r="F90" s="402"/>
      <c r="G90" s="402"/>
    </row>
    <row r="91" spans="2:7" ht="21" customHeight="1">
      <c r="B91" s="426"/>
      <c r="C91" s="445" t="s">
        <v>1512</v>
      </c>
      <c r="D91" s="446" t="s">
        <v>425</v>
      </c>
      <c r="E91" s="446" t="s">
        <v>7</v>
      </c>
      <c r="F91" s="446" t="s">
        <v>1513</v>
      </c>
      <c r="G91" s="447"/>
    </row>
    <row r="92" spans="2:7" ht="21" customHeight="1">
      <c r="B92" s="436" t="s">
        <v>1514</v>
      </c>
      <c r="C92" s="402"/>
      <c r="D92" s="402"/>
      <c r="E92" s="402"/>
      <c r="F92" s="402"/>
      <c r="G92" s="402"/>
    </row>
    <row r="93" spans="2:7" ht="21" customHeight="1">
      <c r="B93" s="426"/>
      <c r="C93" s="445" t="s">
        <v>1514</v>
      </c>
      <c r="D93" s="446" t="s">
        <v>353</v>
      </c>
      <c r="E93" s="446" t="s">
        <v>7</v>
      </c>
      <c r="F93" s="446" t="s">
        <v>1515</v>
      </c>
      <c r="G93" s="447"/>
    </row>
    <row r="94" spans="2:7" ht="21" customHeight="1">
      <c r="B94" s="436" t="s">
        <v>1516</v>
      </c>
      <c r="C94" s="402"/>
      <c r="D94" s="402"/>
      <c r="E94" s="402"/>
      <c r="F94" s="402"/>
      <c r="G94" s="402"/>
    </row>
    <row r="95" spans="2:7" ht="20.25" customHeight="1">
      <c r="B95" s="437"/>
      <c r="C95" s="438" t="s">
        <v>1516</v>
      </c>
      <c r="D95" s="439" t="s">
        <v>347</v>
      </c>
      <c r="E95" s="439" t="s">
        <v>7</v>
      </c>
      <c r="F95" s="439" t="s">
        <v>1517</v>
      </c>
      <c r="G95" s="440"/>
    </row>
    <row r="96" spans="2:7" ht="32.75" customHeight="1">
      <c r="B96" s="441"/>
      <c r="C96" s="442" t="s">
        <v>1516</v>
      </c>
      <c r="D96" s="443" t="s">
        <v>326</v>
      </c>
      <c r="E96" s="443" t="s">
        <v>2</v>
      </c>
      <c r="F96" s="443" t="s">
        <v>1518</v>
      </c>
      <c r="G96" s="444"/>
    </row>
    <row r="97" spans="2:7" ht="21" customHeight="1">
      <c r="B97" s="436" t="s">
        <v>1519</v>
      </c>
      <c r="C97" s="402"/>
      <c r="D97" s="402"/>
      <c r="E97" s="402"/>
      <c r="F97" s="402"/>
      <c r="G97" s="402"/>
    </row>
    <row r="98" spans="2:7" ht="21" customHeight="1">
      <c r="B98" s="426"/>
      <c r="C98" s="445" t="s">
        <v>1519</v>
      </c>
      <c r="D98" s="446" t="s">
        <v>331</v>
      </c>
      <c r="E98" s="446" t="s">
        <v>7</v>
      </c>
      <c r="F98" s="446" t="s">
        <v>1520</v>
      </c>
      <c r="G98" s="447"/>
    </row>
    <row r="99" spans="2:7" ht="21" customHeight="1">
      <c r="B99" s="436" t="s">
        <v>1521</v>
      </c>
      <c r="C99" s="402"/>
      <c r="D99" s="402"/>
      <c r="E99" s="402"/>
      <c r="F99" s="402"/>
      <c r="G99" s="402"/>
    </row>
    <row r="100" spans="2:7" ht="21" customHeight="1">
      <c r="B100" s="426"/>
      <c r="C100" s="445" t="s">
        <v>1521</v>
      </c>
      <c r="D100" s="446" t="s">
        <v>1267</v>
      </c>
      <c r="E100" s="446" t="s">
        <v>7</v>
      </c>
      <c r="F100" s="446" t="s">
        <v>1522</v>
      </c>
      <c r="G100" s="447"/>
    </row>
    <row r="101" spans="2:7" ht="21" customHeight="1">
      <c r="B101" s="436" t="s">
        <v>1523</v>
      </c>
      <c r="C101" s="402"/>
      <c r="D101" s="402"/>
      <c r="E101" s="402"/>
      <c r="F101" s="402"/>
      <c r="G101" s="402"/>
    </row>
    <row r="102" spans="2:7" ht="32.75" customHeight="1">
      <c r="B102" s="426"/>
      <c r="C102" s="445" t="s">
        <v>1523</v>
      </c>
      <c r="D102" s="446" t="s">
        <v>1274</v>
      </c>
      <c r="E102" s="446" t="s">
        <v>2</v>
      </c>
      <c r="F102" s="446" t="s">
        <v>1524</v>
      </c>
      <c r="G102" s="447"/>
    </row>
    <row r="103" spans="2:7" ht="21" customHeight="1">
      <c r="B103" s="436" t="s">
        <v>1525</v>
      </c>
      <c r="C103" s="402"/>
      <c r="D103" s="402"/>
      <c r="E103" s="402"/>
      <c r="F103" s="402"/>
      <c r="G103" s="402"/>
    </row>
    <row r="104" spans="2:7" ht="32.75" customHeight="1">
      <c r="B104" s="426"/>
      <c r="C104" s="445" t="s">
        <v>1525</v>
      </c>
      <c r="D104" s="446" t="s">
        <v>281</v>
      </c>
      <c r="E104" s="446" t="s">
        <v>2</v>
      </c>
      <c r="F104" s="446" t="s">
        <v>1526</v>
      </c>
      <c r="G104" s="447"/>
    </row>
    <row r="105" spans="2:7" ht="21" customHeight="1">
      <c r="B105" s="436" t="s">
        <v>1527</v>
      </c>
      <c r="C105" s="402"/>
      <c r="D105" s="402"/>
      <c r="E105" s="402"/>
      <c r="F105" s="402"/>
      <c r="G105" s="402"/>
    </row>
    <row r="106" spans="2:7" ht="32" customHeight="1">
      <c r="B106" s="437"/>
      <c r="C106" s="438" t="s">
        <v>1527</v>
      </c>
      <c r="D106" s="439" t="s">
        <v>310</v>
      </c>
      <c r="E106" s="439" t="s">
        <v>2</v>
      </c>
      <c r="F106" s="439" t="s">
        <v>1528</v>
      </c>
      <c r="G106" s="440"/>
    </row>
    <row r="107" spans="2:7" ht="32.75" customHeight="1">
      <c r="B107" s="441"/>
      <c r="C107" s="442" t="s">
        <v>1527</v>
      </c>
      <c r="D107" s="443" t="s">
        <v>266</v>
      </c>
      <c r="E107" s="443" t="s">
        <v>2</v>
      </c>
      <c r="F107" s="443" t="s">
        <v>1529</v>
      </c>
      <c r="G107" s="444"/>
    </row>
    <row r="108" spans="2:7" ht="21" customHeight="1">
      <c r="B108" s="436" t="s">
        <v>1530</v>
      </c>
      <c r="C108" s="402"/>
      <c r="D108" s="402"/>
      <c r="E108" s="402"/>
      <c r="F108" s="402"/>
      <c r="G108" s="402"/>
    </row>
    <row r="109" spans="2:7" ht="32" customHeight="1">
      <c r="B109" s="437"/>
      <c r="C109" s="438" t="s">
        <v>1530</v>
      </c>
      <c r="D109" s="439" t="s">
        <v>303</v>
      </c>
      <c r="E109" s="439" t="s">
        <v>2</v>
      </c>
      <c r="F109" s="439" t="s">
        <v>1531</v>
      </c>
      <c r="G109" s="440"/>
    </row>
    <row r="110" spans="2:7" ht="32.75" customHeight="1">
      <c r="B110" s="441"/>
      <c r="C110" s="442" t="s">
        <v>1530</v>
      </c>
      <c r="D110" s="443" t="s">
        <v>220</v>
      </c>
      <c r="E110" s="443" t="s">
        <v>2</v>
      </c>
      <c r="F110" s="443" t="s">
        <v>1532</v>
      </c>
      <c r="G110" s="444"/>
    </row>
    <row r="111" spans="2:7" ht="21" customHeight="1">
      <c r="B111" s="436" t="s">
        <v>1533</v>
      </c>
      <c r="C111" s="402"/>
      <c r="D111" s="402"/>
      <c r="E111" s="402"/>
      <c r="F111" s="402"/>
      <c r="G111" s="402"/>
    </row>
    <row r="112" spans="2:7" ht="32.75" customHeight="1">
      <c r="B112" s="426"/>
      <c r="C112" s="445" t="s">
        <v>1533</v>
      </c>
      <c r="D112" s="446" t="s">
        <v>1534</v>
      </c>
      <c r="E112" s="446" t="s">
        <v>2</v>
      </c>
      <c r="F112" s="446" t="s">
        <v>1535</v>
      </c>
      <c r="G112" s="447"/>
    </row>
    <row r="113" spans="2:7" ht="21" customHeight="1">
      <c r="B113" s="436" t="s">
        <v>1536</v>
      </c>
      <c r="C113" s="402"/>
      <c r="D113" s="402"/>
      <c r="E113" s="402"/>
      <c r="F113" s="402"/>
      <c r="G113" s="402"/>
    </row>
    <row r="114" spans="2:7" ht="32.75" customHeight="1">
      <c r="B114" s="426"/>
      <c r="C114" s="445" t="s">
        <v>1536</v>
      </c>
      <c r="D114" s="446" t="s">
        <v>1537</v>
      </c>
      <c r="E114" s="446" t="s">
        <v>2</v>
      </c>
      <c r="F114" s="446" t="s">
        <v>1538</v>
      </c>
      <c r="G114" s="447"/>
    </row>
    <row r="115" spans="2:7" ht="21" customHeight="1">
      <c r="B115" s="436" t="s">
        <v>1539</v>
      </c>
      <c r="C115" s="402"/>
      <c r="D115" s="402"/>
      <c r="E115" s="402"/>
      <c r="F115" s="402"/>
      <c r="G115" s="402"/>
    </row>
    <row r="116" spans="2:7" ht="32.75" customHeight="1">
      <c r="B116" s="426"/>
      <c r="C116" s="445" t="s">
        <v>1539</v>
      </c>
      <c r="D116" s="446" t="s">
        <v>173</v>
      </c>
      <c r="E116" s="446" t="s">
        <v>2</v>
      </c>
      <c r="F116" s="446" t="s">
        <v>1540</v>
      </c>
      <c r="G116" s="447"/>
    </row>
    <row r="117" spans="2:7" ht="21" customHeight="1">
      <c r="B117" s="436" t="s">
        <v>1541</v>
      </c>
      <c r="C117" s="402"/>
      <c r="D117" s="402"/>
      <c r="E117" s="402"/>
      <c r="F117" s="402"/>
      <c r="G117" s="402"/>
    </row>
    <row r="118" spans="2:7" ht="32.75" customHeight="1">
      <c r="B118" s="426"/>
      <c r="C118" s="445" t="s">
        <v>1541</v>
      </c>
      <c r="D118" s="446" t="s">
        <v>163</v>
      </c>
      <c r="E118" s="446" t="s">
        <v>2</v>
      </c>
      <c r="F118" s="446" t="s">
        <v>1542</v>
      </c>
      <c r="G118" s="447"/>
    </row>
    <row r="119" spans="2:7" ht="21" customHeight="1">
      <c r="B119" s="436" t="s">
        <v>1543</v>
      </c>
      <c r="C119" s="402"/>
      <c r="D119" s="402"/>
      <c r="E119" s="402"/>
      <c r="F119" s="402"/>
      <c r="G119" s="402"/>
    </row>
    <row r="120" spans="2:7" ht="32" customHeight="1">
      <c r="B120" s="437"/>
      <c r="C120" s="438" t="s">
        <v>1543</v>
      </c>
      <c r="D120" s="439" t="s">
        <v>1544</v>
      </c>
      <c r="E120" s="439" t="s">
        <v>2</v>
      </c>
      <c r="F120" s="439" t="s">
        <v>1545</v>
      </c>
      <c r="G120" s="440"/>
    </row>
  </sheetData>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551"/>
  <sheetViews>
    <sheetView showGridLines="0" workbookViewId="0"/>
  </sheetViews>
  <sheetFormatPr baseColWidth="10" defaultColWidth="13.33203125" defaultRowHeight="22.5" customHeight="1"/>
  <cols>
    <col min="1" max="1" width="20.33203125" style="1" customWidth="1"/>
    <col min="2" max="2" width="17.33203125" style="1" customWidth="1"/>
    <col min="3" max="6" width="14.83203125" style="1" customWidth="1"/>
    <col min="7" max="8" width="14.6640625" style="1" customWidth="1"/>
    <col min="9" max="11" width="14.83203125" style="1" customWidth="1"/>
    <col min="12" max="15" width="13.33203125" style="1" customWidth="1"/>
    <col min="16" max="16" width="85.33203125" style="1" customWidth="1"/>
    <col min="17" max="17" width="5.83203125" style="1" customWidth="1"/>
    <col min="18" max="18" width="13.33203125" style="1" customWidth="1"/>
    <col min="19" max="16384" width="13.33203125" style="1"/>
  </cols>
  <sheetData>
    <row r="1" spans="1:11" ht="27.75" customHeight="1">
      <c r="A1" s="715" t="s">
        <v>1546</v>
      </c>
      <c r="B1" s="715"/>
      <c r="C1" s="715"/>
      <c r="D1" s="715"/>
      <c r="E1" s="715"/>
      <c r="F1" s="715"/>
      <c r="G1" s="715"/>
      <c r="H1" s="715"/>
      <c r="I1" s="715"/>
      <c r="J1" s="715"/>
      <c r="K1" s="715"/>
    </row>
    <row r="2" spans="1:11" ht="22" customHeight="1">
      <c r="A2" s="235"/>
      <c r="B2" s="236"/>
      <c r="C2" s="237" t="s">
        <v>1</v>
      </c>
      <c r="D2" s="4" t="s">
        <v>2</v>
      </c>
      <c r="E2" s="5" t="s">
        <v>3</v>
      </c>
      <c r="F2" s="5" t="s">
        <v>4</v>
      </c>
      <c r="G2" s="5" t="s">
        <v>5</v>
      </c>
      <c r="H2" s="5" t="s">
        <v>6</v>
      </c>
      <c r="I2" s="5" t="s">
        <v>7</v>
      </c>
      <c r="J2" s="6" t="s">
        <v>8</v>
      </c>
      <c r="K2" s="7" t="s">
        <v>9</v>
      </c>
    </row>
    <row r="3" spans="1:11" ht="22" customHeight="1">
      <c r="A3" s="166" t="s">
        <v>1547</v>
      </c>
      <c r="B3" s="167" t="s">
        <v>18</v>
      </c>
      <c r="C3" s="238" t="s">
        <v>19</v>
      </c>
      <c r="D3" s="215" t="s">
        <v>1116</v>
      </c>
      <c r="E3" s="216"/>
      <c r="F3" s="216"/>
      <c r="G3" s="216"/>
      <c r="H3" s="216"/>
      <c r="I3" s="216"/>
      <c r="J3" s="217"/>
      <c r="K3" s="153"/>
    </row>
    <row r="4" spans="1:11" ht="9" hidden="1" customHeight="1">
      <c r="A4" s="198"/>
      <c r="B4" s="452" t="s">
        <v>49</v>
      </c>
      <c r="C4" s="200" t="s">
        <v>50</v>
      </c>
      <c r="D4" s="453" cm="1">
        <v>102.25</v>
      </c>
      <c r="E4" s="219"/>
      <c r="F4" s="219"/>
      <c r="G4" s="219"/>
      <c r="H4" s="219"/>
      <c r="I4" s="219"/>
      <c r="J4" s="221"/>
      <c r="K4" s="159">
        <v>102.25</v>
      </c>
    </row>
    <row r="5" spans="1:11" ht="9" hidden="1" customHeight="1">
      <c r="A5" s="201"/>
      <c r="B5" s="203" t="s">
        <v>49</v>
      </c>
      <c r="C5" s="204"/>
      <c r="D5" s="454">
        <v>102.25</v>
      </c>
      <c r="E5" s="455"/>
      <c r="F5" s="455"/>
      <c r="G5" s="455"/>
      <c r="H5" s="455"/>
      <c r="I5" s="455"/>
      <c r="J5" s="456"/>
      <c r="K5" s="340">
        <v>102.25</v>
      </c>
    </row>
    <row r="6" spans="1:11" ht="21.25" customHeight="1">
      <c r="A6" s="457">
        <v>46011</v>
      </c>
      <c r="B6" s="458"/>
      <c r="C6" s="459"/>
      <c r="D6" s="460">
        <v>102.25</v>
      </c>
      <c r="E6" s="461"/>
      <c r="F6" s="461"/>
      <c r="G6" s="461"/>
      <c r="H6" s="461"/>
      <c r="I6" s="461"/>
      <c r="J6" s="462"/>
      <c r="K6" s="463">
        <v>102.25</v>
      </c>
    </row>
    <row r="7" spans="1:11" ht="9" hidden="1" customHeight="1">
      <c r="A7" s="369"/>
      <c r="B7" s="274" t="s">
        <v>78</v>
      </c>
      <c r="C7" s="264" t="s">
        <v>79</v>
      </c>
      <c r="D7" s="464">
        <v>80</v>
      </c>
      <c r="E7" s="465"/>
      <c r="F7" s="465"/>
      <c r="G7" s="465"/>
      <c r="H7" s="465"/>
      <c r="I7" s="465"/>
      <c r="J7" s="466"/>
      <c r="K7" s="336">
        <v>80</v>
      </c>
    </row>
    <row r="8" spans="1:11" ht="9" hidden="1" customHeight="1">
      <c r="A8" s="368"/>
      <c r="B8" s="255" t="s">
        <v>78</v>
      </c>
      <c r="C8" s="256"/>
      <c r="D8" s="467">
        <v>80</v>
      </c>
      <c r="E8" s="468"/>
      <c r="F8" s="468"/>
      <c r="G8" s="468"/>
      <c r="H8" s="468"/>
      <c r="I8" s="468"/>
      <c r="J8" s="469"/>
      <c r="K8" s="333">
        <v>80</v>
      </c>
    </row>
    <row r="9" spans="1:11" ht="21.25" customHeight="1">
      <c r="A9" s="470">
        <v>46004</v>
      </c>
      <c r="B9" s="261"/>
      <c r="C9" s="256"/>
      <c r="D9" s="467">
        <v>80</v>
      </c>
      <c r="E9" s="468"/>
      <c r="F9" s="468"/>
      <c r="G9" s="468"/>
      <c r="H9" s="468"/>
      <c r="I9" s="468"/>
      <c r="J9" s="469"/>
      <c r="K9" s="333">
        <v>80</v>
      </c>
    </row>
    <row r="10" spans="1:11" ht="9" hidden="1" customHeight="1">
      <c r="A10" s="369"/>
      <c r="B10" s="274" t="s">
        <v>100</v>
      </c>
      <c r="C10" s="264" t="s">
        <v>101</v>
      </c>
      <c r="D10" s="464">
        <v>18</v>
      </c>
      <c r="E10" s="465"/>
      <c r="F10" s="465"/>
      <c r="G10" s="465"/>
      <c r="H10" s="465"/>
      <c r="I10" s="465"/>
      <c r="J10" s="466"/>
      <c r="K10" s="336">
        <v>18</v>
      </c>
    </row>
    <row r="11" spans="1:11" ht="9" hidden="1" customHeight="1">
      <c r="A11" s="368"/>
      <c r="B11" s="255" t="s">
        <v>100</v>
      </c>
      <c r="C11" s="256"/>
      <c r="D11" s="467">
        <v>18</v>
      </c>
      <c r="E11" s="468"/>
      <c r="F11" s="468"/>
      <c r="G11" s="468"/>
      <c r="H11" s="468"/>
      <c r="I11" s="468"/>
      <c r="J11" s="469"/>
      <c r="K11" s="333">
        <v>18</v>
      </c>
    </row>
    <row r="12" spans="1:11" ht="9" hidden="1" customHeight="1">
      <c r="A12" s="369"/>
      <c r="B12" s="274" t="s">
        <v>88</v>
      </c>
      <c r="C12" s="264" t="s">
        <v>89</v>
      </c>
      <c r="D12" s="464" cm="1">
        <v>-30</v>
      </c>
      <c r="E12" s="465"/>
      <c r="F12" s="465"/>
      <c r="G12" s="465"/>
      <c r="H12" s="465"/>
      <c r="I12" s="465"/>
      <c r="J12" s="466"/>
      <c r="K12" s="336">
        <v>-30</v>
      </c>
    </row>
    <row r="13" spans="1:11" ht="9" hidden="1" customHeight="1">
      <c r="A13" s="368"/>
      <c r="B13" s="255" t="s">
        <v>88</v>
      </c>
      <c r="C13" s="256"/>
      <c r="D13" s="467" cm="1">
        <v>-30</v>
      </c>
      <c r="E13" s="468"/>
      <c r="F13" s="468"/>
      <c r="G13" s="468"/>
      <c r="H13" s="468"/>
      <c r="I13" s="468"/>
      <c r="J13" s="469"/>
      <c r="K13" s="333">
        <v>-30</v>
      </c>
    </row>
    <row r="14" spans="1:11" ht="21.25" customHeight="1">
      <c r="A14" s="470">
        <v>45997</v>
      </c>
      <c r="B14" s="261"/>
      <c r="C14" s="256"/>
      <c r="D14" s="467">
        <v>-12</v>
      </c>
      <c r="E14" s="468"/>
      <c r="F14" s="468"/>
      <c r="G14" s="468"/>
      <c r="H14" s="468"/>
      <c r="I14" s="468"/>
      <c r="J14" s="469"/>
      <c r="K14" s="333">
        <v>-12</v>
      </c>
    </row>
    <row r="15" spans="1:11" ht="9" hidden="1" customHeight="1">
      <c r="A15" s="369"/>
      <c r="B15" s="274" t="s">
        <v>110</v>
      </c>
      <c r="C15" s="264" t="s">
        <v>111</v>
      </c>
      <c r="D15" s="464">
        <v>-10</v>
      </c>
      <c r="E15" s="465"/>
      <c r="F15" s="465"/>
      <c r="G15" s="465"/>
      <c r="H15" s="465"/>
      <c r="I15" s="465"/>
      <c r="J15" s="466"/>
      <c r="K15" s="336">
        <v>-10</v>
      </c>
    </row>
    <row r="16" spans="1:11" ht="9" hidden="1" customHeight="1">
      <c r="A16" s="368"/>
      <c r="B16" s="255" t="s">
        <v>110</v>
      </c>
      <c r="C16" s="256"/>
      <c r="D16" s="467">
        <v>-10</v>
      </c>
      <c r="E16" s="468"/>
      <c r="F16" s="468"/>
      <c r="G16" s="468"/>
      <c r="H16" s="468"/>
      <c r="I16" s="468"/>
      <c r="J16" s="469"/>
      <c r="K16" s="333">
        <v>-10</v>
      </c>
    </row>
    <row r="17" spans="1:11" ht="21.25" customHeight="1">
      <c r="A17" s="470">
        <v>45990</v>
      </c>
      <c r="B17" s="261"/>
      <c r="C17" s="256"/>
      <c r="D17" s="467">
        <v>-10</v>
      </c>
      <c r="E17" s="468"/>
      <c r="F17" s="468"/>
      <c r="G17" s="468"/>
      <c r="H17" s="468"/>
      <c r="I17" s="468"/>
      <c r="J17" s="469"/>
      <c r="K17" s="333">
        <v>-10</v>
      </c>
    </row>
    <row r="18" spans="1:11" ht="9" hidden="1" customHeight="1">
      <c r="A18" s="369"/>
      <c r="B18" s="263"/>
      <c r="C18" s="264" t="s">
        <v>125</v>
      </c>
      <c r="D18" s="471"/>
      <c r="E18" s="465"/>
      <c r="F18" s="465"/>
      <c r="G18" s="465"/>
      <c r="H18" s="465"/>
      <c r="I18" s="472">
        <v>-43.55</v>
      </c>
      <c r="J18" s="466"/>
      <c r="K18" s="336">
        <v>-43.55</v>
      </c>
    </row>
    <row r="19" spans="1:11" ht="9" hidden="1" customHeight="1">
      <c r="A19" s="368"/>
      <c r="B19" s="255" t="s">
        <v>124</v>
      </c>
      <c r="C19" s="256"/>
      <c r="D19" s="473"/>
      <c r="E19" s="468"/>
      <c r="F19" s="468"/>
      <c r="G19" s="468"/>
      <c r="H19" s="468"/>
      <c r="I19" s="474">
        <v>-43.55</v>
      </c>
      <c r="J19" s="469"/>
      <c r="K19" s="333">
        <v>-43.55</v>
      </c>
    </row>
    <row r="20" spans="1:11" ht="21.25" customHeight="1">
      <c r="A20" s="470">
        <v>45983</v>
      </c>
      <c r="B20" s="261"/>
      <c r="C20" s="256"/>
      <c r="D20" s="473"/>
      <c r="E20" s="468"/>
      <c r="F20" s="468"/>
      <c r="G20" s="468"/>
      <c r="H20" s="468"/>
      <c r="I20" s="474">
        <v>-43.55</v>
      </c>
      <c r="J20" s="469"/>
      <c r="K20" s="333">
        <v>-43.55</v>
      </c>
    </row>
    <row r="21" spans="1:11" ht="9" hidden="1" customHeight="1">
      <c r="A21" s="369"/>
      <c r="B21" s="274" t="s">
        <v>149</v>
      </c>
      <c r="C21" s="264" t="s">
        <v>150</v>
      </c>
      <c r="D21" s="471"/>
      <c r="E21" s="465"/>
      <c r="F21" s="465"/>
      <c r="G21" s="465"/>
      <c r="H21" s="465"/>
      <c r="I21" s="472">
        <v>8</v>
      </c>
      <c r="J21" s="466"/>
      <c r="K21" s="336">
        <v>8</v>
      </c>
    </row>
    <row r="22" spans="1:11" ht="9" hidden="1" customHeight="1">
      <c r="A22" s="368"/>
      <c r="B22" s="255" t="s">
        <v>149</v>
      </c>
      <c r="C22" s="256"/>
      <c r="D22" s="473"/>
      <c r="E22" s="468"/>
      <c r="F22" s="468"/>
      <c r="G22" s="468"/>
      <c r="H22" s="468"/>
      <c r="I22" s="474">
        <v>8</v>
      </c>
      <c r="J22" s="469"/>
      <c r="K22" s="333">
        <v>8</v>
      </c>
    </row>
    <row r="23" spans="1:11" ht="9" hidden="1" customHeight="1">
      <c r="A23" s="369"/>
      <c r="B23" s="274" t="s">
        <v>139</v>
      </c>
      <c r="C23" s="264" t="s">
        <v>140</v>
      </c>
      <c r="D23" s="464">
        <v>-25</v>
      </c>
      <c r="E23" s="465"/>
      <c r="F23" s="465"/>
      <c r="G23" s="465"/>
      <c r="H23" s="465"/>
      <c r="I23" s="465"/>
      <c r="J23" s="466"/>
      <c r="K23" s="336">
        <v>-25</v>
      </c>
    </row>
    <row r="24" spans="1:11" ht="9" hidden="1" customHeight="1">
      <c r="A24" s="368"/>
      <c r="B24" s="255" t="s">
        <v>139</v>
      </c>
      <c r="C24" s="256"/>
      <c r="D24" s="467">
        <v>-25</v>
      </c>
      <c r="E24" s="468"/>
      <c r="F24" s="468"/>
      <c r="G24" s="468"/>
      <c r="H24" s="468"/>
      <c r="I24" s="468"/>
      <c r="J24" s="469"/>
      <c r="K24" s="333">
        <v>-25</v>
      </c>
    </row>
    <row r="25" spans="1:11" ht="21.25" customHeight="1">
      <c r="A25" s="470">
        <v>45976</v>
      </c>
      <c r="B25" s="261"/>
      <c r="C25" s="256"/>
      <c r="D25" s="467">
        <v>-25</v>
      </c>
      <c r="E25" s="468"/>
      <c r="F25" s="468"/>
      <c r="G25" s="468"/>
      <c r="H25" s="468"/>
      <c r="I25" s="474">
        <v>8</v>
      </c>
      <c r="J25" s="469"/>
      <c r="K25" s="333">
        <v>-17</v>
      </c>
    </row>
    <row r="26" spans="1:11" ht="9" hidden="1" customHeight="1">
      <c r="A26" s="369"/>
      <c r="B26" s="274" t="s">
        <v>163</v>
      </c>
      <c r="C26" s="264" t="s">
        <v>164</v>
      </c>
      <c r="D26" s="464">
        <v>-27.5</v>
      </c>
      <c r="E26" s="465"/>
      <c r="F26" s="465"/>
      <c r="G26" s="465"/>
      <c r="H26" s="465"/>
      <c r="I26" s="465"/>
      <c r="J26" s="466"/>
      <c r="K26" s="336">
        <v>-27.5</v>
      </c>
    </row>
    <row r="27" spans="1:11" ht="9" hidden="1" customHeight="1">
      <c r="A27" s="368"/>
      <c r="B27" s="255" t="s">
        <v>163</v>
      </c>
      <c r="C27" s="256"/>
      <c r="D27" s="467">
        <v>-27.5</v>
      </c>
      <c r="E27" s="468"/>
      <c r="F27" s="468"/>
      <c r="G27" s="468"/>
      <c r="H27" s="468"/>
      <c r="I27" s="468"/>
      <c r="J27" s="469"/>
      <c r="K27" s="333">
        <v>-27.5</v>
      </c>
    </row>
    <row r="28" spans="1:11" ht="9" hidden="1" customHeight="1">
      <c r="A28" s="369"/>
      <c r="B28" s="274" t="s">
        <v>157</v>
      </c>
      <c r="C28" s="264" t="s">
        <v>158</v>
      </c>
      <c r="D28" s="471"/>
      <c r="E28" s="465"/>
      <c r="F28" s="465"/>
      <c r="G28" s="465"/>
      <c r="H28" s="465"/>
      <c r="I28" s="472">
        <v>18.62</v>
      </c>
      <c r="J28" s="466"/>
      <c r="K28" s="336">
        <v>18.62</v>
      </c>
    </row>
    <row r="29" spans="1:11" ht="9" hidden="1" customHeight="1">
      <c r="A29" s="368"/>
      <c r="B29" s="255" t="s">
        <v>157</v>
      </c>
      <c r="C29" s="256"/>
      <c r="D29" s="473"/>
      <c r="E29" s="468"/>
      <c r="F29" s="468"/>
      <c r="G29" s="468"/>
      <c r="H29" s="468"/>
      <c r="I29" s="474">
        <v>18.62</v>
      </c>
      <c r="J29" s="469"/>
      <c r="K29" s="333">
        <v>18.62</v>
      </c>
    </row>
    <row r="30" spans="1:11" ht="21.25" customHeight="1">
      <c r="A30" s="470">
        <v>45969</v>
      </c>
      <c r="B30" s="261"/>
      <c r="C30" s="256"/>
      <c r="D30" s="467">
        <v>-27.5</v>
      </c>
      <c r="E30" s="468"/>
      <c r="F30" s="468"/>
      <c r="G30" s="468"/>
      <c r="H30" s="468"/>
      <c r="I30" s="474">
        <v>18.62</v>
      </c>
      <c r="J30" s="469"/>
      <c r="K30" s="333">
        <v>-8.8800000000000008</v>
      </c>
    </row>
    <row r="31" spans="1:11" ht="9" hidden="1" customHeight="1">
      <c r="A31" s="369"/>
      <c r="B31" s="263"/>
      <c r="C31" s="264" t="s">
        <v>182</v>
      </c>
      <c r="D31" s="471"/>
      <c r="E31" s="465"/>
      <c r="F31" s="465"/>
      <c r="G31" s="465"/>
      <c r="H31" s="465"/>
      <c r="I31" s="472">
        <v>-2.5</v>
      </c>
      <c r="J31" s="466"/>
      <c r="K31" s="336">
        <v>-2.5</v>
      </c>
    </row>
    <row r="32" spans="1:11" ht="9" hidden="1" customHeight="1">
      <c r="A32" s="368"/>
      <c r="B32" s="255" t="s">
        <v>181</v>
      </c>
      <c r="C32" s="256"/>
      <c r="D32" s="473"/>
      <c r="E32" s="468"/>
      <c r="F32" s="468"/>
      <c r="G32" s="468"/>
      <c r="H32" s="468"/>
      <c r="I32" s="474">
        <v>-2.5</v>
      </c>
      <c r="J32" s="469"/>
      <c r="K32" s="333">
        <v>-2.5</v>
      </c>
    </row>
    <row r="33" spans="1:11" ht="9" hidden="1" customHeight="1">
      <c r="A33" s="369"/>
      <c r="B33" s="263"/>
      <c r="C33" s="264" t="s">
        <v>174</v>
      </c>
      <c r="D33" s="464">
        <v>-17.5</v>
      </c>
      <c r="E33" s="465"/>
      <c r="F33" s="465"/>
      <c r="G33" s="465"/>
      <c r="H33" s="465"/>
      <c r="I33" s="465"/>
      <c r="J33" s="466"/>
      <c r="K33" s="336">
        <v>-17.5</v>
      </c>
    </row>
    <row r="34" spans="1:11" ht="9" hidden="1" customHeight="1">
      <c r="A34" s="368"/>
      <c r="B34" s="255" t="s">
        <v>173</v>
      </c>
      <c r="C34" s="256"/>
      <c r="D34" s="467">
        <v>-17.5</v>
      </c>
      <c r="E34" s="468"/>
      <c r="F34" s="468"/>
      <c r="G34" s="468"/>
      <c r="H34" s="468"/>
      <c r="I34" s="468"/>
      <c r="J34" s="469"/>
      <c r="K34" s="333">
        <v>-17.5</v>
      </c>
    </row>
    <row r="35" spans="1:11" ht="21.25" customHeight="1">
      <c r="A35" s="470">
        <v>45955</v>
      </c>
      <c r="B35" s="261"/>
      <c r="C35" s="256"/>
      <c r="D35" s="467">
        <v>-17.5</v>
      </c>
      <c r="E35" s="468"/>
      <c r="F35" s="468"/>
      <c r="G35" s="468"/>
      <c r="H35" s="468"/>
      <c r="I35" s="474">
        <v>-2.5</v>
      </c>
      <c r="J35" s="469"/>
      <c r="K35" s="333">
        <v>-20</v>
      </c>
    </row>
    <row r="36" spans="1:11" ht="9" hidden="1" customHeight="1">
      <c r="A36" s="369"/>
      <c r="B36" s="274" t="s">
        <v>189</v>
      </c>
      <c r="C36" s="264" t="s">
        <v>190</v>
      </c>
      <c r="D36" s="464" cm="1">
        <v>13</v>
      </c>
      <c r="E36" s="465"/>
      <c r="F36" s="465"/>
      <c r="G36" s="465"/>
      <c r="H36" s="465"/>
      <c r="I36" s="465"/>
      <c r="J36" s="466"/>
      <c r="K36" s="336">
        <v>13</v>
      </c>
    </row>
    <row r="37" spans="1:11" ht="9" hidden="1" customHeight="1">
      <c r="A37" s="368"/>
      <c r="B37" s="255" t="s">
        <v>189</v>
      </c>
      <c r="C37" s="256"/>
      <c r="D37" s="467">
        <v>13</v>
      </c>
      <c r="E37" s="468"/>
      <c r="F37" s="468"/>
      <c r="G37" s="468"/>
      <c r="H37" s="468"/>
      <c r="I37" s="468"/>
      <c r="J37" s="469"/>
      <c r="K37" s="333">
        <v>13</v>
      </c>
    </row>
    <row r="38" spans="1:11" ht="21.25" customHeight="1">
      <c r="A38" s="470">
        <v>45948</v>
      </c>
      <c r="B38" s="261"/>
      <c r="C38" s="256"/>
      <c r="D38" s="467">
        <v>13</v>
      </c>
      <c r="E38" s="468"/>
      <c r="F38" s="468"/>
      <c r="G38" s="468"/>
      <c r="H38" s="468"/>
      <c r="I38" s="468"/>
      <c r="J38" s="469"/>
      <c r="K38" s="333">
        <v>13</v>
      </c>
    </row>
    <row r="39" spans="1:11" ht="9" hidden="1" customHeight="1">
      <c r="A39" s="369"/>
      <c r="B39" s="274" t="s">
        <v>203</v>
      </c>
      <c r="C39" s="264" t="s">
        <v>204</v>
      </c>
      <c r="D39" s="471"/>
      <c r="E39" s="465"/>
      <c r="F39" s="465"/>
      <c r="G39" s="465"/>
      <c r="H39" s="465"/>
      <c r="I39" s="472">
        <v>17.5</v>
      </c>
      <c r="J39" s="466"/>
      <c r="K39" s="336">
        <v>17.5</v>
      </c>
    </row>
    <row r="40" spans="1:11" ht="9" hidden="1" customHeight="1">
      <c r="A40" s="368"/>
      <c r="B40" s="255" t="s">
        <v>203</v>
      </c>
      <c r="C40" s="256"/>
      <c r="D40" s="473"/>
      <c r="E40" s="468"/>
      <c r="F40" s="468"/>
      <c r="G40" s="468"/>
      <c r="H40" s="468"/>
      <c r="I40" s="474">
        <v>17.5</v>
      </c>
      <c r="J40" s="469"/>
      <c r="K40" s="333">
        <v>17.5</v>
      </c>
    </row>
    <row r="41" spans="1:11" ht="9" hidden="1" customHeight="1">
      <c r="A41" s="369"/>
      <c r="B41" s="274" t="s">
        <v>199</v>
      </c>
      <c r="C41" s="264" t="s">
        <v>200</v>
      </c>
      <c r="D41" s="464">
        <v>-27.5</v>
      </c>
      <c r="E41" s="465"/>
      <c r="F41" s="465"/>
      <c r="G41" s="465"/>
      <c r="H41" s="465"/>
      <c r="I41" s="465"/>
      <c r="J41" s="466"/>
      <c r="K41" s="336">
        <v>-27.5</v>
      </c>
    </row>
    <row r="42" spans="1:11" ht="9" hidden="1" customHeight="1">
      <c r="A42" s="368"/>
      <c r="B42" s="255" t="s">
        <v>199</v>
      </c>
      <c r="C42" s="256"/>
      <c r="D42" s="467">
        <v>-27.5</v>
      </c>
      <c r="E42" s="468"/>
      <c r="F42" s="468"/>
      <c r="G42" s="468"/>
      <c r="H42" s="468"/>
      <c r="I42" s="468"/>
      <c r="J42" s="469"/>
      <c r="K42" s="333">
        <v>-27.5</v>
      </c>
    </row>
    <row r="43" spans="1:11" ht="21.25" customHeight="1">
      <c r="A43" s="470">
        <v>45941</v>
      </c>
      <c r="B43" s="261"/>
      <c r="C43" s="256"/>
      <c r="D43" s="467">
        <v>-27.5</v>
      </c>
      <c r="E43" s="468"/>
      <c r="F43" s="468"/>
      <c r="G43" s="468"/>
      <c r="H43" s="468"/>
      <c r="I43" s="474">
        <v>17.5</v>
      </c>
      <c r="J43" s="469"/>
      <c r="K43" s="333">
        <v>-10</v>
      </c>
    </row>
    <row r="44" spans="1:11" ht="9" hidden="1" customHeight="1">
      <c r="A44" s="369"/>
      <c r="B44" s="274" t="s">
        <v>220</v>
      </c>
      <c r="C44" s="264" t="s">
        <v>221</v>
      </c>
      <c r="D44" s="464">
        <v>18</v>
      </c>
      <c r="E44" s="465"/>
      <c r="F44" s="465"/>
      <c r="G44" s="465"/>
      <c r="H44" s="465"/>
      <c r="I44" s="465"/>
      <c r="J44" s="466"/>
      <c r="K44" s="336">
        <v>18</v>
      </c>
    </row>
    <row r="45" spans="1:11" ht="9" hidden="1" customHeight="1">
      <c r="A45" s="368"/>
      <c r="B45" s="255" t="s">
        <v>220</v>
      </c>
      <c r="C45" s="256"/>
      <c r="D45" s="467">
        <v>18</v>
      </c>
      <c r="E45" s="468"/>
      <c r="F45" s="468"/>
      <c r="G45" s="468"/>
      <c r="H45" s="468"/>
      <c r="I45" s="468"/>
      <c r="J45" s="469"/>
      <c r="K45" s="333">
        <v>18</v>
      </c>
    </row>
    <row r="46" spans="1:11" ht="9" hidden="1" customHeight="1">
      <c r="A46" s="369"/>
      <c r="B46" s="274" t="s">
        <v>215</v>
      </c>
      <c r="C46" s="264" t="s">
        <v>216</v>
      </c>
      <c r="D46" s="471"/>
      <c r="E46" s="465"/>
      <c r="F46" s="465"/>
      <c r="G46" s="465"/>
      <c r="H46" s="465"/>
      <c r="I46" s="472">
        <v>-25</v>
      </c>
      <c r="J46" s="466"/>
      <c r="K46" s="336">
        <v>-25</v>
      </c>
    </row>
    <row r="47" spans="1:11" ht="9" hidden="1" customHeight="1">
      <c r="A47" s="368"/>
      <c r="B47" s="255" t="s">
        <v>215</v>
      </c>
      <c r="C47" s="256"/>
      <c r="D47" s="473"/>
      <c r="E47" s="468"/>
      <c r="F47" s="468"/>
      <c r="G47" s="468"/>
      <c r="H47" s="468"/>
      <c r="I47" s="474">
        <v>-25</v>
      </c>
      <c r="J47" s="469"/>
      <c r="K47" s="333">
        <v>-25</v>
      </c>
    </row>
    <row r="48" spans="1:11" ht="21.25" customHeight="1">
      <c r="A48" s="470">
        <v>45934</v>
      </c>
      <c r="B48" s="261"/>
      <c r="C48" s="256"/>
      <c r="D48" s="467">
        <v>18</v>
      </c>
      <c r="E48" s="468"/>
      <c r="F48" s="468"/>
      <c r="G48" s="468"/>
      <c r="H48" s="468"/>
      <c r="I48" s="474">
        <v>-25</v>
      </c>
      <c r="J48" s="469"/>
      <c r="K48" s="333">
        <v>-7</v>
      </c>
    </row>
    <row r="49" spans="1:11" ht="9" hidden="1" customHeight="1">
      <c r="A49" s="369"/>
      <c r="B49" s="274" t="s">
        <v>227</v>
      </c>
      <c r="C49" s="264" t="s">
        <v>228</v>
      </c>
      <c r="D49" s="471"/>
      <c r="E49" s="465"/>
      <c r="F49" s="465"/>
      <c r="G49" s="465"/>
      <c r="H49" s="465"/>
      <c r="I49" s="465"/>
      <c r="J49" s="475">
        <v>42.5</v>
      </c>
      <c r="K49" s="336">
        <v>42.5</v>
      </c>
    </row>
    <row r="50" spans="1:11" ht="9" hidden="1" customHeight="1">
      <c r="A50" s="368"/>
      <c r="B50" s="255" t="s">
        <v>227</v>
      </c>
      <c r="C50" s="256"/>
      <c r="D50" s="473"/>
      <c r="E50" s="468"/>
      <c r="F50" s="468"/>
      <c r="G50" s="468"/>
      <c r="H50" s="468"/>
      <c r="I50" s="468"/>
      <c r="J50" s="476">
        <v>42.5</v>
      </c>
      <c r="K50" s="333">
        <v>42.5</v>
      </c>
    </row>
    <row r="51" spans="1:11" ht="21.25" customHeight="1">
      <c r="A51" s="470">
        <v>45927</v>
      </c>
      <c r="B51" s="261"/>
      <c r="C51" s="256"/>
      <c r="D51" s="473"/>
      <c r="E51" s="468"/>
      <c r="F51" s="468"/>
      <c r="G51" s="468"/>
      <c r="H51" s="468"/>
      <c r="I51" s="468"/>
      <c r="J51" s="476">
        <v>42.5</v>
      </c>
      <c r="K51" s="333">
        <v>42.5</v>
      </c>
    </row>
    <row r="52" spans="1:11" ht="9" hidden="1" customHeight="1">
      <c r="A52" s="369"/>
      <c r="B52" s="274" t="s">
        <v>266</v>
      </c>
      <c r="C52" s="264" t="s">
        <v>267</v>
      </c>
      <c r="D52" s="464">
        <v>-32.5</v>
      </c>
      <c r="E52" s="465"/>
      <c r="F52" s="465"/>
      <c r="G52" s="465"/>
      <c r="H52" s="465"/>
      <c r="I52" s="465"/>
      <c r="J52" s="466"/>
      <c r="K52" s="336">
        <v>-32.5</v>
      </c>
    </row>
    <row r="53" spans="1:11" ht="9" hidden="1" customHeight="1">
      <c r="A53" s="368"/>
      <c r="B53" s="255" t="s">
        <v>266</v>
      </c>
      <c r="C53" s="256"/>
      <c r="D53" s="467">
        <v>-32.5</v>
      </c>
      <c r="E53" s="468"/>
      <c r="F53" s="468"/>
      <c r="G53" s="468"/>
      <c r="H53" s="468"/>
      <c r="I53" s="468"/>
      <c r="J53" s="469"/>
      <c r="K53" s="333">
        <v>-32.5</v>
      </c>
    </row>
    <row r="54" spans="1:11" ht="21.25" customHeight="1">
      <c r="A54" s="470">
        <v>45920</v>
      </c>
      <c r="B54" s="261"/>
      <c r="C54" s="256"/>
      <c r="D54" s="467">
        <v>-32.5</v>
      </c>
      <c r="E54" s="468"/>
      <c r="F54" s="468"/>
      <c r="G54" s="468"/>
      <c r="H54" s="468"/>
      <c r="I54" s="468"/>
      <c r="J54" s="469"/>
      <c r="K54" s="333">
        <v>-32.5</v>
      </c>
    </row>
    <row r="55" spans="1:11" ht="9" hidden="1" customHeight="1">
      <c r="A55" s="369"/>
      <c r="B55" s="263"/>
      <c r="C55" s="264" t="s">
        <v>282</v>
      </c>
      <c r="D55" s="464">
        <v>-35</v>
      </c>
      <c r="E55" s="465"/>
      <c r="F55" s="465"/>
      <c r="G55" s="465"/>
      <c r="H55" s="465"/>
      <c r="I55" s="465"/>
      <c r="J55" s="466"/>
      <c r="K55" s="336">
        <v>-35</v>
      </c>
    </row>
    <row r="56" spans="1:11" ht="9" hidden="1" customHeight="1">
      <c r="A56" s="368"/>
      <c r="B56" s="255" t="s">
        <v>281</v>
      </c>
      <c r="C56" s="256"/>
      <c r="D56" s="467">
        <v>-35</v>
      </c>
      <c r="E56" s="468"/>
      <c r="F56" s="468"/>
      <c r="G56" s="468"/>
      <c r="H56" s="468"/>
      <c r="I56" s="468"/>
      <c r="J56" s="469"/>
      <c r="K56" s="333">
        <v>-35</v>
      </c>
    </row>
    <row r="57" spans="1:11" ht="9" hidden="1" customHeight="1">
      <c r="A57" s="369"/>
      <c r="B57" s="274" t="s">
        <v>289</v>
      </c>
      <c r="C57" s="264" t="s">
        <v>37</v>
      </c>
      <c r="D57" s="471"/>
      <c r="E57" s="465"/>
      <c r="F57" s="465"/>
      <c r="G57" s="472" cm="1">
        <v>-2</v>
      </c>
      <c r="H57" s="465"/>
      <c r="I57" s="465"/>
      <c r="J57" s="466"/>
      <c r="K57" s="336">
        <v>-2</v>
      </c>
    </row>
    <row r="58" spans="1:11" ht="9" hidden="1" customHeight="1">
      <c r="A58" s="368"/>
      <c r="B58" s="255" t="s">
        <v>289</v>
      </c>
      <c r="C58" s="256"/>
      <c r="D58" s="473"/>
      <c r="E58" s="468"/>
      <c r="F58" s="468"/>
      <c r="G58" s="474">
        <v>-2</v>
      </c>
      <c r="H58" s="468"/>
      <c r="I58" s="468"/>
      <c r="J58" s="469"/>
      <c r="K58" s="333">
        <v>-2</v>
      </c>
    </row>
    <row r="59" spans="1:11" ht="9" hidden="1" customHeight="1">
      <c r="A59" s="369"/>
      <c r="B59" s="274" t="s">
        <v>277</v>
      </c>
      <c r="C59" s="264" t="s">
        <v>278</v>
      </c>
      <c r="D59" s="471"/>
      <c r="E59" s="465"/>
      <c r="F59" s="465"/>
      <c r="G59" s="465"/>
      <c r="H59" s="465"/>
      <c r="I59" s="472">
        <v>24.5</v>
      </c>
      <c r="J59" s="466"/>
      <c r="K59" s="336">
        <v>24.5</v>
      </c>
    </row>
    <row r="60" spans="1:11" ht="9" hidden="1" customHeight="1">
      <c r="A60" s="368"/>
      <c r="B60" s="255" t="s">
        <v>277</v>
      </c>
      <c r="C60" s="256"/>
      <c r="D60" s="473"/>
      <c r="E60" s="468"/>
      <c r="F60" s="468"/>
      <c r="G60" s="468"/>
      <c r="H60" s="468"/>
      <c r="I60" s="474">
        <v>24.5</v>
      </c>
      <c r="J60" s="469"/>
      <c r="K60" s="333">
        <v>24.5</v>
      </c>
    </row>
    <row r="61" spans="1:11" ht="21.25" customHeight="1">
      <c r="A61" s="470">
        <v>45913</v>
      </c>
      <c r="B61" s="261"/>
      <c r="C61" s="256"/>
      <c r="D61" s="467">
        <v>-35</v>
      </c>
      <c r="E61" s="468"/>
      <c r="F61" s="468"/>
      <c r="G61" s="474">
        <v>-2</v>
      </c>
      <c r="H61" s="468"/>
      <c r="I61" s="474">
        <v>24.5</v>
      </c>
      <c r="J61" s="469"/>
      <c r="K61" s="333">
        <v>-12.5</v>
      </c>
    </row>
    <row r="62" spans="1:11" ht="9" hidden="1" customHeight="1">
      <c r="A62" s="369"/>
      <c r="B62" s="274" t="s">
        <v>293</v>
      </c>
      <c r="C62" s="264" t="s">
        <v>294</v>
      </c>
      <c r="D62" s="464">
        <v>117.25</v>
      </c>
      <c r="E62" s="465"/>
      <c r="F62" s="465"/>
      <c r="G62" s="465"/>
      <c r="H62" s="465"/>
      <c r="I62" s="465"/>
      <c r="J62" s="466"/>
      <c r="K62" s="336">
        <v>117.25</v>
      </c>
    </row>
    <row r="63" spans="1:11" ht="9" hidden="1" customHeight="1">
      <c r="A63" s="368"/>
      <c r="B63" s="255" t="s">
        <v>293</v>
      </c>
      <c r="C63" s="256"/>
      <c r="D63" s="467">
        <v>117.25</v>
      </c>
      <c r="E63" s="468"/>
      <c r="F63" s="468"/>
      <c r="G63" s="468"/>
      <c r="H63" s="468"/>
      <c r="I63" s="468"/>
      <c r="J63" s="469"/>
      <c r="K63" s="333">
        <v>117.25</v>
      </c>
    </row>
    <row r="64" spans="1:11" ht="21.25" customHeight="1">
      <c r="A64" s="470">
        <v>45906</v>
      </c>
      <c r="B64" s="261"/>
      <c r="C64" s="256"/>
      <c r="D64" s="467">
        <v>117.25</v>
      </c>
      <c r="E64" s="468"/>
      <c r="F64" s="468"/>
      <c r="G64" s="468"/>
      <c r="H64" s="468"/>
      <c r="I64" s="468"/>
      <c r="J64" s="469"/>
      <c r="K64" s="333">
        <v>117.25</v>
      </c>
    </row>
    <row r="65" spans="1:11" ht="9" hidden="1" customHeight="1">
      <c r="A65" s="369"/>
      <c r="B65" s="274" t="s">
        <v>303</v>
      </c>
      <c r="C65" s="264" t="s">
        <v>304</v>
      </c>
      <c r="D65" s="464">
        <v>-38.75</v>
      </c>
      <c r="E65" s="465"/>
      <c r="F65" s="465"/>
      <c r="G65" s="465"/>
      <c r="H65" s="465"/>
      <c r="I65" s="465"/>
      <c r="J65" s="466"/>
      <c r="K65" s="336">
        <v>-38.75</v>
      </c>
    </row>
    <row r="66" spans="1:11" ht="9" hidden="1" customHeight="1">
      <c r="A66" s="368"/>
      <c r="B66" s="255" t="s">
        <v>303</v>
      </c>
      <c r="C66" s="256"/>
      <c r="D66" s="467">
        <v>-38.75</v>
      </c>
      <c r="E66" s="468"/>
      <c r="F66" s="468"/>
      <c r="G66" s="468"/>
      <c r="H66" s="468"/>
      <c r="I66" s="468"/>
      <c r="J66" s="469"/>
      <c r="K66" s="333">
        <v>-38.75</v>
      </c>
    </row>
    <row r="67" spans="1:11" ht="21.25" customHeight="1">
      <c r="A67" s="470">
        <v>45899</v>
      </c>
      <c r="B67" s="261"/>
      <c r="C67" s="256"/>
      <c r="D67" s="467">
        <v>-38.75</v>
      </c>
      <c r="E67" s="468"/>
      <c r="F67" s="468"/>
      <c r="G67" s="468"/>
      <c r="H67" s="468"/>
      <c r="I67" s="468"/>
      <c r="J67" s="469"/>
      <c r="K67" s="333">
        <v>-38.75</v>
      </c>
    </row>
    <row r="68" spans="1:11" ht="9" hidden="1" customHeight="1">
      <c r="A68" s="369"/>
      <c r="B68" s="274" t="s">
        <v>310</v>
      </c>
      <c r="C68" s="264" t="s">
        <v>311</v>
      </c>
      <c r="D68" s="464">
        <v>-2.5</v>
      </c>
      <c r="E68" s="465"/>
      <c r="F68" s="465"/>
      <c r="G68" s="465"/>
      <c r="H68" s="465"/>
      <c r="I68" s="465"/>
      <c r="J68" s="466"/>
      <c r="K68" s="336">
        <v>-2.5</v>
      </c>
    </row>
    <row r="69" spans="1:11" ht="9" hidden="1" customHeight="1">
      <c r="A69" s="368"/>
      <c r="B69" s="255" t="s">
        <v>310</v>
      </c>
      <c r="C69" s="256"/>
      <c r="D69" s="467">
        <v>-2.5</v>
      </c>
      <c r="E69" s="468"/>
      <c r="F69" s="468"/>
      <c r="G69" s="468"/>
      <c r="H69" s="468"/>
      <c r="I69" s="468"/>
      <c r="J69" s="469"/>
      <c r="K69" s="333">
        <v>-2.5</v>
      </c>
    </row>
    <row r="70" spans="1:11" ht="9" hidden="1" customHeight="1">
      <c r="A70" s="369"/>
      <c r="B70" s="274" t="s">
        <v>313</v>
      </c>
      <c r="C70" s="264" t="s">
        <v>37</v>
      </c>
      <c r="D70" s="471"/>
      <c r="E70" s="465"/>
      <c r="F70" s="465"/>
      <c r="G70" s="472">
        <v>-2.5</v>
      </c>
      <c r="H70" s="465"/>
      <c r="I70" s="465"/>
      <c r="J70" s="466"/>
      <c r="K70" s="336">
        <v>-2.5</v>
      </c>
    </row>
    <row r="71" spans="1:11" ht="9" hidden="1" customHeight="1">
      <c r="A71" s="368"/>
      <c r="B71" s="255" t="s">
        <v>313</v>
      </c>
      <c r="C71" s="256"/>
      <c r="D71" s="473"/>
      <c r="E71" s="468"/>
      <c r="F71" s="468"/>
      <c r="G71" s="474">
        <v>-2.5</v>
      </c>
      <c r="H71" s="468"/>
      <c r="I71" s="468"/>
      <c r="J71" s="469"/>
      <c r="K71" s="333">
        <v>-2.5</v>
      </c>
    </row>
    <row r="72" spans="1:11" ht="9" hidden="1" customHeight="1">
      <c r="A72" s="369"/>
      <c r="B72" s="274" t="s">
        <v>319</v>
      </c>
      <c r="C72" s="264" t="s">
        <v>320</v>
      </c>
      <c r="D72" s="471"/>
      <c r="E72" s="465"/>
      <c r="F72" s="465"/>
      <c r="G72" s="465"/>
      <c r="H72" s="465"/>
      <c r="I72" s="472">
        <v>-30</v>
      </c>
      <c r="J72" s="466"/>
      <c r="K72" s="336">
        <v>-30</v>
      </c>
    </row>
    <row r="73" spans="1:11" ht="9" hidden="1" customHeight="1">
      <c r="A73" s="368"/>
      <c r="B73" s="255" t="s">
        <v>319</v>
      </c>
      <c r="C73" s="256"/>
      <c r="D73" s="473"/>
      <c r="E73" s="468"/>
      <c r="F73" s="468"/>
      <c r="G73" s="468"/>
      <c r="H73" s="468"/>
      <c r="I73" s="474" cm="1">
        <v>-30</v>
      </c>
      <c r="J73" s="469"/>
      <c r="K73" s="333">
        <v>-30</v>
      </c>
    </row>
    <row r="74" spans="1:11" ht="21.25" customHeight="1">
      <c r="A74" s="470">
        <v>45892</v>
      </c>
      <c r="B74" s="261"/>
      <c r="C74" s="256"/>
      <c r="D74" s="467">
        <v>-2.5</v>
      </c>
      <c r="E74" s="468"/>
      <c r="F74" s="468"/>
      <c r="G74" s="474">
        <v>-2.5</v>
      </c>
      <c r="H74" s="468"/>
      <c r="I74" s="474">
        <v>-30</v>
      </c>
      <c r="J74" s="469"/>
      <c r="K74" s="333">
        <v>-35</v>
      </c>
    </row>
    <row r="75" spans="1:11" ht="9" hidden="1" customHeight="1">
      <c r="A75" s="369"/>
      <c r="B75" s="274" t="s">
        <v>331</v>
      </c>
      <c r="C75" s="264" t="s">
        <v>332</v>
      </c>
      <c r="D75" s="471"/>
      <c r="E75" s="465"/>
      <c r="F75" s="465"/>
      <c r="G75" s="465"/>
      <c r="H75" s="465"/>
      <c r="I75" s="472">
        <v>-35</v>
      </c>
      <c r="J75" s="466"/>
      <c r="K75" s="336">
        <v>-35</v>
      </c>
    </row>
    <row r="76" spans="1:11" ht="9" hidden="1" customHeight="1">
      <c r="A76" s="368"/>
      <c r="B76" s="255" t="s">
        <v>331</v>
      </c>
      <c r="C76" s="256"/>
      <c r="D76" s="473"/>
      <c r="E76" s="468"/>
      <c r="F76" s="468"/>
      <c r="G76" s="468"/>
      <c r="H76" s="468"/>
      <c r="I76" s="474">
        <v>-35</v>
      </c>
      <c r="J76" s="469"/>
      <c r="K76" s="333">
        <v>-35</v>
      </c>
    </row>
    <row r="77" spans="1:11" ht="9" hidden="1" customHeight="1">
      <c r="A77" s="369"/>
      <c r="B77" s="274" t="s">
        <v>326</v>
      </c>
      <c r="C77" s="264" t="s">
        <v>327</v>
      </c>
      <c r="D77" s="464">
        <v>-30</v>
      </c>
      <c r="E77" s="465"/>
      <c r="F77" s="465"/>
      <c r="G77" s="465"/>
      <c r="H77" s="465"/>
      <c r="I77" s="465"/>
      <c r="J77" s="466"/>
      <c r="K77" s="336">
        <v>-30</v>
      </c>
    </row>
    <row r="78" spans="1:11" ht="9" hidden="1" customHeight="1">
      <c r="A78" s="368"/>
      <c r="B78" s="255" t="s">
        <v>326</v>
      </c>
      <c r="C78" s="256"/>
      <c r="D78" s="467">
        <v>-30</v>
      </c>
      <c r="E78" s="468"/>
      <c r="F78" s="468"/>
      <c r="G78" s="468"/>
      <c r="H78" s="468"/>
      <c r="I78" s="468"/>
      <c r="J78" s="469"/>
      <c r="K78" s="333">
        <v>-30</v>
      </c>
    </row>
    <row r="79" spans="1:11" ht="21.25" customHeight="1">
      <c r="A79" s="470">
        <v>45885</v>
      </c>
      <c r="B79" s="261"/>
      <c r="C79" s="256"/>
      <c r="D79" s="467">
        <v>-30</v>
      </c>
      <c r="E79" s="468"/>
      <c r="F79" s="468"/>
      <c r="G79" s="468"/>
      <c r="H79" s="468"/>
      <c r="I79" s="474">
        <v>-35</v>
      </c>
      <c r="J79" s="469"/>
      <c r="K79" s="333">
        <v>-65</v>
      </c>
    </row>
    <row r="80" spans="1:11" ht="9" hidden="1" customHeight="1">
      <c r="A80" s="369"/>
      <c r="B80" s="263"/>
      <c r="C80" s="264" t="s">
        <v>348</v>
      </c>
      <c r="D80" s="471"/>
      <c r="E80" s="465"/>
      <c r="F80" s="465"/>
      <c r="G80" s="465"/>
      <c r="H80" s="465"/>
      <c r="I80" s="472">
        <v>-52.5</v>
      </c>
      <c r="J80" s="466"/>
      <c r="K80" s="336">
        <v>-52.5</v>
      </c>
    </row>
    <row r="81" spans="1:11" ht="9" hidden="1" customHeight="1">
      <c r="A81" s="368"/>
      <c r="B81" s="255" t="s">
        <v>347</v>
      </c>
      <c r="C81" s="256"/>
      <c r="D81" s="473"/>
      <c r="E81" s="468"/>
      <c r="F81" s="468"/>
      <c r="G81" s="468"/>
      <c r="H81" s="468"/>
      <c r="I81" s="474">
        <v>-52.5</v>
      </c>
      <c r="J81" s="469"/>
      <c r="K81" s="333">
        <v>-52.5</v>
      </c>
    </row>
    <row r="82" spans="1:11" ht="9" hidden="1" customHeight="1">
      <c r="A82" s="369"/>
      <c r="B82" s="274" t="s">
        <v>343</v>
      </c>
      <c r="C82" s="264" t="s">
        <v>344</v>
      </c>
      <c r="D82" s="464">
        <v>18</v>
      </c>
      <c r="E82" s="465"/>
      <c r="F82" s="465"/>
      <c r="G82" s="465"/>
      <c r="H82" s="465"/>
      <c r="I82" s="465"/>
      <c r="J82" s="466"/>
      <c r="K82" s="336">
        <v>18</v>
      </c>
    </row>
    <row r="83" spans="1:11" ht="9" hidden="1" customHeight="1">
      <c r="A83" s="368"/>
      <c r="B83" s="255" t="s">
        <v>343</v>
      </c>
      <c r="C83" s="256"/>
      <c r="D83" s="467">
        <v>18</v>
      </c>
      <c r="E83" s="468"/>
      <c r="F83" s="468"/>
      <c r="G83" s="468"/>
      <c r="H83" s="468"/>
      <c r="I83" s="468"/>
      <c r="J83" s="469"/>
      <c r="K83" s="333">
        <v>18</v>
      </c>
    </row>
    <row r="84" spans="1:11" ht="21.25" customHeight="1">
      <c r="A84" s="470">
        <v>45878</v>
      </c>
      <c r="B84" s="261"/>
      <c r="C84" s="256"/>
      <c r="D84" s="467">
        <v>18</v>
      </c>
      <c r="E84" s="468"/>
      <c r="F84" s="468"/>
      <c r="G84" s="468"/>
      <c r="H84" s="468"/>
      <c r="I84" s="474">
        <v>-52.5</v>
      </c>
      <c r="J84" s="469"/>
      <c r="K84" s="333">
        <v>-34.5</v>
      </c>
    </row>
    <row r="85" spans="1:11" ht="9" hidden="1" customHeight="1">
      <c r="A85" s="369"/>
      <c r="B85" s="263"/>
      <c r="C85" s="264" t="s">
        <v>354</v>
      </c>
      <c r="D85" s="471"/>
      <c r="E85" s="465"/>
      <c r="F85" s="465"/>
      <c r="G85" s="465"/>
      <c r="H85" s="465"/>
      <c r="I85" s="472">
        <v>-20</v>
      </c>
      <c r="J85" s="466"/>
      <c r="K85" s="336">
        <v>-20</v>
      </c>
    </row>
    <row r="86" spans="1:11" ht="9" hidden="1" customHeight="1">
      <c r="A86" s="368"/>
      <c r="B86" s="255" t="s">
        <v>353</v>
      </c>
      <c r="C86" s="256"/>
      <c r="D86" s="473"/>
      <c r="E86" s="468"/>
      <c r="F86" s="468"/>
      <c r="G86" s="468"/>
      <c r="H86" s="468"/>
      <c r="I86" s="474">
        <v>-20</v>
      </c>
      <c r="J86" s="469"/>
      <c r="K86" s="333">
        <v>-20</v>
      </c>
    </row>
    <row r="87" spans="1:11" ht="21.25" customHeight="1">
      <c r="A87" s="470">
        <v>45871</v>
      </c>
      <c r="B87" s="261"/>
      <c r="C87" s="256"/>
      <c r="D87" s="473"/>
      <c r="E87" s="468"/>
      <c r="F87" s="468"/>
      <c r="G87" s="468"/>
      <c r="H87" s="468"/>
      <c r="I87" s="474">
        <v>-20</v>
      </c>
      <c r="J87" s="469"/>
      <c r="K87" s="333">
        <v>-20</v>
      </c>
    </row>
    <row r="88" spans="1:11" ht="9" hidden="1" customHeight="1">
      <c r="A88" s="369"/>
      <c r="B88" s="274" t="s">
        <v>369</v>
      </c>
      <c r="C88" s="264" t="s">
        <v>370</v>
      </c>
      <c r="D88" s="471"/>
      <c r="E88" s="465"/>
      <c r="F88" s="465"/>
      <c r="G88" s="465"/>
      <c r="H88" s="465"/>
      <c r="I88" s="472">
        <v>165.5</v>
      </c>
      <c r="J88" s="466"/>
      <c r="K88" s="336">
        <v>165.5</v>
      </c>
    </row>
    <row r="89" spans="1:11" ht="9" hidden="1" customHeight="1">
      <c r="A89" s="368"/>
      <c r="B89" s="255" t="s">
        <v>369</v>
      </c>
      <c r="C89" s="256"/>
      <c r="D89" s="473"/>
      <c r="E89" s="468"/>
      <c r="F89" s="468"/>
      <c r="G89" s="468"/>
      <c r="H89" s="468"/>
      <c r="I89" s="474">
        <v>165.5</v>
      </c>
      <c r="J89" s="469"/>
      <c r="K89" s="333">
        <v>165.5</v>
      </c>
    </row>
    <row r="90" spans="1:11" ht="9" hidden="1" customHeight="1">
      <c r="A90" s="369"/>
      <c r="B90" s="274" t="s">
        <v>363</v>
      </c>
      <c r="C90" s="264" t="s">
        <v>364</v>
      </c>
      <c r="D90" s="471"/>
      <c r="E90" s="472">
        <v>-20</v>
      </c>
      <c r="F90" s="465"/>
      <c r="G90" s="465"/>
      <c r="H90" s="465"/>
      <c r="I90" s="465"/>
      <c r="J90" s="466"/>
      <c r="K90" s="336">
        <v>-20</v>
      </c>
    </row>
    <row r="91" spans="1:11" ht="9" hidden="1" customHeight="1">
      <c r="A91" s="368"/>
      <c r="B91" s="255" t="s">
        <v>363</v>
      </c>
      <c r="C91" s="256"/>
      <c r="D91" s="473"/>
      <c r="E91" s="474" cm="1">
        <v>-20</v>
      </c>
      <c r="F91" s="468"/>
      <c r="G91" s="468"/>
      <c r="H91" s="468"/>
      <c r="I91" s="468"/>
      <c r="J91" s="469"/>
      <c r="K91" s="333">
        <v>-20</v>
      </c>
    </row>
    <row r="92" spans="1:11" ht="21.25" customHeight="1">
      <c r="A92" s="470">
        <v>45864</v>
      </c>
      <c r="B92" s="261"/>
      <c r="C92" s="256"/>
      <c r="D92" s="473"/>
      <c r="E92" s="474">
        <v>-20</v>
      </c>
      <c r="F92" s="468"/>
      <c r="G92" s="468"/>
      <c r="H92" s="468"/>
      <c r="I92" s="474">
        <v>165.5</v>
      </c>
      <c r="J92" s="469"/>
      <c r="K92" s="333">
        <v>145.5</v>
      </c>
    </row>
    <row r="93" spans="1:11" ht="9" hidden="1" customHeight="1">
      <c r="A93" s="369"/>
      <c r="B93" s="274" t="s">
        <v>149</v>
      </c>
      <c r="C93" s="264" t="s">
        <v>382</v>
      </c>
      <c r="D93" s="471"/>
      <c r="E93" s="465"/>
      <c r="F93" s="465"/>
      <c r="G93" s="465"/>
      <c r="H93" s="465"/>
      <c r="I93" s="472">
        <v>-1.25</v>
      </c>
      <c r="J93" s="466"/>
      <c r="K93" s="336">
        <v>-1.25</v>
      </c>
    </row>
    <row r="94" spans="1:11" ht="9" hidden="1" customHeight="1">
      <c r="A94" s="368"/>
      <c r="B94" s="255" t="s">
        <v>149</v>
      </c>
      <c r="C94" s="256"/>
      <c r="D94" s="473"/>
      <c r="E94" s="468"/>
      <c r="F94" s="468"/>
      <c r="G94" s="468"/>
      <c r="H94" s="468"/>
      <c r="I94" s="474">
        <v>-1.25</v>
      </c>
      <c r="J94" s="469"/>
      <c r="K94" s="333">
        <v>-1.25</v>
      </c>
    </row>
    <row r="95" spans="1:11" ht="9" hidden="1" customHeight="1">
      <c r="A95" s="369"/>
      <c r="B95" s="274" t="s">
        <v>377</v>
      </c>
      <c r="C95" s="264" t="s">
        <v>378</v>
      </c>
      <c r="D95" s="471"/>
      <c r="E95" s="465"/>
      <c r="F95" s="472" cm="1">
        <v>-22.5</v>
      </c>
      <c r="G95" s="465"/>
      <c r="H95" s="465"/>
      <c r="I95" s="465"/>
      <c r="J95" s="466"/>
      <c r="K95" s="336">
        <v>-22.5</v>
      </c>
    </row>
    <row r="96" spans="1:11" ht="9" hidden="1" customHeight="1">
      <c r="A96" s="368"/>
      <c r="B96" s="255" t="s">
        <v>377</v>
      </c>
      <c r="C96" s="256"/>
      <c r="D96" s="473"/>
      <c r="E96" s="468"/>
      <c r="F96" s="474">
        <v>-22.5</v>
      </c>
      <c r="G96" s="468"/>
      <c r="H96" s="468"/>
      <c r="I96" s="468"/>
      <c r="J96" s="469"/>
      <c r="K96" s="333">
        <v>-22.5</v>
      </c>
    </row>
    <row r="97" spans="1:11" ht="21.25" customHeight="1">
      <c r="A97" s="470">
        <v>45857</v>
      </c>
      <c r="B97" s="261"/>
      <c r="C97" s="256"/>
      <c r="D97" s="473"/>
      <c r="E97" s="468"/>
      <c r="F97" s="474">
        <v>-22.5</v>
      </c>
      <c r="G97" s="468"/>
      <c r="H97" s="468"/>
      <c r="I97" s="474">
        <v>-1.25</v>
      </c>
      <c r="J97" s="469"/>
      <c r="K97" s="333">
        <v>-23.75</v>
      </c>
    </row>
    <row r="98" spans="1:11" ht="9" hidden="1" customHeight="1">
      <c r="A98" s="369"/>
      <c r="B98" s="274" t="s">
        <v>399</v>
      </c>
      <c r="C98" s="264" t="s">
        <v>388</v>
      </c>
      <c r="D98" s="464">
        <v>-2.5</v>
      </c>
      <c r="E98" s="465"/>
      <c r="F98" s="465"/>
      <c r="G98" s="465"/>
      <c r="H98" s="465"/>
      <c r="I98" s="465"/>
      <c r="J98" s="466"/>
      <c r="K98" s="336">
        <v>-2.5</v>
      </c>
    </row>
    <row r="99" spans="1:11" ht="9" hidden="1" customHeight="1">
      <c r="A99" s="368"/>
      <c r="B99" s="255" t="s">
        <v>399</v>
      </c>
      <c r="C99" s="256"/>
      <c r="D99" s="467">
        <v>-2.5</v>
      </c>
      <c r="E99" s="468"/>
      <c r="F99" s="468"/>
      <c r="G99" s="468"/>
      <c r="H99" s="468"/>
      <c r="I99" s="468"/>
      <c r="J99" s="469"/>
      <c r="K99" s="333">
        <v>-2.5</v>
      </c>
    </row>
    <row r="100" spans="1:11" ht="9" hidden="1" customHeight="1">
      <c r="A100" s="369"/>
      <c r="B100" s="274" t="s">
        <v>387</v>
      </c>
      <c r="C100" s="264" t="s">
        <v>388</v>
      </c>
      <c r="D100" s="464">
        <v>47.5</v>
      </c>
      <c r="E100" s="465"/>
      <c r="F100" s="465"/>
      <c r="G100" s="465"/>
      <c r="H100" s="465"/>
      <c r="I100" s="465"/>
      <c r="J100" s="466"/>
      <c r="K100" s="336">
        <v>47.5</v>
      </c>
    </row>
    <row r="101" spans="1:11" ht="9" hidden="1" customHeight="1">
      <c r="A101" s="368"/>
      <c r="B101" s="255" t="s">
        <v>387</v>
      </c>
      <c r="C101" s="256"/>
      <c r="D101" s="467">
        <v>47.5</v>
      </c>
      <c r="E101" s="468"/>
      <c r="F101" s="468"/>
      <c r="G101" s="468"/>
      <c r="H101" s="468"/>
      <c r="I101" s="468"/>
      <c r="J101" s="469"/>
      <c r="K101" s="333">
        <v>47.5</v>
      </c>
    </row>
    <row r="102" spans="1:11" ht="9" hidden="1" customHeight="1">
      <c r="A102" s="369"/>
      <c r="B102" s="274" t="s">
        <v>403</v>
      </c>
      <c r="C102" s="264" t="s">
        <v>404</v>
      </c>
      <c r="D102" s="471"/>
      <c r="E102" s="465"/>
      <c r="F102" s="465"/>
      <c r="G102" s="465"/>
      <c r="H102" s="465"/>
      <c r="I102" s="472">
        <v>-10</v>
      </c>
      <c r="J102" s="466"/>
      <c r="K102" s="336">
        <v>-10</v>
      </c>
    </row>
    <row r="103" spans="1:11" ht="9" hidden="1" customHeight="1">
      <c r="A103" s="368"/>
      <c r="B103" s="255" t="s">
        <v>403</v>
      </c>
      <c r="C103" s="256"/>
      <c r="D103" s="473"/>
      <c r="E103" s="468"/>
      <c r="F103" s="468"/>
      <c r="G103" s="468"/>
      <c r="H103" s="468"/>
      <c r="I103" s="474">
        <v>-10</v>
      </c>
      <c r="J103" s="469"/>
      <c r="K103" s="333">
        <v>-10</v>
      </c>
    </row>
    <row r="104" spans="1:11" ht="9" hidden="1" customHeight="1">
      <c r="A104" s="369"/>
      <c r="B104" s="274" t="s">
        <v>377</v>
      </c>
      <c r="C104" s="264" t="s">
        <v>378</v>
      </c>
      <c r="D104" s="471"/>
      <c r="E104" s="465"/>
      <c r="F104" s="472" cm="1">
        <v>-50</v>
      </c>
      <c r="G104" s="465"/>
      <c r="H104" s="465"/>
      <c r="I104" s="465"/>
      <c r="J104" s="466"/>
      <c r="K104" s="336">
        <v>-50</v>
      </c>
    </row>
    <row r="105" spans="1:11" ht="9" hidden="1" customHeight="1">
      <c r="A105" s="368"/>
      <c r="B105" s="255" t="s">
        <v>377</v>
      </c>
      <c r="C105" s="256"/>
      <c r="D105" s="473"/>
      <c r="E105" s="468"/>
      <c r="F105" s="474" cm="1">
        <v>-50</v>
      </c>
      <c r="G105" s="468"/>
      <c r="H105" s="468"/>
      <c r="I105" s="468"/>
      <c r="J105" s="469"/>
      <c r="K105" s="333">
        <v>-50</v>
      </c>
    </row>
    <row r="106" spans="1:11" ht="21.25" customHeight="1">
      <c r="A106" s="470">
        <v>45850</v>
      </c>
      <c r="B106" s="261"/>
      <c r="C106" s="256"/>
      <c r="D106" s="467">
        <v>45</v>
      </c>
      <c r="E106" s="468"/>
      <c r="F106" s="474">
        <v>-50</v>
      </c>
      <c r="G106" s="468"/>
      <c r="H106" s="468"/>
      <c r="I106" s="474">
        <v>-10</v>
      </c>
      <c r="J106" s="469"/>
      <c r="K106" s="333">
        <v>-15</v>
      </c>
    </row>
    <row r="107" spans="1:11" ht="9" hidden="1" customHeight="1">
      <c r="A107" s="369"/>
      <c r="B107" s="263"/>
      <c r="C107" s="264" t="s">
        <v>415</v>
      </c>
      <c r="D107" s="464">
        <v>-32.5</v>
      </c>
      <c r="E107" s="465"/>
      <c r="F107" s="465"/>
      <c r="G107" s="465"/>
      <c r="H107" s="465"/>
      <c r="I107" s="465"/>
      <c r="J107" s="466"/>
      <c r="K107" s="336">
        <v>-32.5</v>
      </c>
    </row>
    <row r="108" spans="1:11" ht="9" hidden="1" customHeight="1">
      <c r="A108" s="368"/>
      <c r="B108" s="255" t="s">
        <v>414</v>
      </c>
      <c r="C108" s="256"/>
      <c r="D108" s="467">
        <v>-32.5</v>
      </c>
      <c r="E108" s="468"/>
      <c r="F108" s="468"/>
      <c r="G108" s="468"/>
      <c r="H108" s="468"/>
      <c r="I108" s="468"/>
      <c r="J108" s="469"/>
      <c r="K108" s="333">
        <v>-32.5</v>
      </c>
    </row>
    <row r="109" spans="1:11" ht="9" hidden="1" customHeight="1">
      <c r="A109" s="369"/>
      <c r="B109" s="263"/>
      <c r="C109" s="264" t="s">
        <v>411</v>
      </c>
      <c r="D109" s="471"/>
      <c r="E109" s="465"/>
      <c r="F109" s="465"/>
      <c r="G109" s="465"/>
      <c r="H109" s="465"/>
      <c r="I109" s="472">
        <v>12.5</v>
      </c>
      <c r="J109" s="466"/>
      <c r="K109" s="336">
        <v>12.5</v>
      </c>
    </row>
    <row r="110" spans="1:11" ht="9" hidden="1" customHeight="1">
      <c r="A110" s="368"/>
      <c r="B110" s="255" t="s">
        <v>410</v>
      </c>
      <c r="C110" s="256"/>
      <c r="D110" s="473"/>
      <c r="E110" s="468"/>
      <c r="F110" s="468"/>
      <c r="G110" s="468"/>
      <c r="H110" s="468"/>
      <c r="I110" s="474">
        <v>12.5</v>
      </c>
      <c r="J110" s="469"/>
      <c r="K110" s="333">
        <v>12.5</v>
      </c>
    </row>
    <row r="111" spans="1:11" ht="21.25" customHeight="1">
      <c r="A111" s="470">
        <v>45843</v>
      </c>
      <c r="B111" s="261"/>
      <c r="C111" s="256"/>
      <c r="D111" s="467">
        <v>-32.5</v>
      </c>
      <c r="E111" s="468"/>
      <c r="F111" s="468"/>
      <c r="G111" s="468"/>
      <c r="H111" s="468"/>
      <c r="I111" s="474">
        <v>12.5</v>
      </c>
      <c r="J111" s="469"/>
      <c r="K111" s="333">
        <v>-20</v>
      </c>
    </row>
    <row r="112" spans="1:11" ht="9" hidden="1" customHeight="1">
      <c r="A112" s="369"/>
      <c r="B112" s="263"/>
      <c r="C112" s="264" t="s">
        <v>432</v>
      </c>
      <c r="D112" s="464">
        <v>56.75</v>
      </c>
      <c r="E112" s="465"/>
      <c r="F112" s="465"/>
      <c r="G112" s="465"/>
      <c r="H112" s="465"/>
      <c r="I112" s="465"/>
      <c r="J112" s="466"/>
      <c r="K112" s="336">
        <v>56.75</v>
      </c>
    </row>
    <row r="113" spans="1:11" ht="9" hidden="1" customHeight="1">
      <c r="A113" s="368"/>
      <c r="B113" s="255" t="s">
        <v>431</v>
      </c>
      <c r="C113" s="256"/>
      <c r="D113" s="467">
        <v>56.75</v>
      </c>
      <c r="E113" s="468"/>
      <c r="F113" s="468"/>
      <c r="G113" s="468"/>
      <c r="H113" s="468"/>
      <c r="I113" s="468"/>
      <c r="J113" s="469"/>
      <c r="K113" s="333">
        <v>56.75</v>
      </c>
    </row>
    <row r="114" spans="1:11" ht="9" hidden="1" customHeight="1">
      <c r="A114" s="369"/>
      <c r="B114" s="274" t="s">
        <v>422</v>
      </c>
      <c r="C114" s="264" t="s">
        <v>37</v>
      </c>
      <c r="D114" s="471"/>
      <c r="E114" s="465"/>
      <c r="F114" s="465"/>
      <c r="G114" s="472">
        <v>-5</v>
      </c>
      <c r="H114" s="465"/>
      <c r="I114" s="465"/>
      <c r="J114" s="466"/>
      <c r="K114" s="336">
        <v>-5</v>
      </c>
    </row>
    <row r="115" spans="1:11" ht="9" hidden="1" customHeight="1">
      <c r="A115" s="368"/>
      <c r="B115" s="255" t="s">
        <v>422</v>
      </c>
      <c r="C115" s="256"/>
      <c r="D115" s="473"/>
      <c r="E115" s="468"/>
      <c r="F115" s="468"/>
      <c r="G115" s="474">
        <v>-5</v>
      </c>
      <c r="H115" s="468"/>
      <c r="I115" s="468"/>
      <c r="J115" s="469"/>
      <c r="K115" s="333">
        <v>-5</v>
      </c>
    </row>
    <row r="116" spans="1:11" ht="9" hidden="1" customHeight="1">
      <c r="A116" s="369"/>
      <c r="B116" s="263"/>
      <c r="C116" s="264" t="s">
        <v>426</v>
      </c>
      <c r="D116" s="471"/>
      <c r="E116" s="465"/>
      <c r="F116" s="465"/>
      <c r="G116" s="465"/>
      <c r="H116" s="465"/>
      <c r="I116" s="472">
        <v>-32.5</v>
      </c>
      <c r="J116" s="466"/>
      <c r="K116" s="336">
        <v>-32.5</v>
      </c>
    </row>
    <row r="117" spans="1:11" ht="9" hidden="1" customHeight="1">
      <c r="A117" s="368"/>
      <c r="B117" s="255" t="s">
        <v>425</v>
      </c>
      <c r="C117" s="256"/>
      <c r="D117" s="473"/>
      <c r="E117" s="468"/>
      <c r="F117" s="468"/>
      <c r="G117" s="468"/>
      <c r="H117" s="468"/>
      <c r="I117" s="474">
        <v>-32.5</v>
      </c>
      <c r="J117" s="469"/>
      <c r="K117" s="333">
        <v>-32.5</v>
      </c>
    </row>
    <row r="118" spans="1:11" ht="21.25" customHeight="1">
      <c r="A118" s="470">
        <v>45836</v>
      </c>
      <c r="B118" s="261"/>
      <c r="C118" s="256"/>
      <c r="D118" s="467" cm="1">
        <v>56.75</v>
      </c>
      <c r="E118" s="468"/>
      <c r="F118" s="468"/>
      <c r="G118" s="474">
        <v>-5</v>
      </c>
      <c r="H118" s="468"/>
      <c r="I118" s="474">
        <v>-32.5</v>
      </c>
      <c r="J118" s="469"/>
      <c r="K118" s="333">
        <v>19.25</v>
      </c>
    </row>
    <row r="119" spans="1:11" ht="9" hidden="1" customHeight="1">
      <c r="A119" s="369"/>
      <c r="B119" s="274" t="s">
        <v>440</v>
      </c>
      <c r="C119" s="264" t="s">
        <v>441</v>
      </c>
      <c r="D119" s="471"/>
      <c r="E119" s="465"/>
      <c r="F119" s="465"/>
      <c r="G119" s="465"/>
      <c r="H119" s="465"/>
      <c r="I119" s="472">
        <v>40.729999999999997</v>
      </c>
      <c r="J119" s="466"/>
      <c r="K119" s="336">
        <v>40.729999999999997</v>
      </c>
    </row>
    <row r="120" spans="1:11" ht="9" hidden="1" customHeight="1">
      <c r="A120" s="368"/>
      <c r="B120" s="255" t="s">
        <v>440</v>
      </c>
      <c r="C120" s="256"/>
      <c r="D120" s="473"/>
      <c r="E120" s="468"/>
      <c r="F120" s="468"/>
      <c r="G120" s="468"/>
      <c r="H120" s="468"/>
      <c r="I120" s="474">
        <v>40.729999999999997</v>
      </c>
      <c r="J120" s="469"/>
      <c r="K120" s="333">
        <v>40.729999999999997</v>
      </c>
    </row>
    <row r="121" spans="1:11" ht="21.25" customHeight="1">
      <c r="A121" s="470">
        <v>45829</v>
      </c>
      <c r="B121" s="261"/>
      <c r="C121" s="256"/>
      <c r="D121" s="473"/>
      <c r="E121" s="468"/>
      <c r="F121" s="468"/>
      <c r="G121" s="468"/>
      <c r="H121" s="468"/>
      <c r="I121" s="474">
        <v>40.729999999999997</v>
      </c>
      <c r="J121" s="469"/>
      <c r="K121" s="333">
        <v>40.729999999999997</v>
      </c>
    </row>
    <row r="122" spans="1:11" ht="9" hidden="1" customHeight="1">
      <c r="A122" s="369"/>
      <c r="B122" s="274" t="s">
        <v>447</v>
      </c>
      <c r="C122" s="264" t="s">
        <v>448</v>
      </c>
      <c r="D122" s="471"/>
      <c r="E122" s="465"/>
      <c r="F122" s="472">
        <v>21</v>
      </c>
      <c r="G122" s="465"/>
      <c r="H122" s="465"/>
      <c r="I122" s="465"/>
      <c r="J122" s="466"/>
      <c r="K122" s="336">
        <v>21</v>
      </c>
    </row>
    <row r="123" spans="1:11" ht="9" hidden="1" customHeight="1">
      <c r="A123" s="368"/>
      <c r="B123" s="255" t="s">
        <v>447</v>
      </c>
      <c r="C123" s="256"/>
      <c r="D123" s="473"/>
      <c r="E123" s="468"/>
      <c r="F123" s="474" cm="1">
        <v>21</v>
      </c>
      <c r="G123" s="468"/>
      <c r="H123" s="468"/>
      <c r="I123" s="468"/>
      <c r="J123" s="469"/>
      <c r="K123" s="333">
        <v>21</v>
      </c>
    </row>
    <row r="124" spans="1:11" ht="21.25" customHeight="1">
      <c r="A124" s="470">
        <v>45822</v>
      </c>
      <c r="B124" s="261"/>
      <c r="C124" s="256"/>
      <c r="D124" s="473"/>
      <c r="E124" s="468"/>
      <c r="F124" s="474">
        <v>21</v>
      </c>
      <c r="G124" s="468"/>
      <c r="H124" s="468"/>
      <c r="I124" s="468"/>
      <c r="J124" s="469"/>
      <c r="K124" s="333">
        <v>21</v>
      </c>
    </row>
    <row r="125" spans="1:11" ht="9" hidden="1" customHeight="1">
      <c r="A125" s="369"/>
      <c r="B125" s="263"/>
      <c r="C125" s="264" t="s">
        <v>464</v>
      </c>
      <c r="D125" s="464">
        <v>2.5</v>
      </c>
      <c r="E125" s="465"/>
      <c r="F125" s="465"/>
      <c r="G125" s="465"/>
      <c r="H125" s="465"/>
      <c r="I125" s="465"/>
      <c r="J125" s="466"/>
      <c r="K125" s="336">
        <v>2.5</v>
      </c>
    </row>
    <row r="126" spans="1:11" ht="9" hidden="1" customHeight="1">
      <c r="A126" s="368"/>
      <c r="B126" s="255" t="s">
        <v>463</v>
      </c>
      <c r="C126" s="256"/>
      <c r="D126" s="467">
        <v>2.5</v>
      </c>
      <c r="E126" s="468"/>
      <c r="F126" s="468"/>
      <c r="G126" s="468"/>
      <c r="H126" s="468"/>
      <c r="I126" s="468"/>
      <c r="J126" s="469"/>
      <c r="K126" s="333">
        <v>2.5</v>
      </c>
    </row>
    <row r="127" spans="1:11" ht="9" hidden="1" customHeight="1">
      <c r="A127" s="369"/>
      <c r="B127" s="263"/>
      <c r="C127" s="264" t="s">
        <v>1118</v>
      </c>
      <c r="D127" s="471"/>
      <c r="E127" s="465"/>
      <c r="F127" s="465"/>
      <c r="G127" s="465"/>
      <c r="H127" s="465"/>
      <c r="I127" s="472">
        <v>227.5</v>
      </c>
      <c r="J127" s="466"/>
      <c r="K127" s="336">
        <v>227.5</v>
      </c>
    </row>
    <row r="128" spans="1:11" ht="9" hidden="1" customHeight="1">
      <c r="A128" s="368"/>
      <c r="B128" s="255" t="s">
        <v>469</v>
      </c>
      <c r="C128" s="256"/>
      <c r="D128" s="473"/>
      <c r="E128" s="468"/>
      <c r="F128" s="468"/>
      <c r="G128" s="468"/>
      <c r="H128" s="468"/>
      <c r="I128" s="474">
        <v>227.5</v>
      </c>
      <c r="J128" s="469"/>
      <c r="K128" s="333">
        <v>227.5</v>
      </c>
    </row>
    <row r="129" spans="1:11" ht="21.25" customHeight="1">
      <c r="A129" s="470">
        <v>45815</v>
      </c>
      <c r="B129" s="261"/>
      <c r="C129" s="256"/>
      <c r="D129" s="467" cm="1">
        <v>2.5</v>
      </c>
      <c r="E129" s="468"/>
      <c r="F129" s="468"/>
      <c r="G129" s="468"/>
      <c r="H129" s="468"/>
      <c r="I129" s="474">
        <v>227.5</v>
      </c>
      <c r="J129" s="469"/>
      <c r="K129" s="333">
        <v>230</v>
      </c>
    </row>
    <row r="130" spans="1:11" ht="9" hidden="1" customHeight="1">
      <c r="A130" s="369"/>
      <c r="B130" s="274" t="s">
        <v>474</v>
      </c>
      <c r="C130" s="264" t="s">
        <v>1118</v>
      </c>
      <c r="D130" s="464">
        <v>-27.5</v>
      </c>
      <c r="E130" s="465"/>
      <c r="F130" s="465"/>
      <c r="G130" s="465"/>
      <c r="H130" s="465"/>
      <c r="I130" s="465"/>
      <c r="J130" s="466"/>
      <c r="K130" s="336">
        <v>-27.5</v>
      </c>
    </row>
    <row r="131" spans="1:11" ht="9" hidden="1" customHeight="1">
      <c r="A131" s="368"/>
      <c r="B131" s="255" t="s">
        <v>474</v>
      </c>
      <c r="C131" s="256"/>
      <c r="D131" s="467">
        <v>-27.5</v>
      </c>
      <c r="E131" s="468"/>
      <c r="F131" s="468"/>
      <c r="G131" s="468"/>
      <c r="H131" s="468"/>
      <c r="I131" s="468"/>
      <c r="J131" s="469"/>
      <c r="K131" s="333">
        <v>-27.5</v>
      </c>
    </row>
    <row r="132" spans="1:11" ht="9" hidden="1" customHeight="1">
      <c r="A132" s="369"/>
      <c r="B132" s="274" t="s">
        <v>480</v>
      </c>
      <c r="C132" s="264" t="s">
        <v>481</v>
      </c>
      <c r="D132" s="471"/>
      <c r="E132" s="465"/>
      <c r="F132" s="465"/>
      <c r="G132" s="465"/>
      <c r="H132" s="465"/>
      <c r="I132" s="472">
        <v>16.13</v>
      </c>
      <c r="J132" s="466"/>
      <c r="K132" s="336">
        <v>16.13</v>
      </c>
    </row>
    <row r="133" spans="1:11" ht="9" hidden="1" customHeight="1">
      <c r="A133" s="368"/>
      <c r="B133" s="255" t="s">
        <v>480</v>
      </c>
      <c r="C133" s="256"/>
      <c r="D133" s="473"/>
      <c r="E133" s="468"/>
      <c r="F133" s="468"/>
      <c r="G133" s="468"/>
      <c r="H133" s="468"/>
      <c r="I133" s="474">
        <v>16.13</v>
      </c>
      <c r="J133" s="469"/>
      <c r="K133" s="333">
        <v>16.13</v>
      </c>
    </row>
    <row r="134" spans="1:11" ht="9" hidden="1" customHeight="1">
      <c r="A134" s="369"/>
      <c r="B134" s="274" t="s">
        <v>478</v>
      </c>
      <c r="C134" s="264" t="s">
        <v>1118</v>
      </c>
      <c r="D134" s="471"/>
      <c r="E134" s="465"/>
      <c r="F134" s="465"/>
      <c r="G134" s="472">
        <v>-2.5</v>
      </c>
      <c r="H134" s="465"/>
      <c r="I134" s="465"/>
      <c r="J134" s="466"/>
      <c r="K134" s="336">
        <v>-2.5</v>
      </c>
    </row>
    <row r="135" spans="1:11" ht="9" hidden="1" customHeight="1">
      <c r="A135" s="368"/>
      <c r="B135" s="255" t="s">
        <v>478</v>
      </c>
      <c r="C135" s="256"/>
      <c r="D135" s="473"/>
      <c r="E135" s="468"/>
      <c r="F135" s="468"/>
      <c r="G135" s="474">
        <v>-2.5</v>
      </c>
      <c r="H135" s="468"/>
      <c r="I135" s="468"/>
      <c r="J135" s="469"/>
      <c r="K135" s="333">
        <v>-2.5</v>
      </c>
    </row>
    <row r="136" spans="1:11" ht="21.25" customHeight="1">
      <c r="A136" s="470">
        <v>45808</v>
      </c>
      <c r="B136" s="261"/>
      <c r="C136" s="256"/>
      <c r="D136" s="467">
        <v>-27.5</v>
      </c>
      <c r="E136" s="468"/>
      <c r="F136" s="468"/>
      <c r="G136" s="474">
        <v>-2.5</v>
      </c>
      <c r="H136" s="468"/>
      <c r="I136" s="474">
        <v>16.13</v>
      </c>
      <c r="J136" s="469"/>
      <c r="K136" s="333">
        <v>-13.87</v>
      </c>
    </row>
    <row r="137" spans="1:11" ht="9" hidden="1" customHeight="1">
      <c r="A137" s="369"/>
      <c r="B137" s="274" t="s">
        <v>487</v>
      </c>
      <c r="C137" s="264" t="s">
        <v>488</v>
      </c>
      <c r="D137" s="471"/>
      <c r="E137" s="465"/>
      <c r="F137" s="465"/>
      <c r="G137" s="465"/>
      <c r="H137" s="465"/>
      <c r="I137" s="472">
        <v>-32.5</v>
      </c>
      <c r="J137" s="466"/>
      <c r="K137" s="336">
        <v>-32.5</v>
      </c>
    </row>
    <row r="138" spans="1:11" ht="9" hidden="1" customHeight="1">
      <c r="A138" s="368"/>
      <c r="B138" s="255" t="s">
        <v>487</v>
      </c>
      <c r="C138" s="256"/>
      <c r="D138" s="473"/>
      <c r="E138" s="468"/>
      <c r="F138" s="468"/>
      <c r="G138" s="468"/>
      <c r="H138" s="468"/>
      <c r="I138" s="474">
        <v>-32.5</v>
      </c>
      <c r="J138" s="469"/>
      <c r="K138" s="333">
        <v>-32.5</v>
      </c>
    </row>
    <row r="139" spans="1:11" ht="9" hidden="1" customHeight="1">
      <c r="A139" s="369"/>
      <c r="B139" s="274" t="s">
        <v>492</v>
      </c>
      <c r="C139" s="264" t="s">
        <v>493</v>
      </c>
      <c r="D139" s="464">
        <v>-28.5</v>
      </c>
      <c r="E139" s="465"/>
      <c r="F139" s="465"/>
      <c r="G139" s="465"/>
      <c r="H139" s="465"/>
      <c r="I139" s="465"/>
      <c r="J139" s="466"/>
      <c r="K139" s="336">
        <v>-28.5</v>
      </c>
    </row>
    <row r="140" spans="1:11" ht="9" hidden="1" customHeight="1">
      <c r="A140" s="368"/>
      <c r="B140" s="255" t="s">
        <v>492</v>
      </c>
      <c r="C140" s="256"/>
      <c r="D140" s="467">
        <v>-28.5</v>
      </c>
      <c r="E140" s="468"/>
      <c r="F140" s="468"/>
      <c r="G140" s="468"/>
      <c r="H140" s="468"/>
      <c r="I140" s="468"/>
      <c r="J140" s="469"/>
      <c r="K140" s="333">
        <v>-28.5</v>
      </c>
    </row>
    <row r="141" spans="1:11" ht="21.25" customHeight="1">
      <c r="A141" s="470">
        <v>45801</v>
      </c>
      <c r="B141" s="261"/>
      <c r="C141" s="256"/>
      <c r="D141" s="467">
        <v>-28.5</v>
      </c>
      <c r="E141" s="468"/>
      <c r="F141" s="468"/>
      <c r="G141" s="468"/>
      <c r="H141" s="468"/>
      <c r="I141" s="474">
        <v>-32.5</v>
      </c>
      <c r="J141" s="469"/>
      <c r="K141" s="333">
        <v>-61</v>
      </c>
    </row>
    <row r="142" spans="1:11" ht="9" hidden="1" customHeight="1">
      <c r="A142" s="369"/>
      <c r="B142" s="274" t="s">
        <v>499</v>
      </c>
      <c r="C142" s="264" t="s">
        <v>500</v>
      </c>
      <c r="D142" s="471"/>
      <c r="E142" s="465"/>
      <c r="F142" s="472" cm="1">
        <v>-20.420000000000002</v>
      </c>
      <c r="G142" s="465"/>
      <c r="H142" s="465"/>
      <c r="I142" s="465"/>
      <c r="J142" s="466"/>
      <c r="K142" s="336">
        <v>-20.420000000000002</v>
      </c>
    </row>
    <row r="143" spans="1:11" ht="9" hidden="1" customHeight="1">
      <c r="A143" s="368"/>
      <c r="B143" s="255" t="s">
        <v>499</v>
      </c>
      <c r="C143" s="256"/>
      <c r="D143" s="473"/>
      <c r="E143" s="468"/>
      <c r="F143" s="474" cm="1">
        <v>-20.420000000000002</v>
      </c>
      <c r="G143" s="468"/>
      <c r="H143" s="468"/>
      <c r="I143" s="468"/>
      <c r="J143" s="469"/>
      <c r="K143" s="333">
        <v>-20.420000000000002</v>
      </c>
    </row>
    <row r="144" spans="1:11" ht="21.25" customHeight="1">
      <c r="A144" s="470">
        <v>45794</v>
      </c>
      <c r="B144" s="261"/>
      <c r="C144" s="256"/>
      <c r="D144" s="473"/>
      <c r="E144" s="468"/>
      <c r="F144" s="474">
        <v>-20.420000000000002</v>
      </c>
      <c r="G144" s="468"/>
      <c r="H144" s="468"/>
      <c r="I144" s="468"/>
      <c r="J144" s="469"/>
      <c r="K144" s="333">
        <v>-20.420000000000002</v>
      </c>
    </row>
    <row r="145" spans="1:11" ht="9" hidden="1" customHeight="1">
      <c r="A145" s="369"/>
      <c r="B145" s="263"/>
      <c r="C145" s="264" t="s">
        <v>1118</v>
      </c>
      <c r="D145" s="471"/>
      <c r="E145" s="465"/>
      <c r="F145" s="465"/>
      <c r="G145" s="465"/>
      <c r="H145" s="465"/>
      <c r="I145" s="472">
        <v>-16.72</v>
      </c>
      <c r="J145" s="466"/>
      <c r="K145" s="336">
        <v>-16.72</v>
      </c>
    </row>
    <row r="146" spans="1:11" ht="9" hidden="1" customHeight="1">
      <c r="A146" s="368"/>
      <c r="B146" s="255" t="s">
        <v>512</v>
      </c>
      <c r="C146" s="256"/>
      <c r="D146" s="473"/>
      <c r="E146" s="468"/>
      <c r="F146" s="468"/>
      <c r="G146" s="468"/>
      <c r="H146" s="468"/>
      <c r="I146" s="474">
        <v>-16.72</v>
      </c>
      <c r="J146" s="469"/>
      <c r="K146" s="333">
        <v>-16.72</v>
      </c>
    </row>
    <row r="147" spans="1:11" ht="9" hidden="1" customHeight="1">
      <c r="A147" s="369"/>
      <c r="B147" s="274" t="s">
        <v>499</v>
      </c>
      <c r="C147" s="264" t="s">
        <v>500</v>
      </c>
      <c r="D147" s="471"/>
      <c r="E147" s="465"/>
      <c r="F147" s="472">
        <v>13.5</v>
      </c>
      <c r="G147" s="465"/>
      <c r="H147" s="465"/>
      <c r="I147" s="465"/>
      <c r="J147" s="466"/>
      <c r="K147" s="336">
        <v>13.5</v>
      </c>
    </row>
    <row r="148" spans="1:11" ht="9" hidden="1" customHeight="1">
      <c r="A148" s="368"/>
      <c r="B148" s="255" t="s">
        <v>499</v>
      </c>
      <c r="C148" s="256"/>
      <c r="D148" s="473"/>
      <c r="E148" s="468"/>
      <c r="F148" s="474" cm="1">
        <v>13.5</v>
      </c>
      <c r="G148" s="468"/>
      <c r="H148" s="468"/>
      <c r="I148" s="468"/>
      <c r="J148" s="469"/>
      <c r="K148" s="333">
        <v>13.5</v>
      </c>
    </row>
    <row r="149" spans="1:11" ht="9" hidden="1" customHeight="1">
      <c r="A149" s="369"/>
      <c r="B149" s="263"/>
      <c r="C149" s="264" t="s">
        <v>1118</v>
      </c>
      <c r="D149" s="471"/>
      <c r="E149" s="465"/>
      <c r="F149" s="465"/>
      <c r="G149" s="465"/>
      <c r="H149" s="465"/>
      <c r="I149" s="472">
        <v>84.75</v>
      </c>
      <c r="J149" s="466"/>
      <c r="K149" s="336">
        <v>84.75</v>
      </c>
    </row>
    <row r="150" spans="1:11" ht="9" hidden="1" customHeight="1">
      <c r="A150" s="368"/>
      <c r="B150" s="255" t="s">
        <v>508</v>
      </c>
      <c r="C150" s="256"/>
      <c r="D150" s="473"/>
      <c r="E150" s="468"/>
      <c r="F150" s="468"/>
      <c r="G150" s="468"/>
      <c r="H150" s="468"/>
      <c r="I150" s="474">
        <v>84.75</v>
      </c>
      <c r="J150" s="469"/>
      <c r="K150" s="333">
        <v>84.75</v>
      </c>
    </row>
    <row r="151" spans="1:11" ht="9" hidden="1" customHeight="1">
      <c r="A151" s="369"/>
      <c r="B151" s="263"/>
      <c r="C151" s="264" t="s">
        <v>1118</v>
      </c>
      <c r="D151" s="464">
        <v>-17.5</v>
      </c>
      <c r="E151" s="465"/>
      <c r="F151" s="465"/>
      <c r="G151" s="465"/>
      <c r="H151" s="465"/>
      <c r="I151" s="465"/>
      <c r="J151" s="466"/>
      <c r="K151" s="336">
        <v>-17.5</v>
      </c>
    </row>
    <row r="152" spans="1:11" ht="9" hidden="1" customHeight="1">
      <c r="A152" s="368"/>
      <c r="B152" s="255" t="s">
        <v>516</v>
      </c>
      <c r="C152" s="256"/>
      <c r="D152" s="467">
        <v>-17.5</v>
      </c>
      <c r="E152" s="468"/>
      <c r="F152" s="468"/>
      <c r="G152" s="468"/>
      <c r="H152" s="468"/>
      <c r="I152" s="468"/>
      <c r="J152" s="469"/>
      <c r="K152" s="333">
        <v>-17.5</v>
      </c>
    </row>
    <row r="153" spans="1:11" ht="21.25" customHeight="1">
      <c r="A153" s="470">
        <v>45787</v>
      </c>
      <c r="B153" s="261"/>
      <c r="C153" s="256"/>
      <c r="D153" s="467">
        <v>-17.5</v>
      </c>
      <c r="E153" s="468"/>
      <c r="F153" s="474">
        <v>13.5</v>
      </c>
      <c r="G153" s="468"/>
      <c r="H153" s="468"/>
      <c r="I153" s="474">
        <v>68.03</v>
      </c>
      <c r="J153" s="469"/>
      <c r="K153" s="333">
        <v>64.03</v>
      </c>
    </row>
    <row r="154" spans="1:11" ht="9" hidden="1" customHeight="1">
      <c r="A154" s="369"/>
      <c r="B154" s="274" t="s">
        <v>522</v>
      </c>
      <c r="C154" s="264" t="s">
        <v>523</v>
      </c>
      <c r="D154" s="471"/>
      <c r="E154" s="465"/>
      <c r="F154" s="465"/>
      <c r="G154" s="465"/>
      <c r="H154" s="465"/>
      <c r="I154" s="472">
        <v>-42.86</v>
      </c>
      <c r="J154" s="466"/>
      <c r="K154" s="336">
        <v>-42.86</v>
      </c>
    </row>
    <row r="155" spans="1:11" ht="9" hidden="1" customHeight="1">
      <c r="A155" s="368"/>
      <c r="B155" s="255" t="s">
        <v>522</v>
      </c>
      <c r="C155" s="256"/>
      <c r="D155" s="473"/>
      <c r="E155" s="468"/>
      <c r="F155" s="468"/>
      <c r="G155" s="468"/>
      <c r="H155" s="468"/>
      <c r="I155" s="474">
        <v>-42.86</v>
      </c>
      <c r="J155" s="469"/>
      <c r="K155" s="333">
        <v>-42.86</v>
      </c>
    </row>
    <row r="156" spans="1:11" ht="21.25" customHeight="1">
      <c r="A156" s="470">
        <v>45780</v>
      </c>
      <c r="B156" s="261"/>
      <c r="C156" s="256"/>
      <c r="D156" s="473"/>
      <c r="E156" s="468"/>
      <c r="F156" s="468"/>
      <c r="G156" s="468"/>
      <c r="H156" s="468"/>
      <c r="I156" s="474">
        <v>-42.86</v>
      </c>
      <c r="J156" s="469"/>
      <c r="K156" s="333">
        <v>-42.86</v>
      </c>
    </row>
    <row r="157" spans="1:11" ht="9" hidden="1" customHeight="1">
      <c r="A157" s="369"/>
      <c r="B157" s="274" t="s">
        <v>539</v>
      </c>
      <c r="C157" s="264" t="s">
        <v>1118</v>
      </c>
      <c r="D157" s="464">
        <v>-30</v>
      </c>
      <c r="E157" s="465"/>
      <c r="F157" s="465"/>
      <c r="G157" s="465"/>
      <c r="H157" s="465"/>
      <c r="I157" s="465"/>
      <c r="J157" s="466"/>
      <c r="K157" s="336">
        <v>-30</v>
      </c>
    </row>
    <row r="158" spans="1:11" ht="9" hidden="1" customHeight="1">
      <c r="A158" s="368"/>
      <c r="B158" s="255" t="s">
        <v>539</v>
      </c>
      <c r="C158" s="256"/>
      <c r="D158" s="467">
        <v>-30</v>
      </c>
      <c r="E158" s="468"/>
      <c r="F158" s="468"/>
      <c r="G158" s="468"/>
      <c r="H158" s="468"/>
      <c r="I158" s="468"/>
      <c r="J158" s="469"/>
      <c r="K158" s="333">
        <v>-30</v>
      </c>
    </row>
    <row r="159" spans="1:11" ht="9" hidden="1" customHeight="1">
      <c r="A159" s="369"/>
      <c r="B159" s="274" t="s">
        <v>544</v>
      </c>
      <c r="C159" s="264" t="s">
        <v>1118</v>
      </c>
      <c r="D159" s="471"/>
      <c r="E159" s="472" cm="1">
        <v>-10</v>
      </c>
      <c r="F159" s="465"/>
      <c r="G159" s="465"/>
      <c r="H159" s="465"/>
      <c r="I159" s="465"/>
      <c r="J159" s="466"/>
      <c r="K159" s="336">
        <v>-10</v>
      </c>
    </row>
    <row r="160" spans="1:11" ht="9" hidden="1" customHeight="1">
      <c r="A160" s="368"/>
      <c r="B160" s="255" t="s">
        <v>544</v>
      </c>
      <c r="C160" s="256"/>
      <c r="D160" s="473"/>
      <c r="E160" s="474">
        <v>-10</v>
      </c>
      <c r="F160" s="468"/>
      <c r="G160" s="468"/>
      <c r="H160" s="468"/>
      <c r="I160" s="468"/>
      <c r="J160" s="469"/>
      <c r="K160" s="333">
        <v>-10</v>
      </c>
    </row>
    <row r="161" spans="1:11" ht="9" hidden="1" customHeight="1">
      <c r="A161" s="369"/>
      <c r="B161" s="274" t="s">
        <v>532</v>
      </c>
      <c r="C161" s="264" t="s">
        <v>1118</v>
      </c>
      <c r="D161" s="471"/>
      <c r="E161" s="465"/>
      <c r="F161" s="465"/>
      <c r="G161" s="465"/>
      <c r="H161" s="465"/>
      <c r="I161" s="472">
        <v>9</v>
      </c>
      <c r="J161" s="466"/>
      <c r="K161" s="336">
        <v>9</v>
      </c>
    </row>
    <row r="162" spans="1:11" ht="9" hidden="1" customHeight="1">
      <c r="A162" s="368"/>
      <c r="B162" s="255" t="s">
        <v>532</v>
      </c>
      <c r="C162" s="256"/>
      <c r="D162" s="473"/>
      <c r="E162" s="468"/>
      <c r="F162" s="468"/>
      <c r="G162" s="468"/>
      <c r="H162" s="468"/>
      <c r="I162" s="474">
        <v>9</v>
      </c>
      <c r="J162" s="469"/>
      <c r="K162" s="333">
        <v>9</v>
      </c>
    </row>
    <row r="163" spans="1:11" ht="9" hidden="1" customHeight="1">
      <c r="A163" s="369"/>
      <c r="B163" s="274" t="s">
        <v>542</v>
      </c>
      <c r="C163" s="264" t="s">
        <v>1118</v>
      </c>
      <c r="D163" s="471"/>
      <c r="E163" s="465"/>
      <c r="F163" s="465"/>
      <c r="G163" s="472">
        <v>-3</v>
      </c>
      <c r="H163" s="465"/>
      <c r="I163" s="465"/>
      <c r="J163" s="466"/>
      <c r="K163" s="336">
        <v>-3</v>
      </c>
    </row>
    <row r="164" spans="1:11" ht="9" hidden="1" customHeight="1">
      <c r="A164" s="368"/>
      <c r="B164" s="255" t="s">
        <v>542</v>
      </c>
      <c r="C164" s="256"/>
      <c r="D164" s="473"/>
      <c r="E164" s="468"/>
      <c r="F164" s="468"/>
      <c r="G164" s="474">
        <v>-3</v>
      </c>
      <c r="H164" s="468"/>
      <c r="I164" s="468"/>
      <c r="J164" s="469"/>
      <c r="K164" s="333">
        <v>-3</v>
      </c>
    </row>
    <row r="165" spans="1:11" ht="21.25" customHeight="1">
      <c r="A165" s="470">
        <v>45773</v>
      </c>
      <c r="B165" s="261"/>
      <c r="C165" s="256"/>
      <c r="D165" s="467">
        <v>-30</v>
      </c>
      <c r="E165" s="474" cm="1">
        <v>-10</v>
      </c>
      <c r="F165" s="468"/>
      <c r="G165" s="474">
        <v>-3</v>
      </c>
      <c r="H165" s="468"/>
      <c r="I165" s="474">
        <v>9</v>
      </c>
      <c r="J165" s="469"/>
      <c r="K165" s="333">
        <v>-34</v>
      </c>
    </row>
    <row r="166" spans="1:11" ht="9" hidden="1" customHeight="1">
      <c r="A166" s="369"/>
      <c r="B166" s="274" t="s">
        <v>562</v>
      </c>
      <c r="C166" s="264" t="s">
        <v>563</v>
      </c>
      <c r="D166" s="471"/>
      <c r="E166" s="465"/>
      <c r="F166" s="465"/>
      <c r="G166" s="465"/>
      <c r="H166" s="465"/>
      <c r="I166" s="472">
        <v>21</v>
      </c>
      <c r="J166" s="466"/>
      <c r="K166" s="336">
        <v>21</v>
      </c>
    </row>
    <row r="167" spans="1:11" ht="9" hidden="1" customHeight="1">
      <c r="A167" s="368"/>
      <c r="B167" s="255" t="s">
        <v>562</v>
      </c>
      <c r="C167" s="256"/>
      <c r="D167" s="473"/>
      <c r="E167" s="468"/>
      <c r="F167" s="468"/>
      <c r="G167" s="468"/>
      <c r="H167" s="468"/>
      <c r="I167" s="474">
        <v>21</v>
      </c>
      <c r="J167" s="469"/>
      <c r="K167" s="333">
        <v>21</v>
      </c>
    </row>
    <row r="168" spans="1:11" ht="9" hidden="1" customHeight="1">
      <c r="A168" s="369"/>
      <c r="B168" s="263"/>
      <c r="C168" s="264" t="s">
        <v>554</v>
      </c>
      <c r="D168" s="471"/>
      <c r="E168" s="465"/>
      <c r="F168" s="465"/>
      <c r="G168" s="465"/>
      <c r="H168" s="465"/>
      <c r="I168" s="472">
        <v>29.38</v>
      </c>
      <c r="J168" s="466"/>
      <c r="K168" s="336">
        <v>29.38</v>
      </c>
    </row>
    <row r="169" spans="1:11" ht="9" hidden="1" customHeight="1">
      <c r="A169" s="368"/>
      <c r="B169" s="255" t="s">
        <v>553</v>
      </c>
      <c r="C169" s="256"/>
      <c r="D169" s="473"/>
      <c r="E169" s="468"/>
      <c r="F169" s="468"/>
      <c r="G169" s="468"/>
      <c r="H169" s="468"/>
      <c r="I169" s="474">
        <v>29.38</v>
      </c>
      <c r="J169" s="469"/>
      <c r="K169" s="333">
        <v>29.38</v>
      </c>
    </row>
    <row r="170" spans="1:11" ht="9" hidden="1" customHeight="1">
      <c r="A170" s="369"/>
      <c r="B170" s="274" t="s">
        <v>559</v>
      </c>
      <c r="C170" s="264" t="s">
        <v>1118</v>
      </c>
      <c r="D170" s="471"/>
      <c r="E170" s="465"/>
      <c r="F170" s="465"/>
      <c r="G170" s="472">
        <v>-2.5</v>
      </c>
      <c r="H170" s="465"/>
      <c r="I170" s="465"/>
      <c r="J170" s="466"/>
      <c r="K170" s="336">
        <v>-2.5</v>
      </c>
    </row>
    <row r="171" spans="1:11" ht="9" hidden="1" customHeight="1">
      <c r="A171" s="368"/>
      <c r="B171" s="255" t="s">
        <v>559</v>
      </c>
      <c r="C171" s="256"/>
      <c r="D171" s="473"/>
      <c r="E171" s="468"/>
      <c r="F171" s="468"/>
      <c r="G171" s="474" cm="1">
        <v>-2.5</v>
      </c>
      <c r="H171" s="468"/>
      <c r="I171" s="468"/>
      <c r="J171" s="469"/>
      <c r="K171" s="333">
        <v>-2.5</v>
      </c>
    </row>
    <row r="172" spans="1:11" ht="9" hidden="1" customHeight="1">
      <c r="A172" s="369"/>
      <c r="B172" s="263"/>
      <c r="C172" s="264" t="s">
        <v>550</v>
      </c>
      <c r="D172" s="464">
        <v>-2.25</v>
      </c>
      <c r="E172" s="465"/>
      <c r="F172" s="465"/>
      <c r="G172" s="465"/>
      <c r="H172" s="465"/>
      <c r="I172" s="465"/>
      <c r="J172" s="466"/>
      <c r="K172" s="336">
        <v>-2.25</v>
      </c>
    </row>
    <row r="173" spans="1:11" ht="9" hidden="1" customHeight="1">
      <c r="A173" s="368"/>
      <c r="B173" s="255" t="s">
        <v>549</v>
      </c>
      <c r="C173" s="256"/>
      <c r="D173" s="467">
        <v>-2.25</v>
      </c>
      <c r="E173" s="468"/>
      <c r="F173" s="468"/>
      <c r="G173" s="468"/>
      <c r="H173" s="468"/>
      <c r="I173" s="468"/>
      <c r="J173" s="469"/>
      <c r="K173" s="333">
        <v>-2.25</v>
      </c>
    </row>
    <row r="174" spans="1:11" ht="21.25" customHeight="1">
      <c r="A174" s="470">
        <v>45766</v>
      </c>
      <c r="B174" s="261"/>
      <c r="C174" s="256"/>
      <c r="D174" s="467">
        <v>-2.25</v>
      </c>
      <c r="E174" s="468"/>
      <c r="F174" s="468"/>
      <c r="G174" s="474">
        <v>-2.5</v>
      </c>
      <c r="H174" s="468"/>
      <c r="I174" s="474">
        <v>50.38</v>
      </c>
      <c r="J174" s="469"/>
      <c r="K174" s="333">
        <v>45.63</v>
      </c>
    </row>
    <row r="175" spans="1:11" ht="9" hidden="1" customHeight="1">
      <c r="A175" s="369"/>
      <c r="B175" s="274" t="s">
        <v>567</v>
      </c>
      <c r="C175" s="264" t="s">
        <v>568</v>
      </c>
      <c r="D175" s="471"/>
      <c r="E175" s="465"/>
      <c r="F175" s="472">
        <v>184.77</v>
      </c>
      <c r="G175" s="465"/>
      <c r="H175" s="465"/>
      <c r="I175" s="465"/>
      <c r="J175" s="466"/>
      <c r="K175" s="336">
        <v>184.77</v>
      </c>
    </row>
    <row r="176" spans="1:11" ht="9" hidden="1" customHeight="1">
      <c r="A176" s="368"/>
      <c r="B176" s="255" t="s">
        <v>567</v>
      </c>
      <c r="C176" s="256"/>
      <c r="D176" s="473"/>
      <c r="E176" s="468"/>
      <c r="F176" s="474">
        <v>184.77</v>
      </c>
      <c r="G176" s="468"/>
      <c r="H176" s="468"/>
      <c r="I176" s="468"/>
      <c r="J176" s="469"/>
      <c r="K176" s="333">
        <v>184.77</v>
      </c>
    </row>
    <row r="177" spans="1:11" ht="21.25" customHeight="1">
      <c r="A177" s="470">
        <v>45759</v>
      </c>
      <c r="B177" s="261"/>
      <c r="C177" s="256"/>
      <c r="D177" s="473"/>
      <c r="E177" s="468"/>
      <c r="F177" s="474">
        <v>184.77</v>
      </c>
      <c r="G177" s="468"/>
      <c r="H177" s="468"/>
      <c r="I177" s="468"/>
      <c r="J177" s="469"/>
      <c r="K177" s="333">
        <v>184.77</v>
      </c>
    </row>
    <row r="178" spans="1:11" ht="9" hidden="1" customHeight="1">
      <c r="A178" s="369"/>
      <c r="B178" s="263"/>
      <c r="C178" s="264" t="s">
        <v>586</v>
      </c>
      <c r="D178" s="471"/>
      <c r="E178" s="465"/>
      <c r="F178" s="465"/>
      <c r="G178" s="465"/>
      <c r="H178" s="465"/>
      <c r="I178" s="472">
        <v>-17.21</v>
      </c>
      <c r="J178" s="466"/>
      <c r="K178" s="336">
        <v>-17.21</v>
      </c>
    </row>
    <row r="179" spans="1:11" ht="9" hidden="1" customHeight="1">
      <c r="A179" s="368"/>
      <c r="B179" s="255" t="s">
        <v>585</v>
      </c>
      <c r="C179" s="256"/>
      <c r="D179" s="473"/>
      <c r="E179" s="468"/>
      <c r="F179" s="468"/>
      <c r="G179" s="468"/>
      <c r="H179" s="468"/>
      <c r="I179" s="474">
        <v>-17.21</v>
      </c>
      <c r="J179" s="469"/>
      <c r="K179" s="333">
        <v>-17.21</v>
      </c>
    </row>
    <row r="180" spans="1:11" ht="21.25" customHeight="1">
      <c r="A180" s="470">
        <v>45752</v>
      </c>
      <c r="B180" s="261"/>
      <c r="C180" s="256"/>
      <c r="D180" s="473"/>
      <c r="E180" s="468"/>
      <c r="F180" s="468"/>
      <c r="G180" s="468"/>
      <c r="H180" s="468"/>
      <c r="I180" s="474">
        <v>-17.21</v>
      </c>
      <c r="J180" s="469"/>
      <c r="K180" s="333">
        <v>-17.21</v>
      </c>
    </row>
    <row r="181" spans="1:11" ht="9" hidden="1" customHeight="1">
      <c r="A181" s="369"/>
      <c r="B181" s="263"/>
      <c r="C181" s="264" t="s">
        <v>1548</v>
      </c>
      <c r="D181" s="464">
        <v>1.5</v>
      </c>
      <c r="E181" s="465"/>
      <c r="F181" s="465"/>
      <c r="G181" s="465"/>
      <c r="H181" s="465"/>
      <c r="I181" s="465"/>
      <c r="J181" s="466"/>
      <c r="K181" s="336">
        <v>1.5</v>
      </c>
    </row>
    <row r="182" spans="1:11" ht="9" hidden="1" customHeight="1">
      <c r="A182" s="368"/>
      <c r="B182" s="255" t="s">
        <v>593</v>
      </c>
      <c r="C182" s="256"/>
      <c r="D182" s="467">
        <v>1.5</v>
      </c>
      <c r="E182" s="468"/>
      <c r="F182" s="468"/>
      <c r="G182" s="468"/>
      <c r="H182" s="468"/>
      <c r="I182" s="468"/>
      <c r="J182" s="469"/>
      <c r="K182" s="333">
        <v>1.5</v>
      </c>
    </row>
    <row r="183" spans="1:11" ht="9" hidden="1" customHeight="1">
      <c r="A183" s="369"/>
      <c r="B183" s="263"/>
      <c r="C183" s="264" t="s">
        <v>597</v>
      </c>
      <c r="D183" s="471"/>
      <c r="E183" s="465"/>
      <c r="F183" s="465"/>
      <c r="G183" s="465"/>
      <c r="H183" s="465"/>
      <c r="I183" s="472">
        <v>-30</v>
      </c>
      <c r="J183" s="466"/>
      <c r="K183" s="336">
        <v>-30</v>
      </c>
    </row>
    <row r="184" spans="1:11" ht="9" hidden="1" customHeight="1">
      <c r="A184" s="368"/>
      <c r="B184" s="255" t="s">
        <v>596</v>
      </c>
      <c r="C184" s="256"/>
      <c r="D184" s="473"/>
      <c r="E184" s="468"/>
      <c r="F184" s="468"/>
      <c r="G184" s="468"/>
      <c r="H184" s="468"/>
      <c r="I184" s="474">
        <v>-30</v>
      </c>
      <c r="J184" s="469"/>
      <c r="K184" s="333">
        <v>-30</v>
      </c>
    </row>
    <row r="185" spans="1:11" ht="9" hidden="1" customHeight="1">
      <c r="A185" s="369"/>
      <c r="B185" s="263"/>
      <c r="C185" s="264" t="s">
        <v>1118</v>
      </c>
      <c r="D185" s="471"/>
      <c r="E185" s="465"/>
      <c r="F185" s="465"/>
      <c r="G185" s="472">
        <v>3.09</v>
      </c>
      <c r="H185" s="465"/>
      <c r="I185" s="465"/>
      <c r="J185" s="466"/>
      <c r="K185" s="336">
        <v>3.09</v>
      </c>
    </row>
    <row r="186" spans="1:11" ht="9" hidden="1" customHeight="1">
      <c r="A186" s="368"/>
      <c r="B186" s="255" t="s">
        <v>600</v>
      </c>
      <c r="C186" s="256"/>
      <c r="D186" s="473"/>
      <c r="E186" s="468"/>
      <c r="F186" s="468"/>
      <c r="G186" s="474">
        <v>3.09</v>
      </c>
      <c r="H186" s="468"/>
      <c r="I186" s="468"/>
      <c r="J186" s="469"/>
      <c r="K186" s="333">
        <v>3.09</v>
      </c>
    </row>
    <row r="187" spans="1:11" ht="21.25" customHeight="1">
      <c r="A187" s="470">
        <v>45745</v>
      </c>
      <c r="B187" s="261"/>
      <c r="C187" s="256"/>
      <c r="D187" s="467">
        <v>1.5</v>
      </c>
      <c r="E187" s="468"/>
      <c r="F187" s="468"/>
      <c r="G187" s="474">
        <v>3.09</v>
      </c>
      <c r="H187" s="468"/>
      <c r="I187" s="474">
        <v>-30</v>
      </c>
      <c r="J187" s="469"/>
      <c r="K187" s="333">
        <v>-25.41</v>
      </c>
    </row>
    <row r="188" spans="1:11" ht="9" hidden="1" customHeight="1">
      <c r="A188" s="369"/>
      <c r="B188" s="274" t="s">
        <v>626</v>
      </c>
      <c r="C188" s="264" t="s">
        <v>627</v>
      </c>
      <c r="D188" s="464">
        <v>-10</v>
      </c>
      <c r="E188" s="465"/>
      <c r="F188" s="465"/>
      <c r="G188" s="465"/>
      <c r="H188" s="465"/>
      <c r="I188" s="465"/>
      <c r="J188" s="466"/>
      <c r="K188" s="336">
        <v>-10</v>
      </c>
    </row>
    <row r="189" spans="1:11" ht="9" hidden="1" customHeight="1">
      <c r="A189" s="368"/>
      <c r="B189" s="255" t="s">
        <v>626</v>
      </c>
      <c r="C189" s="256"/>
      <c r="D189" s="467">
        <v>-10</v>
      </c>
      <c r="E189" s="468"/>
      <c r="F189" s="468"/>
      <c r="G189" s="468"/>
      <c r="H189" s="468"/>
      <c r="I189" s="468"/>
      <c r="J189" s="469"/>
      <c r="K189" s="333">
        <v>-10</v>
      </c>
    </row>
    <row r="190" spans="1:11" ht="9" hidden="1" customHeight="1">
      <c r="A190" s="369"/>
      <c r="B190" s="274" t="s">
        <v>604</v>
      </c>
      <c r="C190" s="264" t="s">
        <v>605</v>
      </c>
      <c r="D190" s="471"/>
      <c r="E190" s="465"/>
      <c r="F190" s="465"/>
      <c r="G190" s="472">
        <v>-17.5</v>
      </c>
      <c r="H190" s="465"/>
      <c r="I190" s="472">
        <v>2.5</v>
      </c>
      <c r="J190" s="466"/>
      <c r="K190" s="336">
        <v>-15</v>
      </c>
    </row>
    <row r="191" spans="1:11" ht="9" hidden="1" customHeight="1">
      <c r="A191" s="368"/>
      <c r="B191" s="255" t="s">
        <v>604</v>
      </c>
      <c r="C191" s="256"/>
      <c r="D191" s="473"/>
      <c r="E191" s="468"/>
      <c r="F191" s="468"/>
      <c r="G191" s="474">
        <v>-17.5</v>
      </c>
      <c r="H191" s="468"/>
      <c r="I191" s="474">
        <v>2.5</v>
      </c>
      <c r="J191" s="469"/>
      <c r="K191" s="333">
        <v>-15</v>
      </c>
    </row>
    <row r="192" spans="1:11" ht="9" hidden="1" customHeight="1">
      <c r="A192" s="369"/>
      <c r="B192" s="274" t="s">
        <v>609</v>
      </c>
      <c r="C192" s="264" t="s">
        <v>1118</v>
      </c>
      <c r="D192" s="471"/>
      <c r="E192" s="465"/>
      <c r="F192" s="465"/>
      <c r="G192" s="472">
        <v>-2.5</v>
      </c>
      <c r="H192" s="465"/>
      <c r="I192" s="465"/>
      <c r="J192" s="466"/>
      <c r="K192" s="336">
        <v>-2.5</v>
      </c>
    </row>
    <row r="193" spans="1:11" ht="9" hidden="1" customHeight="1">
      <c r="A193" s="368"/>
      <c r="B193" s="255" t="s">
        <v>609</v>
      </c>
      <c r="C193" s="256"/>
      <c r="D193" s="473"/>
      <c r="E193" s="468"/>
      <c r="F193" s="468"/>
      <c r="G193" s="474">
        <v>-2.5</v>
      </c>
      <c r="H193" s="468"/>
      <c r="I193" s="468"/>
      <c r="J193" s="469"/>
      <c r="K193" s="333">
        <v>-2.5</v>
      </c>
    </row>
    <row r="194" spans="1:11" ht="21.25" customHeight="1">
      <c r="A194" s="470">
        <v>45738</v>
      </c>
      <c r="B194" s="261"/>
      <c r="C194" s="256"/>
      <c r="D194" s="467">
        <v>-10</v>
      </c>
      <c r="E194" s="468"/>
      <c r="F194" s="468"/>
      <c r="G194" s="474">
        <v>-20</v>
      </c>
      <c r="H194" s="468"/>
      <c r="I194" s="474">
        <v>2.5</v>
      </c>
      <c r="J194" s="469"/>
      <c r="K194" s="333">
        <v>-27.5</v>
      </c>
    </row>
    <row r="195" spans="1:11" ht="9" hidden="1" customHeight="1">
      <c r="A195" s="369"/>
      <c r="B195" s="274" t="s">
        <v>567</v>
      </c>
      <c r="C195" s="264" t="s">
        <v>568</v>
      </c>
      <c r="D195" s="471"/>
      <c r="E195" s="465"/>
      <c r="F195" s="472">
        <v>-10</v>
      </c>
      <c r="G195" s="465"/>
      <c r="H195" s="465"/>
      <c r="I195" s="465"/>
      <c r="J195" s="466"/>
      <c r="K195" s="336">
        <v>-10</v>
      </c>
    </row>
    <row r="196" spans="1:11" ht="9" hidden="1" customHeight="1">
      <c r="A196" s="368"/>
      <c r="B196" s="255" t="s">
        <v>567</v>
      </c>
      <c r="C196" s="256"/>
      <c r="D196" s="473"/>
      <c r="E196" s="468"/>
      <c r="F196" s="474">
        <v>-10</v>
      </c>
      <c r="G196" s="468"/>
      <c r="H196" s="468"/>
      <c r="I196" s="468"/>
      <c r="J196" s="469"/>
      <c r="K196" s="333">
        <v>-10</v>
      </c>
    </row>
    <row r="197" spans="1:11" ht="9" hidden="1" customHeight="1">
      <c r="A197" s="369"/>
      <c r="B197" s="274" t="s">
        <v>632</v>
      </c>
      <c r="C197" s="264" t="s">
        <v>633</v>
      </c>
      <c r="D197" s="471"/>
      <c r="E197" s="465"/>
      <c r="F197" s="465"/>
      <c r="G197" s="472">
        <v>2.5</v>
      </c>
      <c r="H197" s="465"/>
      <c r="I197" s="472">
        <v>-52.5</v>
      </c>
      <c r="J197" s="466"/>
      <c r="K197" s="336">
        <v>-50</v>
      </c>
    </row>
    <row r="198" spans="1:11" ht="9" hidden="1" customHeight="1">
      <c r="A198" s="368"/>
      <c r="B198" s="255" t="s">
        <v>632</v>
      </c>
      <c r="C198" s="256"/>
      <c r="D198" s="473"/>
      <c r="E198" s="468"/>
      <c r="F198" s="468"/>
      <c r="G198" s="474">
        <v>2.5</v>
      </c>
      <c r="H198" s="468"/>
      <c r="I198" s="474">
        <v>-52.5</v>
      </c>
      <c r="J198" s="469"/>
      <c r="K198" s="333">
        <v>-50</v>
      </c>
    </row>
    <row r="199" spans="1:11" ht="21.25" customHeight="1">
      <c r="A199" s="470">
        <v>45731</v>
      </c>
      <c r="B199" s="261"/>
      <c r="C199" s="256"/>
      <c r="D199" s="473"/>
      <c r="E199" s="468"/>
      <c r="F199" s="474">
        <v>-10</v>
      </c>
      <c r="G199" s="474">
        <v>2.5</v>
      </c>
      <c r="H199" s="468"/>
      <c r="I199" s="474">
        <v>-52.5</v>
      </c>
      <c r="J199" s="469"/>
      <c r="K199" s="333">
        <v>-60</v>
      </c>
    </row>
    <row r="200" spans="1:11" ht="9" hidden="1" customHeight="1">
      <c r="A200" s="369"/>
      <c r="B200" s="263"/>
      <c r="C200" s="264" t="s">
        <v>645</v>
      </c>
      <c r="D200" s="471"/>
      <c r="E200" s="465"/>
      <c r="F200" s="465"/>
      <c r="G200" s="472">
        <v>-2.5</v>
      </c>
      <c r="H200" s="465"/>
      <c r="I200" s="472">
        <v>159.38</v>
      </c>
      <c r="J200" s="466"/>
      <c r="K200" s="336">
        <v>156.88</v>
      </c>
    </row>
    <row r="201" spans="1:11" ht="9" hidden="1" customHeight="1">
      <c r="A201" s="369"/>
      <c r="B201" s="263"/>
      <c r="C201" s="264" t="s">
        <v>656</v>
      </c>
      <c r="D201" s="471"/>
      <c r="E201" s="465"/>
      <c r="F201" s="465"/>
      <c r="G201" s="465"/>
      <c r="H201" s="465"/>
      <c r="I201" s="472">
        <v>-20</v>
      </c>
      <c r="J201" s="466"/>
      <c r="K201" s="336">
        <v>-20</v>
      </c>
    </row>
    <row r="202" spans="1:11" ht="9" hidden="1" customHeight="1">
      <c r="A202" s="368"/>
      <c r="B202" s="255" t="s">
        <v>644</v>
      </c>
      <c r="C202" s="256"/>
      <c r="D202" s="473"/>
      <c r="E202" s="468"/>
      <c r="F202" s="468"/>
      <c r="G202" s="474">
        <v>-2.5</v>
      </c>
      <c r="H202" s="468"/>
      <c r="I202" s="474">
        <v>139.38</v>
      </c>
      <c r="J202" s="469"/>
      <c r="K202" s="333">
        <v>136.88</v>
      </c>
    </row>
    <row r="203" spans="1:11" ht="9" hidden="1" customHeight="1">
      <c r="A203" s="369"/>
      <c r="B203" s="263"/>
      <c r="C203" s="264" t="s">
        <v>652</v>
      </c>
      <c r="D203" s="464">
        <v>14.75</v>
      </c>
      <c r="E203" s="465"/>
      <c r="F203" s="465"/>
      <c r="G203" s="465"/>
      <c r="H203" s="465"/>
      <c r="I203" s="465"/>
      <c r="J203" s="466"/>
      <c r="K203" s="336">
        <v>14.75</v>
      </c>
    </row>
    <row r="204" spans="1:11" ht="9" hidden="1" customHeight="1">
      <c r="A204" s="368"/>
      <c r="B204" s="255" t="s">
        <v>651</v>
      </c>
      <c r="C204" s="256"/>
      <c r="D204" s="467">
        <v>14.75</v>
      </c>
      <c r="E204" s="468"/>
      <c r="F204" s="468"/>
      <c r="G204" s="468"/>
      <c r="H204" s="468"/>
      <c r="I204" s="468"/>
      <c r="J204" s="469"/>
      <c r="K204" s="333">
        <v>14.75</v>
      </c>
    </row>
    <row r="205" spans="1:11" ht="21.25" customHeight="1">
      <c r="A205" s="470">
        <v>45724</v>
      </c>
      <c r="B205" s="261"/>
      <c r="C205" s="256"/>
      <c r="D205" s="467">
        <v>14.75</v>
      </c>
      <c r="E205" s="468"/>
      <c r="F205" s="468"/>
      <c r="G205" s="474">
        <v>-2.5</v>
      </c>
      <c r="H205" s="468"/>
      <c r="I205" s="474">
        <v>139.38</v>
      </c>
      <c r="J205" s="469"/>
      <c r="K205" s="333">
        <v>151.63</v>
      </c>
    </row>
    <row r="206" spans="1:11" ht="9" hidden="1" customHeight="1">
      <c r="A206" s="369"/>
      <c r="B206" s="274" t="s">
        <v>658</v>
      </c>
      <c r="C206" s="264" t="s">
        <v>659</v>
      </c>
      <c r="D206" s="471"/>
      <c r="E206" s="465"/>
      <c r="F206" s="465"/>
      <c r="G206" s="472">
        <v>-10</v>
      </c>
      <c r="H206" s="465"/>
      <c r="I206" s="472">
        <v>-31.25</v>
      </c>
      <c r="J206" s="466"/>
      <c r="K206" s="336">
        <v>-41.25</v>
      </c>
    </row>
    <row r="207" spans="1:11" ht="9" hidden="1" customHeight="1">
      <c r="A207" s="368"/>
      <c r="B207" s="255" t="s">
        <v>658</v>
      </c>
      <c r="C207" s="256"/>
      <c r="D207" s="473"/>
      <c r="E207" s="468"/>
      <c r="F207" s="468"/>
      <c r="G207" s="474">
        <v>-10</v>
      </c>
      <c r="H207" s="468"/>
      <c r="I207" s="474">
        <v>-31.25</v>
      </c>
      <c r="J207" s="469"/>
      <c r="K207" s="333">
        <v>-41.25</v>
      </c>
    </row>
    <row r="208" spans="1:11" ht="9" hidden="1" customHeight="1">
      <c r="A208" s="369"/>
      <c r="B208" s="274" t="s">
        <v>666</v>
      </c>
      <c r="C208" s="264" t="s">
        <v>667</v>
      </c>
      <c r="D208" s="464">
        <v>-15</v>
      </c>
      <c r="E208" s="465"/>
      <c r="F208" s="465"/>
      <c r="G208" s="465"/>
      <c r="H208" s="465"/>
      <c r="I208" s="465"/>
      <c r="J208" s="466"/>
      <c r="K208" s="336">
        <v>-15</v>
      </c>
    </row>
    <row r="209" spans="1:11" ht="9" hidden="1" customHeight="1">
      <c r="A209" s="368"/>
      <c r="B209" s="255" t="s">
        <v>666</v>
      </c>
      <c r="C209" s="256"/>
      <c r="D209" s="467">
        <v>-15</v>
      </c>
      <c r="E209" s="468"/>
      <c r="F209" s="468"/>
      <c r="G209" s="468"/>
      <c r="H209" s="468"/>
      <c r="I209" s="468"/>
      <c r="J209" s="469"/>
      <c r="K209" s="333">
        <v>-15</v>
      </c>
    </row>
    <row r="210" spans="1:11" ht="9" hidden="1" customHeight="1">
      <c r="A210" s="369"/>
      <c r="B210" s="274" t="s">
        <v>447</v>
      </c>
      <c r="C210" s="264" t="s">
        <v>448</v>
      </c>
      <c r="D210" s="471"/>
      <c r="E210" s="465"/>
      <c r="F210" s="472">
        <v>-5</v>
      </c>
      <c r="G210" s="465"/>
      <c r="H210" s="465"/>
      <c r="I210" s="465"/>
      <c r="J210" s="466"/>
      <c r="K210" s="336">
        <v>-5</v>
      </c>
    </row>
    <row r="211" spans="1:11" ht="9" hidden="1" customHeight="1">
      <c r="A211" s="368"/>
      <c r="B211" s="255" t="s">
        <v>447</v>
      </c>
      <c r="C211" s="256"/>
      <c r="D211" s="473"/>
      <c r="E211" s="468"/>
      <c r="F211" s="474">
        <v>-5</v>
      </c>
      <c r="G211" s="468"/>
      <c r="H211" s="468"/>
      <c r="I211" s="468"/>
      <c r="J211" s="469"/>
      <c r="K211" s="333">
        <v>-5</v>
      </c>
    </row>
    <row r="212" spans="1:11" ht="21.25" customHeight="1">
      <c r="A212" s="470">
        <v>45717</v>
      </c>
      <c r="B212" s="261"/>
      <c r="C212" s="256"/>
      <c r="D212" s="467">
        <v>-15</v>
      </c>
      <c r="E212" s="468"/>
      <c r="F212" s="474">
        <v>-5</v>
      </c>
      <c r="G212" s="474">
        <v>-10</v>
      </c>
      <c r="H212" s="468"/>
      <c r="I212" s="474">
        <v>-31.25</v>
      </c>
      <c r="J212" s="469"/>
      <c r="K212" s="333">
        <v>-61.25</v>
      </c>
    </row>
    <row r="213" spans="1:11" ht="9" hidden="1" customHeight="1">
      <c r="A213" s="369"/>
      <c r="B213" s="274" t="s">
        <v>674</v>
      </c>
      <c r="C213" s="264" t="s">
        <v>1118</v>
      </c>
      <c r="D213" s="464">
        <v>-20</v>
      </c>
      <c r="E213" s="465"/>
      <c r="F213" s="465"/>
      <c r="G213" s="465"/>
      <c r="H213" s="465"/>
      <c r="I213" s="465"/>
      <c r="J213" s="466"/>
      <c r="K213" s="336">
        <v>-20</v>
      </c>
    </row>
    <row r="214" spans="1:11" ht="9" hidden="1" customHeight="1">
      <c r="A214" s="368"/>
      <c r="B214" s="255" t="s">
        <v>674</v>
      </c>
      <c r="C214" s="256"/>
      <c r="D214" s="467">
        <v>-20</v>
      </c>
      <c r="E214" s="468"/>
      <c r="F214" s="468"/>
      <c r="G214" s="468"/>
      <c r="H214" s="468"/>
      <c r="I214" s="468"/>
      <c r="J214" s="469"/>
      <c r="K214" s="333">
        <v>-20</v>
      </c>
    </row>
    <row r="215" spans="1:11" ht="9" hidden="1" customHeight="1">
      <c r="A215" s="369"/>
      <c r="B215" s="274" t="s">
        <v>670</v>
      </c>
      <c r="C215" s="264" t="s">
        <v>1118</v>
      </c>
      <c r="D215" s="471"/>
      <c r="E215" s="465"/>
      <c r="F215" s="465"/>
      <c r="G215" s="472">
        <v>-7.5</v>
      </c>
      <c r="H215" s="465"/>
      <c r="I215" s="472">
        <v>-27.5</v>
      </c>
      <c r="J215" s="466"/>
      <c r="K215" s="336">
        <v>-35</v>
      </c>
    </row>
    <row r="216" spans="1:11" ht="9" hidden="1" customHeight="1">
      <c r="A216" s="368"/>
      <c r="B216" s="255" t="s">
        <v>670</v>
      </c>
      <c r="C216" s="256"/>
      <c r="D216" s="473"/>
      <c r="E216" s="468"/>
      <c r="F216" s="468"/>
      <c r="G216" s="474">
        <v>-7.5</v>
      </c>
      <c r="H216" s="468"/>
      <c r="I216" s="474">
        <v>-27.5</v>
      </c>
      <c r="J216" s="469"/>
      <c r="K216" s="333">
        <v>-35</v>
      </c>
    </row>
    <row r="217" spans="1:11" ht="9" hidden="1" customHeight="1">
      <c r="A217" s="369"/>
      <c r="B217" s="274" t="s">
        <v>680</v>
      </c>
      <c r="C217" s="264" t="s">
        <v>1118</v>
      </c>
      <c r="D217" s="471"/>
      <c r="E217" s="465"/>
      <c r="F217" s="465"/>
      <c r="G217" s="472">
        <v>-2.5</v>
      </c>
      <c r="H217" s="465"/>
      <c r="I217" s="465"/>
      <c r="J217" s="466"/>
      <c r="K217" s="336">
        <v>-2.5</v>
      </c>
    </row>
    <row r="218" spans="1:11" ht="9" hidden="1" customHeight="1">
      <c r="A218" s="368"/>
      <c r="B218" s="255" t="s">
        <v>680</v>
      </c>
      <c r="C218" s="256"/>
      <c r="D218" s="473"/>
      <c r="E218" s="468"/>
      <c r="F218" s="468"/>
      <c r="G218" s="474">
        <v>-2.5</v>
      </c>
      <c r="H218" s="468"/>
      <c r="I218" s="468"/>
      <c r="J218" s="469"/>
      <c r="K218" s="333">
        <v>-2.5</v>
      </c>
    </row>
    <row r="219" spans="1:11" ht="21.25" customHeight="1">
      <c r="A219" s="470">
        <v>45710</v>
      </c>
      <c r="B219" s="261"/>
      <c r="C219" s="256"/>
      <c r="D219" s="467">
        <v>-20</v>
      </c>
      <c r="E219" s="468"/>
      <c r="F219" s="468"/>
      <c r="G219" s="474">
        <v>-10</v>
      </c>
      <c r="H219" s="468"/>
      <c r="I219" s="474">
        <v>-27.5</v>
      </c>
      <c r="J219" s="469"/>
      <c r="K219" s="333">
        <v>-57.5</v>
      </c>
    </row>
    <row r="220" spans="1:11" ht="9" hidden="1" customHeight="1">
      <c r="A220" s="369"/>
      <c r="B220" s="274" t="s">
        <v>399</v>
      </c>
      <c r="C220" s="264" t="s">
        <v>683</v>
      </c>
      <c r="D220" s="471"/>
      <c r="E220" s="465"/>
      <c r="F220" s="465"/>
      <c r="G220" s="472">
        <v>0.41</v>
      </c>
      <c r="H220" s="465"/>
      <c r="I220" s="472">
        <v>23</v>
      </c>
      <c r="J220" s="466"/>
      <c r="K220" s="336">
        <v>23.41</v>
      </c>
    </row>
    <row r="221" spans="1:11" ht="9" hidden="1" customHeight="1">
      <c r="A221" s="368"/>
      <c r="B221" s="255" t="s">
        <v>399</v>
      </c>
      <c r="C221" s="256"/>
      <c r="D221" s="473"/>
      <c r="E221" s="468"/>
      <c r="F221" s="468"/>
      <c r="G221" s="474">
        <v>0.41</v>
      </c>
      <c r="H221" s="468"/>
      <c r="I221" s="474">
        <v>23</v>
      </c>
      <c r="J221" s="469"/>
      <c r="K221" s="333">
        <v>23.41</v>
      </c>
    </row>
    <row r="222" spans="1:11" ht="21.25" customHeight="1">
      <c r="A222" s="470">
        <v>45703</v>
      </c>
      <c r="B222" s="261"/>
      <c r="C222" s="256"/>
      <c r="D222" s="473"/>
      <c r="E222" s="468"/>
      <c r="F222" s="468"/>
      <c r="G222" s="474">
        <v>0.41</v>
      </c>
      <c r="H222" s="468"/>
      <c r="I222" s="474">
        <v>23</v>
      </c>
      <c r="J222" s="469"/>
      <c r="K222" s="333">
        <v>23.41</v>
      </c>
    </row>
    <row r="223" spans="1:11" ht="9" hidden="1" customHeight="1">
      <c r="A223" s="369"/>
      <c r="B223" s="274" t="s">
        <v>695</v>
      </c>
      <c r="C223" s="264" t="s">
        <v>696</v>
      </c>
      <c r="D223" s="471"/>
      <c r="E223" s="465"/>
      <c r="F223" s="465"/>
      <c r="G223" s="465"/>
      <c r="H223" s="465"/>
      <c r="I223" s="472">
        <v>-30</v>
      </c>
      <c r="J223" s="466"/>
      <c r="K223" s="336">
        <v>-30</v>
      </c>
    </row>
    <row r="224" spans="1:11" ht="9" hidden="1" customHeight="1">
      <c r="A224" s="368"/>
      <c r="B224" s="255" t="s">
        <v>695</v>
      </c>
      <c r="C224" s="256"/>
      <c r="D224" s="473"/>
      <c r="E224" s="468"/>
      <c r="F224" s="468"/>
      <c r="G224" s="468"/>
      <c r="H224" s="468"/>
      <c r="I224" s="474">
        <v>-30</v>
      </c>
      <c r="J224" s="469"/>
      <c r="K224" s="333">
        <v>-30</v>
      </c>
    </row>
    <row r="225" spans="1:11" ht="21.25" customHeight="1">
      <c r="A225" s="470">
        <v>45696</v>
      </c>
      <c r="B225" s="261"/>
      <c r="C225" s="256"/>
      <c r="D225" s="473"/>
      <c r="E225" s="468"/>
      <c r="F225" s="468"/>
      <c r="G225" s="468"/>
      <c r="H225" s="468"/>
      <c r="I225" s="474">
        <v>-30</v>
      </c>
      <c r="J225" s="469"/>
      <c r="K225" s="333">
        <v>-30</v>
      </c>
    </row>
    <row r="226" spans="1:11" ht="9" hidden="1" customHeight="1">
      <c r="A226" s="369"/>
      <c r="B226" s="274" t="s">
        <v>110</v>
      </c>
      <c r="C226" s="264" t="s">
        <v>111</v>
      </c>
      <c r="D226" s="464">
        <v>10</v>
      </c>
      <c r="E226" s="465"/>
      <c r="F226" s="465"/>
      <c r="G226" s="465"/>
      <c r="H226" s="465"/>
      <c r="I226" s="465"/>
      <c r="J226" s="466"/>
      <c r="K226" s="336">
        <v>10</v>
      </c>
    </row>
    <row r="227" spans="1:11" ht="9" hidden="1" customHeight="1">
      <c r="A227" s="368"/>
      <c r="B227" s="255" t="s">
        <v>110</v>
      </c>
      <c r="C227" s="256"/>
      <c r="D227" s="467">
        <v>10</v>
      </c>
      <c r="E227" s="468"/>
      <c r="F227" s="468"/>
      <c r="G227" s="468"/>
      <c r="H227" s="468"/>
      <c r="I227" s="468"/>
      <c r="J227" s="469"/>
      <c r="K227" s="333">
        <v>10</v>
      </c>
    </row>
    <row r="228" spans="1:11" ht="9" hidden="1" customHeight="1">
      <c r="A228" s="369"/>
      <c r="B228" s="274" t="s">
        <v>124</v>
      </c>
      <c r="C228" s="264" t="s">
        <v>125</v>
      </c>
      <c r="D228" s="471"/>
      <c r="E228" s="465"/>
      <c r="F228" s="465"/>
      <c r="G228" s="465"/>
      <c r="H228" s="465"/>
      <c r="I228" s="472">
        <v>-30</v>
      </c>
      <c r="J228" s="466"/>
      <c r="K228" s="336">
        <v>-30</v>
      </c>
    </row>
    <row r="229" spans="1:11" ht="9" hidden="1" customHeight="1">
      <c r="A229" s="368"/>
      <c r="B229" s="255" t="s">
        <v>124</v>
      </c>
      <c r="C229" s="256"/>
      <c r="D229" s="473"/>
      <c r="E229" s="468"/>
      <c r="F229" s="468"/>
      <c r="G229" s="468"/>
      <c r="H229" s="468"/>
      <c r="I229" s="474">
        <v>-30</v>
      </c>
      <c r="J229" s="469"/>
      <c r="K229" s="333">
        <v>-30</v>
      </c>
    </row>
    <row r="230" spans="1:11" ht="9" hidden="1" customHeight="1">
      <c r="A230" s="369"/>
      <c r="B230" s="274" t="s">
        <v>700</v>
      </c>
      <c r="C230" s="264" t="s">
        <v>37</v>
      </c>
      <c r="D230" s="471"/>
      <c r="E230" s="465"/>
      <c r="F230" s="465"/>
      <c r="G230" s="472">
        <v>-3</v>
      </c>
      <c r="H230" s="465"/>
      <c r="I230" s="465"/>
      <c r="J230" s="466"/>
      <c r="K230" s="336">
        <v>-3</v>
      </c>
    </row>
    <row r="231" spans="1:11" ht="9" hidden="1" customHeight="1">
      <c r="A231" s="368"/>
      <c r="B231" s="255" t="s">
        <v>700</v>
      </c>
      <c r="C231" s="256"/>
      <c r="D231" s="473"/>
      <c r="E231" s="468"/>
      <c r="F231" s="468"/>
      <c r="G231" s="474">
        <v>-3</v>
      </c>
      <c r="H231" s="468"/>
      <c r="I231" s="468"/>
      <c r="J231" s="469"/>
      <c r="K231" s="333">
        <v>-3</v>
      </c>
    </row>
    <row r="232" spans="1:11" ht="21.25" customHeight="1">
      <c r="A232" s="470">
        <v>45619</v>
      </c>
      <c r="B232" s="261"/>
      <c r="C232" s="256"/>
      <c r="D232" s="467">
        <v>10</v>
      </c>
      <c r="E232" s="468"/>
      <c r="F232" s="468"/>
      <c r="G232" s="474">
        <v>-3</v>
      </c>
      <c r="H232" s="468"/>
      <c r="I232" s="474">
        <v>-30</v>
      </c>
      <c r="J232" s="469"/>
      <c r="K232" s="333">
        <v>-23</v>
      </c>
    </row>
    <row r="233" spans="1:11" ht="9" hidden="1" customHeight="1">
      <c r="A233" s="369"/>
      <c r="B233" s="274" t="s">
        <v>139</v>
      </c>
      <c r="C233" s="264" t="s">
        <v>140</v>
      </c>
      <c r="D233" s="464">
        <v>10</v>
      </c>
      <c r="E233" s="465"/>
      <c r="F233" s="465"/>
      <c r="G233" s="465"/>
      <c r="H233" s="465"/>
      <c r="I233" s="465"/>
      <c r="J233" s="466"/>
      <c r="K233" s="336">
        <v>10</v>
      </c>
    </row>
    <row r="234" spans="1:11" ht="9" hidden="1" customHeight="1">
      <c r="A234" s="368"/>
      <c r="B234" s="255" t="s">
        <v>139</v>
      </c>
      <c r="C234" s="256"/>
      <c r="D234" s="467">
        <v>10</v>
      </c>
      <c r="E234" s="468"/>
      <c r="F234" s="468"/>
      <c r="G234" s="468"/>
      <c r="H234" s="468"/>
      <c r="I234" s="468"/>
      <c r="J234" s="469"/>
      <c r="K234" s="333">
        <v>10</v>
      </c>
    </row>
    <row r="235" spans="1:11" ht="21.25" customHeight="1">
      <c r="A235" s="470">
        <v>45612</v>
      </c>
      <c r="B235" s="261"/>
      <c r="C235" s="256"/>
      <c r="D235" s="467">
        <v>10</v>
      </c>
      <c r="E235" s="468"/>
      <c r="F235" s="468"/>
      <c r="G235" s="468"/>
      <c r="H235" s="468"/>
      <c r="I235" s="468"/>
      <c r="J235" s="469"/>
      <c r="K235" s="333">
        <v>10</v>
      </c>
    </row>
    <row r="236" spans="1:11" ht="9" hidden="1" customHeight="1">
      <c r="A236" s="369"/>
      <c r="B236" s="274" t="s">
        <v>163</v>
      </c>
      <c r="C236" s="264" t="s">
        <v>164</v>
      </c>
      <c r="D236" s="464">
        <v>8</v>
      </c>
      <c r="E236" s="465"/>
      <c r="F236" s="465"/>
      <c r="G236" s="465"/>
      <c r="H236" s="465"/>
      <c r="I236" s="465"/>
      <c r="J236" s="466"/>
      <c r="K236" s="336">
        <v>8</v>
      </c>
    </row>
    <row r="237" spans="1:11" ht="9" hidden="1" customHeight="1">
      <c r="A237" s="368"/>
      <c r="B237" s="255" t="s">
        <v>163</v>
      </c>
      <c r="C237" s="256"/>
      <c r="D237" s="467">
        <v>8</v>
      </c>
      <c r="E237" s="468"/>
      <c r="F237" s="468"/>
      <c r="G237" s="468"/>
      <c r="H237" s="468"/>
      <c r="I237" s="468"/>
      <c r="J237" s="469"/>
      <c r="K237" s="333">
        <v>8</v>
      </c>
    </row>
    <row r="238" spans="1:11" ht="9" hidden="1" customHeight="1">
      <c r="A238" s="369"/>
      <c r="B238" s="274" t="s">
        <v>157</v>
      </c>
      <c r="C238" s="264" t="s">
        <v>158</v>
      </c>
      <c r="D238" s="471"/>
      <c r="E238" s="465"/>
      <c r="F238" s="465"/>
      <c r="G238" s="465"/>
      <c r="H238" s="465"/>
      <c r="I238" s="472">
        <v>-15</v>
      </c>
      <c r="J238" s="466"/>
      <c r="K238" s="336">
        <v>-15</v>
      </c>
    </row>
    <row r="239" spans="1:11" ht="9" hidden="1" customHeight="1">
      <c r="A239" s="368"/>
      <c r="B239" s="255" t="s">
        <v>157</v>
      </c>
      <c r="C239" s="256"/>
      <c r="D239" s="473"/>
      <c r="E239" s="468"/>
      <c r="F239" s="468"/>
      <c r="G239" s="468"/>
      <c r="H239" s="468"/>
      <c r="I239" s="474">
        <v>-15</v>
      </c>
      <c r="J239" s="469"/>
      <c r="K239" s="333">
        <v>-15</v>
      </c>
    </row>
    <row r="240" spans="1:11" ht="21.25" customHeight="1">
      <c r="A240" s="470">
        <v>45605</v>
      </c>
      <c r="B240" s="261"/>
      <c r="C240" s="256"/>
      <c r="D240" s="467">
        <v>8</v>
      </c>
      <c r="E240" s="468"/>
      <c r="F240" s="468"/>
      <c r="G240" s="468"/>
      <c r="H240" s="468"/>
      <c r="I240" s="474">
        <v>-15</v>
      </c>
      <c r="J240" s="469"/>
      <c r="K240" s="333">
        <v>-7</v>
      </c>
    </row>
    <row r="241" spans="1:11" ht="9" hidden="1" customHeight="1">
      <c r="A241" s="369"/>
      <c r="B241" s="274" t="s">
        <v>399</v>
      </c>
      <c r="C241" s="264" t="s">
        <v>710</v>
      </c>
      <c r="D241" s="464">
        <v>3</v>
      </c>
      <c r="E241" s="465"/>
      <c r="F241" s="465"/>
      <c r="G241" s="465"/>
      <c r="H241" s="465"/>
      <c r="I241" s="465"/>
      <c r="J241" s="466"/>
      <c r="K241" s="336">
        <v>3</v>
      </c>
    </row>
    <row r="242" spans="1:11" ht="9" hidden="1" customHeight="1">
      <c r="A242" s="368"/>
      <c r="B242" s="255" t="s">
        <v>399</v>
      </c>
      <c r="C242" s="256"/>
      <c r="D242" s="467">
        <v>3</v>
      </c>
      <c r="E242" s="468"/>
      <c r="F242" s="468"/>
      <c r="G242" s="468"/>
      <c r="H242" s="468"/>
      <c r="I242" s="468"/>
      <c r="J242" s="469"/>
      <c r="K242" s="333">
        <v>3</v>
      </c>
    </row>
    <row r="243" spans="1:11" ht="9" hidden="1" customHeight="1">
      <c r="A243" s="369"/>
      <c r="B243" s="274" t="s">
        <v>718</v>
      </c>
      <c r="C243" s="264" t="s">
        <v>37</v>
      </c>
      <c r="D243" s="471"/>
      <c r="E243" s="465"/>
      <c r="F243" s="465"/>
      <c r="G243" s="472">
        <v>-2.5</v>
      </c>
      <c r="H243" s="465"/>
      <c r="I243" s="465"/>
      <c r="J243" s="466"/>
      <c r="K243" s="336">
        <v>-2.5</v>
      </c>
    </row>
    <row r="244" spans="1:11" ht="9" hidden="1" customHeight="1">
      <c r="A244" s="368"/>
      <c r="B244" s="255" t="s">
        <v>718</v>
      </c>
      <c r="C244" s="256"/>
      <c r="D244" s="473"/>
      <c r="E244" s="468"/>
      <c r="F244" s="468"/>
      <c r="G244" s="474">
        <v>-2.5</v>
      </c>
      <c r="H244" s="468"/>
      <c r="I244" s="468"/>
      <c r="J244" s="469"/>
      <c r="K244" s="333">
        <v>-2.5</v>
      </c>
    </row>
    <row r="245" spans="1:11" ht="9" hidden="1" customHeight="1">
      <c r="A245" s="369"/>
      <c r="B245" s="274" t="s">
        <v>721</v>
      </c>
      <c r="C245" s="264" t="s">
        <v>722</v>
      </c>
      <c r="D245" s="471"/>
      <c r="E245" s="465"/>
      <c r="F245" s="465"/>
      <c r="G245" s="465"/>
      <c r="H245" s="465"/>
      <c r="I245" s="472">
        <v>-25</v>
      </c>
      <c r="J245" s="466"/>
      <c r="K245" s="336">
        <v>-25</v>
      </c>
    </row>
    <row r="246" spans="1:11" ht="9" hidden="1" customHeight="1">
      <c r="A246" s="368"/>
      <c r="B246" s="255" t="s">
        <v>721</v>
      </c>
      <c r="C246" s="256"/>
      <c r="D246" s="473"/>
      <c r="E246" s="468"/>
      <c r="F246" s="468"/>
      <c r="G246" s="468"/>
      <c r="H246" s="468"/>
      <c r="I246" s="474">
        <v>-25</v>
      </c>
      <c r="J246" s="469"/>
      <c r="K246" s="333">
        <v>-25</v>
      </c>
    </row>
    <row r="247" spans="1:11" ht="21.25" customHeight="1">
      <c r="A247" s="470">
        <v>45591</v>
      </c>
      <c r="B247" s="261"/>
      <c r="C247" s="256"/>
      <c r="D247" s="467">
        <v>3</v>
      </c>
      <c r="E247" s="468"/>
      <c r="F247" s="468"/>
      <c r="G247" s="474">
        <v>-2.5</v>
      </c>
      <c r="H247" s="468"/>
      <c r="I247" s="474">
        <v>-25</v>
      </c>
      <c r="J247" s="469"/>
      <c r="K247" s="333">
        <v>-24.5</v>
      </c>
    </row>
    <row r="248" spans="1:11" ht="9" hidden="1" customHeight="1">
      <c r="A248" s="369"/>
      <c r="B248" s="274" t="s">
        <v>728</v>
      </c>
      <c r="C248" s="264" t="s">
        <v>729</v>
      </c>
      <c r="D248" s="464">
        <v>-30</v>
      </c>
      <c r="E248" s="465"/>
      <c r="F248" s="465"/>
      <c r="G248" s="465"/>
      <c r="H248" s="465"/>
      <c r="I248" s="465"/>
      <c r="J248" s="466"/>
      <c r="K248" s="336">
        <v>-30</v>
      </c>
    </row>
    <row r="249" spans="1:11" ht="9" hidden="1" customHeight="1">
      <c r="A249" s="368"/>
      <c r="B249" s="255" t="s">
        <v>728</v>
      </c>
      <c r="C249" s="256"/>
      <c r="D249" s="467">
        <v>-30</v>
      </c>
      <c r="E249" s="468"/>
      <c r="F249" s="468"/>
      <c r="G249" s="468"/>
      <c r="H249" s="468"/>
      <c r="I249" s="468"/>
      <c r="J249" s="469"/>
      <c r="K249" s="333">
        <v>-30</v>
      </c>
    </row>
    <row r="250" spans="1:11" ht="9" hidden="1" customHeight="1">
      <c r="A250" s="369"/>
      <c r="B250" s="274" t="s">
        <v>737</v>
      </c>
      <c r="C250" s="264" t="s">
        <v>37</v>
      </c>
      <c r="D250" s="471"/>
      <c r="E250" s="465"/>
      <c r="F250" s="465"/>
      <c r="G250" s="472">
        <v>-2</v>
      </c>
      <c r="H250" s="465"/>
      <c r="I250" s="465"/>
      <c r="J250" s="466"/>
      <c r="K250" s="336">
        <v>-2</v>
      </c>
    </row>
    <row r="251" spans="1:11" ht="9" hidden="1" customHeight="1">
      <c r="A251" s="368"/>
      <c r="B251" s="255" t="s">
        <v>737</v>
      </c>
      <c r="C251" s="256"/>
      <c r="D251" s="473"/>
      <c r="E251" s="468"/>
      <c r="F251" s="468"/>
      <c r="G251" s="474">
        <v>-2</v>
      </c>
      <c r="H251" s="468"/>
      <c r="I251" s="468"/>
      <c r="J251" s="469"/>
      <c r="K251" s="333">
        <v>-2</v>
      </c>
    </row>
    <row r="252" spans="1:11" ht="9" hidden="1" customHeight="1">
      <c r="A252" s="369"/>
      <c r="B252" s="274" t="s">
        <v>740</v>
      </c>
      <c r="C252" s="264" t="s">
        <v>741</v>
      </c>
      <c r="D252" s="471"/>
      <c r="E252" s="465"/>
      <c r="F252" s="465"/>
      <c r="G252" s="465"/>
      <c r="H252" s="465"/>
      <c r="I252" s="472">
        <v>27.25</v>
      </c>
      <c r="J252" s="466"/>
      <c r="K252" s="336">
        <v>27.25</v>
      </c>
    </row>
    <row r="253" spans="1:11" ht="9" hidden="1" customHeight="1">
      <c r="A253" s="368"/>
      <c r="B253" s="255" t="s">
        <v>740</v>
      </c>
      <c r="C253" s="256"/>
      <c r="D253" s="473"/>
      <c r="E253" s="468"/>
      <c r="F253" s="468"/>
      <c r="G253" s="468"/>
      <c r="H253" s="468"/>
      <c r="I253" s="474">
        <v>27.25</v>
      </c>
      <c r="J253" s="469"/>
      <c r="K253" s="333">
        <v>27.25</v>
      </c>
    </row>
    <row r="254" spans="1:11" ht="21.25" customHeight="1">
      <c r="A254" s="470">
        <v>45584</v>
      </c>
      <c r="B254" s="261"/>
      <c r="C254" s="256"/>
      <c r="D254" s="467">
        <v>-30</v>
      </c>
      <c r="E254" s="468"/>
      <c r="F254" s="468"/>
      <c r="G254" s="474">
        <v>-2</v>
      </c>
      <c r="H254" s="468"/>
      <c r="I254" s="474">
        <v>27.25</v>
      </c>
      <c r="J254" s="469"/>
      <c r="K254" s="333">
        <v>-4.75</v>
      </c>
    </row>
    <row r="255" spans="1:11" ht="9" hidden="1" customHeight="1">
      <c r="A255" s="369"/>
      <c r="B255" s="274" t="s">
        <v>181</v>
      </c>
      <c r="C255" s="264" t="s">
        <v>182</v>
      </c>
      <c r="D255" s="471"/>
      <c r="E255" s="465"/>
      <c r="F255" s="465"/>
      <c r="G255" s="465"/>
      <c r="H255" s="465"/>
      <c r="I255" s="472">
        <v>-10.83</v>
      </c>
      <c r="J255" s="466"/>
      <c r="K255" s="336">
        <v>-10.83</v>
      </c>
    </row>
    <row r="256" spans="1:11" ht="9" hidden="1" customHeight="1">
      <c r="A256" s="368"/>
      <c r="B256" s="255" t="s">
        <v>181</v>
      </c>
      <c r="C256" s="256"/>
      <c r="D256" s="473"/>
      <c r="E256" s="468"/>
      <c r="F256" s="468"/>
      <c r="G256" s="468"/>
      <c r="H256" s="468"/>
      <c r="I256" s="474">
        <v>-10.83</v>
      </c>
      <c r="J256" s="469"/>
      <c r="K256" s="333">
        <v>-10.83</v>
      </c>
    </row>
    <row r="257" spans="1:11" ht="9" hidden="1" customHeight="1">
      <c r="A257" s="369"/>
      <c r="B257" s="274" t="s">
        <v>266</v>
      </c>
      <c r="C257" s="264" t="s">
        <v>747</v>
      </c>
      <c r="D257" s="464">
        <v>-25</v>
      </c>
      <c r="E257" s="465"/>
      <c r="F257" s="465"/>
      <c r="G257" s="465"/>
      <c r="H257" s="465"/>
      <c r="I257" s="465"/>
      <c r="J257" s="466"/>
      <c r="K257" s="336">
        <v>-25</v>
      </c>
    </row>
    <row r="258" spans="1:11" ht="9" hidden="1" customHeight="1">
      <c r="A258" s="368"/>
      <c r="B258" s="255" t="s">
        <v>266</v>
      </c>
      <c r="C258" s="256"/>
      <c r="D258" s="467">
        <v>-25</v>
      </c>
      <c r="E258" s="468"/>
      <c r="F258" s="468"/>
      <c r="G258" s="468"/>
      <c r="H258" s="468"/>
      <c r="I258" s="468"/>
      <c r="J258" s="469"/>
      <c r="K258" s="333">
        <v>-25</v>
      </c>
    </row>
    <row r="259" spans="1:11" ht="21.25" customHeight="1">
      <c r="A259" s="470">
        <v>45577</v>
      </c>
      <c r="B259" s="261"/>
      <c r="C259" s="256"/>
      <c r="D259" s="467">
        <v>-25</v>
      </c>
      <c r="E259" s="468"/>
      <c r="F259" s="468"/>
      <c r="G259" s="468"/>
      <c r="H259" s="468"/>
      <c r="I259" s="474">
        <v>-10.83</v>
      </c>
      <c r="J259" s="469"/>
      <c r="K259" s="333">
        <v>-35.83</v>
      </c>
    </row>
    <row r="260" spans="1:11" ht="9" hidden="1" customHeight="1">
      <c r="A260" s="369"/>
      <c r="B260" s="274" t="s">
        <v>220</v>
      </c>
      <c r="C260" s="264" t="s">
        <v>221</v>
      </c>
      <c r="D260" s="464">
        <v>-20</v>
      </c>
      <c r="E260" s="465"/>
      <c r="F260" s="465"/>
      <c r="G260" s="465"/>
      <c r="H260" s="465"/>
      <c r="I260" s="465"/>
      <c r="J260" s="466"/>
      <c r="K260" s="336">
        <v>-20</v>
      </c>
    </row>
    <row r="261" spans="1:11" ht="9" hidden="1" customHeight="1">
      <c r="A261" s="368"/>
      <c r="B261" s="255" t="s">
        <v>220</v>
      </c>
      <c r="C261" s="256"/>
      <c r="D261" s="467">
        <v>-20</v>
      </c>
      <c r="E261" s="468"/>
      <c r="F261" s="468"/>
      <c r="G261" s="468"/>
      <c r="H261" s="468"/>
      <c r="I261" s="468"/>
      <c r="J261" s="469"/>
      <c r="K261" s="333">
        <v>-20</v>
      </c>
    </row>
    <row r="262" spans="1:11" ht="9" hidden="1" customHeight="1">
      <c r="A262" s="369"/>
      <c r="B262" s="274" t="s">
        <v>215</v>
      </c>
      <c r="C262" s="264" t="s">
        <v>216</v>
      </c>
      <c r="D262" s="471"/>
      <c r="E262" s="465"/>
      <c r="F262" s="465"/>
      <c r="G262" s="472">
        <v>8.19</v>
      </c>
      <c r="H262" s="465"/>
      <c r="I262" s="472">
        <v>-20</v>
      </c>
      <c r="J262" s="466"/>
      <c r="K262" s="336">
        <v>-11.81</v>
      </c>
    </row>
    <row r="263" spans="1:11" ht="9" hidden="1" customHeight="1">
      <c r="A263" s="368"/>
      <c r="B263" s="255" t="s">
        <v>215</v>
      </c>
      <c r="C263" s="256"/>
      <c r="D263" s="473"/>
      <c r="E263" s="468"/>
      <c r="F263" s="468"/>
      <c r="G263" s="474">
        <v>8.19</v>
      </c>
      <c r="H263" s="468"/>
      <c r="I263" s="474">
        <v>-20</v>
      </c>
      <c r="J263" s="469"/>
      <c r="K263" s="333">
        <v>-11.81</v>
      </c>
    </row>
    <row r="264" spans="1:11" ht="21.25" customHeight="1">
      <c r="A264" s="470">
        <v>45570</v>
      </c>
      <c r="B264" s="261"/>
      <c r="C264" s="256"/>
      <c r="D264" s="467">
        <v>-20</v>
      </c>
      <c r="E264" s="468"/>
      <c r="F264" s="468"/>
      <c r="G264" s="474">
        <v>8.19</v>
      </c>
      <c r="H264" s="468"/>
      <c r="I264" s="474">
        <v>-20</v>
      </c>
      <c r="J264" s="469"/>
      <c r="K264" s="333">
        <v>-31.81</v>
      </c>
    </row>
    <row r="265" spans="1:11" ht="9" hidden="1" customHeight="1">
      <c r="A265" s="369"/>
      <c r="B265" s="274" t="s">
        <v>199</v>
      </c>
      <c r="C265" s="264" t="s">
        <v>200</v>
      </c>
      <c r="D265" s="464">
        <v>-50</v>
      </c>
      <c r="E265" s="465"/>
      <c r="F265" s="465"/>
      <c r="G265" s="465"/>
      <c r="H265" s="465"/>
      <c r="I265" s="465"/>
      <c r="J265" s="466"/>
      <c r="K265" s="336">
        <v>-50</v>
      </c>
    </row>
    <row r="266" spans="1:11" ht="9" hidden="1" customHeight="1">
      <c r="A266" s="368"/>
      <c r="B266" s="255" t="s">
        <v>199</v>
      </c>
      <c r="C266" s="256"/>
      <c r="D266" s="467">
        <v>-50</v>
      </c>
      <c r="E266" s="468"/>
      <c r="F266" s="468"/>
      <c r="G266" s="468"/>
      <c r="H266" s="468"/>
      <c r="I266" s="468"/>
      <c r="J266" s="469"/>
      <c r="K266" s="333">
        <v>-50</v>
      </c>
    </row>
    <row r="267" spans="1:11" ht="21.25" customHeight="1">
      <c r="A267" s="470">
        <v>45563</v>
      </c>
      <c r="B267" s="261"/>
      <c r="C267" s="256"/>
      <c r="D267" s="467">
        <v>-50</v>
      </c>
      <c r="E267" s="468"/>
      <c r="F267" s="468"/>
      <c r="G267" s="468"/>
      <c r="H267" s="468"/>
      <c r="I267" s="468"/>
      <c r="J267" s="469"/>
      <c r="K267" s="333">
        <v>-50</v>
      </c>
    </row>
    <row r="268" spans="1:11" ht="9" hidden="1" customHeight="1">
      <c r="A268" s="369"/>
      <c r="B268" s="274" t="s">
        <v>281</v>
      </c>
      <c r="C268" s="264" t="s">
        <v>282</v>
      </c>
      <c r="D268" s="464">
        <v>-47.5</v>
      </c>
      <c r="E268" s="465"/>
      <c r="F268" s="465"/>
      <c r="G268" s="472">
        <v>8.09</v>
      </c>
      <c r="H268" s="465"/>
      <c r="I268" s="465"/>
      <c r="J268" s="466"/>
      <c r="K268" s="336">
        <v>-39.409999999999997</v>
      </c>
    </row>
    <row r="269" spans="1:11" ht="9" hidden="1" customHeight="1">
      <c r="A269" s="368"/>
      <c r="B269" s="255" t="s">
        <v>281</v>
      </c>
      <c r="C269" s="256"/>
      <c r="D269" s="467">
        <v>-47.5</v>
      </c>
      <c r="E269" s="468"/>
      <c r="F269" s="468"/>
      <c r="G269" s="474">
        <v>8.09</v>
      </c>
      <c r="H269" s="468"/>
      <c r="I269" s="468"/>
      <c r="J269" s="469"/>
      <c r="K269" s="333">
        <v>-39.409999999999997</v>
      </c>
    </row>
    <row r="270" spans="1:11" ht="21.25" customHeight="1">
      <c r="A270" s="470">
        <v>45556</v>
      </c>
      <c r="B270" s="261"/>
      <c r="C270" s="256"/>
      <c r="D270" s="467">
        <v>-47.5</v>
      </c>
      <c r="E270" s="468"/>
      <c r="F270" s="468"/>
      <c r="G270" s="474">
        <v>8.09</v>
      </c>
      <c r="H270" s="468"/>
      <c r="I270" s="468"/>
      <c r="J270" s="469"/>
      <c r="K270" s="333">
        <v>-39.409999999999997</v>
      </c>
    </row>
    <row r="271" spans="1:11" ht="9" hidden="1" customHeight="1">
      <c r="A271" s="369"/>
      <c r="B271" s="274" t="s">
        <v>293</v>
      </c>
      <c r="C271" s="264" t="s">
        <v>804</v>
      </c>
      <c r="D271" s="464">
        <v>-0.5</v>
      </c>
      <c r="E271" s="465"/>
      <c r="F271" s="465"/>
      <c r="G271" s="465"/>
      <c r="H271" s="465"/>
      <c r="I271" s="465"/>
      <c r="J271" s="466"/>
      <c r="K271" s="336">
        <v>-0.5</v>
      </c>
    </row>
    <row r="272" spans="1:11" ht="9" hidden="1" customHeight="1">
      <c r="A272" s="368"/>
      <c r="B272" s="255" t="s">
        <v>293</v>
      </c>
      <c r="C272" s="256"/>
      <c r="D272" s="467">
        <v>-0.5</v>
      </c>
      <c r="E272" s="468"/>
      <c r="F272" s="468"/>
      <c r="G272" s="468"/>
      <c r="H272" s="468"/>
      <c r="I272" s="468"/>
      <c r="J272" s="469"/>
      <c r="K272" s="333">
        <v>-0.5</v>
      </c>
    </row>
    <row r="273" spans="1:11" ht="9" hidden="1" customHeight="1">
      <c r="A273" s="369"/>
      <c r="B273" s="274" t="s">
        <v>809</v>
      </c>
      <c r="C273" s="264" t="s">
        <v>37</v>
      </c>
      <c r="D273" s="471"/>
      <c r="E273" s="465"/>
      <c r="F273" s="465"/>
      <c r="G273" s="472">
        <v>-2</v>
      </c>
      <c r="H273" s="465"/>
      <c r="I273" s="465"/>
      <c r="J273" s="466"/>
      <c r="K273" s="336">
        <v>-2</v>
      </c>
    </row>
    <row r="274" spans="1:11" ht="9" hidden="1" customHeight="1">
      <c r="A274" s="368"/>
      <c r="B274" s="255" t="s">
        <v>809</v>
      </c>
      <c r="C274" s="256"/>
      <c r="D274" s="473"/>
      <c r="E274" s="468"/>
      <c r="F274" s="468"/>
      <c r="G274" s="474">
        <v>-2</v>
      </c>
      <c r="H274" s="468"/>
      <c r="I274" s="468"/>
      <c r="J274" s="469"/>
      <c r="K274" s="333">
        <v>-2</v>
      </c>
    </row>
    <row r="275" spans="1:11" ht="9" hidden="1" customHeight="1">
      <c r="A275" s="369"/>
      <c r="B275" s="274" t="s">
        <v>277</v>
      </c>
      <c r="C275" s="264" t="s">
        <v>278</v>
      </c>
      <c r="D275" s="471"/>
      <c r="E275" s="465"/>
      <c r="F275" s="465"/>
      <c r="G275" s="465"/>
      <c r="H275" s="465"/>
      <c r="I275" s="472">
        <v>-39.200000000000003</v>
      </c>
      <c r="J275" s="466"/>
      <c r="K275" s="336">
        <v>-39.200000000000003</v>
      </c>
    </row>
    <row r="276" spans="1:11" ht="9" hidden="1" customHeight="1">
      <c r="A276" s="368"/>
      <c r="B276" s="255" t="s">
        <v>277</v>
      </c>
      <c r="C276" s="256"/>
      <c r="D276" s="473"/>
      <c r="E276" s="468"/>
      <c r="F276" s="468"/>
      <c r="G276" s="468"/>
      <c r="H276" s="468"/>
      <c r="I276" s="474">
        <v>-39.200000000000003</v>
      </c>
      <c r="J276" s="469"/>
      <c r="K276" s="333">
        <v>-39.200000000000003</v>
      </c>
    </row>
    <row r="277" spans="1:11" ht="21.25" customHeight="1">
      <c r="A277" s="470">
        <v>45549</v>
      </c>
      <c r="B277" s="261"/>
      <c r="C277" s="256"/>
      <c r="D277" s="467">
        <v>-0.5</v>
      </c>
      <c r="E277" s="468"/>
      <c r="F277" s="468"/>
      <c r="G277" s="474">
        <v>-2</v>
      </c>
      <c r="H277" s="468"/>
      <c r="I277" s="474">
        <v>-39.200000000000003</v>
      </c>
      <c r="J277" s="469"/>
      <c r="K277" s="333">
        <v>-41.7</v>
      </c>
    </row>
    <row r="278" spans="1:11" ht="9" hidden="1" customHeight="1">
      <c r="A278" s="369"/>
      <c r="B278" s="263"/>
      <c r="C278" s="264" t="s">
        <v>304</v>
      </c>
      <c r="D278" s="464">
        <v>-50</v>
      </c>
      <c r="E278" s="465"/>
      <c r="F278" s="465"/>
      <c r="G278" s="465"/>
      <c r="H278" s="465"/>
      <c r="I278" s="465"/>
      <c r="J278" s="466"/>
      <c r="K278" s="336">
        <v>-50</v>
      </c>
    </row>
    <row r="279" spans="1:11" ht="9" hidden="1" customHeight="1">
      <c r="A279" s="368"/>
      <c r="B279" s="255" t="s">
        <v>303</v>
      </c>
      <c r="C279" s="256"/>
      <c r="D279" s="467">
        <v>-50</v>
      </c>
      <c r="E279" s="468"/>
      <c r="F279" s="468"/>
      <c r="G279" s="468"/>
      <c r="H279" s="468"/>
      <c r="I279" s="468"/>
      <c r="J279" s="469"/>
      <c r="K279" s="333">
        <v>-50</v>
      </c>
    </row>
    <row r="280" spans="1:11" ht="21.25" customHeight="1">
      <c r="A280" s="470">
        <v>45542</v>
      </c>
      <c r="B280" s="261"/>
      <c r="C280" s="256"/>
      <c r="D280" s="467">
        <v>-50</v>
      </c>
      <c r="E280" s="468"/>
      <c r="F280" s="468"/>
      <c r="G280" s="468"/>
      <c r="H280" s="468"/>
      <c r="I280" s="468"/>
      <c r="J280" s="469"/>
      <c r="K280" s="333">
        <v>-50</v>
      </c>
    </row>
    <row r="281" spans="1:11" ht="9" hidden="1" customHeight="1">
      <c r="A281" s="369"/>
      <c r="B281" s="274" t="s">
        <v>310</v>
      </c>
      <c r="C281" s="264" t="s">
        <v>311</v>
      </c>
      <c r="D281" s="464">
        <v>33.03</v>
      </c>
      <c r="E281" s="465"/>
      <c r="F281" s="465"/>
      <c r="G281" s="465"/>
      <c r="H281" s="465"/>
      <c r="I281" s="465"/>
      <c r="J281" s="466"/>
      <c r="K281" s="336">
        <v>33.03</v>
      </c>
    </row>
    <row r="282" spans="1:11" ht="9" hidden="1" customHeight="1">
      <c r="A282" s="368"/>
      <c r="B282" s="255" t="s">
        <v>310</v>
      </c>
      <c r="C282" s="256"/>
      <c r="D282" s="467">
        <v>33.03</v>
      </c>
      <c r="E282" s="468"/>
      <c r="F282" s="468"/>
      <c r="G282" s="468"/>
      <c r="H282" s="468"/>
      <c r="I282" s="468"/>
      <c r="J282" s="469"/>
      <c r="K282" s="333">
        <v>33.03</v>
      </c>
    </row>
    <row r="283" spans="1:11" ht="9" hidden="1" customHeight="1">
      <c r="A283" s="369"/>
      <c r="B283" s="274" t="s">
        <v>313</v>
      </c>
      <c r="C283" s="264" t="s">
        <v>37</v>
      </c>
      <c r="D283" s="471"/>
      <c r="E283" s="465"/>
      <c r="F283" s="465"/>
      <c r="G283" s="472">
        <v>-2.5</v>
      </c>
      <c r="H283" s="465"/>
      <c r="I283" s="465"/>
      <c r="J283" s="466"/>
      <c r="K283" s="336">
        <v>-2.5</v>
      </c>
    </row>
    <row r="284" spans="1:11" ht="9" hidden="1" customHeight="1">
      <c r="A284" s="368"/>
      <c r="B284" s="255" t="s">
        <v>313</v>
      </c>
      <c r="C284" s="256"/>
      <c r="D284" s="473"/>
      <c r="E284" s="468"/>
      <c r="F284" s="468"/>
      <c r="G284" s="474">
        <v>-2.5</v>
      </c>
      <c r="H284" s="468"/>
      <c r="I284" s="468"/>
      <c r="J284" s="469"/>
      <c r="K284" s="333">
        <v>-2.5</v>
      </c>
    </row>
    <row r="285" spans="1:11" ht="9" hidden="1" customHeight="1">
      <c r="A285" s="369"/>
      <c r="B285" s="274" t="s">
        <v>319</v>
      </c>
      <c r="C285" s="264" t="s">
        <v>320</v>
      </c>
      <c r="D285" s="471"/>
      <c r="E285" s="465"/>
      <c r="F285" s="465"/>
      <c r="G285" s="465"/>
      <c r="H285" s="465"/>
      <c r="I285" s="472">
        <v>-10</v>
      </c>
      <c r="J285" s="466"/>
      <c r="K285" s="336">
        <v>-10</v>
      </c>
    </row>
    <row r="286" spans="1:11" ht="9" hidden="1" customHeight="1">
      <c r="A286" s="368"/>
      <c r="B286" s="255" t="s">
        <v>319</v>
      </c>
      <c r="C286" s="256"/>
      <c r="D286" s="473"/>
      <c r="E286" s="468"/>
      <c r="F286" s="468"/>
      <c r="G286" s="468"/>
      <c r="H286" s="468"/>
      <c r="I286" s="474">
        <v>-10</v>
      </c>
      <c r="J286" s="469"/>
      <c r="K286" s="333">
        <v>-10</v>
      </c>
    </row>
    <row r="287" spans="1:11" ht="21.25" customHeight="1">
      <c r="A287" s="470">
        <v>45535</v>
      </c>
      <c r="B287" s="261"/>
      <c r="C287" s="256"/>
      <c r="D287" s="467">
        <v>33.03</v>
      </c>
      <c r="E287" s="468"/>
      <c r="F287" s="468"/>
      <c r="G287" s="474">
        <v>-2.5</v>
      </c>
      <c r="H287" s="468"/>
      <c r="I287" s="474">
        <v>-10</v>
      </c>
      <c r="J287" s="469"/>
      <c r="K287" s="333">
        <v>20.53</v>
      </c>
    </row>
    <row r="288" spans="1:11" ht="9" hidden="1" customHeight="1">
      <c r="A288" s="369"/>
      <c r="B288" s="274" t="s">
        <v>331</v>
      </c>
      <c r="C288" s="264" t="s">
        <v>833</v>
      </c>
      <c r="D288" s="471"/>
      <c r="E288" s="465"/>
      <c r="F288" s="465"/>
      <c r="G288" s="472">
        <v>-3</v>
      </c>
      <c r="H288" s="465"/>
      <c r="I288" s="472">
        <v>-30</v>
      </c>
      <c r="J288" s="466"/>
      <c r="K288" s="336">
        <v>-33</v>
      </c>
    </row>
    <row r="289" spans="1:11" ht="9" hidden="1" customHeight="1">
      <c r="A289" s="368"/>
      <c r="B289" s="255" t="s">
        <v>331</v>
      </c>
      <c r="C289" s="256"/>
      <c r="D289" s="473"/>
      <c r="E289" s="468"/>
      <c r="F289" s="468"/>
      <c r="G289" s="474">
        <v>-3</v>
      </c>
      <c r="H289" s="468"/>
      <c r="I289" s="474">
        <v>-30</v>
      </c>
      <c r="J289" s="469"/>
      <c r="K289" s="333">
        <v>-33</v>
      </c>
    </row>
    <row r="290" spans="1:11" ht="9" hidden="1" customHeight="1">
      <c r="A290" s="369"/>
      <c r="B290" s="274" t="s">
        <v>844</v>
      </c>
      <c r="C290" s="264" t="s">
        <v>37</v>
      </c>
      <c r="D290" s="471"/>
      <c r="E290" s="465"/>
      <c r="F290" s="465"/>
      <c r="G290" s="472">
        <v>-1.88</v>
      </c>
      <c r="H290" s="465"/>
      <c r="I290" s="465"/>
      <c r="J290" s="466"/>
      <c r="K290" s="336">
        <v>-1.88</v>
      </c>
    </row>
    <row r="291" spans="1:11" ht="9" hidden="1" customHeight="1">
      <c r="A291" s="368"/>
      <c r="B291" s="255" t="s">
        <v>844</v>
      </c>
      <c r="C291" s="256"/>
      <c r="D291" s="473"/>
      <c r="E291" s="468"/>
      <c r="F291" s="468"/>
      <c r="G291" s="474">
        <v>-1.88</v>
      </c>
      <c r="H291" s="468"/>
      <c r="I291" s="468"/>
      <c r="J291" s="469"/>
      <c r="K291" s="333">
        <v>-1.88</v>
      </c>
    </row>
    <row r="292" spans="1:11" ht="9" hidden="1" customHeight="1">
      <c r="A292" s="369"/>
      <c r="B292" s="274" t="s">
        <v>326</v>
      </c>
      <c r="C292" s="264" t="s">
        <v>835</v>
      </c>
      <c r="D292" s="464">
        <v>-9</v>
      </c>
      <c r="E292" s="465"/>
      <c r="F292" s="465"/>
      <c r="G292" s="465"/>
      <c r="H292" s="465"/>
      <c r="I292" s="465"/>
      <c r="J292" s="466"/>
      <c r="K292" s="336">
        <v>-9</v>
      </c>
    </row>
    <row r="293" spans="1:11" ht="9" hidden="1" customHeight="1">
      <c r="A293" s="368"/>
      <c r="B293" s="255" t="s">
        <v>326</v>
      </c>
      <c r="C293" s="256"/>
      <c r="D293" s="467">
        <v>-9</v>
      </c>
      <c r="E293" s="468"/>
      <c r="F293" s="468"/>
      <c r="G293" s="468"/>
      <c r="H293" s="468"/>
      <c r="I293" s="468"/>
      <c r="J293" s="469"/>
      <c r="K293" s="333">
        <v>-9</v>
      </c>
    </row>
    <row r="294" spans="1:11" ht="21.25" customHeight="1">
      <c r="A294" s="470">
        <v>45528</v>
      </c>
      <c r="B294" s="261"/>
      <c r="C294" s="256"/>
      <c r="D294" s="467">
        <v>-9</v>
      </c>
      <c r="E294" s="468"/>
      <c r="F294" s="468"/>
      <c r="G294" s="474">
        <v>-4.88</v>
      </c>
      <c r="H294" s="468"/>
      <c r="I294" s="474">
        <v>-30</v>
      </c>
      <c r="J294" s="469"/>
      <c r="K294" s="333">
        <v>-43.88</v>
      </c>
    </row>
    <row r="295" spans="1:11" ht="9" hidden="1" customHeight="1">
      <c r="A295" s="369"/>
      <c r="B295" s="274" t="s">
        <v>860</v>
      </c>
      <c r="C295" s="264" t="s">
        <v>861</v>
      </c>
      <c r="D295" s="464">
        <v>-15</v>
      </c>
      <c r="E295" s="465"/>
      <c r="F295" s="465"/>
      <c r="G295" s="465"/>
      <c r="H295" s="465"/>
      <c r="I295" s="465"/>
      <c r="J295" s="466"/>
      <c r="K295" s="336">
        <v>-15</v>
      </c>
    </row>
    <row r="296" spans="1:11" ht="9" hidden="1" customHeight="1">
      <c r="A296" s="368"/>
      <c r="B296" s="255" t="s">
        <v>860</v>
      </c>
      <c r="C296" s="256"/>
      <c r="D296" s="467">
        <v>-15</v>
      </c>
      <c r="E296" s="468"/>
      <c r="F296" s="468"/>
      <c r="G296" s="468"/>
      <c r="H296" s="468"/>
      <c r="I296" s="468"/>
      <c r="J296" s="469"/>
      <c r="K296" s="333">
        <v>-15</v>
      </c>
    </row>
    <row r="297" spans="1:11" ht="9" hidden="1" customHeight="1">
      <c r="A297" s="369"/>
      <c r="B297" s="274" t="s">
        <v>347</v>
      </c>
      <c r="C297" s="264" t="s">
        <v>348</v>
      </c>
      <c r="D297" s="471"/>
      <c r="E297" s="465"/>
      <c r="F297" s="465"/>
      <c r="G297" s="465"/>
      <c r="H297" s="465"/>
      <c r="I297" s="472">
        <v>-45</v>
      </c>
      <c r="J297" s="466"/>
      <c r="K297" s="336">
        <v>-45</v>
      </c>
    </row>
    <row r="298" spans="1:11" ht="9" hidden="1" customHeight="1">
      <c r="A298" s="368"/>
      <c r="B298" s="255" t="s">
        <v>347</v>
      </c>
      <c r="C298" s="256"/>
      <c r="D298" s="473"/>
      <c r="E298" s="468"/>
      <c r="F298" s="468"/>
      <c r="G298" s="468"/>
      <c r="H298" s="468"/>
      <c r="I298" s="474">
        <v>-45</v>
      </c>
      <c r="J298" s="469"/>
      <c r="K298" s="333">
        <v>-45</v>
      </c>
    </row>
    <row r="299" spans="1:11" ht="9" hidden="1" customHeight="1">
      <c r="A299" s="369"/>
      <c r="B299" s="274" t="s">
        <v>848</v>
      </c>
      <c r="C299" s="264" t="s">
        <v>849</v>
      </c>
      <c r="D299" s="471"/>
      <c r="E299" s="472">
        <v>-10</v>
      </c>
      <c r="F299" s="465"/>
      <c r="G299" s="465"/>
      <c r="H299" s="465"/>
      <c r="I299" s="465"/>
      <c r="J299" s="466"/>
      <c r="K299" s="336">
        <v>-10</v>
      </c>
    </row>
    <row r="300" spans="1:11" ht="9" hidden="1" customHeight="1">
      <c r="A300" s="368"/>
      <c r="B300" s="255" t="s">
        <v>848</v>
      </c>
      <c r="C300" s="256"/>
      <c r="D300" s="473"/>
      <c r="E300" s="474">
        <v>-10</v>
      </c>
      <c r="F300" s="468"/>
      <c r="G300" s="468"/>
      <c r="H300" s="468"/>
      <c r="I300" s="468"/>
      <c r="J300" s="469"/>
      <c r="K300" s="333">
        <v>-10</v>
      </c>
    </row>
    <row r="301" spans="1:11" ht="9" hidden="1" customHeight="1">
      <c r="A301" s="369"/>
      <c r="B301" s="274" t="s">
        <v>854</v>
      </c>
      <c r="C301" s="264" t="s">
        <v>37</v>
      </c>
      <c r="D301" s="471"/>
      <c r="E301" s="465"/>
      <c r="F301" s="465"/>
      <c r="G301" s="472">
        <v>-2.5</v>
      </c>
      <c r="H301" s="465"/>
      <c r="I301" s="465"/>
      <c r="J301" s="466"/>
      <c r="K301" s="336">
        <v>-2.5</v>
      </c>
    </row>
    <row r="302" spans="1:11" ht="9" hidden="1" customHeight="1">
      <c r="A302" s="368"/>
      <c r="B302" s="255" t="s">
        <v>854</v>
      </c>
      <c r="C302" s="256"/>
      <c r="D302" s="473"/>
      <c r="E302" s="468"/>
      <c r="F302" s="468"/>
      <c r="G302" s="474">
        <v>-2.5</v>
      </c>
      <c r="H302" s="468"/>
      <c r="I302" s="468"/>
      <c r="J302" s="469"/>
      <c r="K302" s="333">
        <v>-2.5</v>
      </c>
    </row>
    <row r="303" spans="1:11" ht="21.25" customHeight="1">
      <c r="A303" s="470">
        <v>45521</v>
      </c>
      <c r="B303" s="261"/>
      <c r="C303" s="256"/>
      <c r="D303" s="467">
        <v>-15</v>
      </c>
      <c r="E303" s="474">
        <v>-10</v>
      </c>
      <c r="F303" s="468"/>
      <c r="G303" s="474">
        <v>-2.5</v>
      </c>
      <c r="H303" s="468"/>
      <c r="I303" s="474">
        <v>-45</v>
      </c>
      <c r="J303" s="469"/>
      <c r="K303" s="333">
        <v>-72.5</v>
      </c>
    </row>
    <row r="304" spans="1:11" ht="9" hidden="1" customHeight="1">
      <c r="A304" s="369"/>
      <c r="B304" s="274" t="s">
        <v>353</v>
      </c>
      <c r="C304" s="264" t="s">
        <v>354</v>
      </c>
      <c r="D304" s="471"/>
      <c r="E304" s="465"/>
      <c r="F304" s="465"/>
      <c r="G304" s="465"/>
      <c r="H304" s="465"/>
      <c r="I304" s="472">
        <v>230</v>
      </c>
      <c r="J304" s="466"/>
      <c r="K304" s="336">
        <v>230</v>
      </c>
    </row>
    <row r="305" spans="1:11" ht="9" hidden="1" customHeight="1">
      <c r="A305" s="368"/>
      <c r="B305" s="255" t="s">
        <v>353</v>
      </c>
      <c r="C305" s="256"/>
      <c r="D305" s="473"/>
      <c r="E305" s="468"/>
      <c r="F305" s="468"/>
      <c r="G305" s="468"/>
      <c r="H305" s="468"/>
      <c r="I305" s="474">
        <v>230</v>
      </c>
      <c r="J305" s="469"/>
      <c r="K305" s="333">
        <v>230</v>
      </c>
    </row>
    <row r="306" spans="1:11" ht="21.25" customHeight="1">
      <c r="A306" s="470">
        <v>45514</v>
      </c>
      <c r="B306" s="261"/>
      <c r="C306" s="256"/>
      <c r="D306" s="473"/>
      <c r="E306" s="468"/>
      <c r="F306" s="468"/>
      <c r="G306" s="468"/>
      <c r="H306" s="468"/>
      <c r="I306" s="474">
        <v>230</v>
      </c>
      <c r="J306" s="469"/>
      <c r="K306" s="333">
        <v>230</v>
      </c>
    </row>
    <row r="307" spans="1:11" ht="9" hidden="1" customHeight="1">
      <c r="A307" s="369"/>
      <c r="B307" s="274" t="s">
        <v>871</v>
      </c>
      <c r="C307" s="264" t="s">
        <v>747</v>
      </c>
      <c r="D307" s="471"/>
      <c r="E307" s="465"/>
      <c r="F307" s="465"/>
      <c r="G307" s="465"/>
      <c r="H307" s="472">
        <v>-24.37</v>
      </c>
      <c r="I307" s="465"/>
      <c r="J307" s="466"/>
      <c r="K307" s="336">
        <v>-24.37</v>
      </c>
    </row>
    <row r="308" spans="1:11" ht="9" hidden="1" customHeight="1">
      <c r="A308" s="368"/>
      <c r="B308" s="255" t="s">
        <v>871</v>
      </c>
      <c r="C308" s="256"/>
      <c r="D308" s="473"/>
      <c r="E308" s="468"/>
      <c r="F308" s="468"/>
      <c r="G308" s="468"/>
      <c r="H308" s="474">
        <v>-24.37</v>
      </c>
      <c r="I308" s="468"/>
      <c r="J308" s="469"/>
      <c r="K308" s="333">
        <v>-24.37</v>
      </c>
    </row>
    <row r="309" spans="1:11" ht="21.25" customHeight="1">
      <c r="A309" s="470">
        <v>45507</v>
      </c>
      <c r="B309" s="261"/>
      <c r="C309" s="256"/>
      <c r="D309" s="473"/>
      <c r="E309" s="468"/>
      <c r="F309" s="468"/>
      <c r="G309" s="468"/>
      <c r="H309" s="474">
        <v>-24.37</v>
      </c>
      <c r="I309" s="468"/>
      <c r="J309" s="469"/>
      <c r="K309" s="333">
        <v>-24.37</v>
      </c>
    </row>
    <row r="310" spans="1:11" ht="9" hidden="1" customHeight="1">
      <c r="A310" s="369"/>
      <c r="B310" s="274" t="s">
        <v>369</v>
      </c>
      <c r="C310" s="264" t="s">
        <v>370</v>
      </c>
      <c r="D310" s="471"/>
      <c r="E310" s="465"/>
      <c r="F310" s="465"/>
      <c r="G310" s="465"/>
      <c r="H310" s="465"/>
      <c r="I310" s="472">
        <v>0</v>
      </c>
      <c r="J310" s="466"/>
      <c r="K310" s="336">
        <v>0</v>
      </c>
    </row>
    <row r="311" spans="1:11" ht="9" hidden="1" customHeight="1">
      <c r="A311" s="368"/>
      <c r="B311" s="255" t="s">
        <v>369</v>
      </c>
      <c r="C311" s="256"/>
      <c r="D311" s="473"/>
      <c r="E311" s="468"/>
      <c r="F311" s="468"/>
      <c r="G311" s="468"/>
      <c r="H311" s="468"/>
      <c r="I311" s="474">
        <v>0</v>
      </c>
      <c r="J311" s="469"/>
      <c r="K311" s="333">
        <v>0</v>
      </c>
    </row>
    <row r="312" spans="1:11" ht="9" hidden="1" customHeight="1">
      <c r="A312" s="369"/>
      <c r="B312" s="274" t="s">
        <v>363</v>
      </c>
      <c r="C312" s="264" t="s">
        <v>364</v>
      </c>
      <c r="D312" s="471"/>
      <c r="E312" s="472">
        <v>-20</v>
      </c>
      <c r="F312" s="465"/>
      <c r="G312" s="465"/>
      <c r="H312" s="465"/>
      <c r="I312" s="465"/>
      <c r="J312" s="466"/>
      <c r="K312" s="336">
        <v>-20</v>
      </c>
    </row>
    <row r="313" spans="1:11" ht="9" hidden="1" customHeight="1">
      <c r="A313" s="368"/>
      <c r="B313" s="255" t="s">
        <v>363</v>
      </c>
      <c r="C313" s="256"/>
      <c r="D313" s="473"/>
      <c r="E313" s="474">
        <v>-20</v>
      </c>
      <c r="F313" s="468"/>
      <c r="G313" s="468"/>
      <c r="H313" s="468"/>
      <c r="I313" s="468"/>
      <c r="J313" s="469"/>
      <c r="K313" s="333">
        <v>-20</v>
      </c>
    </row>
    <row r="314" spans="1:11" ht="21.25" customHeight="1">
      <c r="A314" s="470">
        <v>45500</v>
      </c>
      <c r="B314" s="261"/>
      <c r="C314" s="256"/>
      <c r="D314" s="473"/>
      <c r="E314" s="474">
        <v>-20</v>
      </c>
      <c r="F314" s="468"/>
      <c r="G314" s="468"/>
      <c r="H314" s="468"/>
      <c r="I314" s="474">
        <v>0</v>
      </c>
      <c r="J314" s="469"/>
      <c r="K314" s="333">
        <v>-20</v>
      </c>
    </row>
    <row r="315" spans="1:11" ht="9" hidden="1" customHeight="1">
      <c r="A315" s="369"/>
      <c r="B315" s="274" t="s">
        <v>149</v>
      </c>
      <c r="C315" s="264" t="s">
        <v>382</v>
      </c>
      <c r="D315" s="471"/>
      <c r="E315" s="465"/>
      <c r="F315" s="465"/>
      <c r="G315" s="465"/>
      <c r="H315" s="465"/>
      <c r="I315" s="472">
        <v>120</v>
      </c>
      <c r="J315" s="466"/>
      <c r="K315" s="336">
        <v>120</v>
      </c>
    </row>
    <row r="316" spans="1:11" ht="9" hidden="1" customHeight="1">
      <c r="A316" s="368"/>
      <c r="B316" s="255" t="s">
        <v>149</v>
      </c>
      <c r="C316" s="256"/>
      <c r="D316" s="473"/>
      <c r="E316" s="468"/>
      <c r="F316" s="468"/>
      <c r="G316" s="468"/>
      <c r="H316" s="468"/>
      <c r="I316" s="474">
        <v>120</v>
      </c>
      <c r="J316" s="469"/>
      <c r="K316" s="333">
        <v>120</v>
      </c>
    </row>
    <row r="317" spans="1:11" ht="9" hidden="1" customHeight="1">
      <c r="A317" s="369"/>
      <c r="B317" s="274" t="s">
        <v>377</v>
      </c>
      <c r="C317" s="264" t="s">
        <v>884</v>
      </c>
      <c r="D317" s="471"/>
      <c r="E317" s="465"/>
      <c r="F317" s="472">
        <v>126.43</v>
      </c>
      <c r="G317" s="472">
        <v>-5</v>
      </c>
      <c r="H317" s="465"/>
      <c r="I317" s="465"/>
      <c r="J317" s="466"/>
      <c r="K317" s="336">
        <v>121.43</v>
      </c>
    </row>
    <row r="318" spans="1:11" ht="9" hidden="1" customHeight="1">
      <c r="A318" s="368"/>
      <c r="B318" s="255" t="s">
        <v>377</v>
      </c>
      <c r="C318" s="256"/>
      <c r="D318" s="473"/>
      <c r="E318" s="468"/>
      <c r="F318" s="474">
        <v>126.43</v>
      </c>
      <c r="G318" s="474">
        <v>-5</v>
      </c>
      <c r="H318" s="468"/>
      <c r="I318" s="468"/>
      <c r="J318" s="469"/>
      <c r="K318" s="333">
        <v>121.43</v>
      </c>
    </row>
    <row r="319" spans="1:11" ht="21.25" customHeight="1">
      <c r="A319" s="470">
        <v>45493</v>
      </c>
      <c r="B319" s="261"/>
      <c r="C319" s="256"/>
      <c r="D319" s="473"/>
      <c r="E319" s="468"/>
      <c r="F319" s="474">
        <v>126.43</v>
      </c>
      <c r="G319" s="474">
        <v>-5</v>
      </c>
      <c r="H319" s="468"/>
      <c r="I319" s="474">
        <v>120</v>
      </c>
      <c r="J319" s="469"/>
      <c r="K319" s="333">
        <v>241.43</v>
      </c>
    </row>
    <row r="320" spans="1:11" ht="9" hidden="1" customHeight="1">
      <c r="A320" s="369"/>
      <c r="B320" s="274" t="s">
        <v>387</v>
      </c>
      <c r="C320" s="264" t="s">
        <v>388</v>
      </c>
      <c r="D320" s="464">
        <v>-30</v>
      </c>
      <c r="E320" s="465"/>
      <c r="F320" s="465"/>
      <c r="G320" s="465"/>
      <c r="H320" s="465"/>
      <c r="I320" s="465"/>
      <c r="J320" s="466"/>
      <c r="K320" s="336">
        <v>-30</v>
      </c>
    </row>
    <row r="321" spans="1:11" ht="9" hidden="1" customHeight="1">
      <c r="A321" s="368"/>
      <c r="B321" s="255" t="s">
        <v>387</v>
      </c>
      <c r="C321" s="256"/>
      <c r="D321" s="467">
        <v>-30</v>
      </c>
      <c r="E321" s="468"/>
      <c r="F321" s="468"/>
      <c r="G321" s="468"/>
      <c r="H321" s="468"/>
      <c r="I321" s="468"/>
      <c r="J321" s="469"/>
      <c r="K321" s="333">
        <v>-30</v>
      </c>
    </row>
    <row r="322" spans="1:11" ht="9" hidden="1" customHeight="1">
      <c r="A322" s="369"/>
      <c r="B322" s="274" t="s">
        <v>403</v>
      </c>
      <c r="C322" s="264" t="s">
        <v>910</v>
      </c>
      <c r="D322" s="471"/>
      <c r="E322" s="465"/>
      <c r="F322" s="465"/>
      <c r="G322" s="465"/>
      <c r="H322" s="465"/>
      <c r="I322" s="472">
        <v>-10</v>
      </c>
      <c r="J322" s="466"/>
      <c r="K322" s="336">
        <v>-10</v>
      </c>
    </row>
    <row r="323" spans="1:11" ht="9" hidden="1" customHeight="1">
      <c r="A323" s="368"/>
      <c r="B323" s="255" t="s">
        <v>403</v>
      </c>
      <c r="C323" s="256"/>
      <c r="D323" s="473"/>
      <c r="E323" s="468"/>
      <c r="F323" s="468"/>
      <c r="G323" s="468"/>
      <c r="H323" s="468"/>
      <c r="I323" s="474">
        <v>-10</v>
      </c>
      <c r="J323" s="469"/>
      <c r="K323" s="333">
        <v>-10</v>
      </c>
    </row>
    <row r="324" spans="1:11" ht="9" hidden="1" customHeight="1">
      <c r="A324" s="369"/>
      <c r="B324" s="274" t="s">
        <v>906</v>
      </c>
      <c r="C324" s="264" t="s">
        <v>907</v>
      </c>
      <c r="D324" s="471"/>
      <c r="E324" s="472">
        <v>-20</v>
      </c>
      <c r="F324" s="465"/>
      <c r="G324" s="465"/>
      <c r="H324" s="465"/>
      <c r="I324" s="465"/>
      <c r="J324" s="466"/>
      <c r="K324" s="336">
        <v>-20</v>
      </c>
    </row>
    <row r="325" spans="1:11" ht="9" hidden="1" customHeight="1">
      <c r="A325" s="368"/>
      <c r="B325" s="255" t="s">
        <v>906</v>
      </c>
      <c r="C325" s="256"/>
      <c r="D325" s="473"/>
      <c r="E325" s="474">
        <v>-20</v>
      </c>
      <c r="F325" s="468"/>
      <c r="G325" s="468"/>
      <c r="H325" s="468"/>
      <c r="I325" s="468"/>
      <c r="J325" s="469"/>
      <c r="K325" s="333">
        <v>-20</v>
      </c>
    </row>
    <row r="326" spans="1:11" ht="21.25" customHeight="1">
      <c r="A326" s="470">
        <v>45486</v>
      </c>
      <c r="B326" s="261"/>
      <c r="C326" s="256"/>
      <c r="D326" s="467">
        <v>-30</v>
      </c>
      <c r="E326" s="474">
        <v>-20</v>
      </c>
      <c r="F326" s="468"/>
      <c r="G326" s="468"/>
      <c r="H326" s="468"/>
      <c r="I326" s="474">
        <v>-10</v>
      </c>
      <c r="J326" s="469"/>
      <c r="K326" s="333">
        <v>-60</v>
      </c>
    </row>
    <row r="327" spans="1:11" ht="9" hidden="1" customHeight="1">
      <c r="A327" s="369"/>
      <c r="B327" s="274" t="s">
        <v>414</v>
      </c>
      <c r="C327" s="264" t="s">
        <v>415</v>
      </c>
      <c r="D327" s="464">
        <v>17.5</v>
      </c>
      <c r="E327" s="465"/>
      <c r="F327" s="465"/>
      <c r="G327" s="465"/>
      <c r="H327" s="465"/>
      <c r="I327" s="465"/>
      <c r="J327" s="466"/>
      <c r="K327" s="336">
        <v>17.5</v>
      </c>
    </row>
    <row r="328" spans="1:11" ht="9" hidden="1" customHeight="1">
      <c r="A328" s="368"/>
      <c r="B328" s="255" t="s">
        <v>414</v>
      </c>
      <c r="C328" s="256"/>
      <c r="D328" s="467">
        <v>17.5</v>
      </c>
      <c r="E328" s="468"/>
      <c r="F328" s="468"/>
      <c r="G328" s="468"/>
      <c r="H328" s="468"/>
      <c r="I328" s="468"/>
      <c r="J328" s="469"/>
      <c r="K328" s="333">
        <v>17.5</v>
      </c>
    </row>
    <row r="329" spans="1:11" ht="9" hidden="1" customHeight="1">
      <c r="A329" s="369"/>
      <c r="B329" s="263"/>
      <c r="C329" s="264" t="s">
        <v>411</v>
      </c>
      <c r="D329" s="471"/>
      <c r="E329" s="465"/>
      <c r="F329" s="465"/>
      <c r="G329" s="465"/>
      <c r="H329" s="465"/>
      <c r="I329" s="472">
        <v>-22.5</v>
      </c>
      <c r="J329" s="466"/>
      <c r="K329" s="336">
        <v>-22.5</v>
      </c>
    </row>
    <row r="330" spans="1:11" ht="9" hidden="1" customHeight="1">
      <c r="A330" s="368"/>
      <c r="B330" s="255" t="s">
        <v>410</v>
      </c>
      <c r="C330" s="256"/>
      <c r="D330" s="473"/>
      <c r="E330" s="468"/>
      <c r="F330" s="468"/>
      <c r="G330" s="468"/>
      <c r="H330" s="468"/>
      <c r="I330" s="474">
        <v>-22.5</v>
      </c>
      <c r="J330" s="469"/>
      <c r="K330" s="333">
        <v>-22.5</v>
      </c>
    </row>
    <row r="331" spans="1:11" ht="21.25" customHeight="1">
      <c r="A331" s="470">
        <v>45479</v>
      </c>
      <c r="B331" s="261"/>
      <c r="C331" s="256"/>
      <c r="D331" s="467">
        <v>17.5</v>
      </c>
      <c r="E331" s="468"/>
      <c r="F331" s="468"/>
      <c r="G331" s="468"/>
      <c r="H331" s="468"/>
      <c r="I331" s="474">
        <v>-22.5</v>
      </c>
      <c r="J331" s="469"/>
      <c r="K331" s="333">
        <v>-5</v>
      </c>
    </row>
    <row r="332" spans="1:11" ht="9" hidden="1" customHeight="1">
      <c r="A332" s="369"/>
      <c r="B332" s="274" t="s">
        <v>431</v>
      </c>
      <c r="C332" s="264" t="s">
        <v>925</v>
      </c>
      <c r="D332" s="464">
        <v>-15</v>
      </c>
      <c r="E332" s="465"/>
      <c r="F332" s="465"/>
      <c r="G332" s="465"/>
      <c r="H332" s="465"/>
      <c r="I332" s="465"/>
      <c r="J332" s="466"/>
      <c r="K332" s="336">
        <v>-15</v>
      </c>
    </row>
    <row r="333" spans="1:11" ht="9" hidden="1" customHeight="1">
      <c r="A333" s="368"/>
      <c r="B333" s="255" t="s">
        <v>431</v>
      </c>
      <c r="C333" s="256"/>
      <c r="D333" s="467">
        <v>-15</v>
      </c>
      <c r="E333" s="468"/>
      <c r="F333" s="468"/>
      <c r="G333" s="468"/>
      <c r="H333" s="468"/>
      <c r="I333" s="468"/>
      <c r="J333" s="469"/>
      <c r="K333" s="333">
        <v>-15</v>
      </c>
    </row>
    <row r="334" spans="1:11" ht="9" hidden="1" customHeight="1">
      <c r="A334" s="369"/>
      <c r="B334" s="274" t="s">
        <v>425</v>
      </c>
      <c r="C334" s="264" t="s">
        <v>426</v>
      </c>
      <c r="D334" s="471"/>
      <c r="E334" s="465"/>
      <c r="F334" s="465"/>
      <c r="G334" s="465"/>
      <c r="H334" s="465"/>
      <c r="I334" s="472">
        <v>125</v>
      </c>
      <c r="J334" s="466"/>
      <c r="K334" s="336">
        <v>125</v>
      </c>
    </row>
    <row r="335" spans="1:11" ht="9" hidden="1" customHeight="1">
      <c r="A335" s="368"/>
      <c r="B335" s="255" t="s">
        <v>425</v>
      </c>
      <c r="C335" s="256"/>
      <c r="D335" s="473"/>
      <c r="E335" s="468"/>
      <c r="F335" s="468"/>
      <c r="G335" s="468"/>
      <c r="H335" s="468"/>
      <c r="I335" s="474">
        <v>125</v>
      </c>
      <c r="J335" s="469"/>
      <c r="K335" s="333">
        <v>125</v>
      </c>
    </row>
    <row r="336" spans="1:11" ht="21.25" customHeight="1">
      <c r="A336" s="470">
        <v>45472</v>
      </c>
      <c r="B336" s="261"/>
      <c r="C336" s="256"/>
      <c r="D336" s="467">
        <v>-15</v>
      </c>
      <c r="E336" s="468"/>
      <c r="F336" s="468"/>
      <c r="G336" s="468"/>
      <c r="H336" s="468"/>
      <c r="I336" s="474">
        <v>125</v>
      </c>
      <c r="J336" s="469"/>
      <c r="K336" s="333">
        <v>110</v>
      </c>
    </row>
    <row r="337" spans="1:11" ht="33" hidden="1" customHeight="1">
      <c r="A337" s="369"/>
      <c r="B337" s="274" t="s">
        <v>463</v>
      </c>
      <c r="C337" s="264" t="s">
        <v>464</v>
      </c>
      <c r="D337" s="464">
        <v>190.5</v>
      </c>
      <c r="E337" s="465"/>
      <c r="F337" s="465"/>
      <c r="G337" s="465"/>
      <c r="H337" s="465"/>
      <c r="I337" s="465"/>
      <c r="J337" s="466"/>
      <c r="K337" s="336">
        <v>190.5</v>
      </c>
    </row>
    <row r="338" spans="1:11" ht="9" hidden="1" customHeight="1">
      <c r="A338" s="368"/>
      <c r="B338" s="255" t="s">
        <v>463</v>
      </c>
      <c r="C338" s="256"/>
      <c r="D338" s="467">
        <v>190.5</v>
      </c>
      <c r="E338" s="468"/>
      <c r="F338" s="468"/>
      <c r="G338" s="468"/>
      <c r="H338" s="468"/>
      <c r="I338" s="468"/>
      <c r="J338" s="469"/>
      <c r="K338" s="333">
        <v>190.5</v>
      </c>
    </row>
    <row r="339" spans="1:11" ht="33" hidden="1" customHeight="1">
      <c r="A339" s="369"/>
      <c r="B339" s="274" t="s">
        <v>937</v>
      </c>
      <c r="C339" s="264" t="s">
        <v>938</v>
      </c>
      <c r="D339" s="471"/>
      <c r="E339" s="472">
        <v>-10</v>
      </c>
      <c r="F339" s="465"/>
      <c r="G339" s="465"/>
      <c r="H339" s="465"/>
      <c r="I339" s="465"/>
      <c r="J339" s="466"/>
      <c r="K339" s="336">
        <v>-10</v>
      </c>
    </row>
    <row r="340" spans="1:11" ht="9" hidden="1" customHeight="1">
      <c r="A340" s="368"/>
      <c r="B340" s="255" t="s">
        <v>937</v>
      </c>
      <c r="C340" s="256"/>
      <c r="D340" s="473"/>
      <c r="E340" s="474">
        <v>-10</v>
      </c>
      <c r="F340" s="468"/>
      <c r="G340" s="468"/>
      <c r="H340" s="468"/>
      <c r="I340" s="468"/>
      <c r="J340" s="469"/>
      <c r="K340" s="333">
        <v>-10</v>
      </c>
    </row>
    <row r="341" spans="1:11" ht="45" hidden="1" customHeight="1">
      <c r="A341" s="369"/>
      <c r="B341" s="274" t="s">
        <v>440</v>
      </c>
      <c r="C341" s="264" t="s">
        <v>441</v>
      </c>
      <c r="D341" s="471"/>
      <c r="E341" s="465"/>
      <c r="F341" s="465"/>
      <c r="G341" s="465"/>
      <c r="H341" s="465"/>
      <c r="I341" s="472">
        <v>-20</v>
      </c>
      <c r="J341" s="466"/>
      <c r="K341" s="336">
        <v>-20</v>
      </c>
    </row>
    <row r="342" spans="1:11" ht="9" hidden="1" customHeight="1">
      <c r="A342" s="368"/>
      <c r="B342" s="255" t="s">
        <v>440</v>
      </c>
      <c r="C342" s="256"/>
      <c r="D342" s="473"/>
      <c r="E342" s="468"/>
      <c r="F342" s="468"/>
      <c r="G342" s="468"/>
      <c r="H342" s="468"/>
      <c r="I342" s="474">
        <v>-20</v>
      </c>
      <c r="J342" s="469"/>
      <c r="K342" s="333">
        <v>-20</v>
      </c>
    </row>
    <row r="343" spans="1:11" ht="21.5" customHeight="1">
      <c r="A343" s="470">
        <v>45465</v>
      </c>
      <c r="B343" s="261"/>
      <c r="C343" s="256"/>
      <c r="D343" s="467">
        <v>190.5</v>
      </c>
      <c r="E343" s="474">
        <v>-10</v>
      </c>
      <c r="F343" s="468"/>
      <c r="G343" s="468"/>
      <c r="H343" s="468"/>
      <c r="I343" s="474">
        <v>-20</v>
      </c>
      <c r="J343" s="469"/>
      <c r="K343" s="333">
        <v>160.5</v>
      </c>
    </row>
    <row r="344" spans="1:11" ht="9" hidden="1" customHeight="1">
      <c r="A344" s="369"/>
      <c r="B344" s="274" t="s">
        <v>447</v>
      </c>
      <c r="C344" s="264" t="s">
        <v>943</v>
      </c>
      <c r="D344" s="471"/>
      <c r="E344" s="465"/>
      <c r="F344" s="472">
        <v>-12.5</v>
      </c>
      <c r="G344" s="472">
        <v>-12.5</v>
      </c>
      <c r="H344" s="465"/>
      <c r="I344" s="465"/>
      <c r="J344" s="466"/>
      <c r="K344" s="336">
        <v>-25</v>
      </c>
    </row>
    <row r="345" spans="1:11" ht="9" hidden="1" customHeight="1">
      <c r="A345" s="368"/>
      <c r="B345" s="255" t="s">
        <v>447</v>
      </c>
      <c r="C345" s="256"/>
      <c r="D345" s="473"/>
      <c r="E345" s="468"/>
      <c r="F345" s="474">
        <v>-12.5</v>
      </c>
      <c r="G345" s="474">
        <v>-12.5</v>
      </c>
      <c r="H345" s="468"/>
      <c r="I345" s="468"/>
      <c r="J345" s="469"/>
      <c r="K345" s="333">
        <v>-25</v>
      </c>
    </row>
    <row r="346" spans="1:11" ht="21.5" customHeight="1">
      <c r="A346" s="470">
        <v>45458</v>
      </c>
      <c r="B346" s="261"/>
      <c r="C346" s="256"/>
      <c r="D346" s="473"/>
      <c r="E346" s="468"/>
      <c r="F346" s="474">
        <v>-12.5</v>
      </c>
      <c r="G346" s="474">
        <v>-12.5</v>
      </c>
      <c r="H346" s="468"/>
      <c r="I346" s="468"/>
      <c r="J346" s="469"/>
      <c r="K346" s="333">
        <v>-25</v>
      </c>
    </row>
    <row r="347" spans="1:11" ht="9" hidden="1" customHeight="1">
      <c r="A347" s="369"/>
      <c r="B347" s="274" t="s">
        <v>954</v>
      </c>
      <c r="C347" s="264" t="s">
        <v>955</v>
      </c>
      <c r="D347" s="471"/>
      <c r="E347" s="472">
        <v>-17.5</v>
      </c>
      <c r="F347" s="465"/>
      <c r="G347" s="465"/>
      <c r="H347" s="465"/>
      <c r="I347" s="465"/>
      <c r="J347" s="466"/>
      <c r="K347" s="336">
        <v>-17.5</v>
      </c>
    </row>
    <row r="348" spans="1:11" ht="9" hidden="1" customHeight="1">
      <c r="A348" s="368"/>
      <c r="B348" s="255" t="s">
        <v>954</v>
      </c>
      <c r="C348" s="256"/>
      <c r="D348" s="473"/>
      <c r="E348" s="474">
        <v>-17.5</v>
      </c>
      <c r="F348" s="468"/>
      <c r="G348" s="468"/>
      <c r="H348" s="468"/>
      <c r="I348" s="468"/>
      <c r="J348" s="469"/>
      <c r="K348" s="333">
        <v>-17.5</v>
      </c>
    </row>
    <row r="349" spans="1:11" ht="9" hidden="1" customHeight="1">
      <c r="A349" s="369"/>
      <c r="B349" s="274" t="s">
        <v>480</v>
      </c>
      <c r="C349" s="264" t="s">
        <v>481</v>
      </c>
      <c r="D349" s="471"/>
      <c r="E349" s="465"/>
      <c r="F349" s="465"/>
      <c r="G349" s="472">
        <v>-2.5</v>
      </c>
      <c r="H349" s="465"/>
      <c r="I349" s="472">
        <v>-2.5</v>
      </c>
      <c r="J349" s="466"/>
      <c r="K349" s="336">
        <v>-5</v>
      </c>
    </row>
    <row r="350" spans="1:11" ht="9" hidden="1" customHeight="1">
      <c r="A350" s="368"/>
      <c r="B350" s="255" t="s">
        <v>480</v>
      </c>
      <c r="C350" s="256"/>
      <c r="D350" s="473"/>
      <c r="E350" s="468"/>
      <c r="F350" s="468"/>
      <c r="G350" s="474">
        <v>-2.5</v>
      </c>
      <c r="H350" s="468"/>
      <c r="I350" s="474">
        <v>-2.5</v>
      </c>
      <c r="J350" s="469"/>
      <c r="K350" s="333">
        <v>-5</v>
      </c>
    </row>
    <row r="351" spans="1:11" ht="21.5" customHeight="1">
      <c r="A351" s="470">
        <v>45451</v>
      </c>
      <c r="B351" s="261"/>
      <c r="C351" s="256"/>
      <c r="D351" s="473"/>
      <c r="E351" s="474">
        <v>-17.5</v>
      </c>
      <c r="F351" s="468"/>
      <c r="G351" s="474">
        <v>-2.5</v>
      </c>
      <c r="H351" s="468"/>
      <c r="I351" s="474">
        <v>-2.5</v>
      </c>
      <c r="J351" s="469"/>
      <c r="K351" s="333">
        <v>-22.5</v>
      </c>
    </row>
    <row r="352" spans="1:11" ht="9" hidden="1" customHeight="1">
      <c r="A352" s="369"/>
      <c r="B352" s="274" t="s">
        <v>976</v>
      </c>
      <c r="C352" s="264" t="s">
        <v>977</v>
      </c>
      <c r="D352" s="464">
        <v>-25</v>
      </c>
      <c r="E352" s="465"/>
      <c r="F352" s="465"/>
      <c r="G352" s="465"/>
      <c r="H352" s="465"/>
      <c r="I352" s="465"/>
      <c r="J352" s="466"/>
      <c r="K352" s="336">
        <v>-25</v>
      </c>
    </row>
    <row r="353" spans="1:11" ht="9" hidden="1" customHeight="1">
      <c r="A353" s="368"/>
      <c r="B353" s="255" t="s">
        <v>976</v>
      </c>
      <c r="C353" s="256"/>
      <c r="D353" s="467">
        <v>-25</v>
      </c>
      <c r="E353" s="468"/>
      <c r="F353" s="468"/>
      <c r="G353" s="468"/>
      <c r="H353" s="468"/>
      <c r="I353" s="468"/>
      <c r="J353" s="469"/>
      <c r="K353" s="333">
        <v>-25</v>
      </c>
    </row>
    <row r="354" spans="1:11" ht="9" hidden="1" customHeight="1">
      <c r="A354" s="369"/>
      <c r="B354" s="274" t="s">
        <v>469</v>
      </c>
      <c r="C354" s="264" t="s">
        <v>970</v>
      </c>
      <c r="D354" s="471"/>
      <c r="E354" s="465"/>
      <c r="F354" s="465"/>
      <c r="G354" s="465"/>
      <c r="H354" s="465"/>
      <c r="I354" s="472">
        <v>12.5</v>
      </c>
      <c r="J354" s="466"/>
      <c r="K354" s="336">
        <v>12.5</v>
      </c>
    </row>
    <row r="355" spans="1:11" ht="9" hidden="1" customHeight="1">
      <c r="A355" s="368"/>
      <c r="B355" s="255" t="s">
        <v>469</v>
      </c>
      <c r="C355" s="256"/>
      <c r="D355" s="473"/>
      <c r="E355" s="468"/>
      <c r="F355" s="468"/>
      <c r="G355" s="468"/>
      <c r="H355" s="468"/>
      <c r="I355" s="474">
        <v>12.5</v>
      </c>
      <c r="J355" s="469"/>
      <c r="K355" s="333">
        <v>12.5</v>
      </c>
    </row>
    <row r="356" spans="1:11" ht="9" hidden="1" customHeight="1">
      <c r="A356" s="369"/>
      <c r="B356" s="274" t="s">
        <v>966</v>
      </c>
      <c r="C356" s="264" t="s">
        <v>37</v>
      </c>
      <c r="D356" s="471"/>
      <c r="E356" s="465"/>
      <c r="F356" s="465"/>
      <c r="G356" s="472">
        <v>0</v>
      </c>
      <c r="H356" s="465"/>
      <c r="I356" s="465"/>
      <c r="J356" s="466"/>
      <c r="K356" s="336">
        <v>0</v>
      </c>
    </row>
    <row r="357" spans="1:11" ht="9" hidden="1" customHeight="1">
      <c r="A357" s="368"/>
      <c r="B357" s="255" t="s">
        <v>966</v>
      </c>
      <c r="C357" s="256"/>
      <c r="D357" s="473"/>
      <c r="E357" s="468"/>
      <c r="F357" s="468"/>
      <c r="G357" s="474">
        <v>0</v>
      </c>
      <c r="H357" s="468"/>
      <c r="I357" s="468"/>
      <c r="J357" s="469"/>
      <c r="K357" s="333">
        <v>0</v>
      </c>
    </row>
    <row r="358" spans="1:11" ht="21.5" customHeight="1">
      <c r="A358" s="470">
        <v>45444</v>
      </c>
      <c r="B358" s="261"/>
      <c r="C358" s="256"/>
      <c r="D358" s="467">
        <v>-25</v>
      </c>
      <c r="E358" s="468"/>
      <c r="F358" s="468"/>
      <c r="G358" s="474">
        <v>0</v>
      </c>
      <c r="H358" s="468"/>
      <c r="I358" s="474">
        <v>12.5</v>
      </c>
      <c r="J358" s="469"/>
      <c r="K358" s="333">
        <v>-12.5</v>
      </c>
    </row>
    <row r="359" spans="1:11" ht="9" hidden="1" customHeight="1">
      <c r="A359" s="369"/>
      <c r="B359" s="274" t="s">
        <v>487</v>
      </c>
      <c r="C359" s="264" t="s">
        <v>488</v>
      </c>
      <c r="D359" s="471"/>
      <c r="E359" s="465"/>
      <c r="F359" s="465"/>
      <c r="G359" s="465"/>
      <c r="H359" s="465"/>
      <c r="I359" s="472">
        <v>12</v>
      </c>
      <c r="J359" s="466"/>
      <c r="K359" s="336">
        <v>12</v>
      </c>
    </row>
    <row r="360" spans="1:11" ht="9" hidden="1" customHeight="1">
      <c r="A360" s="368"/>
      <c r="B360" s="255" t="s">
        <v>487</v>
      </c>
      <c r="C360" s="256"/>
      <c r="D360" s="473"/>
      <c r="E360" s="468"/>
      <c r="F360" s="468"/>
      <c r="G360" s="468"/>
      <c r="H360" s="468"/>
      <c r="I360" s="474">
        <v>12</v>
      </c>
      <c r="J360" s="469"/>
      <c r="K360" s="333">
        <v>12</v>
      </c>
    </row>
    <row r="361" spans="1:11" ht="9" hidden="1" customHeight="1">
      <c r="A361" s="369"/>
      <c r="B361" s="274" t="s">
        <v>492</v>
      </c>
      <c r="C361" s="264" t="s">
        <v>493</v>
      </c>
      <c r="D361" s="464">
        <v>5</v>
      </c>
      <c r="E361" s="465"/>
      <c r="F361" s="465"/>
      <c r="G361" s="465"/>
      <c r="H361" s="465"/>
      <c r="I361" s="465"/>
      <c r="J361" s="466"/>
      <c r="K361" s="336">
        <v>5</v>
      </c>
    </row>
    <row r="362" spans="1:11" ht="9" hidden="1" customHeight="1">
      <c r="A362" s="368"/>
      <c r="B362" s="255" t="s">
        <v>492</v>
      </c>
      <c r="C362" s="256"/>
      <c r="D362" s="467">
        <v>5</v>
      </c>
      <c r="E362" s="468"/>
      <c r="F362" s="468"/>
      <c r="G362" s="468"/>
      <c r="H362" s="468"/>
      <c r="I362" s="468"/>
      <c r="J362" s="469"/>
      <c r="K362" s="333">
        <v>5</v>
      </c>
    </row>
    <row r="363" spans="1:11" ht="21.5" customHeight="1">
      <c r="A363" s="470">
        <v>45437</v>
      </c>
      <c r="B363" s="261"/>
      <c r="C363" s="256"/>
      <c r="D363" s="467">
        <v>5</v>
      </c>
      <c r="E363" s="468"/>
      <c r="F363" s="468"/>
      <c r="G363" s="468"/>
      <c r="H363" s="468"/>
      <c r="I363" s="474">
        <v>12</v>
      </c>
      <c r="J363" s="469"/>
      <c r="K363" s="333">
        <v>17</v>
      </c>
    </row>
    <row r="364" spans="1:11" ht="9" hidden="1" customHeight="1">
      <c r="A364" s="369"/>
      <c r="B364" s="274" t="s">
        <v>499</v>
      </c>
      <c r="C364" s="264" t="s">
        <v>996</v>
      </c>
      <c r="D364" s="471"/>
      <c r="E364" s="465"/>
      <c r="F364" s="472">
        <v>-45.37</v>
      </c>
      <c r="G364" s="465"/>
      <c r="H364" s="465"/>
      <c r="I364" s="465"/>
      <c r="J364" s="466"/>
      <c r="K364" s="336">
        <v>-45.37</v>
      </c>
    </row>
    <row r="365" spans="1:11" ht="9" hidden="1" customHeight="1">
      <c r="A365" s="369"/>
      <c r="B365" s="263"/>
      <c r="C365" s="264" t="s">
        <v>1118</v>
      </c>
      <c r="D365" s="471"/>
      <c r="E365" s="465"/>
      <c r="F365" s="465"/>
      <c r="G365" s="472">
        <v>-15</v>
      </c>
      <c r="H365" s="465"/>
      <c r="I365" s="465"/>
      <c r="J365" s="466"/>
      <c r="K365" s="336">
        <v>-15</v>
      </c>
    </row>
    <row r="366" spans="1:11" ht="9" hidden="1" customHeight="1">
      <c r="A366" s="368"/>
      <c r="B366" s="255" t="s">
        <v>499</v>
      </c>
      <c r="C366" s="256"/>
      <c r="D366" s="473"/>
      <c r="E366" s="468"/>
      <c r="F366" s="474">
        <v>-45.37</v>
      </c>
      <c r="G366" s="474">
        <v>-15</v>
      </c>
      <c r="H366" s="468"/>
      <c r="I366" s="468"/>
      <c r="J366" s="469"/>
      <c r="K366" s="333">
        <v>-60.37</v>
      </c>
    </row>
    <row r="367" spans="1:11" ht="21.5" customHeight="1">
      <c r="A367" s="470">
        <v>45430</v>
      </c>
      <c r="B367" s="261"/>
      <c r="C367" s="256"/>
      <c r="D367" s="473"/>
      <c r="E367" s="468"/>
      <c r="F367" s="474">
        <v>-45.37</v>
      </c>
      <c r="G367" s="474">
        <v>-15</v>
      </c>
      <c r="H367" s="468"/>
      <c r="I367" s="468"/>
      <c r="J367" s="469"/>
      <c r="K367" s="333">
        <v>-60.37</v>
      </c>
    </row>
    <row r="368" spans="1:11" ht="9" hidden="1" customHeight="1">
      <c r="A368" s="369"/>
      <c r="B368" s="274" t="s">
        <v>512</v>
      </c>
      <c r="C368" s="264" t="s">
        <v>1024</v>
      </c>
      <c r="D368" s="471"/>
      <c r="E368" s="465"/>
      <c r="F368" s="465"/>
      <c r="G368" s="465"/>
      <c r="H368" s="465"/>
      <c r="I368" s="472">
        <v>-5</v>
      </c>
      <c r="J368" s="466"/>
      <c r="K368" s="336">
        <v>-5</v>
      </c>
    </row>
    <row r="369" spans="1:11" ht="9" hidden="1" customHeight="1">
      <c r="A369" s="368"/>
      <c r="B369" s="255" t="s">
        <v>512</v>
      </c>
      <c r="C369" s="256"/>
      <c r="D369" s="473"/>
      <c r="E369" s="468"/>
      <c r="F369" s="468"/>
      <c r="G369" s="468"/>
      <c r="H369" s="468"/>
      <c r="I369" s="474">
        <v>-5</v>
      </c>
      <c r="J369" s="469"/>
      <c r="K369" s="333">
        <v>-5</v>
      </c>
    </row>
    <row r="370" spans="1:11" ht="9" hidden="1" customHeight="1">
      <c r="A370" s="369"/>
      <c r="B370" s="274" t="s">
        <v>1018</v>
      </c>
      <c r="C370" s="264" t="s">
        <v>500</v>
      </c>
      <c r="D370" s="471"/>
      <c r="E370" s="465"/>
      <c r="F370" s="465"/>
      <c r="G370" s="465"/>
      <c r="H370" s="465"/>
      <c r="I370" s="472">
        <v>21.67</v>
      </c>
      <c r="J370" s="466"/>
      <c r="K370" s="336">
        <v>21.67</v>
      </c>
    </row>
    <row r="371" spans="1:11" ht="9" hidden="1" customHeight="1">
      <c r="A371" s="368"/>
      <c r="B371" s="255" t="s">
        <v>1018</v>
      </c>
      <c r="C371" s="256"/>
      <c r="D371" s="473"/>
      <c r="E371" s="468"/>
      <c r="F371" s="468"/>
      <c r="G371" s="468"/>
      <c r="H371" s="468"/>
      <c r="I371" s="474">
        <v>21.67</v>
      </c>
      <c r="J371" s="469"/>
      <c r="K371" s="333">
        <v>21.67</v>
      </c>
    </row>
    <row r="372" spans="1:11" ht="9" hidden="1" customHeight="1">
      <c r="A372" s="369"/>
      <c r="B372" s="274" t="s">
        <v>1012</v>
      </c>
      <c r="C372" s="264" t="s">
        <v>1013</v>
      </c>
      <c r="D372" s="471"/>
      <c r="E372" s="465"/>
      <c r="F372" s="465"/>
      <c r="G372" s="472">
        <v>-5</v>
      </c>
      <c r="H372" s="465"/>
      <c r="I372" s="465"/>
      <c r="J372" s="466"/>
      <c r="K372" s="336">
        <v>-5</v>
      </c>
    </row>
    <row r="373" spans="1:11" ht="9" hidden="1" customHeight="1">
      <c r="A373" s="368"/>
      <c r="B373" s="255" t="s">
        <v>1012</v>
      </c>
      <c r="C373" s="256"/>
      <c r="D373" s="473"/>
      <c r="E373" s="468"/>
      <c r="F373" s="468"/>
      <c r="G373" s="474">
        <v>-5</v>
      </c>
      <c r="H373" s="468"/>
      <c r="I373" s="468"/>
      <c r="J373" s="469"/>
      <c r="K373" s="333">
        <v>-5</v>
      </c>
    </row>
    <row r="374" spans="1:11" ht="9" hidden="1" customHeight="1">
      <c r="A374" s="369"/>
      <c r="B374" s="274" t="s">
        <v>1017</v>
      </c>
      <c r="C374" s="264" t="s">
        <v>1013</v>
      </c>
      <c r="D374" s="471"/>
      <c r="E374" s="465"/>
      <c r="F374" s="465"/>
      <c r="G374" s="472">
        <v>-5</v>
      </c>
      <c r="H374" s="465"/>
      <c r="I374" s="465"/>
      <c r="J374" s="466"/>
      <c r="K374" s="336">
        <v>-5</v>
      </c>
    </row>
    <row r="375" spans="1:11" ht="9" hidden="1" customHeight="1">
      <c r="A375" s="368"/>
      <c r="B375" s="255" t="s">
        <v>1017</v>
      </c>
      <c r="C375" s="256"/>
      <c r="D375" s="473"/>
      <c r="E375" s="468"/>
      <c r="F375" s="468"/>
      <c r="G375" s="474">
        <v>-5</v>
      </c>
      <c r="H375" s="468"/>
      <c r="I375" s="468"/>
      <c r="J375" s="469"/>
      <c r="K375" s="333">
        <v>-5</v>
      </c>
    </row>
    <row r="376" spans="1:11" ht="21.5" customHeight="1">
      <c r="A376" s="470">
        <v>45423</v>
      </c>
      <c r="B376" s="261"/>
      <c r="C376" s="256"/>
      <c r="D376" s="473"/>
      <c r="E376" s="468"/>
      <c r="F376" s="468"/>
      <c r="G376" s="474">
        <v>-10</v>
      </c>
      <c r="H376" s="468"/>
      <c r="I376" s="474">
        <v>16.670000000000002</v>
      </c>
      <c r="J376" s="469"/>
      <c r="K376" s="333">
        <v>6.67</v>
      </c>
    </row>
    <row r="377" spans="1:11" ht="9" hidden="1" customHeight="1">
      <c r="A377" s="369"/>
      <c r="B377" s="274" t="s">
        <v>1035</v>
      </c>
      <c r="C377" s="264" t="s">
        <v>1036</v>
      </c>
      <c r="D377" s="471"/>
      <c r="E377" s="472">
        <v>-17.5</v>
      </c>
      <c r="F377" s="465"/>
      <c r="G377" s="465"/>
      <c r="H377" s="465"/>
      <c r="I377" s="465"/>
      <c r="J377" s="466"/>
      <c r="K377" s="336">
        <v>-17.5</v>
      </c>
    </row>
    <row r="378" spans="1:11" ht="9" hidden="1" customHeight="1">
      <c r="A378" s="368"/>
      <c r="B378" s="255" t="s">
        <v>1035</v>
      </c>
      <c r="C378" s="256"/>
      <c r="D378" s="473"/>
      <c r="E378" s="474">
        <v>-17.5</v>
      </c>
      <c r="F378" s="468"/>
      <c r="G378" s="468"/>
      <c r="H378" s="468"/>
      <c r="I378" s="468"/>
      <c r="J378" s="469"/>
      <c r="K378" s="333">
        <v>-17.5</v>
      </c>
    </row>
    <row r="379" spans="1:11" ht="9" hidden="1" customHeight="1">
      <c r="A379" s="369"/>
      <c r="B379" s="274" t="s">
        <v>522</v>
      </c>
      <c r="C379" s="264" t="s">
        <v>523</v>
      </c>
      <c r="D379" s="471"/>
      <c r="E379" s="465"/>
      <c r="F379" s="465"/>
      <c r="G379" s="465"/>
      <c r="H379" s="465"/>
      <c r="I379" s="472">
        <v>-20</v>
      </c>
      <c r="J379" s="466"/>
      <c r="K379" s="336">
        <v>-20</v>
      </c>
    </row>
    <row r="380" spans="1:11" ht="9" hidden="1" customHeight="1">
      <c r="A380" s="368"/>
      <c r="B380" s="255" t="s">
        <v>522</v>
      </c>
      <c r="C380" s="256"/>
      <c r="D380" s="473"/>
      <c r="E380" s="468"/>
      <c r="F380" s="468"/>
      <c r="G380" s="468"/>
      <c r="H380" s="468"/>
      <c r="I380" s="474">
        <v>-20</v>
      </c>
      <c r="J380" s="469"/>
      <c r="K380" s="333">
        <v>-20</v>
      </c>
    </row>
    <row r="381" spans="1:11" ht="9" hidden="1" customHeight="1">
      <c r="A381" s="369"/>
      <c r="B381" s="274" t="s">
        <v>549</v>
      </c>
      <c r="C381" s="264" t="s">
        <v>1040</v>
      </c>
      <c r="D381" s="464">
        <v>-12.5</v>
      </c>
      <c r="E381" s="465"/>
      <c r="F381" s="465"/>
      <c r="G381" s="465"/>
      <c r="H381" s="465"/>
      <c r="I381" s="465"/>
      <c r="J381" s="466"/>
      <c r="K381" s="336">
        <v>-12.5</v>
      </c>
    </row>
    <row r="382" spans="1:11" ht="9" hidden="1" customHeight="1">
      <c r="A382" s="368"/>
      <c r="B382" s="255" t="s">
        <v>549</v>
      </c>
      <c r="C382" s="256"/>
      <c r="D382" s="467">
        <v>-12.5</v>
      </c>
      <c r="E382" s="468"/>
      <c r="F382" s="468"/>
      <c r="G382" s="468"/>
      <c r="H382" s="468"/>
      <c r="I382" s="468"/>
      <c r="J382" s="469"/>
      <c r="K382" s="333">
        <v>-12.5</v>
      </c>
    </row>
    <row r="383" spans="1:11" ht="21.5" customHeight="1">
      <c r="A383" s="470">
        <v>45416</v>
      </c>
      <c r="B383" s="261"/>
      <c r="C383" s="256"/>
      <c r="D383" s="467">
        <v>-12.5</v>
      </c>
      <c r="E383" s="474">
        <v>-17.5</v>
      </c>
      <c r="F383" s="468"/>
      <c r="G383" s="468"/>
      <c r="H383" s="468"/>
      <c r="I383" s="474">
        <v>-20</v>
      </c>
      <c r="J383" s="469"/>
      <c r="K383" s="333">
        <v>-50</v>
      </c>
    </row>
    <row r="384" spans="1:11" ht="9" hidden="1" customHeight="1">
      <c r="A384" s="369"/>
      <c r="B384" s="274" t="s">
        <v>1048</v>
      </c>
      <c r="C384" s="264" t="s">
        <v>1049</v>
      </c>
      <c r="D384" s="464">
        <v>-20</v>
      </c>
      <c r="E384" s="465"/>
      <c r="F384" s="465"/>
      <c r="G384" s="465"/>
      <c r="H384" s="465"/>
      <c r="I384" s="465"/>
      <c r="J384" s="466"/>
      <c r="K384" s="336">
        <v>-20</v>
      </c>
    </row>
    <row r="385" spans="1:11" ht="9" hidden="1" customHeight="1">
      <c r="A385" s="368"/>
      <c r="B385" s="255" t="s">
        <v>1048</v>
      </c>
      <c r="C385" s="256"/>
      <c r="D385" s="467">
        <v>-20</v>
      </c>
      <c r="E385" s="468"/>
      <c r="F385" s="468"/>
      <c r="G385" s="468"/>
      <c r="H385" s="468"/>
      <c r="I385" s="468"/>
      <c r="J385" s="469"/>
      <c r="K385" s="333">
        <v>-20</v>
      </c>
    </row>
    <row r="386" spans="1:11" ht="9" hidden="1" customHeight="1">
      <c r="A386" s="369"/>
      <c r="B386" s="274" t="s">
        <v>1050</v>
      </c>
      <c r="C386" s="264" t="s">
        <v>1051</v>
      </c>
      <c r="D386" s="471"/>
      <c r="E386" s="472">
        <v>-0.4</v>
      </c>
      <c r="F386" s="465"/>
      <c r="G386" s="465"/>
      <c r="H386" s="465"/>
      <c r="I386" s="465"/>
      <c r="J386" s="466"/>
      <c r="K386" s="336">
        <v>-0.4</v>
      </c>
    </row>
    <row r="387" spans="1:11" ht="9" hidden="1" customHeight="1">
      <c r="A387" s="368"/>
      <c r="B387" s="255" t="s">
        <v>1050</v>
      </c>
      <c r="C387" s="256"/>
      <c r="D387" s="473"/>
      <c r="E387" s="474">
        <v>-0.4</v>
      </c>
      <c r="F387" s="468"/>
      <c r="G387" s="468"/>
      <c r="H387" s="468"/>
      <c r="I387" s="468"/>
      <c r="J387" s="469"/>
      <c r="K387" s="333">
        <v>-0.4</v>
      </c>
    </row>
    <row r="388" spans="1:11" ht="9" hidden="1" customHeight="1">
      <c r="A388" s="369"/>
      <c r="B388" s="274" t="s">
        <v>532</v>
      </c>
      <c r="C388" s="264" t="s">
        <v>1118</v>
      </c>
      <c r="D388" s="471"/>
      <c r="E388" s="465"/>
      <c r="F388" s="465"/>
      <c r="G388" s="472">
        <v>-15</v>
      </c>
      <c r="H388" s="465"/>
      <c r="I388" s="465"/>
      <c r="J388" s="466"/>
      <c r="K388" s="336">
        <v>-15</v>
      </c>
    </row>
    <row r="389" spans="1:11" ht="9" hidden="1" customHeight="1">
      <c r="A389" s="368"/>
      <c r="B389" s="255" t="s">
        <v>532</v>
      </c>
      <c r="C389" s="256"/>
      <c r="D389" s="473"/>
      <c r="E389" s="468"/>
      <c r="F389" s="468"/>
      <c r="G389" s="474">
        <v>-15</v>
      </c>
      <c r="H389" s="468"/>
      <c r="I389" s="468"/>
      <c r="J389" s="469"/>
      <c r="K389" s="333">
        <v>-15</v>
      </c>
    </row>
    <row r="390" spans="1:11" ht="21.5" customHeight="1">
      <c r="A390" s="470">
        <v>45409</v>
      </c>
      <c r="B390" s="261"/>
      <c r="C390" s="256"/>
      <c r="D390" s="467">
        <v>-20</v>
      </c>
      <c r="E390" s="474">
        <v>-0.4</v>
      </c>
      <c r="F390" s="468"/>
      <c r="G390" s="474">
        <v>-15</v>
      </c>
      <c r="H390" s="468"/>
      <c r="I390" s="468"/>
      <c r="J390" s="469"/>
      <c r="K390" s="333">
        <v>-35.4</v>
      </c>
    </row>
    <row r="391" spans="1:11" ht="9" hidden="1" customHeight="1">
      <c r="A391" s="369"/>
      <c r="B391" s="263"/>
      <c r="C391" s="264" t="s">
        <v>554</v>
      </c>
      <c r="D391" s="471"/>
      <c r="E391" s="465"/>
      <c r="F391" s="465"/>
      <c r="G391" s="465"/>
      <c r="H391" s="465"/>
      <c r="I391" s="472">
        <v>-13.75</v>
      </c>
      <c r="J391" s="466"/>
      <c r="K391" s="336">
        <v>-13.75</v>
      </c>
    </row>
    <row r="392" spans="1:11" ht="9" hidden="1" customHeight="1">
      <c r="A392" s="368"/>
      <c r="B392" s="255" t="s">
        <v>553</v>
      </c>
      <c r="C392" s="256"/>
      <c r="D392" s="473"/>
      <c r="E392" s="468"/>
      <c r="F392" s="468"/>
      <c r="G392" s="468"/>
      <c r="H392" s="468"/>
      <c r="I392" s="474">
        <v>-13.75</v>
      </c>
      <c r="J392" s="469"/>
      <c r="K392" s="333">
        <v>-13.75</v>
      </c>
    </row>
    <row r="393" spans="1:11" ht="21.5" customHeight="1">
      <c r="A393" s="470">
        <v>45402</v>
      </c>
      <c r="B393" s="261"/>
      <c r="C393" s="256"/>
      <c r="D393" s="473"/>
      <c r="E393" s="468"/>
      <c r="F393" s="468"/>
      <c r="G393" s="468"/>
      <c r="H393" s="468"/>
      <c r="I393" s="474">
        <v>-13.75</v>
      </c>
      <c r="J393" s="469"/>
      <c r="K393" s="333">
        <v>-13.75</v>
      </c>
    </row>
    <row r="394" spans="1:11" ht="9" hidden="1" customHeight="1">
      <c r="A394" s="369"/>
      <c r="B394" s="274" t="s">
        <v>567</v>
      </c>
      <c r="C394" s="264" t="s">
        <v>568</v>
      </c>
      <c r="D394" s="471"/>
      <c r="E394" s="465"/>
      <c r="F394" s="472">
        <v>87.5</v>
      </c>
      <c r="G394" s="465"/>
      <c r="H394" s="465"/>
      <c r="I394" s="465"/>
      <c r="J394" s="466"/>
      <c r="K394" s="336">
        <v>87.5</v>
      </c>
    </row>
    <row r="395" spans="1:11" ht="9" hidden="1" customHeight="1">
      <c r="A395" s="369"/>
      <c r="B395" s="263"/>
      <c r="C395" s="264" t="s">
        <v>1118</v>
      </c>
      <c r="D395" s="471"/>
      <c r="E395" s="465"/>
      <c r="F395" s="465"/>
      <c r="G395" s="472">
        <v>19.920000000000002</v>
      </c>
      <c r="H395" s="465"/>
      <c r="I395" s="465"/>
      <c r="J395" s="466"/>
      <c r="K395" s="336">
        <v>19.920000000000002</v>
      </c>
    </row>
    <row r="396" spans="1:11" ht="9" hidden="1" customHeight="1">
      <c r="A396" s="368"/>
      <c r="B396" s="255" t="s">
        <v>567</v>
      </c>
      <c r="C396" s="256"/>
      <c r="D396" s="473"/>
      <c r="E396" s="468"/>
      <c r="F396" s="474">
        <v>87.5</v>
      </c>
      <c r="G396" s="474">
        <v>19.920000000000002</v>
      </c>
      <c r="H396" s="468"/>
      <c r="I396" s="468"/>
      <c r="J396" s="469"/>
      <c r="K396" s="333">
        <v>107.42</v>
      </c>
    </row>
    <row r="397" spans="1:11" ht="21.5" customHeight="1">
      <c r="A397" s="470">
        <v>45395</v>
      </c>
      <c r="B397" s="261"/>
      <c r="C397" s="256"/>
      <c r="D397" s="473"/>
      <c r="E397" s="468"/>
      <c r="F397" s="474">
        <v>87.5</v>
      </c>
      <c r="G397" s="474">
        <v>19.920000000000002</v>
      </c>
      <c r="H397" s="468"/>
      <c r="I397" s="468"/>
      <c r="J397" s="469"/>
      <c r="K397" s="333">
        <v>107.42</v>
      </c>
    </row>
    <row r="398" spans="1:11" ht="9" hidden="1" customHeight="1">
      <c r="A398" s="369"/>
      <c r="B398" s="274" t="s">
        <v>1062</v>
      </c>
      <c r="C398" s="264" t="s">
        <v>1063</v>
      </c>
      <c r="D398" s="471"/>
      <c r="E398" s="472">
        <v>-12.5</v>
      </c>
      <c r="F398" s="465"/>
      <c r="G398" s="465"/>
      <c r="H398" s="465"/>
      <c r="I398" s="465"/>
      <c r="J398" s="466"/>
      <c r="K398" s="336">
        <v>-12.5</v>
      </c>
    </row>
    <row r="399" spans="1:11" ht="9" hidden="1" customHeight="1">
      <c r="A399" s="368"/>
      <c r="B399" s="255" t="s">
        <v>1062</v>
      </c>
      <c r="C399" s="256"/>
      <c r="D399" s="473"/>
      <c r="E399" s="474">
        <v>-12.5</v>
      </c>
      <c r="F399" s="468"/>
      <c r="G399" s="468"/>
      <c r="H399" s="468"/>
      <c r="I399" s="468"/>
      <c r="J399" s="469"/>
      <c r="K399" s="333">
        <v>-12.5</v>
      </c>
    </row>
    <row r="400" spans="1:11" ht="21.5" customHeight="1">
      <c r="A400" s="470">
        <v>45388</v>
      </c>
      <c r="B400" s="261"/>
      <c r="C400" s="256"/>
      <c r="D400" s="473"/>
      <c r="E400" s="474">
        <v>-12.5</v>
      </c>
      <c r="F400" s="468"/>
      <c r="G400" s="468"/>
      <c r="H400" s="468"/>
      <c r="I400" s="468"/>
      <c r="J400" s="469"/>
      <c r="K400" s="333">
        <v>-12.5</v>
      </c>
    </row>
    <row r="401" spans="1:11" ht="9" hidden="1" customHeight="1">
      <c r="A401" s="369"/>
      <c r="B401" s="274" t="s">
        <v>1065</v>
      </c>
      <c r="C401" s="264" t="s">
        <v>633</v>
      </c>
      <c r="D401" s="471"/>
      <c r="E401" s="465"/>
      <c r="F401" s="465"/>
      <c r="G401" s="472">
        <v>-5</v>
      </c>
      <c r="H401" s="465"/>
      <c r="I401" s="472">
        <v>71.88</v>
      </c>
      <c r="J401" s="466"/>
      <c r="K401" s="336">
        <v>66.88</v>
      </c>
    </row>
    <row r="402" spans="1:11" ht="9" hidden="1" customHeight="1">
      <c r="A402" s="368"/>
      <c r="B402" s="255" t="s">
        <v>1065</v>
      </c>
      <c r="C402" s="256"/>
      <c r="D402" s="473"/>
      <c r="E402" s="468"/>
      <c r="F402" s="468"/>
      <c r="G402" s="474">
        <v>-5</v>
      </c>
      <c r="H402" s="468"/>
      <c r="I402" s="474">
        <v>71.88</v>
      </c>
      <c r="J402" s="469"/>
      <c r="K402" s="333">
        <v>66.88</v>
      </c>
    </row>
    <row r="403" spans="1:11" ht="21.5" customHeight="1">
      <c r="A403" s="470">
        <v>45367</v>
      </c>
      <c r="B403" s="261"/>
      <c r="C403" s="256"/>
      <c r="D403" s="473"/>
      <c r="E403" s="468"/>
      <c r="F403" s="468"/>
      <c r="G403" s="474">
        <v>-5</v>
      </c>
      <c r="H403" s="468"/>
      <c r="I403" s="474">
        <v>71.88</v>
      </c>
      <c r="J403" s="469"/>
      <c r="K403" s="333">
        <v>66.88</v>
      </c>
    </row>
    <row r="404" spans="1:11" ht="9" hidden="1" customHeight="1">
      <c r="A404" s="369"/>
      <c r="B404" s="274" t="s">
        <v>1068</v>
      </c>
      <c r="C404" s="264" t="s">
        <v>1118</v>
      </c>
      <c r="D404" s="471"/>
      <c r="E404" s="465"/>
      <c r="F404" s="465"/>
      <c r="G404" s="472">
        <v>-5</v>
      </c>
      <c r="H404" s="465"/>
      <c r="I404" s="465"/>
      <c r="J404" s="466"/>
      <c r="K404" s="336">
        <v>-5</v>
      </c>
    </row>
    <row r="405" spans="1:11" ht="9" hidden="1" customHeight="1">
      <c r="A405" s="368"/>
      <c r="B405" s="255" t="s">
        <v>1068</v>
      </c>
      <c r="C405" s="256"/>
      <c r="D405" s="473"/>
      <c r="E405" s="468"/>
      <c r="F405" s="468"/>
      <c r="G405" s="474">
        <v>-5</v>
      </c>
      <c r="H405" s="468"/>
      <c r="I405" s="468"/>
      <c r="J405" s="469"/>
      <c r="K405" s="333">
        <v>-5</v>
      </c>
    </row>
    <row r="406" spans="1:11" ht="9" hidden="1" customHeight="1">
      <c r="A406" s="369"/>
      <c r="B406" s="274" t="s">
        <v>1071</v>
      </c>
      <c r="C406" s="264" t="s">
        <v>1118</v>
      </c>
      <c r="D406" s="471"/>
      <c r="E406" s="465"/>
      <c r="F406" s="465"/>
      <c r="G406" s="472">
        <v>-5</v>
      </c>
      <c r="H406" s="465"/>
      <c r="I406" s="465"/>
      <c r="J406" s="466"/>
      <c r="K406" s="336">
        <v>-5</v>
      </c>
    </row>
    <row r="407" spans="1:11" ht="9" hidden="1" customHeight="1">
      <c r="A407" s="368"/>
      <c r="B407" s="255" t="s">
        <v>1071</v>
      </c>
      <c r="C407" s="256"/>
      <c r="D407" s="473"/>
      <c r="E407" s="468"/>
      <c r="F407" s="468"/>
      <c r="G407" s="474">
        <v>-5</v>
      </c>
      <c r="H407" s="468"/>
      <c r="I407" s="468"/>
      <c r="J407" s="469"/>
      <c r="K407" s="333">
        <v>-5</v>
      </c>
    </row>
    <row r="408" spans="1:11" ht="21.25" customHeight="1">
      <c r="A408" s="470">
        <v>45213</v>
      </c>
      <c r="B408" s="261"/>
      <c r="C408" s="256"/>
      <c r="D408" s="473"/>
      <c r="E408" s="468"/>
      <c r="F408" s="468"/>
      <c r="G408" s="474">
        <v>-10</v>
      </c>
      <c r="H408" s="468"/>
      <c r="I408" s="468"/>
      <c r="J408" s="469"/>
      <c r="K408" s="333">
        <v>-10</v>
      </c>
    </row>
    <row r="409" spans="1:11" ht="9" hidden="1" customHeight="1">
      <c r="A409" s="369"/>
      <c r="B409" s="274" t="s">
        <v>220</v>
      </c>
      <c r="C409" s="264" t="s">
        <v>221</v>
      </c>
      <c r="D409" s="464">
        <v>-10</v>
      </c>
      <c r="E409" s="465"/>
      <c r="F409" s="465"/>
      <c r="G409" s="465"/>
      <c r="H409" s="465"/>
      <c r="I409" s="465"/>
      <c r="J409" s="466"/>
      <c r="K409" s="336">
        <v>-10</v>
      </c>
    </row>
    <row r="410" spans="1:11" ht="9" hidden="1" customHeight="1">
      <c r="A410" s="368"/>
      <c r="B410" s="255" t="s">
        <v>220</v>
      </c>
      <c r="C410" s="256"/>
      <c r="D410" s="467">
        <v>-10</v>
      </c>
      <c r="E410" s="468"/>
      <c r="F410" s="468"/>
      <c r="G410" s="468"/>
      <c r="H410" s="468"/>
      <c r="I410" s="468"/>
      <c r="J410" s="469"/>
      <c r="K410" s="333">
        <v>-10</v>
      </c>
    </row>
    <row r="411" spans="1:11" ht="21.5" customHeight="1">
      <c r="A411" s="470">
        <v>45206</v>
      </c>
      <c r="B411" s="261"/>
      <c r="C411" s="256"/>
      <c r="D411" s="467">
        <v>-10</v>
      </c>
      <c r="E411" s="468"/>
      <c r="F411" s="468"/>
      <c r="G411" s="468"/>
      <c r="H411" s="468"/>
      <c r="I411" s="468"/>
      <c r="J411" s="469"/>
      <c r="K411" s="333">
        <v>-10</v>
      </c>
    </row>
    <row r="412" spans="1:11" ht="9" hidden="1" customHeight="1">
      <c r="A412" s="369"/>
      <c r="B412" s="274" t="s">
        <v>1075</v>
      </c>
      <c r="C412" s="264" t="s">
        <v>1076</v>
      </c>
      <c r="D412" s="471"/>
      <c r="E412" s="465"/>
      <c r="F412" s="465"/>
      <c r="G412" s="465"/>
      <c r="H412" s="465"/>
      <c r="I412" s="465"/>
      <c r="J412" s="475">
        <v>63.25</v>
      </c>
      <c r="K412" s="336">
        <v>63.25</v>
      </c>
    </row>
    <row r="413" spans="1:11" ht="9" hidden="1" customHeight="1">
      <c r="A413" s="368"/>
      <c r="B413" s="255" t="s">
        <v>1075</v>
      </c>
      <c r="C413" s="256"/>
      <c r="D413" s="473"/>
      <c r="E413" s="468"/>
      <c r="F413" s="468"/>
      <c r="G413" s="468"/>
      <c r="H413" s="468"/>
      <c r="I413" s="468"/>
      <c r="J413" s="476">
        <v>63.25</v>
      </c>
      <c r="K413" s="333">
        <v>63.25</v>
      </c>
    </row>
    <row r="414" spans="1:11" ht="21.5" customHeight="1">
      <c r="A414" s="470">
        <v>45199</v>
      </c>
      <c r="B414" s="261"/>
      <c r="C414" s="256"/>
      <c r="D414" s="473"/>
      <c r="E414" s="468"/>
      <c r="F414" s="468"/>
      <c r="G414" s="468"/>
      <c r="H414" s="468"/>
      <c r="I414" s="468"/>
      <c r="J414" s="476">
        <v>63.25</v>
      </c>
      <c r="K414" s="333">
        <v>63.25</v>
      </c>
    </row>
    <row r="415" spans="1:11" ht="9" hidden="1" customHeight="1">
      <c r="A415" s="369"/>
      <c r="B415" s="263"/>
      <c r="C415" s="264" t="s">
        <v>1094</v>
      </c>
      <c r="D415" s="471"/>
      <c r="E415" s="472">
        <v>120</v>
      </c>
      <c r="F415" s="465"/>
      <c r="G415" s="465"/>
      <c r="H415" s="465"/>
      <c r="I415" s="465"/>
      <c r="J415" s="466"/>
      <c r="K415" s="336">
        <v>120</v>
      </c>
    </row>
    <row r="416" spans="1:11" ht="9" hidden="1" customHeight="1">
      <c r="A416" s="368"/>
      <c r="B416" s="255" t="s">
        <v>1093</v>
      </c>
      <c r="C416" s="256"/>
      <c r="D416" s="473"/>
      <c r="E416" s="474">
        <v>120</v>
      </c>
      <c r="F416" s="468"/>
      <c r="G416" s="468"/>
      <c r="H416" s="468"/>
      <c r="I416" s="468"/>
      <c r="J416" s="469"/>
      <c r="K416" s="333">
        <v>120</v>
      </c>
    </row>
    <row r="417" spans="1:17" ht="21.5" customHeight="1">
      <c r="A417" s="470">
        <v>45192</v>
      </c>
      <c r="B417" s="261"/>
      <c r="C417" s="256"/>
      <c r="D417" s="473"/>
      <c r="E417" s="474">
        <v>120</v>
      </c>
      <c r="F417" s="468"/>
      <c r="G417" s="468"/>
      <c r="H417" s="468"/>
      <c r="I417" s="468"/>
      <c r="J417" s="469"/>
      <c r="K417" s="333">
        <v>120</v>
      </c>
    </row>
    <row r="418" spans="1:17" ht="9" hidden="1" customHeight="1">
      <c r="A418" s="369"/>
      <c r="B418" s="274" t="s">
        <v>331</v>
      </c>
      <c r="C418" s="264" t="s">
        <v>282</v>
      </c>
      <c r="D418" s="464">
        <v>306.58999999999997</v>
      </c>
      <c r="E418" s="465"/>
      <c r="F418" s="465"/>
      <c r="G418" s="465"/>
      <c r="H418" s="465"/>
      <c r="I418" s="465"/>
      <c r="J418" s="466"/>
      <c r="K418" s="336">
        <v>306.58999999999997</v>
      </c>
    </row>
    <row r="419" spans="1:17" ht="9" hidden="1" customHeight="1">
      <c r="A419" s="368"/>
      <c r="B419" s="255" t="s">
        <v>331</v>
      </c>
      <c r="C419" s="256"/>
      <c r="D419" s="467">
        <v>306.58999999999997</v>
      </c>
      <c r="E419" s="468"/>
      <c r="F419" s="468"/>
      <c r="G419" s="468"/>
      <c r="H419" s="468"/>
      <c r="I419" s="468"/>
      <c r="J419" s="469"/>
      <c r="K419" s="333">
        <v>306.58999999999997</v>
      </c>
    </row>
    <row r="420" spans="1:17" ht="21.5" customHeight="1">
      <c r="A420" s="470">
        <v>45185</v>
      </c>
      <c r="B420" s="261"/>
      <c r="C420" s="256"/>
      <c r="D420" s="467">
        <v>306.58999999999997</v>
      </c>
      <c r="E420" s="468"/>
      <c r="F420" s="468"/>
      <c r="G420" s="468"/>
      <c r="H420" s="468"/>
      <c r="I420" s="468"/>
      <c r="J420" s="469"/>
      <c r="K420" s="333">
        <v>306.58999999999997</v>
      </c>
    </row>
    <row r="421" spans="1:17" ht="9" hidden="1" customHeight="1">
      <c r="A421" s="369"/>
      <c r="B421" s="274" t="s">
        <v>377</v>
      </c>
      <c r="C421" s="264" t="s">
        <v>1101</v>
      </c>
      <c r="D421" s="471"/>
      <c r="E421" s="465"/>
      <c r="F421" s="472">
        <v>-30</v>
      </c>
      <c r="G421" s="472">
        <v>-11.35</v>
      </c>
      <c r="H421" s="465"/>
      <c r="I421" s="465"/>
      <c r="J421" s="466"/>
      <c r="K421" s="336">
        <v>-41.35</v>
      </c>
    </row>
    <row r="422" spans="1:17" ht="9" hidden="1" customHeight="1">
      <c r="A422" s="368"/>
      <c r="B422" s="255" t="s">
        <v>377</v>
      </c>
      <c r="C422" s="256"/>
      <c r="D422" s="473"/>
      <c r="E422" s="468"/>
      <c r="F422" s="474">
        <v>-30</v>
      </c>
      <c r="G422" s="474">
        <v>-11.35</v>
      </c>
      <c r="H422" s="468"/>
      <c r="I422" s="468"/>
      <c r="J422" s="469"/>
      <c r="K422" s="333">
        <v>-41.35</v>
      </c>
    </row>
    <row r="423" spans="1:17" ht="21.5" customHeight="1">
      <c r="A423" s="470">
        <v>45129</v>
      </c>
      <c r="B423" s="261"/>
      <c r="C423" s="256"/>
      <c r="D423" s="473"/>
      <c r="E423" s="468"/>
      <c r="F423" s="474">
        <v>-30</v>
      </c>
      <c r="G423" s="474">
        <v>-11.35</v>
      </c>
      <c r="H423" s="468"/>
      <c r="I423" s="468"/>
      <c r="J423" s="469"/>
      <c r="K423" s="333">
        <v>-41.35</v>
      </c>
    </row>
    <row r="424" spans="1:17" ht="9" hidden="1" customHeight="1">
      <c r="A424" s="369"/>
      <c r="B424" s="274" t="s">
        <v>447</v>
      </c>
      <c r="C424" s="264" t="s">
        <v>1113</v>
      </c>
      <c r="D424" s="471"/>
      <c r="E424" s="465"/>
      <c r="F424" s="472">
        <v>22.5</v>
      </c>
      <c r="G424" s="465"/>
      <c r="H424" s="465"/>
      <c r="I424" s="465"/>
      <c r="J424" s="466"/>
      <c r="K424" s="336">
        <v>22.5</v>
      </c>
    </row>
    <row r="425" spans="1:17" ht="9" hidden="1" customHeight="1">
      <c r="A425" s="368"/>
      <c r="B425" s="255" t="s">
        <v>447</v>
      </c>
      <c r="C425" s="256"/>
      <c r="D425" s="473"/>
      <c r="E425" s="468"/>
      <c r="F425" s="474">
        <v>22.5</v>
      </c>
      <c r="G425" s="468"/>
      <c r="H425" s="468"/>
      <c r="I425" s="468"/>
      <c r="J425" s="469"/>
      <c r="K425" s="333">
        <v>22.5</v>
      </c>
    </row>
    <row r="426" spans="1:17" ht="21.5" customHeight="1">
      <c r="A426" s="477">
        <v>45101</v>
      </c>
      <c r="B426" s="478"/>
      <c r="C426" s="479"/>
      <c r="D426" s="480"/>
      <c r="E426" s="481"/>
      <c r="F426" s="482">
        <v>22.5</v>
      </c>
      <c r="G426" s="481"/>
      <c r="H426" s="481"/>
      <c r="I426" s="481"/>
      <c r="J426" s="483"/>
      <c r="K426" s="484">
        <v>22.5</v>
      </c>
    </row>
    <row r="427" spans="1:17" ht="21.25" customHeight="1">
      <c r="A427" s="211" t="s">
        <v>9</v>
      </c>
      <c r="B427" s="212"/>
      <c r="C427" s="213"/>
      <c r="D427" s="23">
        <v>251.62</v>
      </c>
      <c r="E427" s="24">
        <v>-17.899999999999999</v>
      </c>
      <c r="F427" s="24">
        <v>259.91000000000003</v>
      </c>
      <c r="G427" s="24">
        <v>-123.53</v>
      </c>
      <c r="H427" s="24">
        <v>-24.37</v>
      </c>
      <c r="I427" s="24">
        <v>608.66999999999996</v>
      </c>
      <c r="J427" s="25">
        <v>105.75</v>
      </c>
      <c r="K427" s="26">
        <v>1060.1500000000001</v>
      </c>
    </row>
    <row r="429" spans="1:17" ht="27.75" customHeight="1">
      <c r="L429" s="715" t="s">
        <v>1549</v>
      </c>
      <c r="M429" s="715"/>
      <c r="N429" s="715"/>
      <c r="O429" s="715"/>
      <c r="P429" s="715"/>
      <c r="Q429" s="715"/>
    </row>
    <row r="430" spans="1:17" ht="32.5" customHeight="1">
      <c r="L430" s="194" t="s">
        <v>1547</v>
      </c>
      <c r="M430" s="195" t="s">
        <v>18</v>
      </c>
      <c r="N430" s="195" t="s">
        <v>32</v>
      </c>
      <c r="O430" s="195" t="s">
        <v>33</v>
      </c>
      <c r="P430" s="196" t="s">
        <v>34</v>
      </c>
      <c r="Q430" s="485"/>
    </row>
    <row r="431" spans="1:17" ht="9" hidden="1" customHeight="1">
      <c r="L431" s="198"/>
      <c r="M431" s="199"/>
      <c r="N431" s="199"/>
      <c r="O431" s="199"/>
      <c r="P431" s="200" t="s">
        <v>1118</v>
      </c>
      <c r="Q431" s="240"/>
    </row>
    <row r="432" spans="1:17" ht="9" hidden="1" customHeight="1">
      <c r="L432" s="201"/>
      <c r="M432" s="202"/>
      <c r="N432" s="202"/>
      <c r="O432" s="203" t="s">
        <v>270</v>
      </c>
      <c r="P432" s="204"/>
      <c r="Q432" s="486"/>
    </row>
    <row r="433" spans="12:17" ht="9" hidden="1" customHeight="1">
      <c r="L433" s="201"/>
      <c r="M433" s="202"/>
      <c r="N433" s="203" t="s">
        <v>350</v>
      </c>
      <c r="O433" s="206"/>
      <c r="P433" s="204"/>
      <c r="Q433" s="486"/>
    </row>
    <row r="434" spans="12:17" ht="9" hidden="1" customHeight="1">
      <c r="L434" s="201"/>
      <c r="M434" s="203" t="s">
        <v>447</v>
      </c>
      <c r="N434" s="206"/>
      <c r="O434" s="206"/>
      <c r="P434" s="204"/>
      <c r="Q434" s="486"/>
    </row>
    <row r="435" spans="12:17" ht="9" hidden="1" customHeight="1">
      <c r="L435" s="487">
        <v>45101</v>
      </c>
      <c r="M435" s="206"/>
      <c r="N435" s="206"/>
      <c r="O435" s="206"/>
      <c r="P435" s="204"/>
      <c r="Q435" s="486"/>
    </row>
    <row r="436" spans="12:17" ht="9" hidden="1" customHeight="1">
      <c r="L436" s="198"/>
      <c r="M436" s="199"/>
      <c r="N436" s="199"/>
      <c r="O436" s="199"/>
      <c r="P436" s="200" t="s">
        <v>1118</v>
      </c>
      <c r="Q436" s="240"/>
    </row>
    <row r="437" spans="12:17" ht="9" hidden="1" customHeight="1">
      <c r="L437" s="201"/>
      <c r="M437" s="202"/>
      <c r="N437" s="202"/>
      <c r="O437" s="203" t="s">
        <v>154</v>
      </c>
      <c r="P437" s="204"/>
      <c r="Q437" s="486"/>
    </row>
    <row r="438" spans="12:17" ht="9" hidden="1" customHeight="1">
      <c r="L438" s="201"/>
      <c r="M438" s="202"/>
      <c r="N438" s="203" t="s">
        <v>134</v>
      </c>
      <c r="O438" s="206"/>
      <c r="P438" s="204"/>
      <c r="Q438" s="486"/>
    </row>
    <row r="439" spans="12:17" ht="9" hidden="1" customHeight="1">
      <c r="L439" s="201"/>
      <c r="M439" s="203" t="s">
        <v>377</v>
      </c>
      <c r="N439" s="206"/>
      <c r="O439" s="206"/>
      <c r="P439" s="204"/>
      <c r="Q439" s="486"/>
    </row>
    <row r="440" spans="12:17" ht="9" hidden="1" customHeight="1">
      <c r="L440" s="487">
        <v>45129</v>
      </c>
      <c r="M440" s="206"/>
      <c r="N440" s="206"/>
      <c r="O440" s="206"/>
      <c r="P440" s="204"/>
      <c r="Q440" s="486"/>
    </row>
    <row r="441" spans="12:17" ht="9" hidden="1" customHeight="1">
      <c r="L441" s="198"/>
      <c r="M441" s="199"/>
      <c r="N441" s="199"/>
      <c r="O441" s="199"/>
      <c r="P441" s="200" t="s">
        <v>1118</v>
      </c>
      <c r="Q441" s="240"/>
    </row>
    <row r="442" spans="12:17" ht="9" hidden="1" customHeight="1">
      <c r="L442" s="201"/>
      <c r="M442" s="202"/>
      <c r="N442" s="202"/>
      <c r="O442" s="203" t="s">
        <v>104</v>
      </c>
      <c r="P442" s="204"/>
      <c r="Q442" s="486"/>
    </row>
    <row r="443" spans="12:17" ht="9" hidden="1" customHeight="1">
      <c r="L443" s="201"/>
      <c r="M443" s="202"/>
      <c r="N443" s="203" t="s">
        <v>409</v>
      </c>
      <c r="O443" s="206"/>
      <c r="P443" s="204"/>
      <c r="Q443" s="486"/>
    </row>
    <row r="444" spans="12:17" ht="9" hidden="1" customHeight="1">
      <c r="L444" s="201"/>
      <c r="M444" s="203" t="s">
        <v>331</v>
      </c>
      <c r="N444" s="206"/>
      <c r="O444" s="206"/>
      <c r="P444" s="204"/>
      <c r="Q444" s="486"/>
    </row>
    <row r="445" spans="12:17" ht="9" hidden="1" customHeight="1">
      <c r="L445" s="487">
        <v>45185</v>
      </c>
      <c r="M445" s="206"/>
      <c r="N445" s="206"/>
      <c r="O445" s="206"/>
      <c r="P445" s="204"/>
      <c r="Q445" s="486"/>
    </row>
    <row r="446" spans="12:17" ht="9" hidden="1" customHeight="1">
      <c r="L446" s="198"/>
      <c r="M446" s="199"/>
      <c r="N446" s="199"/>
      <c r="O446" s="199"/>
      <c r="P446" s="200" t="s">
        <v>1118</v>
      </c>
      <c r="Q446" s="240"/>
    </row>
    <row r="447" spans="12:17" ht="9" hidden="1" customHeight="1">
      <c r="L447" s="201"/>
      <c r="M447" s="202"/>
      <c r="N447" s="202"/>
      <c r="O447" s="208">
        <v>45301</v>
      </c>
      <c r="P447" s="204"/>
      <c r="Q447" s="486"/>
    </row>
    <row r="448" spans="12:17" ht="9" hidden="1" customHeight="1">
      <c r="L448" s="201"/>
      <c r="M448" s="202"/>
      <c r="N448" s="203" t="s">
        <v>503</v>
      </c>
      <c r="O448" s="206"/>
      <c r="P448" s="204"/>
      <c r="Q448" s="486"/>
    </row>
    <row r="449" spans="12:17" ht="9" hidden="1" customHeight="1">
      <c r="L449" s="201"/>
      <c r="M449" s="203" t="s">
        <v>1093</v>
      </c>
      <c r="N449" s="206"/>
      <c r="O449" s="206"/>
      <c r="P449" s="204"/>
      <c r="Q449" s="486"/>
    </row>
    <row r="450" spans="12:17" ht="9" hidden="1" customHeight="1">
      <c r="L450" s="487">
        <v>45192</v>
      </c>
      <c r="M450" s="206"/>
      <c r="N450" s="206"/>
      <c r="O450" s="206"/>
      <c r="P450" s="204"/>
      <c r="Q450" s="486"/>
    </row>
    <row r="451" spans="12:17" ht="9" hidden="1" customHeight="1">
      <c r="L451" s="198"/>
      <c r="M451" s="199"/>
      <c r="N451" s="199"/>
      <c r="O451" s="199"/>
      <c r="P451" s="200" t="s">
        <v>1118</v>
      </c>
      <c r="Q451" s="240"/>
    </row>
    <row r="452" spans="12:17" ht="9" hidden="1" customHeight="1">
      <c r="L452" s="201"/>
      <c r="M452" s="202"/>
      <c r="N452" s="202"/>
      <c r="O452" s="203" t="s">
        <v>37</v>
      </c>
      <c r="P452" s="204"/>
      <c r="Q452" s="486"/>
    </row>
    <row r="453" spans="12:17" ht="9" hidden="1" customHeight="1">
      <c r="L453" s="201"/>
      <c r="M453" s="202"/>
      <c r="N453" s="203" t="s">
        <v>37</v>
      </c>
      <c r="O453" s="206"/>
      <c r="P453" s="204"/>
      <c r="Q453" s="486"/>
    </row>
    <row r="454" spans="12:17" ht="9" hidden="1" customHeight="1">
      <c r="L454" s="201"/>
      <c r="M454" s="203" t="s">
        <v>1075</v>
      </c>
      <c r="N454" s="206"/>
      <c r="O454" s="206"/>
      <c r="P454" s="204"/>
      <c r="Q454" s="486"/>
    </row>
    <row r="455" spans="12:17" ht="9" hidden="1" customHeight="1">
      <c r="L455" s="487">
        <v>45199</v>
      </c>
      <c r="M455" s="206"/>
      <c r="N455" s="206"/>
      <c r="O455" s="206"/>
      <c r="P455" s="204"/>
      <c r="Q455" s="486"/>
    </row>
    <row r="456" spans="12:17" ht="9" hidden="1" customHeight="1">
      <c r="L456" s="198"/>
      <c r="M456" s="199"/>
      <c r="N456" s="199"/>
      <c r="O456" s="199"/>
      <c r="P456" s="200" t="s">
        <v>1118</v>
      </c>
      <c r="Q456" s="240"/>
    </row>
    <row r="457" spans="12:17" ht="9" hidden="1" customHeight="1">
      <c r="L457" s="201"/>
      <c r="M457" s="202"/>
      <c r="N457" s="202"/>
      <c r="O457" s="208">
        <v>45303</v>
      </c>
      <c r="P457" s="204"/>
      <c r="Q457" s="486"/>
    </row>
    <row r="458" spans="12:17" ht="9" hidden="1" customHeight="1">
      <c r="L458" s="201"/>
      <c r="M458" s="202"/>
      <c r="N458" s="203" t="s">
        <v>145</v>
      </c>
      <c r="O458" s="206"/>
      <c r="P458" s="204"/>
      <c r="Q458" s="486"/>
    </row>
    <row r="459" spans="12:17" ht="9" hidden="1" customHeight="1">
      <c r="L459" s="201"/>
      <c r="M459" s="203" t="s">
        <v>220</v>
      </c>
      <c r="N459" s="206"/>
      <c r="O459" s="206"/>
      <c r="P459" s="204"/>
      <c r="Q459" s="486"/>
    </row>
    <row r="460" spans="12:17" ht="9" hidden="1" customHeight="1">
      <c r="L460" s="487">
        <v>45206</v>
      </c>
      <c r="M460" s="206"/>
      <c r="N460" s="206"/>
      <c r="O460" s="206"/>
      <c r="P460" s="204"/>
      <c r="Q460" s="486"/>
    </row>
    <row r="461" spans="12:17" ht="9" hidden="1" customHeight="1">
      <c r="L461" s="198"/>
      <c r="M461" s="199"/>
      <c r="N461" s="199"/>
      <c r="O461" s="199"/>
      <c r="P461" s="200" t="s">
        <v>1118</v>
      </c>
      <c r="Q461" s="240"/>
    </row>
    <row r="462" spans="12:17" ht="9" hidden="1" customHeight="1">
      <c r="L462" s="201"/>
      <c r="M462" s="202"/>
      <c r="N462" s="202"/>
      <c r="O462" s="203" t="s">
        <v>37</v>
      </c>
      <c r="P462" s="204"/>
      <c r="Q462" s="486"/>
    </row>
    <row r="463" spans="12:17" ht="9" hidden="1" customHeight="1">
      <c r="L463" s="201"/>
      <c r="M463" s="202"/>
      <c r="N463" s="203" t="s">
        <v>37</v>
      </c>
      <c r="O463" s="206"/>
      <c r="P463" s="204"/>
      <c r="Q463" s="486"/>
    </row>
    <row r="464" spans="12:17" ht="9" hidden="1" customHeight="1">
      <c r="L464" s="201"/>
      <c r="M464" s="203" t="s">
        <v>1068</v>
      </c>
      <c r="N464" s="206"/>
      <c r="O464" s="206"/>
      <c r="P464" s="204"/>
      <c r="Q464" s="486"/>
    </row>
    <row r="465" spans="12:17" ht="9" hidden="1" customHeight="1">
      <c r="L465" s="198"/>
      <c r="M465" s="199"/>
      <c r="N465" s="199"/>
      <c r="O465" s="199"/>
      <c r="P465" s="200" t="s">
        <v>1118</v>
      </c>
      <c r="Q465" s="240"/>
    </row>
    <row r="466" spans="12:17" ht="9" hidden="1" customHeight="1">
      <c r="L466" s="201"/>
      <c r="M466" s="202"/>
      <c r="N466" s="202"/>
      <c r="O466" s="203" t="s">
        <v>37</v>
      </c>
      <c r="P466" s="204"/>
      <c r="Q466" s="486"/>
    </row>
    <row r="467" spans="12:17" ht="9" hidden="1" customHeight="1">
      <c r="L467" s="201"/>
      <c r="M467" s="202"/>
      <c r="N467" s="203" t="s">
        <v>37</v>
      </c>
      <c r="O467" s="206"/>
      <c r="P467" s="204"/>
      <c r="Q467" s="486"/>
    </row>
    <row r="468" spans="12:17" ht="9" hidden="1" customHeight="1">
      <c r="L468" s="201"/>
      <c r="M468" s="203" t="s">
        <v>1071</v>
      </c>
      <c r="N468" s="206"/>
      <c r="O468" s="206"/>
      <c r="P468" s="204"/>
      <c r="Q468" s="486"/>
    </row>
    <row r="469" spans="12:17" ht="9" hidden="1" customHeight="1">
      <c r="L469" s="487">
        <v>45213</v>
      </c>
      <c r="M469" s="206"/>
      <c r="N469" s="206"/>
      <c r="O469" s="206"/>
      <c r="P469" s="204"/>
      <c r="Q469" s="486"/>
    </row>
    <row r="470" spans="12:17" ht="9" hidden="1" customHeight="1">
      <c r="L470" s="198"/>
      <c r="M470" s="199"/>
      <c r="N470" s="199"/>
      <c r="O470" s="199"/>
      <c r="P470" s="200" t="s">
        <v>1118</v>
      </c>
      <c r="Q470" s="240"/>
    </row>
    <row r="471" spans="12:17" ht="9" hidden="1" customHeight="1">
      <c r="L471" s="201"/>
      <c r="M471" s="202"/>
      <c r="N471" s="202"/>
      <c r="O471" s="208">
        <v>45333</v>
      </c>
      <c r="P471" s="204"/>
      <c r="Q471" s="486"/>
    </row>
    <row r="472" spans="12:17" ht="9" hidden="1" customHeight="1">
      <c r="L472" s="201"/>
      <c r="M472" s="202"/>
      <c r="N472" s="203" t="s">
        <v>262</v>
      </c>
      <c r="O472" s="206"/>
      <c r="P472" s="204"/>
      <c r="Q472" s="486"/>
    </row>
    <row r="473" spans="12:17" ht="9" hidden="1" customHeight="1">
      <c r="L473" s="201"/>
      <c r="M473" s="203" t="s">
        <v>1065</v>
      </c>
      <c r="N473" s="206"/>
      <c r="O473" s="206"/>
      <c r="P473" s="204"/>
      <c r="Q473" s="486"/>
    </row>
    <row r="474" spans="12:17" ht="9" hidden="1" customHeight="1">
      <c r="L474" s="487">
        <v>45367</v>
      </c>
      <c r="M474" s="206"/>
      <c r="N474" s="206"/>
      <c r="O474" s="206"/>
      <c r="P474" s="204"/>
      <c r="Q474" s="486"/>
    </row>
    <row r="475" spans="12:17" ht="9" hidden="1" customHeight="1">
      <c r="L475" s="198"/>
      <c r="M475" s="199"/>
      <c r="N475" s="199"/>
      <c r="O475" s="199"/>
      <c r="P475" s="200" t="s">
        <v>1118</v>
      </c>
      <c r="Q475" s="240"/>
    </row>
    <row r="476" spans="12:17" ht="9" hidden="1" customHeight="1">
      <c r="L476" s="201"/>
      <c r="M476" s="202"/>
      <c r="N476" s="202"/>
      <c r="O476" s="208">
        <v>45321</v>
      </c>
      <c r="P476" s="204"/>
      <c r="Q476" s="486"/>
    </row>
    <row r="477" spans="12:17" ht="9" hidden="1" customHeight="1">
      <c r="L477" s="201"/>
      <c r="M477" s="202"/>
      <c r="N477" s="203" t="s">
        <v>82</v>
      </c>
      <c r="O477" s="206"/>
      <c r="P477" s="204"/>
      <c r="Q477" s="486"/>
    </row>
    <row r="478" spans="12:17" ht="9" hidden="1" customHeight="1">
      <c r="L478" s="201"/>
      <c r="M478" s="203" t="s">
        <v>1062</v>
      </c>
      <c r="N478" s="206"/>
      <c r="O478" s="206"/>
      <c r="P478" s="204"/>
      <c r="Q478" s="486"/>
    </row>
    <row r="479" spans="12:17" ht="9" hidden="1" customHeight="1">
      <c r="L479" s="487">
        <v>45388</v>
      </c>
      <c r="M479" s="206"/>
      <c r="N479" s="206"/>
      <c r="O479" s="206"/>
      <c r="P479" s="204"/>
      <c r="Q479" s="486"/>
    </row>
    <row r="480" spans="12:17" ht="9" hidden="1" customHeight="1">
      <c r="L480" s="198"/>
      <c r="M480" s="199"/>
      <c r="N480" s="199"/>
      <c r="O480" s="199"/>
      <c r="P480" s="200" t="s">
        <v>1118</v>
      </c>
      <c r="Q480" s="240"/>
    </row>
    <row r="481" spans="12:17" ht="9" hidden="1" customHeight="1">
      <c r="L481" s="201"/>
      <c r="M481" s="202"/>
      <c r="N481" s="202"/>
      <c r="O481" s="208">
        <v>45296</v>
      </c>
      <c r="P481" s="204"/>
      <c r="Q481" s="486"/>
    </row>
    <row r="482" spans="12:17" ht="9" hidden="1" customHeight="1">
      <c r="L482" s="201"/>
      <c r="M482" s="202"/>
      <c r="N482" s="203" t="s">
        <v>262</v>
      </c>
      <c r="O482" s="206"/>
      <c r="P482" s="204"/>
      <c r="Q482" s="486"/>
    </row>
    <row r="483" spans="12:17" ht="9" hidden="1" customHeight="1">
      <c r="L483" s="201"/>
      <c r="M483" s="203" t="s">
        <v>567</v>
      </c>
      <c r="N483" s="206"/>
      <c r="O483" s="206"/>
      <c r="P483" s="204"/>
      <c r="Q483" s="486"/>
    </row>
    <row r="484" spans="12:17" ht="9" hidden="1" customHeight="1">
      <c r="L484" s="487">
        <v>45395</v>
      </c>
      <c r="M484" s="206"/>
      <c r="N484" s="206"/>
      <c r="O484" s="206"/>
      <c r="P484" s="204"/>
      <c r="Q484" s="486"/>
    </row>
    <row r="485" spans="12:17" ht="9" hidden="1" customHeight="1">
      <c r="L485" s="198"/>
      <c r="M485" s="199"/>
      <c r="N485" s="199"/>
      <c r="O485" s="199"/>
      <c r="P485" s="200" t="s">
        <v>1118</v>
      </c>
      <c r="Q485" s="240"/>
    </row>
    <row r="486" spans="12:17" ht="9" hidden="1" customHeight="1">
      <c r="L486" s="201"/>
      <c r="M486" s="202"/>
      <c r="N486" s="202"/>
      <c r="O486" s="208">
        <v>45296</v>
      </c>
      <c r="P486" s="204"/>
      <c r="Q486" s="486"/>
    </row>
    <row r="487" spans="12:17" ht="9" hidden="1" customHeight="1">
      <c r="L487" s="201"/>
      <c r="M487" s="202"/>
      <c r="N487" s="203" t="s">
        <v>262</v>
      </c>
      <c r="O487" s="206"/>
      <c r="P487" s="204"/>
      <c r="Q487" s="486"/>
    </row>
    <row r="488" spans="12:17" ht="9" hidden="1" customHeight="1">
      <c r="L488" s="201"/>
      <c r="M488" s="203" t="s">
        <v>553</v>
      </c>
      <c r="N488" s="206"/>
      <c r="O488" s="206"/>
      <c r="P488" s="204"/>
      <c r="Q488" s="486"/>
    </row>
    <row r="489" spans="12:17" ht="9" hidden="1" customHeight="1">
      <c r="L489" s="487">
        <v>45402</v>
      </c>
      <c r="M489" s="206"/>
      <c r="N489" s="206"/>
      <c r="O489" s="206"/>
      <c r="P489" s="204"/>
      <c r="Q489" s="486"/>
    </row>
    <row r="490" spans="12:17" ht="9" hidden="1" customHeight="1">
      <c r="L490" s="198"/>
      <c r="M490" s="199"/>
      <c r="N490" s="199"/>
      <c r="O490" s="199"/>
      <c r="P490" s="200" t="s">
        <v>1118</v>
      </c>
      <c r="Q490" s="240"/>
    </row>
    <row r="491" spans="12:17" ht="9" hidden="1" customHeight="1">
      <c r="L491" s="201"/>
      <c r="M491" s="202"/>
      <c r="N491" s="202"/>
      <c r="O491" s="203" t="s">
        <v>270</v>
      </c>
      <c r="P491" s="204"/>
      <c r="Q491" s="486"/>
    </row>
    <row r="492" spans="12:17" ht="9" hidden="1" customHeight="1">
      <c r="L492" s="201"/>
      <c r="M492" s="202"/>
      <c r="N492" s="203" t="s">
        <v>117</v>
      </c>
      <c r="O492" s="206"/>
      <c r="P492" s="204"/>
      <c r="Q492" s="486"/>
    </row>
    <row r="493" spans="12:17" ht="9" hidden="1" customHeight="1">
      <c r="L493" s="201"/>
      <c r="M493" s="203" t="s">
        <v>1048</v>
      </c>
      <c r="N493" s="206"/>
      <c r="O493" s="206"/>
      <c r="P493" s="204"/>
      <c r="Q493" s="486"/>
    </row>
    <row r="494" spans="12:17" ht="9" hidden="1" customHeight="1">
      <c r="L494" s="198"/>
      <c r="M494" s="199"/>
      <c r="N494" s="199"/>
      <c r="O494" s="199"/>
      <c r="P494" s="200" t="s">
        <v>1118</v>
      </c>
      <c r="Q494" s="240"/>
    </row>
    <row r="495" spans="12:17" ht="9" hidden="1" customHeight="1">
      <c r="L495" s="201"/>
      <c r="M495" s="202"/>
      <c r="N495" s="202"/>
      <c r="O495" s="203" t="s">
        <v>59</v>
      </c>
      <c r="P495" s="204"/>
      <c r="Q495" s="486"/>
    </row>
    <row r="496" spans="12:17" ht="9" hidden="1" customHeight="1">
      <c r="L496" s="201"/>
      <c r="M496" s="202"/>
      <c r="N496" s="203" t="s">
        <v>1053</v>
      </c>
      <c r="O496" s="206"/>
      <c r="P496" s="204"/>
      <c r="Q496" s="486"/>
    </row>
    <row r="497" spans="12:17" ht="9" hidden="1" customHeight="1">
      <c r="L497" s="201"/>
      <c r="M497" s="203" t="s">
        <v>1050</v>
      </c>
      <c r="N497" s="206"/>
      <c r="O497" s="206"/>
      <c r="P497" s="204"/>
      <c r="Q497" s="486"/>
    </row>
    <row r="498" spans="12:17" ht="9" hidden="1" customHeight="1">
      <c r="L498" s="198"/>
      <c r="M498" s="199"/>
      <c r="N498" s="199"/>
      <c r="O498" s="199"/>
      <c r="P498" s="200" t="s">
        <v>1118</v>
      </c>
      <c r="Q498" s="240"/>
    </row>
    <row r="499" spans="12:17" ht="9" hidden="1" customHeight="1">
      <c r="L499" s="201"/>
      <c r="M499" s="202"/>
      <c r="N499" s="202"/>
      <c r="O499" s="208">
        <v>45337</v>
      </c>
      <c r="P499" s="204"/>
      <c r="Q499" s="486"/>
    </row>
    <row r="500" spans="12:17" ht="9" hidden="1" customHeight="1">
      <c r="L500" s="201"/>
      <c r="M500" s="202"/>
      <c r="N500" s="203" t="s">
        <v>1047</v>
      </c>
      <c r="O500" s="206"/>
      <c r="P500" s="204"/>
      <c r="Q500" s="486"/>
    </row>
    <row r="501" spans="12:17" ht="9" hidden="1" customHeight="1">
      <c r="L501" s="201"/>
      <c r="M501" s="203" t="s">
        <v>532</v>
      </c>
      <c r="N501" s="206"/>
      <c r="O501" s="206"/>
      <c r="P501" s="204"/>
      <c r="Q501" s="486"/>
    </row>
    <row r="502" spans="12:17" ht="9" hidden="1" customHeight="1">
      <c r="L502" s="487">
        <v>45409</v>
      </c>
      <c r="M502" s="206"/>
      <c r="N502" s="206"/>
      <c r="O502" s="206"/>
      <c r="P502" s="204"/>
      <c r="Q502" s="486"/>
    </row>
    <row r="503" spans="12:17" ht="9" hidden="1" customHeight="1">
      <c r="L503" s="198"/>
      <c r="M503" s="199"/>
      <c r="N503" s="199"/>
      <c r="O503" s="199"/>
      <c r="P503" s="200" t="s">
        <v>1550</v>
      </c>
      <c r="Q503" s="240"/>
    </row>
    <row r="504" spans="12:17" ht="9" hidden="1" customHeight="1">
      <c r="L504" s="201"/>
      <c r="M504" s="452" t="s">
        <v>1035</v>
      </c>
      <c r="N504" s="452" t="s">
        <v>226</v>
      </c>
      <c r="O504" s="208">
        <v>45311</v>
      </c>
      <c r="P504" s="204"/>
      <c r="Q504" s="486"/>
    </row>
    <row r="505" spans="12:17" ht="9" hidden="1" customHeight="1">
      <c r="L505" s="201"/>
      <c r="M505" s="202"/>
      <c r="N505" s="203" t="s">
        <v>226</v>
      </c>
      <c r="O505" s="206"/>
      <c r="P505" s="204"/>
      <c r="Q505" s="486"/>
    </row>
    <row r="506" spans="12:17" ht="9" hidden="1" customHeight="1">
      <c r="L506" s="201"/>
      <c r="M506" s="203" t="s">
        <v>1035</v>
      </c>
      <c r="N506" s="206"/>
      <c r="O506" s="206"/>
      <c r="P506" s="204"/>
      <c r="Q506" s="486"/>
    </row>
    <row r="507" spans="12:17" ht="9" hidden="1" customHeight="1">
      <c r="L507" s="198"/>
      <c r="M507" s="199"/>
      <c r="N507" s="199"/>
      <c r="O507" s="199"/>
      <c r="P507" s="200" t="s">
        <v>1551</v>
      </c>
      <c r="Q507" s="240"/>
    </row>
    <row r="508" spans="12:17" ht="9" hidden="1" customHeight="1">
      <c r="L508" s="201"/>
      <c r="M508" s="452" t="s">
        <v>522</v>
      </c>
      <c r="N508" s="452" t="s">
        <v>473</v>
      </c>
      <c r="O508" s="203" t="s">
        <v>59</v>
      </c>
      <c r="P508" s="204"/>
      <c r="Q508" s="486"/>
    </row>
    <row r="509" spans="12:17" ht="9" hidden="1" customHeight="1">
      <c r="L509" s="201"/>
      <c r="M509" s="202"/>
      <c r="N509" s="203" t="s">
        <v>473</v>
      </c>
      <c r="O509" s="206"/>
      <c r="P509" s="204"/>
      <c r="Q509" s="486"/>
    </row>
    <row r="510" spans="12:17" ht="9" hidden="1" customHeight="1">
      <c r="L510" s="201"/>
      <c r="M510" s="203" t="s">
        <v>522</v>
      </c>
      <c r="N510" s="206"/>
      <c r="O510" s="206"/>
      <c r="P510" s="204"/>
      <c r="Q510" s="486"/>
    </row>
    <row r="511" spans="12:17" ht="9" hidden="1" customHeight="1">
      <c r="L511" s="198"/>
      <c r="M511" s="199"/>
      <c r="N511" s="199"/>
      <c r="O511" s="199"/>
      <c r="P511" s="200" t="s">
        <v>1552</v>
      </c>
      <c r="Q511" s="240"/>
    </row>
    <row r="512" spans="12:17" ht="9" hidden="1" customHeight="1">
      <c r="L512" s="201"/>
      <c r="M512" s="452" t="s">
        <v>549</v>
      </c>
      <c r="N512" s="452" t="s">
        <v>1042</v>
      </c>
      <c r="O512" s="203" t="s">
        <v>97</v>
      </c>
      <c r="P512" s="204"/>
      <c r="Q512" s="486"/>
    </row>
    <row r="513" spans="12:17" ht="9" hidden="1" customHeight="1">
      <c r="L513" s="201"/>
      <c r="M513" s="202"/>
      <c r="N513" s="203" t="s">
        <v>1042</v>
      </c>
      <c r="O513" s="206"/>
      <c r="P513" s="204"/>
      <c r="Q513" s="486"/>
    </row>
    <row r="514" spans="12:17" ht="9" hidden="1" customHeight="1">
      <c r="L514" s="201"/>
      <c r="M514" s="203" t="s">
        <v>549</v>
      </c>
      <c r="N514" s="206"/>
      <c r="O514" s="206"/>
      <c r="P514" s="204"/>
      <c r="Q514" s="486"/>
    </row>
    <row r="515" spans="12:17" ht="20.75" customHeight="1">
      <c r="L515" s="457">
        <v>45416</v>
      </c>
      <c r="M515" s="458"/>
      <c r="N515" s="458"/>
      <c r="O515" s="458"/>
      <c r="P515" s="459"/>
      <c r="Q515" s="488"/>
    </row>
    <row r="516" spans="12:17" ht="9" hidden="1" customHeight="1">
      <c r="L516" s="369"/>
      <c r="M516" s="263"/>
      <c r="N516" s="263"/>
      <c r="O516" s="263"/>
      <c r="P516" s="264" t="s">
        <v>1553</v>
      </c>
      <c r="Q516" s="267"/>
    </row>
    <row r="517" spans="12:17" ht="9" hidden="1" customHeight="1">
      <c r="L517" s="368"/>
      <c r="M517" s="274" t="s">
        <v>512</v>
      </c>
      <c r="N517" s="274" t="s">
        <v>392</v>
      </c>
      <c r="O517" s="255" t="s">
        <v>170</v>
      </c>
      <c r="P517" s="256"/>
      <c r="Q517" s="489"/>
    </row>
    <row r="518" spans="12:17" ht="9" hidden="1" customHeight="1">
      <c r="L518" s="368"/>
      <c r="M518" s="254"/>
      <c r="N518" s="255" t="s">
        <v>392</v>
      </c>
      <c r="O518" s="261"/>
      <c r="P518" s="256"/>
      <c r="Q518" s="489"/>
    </row>
    <row r="519" spans="12:17" ht="9" hidden="1" customHeight="1">
      <c r="L519" s="368"/>
      <c r="M519" s="255" t="s">
        <v>512</v>
      </c>
      <c r="N519" s="261"/>
      <c r="O519" s="261"/>
      <c r="P519" s="256"/>
      <c r="Q519" s="489"/>
    </row>
    <row r="520" spans="12:17" ht="9" hidden="1" customHeight="1">
      <c r="L520" s="369"/>
      <c r="M520" s="263"/>
      <c r="N520" s="263"/>
      <c r="O520" s="263"/>
      <c r="P520" s="264" t="s">
        <v>1554</v>
      </c>
      <c r="Q520" s="267"/>
    </row>
    <row r="521" spans="12:17" ht="9" hidden="1" customHeight="1">
      <c r="L521" s="368"/>
      <c r="M521" s="274" t="s">
        <v>1018</v>
      </c>
      <c r="N521" s="274" t="s">
        <v>147</v>
      </c>
      <c r="O521" s="283">
        <v>45337</v>
      </c>
      <c r="P521" s="256"/>
      <c r="Q521" s="489"/>
    </row>
    <row r="522" spans="12:17" ht="9" hidden="1" customHeight="1">
      <c r="L522" s="369"/>
      <c r="M522" s="263"/>
      <c r="N522" s="263"/>
      <c r="O522" s="263"/>
      <c r="P522" s="264" t="s">
        <v>1118</v>
      </c>
      <c r="Q522" s="267"/>
    </row>
    <row r="523" spans="12:17" ht="9" hidden="1" customHeight="1">
      <c r="L523" s="368"/>
      <c r="M523" s="254"/>
      <c r="N523" s="254"/>
      <c r="O523" s="255" t="s">
        <v>170</v>
      </c>
      <c r="P523" s="256"/>
      <c r="Q523" s="489"/>
    </row>
    <row r="524" spans="12:17" ht="9" hidden="1" customHeight="1">
      <c r="L524" s="368"/>
      <c r="M524" s="254"/>
      <c r="N524" s="255" t="s">
        <v>147</v>
      </c>
      <c r="O524" s="261"/>
      <c r="P524" s="256"/>
      <c r="Q524" s="489"/>
    </row>
    <row r="525" spans="12:17" ht="9" hidden="1" customHeight="1">
      <c r="L525" s="368"/>
      <c r="M525" s="255" t="s">
        <v>1018</v>
      </c>
      <c r="N525" s="261"/>
      <c r="O525" s="261"/>
      <c r="P525" s="256"/>
      <c r="Q525" s="489"/>
    </row>
    <row r="526" spans="12:17" ht="9" hidden="1" customHeight="1">
      <c r="L526" s="369"/>
      <c r="M526" s="263"/>
      <c r="N526" s="263"/>
      <c r="O526" s="263"/>
      <c r="P526" s="264" t="s">
        <v>1118</v>
      </c>
      <c r="Q526" s="267"/>
    </row>
    <row r="527" spans="12:17" ht="9" hidden="1" customHeight="1">
      <c r="L527" s="368"/>
      <c r="M527" s="254"/>
      <c r="N527" s="254"/>
      <c r="O527" s="255" t="s">
        <v>1118</v>
      </c>
      <c r="P527" s="256"/>
      <c r="Q527" s="489"/>
    </row>
    <row r="528" spans="12:17" ht="9" hidden="1" customHeight="1">
      <c r="L528" s="368"/>
      <c r="M528" s="254"/>
      <c r="N528" s="255" t="s">
        <v>37</v>
      </c>
      <c r="O528" s="261"/>
      <c r="P528" s="256"/>
      <c r="Q528" s="489"/>
    </row>
    <row r="529" spans="12:17" ht="9" hidden="1" customHeight="1">
      <c r="L529" s="368"/>
      <c r="M529" s="255" t="s">
        <v>1012</v>
      </c>
      <c r="N529" s="261"/>
      <c r="O529" s="261"/>
      <c r="P529" s="256"/>
      <c r="Q529" s="489"/>
    </row>
    <row r="530" spans="12:17" ht="9" hidden="1" customHeight="1">
      <c r="L530" s="369"/>
      <c r="M530" s="263"/>
      <c r="N530" s="263"/>
      <c r="O530" s="263"/>
      <c r="P530" s="264" t="s">
        <v>1118</v>
      </c>
      <c r="Q530" s="267"/>
    </row>
    <row r="531" spans="12:17" ht="9" hidden="1" customHeight="1">
      <c r="L531" s="368"/>
      <c r="M531" s="254"/>
      <c r="N531" s="254"/>
      <c r="O531" s="255" t="s">
        <v>1118</v>
      </c>
      <c r="P531" s="256"/>
      <c r="Q531" s="489"/>
    </row>
    <row r="532" spans="12:17" ht="9" hidden="1" customHeight="1">
      <c r="L532" s="368"/>
      <c r="M532" s="254"/>
      <c r="N532" s="255" t="s">
        <v>37</v>
      </c>
      <c r="O532" s="261"/>
      <c r="P532" s="256"/>
      <c r="Q532" s="489"/>
    </row>
    <row r="533" spans="12:17" ht="9" hidden="1" customHeight="1">
      <c r="L533" s="368"/>
      <c r="M533" s="255" t="s">
        <v>1017</v>
      </c>
      <c r="N533" s="261"/>
      <c r="O533" s="261"/>
      <c r="P533" s="256"/>
      <c r="Q533" s="489"/>
    </row>
    <row r="534" spans="12:17" ht="20.75" customHeight="1">
      <c r="L534" s="470">
        <v>45423</v>
      </c>
      <c r="M534" s="261"/>
      <c r="N534" s="261"/>
      <c r="O534" s="261"/>
      <c r="P534" s="256"/>
      <c r="Q534" s="489"/>
    </row>
    <row r="535" spans="12:17" ht="9" hidden="1" customHeight="1">
      <c r="L535" s="369"/>
      <c r="M535" s="263"/>
      <c r="N535" s="263"/>
      <c r="O535" s="263"/>
      <c r="P535" s="264" t="s">
        <v>1555</v>
      </c>
      <c r="Q535" s="267"/>
    </row>
    <row r="536" spans="12:17" ht="9" hidden="1" customHeight="1">
      <c r="L536" s="369"/>
      <c r="M536" s="263"/>
      <c r="N536" s="263"/>
      <c r="O536" s="263"/>
      <c r="P536" s="264" t="s">
        <v>1556</v>
      </c>
      <c r="Q536" s="267"/>
    </row>
    <row r="537" spans="12:17" ht="9" hidden="1" customHeight="1">
      <c r="L537" s="369"/>
      <c r="M537" s="263"/>
      <c r="N537" s="263"/>
      <c r="O537" s="263"/>
      <c r="P537" s="264" t="s">
        <v>1118</v>
      </c>
      <c r="Q537" s="267"/>
    </row>
    <row r="538" spans="12:17" ht="9" hidden="1" customHeight="1">
      <c r="L538" s="368"/>
      <c r="M538" s="274" t="s">
        <v>499</v>
      </c>
      <c r="N538" s="274" t="s">
        <v>207</v>
      </c>
      <c r="O538" s="283">
        <v>45305</v>
      </c>
      <c r="P538" s="256"/>
      <c r="Q538" s="489"/>
    </row>
    <row r="539" spans="12:17" ht="9" hidden="1" customHeight="1">
      <c r="L539" s="368"/>
      <c r="M539" s="254"/>
      <c r="N539" s="255" t="s">
        <v>207</v>
      </c>
      <c r="O539" s="261"/>
      <c r="P539" s="256"/>
      <c r="Q539" s="489"/>
    </row>
    <row r="540" spans="12:17" ht="9" hidden="1" customHeight="1">
      <c r="L540" s="368"/>
      <c r="M540" s="255" t="s">
        <v>499</v>
      </c>
      <c r="N540" s="261"/>
      <c r="O540" s="261"/>
      <c r="P540" s="256"/>
      <c r="Q540" s="489"/>
    </row>
    <row r="541" spans="12:17" ht="20.5" customHeight="1">
      <c r="L541" s="490">
        <v>45430</v>
      </c>
      <c r="M541" s="491"/>
      <c r="N541" s="491"/>
      <c r="O541" s="491"/>
      <c r="P541" s="492"/>
      <c r="Q541" s="493"/>
    </row>
    <row r="542" spans="12:17" ht="8.75" hidden="1" customHeight="1">
      <c r="L542" s="494"/>
      <c r="M542" s="495"/>
      <c r="N542" s="495"/>
      <c r="O542" s="495"/>
      <c r="P542" s="496" t="s">
        <v>1118</v>
      </c>
      <c r="Q542" s="497"/>
    </row>
    <row r="543" spans="12:17" ht="8.75" hidden="1" customHeight="1">
      <c r="L543" s="498"/>
      <c r="M543" s="499"/>
      <c r="N543" s="499"/>
      <c r="O543" s="500" t="s">
        <v>1118</v>
      </c>
      <c r="P543" s="501"/>
      <c r="Q543" s="502"/>
    </row>
    <row r="544" spans="12:17" ht="8.75" hidden="1" customHeight="1">
      <c r="L544" s="498"/>
      <c r="M544" s="499"/>
      <c r="N544" s="500" t="s">
        <v>1118</v>
      </c>
      <c r="O544" s="503"/>
      <c r="P544" s="501"/>
      <c r="Q544" s="502"/>
    </row>
    <row r="545" spans="12:17" ht="8.75" hidden="1" customHeight="1">
      <c r="L545" s="498"/>
      <c r="M545" s="500" t="s">
        <v>487</v>
      </c>
      <c r="N545" s="503"/>
      <c r="O545" s="503"/>
      <c r="P545" s="501"/>
      <c r="Q545" s="502"/>
    </row>
    <row r="546" spans="12:17" ht="8.75" hidden="1" customHeight="1">
      <c r="L546" s="494"/>
      <c r="M546" s="495"/>
      <c r="N546" s="495"/>
      <c r="O546" s="495"/>
      <c r="P546" s="496" t="s">
        <v>1118</v>
      </c>
      <c r="Q546" s="497"/>
    </row>
    <row r="547" spans="12:17" ht="8.75" hidden="1" customHeight="1">
      <c r="L547" s="498"/>
      <c r="M547" s="499"/>
      <c r="N547" s="499"/>
      <c r="O547" s="500" t="s">
        <v>1118</v>
      </c>
      <c r="P547" s="501"/>
      <c r="Q547" s="502"/>
    </row>
    <row r="548" spans="12:17" ht="8.75" hidden="1" customHeight="1">
      <c r="L548" s="498"/>
      <c r="M548" s="499"/>
      <c r="N548" s="500" t="s">
        <v>1118</v>
      </c>
      <c r="O548" s="503"/>
      <c r="P548" s="501"/>
      <c r="Q548" s="502"/>
    </row>
    <row r="549" spans="12:17" ht="8.75" hidden="1" customHeight="1">
      <c r="L549" s="498"/>
      <c r="M549" s="500" t="s">
        <v>492</v>
      </c>
      <c r="N549" s="503"/>
      <c r="O549" s="503"/>
      <c r="P549" s="501"/>
      <c r="Q549" s="502"/>
    </row>
    <row r="550" spans="12:17" ht="8.75" hidden="1" customHeight="1">
      <c r="L550" s="504">
        <v>45437</v>
      </c>
      <c r="M550" s="503"/>
      <c r="N550" s="503"/>
      <c r="O550" s="503"/>
      <c r="P550" s="501"/>
      <c r="Q550" s="502"/>
    </row>
    <row r="551" spans="12:17" ht="8.75" hidden="1" customHeight="1">
      <c r="L551" s="505" t="s">
        <v>9</v>
      </c>
      <c r="M551" s="495"/>
      <c r="N551" s="495"/>
      <c r="O551" s="495"/>
      <c r="P551" s="506"/>
      <c r="Q551" s="507"/>
    </row>
  </sheetData>
  <mergeCells count="2">
    <mergeCell ref="A1:K1"/>
    <mergeCell ref="L429:Q429"/>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U340"/>
  <sheetViews>
    <sheetView showGridLines="0" workbookViewId="0"/>
  </sheetViews>
  <sheetFormatPr baseColWidth="10" defaultColWidth="13.33203125" defaultRowHeight="22.5" customHeight="1"/>
  <cols>
    <col min="1" max="1" width="4" style="1" customWidth="1"/>
    <col min="2" max="2" width="22.1640625" style="1" customWidth="1"/>
    <col min="3" max="3" width="15.33203125" style="1" customWidth="1"/>
    <col min="4" max="5" width="13.33203125" style="1" customWidth="1"/>
    <col min="6" max="6" width="21.6640625" style="1" customWidth="1"/>
    <col min="7" max="9" width="13.33203125" style="1" customWidth="1"/>
    <col min="10" max="10" width="12.5" style="1" customWidth="1"/>
    <col min="11" max="11" width="17.1640625" style="1" customWidth="1"/>
    <col min="12" max="14" width="10.6640625" style="1" customWidth="1"/>
    <col min="15" max="17" width="13.33203125" style="1" customWidth="1"/>
    <col min="18" max="21" width="13.33203125" customWidth="1"/>
    <col min="22" max="22" width="13.33203125" style="1" customWidth="1"/>
    <col min="23" max="16384" width="13.33203125" style="1"/>
  </cols>
  <sheetData>
    <row r="1" spans="2:3" ht="7.75" customHeight="1"/>
    <row r="2" spans="2:3" ht="27.75" customHeight="1">
      <c r="B2" s="715" t="s">
        <v>1557</v>
      </c>
      <c r="C2" s="715"/>
    </row>
    <row r="3" spans="2:3" ht="22.5" customHeight="1">
      <c r="B3" t="s">
        <v>23</v>
      </c>
      <c r="C3" t="s">
        <v>1558</v>
      </c>
    </row>
    <row r="5" spans="2:3" ht="20.5" customHeight="1">
      <c r="B5" s="508" t="s">
        <v>21</v>
      </c>
      <c r="C5" s="197" t="s">
        <v>1116</v>
      </c>
    </row>
    <row r="6" spans="2:3" ht="20.25" customHeight="1">
      <c r="B6" s="509" t="s">
        <v>409</v>
      </c>
      <c r="C6" s="13">
        <v>566.26</v>
      </c>
    </row>
    <row r="7" spans="2:3" ht="20" customHeight="1">
      <c r="B7" s="510" t="s">
        <v>57</v>
      </c>
      <c r="C7" s="17">
        <v>228</v>
      </c>
    </row>
    <row r="8" spans="2:3" ht="20" customHeight="1">
      <c r="B8" s="510" t="s">
        <v>167</v>
      </c>
      <c r="C8" s="17">
        <v>220</v>
      </c>
    </row>
    <row r="9" spans="2:3" ht="20" customHeight="1">
      <c r="B9" s="510" t="s">
        <v>707</v>
      </c>
      <c r="C9" s="17">
        <v>206</v>
      </c>
    </row>
    <row r="10" spans="2:3" ht="20" customHeight="1">
      <c r="B10" s="510" t="s">
        <v>335</v>
      </c>
      <c r="C10" s="17">
        <v>175.5</v>
      </c>
    </row>
    <row r="11" spans="2:3" ht="20" customHeight="1">
      <c r="B11" s="510" t="s">
        <v>350</v>
      </c>
      <c r="C11" s="17">
        <v>126.88</v>
      </c>
    </row>
    <row r="12" spans="2:3" ht="20" customHeight="1">
      <c r="B12" s="510" t="s">
        <v>207</v>
      </c>
      <c r="C12" s="17">
        <v>118.93</v>
      </c>
    </row>
    <row r="13" spans="2:3" ht="20" customHeight="1">
      <c r="B13" s="510" t="s">
        <v>280</v>
      </c>
      <c r="C13" s="17">
        <v>115</v>
      </c>
    </row>
    <row r="14" spans="2:3" ht="20" customHeight="1">
      <c r="B14" s="510" t="s">
        <v>503</v>
      </c>
      <c r="C14" s="17">
        <v>106.63</v>
      </c>
    </row>
    <row r="15" spans="2:3" ht="20" customHeight="1">
      <c r="B15" s="510" t="s">
        <v>772</v>
      </c>
      <c r="C15" s="17">
        <v>105</v>
      </c>
    </row>
    <row r="16" spans="2:3" ht="20" customHeight="1">
      <c r="B16" s="510" t="s">
        <v>67</v>
      </c>
      <c r="C16" s="17">
        <v>97.25</v>
      </c>
    </row>
    <row r="17" spans="2:3" ht="20" customHeight="1">
      <c r="B17" s="510" t="s">
        <v>262</v>
      </c>
      <c r="C17" s="17">
        <v>96.88</v>
      </c>
    </row>
    <row r="18" spans="2:3" ht="20" customHeight="1">
      <c r="B18" s="510" t="s">
        <v>491</v>
      </c>
      <c r="C18" s="17">
        <v>88.75</v>
      </c>
    </row>
    <row r="19" spans="2:3" ht="20" customHeight="1">
      <c r="B19" s="510" t="s">
        <v>455</v>
      </c>
      <c r="C19" s="17">
        <v>83.5</v>
      </c>
    </row>
    <row r="20" spans="2:3" ht="20" customHeight="1">
      <c r="B20" s="510" t="s">
        <v>194</v>
      </c>
      <c r="C20" s="17">
        <v>80.13</v>
      </c>
    </row>
    <row r="21" spans="2:3" ht="20" customHeight="1">
      <c r="B21" s="510" t="s">
        <v>147</v>
      </c>
      <c r="C21" s="17">
        <v>67.5</v>
      </c>
    </row>
    <row r="22" spans="2:3" ht="20" customHeight="1">
      <c r="B22" s="510" t="s">
        <v>107</v>
      </c>
      <c r="C22" s="17">
        <v>53</v>
      </c>
    </row>
    <row r="23" spans="2:3" ht="20" customHeight="1">
      <c r="B23" s="510" t="s">
        <v>202</v>
      </c>
      <c r="C23" s="17">
        <v>52.5</v>
      </c>
    </row>
    <row r="24" spans="2:3" ht="20" customHeight="1">
      <c r="B24" s="510" t="s">
        <v>397</v>
      </c>
      <c r="C24" s="17">
        <v>52.5</v>
      </c>
    </row>
    <row r="25" spans="2:3" ht="20" customHeight="1">
      <c r="B25" s="510" t="s">
        <v>134</v>
      </c>
      <c r="C25" s="17">
        <v>44.48</v>
      </c>
    </row>
    <row r="26" spans="2:3" ht="20" customHeight="1">
      <c r="B26" s="510" t="s">
        <v>223</v>
      </c>
      <c r="C26" s="17">
        <v>43</v>
      </c>
    </row>
    <row r="27" spans="2:3" ht="20" customHeight="1">
      <c r="B27" s="510" t="s">
        <v>693</v>
      </c>
      <c r="C27" s="17">
        <v>39.5</v>
      </c>
    </row>
    <row r="28" spans="2:3" ht="20" customHeight="1">
      <c r="B28" s="510" t="s">
        <v>361</v>
      </c>
      <c r="C28" s="17">
        <v>37.5</v>
      </c>
    </row>
    <row r="29" spans="2:3" ht="20" customHeight="1">
      <c r="B29" s="510" t="s">
        <v>787</v>
      </c>
      <c r="C29" s="17">
        <v>35</v>
      </c>
    </row>
    <row r="30" spans="2:3" ht="20" customHeight="1">
      <c r="B30" s="510" t="s">
        <v>525</v>
      </c>
      <c r="C30" s="17">
        <v>32.5</v>
      </c>
    </row>
    <row r="31" spans="2:3" ht="20" customHeight="1">
      <c r="B31" s="510" t="s">
        <v>171</v>
      </c>
      <c r="C31" s="17">
        <v>25.5</v>
      </c>
    </row>
    <row r="32" spans="2:3" ht="20" customHeight="1">
      <c r="B32" s="510" t="s">
        <v>483</v>
      </c>
      <c r="C32" s="17">
        <v>25</v>
      </c>
    </row>
    <row r="33" spans="2:3" ht="20" customHeight="1">
      <c r="B33" s="510" t="s">
        <v>406</v>
      </c>
      <c r="C33" s="17">
        <v>25</v>
      </c>
    </row>
    <row r="34" spans="2:3" ht="20" customHeight="1">
      <c r="B34" s="510" t="s">
        <v>708</v>
      </c>
      <c r="C34" s="17">
        <v>23</v>
      </c>
    </row>
    <row r="35" spans="2:3" ht="20" customHeight="1">
      <c r="B35" s="510" t="s">
        <v>292</v>
      </c>
      <c r="C35" s="17">
        <v>22.5</v>
      </c>
    </row>
    <row r="36" spans="2:3" ht="20" customHeight="1">
      <c r="B36" s="510" t="s">
        <v>565</v>
      </c>
      <c r="C36" s="17">
        <v>21</v>
      </c>
    </row>
    <row r="37" spans="2:3" ht="32" customHeight="1">
      <c r="B37" s="510" t="s">
        <v>417</v>
      </c>
      <c r="C37" s="17">
        <v>20</v>
      </c>
    </row>
    <row r="38" spans="2:3" ht="20" customHeight="1">
      <c r="B38" s="510" t="s">
        <v>211</v>
      </c>
      <c r="C38" s="17">
        <v>20</v>
      </c>
    </row>
    <row r="39" spans="2:3" ht="20" customHeight="1">
      <c r="B39" s="510" t="s">
        <v>259</v>
      </c>
      <c r="C39" s="17">
        <v>19.38</v>
      </c>
    </row>
    <row r="40" spans="2:3" ht="20" customHeight="1">
      <c r="B40" s="510" t="s">
        <v>505</v>
      </c>
      <c r="C40" s="17">
        <v>18.72</v>
      </c>
    </row>
    <row r="41" spans="2:3" ht="20" customHeight="1">
      <c r="B41" s="510" t="s">
        <v>210</v>
      </c>
      <c r="C41" s="17">
        <v>15</v>
      </c>
    </row>
    <row r="42" spans="2:3" ht="20" customHeight="1">
      <c r="B42" s="510" t="s">
        <v>993</v>
      </c>
      <c r="C42" s="17">
        <v>15</v>
      </c>
    </row>
    <row r="43" spans="2:3" ht="20" customHeight="1">
      <c r="B43" s="510" t="s">
        <v>821</v>
      </c>
      <c r="C43" s="17">
        <v>13.5</v>
      </c>
    </row>
    <row r="44" spans="2:3" ht="20" customHeight="1">
      <c r="B44" s="510" t="s">
        <v>95</v>
      </c>
      <c r="C44" s="17">
        <v>13</v>
      </c>
    </row>
    <row r="45" spans="2:3" ht="20" customHeight="1">
      <c r="B45" s="510" t="s">
        <v>127</v>
      </c>
      <c r="C45" s="17">
        <v>13</v>
      </c>
    </row>
    <row r="46" spans="2:3" ht="20" customHeight="1">
      <c r="B46" s="510" t="s">
        <v>160</v>
      </c>
      <c r="C46" s="17">
        <v>12.62</v>
      </c>
    </row>
    <row r="47" spans="2:3" ht="20" customHeight="1">
      <c r="B47" s="510" t="s">
        <v>375</v>
      </c>
      <c r="C47" s="17">
        <v>11.25</v>
      </c>
    </row>
    <row r="48" spans="2:3" ht="20" customHeight="1">
      <c r="B48" s="510" t="s">
        <v>115</v>
      </c>
      <c r="C48" s="17">
        <v>10</v>
      </c>
    </row>
    <row r="49" spans="2:3" ht="20" customHeight="1">
      <c r="B49" s="510" t="s">
        <v>760</v>
      </c>
      <c r="C49" s="17">
        <v>9.17</v>
      </c>
    </row>
    <row r="50" spans="2:3" ht="20" customHeight="1">
      <c r="B50" s="510" t="s">
        <v>445</v>
      </c>
      <c r="C50" s="17">
        <v>8.5</v>
      </c>
    </row>
    <row r="51" spans="2:3" ht="20" customHeight="1">
      <c r="B51" s="510" t="s">
        <v>460</v>
      </c>
      <c r="C51" s="17">
        <v>6.79</v>
      </c>
    </row>
    <row r="52" spans="2:3" ht="20" customHeight="1">
      <c r="B52" s="510" t="s">
        <v>1055</v>
      </c>
      <c r="C52" s="17">
        <v>6.25</v>
      </c>
    </row>
    <row r="53" spans="2:3" ht="20" customHeight="1">
      <c r="B53" s="510" t="s">
        <v>380</v>
      </c>
      <c r="C53" s="17">
        <v>5.5</v>
      </c>
    </row>
    <row r="54" spans="2:3" ht="20" customHeight="1">
      <c r="B54" s="510" t="s">
        <v>273</v>
      </c>
      <c r="C54" s="17">
        <v>5</v>
      </c>
    </row>
    <row r="55" spans="2:3" ht="20" customHeight="1">
      <c r="B55" s="510" t="s">
        <v>187</v>
      </c>
      <c r="C55" s="17">
        <v>5</v>
      </c>
    </row>
    <row r="56" spans="2:3" ht="20" customHeight="1">
      <c r="B56" s="510" t="s">
        <v>515</v>
      </c>
      <c r="C56" s="17">
        <v>3.28</v>
      </c>
    </row>
    <row r="57" spans="2:3" ht="20" customHeight="1">
      <c r="B57" s="510" t="s">
        <v>339</v>
      </c>
      <c r="C57" s="17">
        <v>2</v>
      </c>
    </row>
    <row r="58" spans="2:3" ht="20" customHeight="1">
      <c r="B58" s="510" t="s">
        <v>507</v>
      </c>
      <c r="C58" s="17">
        <v>1.67</v>
      </c>
    </row>
    <row r="59" spans="2:3" ht="20" customHeight="1">
      <c r="B59" s="510" t="s">
        <v>301</v>
      </c>
      <c r="C59" s="17">
        <v>1.5</v>
      </c>
    </row>
    <row r="60" spans="2:3" ht="20" customHeight="1">
      <c r="B60" s="510" t="s">
        <v>131</v>
      </c>
      <c r="C60" s="17">
        <v>1.45</v>
      </c>
    </row>
    <row r="61" spans="2:3" ht="20" customHeight="1">
      <c r="B61" s="510" t="s">
        <v>870</v>
      </c>
      <c r="C61" s="17">
        <v>0</v>
      </c>
    </row>
    <row r="62" spans="2:3" ht="20" customHeight="1">
      <c r="B62" s="510" t="s">
        <v>792</v>
      </c>
      <c r="C62" s="17">
        <v>0</v>
      </c>
    </row>
    <row r="63" spans="2:3" ht="20" customHeight="1">
      <c r="B63" s="510" t="s">
        <v>302</v>
      </c>
      <c r="C63" s="17">
        <v>0</v>
      </c>
    </row>
    <row r="64" spans="2:3" ht="20" customHeight="1">
      <c r="B64" s="510" t="s">
        <v>869</v>
      </c>
      <c r="C64" s="17">
        <v>0</v>
      </c>
    </row>
    <row r="65" spans="2:3" ht="20" customHeight="1">
      <c r="B65" s="510" t="s">
        <v>334</v>
      </c>
      <c r="C65" s="17">
        <v>-0.25</v>
      </c>
    </row>
    <row r="66" spans="2:3" ht="20" customHeight="1">
      <c r="B66" s="510" t="s">
        <v>827</v>
      </c>
      <c r="C66" s="17">
        <v>-1.6</v>
      </c>
    </row>
    <row r="67" spans="2:3" ht="20" customHeight="1">
      <c r="B67" s="510" t="s">
        <v>875</v>
      </c>
      <c r="C67" s="17">
        <v>-1.87</v>
      </c>
    </row>
    <row r="68" spans="2:3" ht="20" customHeight="1">
      <c r="B68" s="510" t="s">
        <v>803</v>
      </c>
      <c r="C68" s="17">
        <v>-2.2000000000000002</v>
      </c>
    </row>
    <row r="69" spans="2:3" ht="20" customHeight="1">
      <c r="B69" s="510" t="s">
        <v>781</v>
      </c>
      <c r="C69" s="17">
        <v>-2.5</v>
      </c>
    </row>
    <row r="70" spans="2:3" ht="20" customHeight="1">
      <c r="B70" s="510" t="s">
        <v>780</v>
      </c>
      <c r="C70" s="17">
        <v>-2.5</v>
      </c>
    </row>
    <row r="71" spans="2:3" ht="20" customHeight="1">
      <c r="B71" s="510" t="s">
        <v>820</v>
      </c>
      <c r="C71" s="17">
        <v>-2.5</v>
      </c>
    </row>
    <row r="72" spans="2:3" ht="20" customHeight="1">
      <c r="B72" s="510" t="s">
        <v>420</v>
      </c>
      <c r="C72" s="17">
        <v>-2.5</v>
      </c>
    </row>
    <row r="73" spans="2:3" ht="20" customHeight="1">
      <c r="B73" s="510" t="s">
        <v>749</v>
      </c>
      <c r="C73" s="17">
        <v>-2.5</v>
      </c>
    </row>
    <row r="74" spans="2:3" ht="20" customHeight="1">
      <c r="B74" s="510" t="s">
        <v>588</v>
      </c>
      <c r="C74" s="17">
        <v>-2.5</v>
      </c>
    </row>
    <row r="75" spans="2:3" ht="20" customHeight="1">
      <c r="B75" s="510" t="s">
        <v>418</v>
      </c>
      <c r="C75" s="17">
        <v>-2.5</v>
      </c>
    </row>
    <row r="76" spans="2:3" ht="20" customHeight="1">
      <c r="B76" s="510" t="s">
        <v>439</v>
      </c>
      <c r="C76" s="17">
        <v>-2.5</v>
      </c>
    </row>
    <row r="77" spans="2:3" ht="20" customHeight="1">
      <c r="B77" s="510" t="s">
        <v>753</v>
      </c>
      <c r="C77" s="17">
        <v>-2.5</v>
      </c>
    </row>
    <row r="78" spans="2:3" ht="20" customHeight="1">
      <c r="B78" s="510" t="s">
        <v>814</v>
      </c>
      <c r="C78" s="17">
        <v>-2.5</v>
      </c>
    </row>
    <row r="79" spans="2:3" ht="20" customHeight="1">
      <c r="B79" s="510" t="s">
        <v>459</v>
      </c>
      <c r="C79" s="17">
        <v>-2.5</v>
      </c>
    </row>
    <row r="80" spans="2:3" ht="20" customHeight="1">
      <c r="B80" s="510" t="s">
        <v>866</v>
      </c>
      <c r="C80" s="17">
        <v>-2.5</v>
      </c>
    </row>
    <row r="81" spans="2:3" ht="20" customHeight="1">
      <c r="B81" s="510" t="s">
        <v>76</v>
      </c>
      <c r="C81" s="17">
        <v>-2.5</v>
      </c>
    </row>
    <row r="82" spans="2:3" ht="20" customHeight="1">
      <c r="B82" s="510" t="s">
        <v>647</v>
      </c>
      <c r="C82" s="17">
        <v>-2.5</v>
      </c>
    </row>
    <row r="83" spans="2:3" ht="20" customHeight="1">
      <c r="B83" s="510" t="s">
        <v>122</v>
      </c>
      <c r="C83" s="17">
        <v>-2.5</v>
      </c>
    </row>
    <row r="84" spans="2:3" ht="20" customHeight="1">
      <c r="B84" s="510" t="s">
        <v>623</v>
      </c>
      <c r="C84" s="17">
        <v>-2.5</v>
      </c>
    </row>
    <row r="85" spans="2:3" ht="20" customHeight="1">
      <c r="B85" s="510" t="s">
        <v>497</v>
      </c>
      <c r="C85" s="17">
        <v>-2.5</v>
      </c>
    </row>
    <row r="86" spans="2:3" ht="20" customHeight="1">
      <c r="B86" s="510" t="s">
        <v>276</v>
      </c>
      <c r="C86" s="17">
        <v>-2.5</v>
      </c>
    </row>
    <row r="87" spans="2:3" ht="20" customHeight="1">
      <c r="B87" s="510" t="s">
        <v>905</v>
      </c>
      <c r="C87" s="17">
        <v>-2.5</v>
      </c>
    </row>
    <row r="88" spans="2:3" ht="20" customHeight="1">
      <c r="B88" s="510" t="s">
        <v>462</v>
      </c>
      <c r="C88" s="17">
        <v>-2.5</v>
      </c>
    </row>
    <row r="89" spans="2:3" ht="20" customHeight="1">
      <c r="B89" s="510" t="s">
        <v>789</v>
      </c>
      <c r="C89" s="17">
        <v>-2.5</v>
      </c>
    </row>
    <row r="90" spans="2:3" ht="20" customHeight="1">
      <c r="B90" s="510" t="s">
        <v>496</v>
      </c>
      <c r="C90" s="17">
        <v>-2.5</v>
      </c>
    </row>
    <row r="91" spans="2:3" ht="20" customHeight="1">
      <c r="B91" s="510" t="s">
        <v>837</v>
      </c>
      <c r="C91" s="17">
        <v>-2.5</v>
      </c>
    </row>
    <row r="92" spans="2:3" ht="20" customHeight="1">
      <c r="B92" s="510" t="s">
        <v>797</v>
      </c>
      <c r="C92" s="17">
        <v>-2.5</v>
      </c>
    </row>
    <row r="93" spans="2:3" ht="20" customHeight="1">
      <c r="B93" s="510" t="s">
        <v>337</v>
      </c>
      <c r="C93" s="17">
        <v>-2.5</v>
      </c>
    </row>
    <row r="94" spans="2:3" ht="20" customHeight="1">
      <c r="B94" s="510" t="s">
        <v>777</v>
      </c>
      <c r="C94" s="17">
        <v>-2.5</v>
      </c>
    </row>
    <row r="95" spans="2:3" ht="20" customHeight="1">
      <c r="B95" s="510" t="s">
        <v>916</v>
      </c>
      <c r="C95" s="17">
        <v>-2.5</v>
      </c>
    </row>
    <row r="96" spans="2:3" ht="20" customHeight="1">
      <c r="B96" s="510" t="s">
        <v>881</v>
      </c>
      <c r="C96" s="17">
        <v>-2.5</v>
      </c>
    </row>
    <row r="97" spans="2:3" ht="20" customHeight="1">
      <c r="B97" s="510" t="s">
        <v>898</v>
      </c>
      <c r="C97" s="17">
        <v>-2.5</v>
      </c>
    </row>
    <row r="98" spans="2:3" ht="32" customHeight="1">
      <c r="B98" s="510" t="s">
        <v>300</v>
      </c>
      <c r="C98" s="17">
        <v>-3.25</v>
      </c>
    </row>
    <row r="99" spans="2:3" ht="20" customHeight="1">
      <c r="B99" s="510" t="s">
        <v>130</v>
      </c>
      <c r="C99" s="17">
        <v>-3.75</v>
      </c>
    </row>
    <row r="100" spans="2:3" ht="20" customHeight="1">
      <c r="B100" s="510" t="s">
        <v>64</v>
      </c>
      <c r="C100" s="17">
        <v>-3.75</v>
      </c>
    </row>
    <row r="101" spans="2:3" ht="20" customHeight="1">
      <c r="B101" s="510" t="s">
        <v>69</v>
      </c>
      <c r="C101" s="17">
        <v>-4</v>
      </c>
    </row>
    <row r="102" spans="2:3" ht="20" customHeight="1">
      <c r="B102" s="510" t="s">
        <v>882</v>
      </c>
      <c r="C102" s="17">
        <v>-5</v>
      </c>
    </row>
    <row r="103" spans="2:3" ht="20" customHeight="1">
      <c r="B103" s="510" t="s">
        <v>989</v>
      </c>
      <c r="C103" s="17">
        <v>-5</v>
      </c>
    </row>
    <row r="104" spans="2:3" ht="20" customHeight="1">
      <c r="B104" s="510" t="s">
        <v>192</v>
      </c>
      <c r="C104" s="17">
        <v>-5</v>
      </c>
    </row>
    <row r="105" spans="2:3" ht="20" customHeight="1">
      <c r="B105" s="510" t="s">
        <v>357</v>
      </c>
      <c r="C105" s="17">
        <v>-5</v>
      </c>
    </row>
    <row r="106" spans="2:3" ht="20" customHeight="1">
      <c r="B106" s="510" t="s">
        <v>756</v>
      </c>
      <c r="C106" s="17">
        <v>-5</v>
      </c>
    </row>
    <row r="107" spans="2:3" ht="20" customHeight="1">
      <c r="B107" s="510" t="s">
        <v>655</v>
      </c>
      <c r="C107" s="17">
        <v>-5</v>
      </c>
    </row>
    <row r="108" spans="2:3" ht="20" customHeight="1">
      <c r="B108" s="510" t="s">
        <v>883</v>
      </c>
      <c r="C108" s="17">
        <v>-5</v>
      </c>
    </row>
    <row r="109" spans="2:3" ht="20" customHeight="1">
      <c r="B109" s="510" t="s">
        <v>274</v>
      </c>
      <c r="C109" s="17">
        <v>-5</v>
      </c>
    </row>
    <row r="110" spans="2:3" ht="20" customHeight="1">
      <c r="B110" s="510" t="s">
        <v>467</v>
      </c>
      <c r="C110" s="17">
        <v>-5</v>
      </c>
    </row>
    <row r="111" spans="2:3" ht="20" customHeight="1">
      <c r="B111" s="510" t="s">
        <v>654</v>
      </c>
      <c r="C111" s="17">
        <v>-5</v>
      </c>
    </row>
    <row r="112" spans="2:3" ht="20" customHeight="1">
      <c r="B112" s="510" t="s">
        <v>920</v>
      </c>
      <c r="C112" s="17">
        <v>-5</v>
      </c>
    </row>
    <row r="113" spans="2:3" ht="20" customHeight="1">
      <c r="B113" s="510" t="s">
        <v>735</v>
      </c>
      <c r="C113" s="17">
        <v>-5</v>
      </c>
    </row>
    <row r="114" spans="2:3" ht="20" customHeight="1">
      <c r="B114" s="510" t="s">
        <v>599</v>
      </c>
      <c r="C114" s="17">
        <v>-5</v>
      </c>
    </row>
    <row r="115" spans="2:3" ht="20" customHeight="1">
      <c r="B115" s="510" t="s">
        <v>520</v>
      </c>
      <c r="C115" s="17">
        <v>-5</v>
      </c>
    </row>
    <row r="116" spans="2:3" ht="20" customHeight="1">
      <c r="B116" s="510" t="s">
        <v>526</v>
      </c>
      <c r="C116" s="17">
        <v>-5</v>
      </c>
    </row>
    <row r="117" spans="2:3" ht="20" customHeight="1">
      <c r="B117" s="510" t="s">
        <v>965</v>
      </c>
      <c r="C117" s="17">
        <v>-5</v>
      </c>
    </row>
    <row r="118" spans="2:3" ht="20" customHeight="1">
      <c r="B118" s="510" t="s">
        <v>900</v>
      </c>
      <c r="C118" s="17">
        <v>-5</v>
      </c>
    </row>
    <row r="119" spans="2:3" ht="20" customHeight="1">
      <c r="B119" s="510" t="s">
        <v>699</v>
      </c>
      <c r="C119" s="17">
        <v>-5</v>
      </c>
    </row>
    <row r="120" spans="2:3" ht="20" customHeight="1">
      <c r="B120" s="510" t="s">
        <v>206</v>
      </c>
      <c r="C120" s="17">
        <v>-5</v>
      </c>
    </row>
    <row r="121" spans="2:3" ht="20" customHeight="1">
      <c r="B121" s="510" t="s">
        <v>813</v>
      </c>
      <c r="C121" s="17">
        <v>-5</v>
      </c>
    </row>
    <row r="122" spans="2:3" ht="20" customHeight="1">
      <c r="B122" s="510" t="s">
        <v>988</v>
      </c>
      <c r="C122" s="17">
        <v>-5</v>
      </c>
    </row>
    <row r="123" spans="2:3" ht="20" customHeight="1">
      <c r="B123" s="510" t="s">
        <v>895</v>
      </c>
      <c r="C123" s="17">
        <v>-5</v>
      </c>
    </row>
    <row r="124" spans="2:3" ht="20" customHeight="1">
      <c r="B124" s="510" t="s">
        <v>1028</v>
      </c>
      <c r="C124" s="17">
        <v>-5</v>
      </c>
    </row>
    <row r="125" spans="2:3" ht="20" customHeight="1">
      <c r="B125" s="510" t="s">
        <v>759</v>
      </c>
      <c r="C125" s="17">
        <v>-5</v>
      </c>
    </row>
    <row r="126" spans="2:3" ht="20" customHeight="1">
      <c r="B126" s="510" t="s">
        <v>791</v>
      </c>
      <c r="C126" s="17">
        <v>-5</v>
      </c>
    </row>
    <row r="127" spans="2:3" ht="20" customHeight="1">
      <c r="B127" s="510" t="s">
        <v>724</v>
      </c>
      <c r="C127" s="17">
        <v>-5</v>
      </c>
    </row>
    <row r="128" spans="2:3" ht="20" customHeight="1">
      <c r="B128" s="510" t="s">
        <v>863</v>
      </c>
      <c r="C128" s="17">
        <v>-5</v>
      </c>
    </row>
    <row r="129" spans="2:3" ht="20" customHeight="1">
      <c r="B129" s="510" t="s">
        <v>625</v>
      </c>
      <c r="C129" s="17">
        <v>-5</v>
      </c>
    </row>
    <row r="130" spans="2:3" ht="20" customHeight="1">
      <c r="B130" s="510" t="s">
        <v>193</v>
      </c>
      <c r="C130" s="17">
        <v>-5</v>
      </c>
    </row>
    <row r="131" spans="2:3" ht="20" customHeight="1">
      <c r="B131" s="510" t="s">
        <v>117</v>
      </c>
      <c r="C131" s="17">
        <v>-5</v>
      </c>
    </row>
    <row r="132" spans="2:3" ht="20" customHeight="1">
      <c r="B132" s="510" t="s">
        <v>398</v>
      </c>
      <c r="C132" s="17">
        <v>-6.5</v>
      </c>
    </row>
    <row r="133" spans="2:3" ht="20" customHeight="1">
      <c r="B133" s="510" t="s">
        <v>428</v>
      </c>
      <c r="C133" s="17">
        <v>-7.5</v>
      </c>
    </row>
    <row r="134" spans="2:3" ht="20" customHeight="1">
      <c r="B134" s="510" t="s">
        <v>468</v>
      </c>
      <c r="C134" s="17">
        <v>-7.5</v>
      </c>
    </row>
    <row r="135" spans="2:3" ht="20" customHeight="1">
      <c r="B135" s="510" t="s">
        <v>58</v>
      </c>
      <c r="C135" s="17">
        <v>-7.5</v>
      </c>
    </row>
    <row r="136" spans="2:3" ht="20" customHeight="1">
      <c r="B136" s="510" t="s">
        <v>356</v>
      </c>
      <c r="C136" s="17">
        <v>-7.5</v>
      </c>
    </row>
    <row r="137" spans="2:3" ht="20" customHeight="1">
      <c r="B137" s="510" t="s">
        <v>591</v>
      </c>
      <c r="C137" s="17">
        <v>-7.5</v>
      </c>
    </row>
    <row r="138" spans="2:3" ht="20" customHeight="1">
      <c r="B138" s="510" t="s">
        <v>176</v>
      </c>
      <c r="C138" s="17">
        <v>-7.5</v>
      </c>
    </row>
    <row r="139" spans="2:3" ht="20" customHeight="1">
      <c r="B139" s="510" t="s">
        <v>990</v>
      </c>
      <c r="C139" s="17">
        <v>-7.5</v>
      </c>
    </row>
    <row r="140" spans="2:3" ht="20" customHeight="1">
      <c r="B140" s="510" t="s">
        <v>825</v>
      </c>
      <c r="C140" s="17">
        <v>-7.5</v>
      </c>
    </row>
    <row r="141" spans="2:3" ht="20" customHeight="1">
      <c r="B141" s="510" t="s">
        <v>269</v>
      </c>
      <c r="C141" s="17">
        <v>-7.5</v>
      </c>
    </row>
    <row r="142" spans="2:3" ht="20" customHeight="1">
      <c r="B142" s="510" t="s">
        <v>472</v>
      </c>
      <c r="C142" s="17">
        <v>-7.5</v>
      </c>
    </row>
    <row r="143" spans="2:3" ht="20" customHeight="1">
      <c r="B143" s="510" t="s">
        <v>400</v>
      </c>
      <c r="C143" s="17">
        <v>-7.5</v>
      </c>
    </row>
    <row r="144" spans="2:3" ht="20" customHeight="1">
      <c r="B144" s="510" t="s">
        <v>438</v>
      </c>
      <c r="C144" s="17">
        <v>-7.5</v>
      </c>
    </row>
    <row r="145" spans="2:3" ht="20" customHeight="1">
      <c r="B145" s="510" t="s">
        <v>806</v>
      </c>
      <c r="C145" s="17">
        <v>-7.5</v>
      </c>
    </row>
    <row r="146" spans="2:3" ht="20" customHeight="1">
      <c r="B146" s="510" t="s">
        <v>847</v>
      </c>
      <c r="C146" s="17">
        <v>-10</v>
      </c>
    </row>
    <row r="147" spans="2:3" ht="20" customHeight="1">
      <c r="B147" s="510" t="s">
        <v>784</v>
      </c>
      <c r="C147" s="17">
        <v>-10</v>
      </c>
    </row>
    <row r="148" spans="2:3" ht="20" customHeight="1">
      <c r="B148" s="510" t="s">
        <v>713</v>
      </c>
      <c r="C148" s="17">
        <v>-10</v>
      </c>
    </row>
    <row r="149" spans="2:3" ht="20" customHeight="1">
      <c r="B149" s="510" t="s">
        <v>87</v>
      </c>
      <c r="C149" s="17">
        <v>-10</v>
      </c>
    </row>
    <row r="150" spans="2:3" ht="20" customHeight="1">
      <c r="B150" s="510" t="s">
        <v>96</v>
      </c>
      <c r="C150" s="17">
        <v>-10</v>
      </c>
    </row>
    <row r="151" spans="2:3" ht="20" customHeight="1">
      <c r="B151" s="510" t="s">
        <v>196</v>
      </c>
      <c r="C151" s="17">
        <v>-10</v>
      </c>
    </row>
    <row r="152" spans="2:3" ht="20" customHeight="1">
      <c r="B152" s="510" t="s">
        <v>498</v>
      </c>
      <c r="C152" s="17">
        <v>-10</v>
      </c>
    </row>
    <row r="153" spans="2:3" ht="20" customHeight="1">
      <c r="B153" s="510" t="s">
        <v>120</v>
      </c>
      <c r="C153" s="17">
        <v>-10</v>
      </c>
    </row>
    <row r="154" spans="2:3" ht="20" customHeight="1">
      <c r="B154" s="510" t="s">
        <v>779</v>
      </c>
      <c r="C154" s="17">
        <v>-10</v>
      </c>
    </row>
    <row r="155" spans="2:3" ht="20" customHeight="1">
      <c r="B155" s="510" t="s">
        <v>816</v>
      </c>
      <c r="C155" s="17">
        <v>-10</v>
      </c>
    </row>
    <row r="156" spans="2:3" ht="20" customHeight="1">
      <c r="B156" s="510" t="s">
        <v>136</v>
      </c>
      <c r="C156" s="17">
        <v>-10</v>
      </c>
    </row>
    <row r="157" spans="2:3" ht="20" customHeight="1">
      <c r="B157" s="510" t="s">
        <v>921</v>
      </c>
      <c r="C157" s="17">
        <v>-10</v>
      </c>
    </row>
    <row r="158" spans="2:3" ht="20" customHeight="1">
      <c r="B158" s="510" t="s">
        <v>795</v>
      </c>
      <c r="C158" s="17">
        <v>-10</v>
      </c>
    </row>
    <row r="159" spans="2:3" ht="20" customHeight="1">
      <c r="B159" s="510" t="s">
        <v>716</v>
      </c>
      <c r="C159" s="17">
        <v>-10</v>
      </c>
    </row>
    <row r="160" spans="2:3" ht="20" customHeight="1">
      <c r="B160" s="510" t="s">
        <v>679</v>
      </c>
      <c r="C160" s="17">
        <v>-12.5</v>
      </c>
    </row>
    <row r="161" spans="2:3" ht="20" customHeight="1">
      <c r="B161" s="510" t="s">
        <v>490</v>
      </c>
      <c r="C161" s="17">
        <v>-12.5</v>
      </c>
    </row>
    <row r="162" spans="2:3" ht="20" customHeight="1">
      <c r="B162" s="510" t="s">
        <v>643</v>
      </c>
      <c r="C162" s="17">
        <v>-12.5</v>
      </c>
    </row>
    <row r="163" spans="2:3" ht="20" customHeight="1">
      <c r="B163" s="510" t="s">
        <v>394</v>
      </c>
      <c r="C163" s="17">
        <v>-12.5</v>
      </c>
    </row>
    <row r="164" spans="2:3" ht="20" customHeight="1">
      <c r="B164" s="510" t="s">
        <v>964</v>
      </c>
      <c r="C164" s="17">
        <v>-12.5</v>
      </c>
    </row>
    <row r="165" spans="2:3" ht="20" customHeight="1">
      <c r="B165" s="510" t="s">
        <v>484</v>
      </c>
      <c r="C165" s="17">
        <v>-14.37</v>
      </c>
    </row>
    <row r="166" spans="2:3" ht="20" customHeight="1">
      <c r="B166" s="510" t="s">
        <v>374</v>
      </c>
      <c r="C166" s="17">
        <v>-15</v>
      </c>
    </row>
    <row r="167" spans="2:3" ht="20" customHeight="1">
      <c r="B167" s="510" t="s">
        <v>579</v>
      </c>
      <c r="C167" s="17">
        <v>-15</v>
      </c>
    </row>
    <row r="168" spans="2:3" ht="20" customHeight="1">
      <c r="B168" s="510" t="s">
        <v>392</v>
      </c>
      <c r="C168" s="17">
        <v>-15</v>
      </c>
    </row>
    <row r="169" spans="2:3" ht="20" customHeight="1">
      <c r="B169" s="510" t="s">
        <v>209</v>
      </c>
      <c r="C169" s="17">
        <v>-15</v>
      </c>
    </row>
    <row r="170" spans="2:3" ht="20" customHeight="1">
      <c r="B170" s="510" t="s">
        <v>85</v>
      </c>
      <c r="C170" s="17">
        <v>-15</v>
      </c>
    </row>
    <row r="171" spans="2:3" ht="20" customHeight="1">
      <c r="B171" s="510" t="s">
        <v>367</v>
      </c>
      <c r="C171" s="17">
        <v>-15</v>
      </c>
    </row>
    <row r="172" spans="2:3" ht="20" customHeight="1">
      <c r="B172" s="510" t="s">
        <v>519</v>
      </c>
      <c r="C172" s="17">
        <v>-15</v>
      </c>
    </row>
    <row r="173" spans="2:3" ht="20" customHeight="1">
      <c r="B173" s="510" t="s">
        <v>297</v>
      </c>
      <c r="C173" s="17">
        <v>-15</v>
      </c>
    </row>
    <row r="174" spans="2:3" ht="20" customHeight="1">
      <c r="B174" s="510" t="s">
        <v>184</v>
      </c>
      <c r="C174" s="17">
        <v>-15</v>
      </c>
    </row>
    <row r="175" spans="2:3" ht="20" customHeight="1">
      <c r="B175" s="510" t="s">
        <v>52</v>
      </c>
      <c r="C175" s="17">
        <v>-15</v>
      </c>
    </row>
    <row r="176" spans="2:3" ht="20" customHeight="1">
      <c r="B176" s="510" t="s">
        <v>145</v>
      </c>
      <c r="C176" s="17">
        <v>-15</v>
      </c>
    </row>
    <row r="177" spans="2:3" ht="20" customHeight="1">
      <c r="B177" s="510" t="s">
        <v>155</v>
      </c>
      <c r="C177" s="17">
        <v>-15</v>
      </c>
    </row>
    <row r="178" spans="2:3" ht="20" customHeight="1">
      <c r="B178" s="510" t="s">
        <v>384</v>
      </c>
      <c r="C178" s="17">
        <v>-15</v>
      </c>
    </row>
    <row r="179" spans="2:3" ht="20" customHeight="1">
      <c r="B179" s="510" t="s">
        <v>584</v>
      </c>
      <c r="C179" s="17">
        <v>-15</v>
      </c>
    </row>
    <row r="180" spans="2:3" ht="20" customHeight="1">
      <c r="B180" s="510" t="s">
        <v>296</v>
      </c>
      <c r="C180" s="17">
        <v>-15</v>
      </c>
    </row>
    <row r="181" spans="2:3" ht="20" customHeight="1">
      <c r="B181" s="510" t="s">
        <v>323</v>
      </c>
      <c r="C181" s="17">
        <v>-15</v>
      </c>
    </row>
    <row r="182" spans="2:3" ht="20" customHeight="1">
      <c r="B182" s="510" t="s">
        <v>582</v>
      </c>
      <c r="C182" s="17">
        <v>-15</v>
      </c>
    </row>
    <row r="183" spans="2:3" ht="20" customHeight="1">
      <c r="B183" s="510" t="s">
        <v>188</v>
      </c>
      <c r="C183" s="17">
        <v>-15</v>
      </c>
    </row>
    <row r="184" spans="2:3" ht="20" customHeight="1">
      <c r="B184" s="510" t="s">
        <v>495</v>
      </c>
      <c r="C184" s="17">
        <v>-16</v>
      </c>
    </row>
    <row r="185" spans="2:3" ht="20" customHeight="1">
      <c r="B185" s="510" t="s">
        <v>783</v>
      </c>
      <c r="C185" s="17">
        <v>-17.5</v>
      </c>
    </row>
    <row r="186" spans="2:3" ht="20" customHeight="1">
      <c r="B186" s="510" t="s">
        <v>494</v>
      </c>
      <c r="C186" s="17">
        <v>-17.5</v>
      </c>
    </row>
    <row r="187" spans="2:3" ht="20" customHeight="1">
      <c r="B187" s="510" t="s">
        <v>198</v>
      </c>
      <c r="C187" s="17">
        <v>-17.5</v>
      </c>
    </row>
    <row r="188" spans="2:3" ht="20" customHeight="1">
      <c r="B188" s="510" t="s">
        <v>466</v>
      </c>
      <c r="C188" s="17">
        <v>-17.5</v>
      </c>
    </row>
    <row r="189" spans="2:3" ht="20" customHeight="1">
      <c r="B189" s="510" t="s">
        <v>362</v>
      </c>
      <c r="C189" s="17">
        <v>-17.5</v>
      </c>
    </row>
    <row r="190" spans="2:3" ht="20" customHeight="1">
      <c r="B190" s="510" t="s">
        <v>435</v>
      </c>
      <c r="C190" s="17">
        <v>-17.5</v>
      </c>
    </row>
    <row r="191" spans="2:3" ht="20" customHeight="1">
      <c r="B191" s="510" t="s">
        <v>346</v>
      </c>
      <c r="C191" s="17">
        <v>-17.5</v>
      </c>
    </row>
    <row r="192" spans="2:3" ht="20" customHeight="1">
      <c r="B192" s="510" t="s">
        <v>603</v>
      </c>
      <c r="C192" s="17">
        <v>-17.5</v>
      </c>
    </row>
    <row r="193" spans="2:3" ht="20" customHeight="1">
      <c r="B193" s="510" t="s">
        <v>401</v>
      </c>
      <c r="C193" s="17">
        <v>-17.5</v>
      </c>
    </row>
    <row r="194" spans="2:3" ht="20" customHeight="1">
      <c r="B194" s="510" t="s">
        <v>341</v>
      </c>
      <c r="C194" s="17">
        <v>-20</v>
      </c>
    </row>
    <row r="195" spans="2:3" ht="20" customHeight="1">
      <c r="B195" s="510" t="s">
        <v>590</v>
      </c>
      <c r="C195" s="17">
        <v>-20</v>
      </c>
    </row>
    <row r="196" spans="2:3" ht="20" customHeight="1">
      <c r="B196" s="510" t="s">
        <v>407</v>
      </c>
      <c r="C196" s="17">
        <v>-20</v>
      </c>
    </row>
    <row r="197" spans="2:3" ht="20" customHeight="1">
      <c r="B197" s="510" t="s">
        <v>761</v>
      </c>
      <c r="C197" s="17">
        <v>-20</v>
      </c>
    </row>
    <row r="198" spans="2:3" ht="20" customHeight="1">
      <c r="B198" s="510" t="s">
        <v>286</v>
      </c>
      <c r="C198" s="17">
        <v>-20</v>
      </c>
    </row>
    <row r="199" spans="2:3" ht="20" customHeight="1">
      <c r="B199" s="510" t="s">
        <v>703</v>
      </c>
      <c r="C199" s="17">
        <v>-20</v>
      </c>
    </row>
    <row r="200" spans="2:3" ht="20" customHeight="1">
      <c r="B200" s="510" t="s">
        <v>473</v>
      </c>
      <c r="C200" s="17">
        <v>-20</v>
      </c>
    </row>
    <row r="201" spans="2:3" ht="20" customHeight="1">
      <c r="B201" s="510" t="s">
        <v>82</v>
      </c>
      <c r="C201" s="17">
        <v>-20.37</v>
      </c>
    </row>
    <row r="202" spans="2:3" ht="20" customHeight="1">
      <c r="B202" s="510" t="s">
        <v>307</v>
      </c>
      <c r="C202" s="17">
        <v>-22.5</v>
      </c>
    </row>
    <row r="203" spans="2:3" ht="20" customHeight="1">
      <c r="B203" s="510" t="s">
        <v>138</v>
      </c>
      <c r="C203" s="17">
        <v>-25</v>
      </c>
    </row>
    <row r="204" spans="2:3" ht="20" customHeight="1">
      <c r="B204" s="510" t="s">
        <v>103</v>
      </c>
      <c r="C204" s="17">
        <v>-25</v>
      </c>
    </row>
    <row r="205" spans="2:3" ht="20" customHeight="1">
      <c r="B205" s="510" t="s">
        <v>373</v>
      </c>
      <c r="C205" s="17">
        <v>-27.5</v>
      </c>
    </row>
    <row r="206" spans="2:3" ht="20" customHeight="1">
      <c r="B206" s="510" t="s">
        <v>443</v>
      </c>
      <c r="C206" s="17">
        <v>-27.5</v>
      </c>
    </row>
    <row r="207" spans="2:3" ht="32" customHeight="1">
      <c r="B207" s="510" t="s">
        <v>329</v>
      </c>
      <c r="C207" s="17">
        <v>-27.5</v>
      </c>
    </row>
    <row r="208" spans="2:3" ht="20" customHeight="1">
      <c r="B208" s="510" t="s">
        <v>178</v>
      </c>
      <c r="C208" s="17">
        <v>-27.5</v>
      </c>
    </row>
    <row r="209" spans="2:3" ht="20" customHeight="1">
      <c r="B209" s="510" t="s">
        <v>419</v>
      </c>
      <c r="C209" s="17">
        <v>-29.5</v>
      </c>
    </row>
    <row r="210" spans="2:3" ht="20" customHeight="1">
      <c r="B210" s="510" t="s">
        <v>226</v>
      </c>
      <c r="C210" s="17">
        <v>-30</v>
      </c>
    </row>
    <row r="211" spans="2:3" ht="20" customHeight="1">
      <c r="B211" s="510" t="s">
        <v>504</v>
      </c>
      <c r="C211" s="17">
        <v>-30</v>
      </c>
    </row>
    <row r="212" spans="2:3" ht="20" customHeight="1">
      <c r="B212" s="510" t="s">
        <v>208</v>
      </c>
      <c r="C212" s="17">
        <v>-30</v>
      </c>
    </row>
    <row r="213" spans="2:3" ht="20" customHeight="1">
      <c r="B213" s="510" t="s">
        <v>338</v>
      </c>
      <c r="C213" s="17">
        <v>-32.5</v>
      </c>
    </row>
    <row r="214" spans="2:3" ht="20" customHeight="1">
      <c r="B214" s="510" t="s">
        <v>285</v>
      </c>
      <c r="C214" s="17">
        <v>-32.5</v>
      </c>
    </row>
    <row r="215" spans="2:3" ht="20" customHeight="1">
      <c r="B215" s="510" t="s">
        <v>629</v>
      </c>
      <c r="C215" s="17">
        <v>-32.5</v>
      </c>
    </row>
    <row r="216" spans="2:3" ht="20" customHeight="1">
      <c r="B216" s="510" t="s">
        <v>376</v>
      </c>
      <c r="C216" s="17">
        <v>-35</v>
      </c>
    </row>
    <row r="217" spans="2:3" ht="20" customHeight="1">
      <c r="B217" s="510" t="s">
        <v>168</v>
      </c>
      <c r="C217" s="17">
        <v>-35</v>
      </c>
    </row>
    <row r="218" spans="2:3" ht="20" customHeight="1">
      <c r="B218" s="510" t="s">
        <v>437</v>
      </c>
      <c r="C218" s="17">
        <v>-37.5</v>
      </c>
    </row>
    <row r="219" spans="2:3" ht="20" customHeight="1">
      <c r="B219" s="510" t="s">
        <v>166</v>
      </c>
      <c r="C219" s="17">
        <v>-37.5</v>
      </c>
    </row>
    <row r="220" spans="2:3" ht="20" customHeight="1">
      <c r="B220" s="510" t="s">
        <v>308</v>
      </c>
      <c r="C220" s="17">
        <v>-40</v>
      </c>
    </row>
    <row r="221" spans="2:3" ht="20" customHeight="1">
      <c r="B221" s="510" t="s">
        <v>91</v>
      </c>
      <c r="C221" s="17">
        <v>-40</v>
      </c>
    </row>
    <row r="222" spans="2:3" ht="20" customHeight="1">
      <c r="B222" s="510" t="s">
        <v>114</v>
      </c>
      <c r="C222" s="17">
        <v>-40</v>
      </c>
    </row>
    <row r="223" spans="2:3" ht="20" customHeight="1">
      <c r="B223" s="510" t="s">
        <v>802</v>
      </c>
      <c r="C223" s="17">
        <v>-40</v>
      </c>
    </row>
    <row r="224" spans="2:3" ht="20" customHeight="1">
      <c r="B224" s="510" t="s">
        <v>336</v>
      </c>
      <c r="C224" s="17">
        <v>-44.5</v>
      </c>
    </row>
    <row r="225" spans="2:13" ht="20" customHeight="1">
      <c r="B225" s="510" t="s">
        <v>444</v>
      </c>
      <c r="C225" s="17">
        <v>-45</v>
      </c>
    </row>
    <row r="226" spans="2:13" ht="20" customHeight="1">
      <c r="B226" s="510" t="s">
        <v>366</v>
      </c>
      <c r="C226" s="17">
        <v>-57.9</v>
      </c>
    </row>
    <row r="227" spans="2:13" ht="20" customHeight="1">
      <c r="B227" s="510" t="s">
        <v>547</v>
      </c>
      <c r="C227" s="17">
        <v>-60</v>
      </c>
    </row>
    <row r="228" spans="2:13" ht="20.25" customHeight="1">
      <c r="B228" s="511" t="s">
        <v>225</v>
      </c>
      <c r="C228" s="21">
        <v>-60.5</v>
      </c>
    </row>
    <row r="229" spans="2:13" ht="20.5" customHeight="1">
      <c r="B229" s="22" t="s">
        <v>9</v>
      </c>
      <c r="C229" s="26">
        <v>1111.46</v>
      </c>
    </row>
    <row r="231" spans="2:13" ht="27.75" customHeight="1">
      <c r="D231" s="715" t="s">
        <v>1119</v>
      </c>
      <c r="E231" s="715"/>
      <c r="F231" s="715"/>
      <c r="G231" s="715"/>
      <c r="H231" s="715"/>
      <c r="I231" s="715"/>
      <c r="J231" s="715"/>
      <c r="K231" s="715"/>
      <c r="L231" s="715"/>
      <c r="M231" s="715"/>
    </row>
    <row r="232" spans="2:13" ht="22.5" customHeight="1">
      <c r="D232" t="s">
        <v>23</v>
      </c>
      <c r="E232" t="s">
        <v>1558</v>
      </c>
    </row>
    <row r="233" spans="2:13" ht="22.5" customHeight="1">
      <c r="D233" t="s">
        <v>30</v>
      </c>
      <c r="E233" t="s">
        <v>1558</v>
      </c>
    </row>
    <row r="234" spans="2:13" ht="22.5" customHeight="1">
      <c r="D234" t="s">
        <v>22</v>
      </c>
      <c r="E234" t="s">
        <v>1558</v>
      </c>
    </row>
    <row r="236" spans="2:13" ht="21" customHeight="1">
      <c r="H236" s="237" t="s">
        <v>29</v>
      </c>
      <c r="I236" s="512" t="s">
        <v>29</v>
      </c>
    </row>
    <row r="237" spans="2:13" ht="21.25" customHeight="1">
      <c r="D237" s="166" t="s">
        <v>10</v>
      </c>
      <c r="E237" s="167" t="s">
        <v>18</v>
      </c>
      <c r="F237" s="167" t="s">
        <v>21</v>
      </c>
      <c r="G237" s="167" t="s">
        <v>24</v>
      </c>
      <c r="H237" s="238" t="s">
        <v>25</v>
      </c>
      <c r="I237" s="150" t="s">
        <v>75</v>
      </c>
    </row>
    <row r="238" spans="2:13" ht="44.75" customHeight="1">
      <c r="D238" s="513">
        <v>44927</v>
      </c>
      <c r="E238" s="247" t="s">
        <v>331</v>
      </c>
      <c r="F238" s="247" t="s">
        <v>409</v>
      </c>
      <c r="G238" s="247" t="s">
        <v>1099</v>
      </c>
      <c r="H238" s="248" t="s">
        <v>62</v>
      </c>
      <c r="I238" s="514">
        <v>326.26</v>
      </c>
    </row>
    <row r="239" spans="2:13" ht="32.75" customHeight="1">
      <c r="E239" s="284" t="s">
        <v>1093</v>
      </c>
      <c r="F239" s="274" t="s">
        <v>503</v>
      </c>
      <c r="G239" s="515">
        <v>45303</v>
      </c>
      <c r="H239" s="264" t="s">
        <v>37</v>
      </c>
      <c r="I239" s="516">
        <v>130</v>
      </c>
    </row>
    <row r="240" spans="2:13" ht="44.75" customHeight="1">
      <c r="D240" s="517">
        <v>45292</v>
      </c>
      <c r="E240" s="314" t="s">
        <v>149</v>
      </c>
      <c r="F240" s="274" t="s">
        <v>772</v>
      </c>
      <c r="G240" s="274" t="s">
        <v>104</v>
      </c>
      <c r="H240" s="264" t="s">
        <v>47</v>
      </c>
      <c r="I240" s="516">
        <v>130</v>
      </c>
    </row>
    <row r="241" spans="4:14" ht="21.25" customHeight="1">
      <c r="E241" s="314" t="s">
        <v>463</v>
      </c>
      <c r="F241" s="274" t="s">
        <v>707</v>
      </c>
      <c r="G241" s="274" t="s">
        <v>68</v>
      </c>
      <c r="H241" s="264" t="s">
        <v>62</v>
      </c>
      <c r="I241" s="516">
        <v>208</v>
      </c>
    </row>
    <row r="242" spans="4:14" ht="32.75" customHeight="1">
      <c r="E242" s="314" t="s">
        <v>567</v>
      </c>
      <c r="F242" s="274" t="s">
        <v>262</v>
      </c>
      <c r="G242" s="515">
        <v>45296</v>
      </c>
      <c r="H242" s="264" t="s">
        <v>37</v>
      </c>
      <c r="I242" s="516">
        <v>150</v>
      </c>
    </row>
    <row r="243" spans="4:14" ht="21.25" customHeight="1">
      <c r="E243" s="314" t="s">
        <v>377</v>
      </c>
      <c r="F243" s="274" t="s">
        <v>207</v>
      </c>
      <c r="G243" s="274" t="s">
        <v>893</v>
      </c>
      <c r="H243" s="264" t="s">
        <v>37</v>
      </c>
      <c r="I243" s="516">
        <v>172.5</v>
      </c>
    </row>
    <row r="244" spans="4:14" ht="44.75" customHeight="1">
      <c r="E244" s="308" t="s">
        <v>1065</v>
      </c>
      <c r="F244" s="274" t="s">
        <v>262</v>
      </c>
      <c r="G244" s="515">
        <v>45405</v>
      </c>
      <c r="H244" s="264" t="s">
        <v>37</v>
      </c>
      <c r="I244" s="516">
        <v>81.88</v>
      </c>
    </row>
    <row r="245" spans="4:14" ht="44.75" customHeight="1">
      <c r="E245" s="284" t="s">
        <v>353</v>
      </c>
      <c r="F245" s="274" t="s">
        <v>167</v>
      </c>
      <c r="G245" s="274" t="s">
        <v>104</v>
      </c>
      <c r="H245" s="264" t="s">
        <v>62</v>
      </c>
      <c r="I245" s="516">
        <v>250</v>
      </c>
    </row>
    <row r="246" spans="4:14" ht="21.25" customHeight="1">
      <c r="D246" s="517">
        <v>45658</v>
      </c>
      <c r="E246" s="314" t="s">
        <v>369</v>
      </c>
      <c r="F246" s="274" t="s">
        <v>335</v>
      </c>
      <c r="G246" s="274" t="s">
        <v>68</v>
      </c>
      <c r="H246" s="264" t="s">
        <v>71</v>
      </c>
      <c r="I246" s="516">
        <v>208</v>
      </c>
    </row>
    <row r="247" spans="4:14" ht="56.75" customHeight="1">
      <c r="E247" s="314" t="s">
        <v>49</v>
      </c>
      <c r="F247" s="274" t="s">
        <v>57</v>
      </c>
      <c r="G247" s="274" t="s">
        <v>74</v>
      </c>
      <c r="H247" s="264" t="s">
        <v>37</v>
      </c>
      <c r="I247" s="516">
        <v>150</v>
      </c>
    </row>
    <row r="248" spans="4:14" ht="56.75" customHeight="1">
      <c r="E248" s="314" t="s">
        <v>78</v>
      </c>
      <c r="F248" s="274" t="s">
        <v>57</v>
      </c>
      <c r="G248" s="274" t="s">
        <v>81</v>
      </c>
      <c r="H248" s="264" t="s">
        <v>37</v>
      </c>
      <c r="I248" s="516">
        <v>130</v>
      </c>
    </row>
    <row r="249" spans="4:14" ht="44.75" customHeight="1">
      <c r="E249" s="314" t="s">
        <v>469</v>
      </c>
      <c r="F249" s="274" t="s">
        <v>409</v>
      </c>
      <c r="G249" s="274" t="s">
        <v>144</v>
      </c>
      <c r="H249" s="264" t="s">
        <v>62</v>
      </c>
      <c r="I249" s="516">
        <v>255</v>
      </c>
    </row>
    <row r="250" spans="4:14" ht="32.75" customHeight="1">
      <c r="E250" s="331" t="s">
        <v>567</v>
      </c>
      <c r="F250" s="318" t="s">
        <v>147</v>
      </c>
      <c r="G250" s="318" t="s">
        <v>580</v>
      </c>
      <c r="H250" s="319" t="s">
        <v>37</v>
      </c>
      <c r="I250" s="518">
        <v>170</v>
      </c>
    </row>
    <row r="251" spans="4:14" ht="20.5" customHeight="1">
      <c r="D251" s="211" t="s">
        <v>9</v>
      </c>
      <c r="I251" s="161">
        <v>2361.64</v>
      </c>
    </row>
    <row r="253" spans="4:14" ht="27.75" customHeight="1">
      <c r="J253" s="715" t="s">
        <v>1121</v>
      </c>
      <c r="K253" s="715"/>
      <c r="L253" s="715"/>
      <c r="M253" s="715"/>
      <c r="N253" s="715"/>
    </row>
    <row r="254" spans="4:14" ht="22.5" customHeight="1">
      <c r="J254" t="s">
        <v>23</v>
      </c>
      <c r="K254" t="s">
        <v>1558</v>
      </c>
    </row>
    <row r="255" spans="4:14" ht="22.5" customHeight="1">
      <c r="J255" t="s">
        <v>30</v>
      </c>
      <c r="K255" t="s">
        <v>1558</v>
      </c>
    </row>
    <row r="256" spans="4:14" ht="22.5" customHeight="1">
      <c r="J256" t="s">
        <v>29</v>
      </c>
      <c r="K256" t="s">
        <v>1558</v>
      </c>
    </row>
    <row r="258" spans="10:14" ht="35.25" customHeight="1">
      <c r="J258" s="194" t="s">
        <v>25</v>
      </c>
      <c r="K258" s="195" t="s">
        <v>21</v>
      </c>
      <c r="L258" s="195" t="s">
        <v>24</v>
      </c>
      <c r="M258" s="196" t="s">
        <v>28</v>
      </c>
      <c r="N258" s="197" t="s">
        <v>1122</v>
      </c>
    </row>
    <row r="259" spans="10:14" ht="35.5" customHeight="1">
      <c r="J259" s="246" t="s">
        <v>47</v>
      </c>
      <c r="K259" s="247" t="s">
        <v>280</v>
      </c>
      <c r="L259" s="247" t="s">
        <v>104</v>
      </c>
      <c r="M259" s="391">
        <v>1</v>
      </c>
      <c r="N259" s="332">
        <v>130</v>
      </c>
    </row>
    <row r="260" spans="10:14" ht="20.75" customHeight="1">
      <c r="K260" s="274" t="s">
        <v>515</v>
      </c>
      <c r="L260" s="274" t="s">
        <v>61</v>
      </c>
      <c r="M260" s="264" t="s">
        <v>113</v>
      </c>
      <c r="N260" s="336">
        <v>5.78</v>
      </c>
    </row>
    <row r="261" spans="10:14" ht="32.75" customHeight="1">
      <c r="K261" s="274" t="s">
        <v>503</v>
      </c>
      <c r="L261" s="274" t="s">
        <v>342</v>
      </c>
      <c r="M261" s="264" t="s">
        <v>113</v>
      </c>
      <c r="N261" s="336">
        <v>10.63</v>
      </c>
    </row>
    <row r="262" spans="10:14" ht="20.75" customHeight="1">
      <c r="K262" s="274" t="s">
        <v>334</v>
      </c>
      <c r="L262" s="274" t="s">
        <v>144</v>
      </c>
      <c r="M262" s="264" t="s">
        <v>306</v>
      </c>
      <c r="N262" s="336">
        <v>14.75</v>
      </c>
    </row>
    <row r="263" spans="10:14" ht="20.75" customHeight="1">
      <c r="K263" s="274" t="s">
        <v>491</v>
      </c>
      <c r="L263" s="274" t="s">
        <v>46</v>
      </c>
      <c r="M263" s="273">
        <v>1</v>
      </c>
      <c r="N263" s="336">
        <v>96.25</v>
      </c>
    </row>
    <row r="264" spans="10:14" ht="32.75" customHeight="1">
      <c r="K264" s="274" t="s">
        <v>138</v>
      </c>
      <c r="L264" s="274" t="s">
        <v>46</v>
      </c>
      <c r="M264" s="273">
        <v>2</v>
      </c>
      <c r="N264" s="336">
        <v>20</v>
      </c>
    </row>
    <row r="265" spans="10:14" ht="20.75" customHeight="1">
      <c r="K265" s="284" t="s">
        <v>259</v>
      </c>
      <c r="L265" s="274" t="s">
        <v>68</v>
      </c>
      <c r="M265" s="264" t="s">
        <v>306</v>
      </c>
      <c r="N265" s="336">
        <v>23.13</v>
      </c>
    </row>
    <row r="266" spans="10:14" ht="20.75" customHeight="1">
      <c r="L266" s="274" t="s">
        <v>104</v>
      </c>
      <c r="M266" s="264" t="s">
        <v>306</v>
      </c>
      <c r="N266" s="336">
        <v>13.75</v>
      </c>
    </row>
    <row r="267" spans="10:14" ht="35.5" customHeight="1">
      <c r="K267" s="274" t="s">
        <v>1055</v>
      </c>
      <c r="L267" s="274" t="s">
        <v>170</v>
      </c>
      <c r="M267" s="264" t="s">
        <v>113</v>
      </c>
      <c r="N267" s="336">
        <v>11.25</v>
      </c>
    </row>
    <row r="268" spans="10:14" ht="20.75" customHeight="1">
      <c r="K268" s="274" t="s">
        <v>505</v>
      </c>
      <c r="L268" s="274" t="s">
        <v>170</v>
      </c>
      <c r="M268" s="264" t="s">
        <v>172</v>
      </c>
      <c r="N268" s="336">
        <v>9.64</v>
      </c>
    </row>
    <row r="269" spans="10:14" ht="32.75" customHeight="1">
      <c r="K269" s="274" t="s">
        <v>194</v>
      </c>
      <c r="L269" s="274" t="s">
        <v>54</v>
      </c>
      <c r="M269" s="264" t="s">
        <v>152</v>
      </c>
      <c r="N269" s="336">
        <v>30.63</v>
      </c>
    </row>
    <row r="270" spans="10:14" ht="20.75" customHeight="1">
      <c r="K270" s="284" t="s">
        <v>875</v>
      </c>
      <c r="L270" s="274" t="s">
        <v>86</v>
      </c>
      <c r="M270" s="264" t="s">
        <v>152</v>
      </c>
      <c r="N270" s="336">
        <v>18.13</v>
      </c>
    </row>
    <row r="271" spans="10:14" ht="35.5" customHeight="1">
      <c r="K271" s="314" t="s">
        <v>693</v>
      </c>
      <c r="L271" s="274" t="s">
        <v>104</v>
      </c>
      <c r="M271" s="264" t="s">
        <v>306</v>
      </c>
      <c r="N271" s="336">
        <v>22</v>
      </c>
    </row>
    <row r="272" spans="10:14" ht="20.75" customHeight="1">
      <c r="K272" s="308" t="s">
        <v>350</v>
      </c>
      <c r="L272" s="274" t="s">
        <v>144</v>
      </c>
      <c r="M272" s="273">
        <v>1</v>
      </c>
      <c r="N272" s="336">
        <v>176.88</v>
      </c>
    </row>
    <row r="273" spans="10:21" ht="32.75" customHeight="1">
      <c r="J273" s="337" t="s">
        <v>42</v>
      </c>
      <c r="K273" s="318" t="s">
        <v>207</v>
      </c>
      <c r="L273" s="318" t="s">
        <v>86</v>
      </c>
      <c r="M273" s="319" t="s">
        <v>172</v>
      </c>
      <c r="N273" s="339">
        <v>6.43</v>
      </c>
    </row>
    <row r="274" spans="10:21" ht="35.25" customHeight="1">
      <c r="J274" s="211" t="s">
        <v>9</v>
      </c>
      <c r="N274" s="26">
        <v>589.25</v>
      </c>
    </row>
    <row r="276" spans="10:21" ht="27.75" customHeight="1">
      <c r="O276" s="715" t="s">
        <v>1117</v>
      </c>
      <c r="P276" s="715"/>
      <c r="Q276" s="715"/>
      <c r="R276" s="715"/>
      <c r="S276" s="715"/>
      <c r="T276" s="715"/>
      <c r="U276" s="715"/>
    </row>
    <row r="277" spans="10:21" ht="22.5" customHeight="1">
      <c r="O277" t="s">
        <v>23</v>
      </c>
      <c r="P277" t="s">
        <v>1558</v>
      </c>
    </row>
    <row r="278" spans="10:21" ht="22.5" customHeight="1">
      <c r="O278" t="s">
        <v>30</v>
      </c>
      <c r="P278" t="s">
        <v>1558</v>
      </c>
    </row>
    <row r="280" spans="10:21" ht="21" customHeight="1">
      <c r="P280" s="237" t="s">
        <v>29</v>
      </c>
      <c r="Q280" s="512" t="s">
        <v>29</v>
      </c>
    </row>
    <row r="281" spans="10:21" ht="21.25" customHeight="1">
      <c r="O281" s="166" t="s">
        <v>25</v>
      </c>
      <c r="P281" s="238" t="s">
        <v>21</v>
      </c>
      <c r="Q281" s="150" t="s">
        <v>109</v>
      </c>
    </row>
    <row r="282" spans="10:21" ht="21" customHeight="1">
      <c r="O282" s="246" t="s">
        <v>47</v>
      </c>
      <c r="P282" s="381" t="s">
        <v>280</v>
      </c>
      <c r="Q282" s="519">
        <v>30</v>
      </c>
    </row>
    <row r="283" spans="10:21" ht="20.5" customHeight="1">
      <c r="O283" s="282" t="s">
        <v>71</v>
      </c>
      <c r="P283" s="299" t="s">
        <v>361</v>
      </c>
      <c r="Q283" s="520">
        <v>42.5</v>
      </c>
    </row>
    <row r="284" spans="10:21" ht="20.5" customHeight="1">
      <c r="P284" s="299" t="s">
        <v>301</v>
      </c>
      <c r="Q284" s="520">
        <v>27.5</v>
      </c>
    </row>
    <row r="285" spans="10:21" ht="20.5" customHeight="1">
      <c r="P285" s="299" t="s">
        <v>409</v>
      </c>
      <c r="Q285" s="520">
        <v>37.5</v>
      </c>
    </row>
    <row r="286" spans="10:21" ht="20.5" customHeight="1">
      <c r="P286" s="299" t="s">
        <v>380</v>
      </c>
      <c r="Q286" s="520">
        <v>20</v>
      </c>
    </row>
    <row r="287" spans="10:21" ht="32" customHeight="1">
      <c r="O287" s="282" t="s">
        <v>272</v>
      </c>
      <c r="P287" s="299" t="s">
        <v>67</v>
      </c>
      <c r="Q287" s="520">
        <v>50.25</v>
      </c>
    </row>
    <row r="288" spans="10:21" ht="32" customHeight="1">
      <c r="P288" s="299" t="s">
        <v>223</v>
      </c>
      <c r="Q288" s="520">
        <v>54.25</v>
      </c>
    </row>
    <row r="289" spans="15:17" ht="32" customHeight="1">
      <c r="O289" s="282" t="s">
        <v>368</v>
      </c>
      <c r="P289" s="299" t="s">
        <v>366</v>
      </c>
      <c r="Q289" s="520">
        <v>9.6</v>
      </c>
    </row>
    <row r="290" spans="15:17" ht="20.5" customHeight="1">
      <c r="O290" s="282" t="s">
        <v>42</v>
      </c>
      <c r="P290" s="299" t="s">
        <v>134</v>
      </c>
      <c r="Q290" s="520">
        <v>53.23</v>
      </c>
    </row>
    <row r="291" spans="15:17" ht="32" customHeight="1">
      <c r="P291" s="299" t="s">
        <v>503</v>
      </c>
      <c r="Q291" s="520">
        <v>51</v>
      </c>
    </row>
    <row r="292" spans="15:17" ht="20.5" customHeight="1">
      <c r="P292" s="299" t="s">
        <v>707</v>
      </c>
      <c r="Q292" s="520">
        <v>33</v>
      </c>
    </row>
    <row r="293" spans="15:17" ht="32" customHeight="1">
      <c r="P293" s="299" t="s">
        <v>57</v>
      </c>
      <c r="Q293" s="520">
        <v>13</v>
      </c>
    </row>
    <row r="294" spans="15:17" ht="32" customHeight="1">
      <c r="P294" s="299" t="s">
        <v>225</v>
      </c>
      <c r="Q294" s="520">
        <v>27</v>
      </c>
    </row>
    <row r="295" spans="15:17" ht="32" customHeight="1">
      <c r="P295" s="299" t="s">
        <v>194</v>
      </c>
      <c r="Q295" s="520">
        <v>38</v>
      </c>
    </row>
    <row r="296" spans="15:17" ht="32" customHeight="1">
      <c r="O296" s="282" t="s">
        <v>317</v>
      </c>
      <c r="P296" s="299" t="s">
        <v>483</v>
      </c>
      <c r="Q296" s="520">
        <v>50</v>
      </c>
    </row>
    <row r="297" spans="15:17" ht="32" customHeight="1">
      <c r="P297" s="299" t="s">
        <v>708</v>
      </c>
      <c r="Q297" s="520">
        <v>33</v>
      </c>
    </row>
    <row r="298" spans="15:17" ht="20.5" customHeight="1">
      <c r="O298" s="282" t="s">
        <v>62</v>
      </c>
      <c r="P298" s="299" t="s">
        <v>131</v>
      </c>
      <c r="Q298" s="520">
        <v>6.45</v>
      </c>
    </row>
    <row r="299" spans="15:17" ht="20.5" customHeight="1">
      <c r="P299" s="299" t="s">
        <v>160</v>
      </c>
      <c r="Q299" s="520">
        <v>27</v>
      </c>
    </row>
    <row r="300" spans="15:17" ht="20.5" customHeight="1">
      <c r="P300" s="299" t="s">
        <v>134</v>
      </c>
      <c r="Q300" s="520">
        <v>48.75</v>
      </c>
    </row>
    <row r="301" spans="15:17" ht="20.5" customHeight="1">
      <c r="P301" s="299" t="s">
        <v>460</v>
      </c>
      <c r="Q301" s="520">
        <v>14.29</v>
      </c>
    </row>
    <row r="302" spans="15:17" ht="20.5" customHeight="1">
      <c r="P302" s="299" t="s">
        <v>565</v>
      </c>
      <c r="Q302" s="520">
        <v>28.5</v>
      </c>
    </row>
    <row r="303" spans="15:17" ht="20.5" customHeight="1">
      <c r="P303" s="299" t="s">
        <v>107</v>
      </c>
      <c r="Q303" s="520">
        <v>78</v>
      </c>
    </row>
    <row r="304" spans="15:17" ht="32" customHeight="1">
      <c r="P304" s="299" t="s">
        <v>339</v>
      </c>
      <c r="Q304" s="520">
        <v>20</v>
      </c>
    </row>
    <row r="305" spans="16:17" ht="20.5" customHeight="1">
      <c r="P305" s="299" t="s">
        <v>525</v>
      </c>
      <c r="Q305" s="520">
        <v>45</v>
      </c>
    </row>
    <row r="306" spans="16:17" ht="32" customHeight="1">
      <c r="P306" s="299" t="s">
        <v>437</v>
      </c>
      <c r="Q306" s="520">
        <v>30</v>
      </c>
    </row>
    <row r="307" spans="16:17" ht="32" customHeight="1">
      <c r="P307" s="299" t="s">
        <v>273</v>
      </c>
      <c r="Q307" s="520">
        <v>35</v>
      </c>
    </row>
    <row r="308" spans="16:17" ht="20.5" customHeight="1">
      <c r="P308" s="299" t="s">
        <v>171</v>
      </c>
      <c r="Q308" s="520">
        <v>40.5</v>
      </c>
    </row>
    <row r="309" spans="16:17" ht="32" customHeight="1">
      <c r="P309" s="299" t="s">
        <v>760</v>
      </c>
      <c r="Q309" s="520">
        <v>14.17</v>
      </c>
    </row>
    <row r="310" spans="16:17" ht="32" customHeight="1">
      <c r="P310" s="299" t="s">
        <v>292</v>
      </c>
      <c r="Q310" s="520">
        <v>27.5</v>
      </c>
    </row>
    <row r="311" spans="16:17" ht="20.5" customHeight="1">
      <c r="P311" s="299" t="s">
        <v>375</v>
      </c>
      <c r="Q311" s="520">
        <v>21.25</v>
      </c>
    </row>
    <row r="312" spans="16:17" ht="32" customHeight="1">
      <c r="P312" s="299" t="s">
        <v>67</v>
      </c>
      <c r="Q312" s="520">
        <v>119</v>
      </c>
    </row>
    <row r="313" spans="16:17" ht="32" customHeight="1">
      <c r="P313" s="299" t="s">
        <v>821</v>
      </c>
      <c r="Q313" s="520">
        <v>21</v>
      </c>
    </row>
    <row r="314" spans="16:17" ht="20.5" customHeight="1">
      <c r="P314" s="299" t="s">
        <v>398</v>
      </c>
      <c r="Q314" s="520">
        <v>28.5</v>
      </c>
    </row>
    <row r="315" spans="16:17" ht="20.5" customHeight="1">
      <c r="P315" s="299" t="s">
        <v>301</v>
      </c>
      <c r="Q315" s="520">
        <v>31.5</v>
      </c>
    </row>
    <row r="316" spans="16:17" ht="20.5" customHeight="1">
      <c r="P316" s="299" t="s">
        <v>406</v>
      </c>
      <c r="Q316" s="520">
        <v>45</v>
      </c>
    </row>
    <row r="317" spans="16:17" ht="32" customHeight="1">
      <c r="P317" s="299" t="s">
        <v>95</v>
      </c>
      <c r="Q317" s="520">
        <v>23</v>
      </c>
    </row>
    <row r="318" spans="16:17" ht="20.5" customHeight="1">
      <c r="P318" s="299" t="s">
        <v>202</v>
      </c>
      <c r="Q318" s="520">
        <v>65</v>
      </c>
    </row>
    <row r="319" spans="16:17" ht="20.5" customHeight="1">
      <c r="P319" s="299" t="s">
        <v>276</v>
      </c>
      <c r="Q319" s="520">
        <v>40</v>
      </c>
    </row>
    <row r="320" spans="16:17" ht="32" customHeight="1">
      <c r="P320" s="299" t="s">
        <v>145</v>
      </c>
      <c r="Q320" s="520">
        <v>40</v>
      </c>
    </row>
    <row r="321" spans="16:17" ht="20.5" customHeight="1">
      <c r="P321" s="299" t="s">
        <v>115</v>
      </c>
      <c r="Q321" s="520">
        <v>42.5</v>
      </c>
    </row>
    <row r="322" spans="16:17" ht="32" customHeight="1">
      <c r="P322" s="299" t="s">
        <v>417</v>
      </c>
      <c r="Q322" s="520">
        <v>37.5</v>
      </c>
    </row>
    <row r="323" spans="16:17" ht="20.5" customHeight="1">
      <c r="P323" s="299" t="s">
        <v>211</v>
      </c>
      <c r="Q323" s="520">
        <v>40</v>
      </c>
    </row>
    <row r="324" spans="16:17" ht="20.5" customHeight="1">
      <c r="P324" s="299" t="s">
        <v>397</v>
      </c>
      <c r="Q324" s="520">
        <v>85</v>
      </c>
    </row>
    <row r="325" spans="16:17" ht="32" customHeight="1">
      <c r="P325" s="299" t="s">
        <v>208</v>
      </c>
      <c r="Q325" s="520">
        <v>10</v>
      </c>
    </row>
    <row r="326" spans="16:17" ht="20.5" customHeight="1">
      <c r="P326" s="299" t="s">
        <v>187</v>
      </c>
      <c r="Q326" s="520">
        <v>30</v>
      </c>
    </row>
    <row r="327" spans="16:17" ht="32" customHeight="1">
      <c r="P327" s="299" t="s">
        <v>787</v>
      </c>
      <c r="Q327" s="520">
        <v>50</v>
      </c>
    </row>
    <row r="328" spans="16:17" ht="20.5" customHeight="1">
      <c r="P328" s="299" t="s">
        <v>259</v>
      </c>
      <c r="Q328" s="520">
        <v>35</v>
      </c>
    </row>
    <row r="329" spans="16:17" ht="20.5" customHeight="1">
      <c r="P329" s="299" t="s">
        <v>130</v>
      </c>
      <c r="Q329" s="520">
        <v>11.25</v>
      </c>
    </row>
    <row r="330" spans="16:17" ht="20.5" customHeight="1">
      <c r="P330" s="299" t="s">
        <v>380</v>
      </c>
      <c r="Q330" s="520">
        <v>65.5</v>
      </c>
    </row>
    <row r="331" spans="16:17" ht="20.5" customHeight="1">
      <c r="P331" s="299" t="s">
        <v>210</v>
      </c>
      <c r="Q331" s="520">
        <v>45</v>
      </c>
    </row>
    <row r="332" spans="16:17" ht="32" customHeight="1">
      <c r="P332" s="299" t="s">
        <v>993</v>
      </c>
      <c r="Q332" s="520">
        <v>25</v>
      </c>
    </row>
    <row r="333" spans="16:17" ht="32" customHeight="1">
      <c r="P333" s="299" t="s">
        <v>194</v>
      </c>
      <c r="Q333" s="520">
        <v>45</v>
      </c>
    </row>
    <row r="334" spans="16:17" ht="20.5" customHeight="1">
      <c r="P334" s="299" t="s">
        <v>445</v>
      </c>
      <c r="Q334" s="520">
        <v>17</v>
      </c>
    </row>
    <row r="335" spans="16:17" ht="20.5" customHeight="1">
      <c r="P335" s="299" t="s">
        <v>693</v>
      </c>
      <c r="Q335" s="520">
        <v>37.5</v>
      </c>
    </row>
    <row r="336" spans="16:17" ht="20.5" customHeight="1">
      <c r="P336" s="299" t="s">
        <v>964</v>
      </c>
      <c r="Q336" s="520">
        <v>12.5</v>
      </c>
    </row>
    <row r="337" spans="15:17" ht="21" customHeight="1">
      <c r="P337" s="309" t="s">
        <v>127</v>
      </c>
      <c r="Q337" s="521">
        <v>33</v>
      </c>
    </row>
    <row r="338" spans="15:17" ht="21.25" customHeight="1">
      <c r="O338" s="389" t="s">
        <v>1029</v>
      </c>
      <c r="P338" s="264" t="s">
        <v>507</v>
      </c>
      <c r="Q338" s="516">
        <v>21.67</v>
      </c>
    </row>
    <row r="339" spans="15:17" ht="32.75" customHeight="1">
      <c r="O339" s="390" t="s">
        <v>1010</v>
      </c>
      <c r="P339" s="319" t="s">
        <v>82</v>
      </c>
      <c r="Q339" s="518">
        <v>9.6300000000000008</v>
      </c>
    </row>
    <row r="340" spans="15:17" ht="20.5" customHeight="1">
      <c r="O340" s="211" t="s">
        <v>9</v>
      </c>
      <c r="Q340" s="161">
        <v>2072.29</v>
      </c>
    </row>
  </sheetData>
  <mergeCells count="4">
    <mergeCell ref="B2:C2"/>
    <mergeCell ref="D231:M231"/>
    <mergeCell ref="J253:N253"/>
    <mergeCell ref="O276:U276"/>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79"/>
  <sheetViews>
    <sheetView showGridLines="0" workbookViewId="0"/>
  </sheetViews>
  <sheetFormatPr baseColWidth="10" defaultColWidth="13.33203125" defaultRowHeight="22.5" customHeight="1"/>
  <cols>
    <col min="1" max="3" width="13.33203125" style="1" customWidth="1"/>
    <col min="4" max="4" width="8.33203125" style="1" customWidth="1"/>
    <col min="5" max="5" width="16.33203125" style="1" customWidth="1"/>
    <col min="6" max="6" width="19.1640625" style="1" customWidth="1"/>
    <col min="7" max="11" width="17.6640625" style="1" customWidth="1"/>
    <col min="12" max="15" width="13.33203125" style="1" customWidth="1"/>
    <col min="16" max="16384" width="13.33203125" style="1"/>
  </cols>
  <sheetData>
    <row r="1" spans="1:3" ht="27.75" customHeight="1">
      <c r="A1" s="715" t="s">
        <v>1559</v>
      </c>
      <c r="B1" s="715"/>
      <c r="C1" s="715"/>
    </row>
    <row r="2" spans="1:3" ht="20.5" customHeight="1">
      <c r="A2" s="508" t="s">
        <v>1115</v>
      </c>
      <c r="B2" s="522" t="s">
        <v>1560</v>
      </c>
      <c r="C2" s="523" t="s">
        <v>1122</v>
      </c>
    </row>
    <row r="3" spans="1:3" ht="20.25" customHeight="1">
      <c r="A3" s="224">
        <v>45078</v>
      </c>
      <c r="B3" s="524" cm="1">
        <v>20</v>
      </c>
      <c r="C3" s="525" cm="1">
        <v>42.5</v>
      </c>
    </row>
    <row r="4" spans="1:3" ht="20" customHeight="1">
      <c r="A4" s="227">
        <v>45108</v>
      </c>
      <c r="B4" s="526" cm="1">
        <v>55</v>
      </c>
      <c r="C4" s="527" cm="1">
        <v>13.65</v>
      </c>
    </row>
    <row r="5" spans="1:3" ht="20" customHeight="1">
      <c r="A5" s="227">
        <v>45170</v>
      </c>
      <c r="B5" s="526" cm="1">
        <v>105.17</v>
      </c>
      <c r="C5" s="527" cm="1">
        <v>595.01</v>
      </c>
    </row>
    <row r="6" spans="1:3" ht="20" customHeight="1">
      <c r="A6" s="227">
        <v>45200</v>
      </c>
      <c r="B6" s="526" cm="1">
        <v>20</v>
      </c>
      <c r="C6" s="527" cm="1">
        <v>0</v>
      </c>
    </row>
    <row r="7" spans="1:3" ht="20" customHeight="1">
      <c r="A7" s="227">
        <v>45352</v>
      </c>
      <c r="B7" s="526" cm="1">
        <v>15</v>
      </c>
      <c r="C7" s="527" cm="1">
        <v>81.88</v>
      </c>
    </row>
    <row r="8" spans="1:3" ht="20" customHeight="1">
      <c r="A8" s="227">
        <v>45383</v>
      </c>
      <c r="B8" s="526" cm="1">
        <v>202.5</v>
      </c>
      <c r="C8" s="527" cm="1">
        <v>200.77</v>
      </c>
    </row>
    <row r="9" spans="1:3" ht="20" customHeight="1">
      <c r="A9" s="227">
        <v>45413</v>
      </c>
      <c r="B9" s="526" cm="1">
        <v>217.5</v>
      </c>
      <c r="C9" s="527" cm="1">
        <v>165.8</v>
      </c>
    </row>
    <row r="10" spans="1:3" ht="20" customHeight="1">
      <c r="A10" s="227">
        <v>45444</v>
      </c>
      <c r="B10" s="526" cm="1">
        <v>222.5</v>
      </c>
      <c r="C10" s="527" cm="1">
        <v>445.5</v>
      </c>
    </row>
    <row r="11" spans="1:3" ht="20" customHeight="1">
      <c r="A11" s="227">
        <v>45474</v>
      </c>
      <c r="B11" s="526" cm="1">
        <v>265</v>
      </c>
      <c r="C11" s="527" cm="1">
        <v>397.06</v>
      </c>
    </row>
    <row r="12" spans="1:3" ht="20" customHeight="1">
      <c r="A12" s="227">
        <v>45505</v>
      </c>
      <c r="B12" s="526" cm="1">
        <v>215.48</v>
      </c>
      <c r="C12" s="527" cm="1">
        <v>349.63</v>
      </c>
    </row>
    <row r="13" spans="1:3" ht="20" customHeight="1">
      <c r="A13" s="227">
        <v>45536</v>
      </c>
      <c r="B13" s="526" cm="1">
        <v>256.2</v>
      </c>
      <c r="C13" s="527" cm="1">
        <v>37.590000000000003</v>
      </c>
    </row>
    <row r="14" spans="1:3" ht="20" customHeight="1">
      <c r="A14" s="227">
        <v>45566</v>
      </c>
      <c r="B14" s="526" cm="1">
        <v>162</v>
      </c>
      <c r="C14" s="527" cm="1">
        <v>102.61</v>
      </c>
    </row>
    <row r="15" spans="1:3" ht="20" customHeight="1">
      <c r="A15" s="227">
        <v>45597</v>
      </c>
      <c r="B15" s="526" cm="1">
        <v>83</v>
      </c>
      <c r="C15" s="527" cm="1">
        <v>63</v>
      </c>
    </row>
    <row r="16" spans="1:3" ht="20" customHeight="1">
      <c r="A16" s="227">
        <v>45689</v>
      </c>
      <c r="B16" s="526" cm="1">
        <v>205</v>
      </c>
      <c r="C16" s="527" cm="1">
        <v>94.66</v>
      </c>
    </row>
    <row r="17" spans="1:6" ht="20" customHeight="1">
      <c r="A17" s="227">
        <v>45717</v>
      </c>
      <c r="B17" s="526" cm="1">
        <v>293.5</v>
      </c>
      <c r="C17" s="527" cm="1">
        <v>317.22000000000003</v>
      </c>
    </row>
    <row r="18" spans="1:6" ht="20" customHeight="1">
      <c r="A18" s="227">
        <v>45748</v>
      </c>
      <c r="B18" s="526" cm="1">
        <v>329</v>
      </c>
      <c r="C18" s="527" cm="1">
        <v>460.69</v>
      </c>
    </row>
    <row r="19" spans="1:6" ht="20" customHeight="1">
      <c r="A19" s="227">
        <v>45778</v>
      </c>
      <c r="B19" s="526" cm="1">
        <v>296.5</v>
      </c>
      <c r="C19" s="527" cm="1">
        <v>269.88</v>
      </c>
    </row>
    <row r="20" spans="1:6" ht="20" customHeight="1">
      <c r="A20" s="227">
        <v>45809</v>
      </c>
      <c r="B20" s="526" cm="1">
        <v>272.5</v>
      </c>
      <c r="C20" s="527" cm="1">
        <v>563.48</v>
      </c>
    </row>
    <row r="21" spans="1:6" ht="20" customHeight="1">
      <c r="A21" s="227">
        <v>45839</v>
      </c>
      <c r="B21" s="526" cm="1">
        <v>335</v>
      </c>
      <c r="C21" s="527" cm="1">
        <v>421.75</v>
      </c>
    </row>
    <row r="22" spans="1:6" ht="20" customHeight="1">
      <c r="A22" s="227">
        <v>45870</v>
      </c>
      <c r="B22" s="526" cm="1">
        <v>260</v>
      </c>
      <c r="C22" s="527" cm="1">
        <v>86.75</v>
      </c>
    </row>
    <row r="23" spans="1:6" ht="20" customHeight="1">
      <c r="A23" s="227">
        <v>45901</v>
      </c>
      <c r="B23" s="526" cm="1">
        <v>275.35000000000002</v>
      </c>
      <c r="C23" s="527" cm="1">
        <v>398.1</v>
      </c>
    </row>
    <row r="24" spans="1:6" ht="20" customHeight="1">
      <c r="A24" s="227">
        <v>45931</v>
      </c>
      <c r="B24" s="526" cm="1">
        <v>165</v>
      </c>
      <c r="C24" s="527" cm="1">
        <v>133</v>
      </c>
    </row>
    <row r="25" spans="1:6" ht="20" customHeight="1">
      <c r="A25" s="227">
        <v>45962</v>
      </c>
      <c r="B25" s="526" cm="1">
        <v>205</v>
      </c>
      <c r="C25" s="527" cm="1">
        <v>125.57</v>
      </c>
    </row>
    <row r="26" spans="1:6" ht="20" customHeight="1">
      <c r="A26" s="227">
        <v>45992</v>
      </c>
      <c r="B26" s="526" cm="1">
        <v>147.75</v>
      </c>
      <c r="C26" s="527" cm="1">
        <v>318</v>
      </c>
    </row>
    <row r="27" spans="1:6" ht="20.25" customHeight="1">
      <c r="A27" s="230">
        <v>46023</v>
      </c>
      <c r="B27" s="528" cm="1">
        <v>10</v>
      </c>
      <c r="C27" s="529" cm="1">
        <v>0</v>
      </c>
    </row>
    <row r="28" spans="1:6" ht="20.5" customHeight="1">
      <c r="A28" s="22" t="s">
        <v>9</v>
      </c>
      <c r="B28" s="23">
        <v>4633.95</v>
      </c>
      <c r="C28" s="530">
        <v>5684.1</v>
      </c>
    </row>
    <row r="30" spans="1:6" ht="27.75" customHeight="1">
      <c r="D30" s="715" t="s">
        <v>14</v>
      </c>
      <c r="E30" s="715"/>
      <c r="F30" s="715"/>
    </row>
    <row r="31" spans="1:6" ht="20.75" customHeight="1">
      <c r="D31" s="341"/>
      <c r="E31" s="343" t="s">
        <v>15</v>
      </c>
      <c r="F31" s="343" t="s">
        <v>16</v>
      </c>
    </row>
    <row r="32" spans="1:6" ht="21.75" customHeight="1">
      <c r="D32" s="531">
        <v>44927</v>
      </c>
      <c r="E32" s="345"/>
      <c r="F32" s="345"/>
    </row>
    <row r="33" spans="4:6" ht="10" hidden="1" customHeight="1">
      <c r="D33" s="346"/>
      <c r="E33" s="532" cm="1">
        <f t="array" ref="E33">$A$3</f>
        <v>45078</v>
      </c>
      <c r="F33" s="533">
        <v>1.125</v>
      </c>
    </row>
    <row r="34" spans="4:6" ht="10" hidden="1" customHeight="1">
      <c r="D34" s="346"/>
      <c r="E34" s="532" cm="1">
        <f t="array" ref="E34">$A$4</f>
        <v>45108</v>
      </c>
      <c r="F34" s="533">
        <v>-0.75181818181818205</v>
      </c>
    </row>
    <row r="35" spans="4:6" ht="10" hidden="1" customHeight="1">
      <c r="D35" s="346"/>
      <c r="E35" s="532" cm="1">
        <f t="array" ref="E35">$A$5</f>
        <v>45170</v>
      </c>
      <c r="F35" s="533">
        <v>4.6576019777503097</v>
      </c>
    </row>
    <row r="36" spans="4:6" ht="10" hidden="1" customHeight="1">
      <c r="D36" s="346"/>
      <c r="E36" s="532" cm="1">
        <f t="array" ref="E36">$A$6</f>
        <v>45200</v>
      </c>
      <c r="F36" s="533">
        <v>-1</v>
      </c>
    </row>
    <row r="37" spans="4:6" ht="21.75" customHeight="1">
      <c r="D37" s="531">
        <v>45292</v>
      </c>
      <c r="E37" s="345"/>
      <c r="F37" s="345"/>
    </row>
    <row r="38" spans="4:6" ht="10" hidden="1" customHeight="1">
      <c r="D38" s="346"/>
      <c r="E38" s="532" cm="1">
        <f t="array" ref="E38">$A$7</f>
        <v>45352</v>
      </c>
      <c r="F38" s="533">
        <v>4.4586666666666703</v>
      </c>
    </row>
    <row r="39" spans="4:6" ht="10" hidden="1" customHeight="1">
      <c r="D39" s="346"/>
      <c r="E39" s="532" cm="1">
        <f t="array" ref="E39">$A$8</f>
        <v>45383</v>
      </c>
      <c r="F39" s="533">
        <v>-8.5432098765432108E-3</v>
      </c>
    </row>
    <row r="40" spans="4:6" ht="10" hidden="1" customHeight="1">
      <c r="D40" s="346"/>
      <c r="E40" s="532" cm="1">
        <f t="array" ref="E40">$A$9</f>
        <v>45413</v>
      </c>
      <c r="F40" s="533">
        <v>-0.237701149425287</v>
      </c>
    </row>
    <row r="41" spans="4:6" ht="10" hidden="1" customHeight="1">
      <c r="D41" s="346"/>
      <c r="E41" s="532">
        <v>45444</v>
      </c>
      <c r="F41" s="533">
        <v>1.00224719101124</v>
      </c>
    </row>
    <row r="42" spans="4:6" ht="10" hidden="1" customHeight="1">
      <c r="D42" s="346"/>
      <c r="E42" s="532">
        <v>45474</v>
      </c>
      <c r="F42" s="533">
        <v>0.49833962264150899</v>
      </c>
    </row>
    <row r="43" spans="4:6" ht="10" hidden="1" customHeight="1">
      <c r="D43" s="346"/>
      <c r="E43" s="532">
        <v>45505</v>
      </c>
      <c r="F43" s="533">
        <v>0.62256357898644898</v>
      </c>
    </row>
    <row r="44" spans="4:6" ht="10" hidden="1" customHeight="1">
      <c r="D44" s="346"/>
      <c r="E44" s="532">
        <v>45536</v>
      </c>
      <c r="F44" s="533">
        <v>-0.85327868852458999</v>
      </c>
    </row>
    <row r="45" spans="4:6" ht="10" hidden="1" customHeight="1">
      <c r="D45" s="346"/>
      <c r="E45" s="532">
        <v>45566</v>
      </c>
      <c r="F45" s="533">
        <v>-0.36660493827160501</v>
      </c>
    </row>
    <row r="46" spans="4:6" ht="10" hidden="1" customHeight="1">
      <c r="D46" s="346"/>
      <c r="E46" s="532">
        <v>45597</v>
      </c>
      <c r="F46" s="533">
        <v>-0.240963855421687</v>
      </c>
    </row>
    <row r="47" spans="4:6" ht="21" customHeight="1">
      <c r="D47" s="534">
        <v>45658</v>
      </c>
      <c r="E47" s="402"/>
      <c r="F47" s="402"/>
    </row>
    <row r="48" spans="4:6" ht="21" customHeight="1">
      <c r="D48" s="403"/>
      <c r="E48" s="33">
        <v>45689</v>
      </c>
      <c r="F48" s="34">
        <v>-0.53824390243902398</v>
      </c>
    </row>
    <row r="49" spans="4:9" ht="20.75" customHeight="1">
      <c r="D49" s="356"/>
      <c r="E49" s="35">
        <v>45717</v>
      </c>
      <c r="F49" s="36">
        <v>8.08177172061329E-2</v>
      </c>
    </row>
    <row r="50" spans="4:9" ht="20.75" customHeight="1">
      <c r="D50" s="356"/>
      <c r="E50" s="35">
        <v>45748</v>
      </c>
      <c r="F50" s="36">
        <v>0.40027355623100302</v>
      </c>
    </row>
    <row r="51" spans="4:9" ht="20.75" customHeight="1">
      <c r="D51" s="356"/>
      <c r="E51" s="35">
        <v>45778</v>
      </c>
      <c r="F51" s="36">
        <v>-8.9780775716694794E-2</v>
      </c>
    </row>
    <row r="52" spans="4:9" ht="20.75" customHeight="1">
      <c r="D52" s="356"/>
      <c r="E52" s="35">
        <v>45809</v>
      </c>
      <c r="F52" s="36">
        <v>1.0678165137614699</v>
      </c>
    </row>
    <row r="53" spans="4:9" ht="20.75" customHeight="1">
      <c r="D53" s="356"/>
      <c r="E53" s="35">
        <v>45839</v>
      </c>
      <c r="F53" s="36">
        <v>0.258955223880597</v>
      </c>
    </row>
    <row r="54" spans="4:9" ht="20.75" customHeight="1">
      <c r="D54" s="356"/>
      <c r="E54" s="35">
        <v>45870</v>
      </c>
      <c r="F54" s="36">
        <v>-1.9971181556196</v>
      </c>
    </row>
    <row r="55" spans="4:9" ht="20.75" customHeight="1">
      <c r="D55" s="356"/>
      <c r="E55" s="35">
        <v>45901</v>
      </c>
      <c r="F55" s="36">
        <v>0.30833961316252201</v>
      </c>
    </row>
    <row r="56" spans="4:9" ht="20.75" customHeight="1">
      <c r="D56" s="356"/>
      <c r="E56" s="35">
        <v>45931</v>
      </c>
      <c r="F56" s="36">
        <v>-0.24060150375939801</v>
      </c>
    </row>
    <row r="57" spans="4:9" ht="20.75" customHeight="1">
      <c r="D57" s="356"/>
      <c r="E57" s="35">
        <v>45962</v>
      </c>
      <c r="F57" s="36">
        <v>-0.63255554670701597</v>
      </c>
    </row>
    <row r="58" spans="4:9" ht="21.5" customHeight="1">
      <c r="D58" s="408"/>
      <c r="E58" s="535">
        <v>45992</v>
      </c>
      <c r="F58" s="536">
        <v>0.535377358490566</v>
      </c>
    </row>
    <row r="59" spans="4:9" ht="21" customHeight="1">
      <c r="D59" s="534">
        <v>46023</v>
      </c>
      <c r="E59" s="402"/>
      <c r="F59" s="402"/>
    </row>
    <row r="60" spans="4:9" ht="21" customHeight="1">
      <c r="D60" s="403"/>
      <c r="E60" s="33">
        <v>46023</v>
      </c>
      <c r="F60" s="34"/>
    </row>
    <row r="62" spans="4:9" ht="27.75" customHeight="1">
      <c r="G62" s="715" t="s">
        <v>1314</v>
      </c>
      <c r="H62" s="715"/>
      <c r="I62" s="715"/>
    </row>
    <row r="63" spans="4:9" ht="22.75" customHeight="1">
      <c r="G63" s="32" t="s">
        <v>1315</v>
      </c>
      <c r="H63" s="365"/>
      <c r="I63" s="365"/>
    </row>
    <row r="64" spans="4:9" ht="23.25" customHeight="1">
      <c r="G64" s="537">
        <v>2026</v>
      </c>
      <c r="H64" s="34">
        <v>-10</v>
      </c>
      <c r="I64" s="538"/>
    </row>
    <row r="65" spans="7:14" ht="23.5" customHeight="1">
      <c r="G65" s="539">
        <v>2025</v>
      </c>
      <c r="H65" s="36">
        <v>0.12683829293531099</v>
      </c>
      <c r="I65" s="540"/>
    </row>
    <row r="66" spans="7:14" ht="23.5" customHeight="1">
      <c r="G66" s="541" cm="1">
        <f t="array" ref="G66">$L$76</f>
        <v>45292</v>
      </c>
      <c r="H66" s="36">
        <v>0.12485511048207</v>
      </c>
      <c r="I66" s="540"/>
    </row>
    <row r="67" spans="7:14" ht="23.25" customHeight="1">
      <c r="G67" s="541" cm="1">
        <f t="array" ref="G67">$L$75</f>
        <v>44927</v>
      </c>
      <c r="H67" s="36">
        <v>2.25303492031773</v>
      </c>
      <c r="I67" s="540"/>
    </row>
    <row r="69" spans="7:14" ht="27.75" customHeight="1">
      <c r="J69" s="715" t="s">
        <v>1561</v>
      </c>
      <c r="K69" s="715"/>
    </row>
    <row r="70" spans="7:14" ht="32.25" customHeight="1">
      <c r="J70" s="542" t="s">
        <v>13</v>
      </c>
      <c r="K70" s="36">
        <v>0.22662091735991999</v>
      </c>
    </row>
    <row r="72" spans="7:14" ht="27.75" customHeight="1">
      <c r="L72" s="715" t="s">
        <v>1562</v>
      </c>
      <c r="M72" s="715"/>
      <c r="N72" s="715"/>
    </row>
    <row r="74" spans="7:14" ht="20.5" customHeight="1">
      <c r="L74" s="508" t="s">
        <v>10</v>
      </c>
      <c r="M74" s="522" t="s">
        <v>1560</v>
      </c>
      <c r="N74" s="523" t="s">
        <v>1122</v>
      </c>
    </row>
    <row r="75" spans="7:14" ht="20.25" customHeight="1">
      <c r="L75" s="9">
        <v>44927</v>
      </c>
      <c r="M75" s="524">
        <v>200.17</v>
      </c>
      <c r="N75" s="525">
        <v>651.16</v>
      </c>
    </row>
    <row r="76" spans="7:14" ht="20" customHeight="1">
      <c r="L76" s="14">
        <v>45292</v>
      </c>
      <c r="M76" s="526">
        <v>1639.18</v>
      </c>
      <c r="N76" s="527">
        <v>1843.84</v>
      </c>
    </row>
    <row r="77" spans="7:14" ht="20" customHeight="1">
      <c r="L77" s="14">
        <v>45658</v>
      </c>
      <c r="M77" s="526">
        <v>2784.6</v>
      </c>
      <c r="N77" s="527">
        <v>3189.1</v>
      </c>
    </row>
    <row r="78" spans="7:14" ht="20.25" customHeight="1">
      <c r="L78" s="19">
        <v>46023</v>
      </c>
      <c r="M78" s="528">
        <v>10</v>
      </c>
      <c r="N78" s="529">
        <v>0</v>
      </c>
    </row>
    <row r="79" spans="7:14" ht="20.5" customHeight="1">
      <c r="L79" s="22" t="s">
        <v>9</v>
      </c>
      <c r="M79" s="23">
        <v>4633.95</v>
      </c>
      <c r="N79" s="530">
        <v>5684.1</v>
      </c>
    </row>
  </sheetData>
  <mergeCells count="5">
    <mergeCell ref="A1:C1"/>
    <mergeCell ref="D30:F30"/>
    <mergeCell ref="G62:I62"/>
    <mergeCell ref="J69:K69"/>
    <mergeCell ref="L72:N72"/>
  </mergeCells>
  <pageMargins left="1" right="1" top="1" bottom="1" header="0.25" footer="0.25"/>
  <pageSetup orientation="portrait"/>
  <headerFooter>
    <oddFooter>&amp;L_x000D_&amp;1#&amp;"Aptos"&amp;10&amp;K000000 Confidential- Oracle Internal&amp;C&amp;"Helvetica Neue,Regular"&amp;12&amp;K000000&amp;P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W425"/>
  <sheetViews>
    <sheetView showGridLines="0" workbookViewId="0"/>
  </sheetViews>
  <sheetFormatPr baseColWidth="10" defaultColWidth="13.33203125" defaultRowHeight="22.5" customHeight="1"/>
  <cols>
    <col min="1" max="1" width="19.83203125" style="1" customWidth="1"/>
    <col min="2" max="3" width="13.33203125" style="1" customWidth="1"/>
    <col min="4" max="9" width="13.33203125" style="1" hidden="1" customWidth="1"/>
    <col min="10" max="10" width="13.33203125" style="1" customWidth="1"/>
    <col min="11" max="16" width="13.33203125" style="1" hidden="1" customWidth="1"/>
    <col min="17" max="17" width="13.33203125" style="1" customWidth="1"/>
    <col min="18" max="21" width="13.33203125" style="1" hidden="1" customWidth="1"/>
    <col min="22" max="22" width="13.33203125" style="1" customWidth="1"/>
    <col min="23" max="23" width="13.33203125" style="1" hidden="1" customWidth="1"/>
    <col min="24" max="24" width="13.33203125" style="1" customWidth="1"/>
    <col min="25" max="16384" width="13.33203125" style="1"/>
  </cols>
  <sheetData>
    <row r="1" spans="1:23" ht="27.75" customHeight="1">
      <c r="A1" s="715" t="s">
        <v>1563</v>
      </c>
      <c r="B1" s="715"/>
      <c r="C1" s="715"/>
      <c r="D1" s="715"/>
      <c r="E1" s="715"/>
      <c r="F1" s="715"/>
      <c r="G1" s="715"/>
      <c r="H1" s="715"/>
      <c r="I1" s="715"/>
      <c r="J1" s="715"/>
      <c r="K1" s="715"/>
      <c r="L1" s="715"/>
      <c r="M1" s="715"/>
      <c r="N1" s="715"/>
      <c r="O1" s="715"/>
      <c r="P1" s="715"/>
      <c r="Q1" s="715"/>
      <c r="R1" s="715"/>
      <c r="S1" s="715"/>
      <c r="T1" s="715"/>
      <c r="U1" s="715"/>
      <c r="V1" s="715"/>
      <c r="W1" s="715"/>
    </row>
    <row r="2" spans="1:23" ht="45" customHeight="1">
      <c r="A2" s="235"/>
      <c r="B2" s="237" t="s">
        <v>23</v>
      </c>
      <c r="C2" s="4" t="s">
        <v>239</v>
      </c>
      <c r="D2" s="5" t="s">
        <v>143</v>
      </c>
      <c r="E2" s="5" t="s">
        <v>60</v>
      </c>
      <c r="F2" s="5" t="s">
        <v>40</v>
      </c>
      <c r="G2" s="5" t="s">
        <v>1088</v>
      </c>
      <c r="H2" s="5" t="s">
        <v>1091</v>
      </c>
      <c r="I2" s="5" t="s">
        <v>1090</v>
      </c>
      <c r="J2" s="5" t="s">
        <v>1092</v>
      </c>
      <c r="K2" s="5" t="s">
        <v>1089</v>
      </c>
      <c r="L2" s="5" t="s">
        <v>53</v>
      </c>
      <c r="M2" s="5" t="s">
        <v>841</v>
      </c>
      <c r="N2" s="5" t="s">
        <v>1087</v>
      </c>
      <c r="O2" s="5" t="s">
        <v>73</v>
      </c>
      <c r="P2" s="5" t="s">
        <v>1015</v>
      </c>
      <c r="Q2" s="5" t="s">
        <v>968</v>
      </c>
      <c r="R2" s="5" t="s">
        <v>234</v>
      </c>
      <c r="S2" s="5" t="s">
        <v>1057</v>
      </c>
      <c r="T2" s="5" t="s">
        <v>611</v>
      </c>
      <c r="U2" s="5" t="s">
        <v>1073</v>
      </c>
      <c r="V2" s="164" t="s">
        <v>236</v>
      </c>
      <c r="W2" s="165" t="s">
        <v>9</v>
      </c>
    </row>
    <row r="3" spans="1:23" ht="21.25" customHeight="1">
      <c r="A3" s="166" t="s">
        <v>18</v>
      </c>
      <c r="B3" s="238" t="s">
        <v>21</v>
      </c>
      <c r="C3" s="215" t="s">
        <v>1116</v>
      </c>
      <c r="D3" s="216"/>
      <c r="E3" s="216"/>
      <c r="F3" s="216"/>
      <c r="G3" s="216"/>
      <c r="H3" s="216"/>
      <c r="I3" s="216"/>
      <c r="J3" s="216"/>
      <c r="K3" s="216"/>
      <c r="L3" s="216"/>
      <c r="M3" s="216"/>
      <c r="N3" s="216"/>
      <c r="O3" s="216"/>
      <c r="P3" s="216"/>
      <c r="Q3" s="216"/>
      <c r="R3" s="216"/>
      <c r="S3" s="216"/>
      <c r="T3" s="216"/>
      <c r="U3" s="216"/>
      <c r="V3" s="543"/>
      <c r="W3" s="169"/>
    </row>
    <row r="4" spans="1:23" ht="9" hidden="1" customHeight="1">
      <c r="A4" s="198"/>
      <c r="B4" s="200" t="s">
        <v>882</v>
      </c>
      <c r="C4" s="218"/>
      <c r="D4" s="219"/>
      <c r="E4" s="220">
        <v>0</v>
      </c>
      <c r="F4" s="219"/>
      <c r="G4" s="219"/>
      <c r="H4" s="219"/>
      <c r="I4" s="219"/>
      <c r="J4" s="219"/>
      <c r="K4" s="219"/>
      <c r="L4" s="219"/>
      <c r="M4" s="219"/>
      <c r="N4" s="219"/>
      <c r="O4" s="219"/>
      <c r="P4" s="219"/>
      <c r="Q4" s="219"/>
      <c r="R4" s="219"/>
      <c r="S4" s="219"/>
      <c r="T4" s="219"/>
      <c r="U4" s="219"/>
      <c r="V4" s="544"/>
      <c r="W4" s="175">
        <v>0</v>
      </c>
    </row>
    <row r="5" spans="1:23" ht="9" hidden="1" customHeight="1">
      <c r="A5" s="198"/>
      <c r="B5" s="200" t="s">
        <v>280</v>
      </c>
      <c r="C5" s="218"/>
      <c r="D5" s="219"/>
      <c r="E5" s="219"/>
      <c r="F5" s="219"/>
      <c r="G5" s="219"/>
      <c r="H5" s="219"/>
      <c r="I5" s="219"/>
      <c r="J5" s="219"/>
      <c r="K5" s="219"/>
      <c r="L5" s="220">
        <v>0</v>
      </c>
      <c r="M5" s="219"/>
      <c r="N5" s="219"/>
      <c r="O5" s="219"/>
      <c r="P5" s="219"/>
      <c r="Q5" s="219"/>
      <c r="R5" s="219"/>
      <c r="S5" s="219"/>
      <c r="T5" s="219"/>
      <c r="U5" s="219"/>
      <c r="V5" s="544"/>
      <c r="W5" s="175">
        <v>0</v>
      </c>
    </row>
    <row r="6" spans="1:23" ht="9" hidden="1" customHeight="1">
      <c r="A6" s="198"/>
      <c r="B6" s="200" t="s">
        <v>883</v>
      </c>
      <c r="C6" s="218"/>
      <c r="D6" s="219"/>
      <c r="E6" s="220">
        <v>0</v>
      </c>
      <c r="F6" s="219"/>
      <c r="G6" s="219"/>
      <c r="H6" s="219"/>
      <c r="I6" s="219"/>
      <c r="J6" s="219"/>
      <c r="K6" s="219"/>
      <c r="L6" s="219"/>
      <c r="M6" s="219"/>
      <c r="N6" s="219"/>
      <c r="O6" s="219"/>
      <c r="P6" s="219"/>
      <c r="Q6" s="219"/>
      <c r="R6" s="219"/>
      <c r="S6" s="219"/>
      <c r="T6" s="219"/>
      <c r="U6" s="219"/>
      <c r="V6" s="544"/>
      <c r="W6" s="175">
        <v>0</v>
      </c>
    </row>
    <row r="7" spans="1:23" ht="9" hidden="1" customHeight="1">
      <c r="A7" s="198"/>
      <c r="B7" s="200" t="s">
        <v>138</v>
      </c>
      <c r="C7" s="218"/>
      <c r="D7" s="219"/>
      <c r="E7" s="219"/>
      <c r="F7" s="219"/>
      <c r="G7" s="219"/>
      <c r="H7" s="219"/>
      <c r="I7" s="219"/>
      <c r="J7" s="219"/>
      <c r="K7" s="219"/>
      <c r="L7" s="220">
        <v>0</v>
      </c>
      <c r="M7" s="219"/>
      <c r="N7" s="219"/>
      <c r="O7" s="219"/>
      <c r="P7" s="219"/>
      <c r="Q7" s="219"/>
      <c r="R7" s="219"/>
      <c r="S7" s="219"/>
      <c r="T7" s="219"/>
      <c r="U7" s="219"/>
      <c r="V7" s="544"/>
      <c r="W7" s="175">
        <v>0</v>
      </c>
    </row>
    <row r="8" spans="1:23" ht="9" hidden="1" customHeight="1">
      <c r="A8" s="198"/>
      <c r="B8" s="200" t="s">
        <v>881</v>
      </c>
      <c r="C8" s="218"/>
      <c r="D8" s="219"/>
      <c r="E8" s="220">
        <v>0</v>
      </c>
      <c r="F8" s="219"/>
      <c r="G8" s="219"/>
      <c r="H8" s="219"/>
      <c r="I8" s="219"/>
      <c r="J8" s="219"/>
      <c r="K8" s="219"/>
      <c r="L8" s="219"/>
      <c r="M8" s="219"/>
      <c r="N8" s="219"/>
      <c r="O8" s="219"/>
      <c r="P8" s="219"/>
      <c r="Q8" s="219"/>
      <c r="R8" s="219"/>
      <c r="S8" s="219"/>
      <c r="T8" s="219"/>
      <c r="U8" s="219"/>
      <c r="V8" s="544"/>
      <c r="W8" s="175">
        <v>0</v>
      </c>
    </row>
    <row r="9" spans="1:23" ht="9" hidden="1" customHeight="1">
      <c r="A9" s="207" t="s">
        <v>369</v>
      </c>
      <c r="B9" s="204"/>
      <c r="C9" s="545"/>
      <c r="D9" s="455"/>
      <c r="E9" s="546">
        <v>0</v>
      </c>
      <c r="F9" s="455"/>
      <c r="G9" s="455"/>
      <c r="H9" s="455"/>
      <c r="I9" s="455"/>
      <c r="J9" s="455"/>
      <c r="K9" s="455"/>
      <c r="L9" s="546">
        <v>0</v>
      </c>
      <c r="M9" s="455"/>
      <c r="N9" s="455"/>
      <c r="O9" s="455"/>
      <c r="P9" s="455"/>
      <c r="Q9" s="455"/>
      <c r="R9" s="455"/>
      <c r="S9" s="455"/>
      <c r="T9" s="455"/>
      <c r="U9" s="455"/>
      <c r="V9" s="547"/>
      <c r="W9" s="182">
        <v>0</v>
      </c>
    </row>
    <row r="10" spans="1:23" ht="9" hidden="1" customHeight="1">
      <c r="A10" s="198"/>
      <c r="B10" s="200" t="s">
        <v>707</v>
      </c>
      <c r="C10" s="218"/>
      <c r="D10" s="219"/>
      <c r="E10" s="220">
        <v>0</v>
      </c>
      <c r="F10" s="219"/>
      <c r="G10" s="219"/>
      <c r="H10" s="219"/>
      <c r="I10" s="219"/>
      <c r="J10" s="219"/>
      <c r="K10" s="219"/>
      <c r="L10" s="219"/>
      <c r="M10" s="219"/>
      <c r="N10" s="219"/>
      <c r="O10" s="219"/>
      <c r="P10" s="219"/>
      <c r="Q10" s="219"/>
      <c r="R10" s="219"/>
      <c r="S10" s="219"/>
      <c r="T10" s="219"/>
      <c r="U10" s="219"/>
      <c r="V10" s="544"/>
      <c r="W10" s="175">
        <v>0</v>
      </c>
    </row>
    <row r="11" spans="1:23" ht="9" hidden="1" customHeight="1">
      <c r="A11" s="198"/>
      <c r="B11" s="200" t="s">
        <v>603</v>
      </c>
      <c r="C11" s="218"/>
      <c r="D11" s="219"/>
      <c r="E11" s="220">
        <v>0</v>
      </c>
      <c r="F11" s="219"/>
      <c r="G11" s="219"/>
      <c r="H11" s="219"/>
      <c r="I11" s="219"/>
      <c r="J11" s="219"/>
      <c r="K11" s="219"/>
      <c r="L11" s="219"/>
      <c r="M11" s="219"/>
      <c r="N11" s="219"/>
      <c r="O11" s="219"/>
      <c r="P11" s="219"/>
      <c r="Q11" s="219"/>
      <c r="R11" s="219"/>
      <c r="S11" s="219"/>
      <c r="T11" s="219"/>
      <c r="U11" s="219"/>
      <c r="V11" s="544"/>
      <c r="W11" s="175">
        <v>0</v>
      </c>
    </row>
    <row r="12" spans="1:23" ht="9" hidden="1" customHeight="1">
      <c r="A12" s="198"/>
      <c r="B12" s="200" t="s">
        <v>708</v>
      </c>
      <c r="C12" s="218"/>
      <c r="D12" s="219"/>
      <c r="E12" s="220">
        <v>0</v>
      </c>
      <c r="F12" s="219"/>
      <c r="G12" s="219"/>
      <c r="H12" s="219"/>
      <c r="I12" s="219"/>
      <c r="J12" s="219"/>
      <c r="K12" s="219"/>
      <c r="L12" s="219"/>
      <c r="M12" s="219"/>
      <c r="N12" s="219"/>
      <c r="O12" s="219"/>
      <c r="P12" s="219"/>
      <c r="Q12" s="219"/>
      <c r="R12" s="219"/>
      <c r="S12" s="219"/>
      <c r="T12" s="219"/>
      <c r="U12" s="219"/>
      <c r="V12" s="544"/>
      <c r="W12" s="175">
        <v>0</v>
      </c>
    </row>
    <row r="13" spans="1:23" ht="9" hidden="1" customHeight="1">
      <c r="A13" s="207" t="s">
        <v>163</v>
      </c>
      <c r="B13" s="204"/>
      <c r="C13" s="545"/>
      <c r="D13" s="455"/>
      <c r="E13" s="546">
        <v>0</v>
      </c>
      <c r="F13" s="455"/>
      <c r="G13" s="455"/>
      <c r="H13" s="455"/>
      <c r="I13" s="455"/>
      <c r="J13" s="455"/>
      <c r="K13" s="455"/>
      <c r="L13" s="455"/>
      <c r="M13" s="455"/>
      <c r="N13" s="455"/>
      <c r="O13" s="455"/>
      <c r="P13" s="455"/>
      <c r="Q13" s="455"/>
      <c r="R13" s="455"/>
      <c r="S13" s="455"/>
      <c r="T13" s="455"/>
      <c r="U13" s="455"/>
      <c r="V13" s="547"/>
      <c r="W13" s="182">
        <v>0</v>
      </c>
    </row>
    <row r="14" spans="1:23" ht="9" hidden="1" customHeight="1">
      <c r="A14" s="198"/>
      <c r="B14" s="200" t="s">
        <v>308</v>
      </c>
      <c r="C14" s="218"/>
      <c r="D14" s="219"/>
      <c r="E14" s="220">
        <v>0</v>
      </c>
      <c r="F14" s="219"/>
      <c r="G14" s="219"/>
      <c r="H14" s="219"/>
      <c r="I14" s="219"/>
      <c r="J14" s="219"/>
      <c r="K14" s="219"/>
      <c r="L14" s="219"/>
      <c r="M14" s="219"/>
      <c r="N14" s="219"/>
      <c r="O14" s="219"/>
      <c r="P14" s="219"/>
      <c r="Q14" s="219"/>
      <c r="R14" s="219"/>
      <c r="S14" s="219"/>
      <c r="T14" s="219"/>
      <c r="U14" s="219"/>
      <c r="V14" s="544"/>
      <c r="W14" s="175">
        <v>0</v>
      </c>
    </row>
    <row r="15" spans="1:23" ht="9" hidden="1" customHeight="1">
      <c r="A15" s="198"/>
      <c r="B15" s="200" t="s">
        <v>418</v>
      </c>
      <c r="C15" s="218"/>
      <c r="D15" s="219"/>
      <c r="E15" s="220">
        <v>0</v>
      </c>
      <c r="F15" s="219"/>
      <c r="G15" s="219"/>
      <c r="H15" s="219"/>
      <c r="I15" s="219"/>
      <c r="J15" s="219"/>
      <c r="K15" s="219"/>
      <c r="L15" s="219"/>
      <c r="M15" s="219"/>
      <c r="N15" s="219"/>
      <c r="O15" s="219"/>
      <c r="P15" s="219"/>
      <c r="Q15" s="219"/>
      <c r="R15" s="219"/>
      <c r="S15" s="219"/>
      <c r="T15" s="219"/>
      <c r="U15" s="219"/>
      <c r="V15" s="544"/>
      <c r="W15" s="175">
        <v>0</v>
      </c>
    </row>
    <row r="16" spans="1:23" ht="9" hidden="1" customHeight="1">
      <c r="A16" s="198"/>
      <c r="B16" s="200" t="s">
        <v>198</v>
      </c>
      <c r="C16" s="218"/>
      <c r="D16" s="219"/>
      <c r="E16" s="220">
        <v>0</v>
      </c>
      <c r="F16" s="219"/>
      <c r="G16" s="219"/>
      <c r="H16" s="219"/>
      <c r="I16" s="219"/>
      <c r="J16" s="219"/>
      <c r="K16" s="219"/>
      <c r="L16" s="219"/>
      <c r="M16" s="219"/>
      <c r="N16" s="219"/>
      <c r="O16" s="219"/>
      <c r="P16" s="219"/>
      <c r="Q16" s="219"/>
      <c r="R16" s="219"/>
      <c r="S16" s="219"/>
      <c r="T16" s="219"/>
      <c r="U16" s="219"/>
      <c r="V16" s="544"/>
      <c r="W16" s="175">
        <v>0</v>
      </c>
    </row>
    <row r="17" spans="1:23" ht="9" hidden="1" customHeight="1">
      <c r="A17" s="198"/>
      <c r="B17" s="200" t="s">
        <v>223</v>
      </c>
      <c r="C17" s="218"/>
      <c r="D17" s="219"/>
      <c r="E17" s="220" cm="1">
        <v>0</v>
      </c>
      <c r="F17" s="219"/>
      <c r="G17" s="219"/>
      <c r="H17" s="219"/>
      <c r="I17" s="219"/>
      <c r="J17" s="219"/>
      <c r="K17" s="219"/>
      <c r="L17" s="219"/>
      <c r="M17" s="219"/>
      <c r="N17" s="219"/>
      <c r="O17" s="219"/>
      <c r="P17" s="219"/>
      <c r="Q17" s="219"/>
      <c r="R17" s="219"/>
      <c r="S17" s="219"/>
      <c r="T17" s="219"/>
      <c r="U17" s="219"/>
      <c r="V17" s="544"/>
      <c r="W17" s="175">
        <v>0</v>
      </c>
    </row>
    <row r="18" spans="1:23" ht="9" hidden="1" customHeight="1">
      <c r="A18" s="198"/>
      <c r="B18" s="200" t="s">
        <v>225</v>
      </c>
      <c r="C18" s="218"/>
      <c r="D18" s="219"/>
      <c r="E18" s="220">
        <v>0</v>
      </c>
      <c r="F18" s="219"/>
      <c r="G18" s="219"/>
      <c r="H18" s="219"/>
      <c r="I18" s="219"/>
      <c r="J18" s="219"/>
      <c r="K18" s="219"/>
      <c r="L18" s="219"/>
      <c r="M18" s="219"/>
      <c r="N18" s="219"/>
      <c r="O18" s="219"/>
      <c r="P18" s="219"/>
      <c r="Q18" s="219"/>
      <c r="R18" s="219"/>
      <c r="S18" s="219"/>
      <c r="T18" s="219"/>
      <c r="U18" s="219"/>
      <c r="V18" s="544"/>
      <c r="W18" s="175">
        <v>0</v>
      </c>
    </row>
    <row r="19" spans="1:23" ht="9" hidden="1" customHeight="1">
      <c r="A19" s="207" t="s">
        <v>220</v>
      </c>
      <c r="B19" s="204"/>
      <c r="C19" s="545"/>
      <c r="D19" s="455"/>
      <c r="E19" s="546">
        <v>0</v>
      </c>
      <c r="F19" s="455"/>
      <c r="G19" s="455"/>
      <c r="H19" s="455"/>
      <c r="I19" s="455"/>
      <c r="J19" s="455"/>
      <c r="K19" s="455"/>
      <c r="L19" s="455"/>
      <c r="M19" s="455"/>
      <c r="N19" s="455"/>
      <c r="O19" s="455"/>
      <c r="P19" s="455"/>
      <c r="Q19" s="455"/>
      <c r="R19" s="455"/>
      <c r="S19" s="455"/>
      <c r="T19" s="455"/>
      <c r="U19" s="455"/>
      <c r="V19" s="547"/>
      <c r="W19" s="182">
        <v>0</v>
      </c>
    </row>
    <row r="20" spans="1:23" ht="9" hidden="1" customHeight="1">
      <c r="A20" s="198"/>
      <c r="B20" s="200" t="s">
        <v>114</v>
      </c>
      <c r="C20" s="218"/>
      <c r="D20" s="219"/>
      <c r="E20" s="220">
        <v>0</v>
      </c>
      <c r="F20" s="219"/>
      <c r="G20" s="219"/>
      <c r="H20" s="219"/>
      <c r="I20" s="219"/>
      <c r="J20" s="219"/>
      <c r="K20" s="219"/>
      <c r="L20" s="219"/>
      <c r="M20" s="219"/>
      <c r="N20" s="219"/>
      <c r="O20" s="219"/>
      <c r="P20" s="219"/>
      <c r="Q20" s="219"/>
      <c r="R20" s="219"/>
      <c r="S20" s="219"/>
      <c r="T20" s="219"/>
      <c r="U20" s="219"/>
      <c r="V20" s="544"/>
      <c r="W20" s="175">
        <v>0</v>
      </c>
    </row>
    <row r="21" spans="1:23" ht="9" hidden="1" customHeight="1">
      <c r="A21" s="198"/>
      <c r="B21" s="200" t="s">
        <v>735</v>
      </c>
      <c r="C21" s="218"/>
      <c r="D21" s="219"/>
      <c r="E21" s="220">
        <v>0</v>
      </c>
      <c r="F21" s="219"/>
      <c r="G21" s="219"/>
      <c r="H21" s="219"/>
      <c r="I21" s="219"/>
      <c r="J21" s="219"/>
      <c r="K21" s="219"/>
      <c r="L21" s="219"/>
      <c r="M21" s="219"/>
      <c r="N21" s="219"/>
      <c r="O21" s="219"/>
      <c r="P21" s="219"/>
      <c r="Q21" s="219"/>
      <c r="R21" s="219"/>
      <c r="S21" s="219"/>
      <c r="T21" s="219"/>
      <c r="U21" s="219"/>
      <c r="V21" s="544"/>
      <c r="W21" s="175">
        <v>0</v>
      </c>
    </row>
    <row r="22" spans="1:23" ht="9" hidden="1" customHeight="1">
      <c r="A22" s="198"/>
      <c r="B22" s="200" t="s">
        <v>307</v>
      </c>
      <c r="C22" s="218"/>
      <c r="D22" s="219"/>
      <c r="E22" s="219"/>
      <c r="F22" s="219"/>
      <c r="G22" s="219"/>
      <c r="H22" s="219"/>
      <c r="I22" s="219"/>
      <c r="J22" s="219"/>
      <c r="K22" s="219"/>
      <c r="L22" s="220">
        <v>0</v>
      </c>
      <c r="M22" s="219"/>
      <c r="N22" s="219"/>
      <c r="O22" s="219"/>
      <c r="P22" s="219"/>
      <c r="Q22" s="219"/>
      <c r="R22" s="219"/>
      <c r="S22" s="219"/>
      <c r="T22" s="219"/>
      <c r="U22" s="219"/>
      <c r="V22" s="544"/>
      <c r="W22" s="175">
        <v>0</v>
      </c>
    </row>
    <row r="23" spans="1:23" ht="9" hidden="1" customHeight="1">
      <c r="A23" s="198"/>
      <c r="B23" s="200" t="s">
        <v>329</v>
      </c>
      <c r="C23" s="218"/>
      <c r="D23" s="219"/>
      <c r="E23" s="220">
        <v>0</v>
      </c>
      <c r="F23" s="219"/>
      <c r="G23" s="219"/>
      <c r="H23" s="219"/>
      <c r="I23" s="219"/>
      <c r="J23" s="219"/>
      <c r="K23" s="219"/>
      <c r="L23" s="219"/>
      <c r="M23" s="219"/>
      <c r="N23" s="219"/>
      <c r="O23" s="219"/>
      <c r="P23" s="219"/>
      <c r="Q23" s="219"/>
      <c r="R23" s="219"/>
      <c r="S23" s="219"/>
      <c r="T23" s="219"/>
      <c r="U23" s="219"/>
      <c r="V23" s="544"/>
      <c r="W23" s="175">
        <v>0</v>
      </c>
    </row>
    <row r="24" spans="1:23" ht="9" hidden="1" customHeight="1">
      <c r="A24" s="207" t="s">
        <v>728</v>
      </c>
      <c r="B24" s="204"/>
      <c r="C24" s="545"/>
      <c r="D24" s="455"/>
      <c r="E24" s="546">
        <v>0</v>
      </c>
      <c r="F24" s="455"/>
      <c r="G24" s="455"/>
      <c r="H24" s="455"/>
      <c r="I24" s="455"/>
      <c r="J24" s="455"/>
      <c r="K24" s="455"/>
      <c r="L24" s="546">
        <v>0</v>
      </c>
      <c r="M24" s="455"/>
      <c r="N24" s="455"/>
      <c r="O24" s="455"/>
      <c r="P24" s="455"/>
      <c r="Q24" s="455"/>
      <c r="R24" s="455"/>
      <c r="S24" s="455"/>
      <c r="T24" s="455"/>
      <c r="U24" s="455"/>
      <c r="V24" s="547"/>
      <c r="W24" s="182">
        <v>0</v>
      </c>
    </row>
    <row r="25" spans="1:23" ht="9" hidden="1" customHeight="1">
      <c r="A25" s="198"/>
      <c r="B25" s="200" t="s">
        <v>738</v>
      </c>
      <c r="C25" s="218"/>
      <c r="D25" s="219"/>
      <c r="E25" s="219"/>
      <c r="F25" s="220">
        <v>0</v>
      </c>
      <c r="G25" s="219"/>
      <c r="H25" s="219"/>
      <c r="I25" s="219"/>
      <c r="J25" s="219"/>
      <c r="K25" s="219"/>
      <c r="L25" s="219"/>
      <c r="M25" s="219"/>
      <c r="N25" s="219"/>
      <c r="O25" s="219"/>
      <c r="P25" s="219"/>
      <c r="Q25" s="219"/>
      <c r="R25" s="219"/>
      <c r="S25" s="219"/>
      <c r="T25" s="219"/>
      <c r="U25" s="219"/>
      <c r="V25" s="544"/>
      <c r="W25" s="175">
        <v>0</v>
      </c>
    </row>
    <row r="26" spans="1:23" ht="9" hidden="1" customHeight="1">
      <c r="A26" s="207" t="s">
        <v>737</v>
      </c>
      <c r="B26" s="204"/>
      <c r="C26" s="545"/>
      <c r="D26" s="455"/>
      <c r="E26" s="455"/>
      <c r="F26" s="546">
        <v>0</v>
      </c>
      <c r="G26" s="455"/>
      <c r="H26" s="455"/>
      <c r="I26" s="455"/>
      <c r="J26" s="455"/>
      <c r="K26" s="455"/>
      <c r="L26" s="455"/>
      <c r="M26" s="455"/>
      <c r="N26" s="455"/>
      <c r="O26" s="455"/>
      <c r="P26" s="455"/>
      <c r="Q26" s="455"/>
      <c r="R26" s="455"/>
      <c r="S26" s="455"/>
      <c r="T26" s="455"/>
      <c r="U26" s="455"/>
      <c r="V26" s="547"/>
      <c r="W26" s="182">
        <v>0</v>
      </c>
    </row>
    <row r="27" spans="1:23" ht="9" hidden="1" customHeight="1">
      <c r="A27" s="198"/>
      <c r="B27" s="200" t="s">
        <v>647</v>
      </c>
      <c r="C27" s="218"/>
      <c r="D27" s="219"/>
      <c r="E27" s="220">
        <v>0</v>
      </c>
      <c r="F27" s="219"/>
      <c r="G27" s="219"/>
      <c r="H27" s="219"/>
      <c r="I27" s="219"/>
      <c r="J27" s="219"/>
      <c r="K27" s="219"/>
      <c r="L27" s="219"/>
      <c r="M27" s="219"/>
      <c r="N27" s="219"/>
      <c r="O27" s="219"/>
      <c r="P27" s="219"/>
      <c r="Q27" s="219"/>
      <c r="R27" s="219"/>
      <c r="S27" s="219"/>
      <c r="T27" s="219"/>
      <c r="U27" s="219"/>
      <c r="V27" s="544"/>
      <c r="W27" s="175">
        <v>0</v>
      </c>
    </row>
    <row r="28" spans="1:23" ht="9" hidden="1" customHeight="1">
      <c r="A28" s="198"/>
      <c r="B28" s="200" t="s">
        <v>398</v>
      </c>
      <c r="C28" s="218"/>
      <c r="D28" s="219"/>
      <c r="E28" s="220">
        <v>0</v>
      </c>
      <c r="F28" s="219"/>
      <c r="G28" s="219"/>
      <c r="H28" s="219"/>
      <c r="I28" s="219"/>
      <c r="J28" s="219"/>
      <c r="K28" s="219"/>
      <c r="L28" s="219"/>
      <c r="M28" s="219"/>
      <c r="N28" s="219"/>
      <c r="O28" s="219"/>
      <c r="P28" s="219"/>
      <c r="Q28" s="219"/>
      <c r="R28" s="219"/>
      <c r="S28" s="219"/>
      <c r="T28" s="219"/>
      <c r="U28" s="219"/>
      <c r="V28" s="544"/>
      <c r="W28" s="175">
        <v>0</v>
      </c>
    </row>
    <row r="29" spans="1:23" ht="9" hidden="1" customHeight="1">
      <c r="A29" s="198"/>
      <c r="B29" s="200" t="s">
        <v>649</v>
      </c>
      <c r="C29" s="218"/>
      <c r="D29" s="219"/>
      <c r="E29" s="219"/>
      <c r="F29" s="219"/>
      <c r="G29" s="219"/>
      <c r="H29" s="219"/>
      <c r="I29" s="219"/>
      <c r="J29" s="219"/>
      <c r="K29" s="219"/>
      <c r="L29" s="219"/>
      <c r="M29" s="219"/>
      <c r="N29" s="219"/>
      <c r="O29" s="219"/>
      <c r="P29" s="219"/>
      <c r="Q29" s="219"/>
      <c r="R29" s="219"/>
      <c r="S29" s="219"/>
      <c r="T29" s="219"/>
      <c r="U29" s="219"/>
      <c r="V29" s="548">
        <v>0</v>
      </c>
      <c r="W29" s="175">
        <v>0</v>
      </c>
    </row>
    <row r="30" spans="1:23" ht="9" hidden="1" customHeight="1">
      <c r="A30" s="198"/>
      <c r="B30" s="200" t="s">
        <v>394</v>
      </c>
      <c r="C30" s="218"/>
      <c r="D30" s="219"/>
      <c r="E30" s="220">
        <v>0</v>
      </c>
      <c r="F30" s="219"/>
      <c r="G30" s="219"/>
      <c r="H30" s="219"/>
      <c r="I30" s="219"/>
      <c r="J30" s="219"/>
      <c r="K30" s="219"/>
      <c r="L30" s="219"/>
      <c r="M30" s="219"/>
      <c r="N30" s="219"/>
      <c r="O30" s="219"/>
      <c r="P30" s="219"/>
      <c r="Q30" s="219"/>
      <c r="R30" s="219"/>
      <c r="S30" s="219"/>
      <c r="T30" s="219"/>
      <c r="U30" s="219"/>
      <c r="V30" s="544"/>
      <c r="W30" s="175">
        <v>0</v>
      </c>
    </row>
    <row r="31" spans="1:23" ht="9" hidden="1" customHeight="1">
      <c r="A31" s="198"/>
      <c r="B31" s="200" t="s">
        <v>262</v>
      </c>
      <c r="C31" s="218"/>
      <c r="D31" s="219"/>
      <c r="E31" s="219"/>
      <c r="F31" s="219"/>
      <c r="G31" s="219"/>
      <c r="H31" s="219"/>
      <c r="I31" s="219"/>
      <c r="J31" s="219"/>
      <c r="K31" s="219"/>
      <c r="L31" s="219"/>
      <c r="M31" s="219"/>
      <c r="N31" s="219"/>
      <c r="O31" s="220">
        <v>0</v>
      </c>
      <c r="P31" s="219"/>
      <c r="Q31" s="219"/>
      <c r="R31" s="219"/>
      <c r="S31" s="219"/>
      <c r="T31" s="219"/>
      <c r="U31" s="219"/>
      <c r="V31" s="544"/>
      <c r="W31" s="175">
        <v>0</v>
      </c>
    </row>
    <row r="32" spans="1:23" ht="9" hidden="1" customHeight="1">
      <c r="A32" s="198"/>
      <c r="B32" s="200" t="s">
        <v>350</v>
      </c>
      <c r="C32" s="218"/>
      <c r="D32" s="219"/>
      <c r="E32" s="219"/>
      <c r="F32" s="219"/>
      <c r="G32" s="219"/>
      <c r="H32" s="219"/>
      <c r="I32" s="219"/>
      <c r="J32" s="219"/>
      <c r="K32" s="219"/>
      <c r="L32" s="220">
        <v>0</v>
      </c>
      <c r="M32" s="219"/>
      <c r="N32" s="219"/>
      <c r="O32" s="219"/>
      <c r="P32" s="219"/>
      <c r="Q32" s="219"/>
      <c r="R32" s="219"/>
      <c r="S32" s="219"/>
      <c r="T32" s="219"/>
      <c r="U32" s="219"/>
      <c r="V32" s="544"/>
      <c r="W32" s="175">
        <v>0</v>
      </c>
    </row>
    <row r="33" spans="1:23" ht="9" hidden="1" customHeight="1">
      <c r="A33" s="207" t="s">
        <v>644</v>
      </c>
      <c r="B33" s="204"/>
      <c r="C33" s="545"/>
      <c r="D33" s="455"/>
      <c r="E33" s="546">
        <v>0</v>
      </c>
      <c r="F33" s="455"/>
      <c r="G33" s="455"/>
      <c r="H33" s="455"/>
      <c r="I33" s="455"/>
      <c r="J33" s="455"/>
      <c r="K33" s="455"/>
      <c r="L33" s="546">
        <v>0</v>
      </c>
      <c r="M33" s="455"/>
      <c r="N33" s="455"/>
      <c r="O33" s="546">
        <v>0</v>
      </c>
      <c r="P33" s="455"/>
      <c r="Q33" s="455"/>
      <c r="R33" s="455"/>
      <c r="S33" s="455"/>
      <c r="T33" s="455"/>
      <c r="U33" s="455"/>
      <c r="V33" s="549">
        <v>0</v>
      </c>
      <c r="W33" s="182">
        <v>0</v>
      </c>
    </row>
    <row r="34" spans="1:23" ht="9" hidden="1" customHeight="1">
      <c r="A34" s="198"/>
      <c r="B34" s="200" t="s">
        <v>895</v>
      </c>
      <c r="C34" s="218"/>
      <c r="D34" s="219"/>
      <c r="E34" s="220">
        <v>0</v>
      </c>
      <c r="F34" s="219"/>
      <c r="G34" s="219"/>
      <c r="H34" s="219"/>
      <c r="I34" s="219"/>
      <c r="J34" s="219"/>
      <c r="K34" s="219"/>
      <c r="L34" s="219"/>
      <c r="M34" s="219"/>
      <c r="N34" s="219"/>
      <c r="O34" s="219"/>
      <c r="P34" s="219"/>
      <c r="Q34" s="219"/>
      <c r="R34" s="219"/>
      <c r="S34" s="219"/>
      <c r="T34" s="219"/>
      <c r="U34" s="219"/>
      <c r="V34" s="544"/>
      <c r="W34" s="175">
        <v>0</v>
      </c>
    </row>
    <row r="35" spans="1:23" ht="9" hidden="1" customHeight="1">
      <c r="A35" s="198"/>
      <c r="B35" s="200" t="s">
        <v>772</v>
      </c>
      <c r="C35" s="218"/>
      <c r="D35" s="219"/>
      <c r="E35" s="220">
        <v>0</v>
      </c>
      <c r="F35" s="219"/>
      <c r="G35" s="219"/>
      <c r="H35" s="219"/>
      <c r="I35" s="219"/>
      <c r="J35" s="219"/>
      <c r="K35" s="219"/>
      <c r="L35" s="219"/>
      <c r="M35" s="219"/>
      <c r="N35" s="219"/>
      <c r="O35" s="219"/>
      <c r="P35" s="219"/>
      <c r="Q35" s="219"/>
      <c r="R35" s="219"/>
      <c r="S35" s="219"/>
      <c r="T35" s="219"/>
      <c r="U35" s="219"/>
      <c r="V35" s="544"/>
      <c r="W35" s="175">
        <v>0</v>
      </c>
    </row>
    <row r="36" spans="1:23" ht="9" hidden="1" customHeight="1">
      <c r="A36" s="207" t="s">
        <v>149</v>
      </c>
      <c r="B36" s="204"/>
      <c r="C36" s="545"/>
      <c r="D36" s="455"/>
      <c r="E36" s="546">
        <v>0</v>
      </c>
      <c r="F36" s="455"/>
      <c r="G36" s="455"/>
      <c r="H36" s="455"/>
      <c r="I36" s="455"/>
      <c r="J36" s="455"/>
      <c r="K36" s="455"/>
      <c r="L36" s="455"/>
      <c r="M36" s="455"/>
      <c r="N36" s="455"/>
      <c r="O36" s="455"/>
      <c r="P36" s="455"/>
      <c r="Q36" s="455"/>
      <c r="R36" s="455"/>
      <c r="S36" s="455"/>
      <c r="T36" s="455"/>
      <c r="U36" s="455"/>
      <c r="V36" s="547"/>
      <c r="W36" s="182">
        <v>0</v>
      </c>
    </row>
    <row r="37" spans="1:23" ht="9" hidden="1" customHeight="1">
      <c r="A37" s="198"/>
      <c r="B37" s="200" t="s">
        <v>756</v>
      </c>
      <c r="C37" s="218"/>
      <c r="D37" s="219"/>
      <c r="E37" s="219"/>
      <c r="F37" s="219"/>
      <c r="G37" s="219"/>
      <c r="H37" s="219"/>
      <c r="I37" s="219"/>
      <c r="J37" s="219"/>
      <c r="K37" s="219"/>
      <c r="L37" s="220">
        <v>0</v>
      </c>
      <c r="M37" s="219"/>
      <c r="N37" s="219"/>
      <c r="O37" s="219"/>
      <c r="P37" s="219"/>
      <c r="Q37" s="219"/>
      <c r="R37" s="219"/>
      <c r="S37" s="219"/>
      <c r="T37" s="219"/>
      <c r="U37" s="219"/>
      <c r="V37" s="544"/>
      <c r="W37" s="175">
        <v>0</v>
      </c>
    </row>
    <row r="38" spans="1:23" ht="9" hidden="1" customHeight="1">
      <c r="A38" s="198"/>
      <c r="B38" s="200" t="s">
        <v>760</v>
      </c>
      <c r="C38" s="218"/>
      <c r="D38" s="219"/>
      <c r="E38" s="220">
        <v>0</v>
      </c>
      <c r="F38" s="219"/>
      <c r="G38" s="219"/>
      <c r="H38" s="219"/>
      <c r="I38" s="219"/>
      <c r="J38" s="219"/>
      <c r="K38" s="219"/>
      <c r="L38" s="219"/>
      <c r="M38" s="219"/>
      <c r="N38" s="219"/>
      <c r="O38" s="219"/>
      <c r="P38" s="219"/>
      <c r="Q38" s="219"/>
      <c r="R38" s="219"/>
      <c r="S38" s="219"/>
      <c r="T38" s="219"/>
      <c r="U38" s="219"/>
      <c r="V38" s="544"/>
      <c r="W38" s="175">
        <v>0</v>
      </c>
    </row>
    <row r="39" spans="1:23" ht="9" hidden="1" customHeight="1">
      <c r="A39" s="198"/>
      <c r="B39" s="200" t="s">
        <v>761</v>
      </c>
      <c r="C39" s="218"/>
      <c r="D39" s="219"/>
      <c r="E39" s="220">
        <v>0</v>
      </c>
      <c r="F39" s="219"/>
      <c r="G39" s="219"/>
      <c r="H39" s="219"/>
      <c r="I39" s="219"/>
      <c r="J39" s="219"/>
      <c r="K39" s="219"/>
      <c r="L39" s="219"/>
      <c r="M39" s="219"/>
      <c r="N39" s="219"/>
      <c r="O39" s="219"/>
      <c r="P39" s="219"/>
      <c r="Q39" s="219"/>
      <c r="R39" s="219"/>
      <c r="S39" s="219"/>
      <c r="T39" s="219"/>
      <c r="U39" s="219"/>
      <c r="V39" s="544"/>
      <c r="W39" s="175">
        <v>0</v>
      </c>
    </row>
    <row r="40" spans="1:23" ht="9" hidden="1" customHeight="1">
      <c r="A40" s="198"/>
      <c r="B40" s="200" t="s">
        <v>759</v>
      </c>
      <c r="C40" s="218"/>
      <c r="D40" s="219"/>
      <c r="E40" s="220">
        <v>0</v>
      </c>
      <c r="F40" s="219"/>
      <c r="G40" s="219"/>
      <c r="H40" s="219"/>
      <c r="I40" s="219"/>
      <c r="J40" s="219"/>
      <c r="K40" s="219"/>
      <c r="L40" s="219"/>
      <c r="M40" s="219"/>
      <c r="N40" s="219"/>
      <c r="O40" s="219"/>
      <c r="P40" s="219"/>
      <c r="Q40" s="219"/>
      <c r="R40" s="219"/>
      <c r="S40" s="219"/>
      <c r="T40" s="219"/>
      <c r="U40" s="219"/>
      <c r="V40" s="544"/>
      <c r="W40" s="175">
        <v>0</v>
      </c>
    </row>
    <row r="41" spans="1:23" ht="9" hidden="1" customHeight="1">
      <c r="A41" s="207" t="s">
        <v>181</v>
      </c>
      <c r="B41" s="204"/>
      <c r="C41" s="545"/>
      <c r="D41" s="455"/>
      <c r="E41" s="546">
        <v>0</v>
      </c>
      <c r="F41" s="455"/>
      <c r="G41" s="455"/>
      <c r="H41" s="455"/>
      <c r="I41" s="455"/>
      <c r="J41" s="455"/>
      <c r="K41" s="455"/>
      <c r="L41" s="546">
        <v>0</v>
      </c>
      <c r="M41" s="455"/>
      <c r="N41" s="455"/>
      <c r="O41" s="455"/>
      <c r="P41" s="455"/>
      <c r="Q41" s="455"/>
      <c r="R41" s="455"/>
      <c r="S41" s="455"/>
      <c r="T41" s="455"/>
      <c r="U41" s="455"/>
      <c r="V41" s="547"/>
      <c r="W41" s="182">
        <v>0</v>
      </c>
    </row>
    <row r="42" spans="1:23" ht="9" hidden="1" customHeight="1">
      <c r="A42" s="198"/>
      <c r="B42" s="200" t="s">
        <v>339</v>
      </c>
      <c r="C42" s="218"/>
      <c r="D42" s="219"/>
      <c r="E42" s="220" cm="1">
        <v>0</v>
      </c>
      <c r="F42" s="219"/>
      <c r="G42" s="219"/>
      <c r="H42" s="219"/>
      <c r="I42" s="219"/>
      <c r="J42" s="219"/>
      <c r="K42" s="219"/>
      <c r="L42" s="219"/>
      <c r="M42" s="219"/>
      <c r="N42" s="219"/>
      <c r="O42" s="219"/>
      <c r="P42" s="219"/>
      <c r="Q42" s="219"/>
      <c r="R42" s="219"/>
      <c r="S42" s="219"/>
      <c r="T42" s="219"/>
      <c r="U42" s="219"/>
      <c r="V42" s="544"/>
      <c r="W42" s="175">
        <v>0</v>
      </c>
    </row>
    <row r="43" spans="1:23" ht="9" hidden="1" customHeight="1">
      <c r="A43" s="198"/>
      <c r="B43" s="200" t="s">
        <v>699</v>
      </c>
      <c r="C43" s="218"/>
      <c r="D43" s="219"/>
      <c r="E43" s="220">
        <v>0</v>
      </c>
      <c r="F43" s="219"/>
      <c r="G43" s="219"/>
      <c r="H43" s="219"/>
      <c r="I43" s="219"/>
      <c r="J43" s="219"/>
      <c r="K43" s="219"/>
      <c r="L43" s="219"/>
      <c r="M43" s="219"/>
      <c r="N43" s="219"/>
      <c r="O43" s="219"/>
      <c r="P43" s="219"/>
      <c r="Q43" s="219"/>
      <c r="R43" s="219"/>
      <c r="S43" s="219"/>
      <c r="T43" s="219"/>
      <c r="U43" s="219"/>
      <c r="V43" s="544"/>
      <c r="W43" s="175">
        <v>0</v>
      </c>
    </row>
    <row r="44" spans="1:23" ht="9" hidden="1" customHeight="1">
      <c r="A44" s="207" t="s">
        <v>110</v>
      </c>
      <c r="B44" s="204"/>
      <c r="C44" s="545"/>
      <c r="D44" s="455"/>
      <c r="E44" s="546">
        <v>0</v>
      </c>
      <c r="F44" s="455"/>
      <c r="G44" s="455"/>
      <c r="H44" s="455"/>
      <c r="I44" s="455"/>
      <c r="J44" s="455"/>
      <c r="K44" s="455"/>
      <c r="L44" s="455"/>
      <c r="M44" s="455"/>
      <c r="N44" s="455"/>
      <c r="O44" s="455"/>
      <c r="P44" s="455"/>
      <c r="Q44" s="455"/>
      <c r="R44" s="455"/>
      <c r="S44" s="455"/>
      <c r="T44" s="455"/>
      <c r="U44" s="455"/>
      <c r="V44" s="547"/>
      <c r="W44" s="182">
        <v>0</v>
      </c>
    </row>
    <row r="45" spans="1:23" ht="9" hidden="1" customHeight="1">
      <c r="A45" s="198"/>
      <c r="B45" s="200" t="s">
        <v>1097</v>
      </c>
      <c r="C45" s="218"/>
      <c r="D45" s="219"/>
      <c r="E45" s="219"/>
      <c r="F45" s="219"/>
      <c r="G45" s="219"/>
      <c r="H45" s="219"/>
      <c r="I45" s="219"/>
      <c r="J45" s="219"/>
      <c r="K45" s="219"/>
      <c r="L45" s="219"/>
      <c r="M45" s="219"/>
      <c r="N45" s="219"/>
      <c r="O45" s="219"/>
      <c r="P45" s="219"/>
      <c r="Q45" s="219"/>
      <c r="R45" s="219"/>
      <c r="S45" s="219"/>
      <c r="T45" s="219"/>
      <c r="U45" s="219"/>
      <c r="V45" s="548">
        <v>0</v>
      </c>
      <c r="W45" s="175">
        <v>0</v>
      </c>
    </row>
    <row r="46" spans="1:23" ht="9" hidden="1" customHeight="1">
      <c r="A46" s="198"/>
      <c r="B46" s="200" t="s">
        <v>1095</v>
      </c>
      <c r="C46" s="222">
        <v>0</v>
      </c>
      <c r="D46" s="219"/>
      <c r="E46" s="219"/>
      <c r="F46" s="219"/>
      <c r="G46" s="219"/>
      <c r="H46" s="219"/>
      <c r="I46" s="219"/>
      <c r="J46" s="219"/>
      <c r="K46" s="219"/>
      <c r="L46" s="219"/>
      <c r="M46" s="219"/>
      <c r="N46" s="219"/>
      <c r="O46" s="219"/>
      <c r="P46" s="219"/>
      <c r="Q46" s="219"/>
      <c r="R46" s="219"/>
      <c r="S46" s="219"/>
      <c r="T46" s="219"/>
      <c r="U46" s="219"/>
      <c r="V46" s="544"/>
      <c r="W46" s="175">
        <v>0</v>
      </c>
    </row>
    <row r="47" spans="1:23" ht="9" hidden="1" customHeight="1">
      <c r="A47" s="198"/>
      <c r="B47" s="200" t="s">
        <v>772</v>
      </c>
      <c r="C47" s="218"/>
      <c r="D47" s="219"/>
      <c r="E47" s="220">
        <v>0</v>
      </c>
      <c r="F47" s="219"/>
      <c r="G47" s="219"/>
      <c r="H47" s="219"/>
      <c r="I47" s="219"/>
      <c r="J47" s="219"/>
      <c r="K47" s="219"/>
      <c r="L47" s="219"/>
      <c r="M47" s="219"/>
      <c r="N47" s="219"/>
      <c r="O47" s="219"/>
      <c r="P47" s="219"/>
      <c r="Q47" s="219"/>
      <c r="R47" s="219"/>
      <c r="S47" s="219"/>
      <c r="T47" s="219"/>
      <c r="U47" s="219"/>
      <c r="V47" s="544"/>
      <c r="W47" s="175">
        <v>0</v>
      </c>
    </row>
    <row r="48" spans="1:23" ht="9" hidden="1" customHeight="1">
      <c r="A48" s="198"/>
      <c r="B48" s="200" t="s">
        <v>444</v>
      </c>
      <c r="C48" s="218"/>
      <c r="D48" s="219"/>
      <c r="E48" s="220">
        <v>0</v>
      </c>
      <c r="F48" s="219"/>
      <c r="G48" s="219"/>
      <c r="H48" s="219"/>
      <c r="I48" s="219"/>
      <c r="J48" s="219"/>
      <c r="K48" s="219"/>
      <c r="L48" s="219"/>
      <c r="M48" s="219"/>
      <c r="N48" s="219"/>
      <c r="O48" s="219"/>
      <c r="P48" s="219"/>
      <c r="Q48" s="219"/>
      <c r="R48" s="219"/>
      <c r="S48" s="219"/>
      <c r="T48" s="219"/>
      <c r="U48" s="219"/>
      <c r="V48" s="544"/>
      <c r="W48" s="175">
        <v>0</v>
      </c>
    </row>
    <row r="49" spans="1:23" ht="9" hidden="1" customHeight="1">
      <c r="A49" s="198"/>
      <c r="B49" s="200" t="s">
        <v>409</v>
      </c>
      <c r="C49" s="218"/>
      <c r="D49" s="219"/>
      <c r="E49" s="220">
        <v>0</v>
      </c>
      <c r="F49" s="219"/>
      <c r="G49" s="219"/>
      <c r="H49" s="219"/>
      <c r="I49" s="219"/>
      <c r="J49" s="219"/>
      <c r="K49" s="219"/>
      <c r="L49" s="219"/>
      <c r="M49" s="219"/>
      <c r="N49" s="219"/>
      <c r="O49" s="219"/>
      <c r="P49" s="219"/>
      <c r="Q49" s="219"/>
      <c r="R49" s="219"/>
      <c r="S49" s="219"/>
      <c r="T49" s="219"/>
      <c r="U49" s="219"/>
      <c r="V49" s="544"/>
      <c r="W49" s="175">
        <v>0</v>
      </c>
    </row>
    <row r="50" spans="1:23" ht="9" hidden="1" customHeight="1">
      <c r="A50" s="198"/>
      <c r="B50" s="200" t="s">
        <v>834</v>
      </c>
      <c r="C50" s="222">
        <v>0</v>
      </c>
      <c r="D50" s="219"/>
      <c r="E50" s="219"/>
      <c r="F50" s="219"/>
      <c r="G50" s="219"/>
      <c r="H50" s="219"/>
      <c r="I50" s="219"/>
      <c r="J50" s="219"/>
      <c r="K50" s="219"/>
      <c r="L50" s="219"/>
      <c r="M50" s="219"/>
      <c r="N50" s="219"/>
      <c r="O50" s="219"/>
      <c r="P50" s="219"/>
      <c r="Q50" s="219"/>
      <c r="R50" s="219"/>
      <c r="S50" s="219"/>
      <c r="T50" s="219"/>
      <c r="U50" s="219"/>
      <c r="V50" s="544"/>
      <c r="W50" s="175">
        <v>0</v>
      </c>
    </row>
    <row r="51" spans="1:23" ht="9" hidden="1" customHeight="1">
      <c r="A51" s="198"/>
      <c r="B51" s="200" t="s">
        <v>964</v>
      </c>
      <c r="C51" s="218"/>
      <c r="D51" s="219"/>
      <c r="E51" s="220">
        <v>0</v>
      </c>
      <c r="F51" s="219"/>
      <c r="G51" s="219"/>
      <c r="H51" s="219"/>
      <c r="I51" s="219"/>
      <c r="J51" s="219"/>
      <c r="K51" s="219"/>
      <c r="L51" s="219"/>
      <c r="M51" s="219"/>
      <c r="N51" s="219"/>
      <c r="O51" s="219"/>
      <c r="P51" s="219"/>
      <c r="Q51" s="219"/>
      <c r="R51" s="219"/>
      <c r="S51" s="219"/>
      <c r="T51" s="219"/>
      <c r="U51" s="219"/>
      <c r="V51" s="544"/>
      <c r="W51" s="175">
        <v>0</v>
      </c>
    </row>
    <row r="52" spans="1:23" ht="9" hidden="1" customHeight="1">
      <c r="A52" s="198"/>
      <c r="B52" s="200" t="s">
        <v>350</v>
      </c>
      <c r="C52" s="218"/>
      <c r="D52" s="219"/>
      <c r="E52" s="220">
        <v>0</v>
      </c>
      <c r="F52" s="219"/>
      <c r="G52" s="219"/>
      <c r="H52" s="219"/>
      <c r="I52" s="219"/>
      <c r="J52" s="219"/>
      <c r="K52" s="219"/>
      <c r="L52" s="219"/>
      <c r="M52" s="219"/>
      <c r="N52" s="219"/>
      <c r="O52" s="219"/>
      <c r="P52" s="219"/>
      <c r="Q52" s="219"/>
      <c r="R52" s="219"/>
      <c r="S52" s="219"/>
      <c r="T52" s="219"/>
      <c r="U52" s="219"/>
      <c r="V52" s="544"/>
      <c r="W52" s="175">
        <v>0</v>
      </c>
    </row>
    <row r="53" spans="1:23" ht="9" hidden="1" customHeight="1">
      <c r="A53" s="198"/>
      <c r="B53" s="200" t="s">
        <v>207</v>
      </c>
      <c r="C53" s="218"/>
      <c r="D53" s="219"/>
      <c r="E53" s="219"/>
      <c r="F53" s="219"/>
      <c r="G53" s="219"/>
      <c r="H53" s="219"/>
      <c r="I53" s="219"/>
      <c r="J53" s="219"/>
      <c r="K53" s="219"/>
      <c r="L53" s="219"/>
      <c r="M53" s="220">
        <v>0</v>
      </c>
      <c r="N53" s="219"/>
      <c r="O53" s="219"/>
      <c r="P53" s="219"/>
      <c r="Q53" s="219"/>
      <c r="R53" s="219"/>
      <c r="S53" s="219"/>
      <c r="T53" s="219"/>
      <c r="U53" s="219"/>
      <c r="V53" s="544"/>
      <c r="W53" s="175">
        <v>0</v>
      </c>
    </row>
    <row r="54" spans="1:23" ht="9" hidden="1" customHeight="1">
      <c r="A54" s="207" t="s">
        <v>331</v>
      </c>
      <c r="B54" s="204"/>
      <c r="C54" s="550" cm="1">
        <v>0</v>
      </c>
      <c r="D54" s="455"/>
      <c r="E54" s="546">
        <v>0</v>
      </c>
      <c r="F54" s="455"/>
      <c r="G54" s="455"/>
      <c r="H54" s="455"/>
      <c r="I54" s="455"/>
      <c r="J54" s="455"/>
      <c r="K54" s="455"/>
      <c r="L54" s="455"/>
      <c r="M54" s="546">
        <v>0</v>
      </c>
      <c r="N54" s="455"/>
      <c r="O54" s="455"/>
      <c r="P54" s="455"/>
      <c r="Q54" s="455"/>
      <c r="R54" s="455"/>
      <c r="S54" s="455"/>
      <c r="T54" s="455"/>
      <c r="U54" s="455"/>
      <c r="V54" s="549">
        <v>0</v>
      </c>
      <c r="W54" s="182">
        <v>0</v>
      </c>
    </row>
    <row r="55" spans="1:23" ht="9" hidden="1" customHeight="1">
      <c r="A55" s="198"/>
      <c r="B55" s="200" t="s">
        <v>845</v>
      </c>
      <c r="C55" s="218"/>
      <c r="D55" s="219"/>
      <c r="E55" s="220">
        <v>0</v>
      </c>
      <c r="F55" s="219"/>
      <c r="G55" s="219"/>
      <c r="H55" s="219"/>
      <c r="I55" s="219"/>
      <c r="J55" s="219"/>
      <c r="K55" s="219"/>
      <c r="L55" s="219"/>
      <c r="M55" s="219"/>
      <c r="N55" s="219"/>
      <c r="O55" s="219"/>
      <c r="P55" s="219"/>
      <c r="Q55" s="219"/>
      <c r="R55" s="219"/>
      <c r="S55" s="219"/>
      <c r="T55" s="219"/>
      <c r="U55" s="219"/>
      <c r="V55" s="544"/>
      <c r="W55" s="175">
        <v>0</v>
      </c>
    </row>
    <row r="56" spans="1:23" ht="9" hidden="1" customHeight="1">
      <c r="A56" s="207" t="s">
        <v>844</v>
      </c>
      <c r="B56" s="204"/>
      <c r="C56" s="545"/>
      <c r="D56" s="455"/>
      <c r="E56" s="546">
        <v>0</v>
      </c>
      <c r="F56" s="455"/>
      <c r="G56" s="455"/>
      <c r="H56" s="455"/>
      <c r="I56" s="455"/>
      <c r="J56" s="455"/>
      <c r="K56" s="455"/>
      <c r="L56" s="455"/>
      <c r="M56" s="455"/>
      <c r="N56" s="455"/>
      <c r="O56" s="455"/>
      <c r="P56" s="455"/>
      <c r="Q56" s="455"/>
      <c r="R56" s="455"/>
      <c r="S56" s="455"/>
      <c r="T56" s="455"/>
      <c r="U56" s="455"/>
      <c r="V56" s="547"/>
      <c r="W56" s="182">
        <v>0</v>
      </c>
    </row>
    <row r="57" spans="1:23" ht="9" hidden="1" customHeight="1">
      <c r="A57" s="198"/>
      <c r="B57" s="200" t="s">
        <v>655</v>
      </c>
      <c r="C57" s="218"/>
      <c r="D57" s="219"/>
      <c r="E57" s="220">
        <v>0</v>
      </c>
      <c r="F57" s="219"/>
      <c r="G57" s="219"/>
      <c r="H57" s="219"/>
      <c r="I57" s="219"/>
      <c r="J57" s="219"/>
      <c r="K57" s="219"/>
      <c r="L57" s="219"/>
      <c r="M57" s="219"/>
      <c r="N57" s="219"/>
      <c r="O57" s="219"/>
      <c r="P57" s="219"/>
      <c r="Q57" s="219"/>
      <c r="R57" s="219"/>
      <c r="S57" s="219"/>
      <c r="T57" s="219"/>
      <c r="U57" s="219"/>
      <c r="V57" s="544"/>
      <c r="W57" s="175">
        <v>0</v>
      </c>
    </row>
    <row r="58" spans="1:23" ht="9" hidden="1" customHeight="1">
      <c r="A58" s="198"/>
      <c r="B58" s="200" t="s">
        <v>825</v>
      </c>
      <c r="C58" s="218"/>
      <c r="D58" s="219"/>
      <c r="E58" s="220">
        <v>0</v>
      </c>
      <c r="F58" s="219"/>
      <c r="G58" s="219"/>
      <c r="H58" s="219"/>
      <c r="I58" s="219"/>
      <c r="J58" s="219"/>
      <c r="K58" s="219"/>
      <c r="L58" s="219"/>
      <c r="M58" s="219"/>
      <c r="N58" s="219"/>
      <c r="O58" s="219"/>
      <c r="P58" s="219"/>
      <c r="Q58" s="219"/>
      <c r="R58" s="219"/>
      <c r="S58" s="219"/>
      <c r="T58" s="219"/>
      <c r="U58" s="219"/>
      <c r="V58" s="544"/>
      <c r="W58" s="175">
        <v>0</v>
      </c>
    </row>
    <row r="59" spans="1:23" ht="9" hidden="1" customHeight="1">
      <c r="A59" s="198"/>
      <c r="B59" s="200" t="s">
        <v>301</v>
      </c>
      <c r="C59" s="218"/>
      <c r="D59" s="219"/>
      <c r="E59" s="220">
        <v>0</v>
      </c>
      <c r="F59" s="219"/>
      <c r="G59" s="219"/>
      <c r="H59" s="219"/>
      <c r="I59" s="219"/>
      <c r="J59" s="219"/>
      <c r="K59" s="219"/>
      <c r="L59" s="219"/>
      <c r="M59" s="219"/>
      <c r="N59" s="219"/>
      <c r="O59" s="219"/>
      <c r="P59" s="219"/>
      <c r="Q59" s="219"/>
      <c r="R59" s="219"/>
      <c r="S59" s="219"/>
      <c r="T59" s="219"/>
      <c r="U59" s="219"/>
      <c r="V59" s="544"/>
      <c r="W59" s="175">
        <v>0</v>
      </c>
    </row>
    <row r="60" spans="1:23" ht="9" hidden="1" customHeight="1">
      <c r="A60" s="198"/>
      <c r="B60" s="200" t="s">
        <v>603</v>
      </c>
      <c r="C60" s="218"/>
      <c r="D60" s="219"/>
      <c r="E60" s="219"/>
      <c r="F60" s="219"/>
      <c r="G60" s="219"/>
      <c r="H60" s="219"/>
      <c r="I60" s="219"/>
      <c r="J60" s="219"/>
      <c r="K60" s="219"/>
      <c r="L60" s="220">
        <v>0</v>
      </c>
      <c r="M60" s="219"/>
      <c r="N60" s="219"/>
      <c r="O60" s="219"/>
      <c r="P60" s="219"/>
      <c r="Q60" s="219"/>
      <c r="R60" s="219"/>
      <c r="S60" s="219"/>
      <c r="T60" s="219"/>
      <c r="U60" s="219"/>
      <c r="V60" s="544"/>
      <c r="W60" s="175">
        <v>0</v>
      </c>
    </row>
    <row r="61" spans="1:23" ht="9" hidden="1" customHeight="1">
      <c r="A61" s="198"/>
      <c r="B61" s="200" t="s">
        <v>787</v>
      </c>
      <c r="C61" s="218"/>
      <c r="D61" s="219"/>
      <c r="E61" s="220">
        <v>0</v>
      </c>
      <c r="F61" s="219"/>
      <c r="G61" s="219"/>
      <c r="H61" s="219"/>
      <c r="I61" s="219"/>
      <c r="J61" s="219"/>
      <c r="K61" s="219"/>
      <c r="L61" s="219"/>
      <c r="M61" s="219"/>
      <c r="N61" s="219"/>
      <c r="O61" s="219"/>
      <c r="P61" s="219"/>
      <c r="Q61" s="219"/>
      <c r="R61" s="219"/>
      <c r="S61" s="219"/>
      <c r="T61" s="219"/>
      <c r="U61" s="219"/>
      <c r="V61" s="544"/>
      <c r="W61" s="175">
        <v>0</v>
      </c>
    </row>
    <row r="62" spans="1:23" ht="9" hidden="1" customHeight="1">
      <c r="A62" s="207" t="s">
        <v>414</v>
      </c>
      <c r="B62" s="204"/>
      <c r="C62" s="545"/>
      <c r="D62" s="455"/>
      <c r="E62" s="546">
        <v>0</v>
      </c>
      <c r="F62" s="455"/>
      <c r="G62" s="455"/>
      <c r="H62" s="455"/>
      <c r="I62" s="455"/>
      <c r="J62" s="455"/>
      <c r="K62" s="455"/>
      <c r="L62" s="546">
        <v>0</v>
      </c>
      <c r="M62" s="455"/>
      <c r="N62" s="455"/>
      <c r="O62" s="455"/>
      <c r="P62" s="455"/>
      <c r="Q62" s="455"/>
      <c r="R62" s="455"/>
      <c r="S62" s="455"/>
      <c r="T62" s="455"/>
      <c r="U62" s="455"/>
      <c r="V62" s="547"/>
      <c r="W62" s="182">
        <v>0</v>
      </c>
    </row>
    <row r="63" spans="1:23" ht="9" hidden="1" customHeight="1">
      <c r="A63" s="198"/>
      <c r="B63" s="200" t="s">
        <v>783</v>
      </c>
      <c r="C63" s="218"/>
      <c r="D63" s="219"/>
      <c r="E63" s="220">
        <v>0</v>
      </c>
      <c r="F63" s="219"/>
      <c r="G63" s="219"/>
      <c r="H63" s="219"/>
      <c r="I63" s="219"/>
      <c r="J63" s="219"/>
      <c r="K63" s="219"/>
      <c r="L63" s="220">
        <v>0</v>
      </c>
      <c r="M63" s="219"/>
      <c r="N63" s="219"/>
      <c r="O63" s="219"/>
      <c r="P63" s="219"/>
      <c r="Q63" s="219"/>
      <c r="R63" s="219"/>
      <c r="S63" s="219"/>
      <c r="T63" s="219"/>
      <c r="U63" s="219"/>
      <c r="V63" s="544"/>
      <c r="W63" s="175">
        <v>0</v>
      </c>
    </row>
    <row r="64" spans="1:23" ht="9" hidden="1" customHeight="1">
      <c r="A64" s="198"/>
      <c r="B64" s="200" t="s">
        <v>467</v>
      </c>
      <c r="C64" s="218"/>
      <c r="D64" s="219"/>
      <c r="E64" s="220">
        <v>0</v>
      </c>
      <c r="F64" s="219"/>
      <c r="G64" s="219"/>
      <c r="H64" s="219"/>
      <c r="I64" s="219"/>
      <c r="J64" s="219"/>
      <c r="K64" s="219"/>
      <c r="L64" s="219"/>
      <c r="M64" s="219"/>
      <c r="N64" s="219"/>
      <c r="O64" s="219"/>
      <c r="P64" s="219"/>
      <c r="Q64" s="219"/>
      <c r="R64" s="219"/>
      <c r="S64" s="219"/>
      <c r="T64" s="219"/>
      <c r="U64" s="219"/>
      <c r="V64" s="544"/>
      <c r="W64" s="175">
        <v>0</v>
      </c>
    </row>
    <row r="65" spans="1:23" ht="9" hidden="1" customHeight="1">
      <c r="A65" s="198"/>
      <c r="B65" s="200" t="s">
        <v>792</v>
      </c>
      <c r="C65" s="218"/>
      <c r="D65" s="219"/>
      <c r="E65" s="220">
        <v>0</v>
      </c>
      <c r="F65" s="219"/>
      <c r="G65" s="219"/>
      <c r="H65" s="219"/>
      <c r="I65" s="219"/>
      <c r="J65" s="219"/>
      <c r="K65" s="219"/>
      <c r="L65" s="219"/>
      <c r="M65" s="219"/>
      <c r="N65" s="219"/>
      <c r="O65" s="219"/>
      <c r="P65" s="219"/>
      <c r="Q65" s="219"/>
      <c r="R65" s="219"/>
      <c r="S65" s="219"/>
      <c r="T65" s="219"/>
      <c r="U65" s="219"/>
      <c r="V65" s="544"/>
      <c r="W65" s="175">
        <v>0</v>
      </c>
    </row>
    <row r="66" spans="1:23" ht="9" hidden="1" customHeight="1">
      <c r="A66" s="198"/>
      <c r="B66" s="200" t="s">
        <v>338</v>
      </c>
      <c r="C66" s="218"/>
      <c r="D66" s="219"/>
      <c r="E66" s="220">
        <v>0</v>
      </c>
      <c r="F66" s="219"/>
      <c r="G66" s="219"/>
      <c r="H66" s="219"/>
      <c r="I66" s="219"/>
      <c r="J66" s="219"/>
      <c r="K66" s="219"/>
      <c r="L66" s="219"/>
      <c r="M66" s="219"/>
      <c r="N66" s="219"/>
      <c r="O66" s="219"/>
      <c r="P66" s="219"/>
      <c r="Q66" s="219"/>
      <c r="R66" s="219"/>
      <c r="S66" s="219"/>
      <c r="T66" s="219"/>
      <c r="U66" s="219"/>
      <c r="V66" s="544"/>
      <c r="W66" s="175">
        <v>0</v>
      </c>
    </row>
    <row r="67" spans="1:23" ht="9" hidden="1" customHeight="1">
      <c r="A67" s="198"/>
      <c r="B67" s="200" t="s">
        <v>793</v>
      </c>
      <c r="C67" s="218"/>
      <c r="D67" s="219"/>
      <c r="E67" s="219"/>
      <c r="F67" s="219"/>
      <c r="G67" s="219"/>
      <c r="H67" s="219"/>
      <c r="I67" s="219"/>
      <c r="J67" s="219"/>
      <c r="K67" s="219"/>
      <c r="L67" s="219"/>
      <c r="M67" s="219"/>
      <c r="N67" s="219"/>
      <c r="O67" s="219"/>
      <c r="P67" s="219"/>
      <c r="Q67" s="219"/>
      <c r="R67" s="219"/>
      <c r="S67" s="219"/>
      <c r="T67" s="219"/>
      <c r="U67" s="219"/>
      <c r="V67" s="551">
        <v>8.09</v>
      </c>
      <c r="W67" s="552">
        <v>8.09</v>
      </c>
    </row>
    <row r="68" spans="1:23" ht="9" hidden="1" customHeight="1">
      <c r="A68" s="198"/>
      <c r="B68" s="200" t="s">
        <v>285</v>
      </c>
      <c r="C68" s="218"/>
      <c r="D68" s="219"/>
      <c r="E68" s="219"/>
      <c r="F68" s="219"/>
      <c r="G68" s="219"/>
      <c r="H68" s="219"/>
      <c r="I68" s="219"/>
      <c r="J68" s="219"/>
      <c r="K68" s="219"/>
      <c r="L68" s="220">
        <v>0</v>
      </c>
      <c r="M68" s="219"/>
      <c r="N68" s="219"/>
      <c r="O68" s="219"/>
      <c r="P68" s="219"/>
      <c r="Q68" s="219"/>
      <c r="R68" s="219"/>
      <c r="S68" s="219"/>
      <c r="T68" s="219"/>
      <c r="U68" s="219"/>
      <c r="V68" s="544"/>
      <c r="W68" s="175">
        <v>0</v>
      </c>
    </row>
    <row r="69" spans="1:23" ht="9" hidden="1" customHeight="1">
      <c r="A69" s="198"/>
      <c r="B69" s="200" t="s">
        <v>789</v>
      </c>
      <c r="C69" s="218"/>
      <c r="D69" s="219"/>
      <c r="E69" s="220">
        <v>0</v>
      </c>
      <c r="F69" s="219"/>
      <c r="G69" s="219"/>
      <c r="H69" s="219"/>
      <c r="I69" s="219"/>
      <c r="J69" s="219"/>
      <c r="K69" s="219"/>
      <c r="L69" s="219"/>
      <c r="M69" s="219"/>
      <c r="N69" s="219"/>
      <c r="O69" s="219"/>
      <c r="P69" s="219"/>
      <c r="Q69" s="219"/>
      <c r="R69" s="219"/>
      <c r="S69" s="219"/>
      <c r="T69" s="219"/>
      <c r="U69" s="219"/>
      <c r="V69" s="544"/>
      <c r="W69" s="175">
        <v>0</v>
      </c>
    </row>
    <row r="70" spans="1:23" ht="9" hidden="1" customHeight="1">
      <c r="A70" s="198"/>
      <c r="B70" s="200" t="s">
        <v>791</v>
      </c>
      <c r="C70" s="218"/>
      <c r="D70" s="219"/>
      <c r="E70" s="220">
        <v>0</v>
      </c>
      <c r="F70" s="219"/>
      <c r="G70" s="219"/>
      <c r="H70" s="219"/>
      <c r="I70" s="219"/>
      <c r="J70" s="219"/>
      <c r="K70" s="219"/>
      <c r="L70" s="220">
        <v>0</v>
      </c>
      <c r="M70" s="219"/>
      <c r="N70" s="219"/>
      <c r="O70" s="219"/>
      <c r="P70" s="219"/>
      <c r="Q70" s="219"/>
      <c r="R70" s="219"/>
      <c r="S70" s="219"/>
      <c r="T70" s="219"/>
      <c r="U70" s="219"/>
      <c r="V70" s="544"/>
      <c r="W70" s="175">
        <v>0</v>
      </c>
    </row>
    <row r="71" spans="1:23" ht="9" hidden="1" customHeight="1">
      <c r="A71" s="198"/>
      <c r="B71" s="200" t="s">
        <v>787</v>
      </c>
      <c r="C71" s="218"/>
      <c r="D71" s="219"/>
      <c r="E71" s="220">
        <v>0</v>
      </c>
      <c r="F71" s="219"/>
      <c r="G71" s="219"/>
      <c r="H71" s="219"/>
      <c r="I71" s="219"/>
      <c r="J71" s="219"/>
      <c r="K71" s="219"/>
      <c r="L71" s="220">
        <v>0</v>
      </c>
      <c r="M71" s="219"/>
      <c r="N71" s="219"/>
      <c r="O71" s="219"/>
      <c r="P71" s="219"/>
      <c r="Q71" s="219"/>
      <c r="R71" s="219"/>
      <c r="S71" s="219"/>
      <c r="T71" s="219"/>
      <c r="U71" s="219"/>
      <c r="V71" s="544"/>
      <c r="W71" s="175">
        <v>0</v>
      </c>
    </row>
    <row r="72" spans="1:23" ht="9" hidden="1" customHeight="1">
      <c r="A72" s="198"/>
      <c r="B72" s="200" t="s">
        <v>795</v>
      </c>
      <c r="C72" s="218"/>
      <c r="D72" s="219"/>
      <c r="E72" s="220">
        <v>0</v>
      </c>
      <c r="F72" s="219"/>
      <c r="G72" s="219"/>
      <c r="H72" s="219"/>
      <c r="I72" s="219"/>
      <c r="J72" s="219"/>
      <c r="K72" s="219"/>
      <c r="L72" s="219"/>
      <c r="M72" s="219"/>
      <c r="N72" s="219"/>
      <c r="O72" s="219"/>
      <c r="P72" s="219"/>
      <c r="Q72" s="219"/>
      <c r="R72" s="219"/>
      <c r="S72" s="219"/>
      <c r="T72" s="219"/>
      <c r="U72" s="219"/>
      <c r="V72" s="544"/>
      <c r="W72" s="175">
        <v>0</v>
      </c>
    </row>
    <row r="73" spans="1:23" ht="32.25" customHeight="1">
      <c r="A73" s="553" t="s">
        <v>281</v>
      </c>
      <c r="B73" s="459"/>
      <c r="C73" s="554"/>
      <c r="D73" s="461"/>
      <c r="E73" s="555">
        <v>0</v>
      </c>
      <c r="F73" s="461"/>
      <c r="G73" s="461"/>
      <c r="H73" s="461"/>
      <c r="I73" s="461"/>
      <c r="J73" s="461"/>
      <c r="K73" s="461"/>
      <c r="L73" s="555">
        <v>0</v>
      </c>
      <c r="M73" s="461"/>
      <c r="N73" s="461"/>
      <c r="O73" s="461"/>
      <c r="P73" s="461"/>
      <c r="Q73" s="461"/>
      <c r="R73" s="461"/>
      <c r="S73" s="461"/>
      <c r="T73" s="461"/>
      <c r="U73" s="461"/>
      <c r="V73" s="556">
        <v>8.09</v>
      </c>
      <c r="W73" s="557">
        <v>8.09</v>
      </c>
    </row>
    <row r="74" spans="1:23" ht="8.25" hidden="1" customHeight="1">
      <c r="A74" s="369"/>
      <c r="B74" s="264" t="s">
        <v>339</v>
      </c>
      <c r="C74" s="471"/>
      <c r="D74" s="465"/>
      <c r="E74" s="558">
        <v>0</v>
      </c>
      <c r="F74" s="465"/>
      <c r="G74" s="465"/>
      <c r="H74" s="465"/>
      <c r="I74" s="465"/>
      <c r="J74" s="465"/>
      <c r="K74" s="465"/>
      <c r="L74" s="465"/>
      <c r="M74" s="465"/>
      <c r="N74" s="465"/>
      <c r="O74" s="465"/>
      <c r="P74" s="465"/>
      <c r="Q74" s="465"/>
      <c r="R74" s="465"/>
      <c r="S74" s="465"/>
      <c r="T74" s="465"/>
      <c r="U74" s="465"/>
      <c r="V74" s="559"/>
      <c r="W74" s="269">
        <v>0</v>
      </c>
    </row>
    <row r="75" spans="1:23" ht="8.25" hidden="1" customHeight="1">
      <c r="A75" s="369"/>
      <c r="B75" s="264" t="s">
        <v>273</v>
      </c>
      <c r="C75" s="471"/>
      <c r="D75" s="465"/>
      <c r="E75" s="558">
        <v>0</v>
      </c>
      <c r="F75" s="465"/>
      <c r="G75" s="465"/>
      <c r="H75" s="465"/>
      <c r="I75" s="465"/>
      <c r="J75" s="465"/>
      <c r="K75" s="465"/>
      <c r="L75" s="465"/>
      <c r="M75" s="465"/>
      <c r="N75" s="465"/>
      <c r="O75" s="465"/>
      <c r="P75" s="465"/>
      <c r="Q75" s="465"/>
      <c r="R75" s="465"/>
      <c r="S75" s="465"/>
      <c r="T75" s="465"/>
      <c r="U75" s="465"/>
      <c r="V75" s="559"/>
      <c r="W75" s="269">
        <v>0</v>
      </c>
    </row>
    <row r="76" spans="1:23" ht="8.25" hidden="1" customHeight="1">
      <c r="A76" s="369"/>
      <c r="B76" s="264" t="s">
        <v>825</v>
      </c>
      <c r="C76" s="471"/>
      <c r="D76" s="465"/>
      <c r="E76" s="465"/>
      <c r="F76" s="465"/>
      <c r="G76" s="465"/>
      <c r="H76" s="465"/>
      <c r="I76" s="465"/>
      <c r="J76" s="465"/>
      <c r="K76" s="465"/>
      <c r="L76" s="558">
        <v>0</v>
      </c>
      <c r="M76" s="465"/>
      <c r="N76" s="465"/>
      <c r="O76" s="465"/>
      <c r="P76" s="465"/>
      <c r="Q76" s="465"/>
      <c r="R76" s="465"/>
      <c r="S76" s="465"/>
      <c r="T76" s="465"/>
      <c r="U76" s="465"/>
      <c r="V76" s="559"/>
      <c r="W76" s="269">
        <v>0</v>
      </c>
    </row>
    <row r="77" spans="1:23" ht="8.25" hidden="1" customHeight="1">
      <c r="A77" s="369"/>
      <c r="B77" s="264" t="s">
        <v>466</v>
      </c>
      <c r="C77" s="471"/>
      <c r="D77" s="465"/>
      <c r="E77" s="465"/>
      <c r="F77" s="465"/>
      <c r="G77" s="465"/>
      <c r="H77" s="465"/>
      <c r="I77" s="465"/>
      <c r="J77" s="465"/>
      <c r="K77" s="465"/>
      <c r="L77" s="558">
        <v>0</v>
      </c>
      <c r="M77" s="465"/>
      <c r="N77" s="465"/>
      <c r="O77" s="465"/>
      <c r="P77" s="465"/>
      <c r="Q77" s="465"/>
      <c r="R77" s="465"/>
      <c r="S77" s="465"/>
      <c r="T77" s="465"/>
      <c r="U77" s="465"/>
      <c r="V77" s="559"/>
      <c r="W77" s="269">
        <v>0</v>
      </c>
    </row>
    <row r="78" spans="1:23" ht="8.25" hidden="1" customHeight="1">
      <c r="A78" s="369"/>
      <c r="B78" s="264" t="s">
        <v>827</v>
      </c>
      <c r="C78" s="471"/>
      <c r="D78" s="465"/>
      <c r="E78" s="558">
        <v>0</v>
      </c>
      <c r="F78" s="465"/>
      <c r="G78" s="465"/>
      <c r="H78" s="465"/>
      <c r="I78" s="465"/>
      <c r="J78" s="465"/>
      <c r="K78" s="465"/>
      <c r="L78" s="465"/>
      <c r="M78" s="465"/>
      <c r="N78" s="465"/>
      <c r="O78" s="465"/>
      <c r="P78" s="465"/>
      <c r="Q78" s="465"/>
      <c r="R78" s="465"/>
      <c r="S78" s="465"/>
      <c r="T78" s="465"/>
      <c r="U78" s="465"/>
      <c r="V78" s="559"/>
      <c r="W78" s="269">
        <v>0</v>
      </c>
    </row>
    <row r="79" spans="1:23" ht="8.25" hidden="1" customHeight="1">
      <c r="A79" s="369"/>
      <c r="B79" s="264" t="s">
        <v>1120</v>
      </c>
      <c r="C79" s="471"/>
      <c r="D79" s="465"/>
      <c r="E79" s="558">
        <v>0</v>
      </c>
      <c r="F79" s="465"/>
      <c r="G79" s="465"/>
      <c r="H79" s="465"/>
      <c r="I79" s="465"/>
      <c r="J79" s="465"/>
      <c r="K79" s="465"/>
      <c r="L79" s="465"/>
      <c r="M79" s="465"/>
      <c r="N79" s="465"/>
      <c r="O79" s="465"/>
      <c r="P79" s="465"/>
      <c r="Q79" s="465"/>
      <c r="R79" s="465"/>
      <c r="S79" s="465"/>
      <c r="T79" s="465"/>
      <c r="U79" s="465"/>
      <c r="V79" s="559"/>
      <c r="W79" s="269">
        <v>0</v>
      </c>
    </row>
    <row r="80" spans="1:23" ht="8.25" hidden="1" customHeight="1">
      <c r="A80" s="369"/>
      <c r="B80" s="264" t="s">
        <v>194</v>
      </c>
      <c r="C80" s="471"/>
      <c r="D80" s="465"/>
      <c r="E80" s="465"/>
      <c r="F80" s="465"/>
      <c r="G80" s="465"/>
      <c r="H80" s="465"/>
      <c r="I80" s="465"/>
      <c r="J80" s="465"/>
      <c r="K80" s="465"/>
      <c r="L80" s="558">
        <v>0</v>
      </c>
      <c r="M80" s="465"/>
      <c r="N80" s="465"/>
      <c r="O80" s="465"/>
      <c r="P80" s="465"/>
      <c r="Q80" s="465"/>
      <c r="R80" s="465"/>
      <c r="S80" s="465"/>
      <c r="T80" s="465"/>
      <c r="U80" s="465"/>
      <c r="V80" s="559"/>
      <c r="W80" s="269">
        <v>0</v>
      </c>
    </row>
    <row r="81" spans="1:23" ht="8.25" hidden="1" customHeight="1">
      <c r="A81" s="369"/>
      <c r="B81" s="264" t="s">
        <v>168</v>
      </c>
      <c r="C81" s="471"/>
      <c r="D81" s="465"/>
      <c r="E81" s="465"/>
      <c r="F81" s="465"/>
      <c r="G81" s="465"/>
      <c r="H81" s="465"/>
      <c r="I81" s="465"/>
      <c r="J81" s="465"/>
      <c r="K81" s="465"/>
      <c r="L81" s="465"/>
      <c r="M81" s="465"/>
      <c r="N81" s="465"/>
      <c r="O81" s="558">
        <v>0</v>
      </c>
      <c r="P81" s="465"/>
      <c r="Q81" s="465"/>
      <c r="R81" s="465"/>
      <c r="S81" s="465"/>
      <c r="T81" s="465"/>
      <c r="U81" s="465"/>
      <c r="V81" s="559"/>
      <c r="W81" s="269">
        <v>0</v>
      </c>
    </row>
    <row r="82" spans="1:23" ht="8.25" hidden="1" customHeight="1">
      <c r="A82" s="370" t="s">
        <v>310</v>
      </c>
      <c r="B82" s="256"/>
      <c r="C82" s="473"/>
      <c r="D82" s="468"/>
      <c r="E82" s="560">
        <v>0</v>
      </c>
      <c r="F82" s="468"/>
      <c r="G82" s="468"/>
      <c r="H82" s="468"/>
      <c r="I82" s="468"/>
      <c r="J82" s="468"/>
      <c r="K82" s="468"/>
      <c r="L82" s="560">
        <v>0</v>
      </c>
      <c r="M82" s="468"/>
      <c r="N82" s="468"/>
      <c r="O82" s="560">
        <v>0</v>
      </c>
      <c r="P82" s="468"/>
      <c r="Q82" s="468"/>
      <c r="R82" s="468"/>
      <c r="S82" s="468"/>
      <c r="T82" s="468"/>
      <c r="U82" s="468"/>
      <c r="V82" s="561"/>
      <c r="W82" s="272">
        <v>0</v>
      </c>
    </row>
    <row r="83" spans="1:23" ht="8.25" hidden="1" customHeight="1">
      <c r="A83" s="369"/>
      <c r="B83" s="264" t="s">
        <v>829</v>
      </c>
      <c r="C83" s="471"/>
      <c r="D83" s="465"/>
      <c r="E83" s="465"/>
      <c r="F83" s="558">
        <v>0</v>
      </c>
      <c r="G83" s="465"/>
      <c r="H83" s="465"/>
      <c r="I83" s="465"/>
      <c r="J83" s="465"/>
      <c r="K83" s="465"/>
      <c r="L83" s="465"/>
      <c r="M83" s="465"/>
      <c r="N83" s="465"/>
      <c r="O83" s="465"/>
      <c r="P83" s="465"/>
      <c r="Q83" s="465"/>
      <c r="R83" s="465"/>
      <c r="S83" s="465"/>
      <c r="T83" s="465"/>
      <c r="U83" s="465"/>
      <c r="V83" s="559"/>
      <c r="W83" s="269">
        <v>0</v>
      </c>
    </row>
    <row r="84" spans="1:23" ht="8.25" hidden="1" customHeight="1">
      <c r="A84" s="370" t="s">
        <v>313</v>
      </c>
      <c r="B84" s="256"/>
      <c r="C84" s="473"/>
      <c r="D84" s="468"/>
      <c r="E84" s="468"/>
      <c r="F84" s="560">
        <v>0</v>
      </c>
      <c r="G84" s="468"/>
      <c r="H84" s="468"/>
      <c r="I84" s="468"/>
      <c r="J84" s="468"/>
      <c r="K84" s="468"/>
      <c r="L84" s="468"/>
      <c r="M84" s="468"/>
      <c r="N84" s="468"/>
      <c r="O84" s="468"/>
      <c r="P84" s="468"/>
      <c r="Q84" s="468"/>
      <c r="R84" s="468"/>
      <c r="S84" s="468"/>
      <c r="T84" s="468"/>
      <c r="U84" s="468"/>
      <c r="V84" s="561"/>
      <c r="W84" s="272">
        <v>0</v>
      </c>
    </row>
    <row r="85" spans="1:23" ht="8.25" hidden="1" customHeight="1">
      <c r="A85" s="369"/>
      <c r="B85" s="264" t="s">
        <v>167</v>
      </c>
      <c r="C85" s="471"/>
      <c r="D85" s="465"/>
      <c r="E85" s="558">
        <v>0</v>
      </c>
      <c r="F85" s="465"/>
      <c r="G85" s="465"/>
      <c r="H85" s="465"/>
      <c r="I85" s="465"/>
      <c r="J85" s="465"/>
      <c r="K85" s="465"/>
      <c r="L85" s="465"/>
      <c r="M85" s="465"/>
      <c r="N85" s="465"/>
      <c r="O85" s="465"/>
      <c r="P85" s="465"/>
      <c r="Q85" s="465"/>
      <c r="R85" s="465"/>
      <c r="S85" s="465"/>
      <c r="T85" s="465"/>
      <c r="U85" s="465"/>
      <c r="V85" s="559"/>
      <c r="W85" s="269">
        <v>0</v>
      </c>
    </row>
    <row r="86" spans="1:23" ht="8.25" hidden="1" customHeight="1">
      <c r="A86" s="369"/>
      <c r="B86" s="264" t="s">
        <v>262</v>
      </c>
      <c r="C86" s="471"/>
      <c r="D86" s="465"/>
      <c r="E86" s="465"/>
      <c r="F86" s="465"/>
      <c r="G86" s="465"/>
      <c r="H86" s="465"/>
      <c r="I86" s="465"/>
      <c r="J86" s="465"/>
      <c r="K86" s="465"/>
      <c r="L86" s="465"/>
      <c r="M86" s="465"/>
      <c r="N86" s="465"/>
      <c r="O86" s="558">
        <v>0</v>
      </c>
      <c r="P86" s="465"/>
      <c r="Q86" s="465"/>
      <c r="R86" s="465"/>
      <c r="S86" s="465"/>
      <c r="T86" s="465"/>
      <c r="U86" s="465"/>
      <c r="V86" s="559"/>
      <c r="W86" s="269">
        <v>0</v>
      </c>
    </row>
    <row r="87" spans="1:23" ht="8.25" hidden="1" customHeight="1">
      <c r="A87" s="369"/>
      <c r="B87" s="264" t="s">
        <v>380</v>
      </c>
      <c r="C87" s="471"/>
      <c r="D87" s="465"/>
      <c r="E87" s="558" cm="1">
        <v>0</v>
      </c>
      <c r="F87" s="465"/>
      <c r="G87" s="465"/>
      <c r="H87" s="465"/>
      <c r="I87" s="465"/>
      <c r="J87" s="465"/>
      <c r="K87" s="465"/>
      <c r="L87" s="558">
        <v>0</v>
      </c>
      <c r="M87" s="465"/>
      <c r="N87" s="465"/>
      <c r="O87" s="465"/>
      <c r="P87" s="465"/>
      <c r="Q87" s="465"/>
      <c r="R87" s="465"/>
      <c r="S87" s="465"/>
      <c r="T87" s="465"/>
      <c r="U87" s="465"/>
      <c r="V87" s="559"/>
      <c r="W87" s="269">
        <v>0</v>
      </c>
    </row>
    <row r="88" spans="1:23" ht="8.25" hidden="1" customHeight="1">
      <c r="A88" s="369"/>
      <c r="B88" s="264" t="s">
        <v>693</v>
      </c>
      <c r="C88" s="471"/>
      <c r="D88" s="465"/>
      <c r="E88" s="465"/>
      <c r="F88" s="465"/>
      <c r="G88" s="465"/>
      <c r="H88" s="465"/>
      <c r="I88" s="465"/>
      <c r="J88" s="465"/>
      <c r="K88" s="465"/>
      <c r="L88" s="558">
        <v>0</v>
      </c>
      <c r="M88" s="465"/>
      <c r="N88" s="465"/>
      <c r="O88" s="465"/>
      <c r="P88" s="465"/>
      <c r="Q88" s="465"/>
      <c r="R88" s="465"/>
      <c r="S88" s="465"/>
      <c r="T88" s="465"/>
      <c r="U88" s="465"/>
      <c r="V88" s="559"/>
      <c r="W88" s="269">
        <v>0</v>
      </c>
    </row>
    <row r="89" spans="1:23" ht="8.25" hidden="1" customHeight="1">
      <c r="A89" s="370" t="s">
        <v>487</v>
      </c>
      <c r="B89" s="256"/>
      <c r="C89" s="473"/>
      <c r="D89" s="468"/>
      <c r="E89" s="560">
        <v>0</v>
      </c>
      <c r="F89" s="468"/>
      <c r="G89" s="468"/>
      <c r="H89" s="468"/>
      <c r="I89" s="468"/>
      <c r="J89" s="468"/>
      <c r="K89" s="468"/>
      <c r="L89" s="560">
        <v>0</v>
      </c>
      <c r="M89" s="468"/>
      <c r="N89" s="468"/>
      <c r="O89" s="560">
        <v>0</v>
      </c>
      <c r="P89" s="468"/>
      <c r="Q89" s="468"/>
      <c r="R89" s="468"/>
      <c r="S89" s="468"/>
      <c r="T89" s="468"/>
      <c r="U89" s="468"/>
      <c r="V89" s="561"/>
      <c r="W89" s="272">
        <v>0</v>
      </c>
    </row>
    <row r="90" spans="1:23" ht="8.25" hidden="1" customHeight="1">
      <c r="A90" s="369"/>
      <c r="B90" s="264" t="s">
        <v>590</v>
      </c>
      <c r="C90" s="471"/>
      <c r="D90" s="465"/>
      <c r="E90" s="558">
        <v>0</v>
      </c>
      <c r="F90" s="465"/>
      <c r="G90" s="465"/>
      <c r="H90" s="465"/>
      <c r="I90" s="465"/>
      <c r="J90" s="465"/>
      <c r="K90" s="465"/>
      <c r="L90" s="465"/>
      <c r="M90" s="465"/>
      <c r="N90" s="465"/>
      <c r="O90" s="465"/>
      <c r="P90" s="465"/>
      <c r="Q90" s="465"/>
      <c r="R90" s="465"/>
      <c r="S90" s="465"/>
      <c r="T90" s="465"/>
      <c r="U90" s="465"/>
      <c r="V90" s="559"/>
      <c r="W90" s="269">
        <v>0</v>
      </c>
    </row>
    <row r="91" spans="1:23" ht="8.25" hidden="1" customHeight="1">
      <c r="A91" s="369"/>
      <c r="B91" s="264" t="s">
        <v>437</v>
      </c>
      <c r="C91" s="471"/>
      <c r="D91" s="465"/>
      <c r="E91" s="558">
        <v>0</v>
      </c>
      <c r="F91" s="465"/>
      <c r="G91" s="465"/>
      <c r="H91" s="465"/>
      <c r="I91" s="465"/>
      <c r="J91" s="465"/>
      <c r="K91" s="465"/>
      <c r="L91" s="465"/>
      <c r="M91" s="465"/>
      <c r="N91" s="465"/>
      <c r="O91" s="465"/>
      <c r="P91" s="465"/>
      <c r="Q91" s="465"/>
      <c r="R91" s="465"/>
      <c r="S91" s="465"/>
      <c r="T91" s="465"/>
      <c r="U91" s="465"/>
      <c r="V91" s="559"/>
      <c r="W91" s="269">
        <v>0</v>
      </c>
    </row>
    <row r="92" spans="1:23" ht="8.25" hidden="1" customHeight="1">
      <c r="A92" s="369"/>
      <c r="B92" s="264" t="s">
        <v>591</v>
      </c>
      <c r="C92" s="471"/>
      <c r="D92" s="465"/>
      <c r="E92" s="465"/>
      <c r="F92" s="465"/>
      <c r="G92" s="465"/>
      <c r="H92" s="465"/>
      <c r="I92" s="465"/>
      <c r="J92" s="465"/>
      <c r="K92" s="465"/>
      <c r="L92" s="558">
        <v>0</v>
      </c>
      <c r="M92" s="465"/>
      <c r="N92" s="465"/>
      <c r="O92" s="465"/>
      <c r="P92" s="465"/>
      <c r="Q92" s="465"/>
      <c r="R92" s="465"/>
      <c r="S92" s="465"/>
      <c r="T92" s="465"/>
      <c r="U92" s="465"/>
      <c r="V92" s="559"/>
      <c r="W92" s="269">
        <v>0</v>
      </c>
    </row>
    <row r="93" spans="1:23" ht="8.25" hidden="1" customHeight="1">
      <c r="A93" s="369"/>
      <c r="B93" s="264" t="s">
        <v>435</v>
      </c>
      <c r="C93" s="471"/>
      <c r="D93" s="465"/>
      <c r="E93" s="558">
        <v>0</v>
      </c>
      <c r="F93" s="465"/>
      <c r="G93" s="465"/>
      <c r="H93" s="465"/>
      <c r="I93" s="465"/>
      <c r="J93" s="465"/>
      <c r="K93" s="465"/>
      <c r="L93" s="465"/>
      <c r="M93" s="465"/>
      <c r="N93" s="465"/>
      <c r="O93" s="465"/>
      <c r="P93" s="465"/>
      <c r="Q93" s="465"/>
      <c r="R93" s="465"/>
      <c r="S93" s="465"/>
      <c r="T93" s="465"/>
      <c r="U93" s="465"/>
      <c r="V93" s="559"/>
      <c r="W93" s="269">
        <v>0</v>
      </c>
    </row>
    <row r="94" spans="1:23" ht="8.25" hidden="1" customHeight="1">
      <c r="A94" s="369"/>
      <c r="B94" s="264" t="s">
        <v>664</v>
      </c>
      <c r="C94" s="562" cm="1">
        <v>0</v>
      </c>
      <c r="D94" s="465"/>
      <c r="E94" s="465"/>
      <c r="F94" s="465"/>
      <c r="G94" s="465"/>
      <c r="H94" s="465"/>
      <c r="I94" s="465"/>
      <c r="J94" s="465"/>
      <c r="K94" s="465"/>
      <c r="L94" s="465"/>
      <c r="M94" s="465"/>
      <c r="N94" s="465"/>
      <c r="O94" s="465"/>
      <c r="P94" s="465"/>
      <c r="Q94" s="465"/>
      <c r="R94" s="465"/>
      <c r="S94" s="465"/>
      <c r="T94" s="465"/>
      <c r="U94" s="465"/>
      <c r="V94" s="559"/>
      <c r="W94" s="269">
        <v>0</v>
      </c>
    </row>
    <row r="95" spans="1:23" ht="8.25" hidden="1" customHeight="1">
      <c r="A95" s="369"/>
      <c r="B95" s="264" t="s">
        <v>661</v>
      </c>
      <c r="C95" s="562" cm="1">
        <v>0</v>
      </c>
      <c r="D95" s="465"/>
      <c r="E95" s="465"/>
      <c r="F95" s="465"/>
      <c r="G95" s="465"/>
      <c r="H95" s="465"/>
      <c r="I95" s="465"/>
      <c r="J95" s="465"/>
      <c r="K95" s="465"/>
      <c r="L95" s="465"/>
      <c r="M95" s="465"/>
      <c r="N95" s="465"/>
      <c r="O95" s="465"/>
      <c r="P95" s="465"/>
      <c r="Q95" s="465"/>
      <c r="R95" s="465"/>
      <c r="S95" s="465"/>
      <c r="T95" s="465"/>
      <c r="U95" s="465"/>
      <c r="V95" s="559"/>
      <c r="W95" s="269">
        <v>0</v>
      </c>
    </row>
    <row r="96" spans="1:23" ht="8.25" hidden="1" customHeight="1">
      <c r="A96" s="369"/>
      <c r="B96" s="264" t="s">
        <v>259</v>
      </c>
      <c r="C96" s="471"/>
      <c r="D96" s="465"/>
      <c r="E96" s="465"/>
      <c r="F96" s="465"/>
      <c r="G96" s="465"/>
      <c r="H96" s="465"/>
      <c r="I96" s="465"/>
      <c r="J96" s="465"/>
      <c r="K96" s="465"/>
      <c r="L96" s="558">
        <v>0</v>
      </c>
      <c r="M96" s="465"/>
      <c r="N96" s="465"/>
      <c r="O96" s="558">
        <v>0</v>
      </c>
      <c r="P96" s="465"/>
      <c r="Q96" s="465"/>
      <c r="R96" s="465"/>
      <c r="S96" s="465"/>
      <c r="T96" s="465"/>
      <c r="U96" s="465"/>
      <c r="V96" s="559"/>
      <c r="W96" s="269">
        <v>0</v>
      </c>
    </row>
    <row r="97" spans="1:23" ht="8.25" hidden="1" customHeight="1">
      <c r="A97" s="369"/>
      <c r="B97" s="264" t="s">
        <v>384</v>
      </c>
      <c r="C97" s="471"/>
      <c r="D97" s="465"/>
      <c r="E97" s="558" cm="1">
        <v>0</v>
      </c>
      <c r="F97" s="465"/>
      <c r="G97" s="465"/>
      <c r="H97" s="465"/>
      <c r="I97" s="465"/>
      <c r="J97" s="465"/>
      <c r="K97" s="465"/>
      <c r="L97" s="465"/>
      <c r="M97" s="465"/>
      <c r="N97" s="465"/>
      <c r="O97" s="465"/>
      <c r="P97" s="465"/>
      <c r="Q97" s="465"/>
      <c r="R97" s="465"/>
      <c r="S97" s="465"/>
      <c r="T97" s="465"/>
      <c r="U97" s="465"/>
      <c r="V97" s="559"/>
      <c r="W97" s="269">
        <v>0</v>
      </c>
    </row>
    <row r="98" spans="1:23" ht="8.25" hidden="1" customHeight="1">
      <c r="A98" s="370" t="s">
        <v>658</v>
      </c>
      <c r="B98" s="256"/>
      <c r="C98" s="563">
        <v>0</v>
      </c>
      <c r="D98" s="468"/>
      <c r="E98" s="560">
        <v>0</v>
      </c>
      <c r="F98" s="468"/>
      <c r="G98" s="468"/>
      <c r="H98" s="468"/>
      <c r="I98" s="468"/>
      <c r="J98" s="468"/>
      <c r="K98" s="468"/>
      <c r="L98" s="560">
        <v>0</v>
      </c>
      <c r="M98" s="468"/>
      <c r="N98" s="468"/>
      <c r="O98" s="560">
        <v>0</v>
      </c>
      <c r="P98" s="468"/>
      <c r="Q98" s="468"/>
      <c r="R98" s="468"/>
      <c r="S98" s="468"/>
      <c r="T98" s="468"/>
      <c r="U98" s="468"/>
      <c r="V98" s="561"/>
      <c r="W98" s="272">
        <v>0</v>
      </c>
    </row>
    <row r="99" spans="1:23" ht="8.25" hidden="1" customHeight="1">
      <c r="A99" s="369"/>
      <c r="B99" s="264" t="s">
        <v>866</v>
      </c>
      <c r="C99" s="471"/>
      <c r="D99" s="465"/>
      <c r="E99" s="558">
        <v>0</v>
      </c>
      <c r="F99" s="465"/>
      <c r="G99" s="465"/>
      <c r="H99" s="465"/>
      <c r="I99" s="465"/>
      <c r="J99" s="465"/>
      <c r="K99" s="465"/>
      <c r="L99" s="465"/>
      <c r="M99" s="465"/>
      <c r="N99" s="465"/>
      <c r="O99" s="465"/>
      <c r="P99" s="465"/>
      <c r="Q99" s="465"/>
      <c r="R99" s="465"/>
      <c r="S99" s="465"/>
      <c r="T99" s="465"/>
      <c r="U99" s="465"/>
      <c r="V99" s="559"/>
      <c r="W99" s="269">
        <v>0</v>
      </c>
    </row>
    <row r="100" spans="1:23" ht="8.25" hidden="1" customHeight="1">
      <c r="A100" s="369"/>
      <c r="B100" s="264" t="s">
        <v>338</v>
      </c>
      <c r="C100" s="471"/>
      <c r="D100" s="465"/>
      <c r="E100" s="558">
        <v>0</v>
      </c>
      <c r="F100" s="465"/>
      <c r="G100" s="465"/>
      <c r="H100" s="465"/>
      <c r="I100" s="465"/>
      <c r="J100" s="465"/>
      <c r="K100" s="465"/>
      <c r="L100" s="465"/>
      <c r="M100" s="465"/>
      <c r="N100" s="465"/>
      <c r="O100" s="465"/>
      <c r="P100" s="465"/>
      <c r="Q100" s="465"/>
      <c r="R100" s="465"/>
      <c r="S100" s="465"/>
      <c r="T100" s="465"/>
      <c r="U100" s="465"/>
      <c r="V100" s="559"/>
      <c r="W100" s="269">
        <v>0</v>
      </c>
    </row>
    <row r="101" spans="1:23" ht="8.25" hidden="1" customHeight="1">
      <c r="A101" s="369"/>
      <c r="B101" s="264" t="s">
        <v>863</v>
      </c>
      <c r="C101" s="471"/>
      <c r="D101" s="465"/>
      <c r="E101" s="558">
        <v>0</v>
      </c>
      <c r="F101" s="465"/>
      <c r="G101" s="465"/>
      <c r="H101" s="465"/>
      <c r="I101" s="465"/>
      <c r="J101" s="465"/>
      <c r="K101" s="465"/>
      <c r="L101" s="465"/>
      <c r="M101" s="465"/>
      <c r="N101" s="465"/>
      <c r="O101" s="465"/>
      <c r="P101" s="465"/>
      <c r="Q101" s="465"/>
      <c r="R101" s="465"/>
      <c r="S101" s="465"/>
      <c r="T101" s="465"/>
      <c r="U101" s="465"/>
      <c r="V101" s="559"/>
      <c r="W101" s="269">
        <v>0</v>
      </c>
    </row>
    <row r="102" spans="1:23" ht="8.25" hidden="1" customHeight="1">
      <c r="A102" s="370" t="s">
        <v>860</v>
      </c>
      <c r="B102" s="256"/>
      <c r="C102" s="473"/>
      <c r="D102" s="468"/>
      <c r="E102" s="560" cm="1">
        <v>0</v>
      </c>
      <c r="F102" s="468"/>
      <c r="G102" s="468"/>
      <c r="H102" s="468"/>
      <c r="I102" s="468"/>
      <c r="J102" s="468"/>
      <c r="K102" s="468"/>
      <c r="L102" s="468"/>
      <c r="M102" s="468"/>
      <c r="N102" s="468"/>
      <c r="O102" s="468"/>
      <c r="P102" s="468"/>
      <c r="Q102" s="468"/>
      <c r="R102" s="468"/>
      <c r="S102" s="468"/>
      <c r="T102" s="468"/>
      <c r="U102" s="468"/>
      <c r="V102" s="561"/>
      <c r="W102" s="272">
        <v>0</v>
      </c>
    </row>
    <row r="103" spans="1:23" ht="8.25" hidden="1" customHeight="1">
      <c r="A103" s="369"/>
      <c r="B103" s="264" t="s">
        <v>847</v>
      </c>
      <c r="C103" s="471"/>
      <c r="D103" s="465"/>
      <c r="E103" s="558">
        <v>0</v>
      </c>
      <c r="F103" s="465"/>
      <c r="G103" s="465"/>
      <c r="H103" s="465"/>
      <c r="I103" s="465"/>
      <c r="J103" s="465"/>
      <c r="K103" s="465"/>
      <c r="L103" s="465"/>
      <c r="M103" s="465"/>
      <c r="N103" s="465"/>
      <c r="O103" s="465"/>
      <c r="P103" s="465"/>
      <c r="Q103" s="465"/>
      <c r="R103" s="465"/>
      <c r="S103" s="465"/>
      <c r="T103" s="465"/>
      <c r="U103" s="465"/>
      <c r="V103" s="559"/>
      <c r="W103" s="269">
        <v>0</v>
      </c>
    </row>
    <row r="104" spans="1:23" ht="8.25" hidden="1" customHeight="1">
      <c r="A104" s="369"/>
      <c r="B104" s="264" t="s">
        <v>339</v>
      </c>
      <c r="C104" s="471"/>
      <c r="D104" s="465"/>
      <c r="E104" s="558">
        <v>0</v>
      </c>
      <c r="F104" s="465"/>
      <c r="G104" s="465"/>
      <c r="H104" s="465"/>
      <c r="I104" s="465"/>
      <c r="J104" s="465"/>
      <c r="K104" s="465"/>
      <c r="L104" s="558">
        <v>0</v>
      </c>
      <c r="M104" s="465"/>
      <c r="N104" s="465"/>
      <c r="O104" s="465"/>
      <c r="P104" s="465"/>
      <c r="Q104" s="465"/>
      <c r="R104" s="465"/>
      <c r="S104" s="465"/>
      <c r="T104" s="465"/>
      <c r="U104" s="465"/>
      <c r="V104" s="559"/>
      <c r="W104" s="269">
        <v>0</v>
      </c>
    </row>
    <row r="105" spans="1:23" ht="8.25" hidden="1" customHeight="1">
      <c r="A105" s="369"/>
      <c r="B105" s="264" t="s">
        <v>821</v>
      </c>
      <c r="C105" s="471"/>
      <c r="D105" s="465"/>
      <c r="E105" s="558">
        <v>0</v>
      </c>
      <c r="F105" s="465"/>
      <c r="G105" s="465"/>
      <c r="H105" s="465"/>
      <c r="I105" s="465"/>
      <c r="J105" s="465"/>
      <c r="K105" s="465"/>
      <c r="L105" s="465"/>
      <c r="M105" s="465"/>
      <c r="N105" s="465"/>
      <c r="O105" s="465"/>
      <c r="P105" s="465"/>
      <c r="Q105" s="465"/>
      <c r="R105" s="465"/>
      <c r="S105" s="465"/>
      <c r="T105" s="465"/>
      <c r="U105" s="465"/>
      <c r="V105" s="559"/>
      <c r="W105" s="269">
        <v>0</v>
      </c>
    </row>
    <row r="106" spans="1:23" ht="8.25" hidden="1" customHeight="1">
      <c r="A106" s="369"/>
      <c r="B106" s="264" t="s">
        <v>837</v>
      </c>
      <c r="C106" s="471"/>
      <c r="D106" s="465"/>
      <c r="E106" s="465"/>
      <c r="F106" s="465"/>
      <c r="G106" s="465"/>
      <c r="H106" s="465"/>
      <c r="I106" s="465"/>
      <c r="J106" s="465"/>
      <c r="K106" s="465"/>
      <c r="L106" s="558">
        <v>0</v>
      </c>
      <c r="M106" s="465"/>
      <c r="N106" s="465"/>
      <c r="O106" s="465"/>
      <c r="P106" s="465"/>
      <c r="Q106" s="465"/>
      <c r="R106" s="465"/>
      <c r="S106" s="465"/>
      <c r="T106" s="465"/>
      <c r="U106" s="465"/>
      <c r="V106" s="559"/>
      <c r="W106" s="269">
        <v>0</v>
      </c>
    </row>
    <row r="107" spans="1:23" ht="8.25" hidden="1" customHeight="1">
      <c r="A107" s="369"/>
      <c r="B107" s="264" t="s">
        <v>629</v>
      </c>
      <c r="C107" s="471"/>
      <c r="D107" s="465"/>
      <c r="E107" s="558">
        <v>0</v>
      </c>
      <c r="F107" s="465"/>
      <c r="G107" s="465"/>
      <c r="H107" s="465"/>
      <c r="I107" s="465"/>
      <c r="J107" s="465"/>
      <c r="K107" s="465"/>
      <c r="L107" s="465"/>
      <c r="M107" s="465"/>
      <c r="N107" s="465"/>
      <c r="O107" s="465"/>
      <c r="P107" s="465"/>
      <c r="Q107" s="465"/>
      <c r="R107" s="465"/>
      <c r="S107" s="465"/>
      <c r="T107" s="465"/>
      <c r="U107" s="465"/>
      <c r="V107" s="559"/>
      <c r="W107" s="269">
        <v>0</v>
      </c>
    </row>
    <row r="108" spans="1:23" ht="8.25" hidden="1" customHeight="1">
      <c r="A108" s="370" t="s">
        <v>326</v>
      </c>
      <c r="B108" s="256"/>
      <c r="C108" s="473"/>
      <c r="D108" s="468"/>
      <c r="E108" s="560">
        <v>0</v>
      </c>
      <c r="F108" s="468"/>
      <c r="G108" s="468"/>
      <c r="H108" s="468"/>
      <c r="I108" s="468"/>
      <c r="J108" s="468"/>
      <c r="K108" s="468"/>
      <c r="L108" s="560">
        <v>0</v>
      </c>
      <c r="M108" s="468"/>
      <c r="N108" s="468"/>
      <c r="O108" s="468"/>
      <c r="P108" s="468"/>
      <c r="Q108" s="468"/>
      <c r="R108" s="468"/>
      <c r="S108" s="468"/>
      <c r="T108" s="468"/>
      <c r="U108" s="468"/>
      <c r="V108" s="561"/>
      <c r="W108" s="272">
        <v>0</v>
      </c>
    </row>
    <row r="109" spans="1:23" ht="8.25" hidden="1" customHeight="1">
      <c r="A109" s="369"/>
      <c r="B109" s="264" t="s">
        <v>208</v>
      </c>
      <c r="C109" s="471"/>
      <c r="D109" s="465"/>
      <c r="E109" s="558">
        <v>0</v>
      </c>
      <c r="F109" s="465"/>
      <c r="G109" s="465"/>
      <c r="H109" s="465"/>
      <c r="I109" s="465"/>
      <c r="J109" s="465"/>
      <c r="K109" s="465"/>
      <c r="L109" s="465"/>
      <c r="M109" s="465"/>
      <c r="N109" s="465"/>
      <c r="O109" s="465"/>
      <c r="P109" s="465"/>
      <c r="Q109" s="465"/>
      <c r="R109" s="465"/>
      <c r="S109" s="465"/>
      <c r="T109" s="465"/>
      <c r="U109" s="465"/>
      <c r="V109" s="559"/>
      <c r="W109" s="269">
        <v>0</v>
      </c>
    </row>
    <row r="110" spans="1:23" ht="8.25" hidden="1" customHeight="1">
      <c r="A110" s="370" t="s">
        <v>139</v>
      </c>
      <c r="B110" s="256"/>
      <c r="C110" s="473"/>
      <c r="D110" s="468"/>
      <c r="E110" s="560">
        <v>0</v>
      </c>
      <c r="F110" s="468"/>
      <c r="G110" s="468"/>
      <c r="H110" s="468"/>
      <c r="I110" s="468"/>
      <c r="J110" s="468"/>
      <c r="K110" s="468"/>
      <c r="L110" s="468"/>
      <c r="M110" s="468"/>
      <c r="N110" s="468"/>
      <c r="O110" s="468"/>
      <c r="P110" s="468"/>
      <c r="Q110" s="468"/>
      <c r="R110" s="468"/>
      <c r="S110" s="468"/>
      <c r="T110" s="468"/>
      <c r="U110" s="468"/>
      <c r="V110" s="561"/>
      <c r="W110" s="272">
        <v>0</v>
      </c>
    </row>
    <row r="111" spans="1:23" ht="8.25" hidden="1" customHeight="1">
      <c r="A111" s="369"/>
      <c r="B111" s="264" t="s">
        <v>989</v>
      </c>
      <c r="C111" s="471"/>
      <c r="D111" s="465"/>
      <c r="E111" s="558" cm="1">
        <v>0</v>
      </c>
      <c r="F111" s="465"/>
      <c r="G111" s="465"/>
      <c r="H111" s="465"/>
      <c r="I111" s="465"/>
      <c r="J111" s="465"/>
      <c r="K111" s="465"/>
      <c r="L111" s="465"/>
      <c r="M111" s="465"/>
      <c r="N111" s="465"/>
      <c r="O111" s="465"/>
      <c r="P111" s="465"/>
      <c r="Q111" s="465"/>
      <c r="R111" s="465"/>
      <c r="S111" s="465"/>
      <c r="T111" s="465"/>
      <c r="U111" s="465"/>
      <c r="V111" s="559"/>
      <c r="W111" s="269">
        <v>0</v>
      </c>
    </row>
    <row r="112" spans="1:23" ht="8.25" hidden="1" customHeight="1">
      <c r="A112" s="369"/>
      <c r="B112" s="264" t="s">
        <v>847</v>
      </c>
      <c r="C112" s="471"/>
      <c r="D112" s="465"/>
      <c r="E112" s="465"/>
      <c r="F112" s="465"/>
      <c r="G112" s="465"/>
      <c r="H112" s="465"/>
      <c r="I112" s="465"/>
      <c r="J112" s="465"/>
      <c r="K112" s="465"/>
      <c r="L112" s="465"/>
      <c r="M112" s="465"/>
      <c r="N112" s="465"/>
      <c r="O112" s="558">
        <v>0</v>
      </c>
      <c r="P112" s="465"/>
      <c r="Q112" s="465"/>
      <c r="R112" s="465"/>
      <c r="S112" s="465"/>
      <c r="T112" s="465"/>
      <c r="U112" s="465"/>
      <c r="V112" s="559"/>
      <c r="W112" s="269">
        <v>0</v>
      </c>
    </row>
    <row r="113" spans="1:23" ht="8.25" hidden="1" customHeight="1">
      <c r="A113" s="369"/>
      <c r="B113" s="264" t="s">
        <v>988</v>
      </c>
      <c r="C113" s="471"/>
      <c r="D113" s="465"/>
      <c r="E113" s="558">
        <v>0</v>
      </c>
      <c r="F113" s="465"/>
      <c r="G113" s="465"/>
      <c r="H113" s="465"/>
      <c r="I113" s="465"/>
      <c r="J113" s="465"/>
      <c r="K113" s="465"/>
      <c r="L113" s="465"/>
      <c r="M113" s="465"/>
      <c r="N113" s="465"/>
      <c r="O113" s="465"/>
      <c r="P113" s="465"/>
      <c r="Q113" s="465"/>
      <c r="R113" s="465"/>
      <c r="S113" s="465"/>
      <c r="T113" s="465"/>
      <c r="U113" s="465"/>
      <c r="V113" s="559"/>
      <c r="W113" s="269">
        <v>0</v>
      </c>
    </row>
    <row r="114" spans="1:23" ht="8.25" hidden="1" customHeight="1">
      <c r="A114" s="369"/>
      <c r="B114" s="264" t="s">
        <v>629</v>
      </c>
      <c r="C114" s="471"/>
      <c r="D114" s="465"/>
      <c r="E114" s="558">
        <v>0</v>
      </c>
      <c r="F114" s="465"/>
      <c r="G114" s="465"/>
      <c r="H114" s="465"/>
      <c r="I114" s="465"/>
      <c r="J114" s="465"/>
      <c r="K114" s="465"/>
      <c r="L114" s="465"/>
      <c r="M114" s="465"/>
      <c r="N114" s="465"/>
      <c r="O114" s="465"/>
      <c r="P114" s="465"/>
      <c r="Q114" s="465"/>
      <c r="R114" s="465"/>
      <c r="S114" s="465"/>
      <c r="T114" s="465"/>
      <c r="U114" s="465"/>
      <c r="V114" s="559"/>
      <c r="W114" s="269">
        <v>0</v>
      </c>
    </row>
    <row r="115" spans="1:23" ht="8.25" hidden="1" customHeight="1">
      <c r="A115" s="369"/>
      <c r="B115" s="264" t="s">
        <v>166</v>
      </c>
      <c r="C115" s="471"/>
      <c r="D115" s="465"/>
      <c r="E115" s="558">
        <v>0</v>
      </c>
      <c r="F115" s="465"/>
      <c r="G115" s="465"/>
      <c r="H115" s="465"/>
      <c r="I115" s="465"/>
      <c r="J115" s="465"/>
      <c r="K115" s="465"/>
      <c r="L115" s="465"/>
      <c r="M115" s="465"/>
      <c r="N115" s="465"/>
      <c r="O115" s="465"/>
      <c r="P115" s="465"/>
      <c r="Q115" s="465"/>
      <c r="R115" s="465"/>
      <c r="S115" s="465"/>
      <c r="T115" s="465"/>
      <c r="U115" s="465"/>
      <c r="V115" s="559"/>
      <c r="W115" s="269">
        <v>0</v>
      </c>
    </row>
    <row r="116" spans="1:23" ht="8.25" hidden="1" customHeight="1">
      <c r="A116" s="370" t="s">
        <v>976</v>
      </c>
      <c r="B116" s="256"/>
      <c r="C116" s="473"/>
      <c r="D116" s="468"/>
      <c r="E116" s="560">
        <v>0</v>
      </c>
      <c r="F116" s="468"/>
      <c r="G116" s="468"/>
      <c r="H116" s="468"/>
      <c r="I116" s="468"/>
      <c r="J116" s="468"/>
      <c r="K116" s="468"/>
      <c r="L116" s="468"/>
      <c r="M116" s="468"/>
      <c r="N116" s="468"/>
      <c r="O116" s="560">
        <v>0</v>
      </c>
      <c r="P116" s="468"/>
      <c r="Q116" s="468"/>
      <c r="R116" s="468"/>
      <c r="S116" s="468"/>
      <c r="T116" s="468"/>
      <c r="U116" s="468"/>
      <c r="V116" s="561"/>
      <c r="W116" s="272">
        <v>0</v>
      </c>
    </row>
    <row r="117" spans="1:23" ht="8.25" hidden="1" customHeight="1">
      <c r="A117" s="369"/>
      <c r="B117" s="264" t="s">
        <v>167</v>
      </c>
      <c r="C117" s="471"/>
      <c r="D117" s="465"/>
      <c r="E117" s="558">
        <v>0</v>
      </c>
      <c r="F117" s="465"/>
      <c r="G117" s="465"/>
      <c r="H117" s="465"/>
      <c r="I117" s="465"/>
      <c r="J117" s="465"/>
      <c r="K117" s="465"/>
      <c r="L117" s="465"/>
      <c r="M117" s="465"/>
      <c r="N117" s="465"/>
      <c r="O117" s="465"/>
      <c r="P117" s="465"/>
      <c r="Q117" s="465"/>
      <c r="R117" s="465"/>
      <c r="S117" s="465"/>
      <c r="T117" s="465"/>
      <c r="U117" s="465"/>
      <c r="V117" s="559"/>
      <c r="W117" s="269">
        <v>0</v>
      </c>
    </row>
    <row r="118" spans="1:23" ht="8.25" hidden="1" customHeight="1">
      <c r="A118" s="369"/>
      <c r="B118" s="264" t="s">
        <v>484</v>
      </c>
      <c r="C118" s="471"/>
      <c r="D118" s="465"/>
      <c r="E118" s="465"/>
      <c r="F118" s="465"/>
      <c r="G118" s="465"/>
      <c r="H118" s="465"/>
      <c r="I118" s="465"/>
      <c r="J118" s="465"/>
      <c r="K118" s="465"/>
      <c r="L118" s="558">
        <v>0</v>
      </c>
      <c r="M118" s="465"/>
      <c r="N118" s="465"/>
      <c r="O118" s="465"/>
      <c r="P118" s="465"/>
      <c r="Q118" s="465"/>
      <c r="R118" s="465"/>
      <c r="S118" s="465"/>
      <c r="T118" s="465"/>
      <c r="U118" s="465"/>
      <c r="V118" s="559"/>
      <c r="W118" s="269">
        <v>0</v>
      </c>
    </row>
    <row r="119" spans="1:23" ht="8.25" hidden="1" customHeight="1">
      <c r="A119" s="369"/>
      <c r="B119" s="264" t="s">
        <v>398</v>
      </c>
      <c r="C119" s="471"/>
      <c r="D119" s="465"/>
      <c r="E119" s="465"/>
      <c r="F119" s="465"/>
      <c r="G119" s="465"/>
      <c r="H119" s="465"/>
      <c r="I119" s="465"/>
      <c r="J119" s="465"/>
      <c r="K119" s="465"/>
      <c r="L119" s="558">
        <v>0</v>
      </c>
      <c r="M119" s="465"/>
      <c r="N119" s="465"/>
      <c r="O119" s="465"/>
      <c r="P119" s="465"/>
      <c r="Q119" s="465"/>
      <c r="R119" s="465"/>
      <c r="S119" s="465"/>
      <c r="T119" s="465"/>
      <c r="U119" s="465"/>
      <c r="V119" s="559"/>
      <c r="W119" s="269">
        <v>0</v>
      </c>
    </row>
    <row r="120" spans="1:23" ht="8.25" hidden="1" customHeight="1">
      <c r="A120" s="369"/>
      <c r="B120" s="264" t="s">
        <v>444</v>
      </c>
      <c r="C120" s="471"/>
      <c r="D120" s="465"/>
      <c r="E120" s="558">
        <v>0</v>
      </c>
      <c r="F120" s="465"/>
      <c r="G120" s="465"/>
      <c r="H120" s="465"/>
      <c r="I120" s="465"/>
      <c r="J120" s="465"/>
      <c r="K120" s="465"/>
      <c r="L120" s="465"/>
      <c r="M120" s="465"/>
      <c r="N120" s="465"/>
      <c r="O120" s="465"/>
      <c r="P120" s="465"/>
      <c r="Q120" s="465"/>
      <c r="R120" s="465"/>
      <c r="S120" s="465"/>
      <c r="T120" s="465"/>
      <c r="U120" s="465"/>
      <c r="V120" s="559"/>
      <c r="W120" s="269">
        <v>0</v>
      </c>
    </row>
    <row r="121" spans="1:23" ht="8.25" hidden="1" customHeight="1">
      <c r="A121" s="369"/>
      <c r="B121" s="264" t="s">
        <v>259</v>
      </c>
      <c r="C121" s="471"/>
      <c r="D121" s="465"/>
      <c r="E121" s="558">
        <v>0</v>
      </c>
      <c r="F121" s="465"/>
      <c r="G121" s="465"/>
      <c r="H121" s="465"/>
      <c r="I121" s="465"/>
      <c r="J121" s="465"/>
      <c r="K121" s="465"/>
      <c r="L121" s="465"/>
      <c r="M121" s="465"/>
      <c r="N121" s="465"/>
      <c r="O121" s="465"/>
      <c r="P121" s="465"/>
      <c r="Q121" s="465"/>
      <c r="R121" s="465"/>
      <c r="S121" s="465"/>
      <c r="T121" s="465"/>
      <c r="U121" s="465"/>
      <c r="V121" s="559"/>
      <c r="W121" s="269">
        <v>0</v>
      </c>
    </row>
    <row r="122" spans="1:23" ht="8.25" hidden="1" customHeight="1">
      <c r="A122" s="369"/>
      <c r="B122" s="264" t="s">
        <v>380</v>
      </c>
      <c r="C122" s="471"/>
      <c r="D122" s="465"/>
      <c r="E122" s="558" cm="1">
        <v>0</v>
      </c>
      <c r="F122" s="465"/>
      <c r="G122" s="465"/>
      <c r="H122" s="465"/>
      <c r="I122" s="465"/>
      <c r="J122" s="465"/>
      <c r="K122" s="465"/>
      <c r="L122" s="465"/>
      <c r="M122" s="465"/>
      <c r="N122" s="465"/>
      <c r="O122" s="465"/>
      <c r="P122" s="465"/>
      <c r="Q122" s="465"/>
      <c r="R122" s="465"/>
      <c r="S122" s="465"/>
      <c r="T122" s="465"/>
      <c r="U122" s="465"/>
      <c r="V122" s="559"/>
      <c r="W122" s="269">
        <v>0</v>
      </c>
    </row>
    <row r="123" spans="1:23" ht="8.25" hidden="1" customHeight="1">
      <c r="A123" s="370" t="s">
        <v>347</v>
      </c>
      <c r="B123" s="256"/>
      <c r="C123" s="473"/>
      <c r="D123" s="468"/>
      <c r="E123" s="560" cm="1">
        <v>0</v>
      </c>
      <c r="F123" s="468"/>
      <c r="G123" s="468"/>
      <c r="H123" s="468"/>
      <c r="I123" s="468"/>
      <c r="J123" s="468"/>
      <c r="K123" s="468"/>
      <c r="L123" s="560">
        <v>0</v>
      </c>
      <c r="M123" s="468"/>
      <c r="N123" s="468"/>
      <c r="O123" s="468"/>
      <c r="P123" s="468"/>
      <c r="Q123" s="468"/>
      <c r="R123" s="468"/>
      <c r="S123" s="468"/>
      <c r="T123" s="468"/>
      <c r="U123" s="468"/>
      <c r="V123" s="561"/>
      <c r="W123" s="272">
        <v>0</v>
      </c>
    </row>
    <row r="124" spans="1:23" ht="8.25" hidden="1" customHeight="1">
      <c r="A124" s="369"/>
      <c r="B124" s="264" t="s">
        <v>707</v>
      </c>
      <c r="C124" s="471"/>
      <c r="D124" s="465"/>
      <c r="E124" s="558">
        <v>0</v>
      </c>
      <c r="F124" s="465"/>
      <c r="G124" s="465"/>
      <c r="H124" s="465"/>
      <c r="I124" s="465"/>
      <c r="J124" s="465"/>
      <c r="K124" s="465"/>
      <c r="L124" s="465"/>
      <c r="M124" s="465"/>
      <c r="N124" s="465"/>
      <c r="O124" s="465"/>
      <c r="P124" s="465"/>
      <c r="Q124" s="465"/>
      <c r="R124" s="465"/>
      <c r="S124" s="465"/>
      <c r="T124" s="465"/>
      <c r="U124" s="465"/>
      <c r="V124" s="559"/>
      <c r="W124" s="269">
        <v>0</v>
      </c>
    </row>
    <row r="125" spans="1:23" ht="8.25" hidden="1" customHeight="1">
      <c r="A125" s="369"/>
      <c r="B125" s="264" t="s">
        <v>519</v>
      </c>
      <c r="C125" s="471"/>
      <c r="D125" s="465"/>
      <c r="E125" s="558">
        <v>0</v>
      </c>
      <c r="F125" s="465"/>
      <c r="G125" s="465"/>
      <c r="H125" s="465"/>
      <c r="I125" s="465"/>
      <c r="J125" s="465"/>
      <c r="K125" s="465"/>
      <c r="L125" s="558">
        <v>0</v>
      </c>
      <c r="M125" s="465"/>
      <c r="N125" s="465"/>
      <c r="O125" s="465"/>
      <c r="P125" s="465"/>
      <c r="Q125" s="465"/>
      <c r="R125" s="465"/>
      <c r="S125" s="465"/>
      <c r="T125" s="465"/>
      <c r="U125" s="465"/>
      <c r="V125" s="559"/>
      <c r="W125" s="269">
        <v>0</v>
      </c>
    </row>
    <row r="126" spans="1:23" ht="8.25" hidden="1" customHeight="1">
      <c r="A126" s="369"/>
      <c r="B126" s="264" t="s">
        <v>685</v>
      </c>
      <c r="C126" s="471"/>
      <c r="D126" s="465"/>
      <c r="E126" s="465"/>
      <c r="F126" s="465"/>
      <c r="G126" s="465"/>
      <c r="H126" s="465"/>
      <c r="I126" s="465"/>
      <c r="J126" s="465"/>
      <c r="K126" s="465"/>
      <c r="L126" s="465"/>
      <c r="M126" s="465"/>
      <c r="N126" s="465"/>
      <c r="O126" s="465"/>
      <c r="P126" s="465"/>
      <c r="Q126" s="465"/>
      <c r="R126" s="465"/>
      <c r="S126" s="465"/>
      <c r="T126" s="465"/>
      <c r="U126" s="465"/>
      <c r="V126" s="564">
        <v>0</v>
      </c>
      <c r="W126" s="269">
        <v>0</v>
      </c>
    </row>
    <row r="127" spans="1:23" ht="8.25" hidden="1" customHeight="1">
      <c r="A127" s="369"/>
      <c r="B127" s="264" t="s">
        <v>692</v>
      </c>
      <c r="C127" s="562">
        <v>0</v>
      </c>
      <c r="D127" s="465"/>
      <c r="E127" s="465"/>
      <c r="F127" s="465"/>
      <c r="G127" s="465"/>
      <c r="H127" s="465"/>
      <c r="I127" s="465"/>
      <c r="J127" s="465"/>
      <c r="K127" s="465"/>
      <c r="L127" s="465"/>
      <c r="M127" s="465"/>
      <c r="N127" s="465"/>
      <c r="O127" s="465"/>
      <c r="P127" s="465"/>
      <c r="Q127" s="465"/>
      <c r="R127" s="465"/>
      <c r="S127" s="465"/>
      <c r="T127" s="465"/>
      <c r="U127" s="465"/>
      <c r="V127" s="559"/>
      <c r="W127" s="269">
        <v>0</v>
      </c>
    </row>
    <row r="128" spans="1:23" ht="8.25" hidden="1" customHeight="1">
      <c r="A128" s="369"/>
      <c r="B128" s="264" t="s">
        <v>336</v>
      </c>
      <c r="C128" s="471"/>
      <c r="D128" s="465"/>
      <c r="E128" s="465"/>
      <c r="F128" s="465"/>
      <c r="G128" s="465"/>
      <c r="H128" s="465"/>
      <c r="I128" s="465"/>
      <c r="J128" s="465"/>
      <c r="K128" s="465"/>
      <c r="L128" s="558">
        <v>0</v>
      </c>
      <c r="M128" s="465"/>
      <c r="N128" s="465"/>
      <c r="O128" s="558">
        <v>0</v>
      </c>
      <c r="P128" s="465"/>
      <c r="Q128" s="465"/>
      <c r="R128" s="465"/>
      <c r="S128" s="465"/>
      <c r="T128" s="465"/>
      <c r="U128" s="465"/>
      <c r="V128" s="559"/>
      <c r="W128" s="269">
        <v>0</v>
      </c>
    </row>
    <row r="129" spans="1:23" ht="8.25" hidden="1" customHeight="1">
      <c r="A129" s="369"/>
      <c r="B129" s="264" t="s">
        <v>225</v>
      </c>
      <c r="C129" s="471"/>
      <c r="D129" s="465"/>
      <c r="E129" s="558">
        <v>0</v>
      </c>
      <c r="F129" s="465"/>
      <c r="G129" s="465"/>
      <c r="H129" s="465"/>
      <c r="I129" s="465"/>
      <c r="J129" s="465"/>
      <c r="K129" s="465"/>
      <c r="L129" s="465"/>
      <c r="M129" s="465"/>
      <c r="N129" s="465"/>
      <c r="O129" s="465"/>
      <c r="P129" s="465"/>
      <c r="Q129" s="465"/>
      <c r="R129" s="465"/>
      <c r="S129" s="465"/>
      <c r="T129" s="465"/>
      <c r="U129" s="465"/>
      <c r="V129" s="559"/>
      <c r="W129" s="269">
        <v>0</v>
      </c>
    </row>
    <row r="130" spans="1:23" ht="8.25" hidden="1" customHeight="1">
      <c r="A130" s="369"/>
      <c r="B130" s="264" t="s">
        <v>147</v>
      </c>
      <c r="C130" s="471"/>
      <c r="D130" s="465"/>
      <c r="E130" s="465"/>
      <c r="F130" s="465"/>
      <c r="G130" s="465"/>
      <c r="H130" s="465"/>
      <c r="I130" s="465"/>
      <c r="J130" s="465"/>
      <c r="K130" s="465"/>
      <c r="L130" s="558">
        <v>0</v>
      </c>
      <c r="M130" s="465"/>
      <c r="N130" s="465"/>
      <c r="O130" s="558">
        <v>0</v>
      </c>
      <c r="P130" s="465"/>
      <c r="Q130" s="465"/>
      <c r="R130" s="465"/>
      <c r="S130" s="465"/>
      <c r="T130" s="465"/>
      <c r="U130" s="465"/>
      <c r="V130" s="559"/>
      <c r="W130" s="269">
        <v>0</v>
      </c>
    </row>
    <row r="131" spans="1:23" ht="8.25" hidden="1" customHeight="1">
      <c r="A131" s="369"/>
      <c r="B131" s="264" t="s">
        <v>688</v>
      </c>
      <c r="C131" s="471"/>
      <c r="D131" s="465"/>
      <c r="E131" s="465"/>
      <c r="F131" s="465"/>
      <c r="G131" s="465"/>
      <c r="H131" s="465"/>
      <c r="I131" s="465"/>
      <c r="J131" s="465"/>
      <c r="K131" s="465"/>
      <c r="L131" s="465"/>
      <c r="M131" s="465"/>
      <c r="N131" s="465"/>
      <c r="O131" s="465"/>
      <c r="P131" s="465"/>
      <c r="Q131" s="465"/>
      <c r="R131" s="465"/>
      <c r="S131" s="465"/>
      <c r="T131" s="465"/>
      <c r="U131" s="465"/>
      <c r="V131" s="564">
        <v>0</v>
      </c>
      <c r="W131" s="269">
        <v>0</v>
      </c>
    </row>
    <row r="132" spans="1:23" ht="8.25" hidden="1" customHeight="1">
      <c r="A132" s="369"/>
      <c r="B132" s="264" t="s">
        <v>691</v>
      </c>
      <c r="C132" s="464">
        <v>17.91</v>
      </c>
      <c r="D132" s="465"/>
      <c r="E132" s="465"/>
      <c r="F132" s="465"/>
      <c r="G132" s="465"/>
      <c r="H132" s="465"/>
      <c r="I132" s="465"/>
      <c r="J132" s="465"/>
      <c r="K132" s="465"/>
      <c r="L132" s="465"/>
      <c r="M132" s="465"/>
      <c r="N132" s="465"/>
      <c r="O132" s="465"/>
      <c r="P132" s="465"/>
      <c r="Q132" s="465"/>
      <c r="R132" s="465"/>
      <c r="S132" s="465"/>
      <c r="T132" s="465"/>
      <c r="U132" s="465"/>
      <c r="V132" s="559"/>
      <c r="W132" s="276">
        <v>17.91</v>
      </c>
    </row>
    <row r="133" spans="1:23" ht="8.25" hidden="1" customHeight="1">
      <c r="A133" s="369"/>
      <c r="B133" s="264" t="s">
        <v>689</v>
      </c>
      <c r="C133" s="471"/>
      <c r="D133" s="465"/>
      <c r="E133" s="465"/>
      <c r="F133" s="465"/>
      <c r="G133" s="465"/>
      <c r="H133" s="465"/>
      <c r="I133" s="465"/>
      <c r="J133" s="465"/>
      <c r="K133" s="465"/>
      <c r="L133" s="465"/>
      <c r="M133" s="465"/>
      <c r="N133" s="465"/>
      <c r="O133" s="465"/>
      <c r="P133" s="465"/>
      <c r="Q133" s="465"/>
      <c r="R133" s="465"/>
      <c r="S133" s="465"/>
      <c r="T133" s="465"/>
      <c r="U133" s="465"/>
      <c r="V133" s="564">
        <v>0</v>
      </c>
      <c r="W133" s="269">
        <v>0</v>
      </c>
    </row>
    <row r="134" spans="1:23" ht="8.25" hidden="1" customHeight="1">
      <c r="A134" s="369"/>
      <c r="B134" s="264" t="s">
        <v>693</v>
      </c>
      <c r="C134" s="471"/>
      <c r="D134" s="465"/>
      <c r="E134" s="558">
        <v>0</v>
      </c>
      <c r="F134" s="465"/>
      <c r="G134" s="465"/>
      <c r="H134" s="465"/>
      <c r="I134" s="465"/>
      <c r="J134" s="465"/>
      <c r="K134" s="465"/>
      <c r="L134" s="465"/>
      <c r="M134" s="465"/>
      <c r="N134" s="465"/>
      <c r="O134" s="465"/>
      <c r="P134" s="465"/>
      <c r="Q134" s="465"/>
      <c r="R134" s="465"/>
      <c r="S134" s="465"/>
      <c r="T134" s="465"/>
      <c r="U134" s="465"/>
      <c r="V134" s="559"/>
      <c r="W134" s="269">
        <v>0</v>
      </c>
    </row>
    <row r="135" spans="1:23" ht="8.25" hidden="1" customHeight="1">
      <c r="A135" s="369"/>
      <c r="B135" s="264" t="s">
        <v>716</v>
      </c>
      <c r="C135" s="471"/>
      <c r="D135" s="465"/>
      <c r="E135" s="558">
        <v>0</v>
      </c>
      <c r="F135" s="465"/>
      <c r="G135" s="465"/>
      <c r="H135" s="465"/>
      <c r="I135" s="465"/>
      <c r="J135" s="465"/>
      <c r="K135" s="465"/>
      <c r="L135" s="465"/>
      <c r="M135" s="465"/>
      <c r="N135" s="465"/>
      <c r="O135" s="465"/>
      <c r="P135" s="465"/>
      <c r="Q135" s="465"/>
      <c r="R135" s="465"/>
      <c r="S135" s="465"/>
      <c r="T135" s="465"/>
      <c r="U135" s="465"/>
      <c r="V135" s="559"/>
      <c r="W135" s="269">
        <v>0</v>
      </c>
    </row>
    <row r="136" spans="1:23" ht="20.5" customHeight="1">
      <c r="A136" s="370" t="s">
        <v>399</v>
      </c>
      <c r="B136" s="256"/>
      <c r="C136" s="467">
        <v>17.91</v>
      </c>
      <c r="D136" s="468"/>
      <c r="E136" s="560">
        <v>0</v>
      </c>
      <c r="F136" s="468"/>
      <c r="G136" s="468"/>
      <c r="H136" s="468"/>
      <c r="I136" s="468"/>
      <c r="J136" s="468"/>
      <c r="K136" s="468"/>
      <c r="L136" s="560">
        <v>0</v>
      </c>
      <c r="M136" s="468"/>
      <c r="N136" s="468"/>
      <c r="O136" s="560">
        <v>0</v>
      </c>
      <c r="P136" s="468"/>
      <c r="Q136" s="468"/>
      <c r="R136" s="468"/>
      <c r="S136" s="468"/>
      <c r="T136" s="468"/>
      <c r="U136" s="468"/>
      <c r="V136" s="565">
        <v>0</v>
      </c>
      <c r="W136" s="260">
        <v>17.91</v>
      </c>
    </row>
    <row r="137" spans="1:23" ht="8.25" hidden="1" customHeight="1">
      <c r="A137" s="369"/>
      <c r="B137" s="264" t="s">
        <v>719</v>
      </c>
      <c r="C137" s="471"/>
      <c r="D137" s="465"/>
      <c r="E137" s="465"/>
      <c r="F137" s="558">
        <v>0</v>
      </c>
      <c r="G137" s="465"/>
      <c r="H137" s="465"/>
      <c r="I137" s="465"/>
      <c r="J137" s="465"/>
      <c r="K137" s="465"/>
      <c r="L137" s="465"/>
      <c r="M137" s="465"/>
      <c r="N137" s="465"/>
      <c r="O137" s="465"/>
      <c r="P137" s="465"/>
      <c r="Q137" s="465"/>
      <c r="R137" s="465"/>
      <c r="S137" s="465"/>
      <c r="T137" s="465"/>
      <c r="U137" s="465"/>
      <c r="V137" s="559"/>
      <c r="W137" s="269">
        <v>0</v>
      </c>
    </row>
    <row r="138" spans="1:23" ht="8.25" hidden="1" customHeight="1">
      <c r="A138" s="370" t="s">
        <v>718</v>
      </c>
      <c r="B138" s="256"/>
      <c r="C138" s="473"/>
      <c r="D138" s="468"/>
      <c r="E138" s="468"/>
      <c r="F138" s="560">
        <v>0</v>
      </c>
      <c r="G138" s="468"/>
      <c r="H138" s="468"/>
      <c r="I138" s="468"/>
      <c r="J138" s="468"/>
      <c r="K138" s="468"/>
      <c r="L138" s="468"/>
      <c r="M138" s="468"/>
      <c r="N138" s="468"/>
      <c r="O138" s="468"/>
      <c r="P138" s="468"/>
      <c r="Q138" s="468"/>
      <c r="R138" s="468"/>
      <c r="S138" s="468"/>
      <c r="T138" s="468"/>
      <c r="U138" s="468"/>
      <c r="V138" s="561"/>
      <c r="W138" s="272">
        <v>0</v>
      </c>
    </row>
    <row r="139" spans="1:23" ht="8.25" hidden="1" customHeight="1">
      <c r="A139" s="369"/>
      <c r="B139" s="264" t="s">
        <v>905</v>
      </c>
      <c r="C139" s="471"/>
      <c r="D139" s="465"/>
      <c r="E139" s="558">
        <v>0</v>
      </c>
      <c r="F139" s="465"/>
      <c r="G139" s="465"/>
      <c r="H139" s="465"/>
      <c r="I139" s="465"/>
      <c r="J139" s="465"/>
      <c r="K139" s="465"/>
      <c r="L139" s="465"/>
      <c r="M139" s="465"/>
      <c r="N139" s="465"/>
      <c r="O139" s="465"/>
      <c r="P139" s="465"/>
      <c r="Q139" s="465"/>
      <c r="R139" s="465"/>
      <c r="S139" s="465"/>
      <c r="T139" s="465"/>
      <c r="U139" s="465"/>
      <c r="V139" s="559"/>
      <c r="W139" s="269">
        <v>0</v>
      </c>
    </row>
    <row r="140" spans="1:23" ht="8.25" hidden="1" customHeight="1">
      <c r="A140" s="369"/>
      <c r="B140" s="264" t="s">
        <v>115</v>
      </c>
      <c r="C140" s="471"/>
      <c r="D140" s="465"/>
      <c r="E140" s="558">
        <v>0</v>
      </c>
      <c r="F140" s="465"/>
      <c r="G140" s="465"/>
      <c r="H140" s="465"/>
      <c r="I140" s="465"/>
      <c r="J140" s="465"/>
      <c r="K140" s="465"/>
      <c r="L140" s="465"/>
      <c r="M140" s="465"/>
      <c r="N140" s="465"/>
      <c r="O140" s="465"/>
      <c r="P140" s="465"/>
      <c r="Q140" s="465"/>
      <c r="R140" s="465"/>
      <c r="S140" s="465"/>
      <c r="T140" s="465"/>
      <c r="U140" s="465"/>
      <c r="V140" s="559"/>
      <c r="W140" s="269">
        <v>0</v>
      </c>
    </row>
    <row r="141" spans="1:23" ht="8.25" hidden="1" customHeight="1">
      <c r="A141" s="369"/>
      <c r="B141" s="264" t="s">
        <v>208</v>
      </c>
      <c r="C141" s="471"/>
      <c r="D141" s="465"/>
      <c r="E141" s="558" cm="1">
        <v>0</v>
      </c>
      <c r="F141" s="465"/>
      <c r="G141" s="465"/>
      <c r="H141" s="465"/>
      <c r="I141" s="465"/>
      <c r="J141" s="465"/>
      <c r="K141" s="465"/>
      <c r="L141" s="465"/>
      <c r="M141" s="465"/>
      <c r="N141" s="465"/>
      <c r="O141" s="465"/>
      <c r="P141" s="465"/>
      <c r="Q141" s="465"/>
      <c r="R141" s="465"/>
      <c r="S141" s="465"/>
      <c r="T141" s="465"/>
      <c r="U141" s="465"/>
      <c r="V141" s="559"/>
      <c r="W141" s="269">
        <v>0</v>
      </c>
    </row>
    <row r="142" spans="1:23" ht="8.25" hidden="1" customHeight="1">
      <c r="A142" s="369"/>
      <c r="B142" s="264" t="s">
        <v>401</v>
      </c>
      <c r="C142" s="471"/>
      <c r="D142" s="465"/>
      <c r="E142" s="558" cm="1">
        <v>0</v>
      </c>
      <c r="F142" s="465"/>
      <c r="G142" s="465"/>
      <c r="H142" s="465"/>
      <c r="I142" s="465"/>
      <c r="J142" s="465"/>
      <c r="K142" s="465"/>
      <c r="L142" s="465"/>
      <c r="M142" s="465"/>
      <c r="N142" s="465"/>
      <c r="O142" s="465"/>
      <c r="P142" s="465"/>
      <c r="Q142" s="465"/>
      <c r="R142" s="465"/>
      <c r="S142" s="465"/>
      <c r="T142" s="465"/>
      <c r="U142" s="465"/>
      <c r="V142" s="559"/>
      <c r="W142" s="269">
        <v>0</v>
      </c>
    </row>
    <row r="143" spans="1:23" ht="8.25" hidden="1" customHeight="1">
      <c r="A143" s="369"/>
      <c r="B143" s="264" t="s">
        <v>875</v>
      </c>
      <c r="C143" s="471"/>
      <c r="D143" s="465"/>
      <c r="E143" s="558">
        <v>0</v>
      </c>
      <c r="F143" s="465"/>
      <c r="G143" s="465"/>
      <c r="H143" s="465"/>
      <c r="I143" s="465"/>
      <c r="J143" s="465"/>
      <c r="K143" s="465"/>
      <c r="L143" s="465"/>
      <c r="M143" s="465"/>
      <c r="N143" s="465"/>
      <c r="O143" s="465"/>
      <c r="P143" s="465"/>
      <c r="Q143" s="465"/>
      <c r="R143" s="465"/>
      <c r="S143" s="465"/>
      <c r="T143" s="465"/>
      <c r="U143" s="465"/>
      <c r="V143" s="559"/>
      <c r="W143" s="269">
        <v>0</v>
      </c>
    </row>
    <row r="144" spans="1:23" ht="8.25" hidden="1" customHeight="1">
      <c r="A144" s="370" t="s">
        <v>387</v>
      </c>
      <c r="B144" s="256"/>
      <c r="C144" s="473"/>
      <c r="D144" s="468"/>
      <c r="E144" s="560">
        <v>0</v>
      </c>
      <c r="F144" s="468"/>
      <c r="G144" s="468"/>
      <c r="H144" s="468"/>
      <c r="I144" s="468"/>
      <c r="J144" s="468"/>
      <c r="K144" s="468"/>
      <c r="L144" s="468"/>
      <c r="M144" s="468"/>
      <c r="N144" s="468"/>
      <c r="O144" s="468"/>
      <c r="P144" s="468"/>
      <c r="Q144" s="468"/>
      <c r="R144" s="468"/>
      <c r="S144" s="468"/>
      <c r="T144" s="468"/>
      <c r="U144" s="468"/>
      <c r="V144" s="561"/>
      <c r="W144" s="272">
        <v>0</v>
      </c>
    </row>
    <row r="145" spans="1:23" ht="8.25" hidden="1" customHeight="1">
      <c r="A145" s="369"/>
      <c r="B145" s="264" t="s">
        <v>308</v>
      </c>
      <c r="C145" s="471"/>
      <c r="D145" s="465"/>
      <c r="E145" s="465"/>
      <c r="F145" s="465"/>
      <c r="G145" s="465"/>
      <c r="H145" s="465"/>
      <c r="I145" s="465"/>
      <c r="J145" s="465"/>
      <c r="K145" s="465"/>
      <c r="L145" s="558">
        <v>0</v>
      </c>
      <c r="M145" s="465"/>
      <c r="N145" s="465"/>
      <c r="O145" s="465"/>
      <c r="P145" s="465"/>
      <c r="Q145" s="465"/>
      <c r="R145" s="465"/>
      <c r="S145" s="465"/>
      <c r="T145" s="465"/>
      <c r="U145" s="465"/>
      <c r="V145" s="559"/>
      <c r="W145" s="269">
        <v>0</v>
      </c>
    </row>
    <row r="146" spans="1:23" ht="8.25" hidden="1" customHeight="1">
      <c r="A146" s="369"/>
      <c r="B146" s="264" t="s">
        <v>814</v>
      </c>
      <c r="C146" s="471"/>
      <c r="D146" s="465"/>
      <c r="E146" s="558">
        <v>0</v>
      </c>
      <c r="F146" s="465"/>
      <c r="G146" s="465"/>
      <c r="H146" s="465"/>
      <c r="I146" s="465"/>
      <c r="J146" s="465"/>
      <c r="K146" s="465"/>
      <c r="L146" s="465"/>
      <c r="M146" s="465"/>
      <c r="N146" s="465"/>
      <c r="O146" s="465"/>
      <c r="P146" s="465"/>
      <c r="Q146" s="465"/>
      <c r="R146" s="465"/>
      <c r="S146" s="465"/>
      <c r="T146" s="465"/>
      <c r="U146" s="465"/>
      <c r="V146" s="559"/>
      <c r="W146" s="269">
        <v>0</v>
      </c>
    </row>
    <row r="147" spans="1:23" ht="8.25" hidden="1" customHeight="1">
      <c r="A147" s="369"/>
      <c r="B147" s="264" t="s">
        <v>813</v>
      </c>
      <c r="C147" s="471"/>
      <c r="D147" s="465"/>
      <c r="E147" s="558">
        <v>0</v>
      </c>
      <c r="F147" s="465"/>
      <c r="G147" s="465"/>
      <c r="H147" s="465"/>
      <c r="I147" s="465"/>
      <c r="J147" s="465"/>
      <c r="K147" s="465"/>
      <c r="L147" s="465"/>
      <c r="M147" s="465"/>
      <c r="N147" s="465"/>
      <c r="O147" s="465"/>
      <c r="P147" s="465"/>
      <c r="Q147" s="465"/>
      <c r="R147" s="465"/>
      <c r="S147" s="465"/>
      <c r="T147" s="465"/>
      <c r="U147" s="465"/>
      <c r="V147" s="559"/>
      <c r="W147" s="269">
        <v>0</v>
      </c>
    </row>
    <row r="148" spans="1:23" ht="8.25" hidden="1" customHeight="1">
      <c r="A148" s="369"/>
      <c r="B148" s="264" t="s">
        <v>225</v>
      </c>
      <c r="C148" s="471"/>
      <c r="D148" s="465"/>
      <c r="E148" s="558">
        <v>0</v>
      </c>
      <c r="F148" s="465"/>
      <c r="G148" s="465"/>
      <c r="H148" s="465"/>
      <c r="I148" s="465"/>
      <c r="J148" s="465"/>
      <c r="K148" s="465"/>
      <c r="L148" s="465"/>
      <c r="M148" s="465"/>
      <c r="N148" s="465"/>
      <c r="O148" s="465"/>
      <c r="P148" s="465"/>
      <c r="Q148" s="465"/>
      <c r="R148" s="465"/>
      <c r="S148" s="465"/>
      <c r="T148" s="465"/>
      <c r="U148" s="465"/>
      <c r="V148" s="559"/>
      <c r="W148" s="269">
        <v>0</v>
      </c>
    </row>
    <row r="149" spans="1:23" ht="8.25" hidden="1" customHeight="1">
      <c r="A149" s="369"/>
      <c r="B149" s="264" t="s">
        <v>806</v>
      </c>
      <c r="C149" s="471"/>
      <c r="D149" s="465"/>
      <c r="E149" s="465"/>
      <c r="F149" s="465"/>
      <c r="G149" s="465"/>
      <c r="H149" s="465"/>
      <c r="I149" s="465"/>
      <c r="J149" s="465"/>
      <c r="K149" s="465"/>
      <c r="L149" s="558">
        <v>0</v>
      </c>
      <c r="M149" s="465"/>
      <c r="N149" s="465"/>
      <c r="O149" s="465"/>
      <c r="P149" s="465"/>
      <c r="Q149" s="465"/>
      <c r="R149" s="465"/>
      <c r="S149" s="465"/>
      <c r="T149" s="465"/>
      <c r="U149" s="465"/>
      <c r="V149" s="559"/>
      <c r="W149" s="269">
        <v>0</v>
      </c>
    </row>
    <row r="150" spans="1:23" ht="8.25" hidden="1" customHeight="1">
      <c r="A150" s="370" t="s">
        <v>293</v>
      </c>
      <c r="B150" s="256"/>
      <c r="C150" s="473"/>
      <c r="D150" s="468"/>
      <c r="E150" s="560" cm="1">
        <v>0</v>
      </c>
      <c r="F150" s="468"/>
      <c r="G150" s="468"/>
      <c r="H150" s="468"/>
      <c r="I150" s="468"/>
      <c r="J150" s="468"/>
      <c r="K150" s="468"/>
      <c r="L150" s="560">
        <v>0</v>
      </c>
      <c r="M150" s="468"/>
      <c r="N150" s="468"/>
      <c r="O150" s="468"/>
      <c r="P150" s="468"/>
      <c r="Q150" s="468"/>
      <c r="R150" s="468"/>
      <c r="S150" s="468"/>
      <c r="T150" s="468"/>
      <c r="U150" s="468"/>
      <c r="V150" s="561"/>
      <c r="W150" s="272">
        <v>0</v>
      </c>
    </row>
    <row r="151" spans="1:23" ht="8.25" hidden="1" customHeight="1">
      <c r="A151" s="369"/>
      <c r="B151" s="264" t="s">
        <v>810</v>
      </c>
      <c r="C151" s="471"/>
      <c r="D151" s="465"/>
      <c r="E151" s="465"/>
      <c r="F151" s="558">
        <v>0</v>
      </c>
      <c r="G151" s="465"/>
      <c r="H151" s="465"/>
      <c r="I151" s="465"/>
      <c r="J151" s="465"/>
      <c r="K151" s="465"/>
      <c r="L151" s="465"/>
      <c r="M151" s="465"/>
      <c r="N151" s="465"/>
      <c r="O151" s="465"/>
      <c r="P151" s="465"/>
      <c r="Q151" s="465"/>
      <c r="R151" s="465"/>
      <c r="S151" s="465"/>
      <c r="T151" s="465"/>
      <c r="U151" s="465"/>
      <c r="V151" s="559"/>
      <c r="W151" s="269">
        <v>0</v>
      </c>
    </row>
    <row r="152" spans="1:23" ht="8.25" hidden="1" customHeight="1">
      <c r="A152" s="370" t="s">
        <v>809</v>
      </c>
      <c r="B152" s="256"/>
      <c r="C152" s="473"/>
      <c r="D152" s="468"/>
      <c r="E152" s="468"/>
      <c r="F152" s="560">
        <v>0</v>
      </c>
      <c r="G152" s="468"/>
      <c r="H152" s="468"/>
      <c r="I152" s="468"/>
      <c r="J152" s="468"/>
      <c r="K152" s="468"/>
      <c r="L152" s="468"/>
      <c r="M152" s="468"/>
      <c r="N152" s="468"/>
      <c r="O152" s="468"/>
      <c r="P152" s="468"/>
      <c r="Q152" s="468"/>
      <c r="R152" s="468"/>
      <c r="S152" s="468"/>
      <c r="T152" s="468"/>
      <c r="U152" s="468"/>
      <c r="V152" s="561"/>
      <c r="W152" s="272">
        <v>0</v>
      </c>
    </row>
    <row r="153" spans="1:23" ht="8.25" hidden="1" customHeight="1">
      <c r="A153" s="369"/>
      <c r="B153" s="264" t="s">
        <v>376</v>
      </c>
      <c r="C153" s="471"/>
      <c r="D153" s="465"/>
      <c r="E153" s="558" cm="1">
        <v>0</v>
      </c>
      <c r="F153" s="465"/>
      <c r="G153" s="465"/>
      <c r="H153" s="465"/>
      <c r="I153" s="465"/>
      <c r="J153" s="465"/>
      <c r="K153" s="465"/>
      <c r="L153" s="465"/>
      <c r="M153" s="465"/>
      <c r="N153" s="465"/>
      <c r="O153" s="465"/>
      <c r="P153" s="465"/>
      <c r="Q153" s="465"/>
      <c r="R153" s="465"/>
      <c r="S153" s="465"/>
      <c r="T153" s="465"/>
      <c r="U153" s="465"/>
      <c r="V153" s="559"/>
      <c r="W153" s="269">
        <v>0</v>
      </c>
    </row>
    <row r="154" spans="1:23" ht="8.25" hidden="1" customHeight="1">
      <c r="A154" s="370" t="s">
        <v>403</v>
      </c>
      <c r="B154" s="256"/>
      <c r="C154" s="473"/>
      <c r="D154" s="468"/>
      <c r="E154" s="560">
        <v>0</v>
      </c>
      <c r="F154" s="468"/>
      <c r="G154" s="468"/>
      <c r="H154" s="468"/>
      <c r="I154" s="468"/>
      <c r="J154" s="468"/>
      <c r="K154" s="468"/>
      <c r="L154" s="468"/>
      <c r="M154" s="468"/>
      <c r="N154" s="468"/>
      <c r="O154" s="468"/>
      <c r="P154" s="468"/>
      <c r="Q154" s="468"/>
      <c r="R154" s="468"/>
      <c r="S154" s="468"/>
      <c r="T154" s="468"/>
      <c r="U154" s="468"/>
      <c r="V154" s="561"/>
      <c r="W154" s="272">
        <v>0</v>
      </c>
    </row>
    <row r="155" spans="1:23" ht="8.25" hidden="1" customHeight="1">
      <c r="A155" s="369"/>
      <c r="B155" s="264" t="s">
        <v>301</v>
      </c>
      <c r="C155" s="471"/>
      <c r="D155" s="465"/>
      <c r="E155" s="558">
        <v>0</v>
      </c>
      <c r="F155" s="465"/>
      <c r="G155" s="465"/>
      <c r="H155" s="465"/>
      <c r="I155" s="465"/>
      <c r="J155" s="465"/>
      <c r="K155" s="465"/>
      <c r="L155" s="465"/>
      <c r="M155" s="465"/>
      <c r="N155" s="465"/>
      <c r="O155" s="465"/>
      <c r="P155" s="465"/>
      <c r="Q155" s="465"/>
      <c r="R155" s="465"/>
      <c r="S155" s="465"/>
      <c r="T155" s="465"/>
      <c r="U155" s="465"/>
      <c r="V155" s="559"/>
      <c r="W155" s="269">
        <v>0</v>
      </c>
    </row>
    <row r="156" spans="1:23" ht="8.25" hidden="1" customHeight="1">
      <c r="A156" s="369"/>
      <c r="B156" s="264" t="s">
        <v>210</v>
      </c>
      <c r="C156" s="471"/>
      <c r="D156" s="465"/>
      <c r="E156" s="558">
        <v>0</v>
      </c>
      <c r="F156" s="465"/>
      <c r="G156" s="465"/>
      <c r="H156" s="465"/>
      <c r="I156" s="465"/>
      <c r="J156" s="465"/>
      <c r="K156" s="465"/>
      <c r="L156" s="465"/>
      <c r="M156" s="465"/>
      <c r="N156" s="465"/>
      <c r="O156" s="465"/>
      <c r="P156" s="465"/>
      <c r="Q156" s="465"/>
      <c r="R156" s="465"/>
      <c r="S156" s="465"/>
      <c r="T156" s="465"/>
      <c r="U156" s="465"/>
      <c r="V156" s="559"/>
      <c r="W156" s="269">
        <v>0</v>
      </c>
    </row>
    <row r="157" spans="1:23" ht="8.25" hidden="1" customHeight="1">
      <c r="A157" s="370" t="s">
        <v>1048</v>
      </c>
      <c r="B157" s="256"/>
      <c r="C157" s="473"/>
      <c r="D157" s="468"/>
      <c r="E157" s="560">
        <v>0</v>
      </c>
      <c r="F157" s="468"/>
      <c r="G157" s="468"/>
      <c r="H157" s="468"/>
      <c r="I157" s="468"/>
      <c r="J157" s="468"/>
      <c r="K157" s="468"/>
      <c r="L157" s="468"/>
      <c r="M157" s="468"/>
      <c r="N157" s="468"/>
      <c r="O157" s="468"/>
      <c r="P157" s="468"/>
      <c r="Q157" s="468"/>
      <c r="R157" s="468"/>
      <c r="S157" s="468"/>
      <c r="T157" s="468"/>
      <c r="U157" s="468"/>
      <c r="V157" s="561"/>
      <c r="W157" s="272">
        <v>0</v>
      </c>
    </row>
    <row r="158" spans="1:23" ht="8.25" hidden="1" customHeight="1">
      <c r="A158" s="369"/>
      <c r="B158" s="264" t="s">
        <v>308</v>
      </c>
      <c r="C158" s="471"/>
      <c r="D158" s="465"/>
      <c r="E158" s="558" cm="1">
        <v>0</v>
      </c>
      <c r="F158" s="465"/>
      <c r="G158" s="465"/>
      <c r="H158" s="465"/>
      <c r="I158" s="465"/>
      <c r="J158" s="465"/>
      <c r="K158" s="465"/>
      <c r="L158" s="465"/>
      <c r="M158" s="465"/>
      <c r="N158" s="465"/>
      <c r="O158" s="465"/>
      <c r="P158" s="465"/>
      <c r="Q158" s="465"/>
      <c r="R158" s="465"/>
      <c r="S158" s="465"/>
      <c r="T158" s="465"/>
      <c r="U158" s="465"/>
      <c r="V158" s="559"/>
      <c r="W158" s="269">
        <v>0</v>
      </c>
    </row>
    <row r="159" spans="1:23" ht="8.25" hidden="1" customHeight="1">
      <c r="A159" s="369"/>
      <c r="B159" s="264" t="s">
        <v>338</v>
      </c>
      <c r="C159" s="471"/>
      <c r="D159" s="465"/>
      <c r="E159" s="558">
        <v>0</v>
      </c>
      <c r="F159" s="465"/>
      <c r="G159" s="465"/>
      <c r="H159" s="465"/>
      <c r="I159" s="465"/>
      <c r="J159" s="465"/>
      <c r="K159" s="465"/>
      <c r="L159" s="465"/>
      <c r="M159" s="465"/>
      <c r="N159" s="465"/>
      <c r="O159" s="465"/>
      <c r="P159" s="465"/>
      <c r="Q159" s="465"/>
      <c r="R159" s="465"/>
      <c r="S159" s="465"/>
      <c r="T159" s="465"/>
      <c r="U159" s="465"/>
      <c r="V159" s="559"/>
      <c r="W159" s="269">
        <v>0</v>
      </c>
    </row>
    <row r="160" spans="1:23" ht="8.25" hidden="1" customHeight="1">
      <c r="A160" s="370" t="s">
        <v>431</v>
      </c>
      <c r="B160" s="256"/>
      <c r="C160" s="473"/>
      <c r="D160" s="468"/>
      <c r="E160" s="560">
        <v>0</v>
      </c>
      <c r="F160" s="468"/>
      <c r="G160" s="468"/>
      <c r="H160" s="468"/>
      <c r="I160" s="468"/>
      <c r="J160" s="468"/>
      <c r="K160" s="468"/>
      <c r="L160" s="468"/>
      <c r="M160" s="468"/>
      <c r="N160" s="468"/>
      <c r="O160" s="468"/>
      <c r="P160" s="468"/>
      <c r="Q160" s="468"/>
      <c r="R160" s="468"/>
      <c r="S160" s="468"/>
      <c r="T160" s="468"/>
      <c r="U160" s="468"/>
      <c r="V160" s="561"/>
      <c r="W160" s="272">
        <v>0</v>
      </c>
    </row>
    <row r="161" spans="1:23" ht="8.25" hidden="1" customHeight="1">
      <c r="A161" s="369"/>
      <c r="B161" s="264" t="s">
        <v>654</v>
      </c>
      <c r="C161" s="471"/>
      <c r="D161" s="465"/>
      <c r="E161" s="558">
        <v>0</v>
      </c>
      <c r="F161" s="465"/>
      <c r="G161" s="465"/>
      <c r="H161" s="465"/>
      <c r="I161" s="465"/>
      <c r="J161" s="465"/>
      <c r="K161" s="465"/>
      <c r="L161" s="465"/>
      <c r="M161" s="465"/>
      <c r="N161" s="465"/>
      <c r="O161" s="465"/>
      <c r="P161" s="465"/>
      <c r="Q161" s="465"/>
      <c r="R161" s="465"/>
      <c r="S161" s="465"/>
      <c r="T161" s="465"/>
      <c r="U161" s="465"/>
      <c r="V161" s="559"/>
      <c r="W161" s="269">
        <v>0</v>
      </c>
    </row>
    <row r="162" spans="1:23" ht="8.25" hidden="1" customHeight="1">
      <c r="A162" s="369"/>
      <c r="B162" s="264" t="s">
        <v>67</v>
      </c>
      <c r="C162" s="471"/>
      <c r="D162" s="465"/>
      <c r="E162" s="558">
        <v>0</v>
      </c>
      <c r="F162" s="465"/>
      <c r="G162" s="465"/>
      <c r="H162" s="465"/>
      <c r="I162" s="465"/>
      <c r="J162" s="465"/>
      <c r="K162" s="465"/>
      <c r="L162" s="465"/>
      <c r="M162" s="465"/>
      <c r="N162" s="465"/>
      <c r="O162" s="465"/>
      <c r="P162" s="465"/>
      <c r="Q162" s="465"/>
      <c r="R162" s="465"/>
      <c r="S162" s="465"/>
      <c r="T162" s="465"/>
      <c r="U162" s="465"/>
      <c r="V162" s="559"/>
      <c r="W162" s="269">
        <v>0</v>
      </c>
    </row>
    <row r="163" spans="1:23" ht="8.25" hidden="1" customHeight="1">
      <c r="A163" s="369"/>
      <c r="B163" s="264" t="s">
        <v>57</v>
      </c>
      <c r="C163" s="471"/>
      <c r="D163" s="465"/>
      <c r="E163" s="558">
        <v>0</v>
      </c>
      <c r="F163" s="465"/>
      <c r="G163" s="465"/>
      <c r="H163" s="465"/>
      <c r="I163" s="465"/>
      <c r="J163" s="465"/>
      <c r="K163" s="465"/>
      <c r="L163" s="465"/>
      <c r="M163" s="465"/>
      <c r="N163" s="465"/>
      <c r="O163" s="465"/>
      <c r="P163" s="465"/>
      <c r="Q163" s="465"/>
      <c r="R163" s="465"/>
      <c r="S163" s="465"/>
      <c r="T163" s="465"/>
      <c r="U163" s="465"/>
      <c r="V163" s="559"/>
      <c r="W163" s="269">
        <v>0</v>
      </c>
    </row>
    <row r="164" spans="1:23" ht="8.25" hidden="1" customHeight="1">
      <c r="A164" s="370" t="s">
        <v>651</v>
      </c>
      <c r="B164" s="256"/>
      <c r="C164" s="473"/>
      <c r="D164" s="468"/>
      <c r="E164" s="560">
        <v>0</v>
      </c>
      <c r="F164" s="468"/>
      <c r="G164" s="468"/>
      <c r="H164" s="468"/>
      <c r="I164" s="468"/>
      <c r="J164" s="468"/>
      <c r="K164" s="468"/>
      <c r="L164" s="468"/>
      <c r="M164" s="468"/>
      <c r="N164" s="468"/>
      <c r="O164" s="468"/>
      <c r="P164" s="468"/>
      <c r="Q164" s="468"/>
      <c r="R164" s="468"/>
      <c r="S164" s="468"/>
      <c r="T164" s="468"/>
      <c r="U164" s="468"/>
      <c r="V164" s="561"/>
      <c r="W164" s="272">
        <v>0</v>
      </c>
    </row>
    <row r="165" spans="1:23" ht="8.25" hidden="1" customHeight="1">
      <c r="A165" s="369"/>
      <c r="B165" s="264" t="s">
        <v>920</v>
      </c>
      <c r="C165" s="471"/>
      <c r="D165" s="465"/>
      <c r="E165" s="465"/>
      <c r="F165" s="465"/>
      <c r="G165" s="465"/>
      <c r="H165" s="465"/>
      <c r="I165" s="465"/>
      <c r="J165" s="465"/>
      <c r="K165" s="465"/>
      <c r="L165" s="558">
        <v>0</v>
      </c>
      <c r="M165" s="465"/>
      <c r="N165" s="465"/>
      <c r="O165" s="465"/>
      <c r="P165" s="465"/>
      <c r="Q165" s="465"/>
      <c r="R165" s="465"/>
      <c r="S165" s="465"/>
      <c r="T165" s="465"/>
      <c r="U165" s="465"/>
      <c r="V165" s="559"/>
      <c r="W165" s="269">
        <v>0</v>
      </c>
    </row>
    <row r="166" spans="1:23" ht="8.25" hidden="1" customHeight="1">
      <c r="A166" s="369"/>
      <c r="B166" s="264" t="s">
        <v>772</v>
      </c>
      <c r="C166" s="471"/>
      <c r="D166" s="465"/>
      <c r="E166" s="558">
        <v>0</v>
      </c>
      <c r="F166" s="465"/>
      <c r="G166" s="465"/>
      <c r="H166" s="465"/>
      <c r="I166" s="465"/>
      <c r="J166" s="465"/>
      <c r="K166" s="465"/>
      <c r="L166" s="465"/>
      <c r="M166" s="465"/>
      <c r="N166" s="465"/>
      <c r="O166" s="465"/>
      <c r="P166" s="465"/>
      <c r="Q166" s="465"/>
      <c r="R166" s="465"/>
      <c r="S166" s="465"/>
      <c r="T166" s="465"/>
      <c r="U166" s="465"/>
      <c r="V166" s="559"/>
      <c r="W166" s="269">
        <v>0</v>
      </c>
    </row>
    <row r="167" spans="1:23" ht="8.25" hidden="1" customHeight="1">
      <c r="A167" s="369"/>
      <c r="B167" s="264" t="s">
        <v>921</v>
      </c>
      <c r="C167" s="471"/>
      <c r="D167" s="465"/>
      <c r="E167" s="558">
        <v>0</v>
      </c>
      <c r="F167" s="465"/>
      <c r="G167" s="465"/>
      <c r="H167" s="465"/>
      <c r="I167" s="465"/>
      <c r="J167" s="465"/>
      <c r="K167" s="465"/>
      <c r="L167" s="465"/>
      <c r="M167" s="465"/>
      <c r="N167" s="465"/>
      <c r="O167" s="465"/>
      <c r="P167" s="465"/>
      <c r="Q167" s="465"/>
      <c r="R167" s="465"/>
      <c r="S167" s="465"/>
      <c r="T167" s="465"/>
      <c r="U167" s="465"/>
      <c r="V167" s="559"/>
      <c r="W167" s="269">
        <v>0</v>
      </c>
    </row>
    <row r="168" spans="1:23" ht="8.25" hidden="1" customHeight="1">
      <c r="A168" s="369"/>
      <c r="B168" s="264" t="s">
        <v>916</v>
      </c>
      <c r="C168" s="471"/>
      <c r="D168" s="465"/>
      <c r="E168" s="465"/>
      <c r="F168" s="465"/>
      <c r="G168" s="465"/>
      <c r="H168" s="465"/>
      <c r="I168" s="465"/>
      <c r="J168" s="465"/>
      <c r="K168" s="465"/>
      <c r="L168" s="558">
        <v>0</v>
      </c>
      <c r="M168" s="465"/>
      <c r="N168" s="465"/>
      <c r="O168" s="465"/>
      <c r="P168" s="465"/>
      <c r="Q168" s="465"/>
      <c r="R168" s="465"/>
      <c r="S168" s="465"/>
      <c r="T168" s="465"/>
      <c r="U168" s="465"/>
      <c r="V168" s="559"/>
      <c r="W168" s="269">
        <v>0</v>
      </c>
    </row>
    <row r="169" spans="1:23" ht="8.25" hidden="1" customHeight="1">
      <c r="A169" s="370" t="s">
        <v>410</v>
      </c>
      <c r="B169" s="256"/>
      <c r="C169" s="473"/>
      <c r="D169" s="468"/>
      <c r="E169" s="560" cm="1">
        <v>0</v>
      </c>
      <c r="F169" s="468"/>
      <c r="G169" s="468"/>
      <c r="H169" s="468"/>
      <c r="I169" s="468"/>
      <c r="J169" s="468"/>
      <c r="K169" s="468"/>
      <c r="L169" s="560">
        <v>0</v>
      </c>
      <c r="M169" s="468"/>
      <c r="N169" s="468"/>
      <c r="O169" s="468"/>
      <c r="P169" s="468"/>
      <c r="Q169" s="468"/>
      <c r="R169" s="468"/>
      <c r="S169" s="468"/>
      <c r="T169" s="468"/>
      <c r="U169" s="468"/>
      <c r="V169" s="561"/>
      <c r="W169" s="272">
        <v>0</v>
      </c>
    </row>
    <row r="170" spans="1:23" ht="8.25" hidden="1" customHeight="1">
      <c r="A170" s="369"/>
      <c r="B170" s="264" t="s">
        <v>196</v>
      </c>
      <c r="C170" s="471"/>
      <c r="D170" s="465"/>
      <c r="E170" s="558">
        <v>0</v>
      </c>
      <c r="F170" s="465"/>
      <c r="G170" s="465"/>
      <c r="H170" s="465"/>
      <c r="I170" s="465"/>
      <c r="J170" s="465"/>
      <c r="K170" s="465"/>
      <c r="L170" s="465"/>
      <c r="M170" s="465"/>
      <c r="N170" s="465"/>
      <c r="O170" s="465"/>
      <c r="P170" s="465"/>
      <c r="Q170" s="465"/>
      <c r="R170" s="465"/>
      <c r="S170" s="465"/>
      <c r="T170" s="465"/>
      <c r="U170" s="465"/>
      <c r="V170" s="559"/>
      <c r="W170" s="269">
        <v>0</v>
      </c>
    </row>
    <row r="171" spans="1:23" ht="8.25" hidden="1" customHeight="1">
      <c r="A171" s="369"/>
      <c r="B171" s="264" t="s">
        <v>707</v>
      </c>
      <c r="C171" s="471"/>
      <c r="D171" s="465"/>
      <c r="E171" s="558">
        <v>0</v>
      </c>
      <c r="F171" s="465"/>
      <c r="G171" s="465"/>
      <c r="H171" s="465"/>
      <c r="I171" s="465"/>
      <c r="J171" s="465"/>
      <c r="K171" s="465"/>
      <c r="L171" s="465"/>
      <c r="M171" s="465"/>
      <c r="N171" s="465"/>
      <c r="O171" s="465"/>
      <c r="P171" s="465"/>
      <c r="Q171" s="465"/>
      <c r="R171" s="465"/>
      <c r="S171" s="465"/>
      <c r="T171" s="465"/>
      <c r="U171" s="465"/>
      <c r="V171" s="559"/>
      <c r="W171" s="269">
        <v>0</v>
      </c>
    </row>
    <row r="172" spans="1:23" ht="8.25" hidden="1" customHeight="1">
      <c r="A172" s="369"/>
      <c r="B172" s="264" t="s">
        <v>806</v>
      </c>
      <c r="C172" s="471"/>
      <c r="D172" s="465"/>
      <c r="E172" s="465"/>
      <c r="F172" s="465"/>
      <c r="G172" s="465"/>
      <c r="H172" s="465"/>
      <c r="I172" s="465"/>
      <c r="J172" s="465"/>
      <c r="K172" s="465"/>
      <c r="L172" s="558">
        <v>0</v>
      </c>
      <c r="M172" s="465"/>
      <c r="N172" s="465"/>
      <c r="O172" s="465"/>
      <c r="P172" s="465"/>
      <c r="Q172" s="465"/>
      <c r="R172" s="465"/>
      <c r="S172" s="465"/>
      <c r="T172" s="465"/>
      <c r="U172" s="465"/>
      <c r="V172" s="559"/>
      <c r="W172" s="269">
        <v>0</v>
      </c>
    </row>
    <row r="173" spans="1:23" ht="8.25" hidden="1" customHeight="1">
      <c r="A173" s="370" t="s">
        <v>463</v>
      </c>
      <c r="B173" s="256"/>
      <c r="C173" s="473"/>
      <c r="D173" s="468"/>
      <c r="E173" s="560">
        <v>0</v>
      </c>
      <c r="F173" s="468"/>
      <c r="G173" s="468"/>
      <c r="H173" s="468"/>
      <c r="I173" s="468"/>
      <c r="J173" s="468"/>
      <c r="K173" s="468"/>
      <c r="L173" s="560">
        <v>0</v>
      </c>
      <c r="M173" s="468"/>
      <c r="N173" s="468"/>
      <c r="O173" s="468"/>
      <c r="P173" s="468"/>
      <c r="Q173" s="468"/>
      <c r="R173" s="468"/>
      <c r="S173" s="468"/>
      <c r="T173" s="468"/>
      <c r="U173" s="468"/>
      <c r="V173" s="561"/>
      <c r="W173" s="272">
        <v>0</v>
      </c>
    </row>
    <row r="174" spans="1:23" ht="8.25" hidden="1" customHeight="1">
      <c r="A174" s="369"/>
      <c r="B174" s="264" t="s">
        <v>366</v>
      </c>
      <c r="C174" s="471"/>
      <c r="D174" s="465"/>
      <c r="E174" s="558">
        <v>0</v>
      </c>
      <c r="F174" s="465"/>
      <c r="G174" s="465"/>
      <c r="H174" s="465"/>
      <c r="I174" s="465"/>
      <c r="J174" s="465"/>
      <c r="K174" s="465"/>
      <c r="L174" s="465"/>
      <c r="M174" s="465"/>
      <c r="N174" s="465"/>
      <c r="O174" s="465"/>
      <c r="P174" s="465"/>
      <c r="Q174" s="465"/>
      <c r="R174" s="465"/>
      <c r="S174" s="465"/>
      <c r="T174" s="465"/>
      <c r="U174" s="465"/>
      <c r="V174" s="559"/>
      <c r="W174" s="269">
        <v>0</v>
      </c>
    </row>
    <row r="175" spans="1:23" ht="8.25" hidden="1" customHeight="1">
      <c r="A175" s="370" t="s">
        <v>1050</v>
      </c>
      <c r="B175" s="256"/>
      <c r="C175" s="473"/>
      <c r="D175" s="468"/>
      <c r="E175" s="560">
        <v>0</v>
      </c>
      <c r="F175" s="468"/>
      <c r="G175" s="468"/>
      <c r="H175" s="468"/>
      <c r="I175" s="468"/>
      <c r="J175" s="468"/>
      <c r="K175" s="468"/>
      <c r="L175" s="468"/>
      <c r="M175" s="468"/>
      <c r="N175" s="468"/>
      <c r="O175" s="468"/>
      <c r="P175" s="468"/>
      <c r="Q175" s="468"/>
      <c r="R175" s="468"/>
      <c r="S175" s="468"/>
      <c r="T175" s="468"/>
      <c r="U175" s="468"/>
      <c r="V175" s="561"/>
      <c r="W175" s="272">
        <v>0</v>
      </c>
    </row>
    <row r="176" spans="1:23" ht="8.25" hidden="1" customHeight="1">
      <c r="A176" s="369"/>
      <c r="B176" s="264" t="s">
        <v>114</v>
      </c>
      <c r="C176" s="471"/>
      <c r="D176" s="465"/>
      <c r="E176" s="558">
        <v>0</v>
      </c>
      <c r="F176" s="465"/>
      <c r="G176" s="465"/>
      <c r="H176" s="465"/>
      <c r="I176" s="465"/>
      <c r="J176" s="465"/>
      <c r="K176" s="465"/>
      <c r="L176" s="465"/>
      <c r="M176" s="465"/>
      <c r="N176" s="465"/>
      <c r="O176" s="465"/>
      <c r="P176" s="465"/>
      <c r="Q176" s="465"/>
      <c r="R176" s="465"/>
      <c r="S176" s="465"/>
      <c r="T176" s="465"/>
      <c r="U176" s="465"/>
      <c r="V176" s="559"/>
      <c r="W176" s="269">
        <v>0</v>
      </c>
    </row>
    <row r="177" spans="1:23" ht="8.25" hidden="1" customHeight="1">
      <c r="A177" s="369"/>
      <c r="B177" s="264" t="s">
        <v>547</v>
      </c>
      <c r="C177" s="471"/>
      <c r="D177" s="465"/>
      <c r="E177" s="465"/>
      <c r="F177" s="465"/>
      <c r="G177" s="465"/>
      <c r="H177" s="465"/>
      <c r="I177" s="465"/>
      <c r="J177" s="465"/>
      <c r="K177" s="465"/>
      <c r="L177" s="465"/>
      <c r="M177" s="465"/>
      <c r="N177" s="465"/>
      <c r="O177" s="558">
        <v>0</v>
      </c>
      <c r="P177" s="465"/>
      <c r="Q177" s="465"/>
      <c r="R177" s="465"/>
      <c r="S177" s="465"/>
      <c r="T177" s="465"/>
      <c r="U177" s="465"/>
      <c r="V177" s="559"/>
      <c r="W177" s="269">
        <v>0</v>
      </c>
    </row>
    <row r="178" spans="1:23" ht="8.25" hidden="1" customHeight="1">
      <c r="A178" s="370" t="s">
        <v>906</v>
      </c>
      <c r="B178" s="256"/>
      <c r="C178" s="473"/>
      <c r="D178" s="468"/>
      <c r="E178" s="560">
        <v>0</v>
      </c>
      <c r="F178" s="468"/>
      <c r="G178" s="468"/>
      <c r="H178" s="468"/>
      <c r="I178" s="468"/>
      <c r="J178" s="468"/>
      <c r="K178" s="468"/>
      <c r="L178" s="468"/>
      <c r="M178" s="468"/>
      <c r="N178" s="468"/>
      <c r="O178" s="560">
        <v>0</v>
      </c>
      <c r="P178" s="468"/>
      <c r="Q178" s="468"/>
      <c r="R178" s="468"/>
      <c r="S178" s="468"/>
      <c r="T178" s="468"/>
      <c r="U178" s="468"/>
      <c r="V178" s="561"/>
      <c r="W178" s="272">
        <v>0</v>
      </c>
    </row>
    <row r="179" spans="1:23" ht="8.25" hidden="1" customHeight="1">
      <c r="A179" s="369"/>
      <c r="B179" s="264" t="s">
        <v>503</v>
      </c>
      <c r="C179" s="471"/>
      <c r="D179" s="465"/>
      <c r="E179" s="465"/>
      <c r="F179" s="465"/>
      <c r="G179" s="465"/>
      <c r="H179" s="465"/>
      <c r="I179" s="465"/>
      <c r="J179" s="465"/>
      <c r="K179" s="465"/>
      <c r="L179" s="465"/>
      <c r="M179" s="465"/>
      <c r="N179" s="465"/>
      <c r="O179" s="558">
        <v>0</v>
      </c>
      <c r="P179" s="465"/>
      <c r="Q179" s="465"/>
      <c r="R179" s="465"/>
      <c r="S179" s="465"/>
      <c r="T179" s="465"/>
      <c r="U179" s="465"/>
      <c r="V179" s="559"/>
      <c r="W179" s="269">
        <v>0</v>
      </c>
    </row>
    <row r="180" spans="1:23" ht="8.25" hidden="1" customHeight="1">
      <c r="A180" s="370" t="s">
        <v>1093</v>
      </c>
      <c r="B180" s="256"/>
      <c r="C180" s="473"/>
      <c r="D180" s="468"/>
      <c r="E180" s="468"/>
      <c r="F180" s="468"/>
      <c r="G180" s="468"/>
      <c r="H180" s="468"/>
      <c r="I180" s="468"/>
      <c r="J180" s="468"/>
      <c r="K180" s="468"/>
      <c r="L180" s="468"/>
      <c r="M180" s="468"/>
      <c r="N180" s="468"/>
      <c r="O180" s="560">
        <v>0</v>
      </c>
      <c r="P180" s="468"/>
      <c r="Q180" s="468"/>
      <c r="R180" s="468"/>
      <c r="S180" s="468"/>
      <c r="T180" s="468"/>
      <c r="U180" s="468"/>
      <c r="V180" s="561"/>
      <c r="W180" s="272">
        <v>0</v>
      </c>
    </row>
    <row r="181" spans="1:23" ht="8.25" hidden="1" customHeight="1">
      <c r="A181" s="369"/>
      <c r="B181" s="264" t="s">
        <v>366</v>
      </c>
      <c r="C181" s="471"/>
      <c r="D181" s="465"/>
      <c r="E181" s="465"/>
      <c r="F181" s="465"/>
      <c r="G181" s="465"/>
      <c r="H181" s="465"/>
      <c r="I181" s="465"/>
      <c r="J181" s="465"/>
      <c r="K181" s="465"/>
      <c r="L181" s="465"/>
      <c r="M181" s="465"/>
      <c r="N181" s="465"/>
      <c r="O181" s="558">
        <v>0</v>
      </c>
      <c r="P181" s="465"/>
      <c r="Q181" s="465"/>
      <c r="R181" s="465"/>
      <c r="S181" s="465"/>
      <c r="T181" s="465"/>
      <c r="U181" s="465"/>
      <c r="V181" s="559"/>
      <c r="W181" s="269">
        <v>0</v>
      </c>
    </row>
    <row r="182" spans="1:23" ht="8.25" hidden="1" customHeight="1">
      <c r="A182" s="370" t="s">
        <v>848</v>
      </c>
      <c r="B182" s="256"/>
      <c r="C182" s="473"/>
      <c r="D182" s="468"/>
      <c r="E182" s="468"/>
      <c r="F182" s="468"/>
      <c r="G182" s="468"/>
      <c r="H182" s="468"/>
      <c r="I182" s="468"/>
      <c r="J182" s="468"/>
      <c r="K182" s="468"/>
      <c r="L182" s="468"/>
      <c r="M182" s="468"/>
      <c r="N182" s="468"/>
      <c r="O182" s="560">
        <v>0</v>
      </c>
      <c r="P182" s="468"/>
      <c r="Q182" s="468"/>
      <c r="R182" s="468"/>
      <c r="S182" s="468"/>
      <c r="T182" s="468"/>
      <c r="U182" s="468"/>
      <c r="V182" s="561"/>
      <c r="W182" s="272">
        <v>0</v>
      </c>
    </row>
    <row r="183" spans="1:23" ht="8.25" hidden="1" customHeight="1">
      <c r="A183" s="369"/>
      <c r="B183" s="264" t="s">
        <v>855</v>
      </c>
      <c r="C183" s="471"/>
      <c r="D183" s="465"/>
      <c r="E183" s="465"/>
      <c r="F183" s="558">
        <v>0</v>
      </c>
      <c r="G183" s="465"/>
      <c r="H183" s="465"/>
      <c r="I183" s="465"/>
      <c r="J183" s="465"/>
      <c r="K183" s="465"/>
      <c r="L183" s="465"/>
      <c r="M183" s="465"/>
      <c r="N183" s="465"/>
      <c r="O183" s="465"/>
      <c r="P183" s="465"/>
      <c r="Q183" s="465"/>
      <c r="R183" s="465"/>
      <c r="S183" s="465"/>
      <c r="T183" s="465"/>
      <c r="U183" s="465"/>
      <c r="V183" s="559"/>
      <c r="W183" s="269">
        <v>0</v>
      </c>
    </row>
    <row r="184" spans="1:23" ht="8.25" hidden="1" customHeight="1">
      <c r="A184" s="370" t="s">
        <v>854</v>
      </c>
      <c r="B184" s="256"/>
      <c r="C184" s="473"/>
      <c r="D184" s="468"/>
      <c r="E184" s="468"/>
      <c r="F184" s="560">
        <v>0</v>
      </c>
      <c r="G184" s="468"/>
      <c r="H184" s="468"/>
      <c r="I184" s="468"/>
      <c r="J184" s="468"/>
      <c r="K184" s="468"/>
      <c r="L184" s="468"/>
      <c r="M184" s="468"/>
      <c r="N184" s="468"/>
      <c r="O184" s="468"/>
      <c r="P184" s="468"/>
      <c r="Q184" s="468"/>
      <c r="R184" s="468"/>
      <c r="S184" s="468"/>
      <c r="T184" s="468"/>
      <c r="U184" s="468"/>
      <c r="V184" s="561"/>
      <c r="W184" s="272">
        <v>0</v>
      </c>
    </row>
    <row r="185" spans="1:23" ht="8.25" hidden="1" customHeight="1">
      <c r="A185" s="369"/>
      <c r="B185" s="264" t="s">
        <v>503</v>
      </c>
      <c r="C185" s="471"/>
      <c r="D185" s="465"/>
      <c r="E185" s="465"/>
      <c r="F185" s="465"/>
      <c r="G185" s="465"/>
      <c r="H185" s="465"/>
      <c r="I185" s="465"/>
      <c r="J185" s="465"/>
      <c r="K185" s="465"/>
      <c r="L185" s="465"/>
      <c r="M185" s="465"/>
      <c r="N185" s="465"/>
      <c r="O185" s="558">
        <v>0</v>
      </c>
      <c r="P185" s="465"/>
      <c r="Q185" s="465"/>
      <c r="R185" s="465"/>
      <c r="S185" s="465"/>
      <c r="T185" s="465"/>
      <c r="U185" s="465"/>
      <c r="V185" s="559"/>
      <c r="W185" s="269">
        <v>0</v>
      </c>
    </row>
    <row r="186" spans="1:23" ht="8.25" hidden="1" customHeight="1">
      <c r="A186" s="369"/>
      <c r="B186" s="264" t="s">
        <v>114</v>
      </c>
      <c r="C186" s="471"/>
      <c r="D186" s="465"/>
      <c r="E186" s="465"/>
      <c r="F186" s="465"/>
      <c r="G186" s="465"/>
      <c r="H186" s="465"/>
      <c r="I186" s="465"/>
      <c r="J186" s="465"/>
      <c r="K186" s="465"/>
      <c r="L186" s="465"/>
      <c r="M186" s="465"/>
      <c r="N186" s="465"/>
      <c r="O186" s="558">
        <v>0</v>
      </c>
      <c r="P186" s="465"/>
      <c r="Q186" s="465"/>
      <c r="R186" s="465"/>
      <c r="S186" s="465"/>
      <c r="T186" s="465"/>
      <c r="U186" s="465"/>
      <c r="V186" s="559"/>
      <c r="W186" s="269">
        <v>0</v>
      </c>
    </row>
    <row r="187" spans="1:23" ht="8.25" hidden="1" customHeight="1">
      <c r="A187" s="369"/>
      <c r="B187" s="264" t="s">
        <v>957</v>
      </c>
      <c r="C187" s="471"/>
      <c r="D187" s="558">
        <v>0</v>
      </c>
      <c r="E187" s="465"/>
      <c r="F187" s="465"/>
      <c r="G187" s="465"/>
      <c r="H187" s="465"/>
      <c r="I187" s="465"/>
      <c r="J187" s="465"/>
      <c r="K187" s="465"/>
      <c r="L187" s="465"/>
      <c r="M187" s="465"/>
      <c r="N187" s="465"/>
      <c r="O187" s="465"/>
      <c r="P187" s="465"/>
      <c r="Q187" s="465"/>
      <c r="R187" s="465"/>
      <c r="S187" s="465"/>
      <c r="T187" s="465"/>
      <c r="U187" s="465"/>
      <c r="V187" s="559"/>
      <c r="W187" s="269">
        <v>0</v>
      </c>
    </row>
    <row r="188" spans="1:23" ht="8.25" hidden="1" customHeight="1">
      <c r="A188" s="370" t="s">
        <v>954</v>
      </c>
      <c r="B188" s="256"/>
      <c r="C188" s="473"/>
      <c r="D188" s="560">
        <v>0</v>
      </c>
      <c r="E188" s="468"/>
      <c r="F188" s="468"/>
      <c r="G188" s="468"/>
      <c r="H188" s="468"/>
      <c r="I188" s="468"/>
      <c r="J188" s="468"/>
      <c r="K188" s="468"/>
      <c r="L188" s="468"/>
      <c r="M188" s="468"/>
      <c r="N188" s="468"/>
      <c r="O188" s="560">
        <v>0</v>
      </c>
      <c r="P188" s="468"/>
      <c r="Q188" s="468"/>
      <c r="R188" s="468"/>
      <c r="S188" s="468"/>
      <c r="T188" s="468"/>
      <c r="U188" s="468"/>
      <c r="V188" s="561"/>
      <c r="W188" s="272">
        <v>0</v>
      </c>
    </row>
    <row r="189" spans="1:23" ht="8.25" hidden="1" customHeight="1">
      <c r="A189" s="369"/>
      <c r="B189" s="264" t="s">
        <v>503</v>
      </c>
      <c r="C189" s="471"/>
      <c r="D189" s="465"/>
      <c r="E189" s="465"/>
      <c r="F189" s="465"/>
      <c r="G189" s="465"/>
      <c r="H189" s="465"/>
      <c r="I189" s="465"/>
      <c r="J189" s="465"/>
      <c r="K189" s="465"/>
      <c r="L189" s="465"/>
      <c r="M189" s="465"/>
      <c r="N189" s="465"/>
      <c r="O189" s="558">
        <v>0</v>
      </c>
      <c r="P189" s="465"/>
      <c r="Q189" s="465"/>
      <c r="R189" s="465"/>
      <c r="S189" s="465"/>
      <c r="T189" s="465"/>
      <c r="U189" s="465"/>
      <c r="V189" s="559"/>
      <c r="W189" s="269">
        <v>0</v>
      </c>
    </row>
    <row r="190" spans="1:23" ht="8.25" hidden="1" customHeight="1">
      <c r="A190" s="369"/>
      <c r="B190" s="264" t="s">
        <v>1064</v>
      </c>
      <c r="C190" s="471"/>
      <c r="D190" s="558">
        <v>0</v>
      </c>
      <c r="E190" s="465"/>
      <c r="F190" s="465"/>
      <c r="G190" s="465"/>
      <c r="H190" s="465"/>
      <c r="I190" s="465"/>
      <c r="J190" s="465"/>
      <c r="K190" s="465"/>
      <c r="L190" s="465"/>
      <c r="M190" s="465"/>
      <c r="N190" s="465"/>
      <c r="O190" s="465"/>
      <c r="P190" s="465"/>
      <c r="Q190" s="465"/>
      <c r="R190" s="465"/>
      <c r="S190" s="465"/>
      <c r="T190" s="465"/>
      <c r="U190" s="465"/>
      <c r="V190" s="559"/>
      <c r="W190" s="269">
        <v>0</v>
      </c>
    </row>
    <row r="191" spans="1:23" ht="8.25" hidden="1" customHeight="1">
      <c r="A191" s="369"/>
      <c r="B191" s="264" t="s">
        <v>367</v>
      </c>
      <c r="C191" s="471"/>
      <c r="D191" s="465"/>
      <c r="E191" s="465"/>
      <c r="F191" s="465"/>
      <c r="G191" s="465"/>
      <c r="H191" s="465"/>
      <c r="I191" s="465"/>
      <c r="J191" s="465"/>
      <c r="K191" s="465"/>
      <c r="L191" s="465"/>
      <c r="M191" s="465"/>
      <c r="N191" s="465"/>
      <c r="O191" s="558">
        <v>0</v>
      </c>
      <c r="P191" s="465"/>
      <c r="Q191" s="465"/>
      <c r="R191" s="465"/>
      <c r="S191" s="465"/>
      <c r="T191" s="465"/>
      <c r="U191" s="465"/>
      <c r="V191" s="559"/>
      <c r="W191" s="269">
        <v>0</v>
      </c>
    </row>
    <row r="192" spans="1:23" ht="8.25" hidden="1" customHeight="1">
      <c r="A192" s="370" t="s">
        <v>1062</v>
      </c>
      <c r="B192" s="256"/>
      <c r="C192" s="473"/>
      <c r="D192" s="560">
        <v>0</v>
      </c>
      <c r="E192" s="468"/>
      <c r="F192" s="468"/>
      <c r="G192" s="468"/>
      <c r="H192" s="468"/>
      <c r="I192" s="468"/>
      <c r="J192" s="468"/>
      <c r="K192" s="468"/>
      <c r="L192" s="468"/>
      <c r="M192" s="468"/>
      <c r="N192" s="468"/>
      <c r="O192" s="560">
        <v>0</v>
      </c>
      <c r="P192" s="468"/>
      <c r="Q192" s="468"/>
      <c r="R192" s="468"/>
      <c r="S192" s="468"/>
      <c r="T192" s="468"/>
      <c r="U192" s="468"/>
      <c r="V192" s="561"/>
      <c r="W192" s="272">
        <v>0</v>
      </c>
    </row>
    <row r="193" spans="1:23" ht="8.25" hidden="1" customHeight="1">
      <c r="A193" s="369"/>
      <c r="B193" s="264" t="s">
        <v>366</v>
      </c>
      <c r="C193" s="471"/>
      <c r="D193" s="465"/>
      <c r="E193" s="465"/>
      <c r="F193" s="465"/>
      <c r="G193" s="465"/>
      <c r="H193" s="465"/>
      <c r="I193" s="465"/>
      <c r="J193" s="465"/>
      <c r="K193" s="465"/>
      <c r="L193" s="465"/>
      <c r="M193" s="465"/>
      <c r="N193" s="465"/>
      <c r="O193" s="558">
        <v>0</v>
      </c>
      <c r="P193" s="465"/>
      <c r="Q193" s="465"/>
      <c r="R193" s="465"/>
      <c r="S193" s="465"/>
      <c r="T193" s="465"/>
      <c r="U193" s="465"/>
      <c r="V193" s="559"/>
      <c r="W193" s="269">
        <v>0</v>
      </c>
    </row>
    <row r="194" spans="1:23" ht="8.25" hidden="1" customHeight="1">
      <c r="A194" s="370" t="s">
        <v>937</v>
      </c>
      <c r="B194" s="256"/>
      <c r="C194" s="473"/>
      <c r="D194" s="468"/>
      <c r="E194" s="468"/>
      <c r="F194" s="468"/>
      <c r="G194" s="468"/>
      <c r="H194" s="468"/>
      <c r="I194" s="468"/>
      <c r="J194" s="468"/>
      <c r="K194" s="468"/>
      <c r="L194" s="468"/>
      <c r="M194" s="468"/>
      <c r="N194" s="468"/>
      <c r="O194" s="560">
        <v>0</v>
      </c>
      <c r="P194" s="468"/>
      <c r="Q194" s="468"/>
      <c r="R194" s="468"/>
      <c r="S194" s="468"/>
      <c r="T194" s="468"/>
      <c r="U194" s="468"/>
      <c r="V194" s="561"/>
      <c r="W194" s="272">
        <v>0</v>
      </c>
    </row>
    <row r="195" spans="1:23" ht="8.25" hidden="1" customHeight="1">
      <c r="A195" s="369"/>
      <c r="B195" s="264" t="s">
        <v>366</v>
      </c>
      <c r="C195" s="471"/>
      <c r="D195" s="465"/>
      <c r="E195" s="558">
        <v>0</v>
      </c>
      <c r="F195" s="465"/>
      <c r="G195" s="465"/>
      <c r="H195" s="465"/>
      <c r="I195" s="465"/>
      <c r="J195" s="465"/>
      <c r="K195" s="465"/>
      <c r="L195" s="465"/>
      <c r="M195" s="465"/>
      <c r="N195" s="465"/>
      <c r="O195" s="465"/>
      <c r="P195" s="465"/>
      <c r="Q195" s="465"/>
      <c r="R195" s="465"/>
      <c r="S195" s="465"/>
      <c r="T195" s="465"/>
      <c r="U195" s="465"/>
      <c r="V195" s="559"/>
      <c r="W195" s="269">
        <v>0</v>
      </c>
    </row>
    <row r="196" spans="1:23" ht="8.25" hidden="1" customHeight="1">
      <c r="A196" s="369"/>
      <c r="B196" s="264" t="s">
        <v>1038</v>
      </c>
      <c r="C196" s="471"/>
      <c r="D196" s="558">
        <v>0</v>
      </c>
      <c r="E196" s="465"/>
      <c r="F196" s="465"/>
      <c r="G196" s="465"/>
      <c r="H196" s="465"/>
      <c r="I196" s="465"/>
      <c r="J196" s="465"/>
      <c r="K196" s="465"/>
      <c r="L196" s="465"/>
      <c r="M196" s="465"/>
      <c r="N196" s="465"/>
      <c r="O196" s="465"/>
      <c r="P196" s="465"/>
      <c r="Q196" s="465"/>
      <c r="R196" s="465"/>
      <c r="S196" s="465"/>
      <c r="T196" s="465"/>
      <c r="U196" s="465"/>
      <c r="V196" s="559"/>
      <c r="W196" s="269">
        <v>0</v>
      </c>
    </row>
    <row r="197" spans="1:23" ht="8.25" hidden="1" customHeight="1">
      <c r="A197" s="369"/>
      <c r="B197" s="264" t="s">
        <v>584</v>
      </c>
      <c r="C197" s="471"/>
      <c r="D197" s="465"/>
      <c r="E197" s="558" cm="1">
        <v>0</v>
      </c>
      <c r="F197" s="465"/>
      <c r="G197" s="465"/>
      <c r="H197" s="465"/>
      <c r="I197" s="465"/>
      <c r="J197" s="465"/>
      <c r="K197" s="465"/>
      <c r="L197" s="465"/>
      <c r="M197" s="465"/>
      <c r="N197" s="465"/>
      <c r="O197" s="465"/>
      <c r="P197" s="465"/>
      <c r="Q197" s="465"/>
      <c r="R197" s="465"/>
      <c r="S197" s="465"/>
      <c r="T197" s="465"/>
      <c r="U197" s="465"/>
      <c r="V197" s="559"/>
      <c r="W197" s="269">
        <v>0</v>
      </c>
    </row>
    <row r="198" spans="1:23" ht="8.25" hidden="1" customHeight="1">
      <c r="A198" s="370" t="s">
        <v>1035</v>
      </c>
      <c r="B198" s="256"/>
      <c r="C198" s="473"/>
      <c r="D198" s="560">
        <v>0</v>
      </c>
      <c r="E198" s="560" cm="1">
        <v>0</v>
      </c>
      <c r="F198" s="468"/>
      <c r="G198" s="468"/>
      <c r="H198" s="468"/>
      <c r="I198" s="468"/>
      <c r="J198" s="468"/>
      <c r="K198" s="468"/>
      <c r="L198" s="468"/>
      <c r="M198" s="468"/>
      <c r="N198" s="468"/>
      <c r="O198" s="468"/>
      <c r="P198" s="468"/>
      <c r="Q198" s="468"/>
      <c r="R198" s="468"/>
      <c r="S198" s="468"/>
      <c r="T198" s="468"/>
      <c r="U198" s="468"/>
      <c r="V198" s="561"/>
      <c r="W198" s="272">
        <v>0</v>
      </c>
    </row>
    <row r="199" spans="1:23" ht="8.25" hidden="1" customHeight="1">
      <c r="A199" s="369"/>
      <c r="B199" s="264" t="s">
        <v>503</v>
      </c>
      <c r="C199" s="471"/>
      <c r="D199" s="465"/>
      <c r="E199" s="465"/>
      <c r="F199" s="465"/>
      <c r="G199" s="465"/>
      <c r="H199" s="465"/>
      <c r="I199" s="465"/>
      <c r="J199" s="465"/>
      <c r="K199" s="465"/>
      <c r="L199" s="465"/>
      <c r="M199" s="465"/>
      <c r="N199" s="465"/>
      <c r="O199" s="558">
        <v>0</v>
      </c>
      <c r="P199" s="465"/>
      <c r="Q199" s="465"/>
      <c r="R199" s="465"/>
      <c r="S199" s="465"/>
      <c r="T199" s="465"/>
      <c r="U199" s="465"/>
      <c r="V199" s="559"/>
      <c r="W199" s="269">
        <v>0</v>
      </c>
    </row>
    <row r="200" spans="1:23" ht="8.25" hidden="1" customHeight="1">
      <c r="A200" s="369"/>
      <c r="B200" s="264" t="s">
        <v>82</v>
      </c>
      <c r="C200" s="471"/>
      <c r="D200" s="465"/>
      <c r="E200" s="558">
        <v>0</v>
      </c>
      <c r="F200" s="465"/>
      <c r="G200" s="465"/>
      <c r="H200" s="465"/>
      <c r="I200" s="465"/>
      <c r="J200" s="465"/>
      <c r="K200" s="465"/>
      <c r="L200" s="465"/>
      <c r="M200" s="465"/>
      <c r="N200" s="465"/>
      <c r="O200" s="465"/>
      <c r="P200" s="465"/>
      <c r="Q200" s="465"/>
      <c r="R200" s="465"/>
      <c r="S200" s="465"/>
      <c r="T200" s="465"/>
      <c r="U200" s="465"/>
      <c r="V200" s="559"/>
      <c r="W200" s="269">
        <v>0</v>
      </c>
    </row>
    <row r="201" spans="1:23" ht="8.25" hidden="1" customHeight="1">
      <c r="A201" s="370" t="s">
        <v>363</v>
      </c>
      <c r="B201" s="256"/>
      <c r="C201" s="473"/>
      <c r="D201" s="468"/>
      <c r="E201" s="560">
        <v>0</v>
      </c>
      <c r="F201" s="468"/>
      <c r="G201" s="468"/>
      <c r="H201" s="468"/>
      <c r="I201" s="468"/>
      <c r="J201" s="468"/>
      <c r="K201" s="468"/>
      <c r="L201" s="468"/>
      <c r="M201" s="468"/>
      <c r="N201" s="468"/>
      <c r="O201" s="560">
        <v>0</v>
      </c>
      <c r="P201" s="468"/>
      <c r="Q201" s="468"/>
      <c r="R201" s="468"/>
      <c r="S201" s="468"/>
      <c r="T201" s="468"/>
      <c r="U201" s="468"/>
      <c r="V201" s="561"/>
      <c r="W201" s="272">
        <v>0</v>
      </c>
    </row>
    <row r="202" spans="1:23" ht="8.25" hidden="1" customHeight="1">
      <c r="A202" s="369"/>
      <c r="B202" s="264" t="s">
        <v>300</v>
      </c>
      <c r="C202" s="471"/>
      <c r="D202" s="465"/>
      <c r="E202" s="558">
        <v>0</v>
      </c>
      <c r="F202" s="465"/>
      <c r="G202" s="465"/>
      <c r="H202" s="465"/>
      <c r="I202" s="465"/>
      <c r="J202" s="465"/>
      <c r="K202" s="465"/>
      <c r="L202" s="558">
        <v>0</v>
      </c>
      <c r="M202" s="465"/>
      <c r="N202" s="465"/>
      <c r="O202" s="465"/>
      <c r="P202" s="465"/>
      <c r="Q202" s="465"/>
      <c r="R202" s="465"/>
      <c r="S202" s="465"/>
      <c r="T202" s="465"/>
      <c r="U202" s="465"/>
      <c r="V202" s="559"/>
      <c r="W202" s="269">
        <v>0</v>
      </c>
    </row>
    <row r="203" spans="1:23" ht="8.25" hidden="1" customHeight="1">
      <c r="A203" s="369"/>
      <c r="B203" s="264" t="s">
        <v>338</v>
      </c>
      <c r="C203" s="471"/>
      <c r="D203" s="465"/>
      <c r="E203" s="558">
        <v>0</v>
      </c>
      <c r="F203" s="465"/>
      <c r="G203" s="465"/>
      <c r="H203" s="465"/>
      <c r="I203" s="465"/>
      <c r="J203" s="465"/>
      <c r="K203" s="465"/>
      <c r="L203" s="465"/>
      <c r="M203" s="465"/>
      <c r="N203" s="465"/>
      <c r="O203" s="465"/>
      <c r="P203" s="465"/>
      <c r="Q203" s="465"/>
      <c r="R203" s="465"/>
      <c r="S203" s="465"/>
      <c r="T203" s="465"/>
      <c r="U203" s="465"/>
      <c r="V203" s="559"/>
      <c r="W203" s="269">
        <v>0</v>
      </c>
    </row>
    <row r="204" spans="1:23" ht="8.25" hidden="1" customHeight="1">
      <c r="A204" s="370" t="s">
        <v>674</v>
      </c>
      <c r="B204" s="256"/>
      <c r="C204" s="473"/>
      <c r="D204" s="468"/>
      <c r="E204" s="560" cm="1">
        <v>0</v>
      </c>
      <c r="F204" s="468"/>
      <c r="G204" s="468"/>
      <c r="H204" s="468"/>
      <c r="I204" s="468"/>
      <c r="J204" s="468"/>
      <c r="K204" s="468"/>
      <c r="L204" s="560">
        <v>0</v>
      </c>
      <c r="M204" s="468"/>
      <c r="N204" s="468"/>
      <c r="O204" s="468"/>
      <c r="P204" s="468"/>
      <c r="Q204" s="468"/>
      <c r="R204" s="468"/>
      <c r="S204" s="468"/>
      <c r="T204" s="468"/>
      <c r="U204" s="468"/>
      <c r="V204" s="561"/>
      <c r="W204" s="272">
        <v>0</v>
      </c>
    </row>
    <row r="205" spans="1:23" ht="8.25" hidden="1" customHeight="1">
      <c r="A205" s="369"/>
      <c r="B205" s="264" t="s">
        <v>280</v>
      </c>
      <c r="C205" s="471"/>
      <c r="D205" s="465"/>
      <c r="E205" s="558" cm="1">
        <v>0</v>
      </c>
      <c r="F205" s="465"/>
      <c r="G205" s="465"/>
      <c r="H205" s="465"/>
      <c r="I205" s="465"/>
      <c r="J205" s="465"/>
      <c r="K205" s="465"/>
      <c r="L205" s="465"/>
      <c r="M205" s="465"/>
      <c r="N205" s="465"/>
      <c r="O205" s="465"/>
      <c r="P205" s="465"/>
      <c r="Q205" s="465"/>
      <c r="R205" s="465"/>
      <c r="S205" s="465"/>
      <c r="T205" s="465"/>
      <c r="U205" s="465"/>
      <c r="V205" s="559"/>
      <c r="W205" s="269">
        <v>0</v>
      </c>
    </row>
    <row r="206" spans="1:23" ht="8.25" hidden="1" customHeight="1">
      <c r="A206" s="369"/>
      <c r="B206" s="264" t="s">
        <v>679</v>
      </c>
      <c r="C206" s="471"/>
      <c r="D206" s="465"/>
      <c r="E206" s="558">
        <v>0</v>
      </c>
      <c r="F206" s="465"/>
      <c r="G206" s="465"/>
      <c r="H206" s="465"/>
      <c r="I206" s="465"/>
      <c r="J206" s="465"/>
      <c r="K206" s="465"/>
      <c r="L206" s="558">
        <v>0</v>
      </c>
      <c r="M206" s="465"/>
      <c r="N206" s="465"/>
      <c r="O206" s="465"/>
      <c r="P206" s="465"/>
      <c r="Q206" s="465"/>
      <c r="R206" s="465"/>
      <c r="S206" s="465"/>
      <c r="T206" s="465"/>
      <c r="U206" s="465"/>
      <c r="V206" s="559"/>
      <c r="W206" s="269">
        <v>0</v>
      </c>
    </row>
    <row r="207" spans="1:23" ht="8.25" hidden="1" customHeight="1">
      <c r="A207" s="369"/>
      <c r="B207" s="264" t="s">
        <v>677</v>
      </c>
      <c r="C207" s="471"/>
      <c r="D207" s="465"/>
      <c r="E207" s="465"/>
      <c r="F207" s="465"/>
      <c r="G207" s="465"/>
      <c r="H207" s="465"/>
      <c r="I207" s="465"/>
      <c r="J207" s="465"/>
      <c r="K207" s="465"/>
      <c r="L207" s="465"/>
      <c r="M207" s="465"/>
      <c r="N207" s="465"/>
      <c r="O207" s="465"/>
      <c r="P207" s="465"/>
      <c r="Q207" s="465"/>
      <c r="R207" s="465"/>
      <c r="S207" s="465"/>
      <c r="T207" s="465"/>
      <c r="U207" s="465"/>
      <c r="V207" s="564">
        <v>0</v>
      </c>
      <c r="W207" s="269">
        <v>0</v>
      </c>
    </row>
    <row r="208" spans="1:23" ht="8.25" hidden="1" customHeight="1">
      <c r="A208" s="369"/>
      <c r="B208" s="264" t="s">
        <v>672</v>
      </c>
      <c r="C208" s="471"/>
      <c r="D208" s="465"/>
      <c r="E208" s="465"/>
      <c r="F208" s="465"/>
      <c r="G208" s="465"/>
      <c r="H208" s="465"/>
      <c r="I208" s="465"/>
      <c r="J208" s="465"/>
      <c r="K208" s="465"/>
      <c r="L208" s="465"/>
      <c r="M208" s="465"/>
      <c r="N208" s="465"/>
      <c r="O208" s="465"/>
      <c r="P208" s="465"/>
      <c r="Q208" s="465"/>
      <c r="R208" s="558">
        <v>0</v>
      </c>
      <c r="S208" s="465"/>
      <c r="T208" s="465"/>
      <c r="U208" s="465"/>
      <c r="V208" s="559"/>
      <c r="W208" s="269">
        <v>0</v>
      </c>
    </row>
    <row r="209" spans="1:23" ht="8.25" hidden="1" customHeight="1">
      <c r="A209" s="370" t="s">
        <v>670</v>
      </c>
      <c r="B209" s="256"/>
      <c r="C209" s="473"/>
      <c r="D209" s="468"/>
      <c r="E209" s="560">
        <v>0</v>
      </c>
      <c r="F209" s="468"/>
      <c r="G209" s="468"/>
      <c r="H209" s="468"/>
      <c r="I209" s="468"/>
      <c r="J209" s="468"/>
      <c r="K209" s="468"/>
      <c r="L209" s="560">
        <v>0</v>
      </c>
      <c r="M209" s="468"/>
      <c r="N209" s="468"/>
      <c r="O209" s="468"/>
      <c r="P209" s="468"/>
      <c r="Q209" s="468"/>
      <c r="R209" s="560">
        <v>0</v>
      </c>
      <c r="S209" s="468"/>
      <c r="T209" s="468"/>
      <c r="U209" s="468"/>
      <c r="V209" s="565">
        <v>0</v>
      </c>
      <c r="W209" s="272">
        <v>0</v>
      </c>
    </row>
    <row r="210" spans="1:23" ht="8.25" hidden="1" customHeight="1">
      <c r="A210" s="369"/>
      <c r="B210" s="264" t="s">
        <v>681</v>
      </c>
      <c r="C210" s="471"/>
      <c r="D210" s="465"/>
      <c r="E210" s="465"/>
      <c r="F210" s="558">
        <v>0</v>
      </c>
      <c r="G210" s="465"/>
      <c r="H210" s="465"/>
      <c r="I210" s="465"/>
      <c r="J210" s="465"/>
      <c r="K210" s="465"/>
      <c r="L210" s="465"/>
      <c r="M210" s="465"/>
      <c r="N210" s="465"/>
      <c r="O210" s="465"/>
      <c r="P210" s="465"/>
      <c r="Q210" s="465"/>
      <c r="R210" s="465"/>
      <c r="S210" s="465"/>
      <c r="T210" s="465"/>
      <c r="U210" s="465"/>
      <c r="V210" s="559"/>
      <c r="W210" s="269">
        <v>0</v>
      </c>
    </row>
    <row r="211" spans="1:23" ht="8.25" hidden="1" customHeight="1">
      <c r="A211" s="370" t="s">
        <v>680</v>
      </c>
      <c r="B211" s="256"/>
      <c r="C211" s="473"/>
      <c r="D211" s="468"/>
      <c r="E211" s="468"/>
      <c r="F211" s="560">
        <v>0</v>
      </c>
      <c r="G211" s="468"/>
      <c r="H211" s="468"/>
      <c r="I211" s="468"/>
      <c r="J211" s="468"/>
      <c r="K211" s="468"/>
      <c r="L211" s="468"/>
      <c r="M211" s="468"/>
      <c r="N211" s="468"/>
      <c r="O211" s="468"/>
      <c r="P211" s="468"/>
      <c r="Q211" s="468"/>
      <c r="R211" s="468"/>
      <c r="S211" s="468"/>
      <c r="T211" s="468"/>
      <c r="U211" s="468"/>
      <c r="V211" s="561"/>
      <c r="W211" s="272">
        <v>0</v>
      </c>
    </row>
    <row r="212" spans="1:23" ht="8.25" hidden="1" customHeight="1">
      <c r="A212" s="369"/>
      <c r="B212" s="264" t="s">
        <v>590</v>
      </c>
      <c r="C212" s="471"/>
      <c r="D212" s="465"/>
      <c r="E212" s="558">
        <v>0</v>
      </c>
      <c r="F212" s="465"/>
      <c r="G212" s="465"/>
      <c r="H212" s="465"/>
      <c r="I212" s="465"/>
      <c r="J212" s="465"/>
      <c r="K212" s="465"/>
      <c r="L212" s="465"/>
      <c r="M212" s="465"/>
      <c r="N212" s="465"/>
      <c r="O212" s="465"/>
      <c r="P212" s="465"/>
      <c r="Q212" s="465"/>
      <c r="R212" s="465"/>
      <c r="S212" s="465"/>
      <c r="T212" s="465"/>
      <c r="U212" s="465"/>
      <c r="V212" s="559"/>
      <c r="W212" s="269">
        <v>0</v>
      </c>
    </row>
    <row r="213" spans="1:23" ht="8.25" hidden="1" customHeight="1">
      <c r="A213" s="369"/>
      <c r="B213" s="264" t="s">
        <v>1028</v>
      </c>
      <c r="C213" s="471"/>
      <c r="D213" s="465"/>
      <c r="E213" s="558">
        <v>0</v>
      </c>
      <c r="F213" s="465"/>
      <c r="G213" s="465"/>
      <c r="H213" s="465"/>
      <c r="I213" s="465"/>
      <c r="J213" s="465"/>
      <c r="K213" s="465"/>
      <c r="L213" s="465"/>
      <c r="M213" s="465"/>
      <c r="N213" s="465"/>
      <c r="O213" s="465"/>
      <c r="P213" s="465"/>
      <c r="Q213" s="465"/>
      <c r="R213" s="465"/>
      <c r="S213" s="465"/>
      <c r="T213" s="465"/>
      <c r="U213" s="465"/>
      <c r="V213" s="559"/>
      <c r="W213" s="269">
        <v>0</v>
      </c>
    </row>
    <row r="214" spans="1:23" ht="8.25" hidden="1" customHeight="1">
      <c r="A214" s="370" t="s">
        <v>512</v>
      </c>
      <c r="B214" s="256"/>
      <c r="C214" s="473"/>
      <c r="D214" s="468"/>
      <c r="E214" s="560" cm="1">
        <v>0</v>
      </c>
      <c r="F214" s="468"/>
      <c r="G214" s="468"/>
      <c r="H214" s="468"/>
      <c r="I214" s="468"/>
      <c r="J214" s="468"/>
      <c r="K214" s="468"/>
      <c r="L214" s="468"/>
      <c r="M214" s="468"/>
      <c r="N214" s="468"/>
      <c r="O214" s="468"/>
      <c r="P214" s="468"/>
      <c r="Q214" s="468"/>
      <c r="R214" s="468"/>
      <c r="S214" s="468"/>
      <c r="T214" s="468"/>
      <c r="U214" s="468"/>
      <c r="V214" s="561"/>
      <c r="W214" s="272">
        <v>0</v>
      </c>
    </row>
    <row r="215" spans="1:23" ht="8.25" hidden="1" customHeight="1">
      <c r="A215" s="369"/>
      <c r="B215" s="264" t="s">
        <v>504</v>
      </c>
      <c r="C215" s="471"/>
      <c r="D215" s="465"/>
      <c r="E215" s="558" cm="1">
        <v>0</v>
      </c>
      <c r="F215" s="465"/>
      <c r="G215" s="465"/>
      <c r="H215" s="465"/>
      <c r="I215" s="465"/>
      <c r="J215" s="465"/>
      <c r="K215" s="465"/>
      <c r="L215" s="465"/>
      <c r="M215" s="465"/>
      <c r="N215" s="465"/>
      <c r="O215" s="465"/>
      <c r="P215" s="465"/>
      <c r="Q215" s="465"/>
      <c r="R215" s="465"/>
      <c r="S215" s="465"/>
      <c r="T215" s="465"/>
      <c r="U215" s="465"/>
      <c r="V215" s="559"/>
      <c r="W215" s="269">
        <v>0</v>
      </c>
    </row>
    <row r="216" spans="1:23" ht="8.25" hidden="1" customHeight="1">
      <c r="A216" s="369"/>
      <c r="B216" s="264" t="s">
        <v>707</v>
      </c>
      <c r="C216" s="471"/>
      <c r="D216" s="465"/>
      <c r="E216" s="558">
        <v>0</v>
      </c>
      <c r="F216" s="465"/>
      <c r="G216" s="465"/>
      <c r="H216" s="465"/>
      <c r="I216" s="465"/>
      <c r="J216" s="465"/>
      <c r="K216" s="465"/>
      <c r="L216" s="465"/>
      <c r="M216" s="465"/>
      <c r="N216" s="465"/>
      <c r="O216" s="465"/>
      <c r="P216" s="465"/>
      <c r="Q216" s="465"/>
      <c r="R216" s="465"/>
      <c r="S216" s="465"/>
      <c r="T216" s="465"/>
      <c r="U216" s="465"/>
      <c r="V216" s="559"/>
      <c r="W216" s="269">
        <v>0</v>
      </c>
    </row>
    <row r="217" spans="1:23" ht="8.25" hidden="1" customHeight="1">
      <c r="A217" s="369"/>
      <c r="B217" s="264" t="s">
        <v>366</v>
      </c>
      <c r="C217" s="471"/>
      <c r="D217" s="465"/>
      <c r="E217" s="558">
        <v>0</v>
      </c>
      <c r="F217" s="465"/>
      <c r="G217" s="465"/>
      <c r="H217" s="465"/>
      <c r="I217" s="465"/>
      <c r="J217" s="465"/>
      <c r="K217" s="465"/>
      <c r="L217" s="465"/>
      <c r="M217" s="465"/>
      <c r="N217" s="465"/>
      <c r="O217" s="465"/>
      <c r="P217" s="465"/>
      <c r="Q217" s="465"/>
      <c r="R217" s="465"/>
      <c r="S217" s="465"/>
      <c r="T217" s="465"/>
      <c r="U217" s="465"/>
      <c r="V217" s="559"/>
      <c r="W217" s="269">
        <v>0</v>
      </c>
    </row>
    <row r="218" spans="1:23" ht="8.25" hidden="1" customHeight="1">
      <c r="A218" s="369"/>
      <c r="B218" s="264" t="s">
        <v>407</v>
      </c>
      <c r="C218" s="471"/>
      <c r="D218" s="465"/>
      <c r="E218" s="465"/>
      <c r="F218" s="465"/>
      <c r="G218" s="465"/>
      <c r="H218" s="465"/>
      <c r="I218" s="465"/>
      <c r="J218" s="465"/>
      <c r="K218" s="465"/>
      <c r="L218" s="558">
        <v>0</v>
      </c>
      <c r="M218" s="465"/>
      <c r="N218" s="465"/>
      <c r="O218" s="465"/>
      <c r="P218" s="465"/>
      <c r="Q218" s="465"/>
      <c r="R218" s="465"/>
      <c r="S218" s="465"/>
      <c r="T218" s="465"/>
      <c r="U218" s="465"/>
      <c r="V218" s="559"/>
      <c r="W218" s="269">
        <v>0</v>
      </c>
    </row>
    <row r="219" spans="1:23" ht="8.25" hidden="1" customHeight="1">
      <c r="A219" s="369"/>
      <c r="B219" s="264" t="s">
        <v>147</v>
      </c>
      <c r="C219" s="471"/>
      <c r="D219" s="465"/>
      <c r="E219" s="465"/>
      <c r="F219" s="465"/>
      <c r="G219" s="465"/>
      <c r="H219" s="465"/>
      <c r="I219" s="465"/>
      <c r="J219" s="465"/>
      <c r="K219" s="465"/>
      <c r="L219" s="465"/>
      <c r="M219" s="465"/>
      <c r="N219" s="465"/>
      <c r="O219" s="558">
        <v>0</v>
      </c>
      <c r="P219" s="465"/>
      <c r="Q219" s="465"/>
      <c r="R219" s="465"/>
      <c r="S219" s="465"/>
      <c r="T219" s="465"/>
      <c r="U219" s="465"/>
      <c r="V219" s="559"/>
      <c r="W219" s="269">
        <v>0</v>
      </c>
    </row>
    <row r="220" spans="1:23" ht="8.25" hidden="1" customHeight="1">
      <c r="A220" s="369"/>
      <c r="B220" s="264" t="s">
        <v>875</v>
      </c>
      <c r="C220" s="471"/>
      <c r="D220" s="465"/>
      <c r="E220" s="465"/>
      <c r="F220" s="465"/>
      <c r="G220" s="465"/>
      <c r="H220" s="465"/>
      <c r="I220" s="465"/>
      <c r="J220" s="465"/>
      <c r="K220" s="465"/>
      <c r="L220" s="558">
        <v>0</v>
      </c>
      <c r="M220" s="465"/>
      <c r="N220" s="465"/>
      <c r="O220" s="465"/>
      <c r="P220" s="465"/>
      <c r="Q220" s="465"/>
      <c r="R220" s="465"/>
      <c r="S220" s="465"/>
      <c r="T220" s="465"/>
      <c r="U220" s="465"/>
      <c r="V220" s="559"/>
      <c r="W220" s="269">
        <v>0</v>
      </c>
    </row>
    <row r="221" spans="1:23" ht="8.25" hidden="1" customHeight="1">
      <c r="A221" s="370" t="s">
        <v>871</v>
      </c>
      <c r="B221" s="256"/>
      <c r="C221" s="473"/>
      <c r="D221" s="468"/>
      <c r="E221" s="560">
        <v>0</v>
      </c>
      <c r="F221" s="468"/>
      <c r="G221" s="468"/>
      <c r="H221" s="468"/>
      <c r="I221" s="468"/>
      <c r="J221" s="468"/>
      <c r="K221" s="468"/>
      <c r="L221" s="560">
        <v>0</v>
      </c>
      <c r="M221" s="468"/>
      <c r="N221" s="468"/>
      <c r="O221" s="560">
        <v>0</v>
      </c>
      <c r="P221" s="468"/>
      <c r="Q221" s="468"/>
      <c r="R221" s="468"/>
      <c r="S221" s="468"/>
      <c r="T221" s="468"/>
      <c r="U221" s="468"/>
      <c r="V221" s="561"/>
      <c r="W221" s="272">
        <v>0</v>
      </c>
    </row>
    <row r="222" spans="1:23" ht="8.25" hidden="1" customHeight="1">
      <c r="A222" s="369"/>
      <c r="B222" s="264" t="s">
        <v>494</v>
      </c>
      <c r="C222" s="471"/>
      <c r="D222" s="465"/>
      <c r="E222" s="558" cm="1">
        <v>0</v>
      </c>
      <c r="F222" s="465"/>
      <c r="G222" s="465"/>
      <c r="H222" s="465"/>
      <c r="I222" s="465"/>
      <c r="J222" s="465"/>
      <c r="K222" s="465"/>
      <c r="L222" s="558">
        <v>0</v>
      </c>
      <c r="M222" s="465"/>
      <c r="N222" s="465"/>
      <c r="O222" s="465"/>
      <c r="P222" s="465"/>
      <c r="Q222" s="465"/>
      <c r="R222" s="465"/>
      <c r="S222" s="465"/>
      <c r="T222" s="465"/>
      <c r="U222" s="465"/>
      <c r="V222" s="559"/>
      <c r="W222" s="269">
        <v>0</v>
      </c>
    </row>
    <row r="223" spans="1:23" ht="8.25" hidden="1" customHeight="1">
      <c r="A223" s="369"/>
      <c r="B223" s="264" t="s">
        <v>820</v>
      </c>
      <c r="C223" s="471"/>
      <c r="D223" s="465"/>
      <c r="E223" s="465"/>
      <c r="F223" s="465"/>
      <c r="G223" s="465"/>
      <c r="H223" s="465"/>
      <c r="I223" s="465"/>
      <c r="J223" s="465"/>
      <c r="K223" s="465"/>
      <c r="L223" s="558">
        <v>0</v>
      </c>
      <c r="M223" s="465"/>
      <c r="N223" s="465"/>
      <c r="O223" s="465"/>
      <c r="P223" s="465"/>
      <c r="Q223" s="465"/>
      <c r="R223" s="465"/>
      <c r="S223" s="465"/>
      <c r="T223" s="465"/>
      <c r="U223" s="465"/>
      <c r="V223" s="559"/>
      <c r="W223" s="269">
        <v>0</v>
      </c>
    </row>
    <row r="224" spans="1:23" ht="8.25" hidden="1" customHeight="1">
      <c r="A224" s="369"/>
      <c r="B224" s="264" t="s">
        <v>821</v>
      </c>
      <c r="C224" s="471"/>
      <c r="D224" s="465"/>
      <c r="E224" s="558" cm="1">
        <v>0</v>
      </c>
      <c r="F224" s="465"/>
      <c r="G224" s="465"/>
      <c r="H224" s="465"/>
      <c r="I224" s="465"/>
      <c r="J224" s="465"/>
      <c r="K224" s="465"/>
      <c r="L224" s="465"/>
      <c r="M224" s="465"/>
      <c r="N224" s="465"/>
      <c r="O224" s="465"/>
      <c r="P224" s="465"/>
      <c r="Q224" s="465"/>
      <c r="R224" s="465"/>
      <c r="S224" s="465"/>
      <c r="T224" s="465"/>
      <c r="U224" s="465"/>
      <c r="V224" s="559"/>
      <c r="W224" s="269">
        <v>0</v>
      </c>
    </row>
    <row r="225" spans="1:23" ht="8.25" hidden="1" customHeight="1">
      <c r="A225" s="369"/>
      <c r="B225" s="264" t="s">
        <v>643</v>
      </c>
      <c r="C225" s="471"/>
      <c r="D225" s="465"/>
      <c r="E225" s="558">
        <v>0</v>
      </c>
      <c r="F225" s="465"/>
      <c r="G225" s="465"/>
      <c r="H225" s="465"/>
      <c r="I225" s="465"/>
      <c r="J225" s="465"/>
      <c r="K225" s="465"/>
      <c r="L225" s="465"/>
      <c r="M225" s="465"/>
      <c r="N225" s="465"/>
      <c r="O225" s="465"/>
      <c r="P225" s="465"/>
      <c r="Q225" s="465"/>
      <c r="R225" s="465"/>
      <c r="S225" s="465"/>
      <c r="T225" s="465"/>
      <c r="U225" s="465"/>
      <c r="V225" s="559"/>
      <c r="W225" s="269">
        <v>0</v>
      </c>
    </row>
    <row r="226" spans="1:23" ht="8.25" hidden="1" customHeight="1">
      <c r="A226" s="369"/>
      <c r="B226" s="264" t="s">
        <v>407</v>
      </c>
      <c r="C226" s="471"/>
      <c r="D226" s="465"/>
      <c r="E226" s="558">
        <v>0</v>
      </c>
      <c r="F226" s="465"/>
      <c r="G226" s="465"/>
      <c r="H226" s="465"/>
      <c r="I226" s="465"/>
      <c r="J226" s="465"/>
      <c r="K226" s="465"/>
      <c r="L226" s="465"/>
      <c r="M226" s="465"/>
      <c r="N226" s="465"/>
      <c r="O226" s="465"/>
      <c r="P226" s="465"/>
      <c r="Q226" s="465"/>
      <c r="R226" s="465"/>
      <c r="S226" s="465"/>
      <c r="T226" s="465"/>
      <c r="U226" s="465"/>
      <c r="V226" s="559"/>
      <c r="W226" s="269">
        <v>0</v>
      </c>
    </row>
    <row r="227" spans="1:23" ht="8.25" hidden="1" customHeight="1">
      <c r="A227" s="369"/>
      <c r="B227" s="264" t="s">
        <v>208</v>
      </c>
      <c r="C227" s="471"/>
      <c r="D227" s="465"/>
      <c r="E227" s="465"/>
      <c r="F227" s="465"/>
      <c r="G227" s="465"/>
      <c r="H227" s="465"/>
      <c r="I227" s="465"/>
      <c r="J227" s="465"/>
      <c r="K227" s="465"/>
      <c r="L227" s="558">
        <v>0</v>
      </c>
      <c r="M227" s="465"/>
      <c r="N227" s="465"/>
      <c r="O227" s="465"/>
      <c r="P227" s="465"/>
      <c r="Q227" s="465"/>
      <c r="R227" s="465"/>
      <c r="S227" s="465"/>
      <c r="T227" s="465"/>
      <c r="U227" s="465"/>
      <c r="V227" s="559"/>
      <c r="W227" s="269">
        <v>0</v>
      </c>
    </row>
    <row r="228" spans="1:23" ht="8.25" hidden="1" customHeight="1">
      <c r="A228" s="369"/>
      <c r="B228" s="264" t="s">
        <v>194</v>
      </c>
      <c r="C228" s="471"/>
      <c r="D228" s="465"/>
      <c r="E228" s="558">
        <v>0</v>
      </c>
      <c r="F228" s="465"/>
      <c r="G228" s="465"/>
      <c r="H228" s="465"/>
      <c r="I228" s="465"/>
      <c r="J228" s="465"/>
      <c r="K228" s="465"/>
      <c r="L228" s="465"/>
      <c r="M228" s="465"/>
      <c r="N228" s="465"/>
      <c r="O228" s="465"/>
      <c r="P228" s="465"/>
      <c r="Q228" s="465"/>
      <c r="R228" s="465"/>
      <c r="S228" s="465"/>
      <c r="T228" s="465"/>
      <c r="U228" s="465"/>
      <c r="V228" s="559"/>
      <c r="W228" s="269">
        <v>0</v>
      </c>
    </row>
    <row r="229" spans="1:23" ht="8.25" hidden="1" customHeight="1">
      <c r="A229" s="370" t="s">
        <v>303</v>
      </c>
      <c r="B229" s="256"/>
      <c r="C229" s="473"/>
      <c r="D229" s="468"/>
      <c r="E229" s="560" cm="1">
        <v>0</v>
      </c>
      <c r="F229" s="468"/>
      <c r="G229" s="468"/>
      <c r="H229" s="468"/>
      <c r="I229" s="468"/>
      <c r="J229" s="468"/>
      <c r="K229" s="468"/>
      <c r="L229" s="560">
        <v>0</v>
      </c>
      <c r="M229" s="468"/>
      <c r="N229" s="468"/>
      <c r="O229" s="468"/>
      <c r="P229" s="468"/>
      <c r="Q229" s="468"/>
      <c r="R229" s="468"/>
      <c r="S229" s="468"/>
      <c r="T229" s="468"/>
      <c r="U229" s="468"/>
      <c r="V229" s="561"/>
      <c r="W229" s="272">
        <v>0</v>
      </c>
    </row>
    <row r="230" spans="1:23" ht="8.25" hidden="1" customHeight="1">
      <c r="A230" s="369"/>
      <c r="B230" s="264" t="s">
        <v>781</v>
      </c>
      <c r="C230" s="471"/>
      <c r="D230" s="465"/>
      <c r="E230" s="558">
        <v>0</v>
      </c>
      <c r="F230" s="465"/>
      <c r="G230" s="465"/>
      <c r="H230" s="465"/>
      <c r="I230" s="465"/>
      <c r="J230" s="465"/>
      <c r="K230" s="465"/>
      <c r="L230" s="465"/>
      <c r="M230" s="465"/>
      <c r="N230" s="465"/>
      <c r="O230" s="465"/>
      <c r="P230" s="465"/>
      <c r="Q230" s="465"/>
      <c r="R230" s="465"/>
      <c r="S230" s="465"/>
      <c r="T230" s="465"/>
      <c r="U230" s="465"/>
      <c r="V230" s="559"/>
      <c r="W230" s="269">
        <v>0</v>
      </c>
    </row>
    <row r="231" spans="1:23" ht="8.25" hidden="1" customHeight="1">
      <c r="A231" s="369"/>
      <c r="B231" s="264" t="s">
        <v>308</v>
      </c>
      <c r="C231" s="471"/>
      <c r="D231" s="465"/>
      <c r="E231" s="465"/>
      <c r="F231" s="465"/>
      <c r="G231" s="465"/>
      <c r="H231" s="465"/>
      <c r="I231" s="465"/>
      <c r="J231" s="465"/>
      <c r="K231" s="465"/>
      <c r="L231" s="558">
        <v>0</v>
      </c>
      <c r="M231" s="465"/>
      <c r="N231" s="465"/>
      <c r="O231" s="465"/>
      <c r="P231" s="465"/>
      <c r="Q231" s="465"/>
      <c r="R231" s="465"/>
      <c r="S231" s="465"/>
      <c r="T231" s="465"/>
      <c r="U231" s="465"/>
      <c r="V231" s="559"/>
      <c r="W231" s="269">
        <v>0</v>
      </c>
    </row>
    <row r="232" spans="1:23" ht="8.25" hidden="1" customHeight="1">
      <c r="A232" s="369"/>
      <c r="B232" s="264" t="s">
        <v>780</v>
      </c>
      <c r="C232" s="471"/>
      <c r="D232" s="465"/>
      <c r="E232" s="558" cm="1">
        <v>0</v>
      </c>
      <c r="F232" s="465"/>
      <c r="G232" s="465"/>
      <c r="H232" s="465"/>
      <c r="I232" s="465"/>
      <c r="J232" s="465"/>
      <c r="K232" s="465"/>
      <c r="L232" s="465"/>
      <c r="M232" s="465"/>
      <c r="N232" s="465"/>
      <c r="O232" s="465"/>
      <c r="P232" s="465"/>
      <c r="Q232" s="465"/>
      <c r="R232" s="465"/>
      <c r="S232" s="465"/>
      <c r="T232" s="465"/>
      <c r="U232" s="465"/>
      <c r="V232" s="559"/>
      <c r="W232" s="269">
        <v>0</v>
      </c>
    </row>
    <row r="233" spans="1:23" ht="8.25" hidden="1" customHeight="1">
      <c r="A233" s="369"/>
      <c r="B233" s="264" t="s">
        <v>107</v>
      </c>
      <c r="C233" s="471"/>
      <c r="D233" s="465"/>
      <c r="E233" s="558">
        <v>0</v>
      </c>
      <c r="F233" s="465"/>
      <c r="G233" s="465"/>
      <c r="H233" s="465"/>
      <c r="I233" s="465"/>
      <c r="J233" s="465"/>
      <c r="K233" s="465"/>
      <c r="L233" s="465"/>
      <c r="M233" s="465"/>
      <c r="N233" s="465"/>
      <c r="O233" s="465"/>
      <c r="P233" s="465"/>
      <c r="Q233" s="465"/>
      <c r="R233" s="465"/>
      <c r="S233" s="465"/>
      <c r="T233" s="465"/>
      <c r="U233" s="465"/>
      <c r="V233" s="559"/>
      <c r="W233" s="269">
        <v>0</v>
      </c>
    </row>
    <row r="234" spans="1:23" ht="8.25" hidden="1" customHeight="1">
      <c r="A234" s="369"/>
      <c r="B234" s="264" t="s">
        <v>547</v>
      </c>
      <c r="C234" s="471"/>
      <c r="D234" s="465"/>
      <c r="E234" s="465"/>
      <c r="F234" s="465"/>
      <c r="G234" s="465"/>
      <c r="H234" s="465"/>
      <c r="I234" s="465"/>
      <c r="J234" s="465"/>
      <c r="K234" s="465"/>
      <c r="L234" s="465"/>
      <c r="M234" s="465"/>
      <c r="N234" s="465"/>
      <c r="O234" s="558">
        <v>0</v>
      </c>
      <c r="P234" s="465"/>
      <c r="Q234" s="465"/>
      <c r="R234" s="465"/>
      <c r="S234" s="465"/>
      <c r="T234" s="465"/>
      <c r="U234" s="465"/>
      <c r="V234" s="559"/>
      <c r="W234" s="269">
        <v>0</v>
      </c>
    </row>
    <row r="235" spans="1:23" ht="8.25" hidden="1" customHeight="1">
      <c r="A235" s="369"/>
      <c r="B235" s="264" t="s">
        <v>495</v>
      </c>
      <c r="C235" s="471"/>
      <c r="D235" s="465"/>
      <c r="E235" s="465"/>
      <c r="F235" s="465"/>
      <c r="G235" s="465"/>
      <c r="H235" s="465"/>
      <c r="I235" s="465"/>
      <c r="J235" s="465"/>
      <c r="K235" s="465"/>
      <c r="L235" s="558">
        <v>0</v>
      </c>
      <c r="M235" s="465"/>
      <c r="N235" s="465"/>
      <c r="O235" s="465"/>
      <c r="P235" s="465"/>
      <c r="Q235" s="465"/>
      <c r="R235" s="465"/>
      <c r="S235" s="465"/>
      <c r="T235" s="465"/>
      <c r="U235" s="465"/>
      <c r="V235" s="559"/>
      <c r="W235" s="269">
        <v>0</v>
      </c>
    </row>
    <row r="236" spans="1:23" ht="8.25" hidden="1" customHeight="1">
      <c r="A236" s="369"/>
      <c r="B236" s="264" t="s">
        <v>779</v>
      </c>
      <c r="C236" s="471"/>
      <c r="D236" s="465"/>
      <c r="E236" s="558">
        <v>0</v>
      </c>
      <c r="F236" s="465"/>
      <c r="G236" s="465"/>
      <c r="H236" s="465"/>
      <c r="I236" s="465"/>
      <c r="J236" s="465"/>
      <c r="K236" s="465"/>
      <c r="L236" s="465"/>
      <c r="M236" s="465"/>
      <c r="N236" s="465"/>
      <c r="O236" s="465"/>
      <c r="P236" s="465"/>
      <c r="Q236" s="465"/>
      <c r="R236" s="465"/>
      <c r="S236" s="465"/>
      <c r="T236" s="465"/>
      <c r="U236" s="465"/>
      <c r="V236" s="559"/>
      <c r="W236" s="269">
        <v>0</v>
      </c>
    </row>
    <row r="237" spans="1:23" ht="8.25" hidden="1" customHeight="1">
      <c r="A237" s="369"/>
      <c r="B237" s="264" t="s">
        <v>329</v>
      </c>
      <c r="C237" s="471"/>
      <c r="D237" s="465"/>
      <c r="E237" s="558">
        <v>0</v>
      </c>
      <c r="F237" s="465"/>
      <c r="G237" s="465"/>
      <c r="H237" s="465"/>
      <c r="I237" s="465"/>
      <c r="J237" s="465"/>
      <c r="K237" s="465"/>
      <c r="L237" s="465"/>
      <c r="M237" s="465"/>
      <c r="N237" s="465"/>
      <c r="O237" s="465"/>
      <c r="P237" s="465"/>
      <c r="Q237" s="465"/>
      <c r="R237" s="465"/>
      <c r="S237" s="465"/>
      <c r="T237" s="465"/>
      <c r="U237" s="465"/>
      <c r="V237" s="559"/>
      <c r="W237" s="269">
        <v>0</v>
      </c>
    </row>
    <row r="238" spans="1:23" ht="8.25" hidden="1" customHeight="1">
      <c r="A238" s="369"/>
      <c r="B238" s="264" t="s">
        <v>777</v>
      </c>
      <c r="C238" s="471"/>
      <c r="D238" s="465"/>
      <c r="E238" s="465"/>
      <c r="F238" s="465"/>
      <c r="G238" s="465"/>
      <c r="H238" s="465"/>
      <c r="I238" s="465"/>
      <c r="J238" s="465"/>
      <c r="K238" s="465"/>
      <c r="L238" s="558">
        <v>0</v>
      </c>
      <c r="M238" s="465"/>
      <c r="N238" s="465"/>
      <c r="O238" s="465"/>
      <c r="P238" s="465"/>
      <c r="Q238" s="465"/>
      <c r="R238" s="465"/>
      <c r="S238" s="465"/>
      <c r="T238" s="465"/>
      <c r="U238" s="465"/>
      <c r="V238" s="559"/>
      <c r="W238" s="269">
        <v>0</v>
      </c>
    </row>
    <row r="239" spans="1:23" ht="8.25" hidden="1" customHeight="1">
      <c r="A239" s="370" t="s">
        <v>199</v>
      </c>
      <c r="B239" s="256"/>
      <c r="C239" s="473"/>
      <c r="D239" s="468"/>
      <c r="E239" s="560" cm="1">
        <v>0</v>
      </c>
      <c r="F239" s="468"/>
      <c r="G239" s="468"/>
      <c r="H239" s="468"/>
      <c r="I239" s="468"/>
      <c r="J239" s="468"/>
      <c r="K239" s="468"/>
      <c r="L239" s="560">
        <v>0</v>
      </c>
      <c r="M239" s="468"/>
      <c r="N239" s="468"/>
      <c r="O239" s="560">
        <v>0</v>
      </c>
      <c r="P239" s="468"/>
      <c r="Q239" s="468"/>
      <c r="R239" s="468"/>
      <c r="S239" s="468"/>
      <c r="T239" s="468"/>
      <c r="U239" s="468"/>
      <c r="V239" s="561"/>
      <c r="W239" s="272">
        <v>0</v>
      </c>
    </row>
    <row r="240" spans="1:23" ht="8.25" hidden="1" customHeight="1">
      <c r="A240" s="369"/>
      <c r="B240" s="264" t="s">
        <v>1069</v>
      </c>
      <c r="C240" s="471"/>
      <c r="D240" s="465"/>
      <c r="E240" s="465"/>
      <c r="F240" s="465"/>
      <c r="G240" s="465"/>
      <c r="H240" s="465"/>
      <c r="I240" s="465"/>
      <c r="J240" s="465"/>
      <c r="K240" s="465"/>
      <c r="L240" s="465"/>
      <c r="M240" s="465"/>
      <c r="N240" s="465"/>
      <c r="O240" s="465"/>
      <c r="P240" s="465"/>
      <c r="Q240" s="465"/>
      <c r="R240" s="465"/>
      <c r="S240" s="465"/>
      <c r="T240" s="558">
        <v>0</v>
      </c>
      <c r="U240" s="465"/>
      <c r="V240" s="559"/>
      <c r="W240" s="269">
        <v>0</v>
      </c>
    </row>
    <row r="241" spans="1:23" ht="8.25" hidden="1" customHeight="1">
      <c r="A241" s="370" t="s">
        <v>1068</v>
      </c>
      <c r="B241" s="256"/>
      <c r="C241" s="473"/>
      <c r="D241" s="468"/>
      <c r="E241" s="468"/>
      <c r="F241" s="468"/>
      <c r="G241" s="468"/>
      <c r="H241" s="468"/>
      <c r="I241" s="468"/>
      <c r="J241" s="468"/>
      <c r="K241" s="468"/>
      <c r="L241" s="468"/>
      <c r="M241" s="468"/>
      <c r="N241" s="468"/>
      <c r="O241" s="468"/>
      <c r="P241" s="468"/>
      <c r="Q241" s="468"/>
      <c r="R241" s="468"/>
      <c r="S241" s="468"/>
      <c r="T241" s="560">
        <v>0</v>
      </c>
      <c r="U241" s="468"/>
      <c r="V241" s="561"/>
      <c r="W241" s="272">
        <v>0</v>
      </c>
    </row>
    <row r="242" spans="1:23" ht="8.25" hidden="1" customHeight="1">
      <c r="A242" s="369"/>
      <c r="B242" s="264" t="s">
        <v>1072</v>
      </c>
      <c r="C242" s="471"/>
      <c r="D242" s="465"/>
      <c r="E242" s="465"/>
      <c r="F242" s="465"/>
      <c r="G242" s="465"/>
      <c r="H242" s="465"/>
      <c r="I242" s="465"/>
      <c r="J242" s="465"/>
      <c r="K242" s="465"/>
      <c r="L242" s="465"/>
      <c r="M242" s="465"/>
      <c r="N242" s="465"/>
      <c r="O242" s="465"/>
      <c r="P242" s="465"/>
      <c r="Q242" s="465"/>
      <c r="R242" s="465"/>
      <c r="S242" s="465"/>
      <c r="T242" s="465"/>
      <c r="U242" s="558">
        <v>0</v>
      </c>
      <c r="V242" s="559"/>
      <c r="W242" s="269">
        <v>0</v>
      </c>
    </row>
    <row r="243" spans="1:23" ht="8.25" hidden="1" customHeight="1">
      <c r="A243" s="370" t="s">
        <v>1071</v>
      </c>
      <c r="B243" s="256"/>
      <c r="C243" s="473"/>
      <c r="D243" s="468"/>
      <c r="E243" s="468"/>
      <c r="F243" s="468"/>
      <c r="G243" s="468"/>
      <c r="H243" s="468"/>
      <c r="I243" s="468"/>
      <c r="J243" s="468"/>
      <c r="K243" s="468"/>
      <c r="L243" s="468"/>
      <c r="M243" s="468"/>
      <c r="N243" s="468"/>
      <c r="O243" s="468"/>
      <c r="P243" s="468"/>
      <c r="Q243" s="468"/>
      <c r="R243" s="468"/>
      <c r="S243" s="468"/>
      <c r="T243" s="468"/>
      <c r="U243" s="560">
        <v>0</v>
      </c>
      <c r="V243" s="561"/>
      <c r="W243" s="272">
        <v>0</v>
      </c>
    </row>
    <row r="244" spans="1:23" ht="8.25" hidden="1" customHeight="1">
      <c r="A244" s="369"/>
      <c r="B244" s="264" t="s">
        <v>749</v>
      </c>
      <c r="C244" s="471"/>
      <c r="D244" s="465"/>
      <c r="E244" s="465"/>
      <c r="F244" s="465"/>
      <c r="G244" s="465"/>
      <c r="H244" s="465"/>
      <c r="I244" s="465"/>
      <c r="J244" s="465"/>
      <c r="K244" s="465"/>
      <c r="L244" s="558">
        <v>0</v>
      </c>
      <c r="M244" s="465"/>
      <c r="N244" s="465"/>
      <c r="O244" s="465"/>
      <c r="P244" s="465"/>
      <c r="Q244" s="465"/>
      <c r="R244" s="465"/>
      <c r="S244" s="465"/>
      <c r="T244" s="465"/>
      <c r="U244" s="465"/>
      <c r="V244" s="559"/>
      <c r="W244" s="269">
        <v>0</v>
      </c>
    </row>
    <row r="245" spans="1:23" ht="8.25" hidden="1" customHeight="1">
      <c r="A245" s="369"/>
      <c r="B245" s="264" t="s">
        <v>753</v>
      </c>
      <c r="C245" s="471"/>
      <c r="D245" s="465"/>
      <c r="E245" s="465"/>
      <c r="F245" s="465"/>
      <c r="G245" s="465"/>
      <c r="H245" s="465"/>
      <c r="I245" s="465"/>
      <c r="J245" s="465"/>
      <c r="K245" s="465"/>
      <c r="L245" s="558">
        <v>0</v>
      </c>
      <c r="M245" s="465"/>
      <c r="N245" s="465"/>
      <c r="O245" s="465"/>
      <c r="P245" s="465"/>
      <c r="Q245" s="465"/>
      <c r="R245" s="465"/>
      <c r="S245" s="465"/>
      <c r="T245" s="465"/>
      <c r="U245" s="465"/>
      <c r="V245" s="559"/>
      <c r="W245" s="269">
        <v>0</v>
      </c>
    </row>
    <row r="246" spans="1:23" ht="8.25" hidden="1" customHeight="1">
      <c r="A246" s="369"/>
      <c r="B246" s="264" t="s">
        <v>297</v>
      </c>
      <c r="C246" s="471"/>
      <c r="D246" s="465"/>
      <c r="E246" s="558">
        <v>0</v>
      </c>
      <c r="F246" s="465"/>
      <c r="G246" s="465"/>
      <c r="H246" s="465"/>
      <c r="I246" s="465"/>
      <c r="J246" s="465"/>
      <c r="K246" s="465"/>
      <c r="L246" s="465"/>
      <c r="M246" s="465"/>
      <c r="N246" s="465"/>
      <c r="O246" s="465"/>
      <c r="P246" s="465"/>
      <c r="Q246" s="465"/>
      <c r="R246" s="465"/>
      <c r="S246" s="465"/>
      <c r="T246" s="465"/>
      <c r="U246" s="465"/>
      <c r="V246" s="559"/>
      <c r="W246" s="269">
        <v>0</v>
      </c>
    </row>
    <row r="247" spans="1:23" ht="8.25" hidden="1" customHeight="1">
      <c r="A247" s="369"/>
      <c r="B247" s="264" t="s">
        <v>401</v>
      </c>
      <c r="C247" s="471"/>
      <c r="D247" s="465"/>
      <c r="E247" s="558" cm="1">
        <v>0</v>
      </c>
      <c r="F247" s="465"/>
      <c r="G247" s="465"/>
      <c r="H247" s="465"/>
      <c r="I247" s="465"/>
      <c r="J247" s="465"/>
      <c r="K247" s="465"/>
      <c r="L247" s="465"/>
      <c r="M247" s="465"/>
      <c r="N247" s="465"/>
      <c r="O247" s="465"/>
      <c r="P247" s="465"/>
      <c r="Q247" s="465"/>
      <c r="R247" s="465"/>
      <c r="S247" s="465"/>
      <c r="T247" s="465"/>
      <c r="U247" s="465"/>
      <c r="V247" s="559"/>
      <c r="W247" s="269">
        <v>0</v>
      </c>
    </row>
    <row r="248" spans="1:23" ht="8.25" hidden="1" customHeight="1">
      <c r="A248" s="370" t="s">
        <v>266</v>
      </c>
      <c r="B248" s="256"/>
      <c r="C248" s="473"/>
      <c r="D248" s="468"/>
      <c r="E248" s="560">
        <v>0</v>
      </c>
      <c r="F248" s="468"/>
      <c r="G248" s="468"/>
      <c r="H248" s="468"/>
      <c r="I248" s="468"/>
      <c r="J248" s="468"/>
      <c r="K248" s="468"/>
      <c r="L248" s="560">
        <v>0</v>
      </c>
      <c r="M248" s="468"/>
      <c r="N248" s="468"/>
      <c r="O248" s="468"/>
      <c r="P248" s="468"/>
      <c r="Q248" s="468"/>
      <c r="R248" s="468"/>
      <c r="S248" s="468"/>
      <c r="T248" s="468"/>
      <c r="U248" s="468"/>
      <c r="V248" s="561"/>
      <c r="W248" s="272">
        <v>0</v>
      </c>
    </row>
    <row r="249" spans="1:23" ht="8.25" hidden="1" customHeight="1">
      <c r="A249" s="369"/>
      <c r="B249" s="264" t="s">
        <v>503</v>
      </c>
      <c r="C249" s="471"/>
      <c r="D249" s="465"/>
      <c r="E249" s="465"/>
      <c r="F249" s="465"/>
      <c r="G249" s="465"/>
      <c r="H249" s="465"/>
      <c r="I249" s="465"/>
      <c r="J249" s="465"/>
      <c r="K249" s="465"/>
      <c r="L249" s="558">
        <v>0</v>
      </c>
      <c r="M249" s="465"/>
      <c r="N249" s="465"/>
      <c r="O249" s="558">
        <v>0</v>
      </c>
      <c r="P249" s="465"/>
      <c r="Q249" s="465"/>
      <c r="R249" s="465"/>
      <c r="S249" s="465"/>
      <c r="T249" s="465"/>
      <c r="U249" s="465"/>
      <c r="V249" s="559"/>
      <c r="W249" s="269">
        <v>0</v>
      </c>
    </row>
    <row r="250" spans="1:23" ht="8.25" hidden="1" customHeight="1">
      <c r="A250" s="369"/>
      <c r="B250" s="264" t="s">
        <v>713</v>
      </c>
      <c r="C250" s="471"/>
      <c r="D250" s="465"/>
      <c r="E250" s="558">
        <v>0</v>
      </c>
      <c r="F250" s="465"/>
      <c r="G250" s="465"/>
      <c r="H250" s="465"/>
      <c r="I250" s="465"/>
      <c r="J250" s="465"/>
      <c r="K250" s="465"/>
      <c r="L250" s="465"/>
      <c r="M250" s="465"/>
      <c r="N250" s="465"/>
      <c r="O250" s="465"/>
      <c r="P250" s="465"/>
      <c r="Q250" s="465"/>
      <c r="R250" s="465"/>
      <c r="S250" s="465"/>
      <c r="T250" s="465"/>
      <c r="U250" s="465"/>
      <c r="V250" s="559"/>
      <c r="W250" s="269">
        <v>0</v>
      </c>
    </row>
    <row r="251" spans="1:23" ht="8.25" hidden="1" customHeight="1">
      <c r="A251" s="369"/>
      <c r="B251" s="264" t="s">
        <v>1000</v>
      </c>
      <c r="C251" s="471"/>
      <c r="D251" s="465"/>
      <c r="E251" s="465"/>
      <c r="F251" s="465"/>
      <c r="G251" s="465"/>
      <c r="H251" s="465"/>
      <c r="I251" s="465"/>
      <c r="J251" s="465"/>
      <c r="K251" s="465"/>
      <c r="L251" s="465"/>
      <c r="M251" s="465"/>
      <c r="N251" s="465"/>
      <c r="O251" s="465"/>
      <c r="P251" s="465"/>
      <c r="Q251" s="465"/>
      <c r="R251" s="465"/>
      <c r="S251" s="465"/>
      <c r="T251" s="465"/>
      <c r="U251" s="465"/>
      <c r="V251" s="564">
        <v>0</v>
      </c>
      <c r="W251" s="269">
        <v>0</v>
      </c>
    </row>
    <row r="252" spans="1:23" ht="8.25" hidden="1" customHeight="1">
      <c r="A252" s="369"/>
      <c r="B252" s="264" t="s">
        <v>82</v>
      </c>
      <c r="C252" s="471"/>
      <c r="D252" s="465"/>
      <c r="E252" s="558" cm="1">
        <v>0</v>
      </c>
      <c r="F252" s="465"/>
      <c r="G252" s="465"/>
      <c r="H252" s="465"/>
      <c r="I252" s="465"/>
      <c r="J252" s="465"/>
      <c r="K252" s="465"/>
      <c r="L252" s="465"/>
      <c r="M252" s="465"/>
      <c r="N252" s="465"/>
      <c r="O252" s="465"/>
      <c r="P252" s="465"/>
      <c r="Q252" s="465"/>
      <c r="R252" s="465"/>
      <c r="S252" s="465"/>
      <c r="T252" s="465"/>
      <c r="U252" s="465"/>
      <c r="V252" s="559"/>
      <c r="W252" s="269">
        <v>0</v>
      </c>
    </row>
    <row r="253" spans="1:23" ht="8.25" hidden="1" customHeight="1">
      <c r="A253" s="369"/>
      <c r="B253" s="264" t="s">
        <v>1007</v>
      </c>
      <c r="C253" s="562" cm="1">
        <v>0</v>
      </c>
      <c r="D253" s="465"/>
      <c r="E253" s="465"/>
      <c r="F253" s="465"/>
      <c r="G253" s="465"/>
      <c r="H253" s="465"/>
      <c r="I253" s="465"/>
      <c r="J253" s="465"/>
      <c r="K253" s="465"/>
      <c r="L253" s="465"/>
      <c r="M253" s="465"/>
      <c r="N253" s="465"/>
      <c r="O253" s="465"/>
      <c r="P253" s="465"/>
      <c r="Q253" s="465"/>
      <c r="R253" s="465"/>
      <c r="S253" s="465"/>
      <c r="T253" s="465"/>
      <c r="U253" s="465"/>
      <c r="V253" s="559"/>
      <c r="W253" s="269">
        <v>0</v>
      </c>
    </row>
    <row r="254" spans="1:23" ht="8.25" hidden="1" customHeight="1">
      <c r="A254" s="369"/>
      <c r="B254" s="264" t="s">
        <v>1004</v>
      </c>
      <c r="C254" s="562" cm="1">
        <v>0</v>
      </c>
      <c r="D254" s="465"/>
      <c r="E254" s="465"/>
      <c r="F254" s="465"/>
      <c r="G254" s="465"/>
      <c r="H254" s="465"/>
      <c r="I254" s="465"/>
      <c r="J254" s="465"/>
      <c r="K254" s="465"/>
      <c r="L254" s="465"/>
      <c r="M254" s="465"/>
      <c r="N254" s="465"/>
      <c r="O254" s="465"/>
      <c r="P254" s="465"/>
      <c r="Q254" s="465"/>
      <c r="R254" s="465"/>
      <c r="S254" s="465"/>
      <c r="T254" s="465"/>
      <c r="U254" s="465"/>
      <c r="V254" s="559"/>
      <c r="W254" s="269">
        <v>0</v>
      </c>
    </row>
    <row r="255" spans="1:23" ht="8.25" hidden="1" customHeight="1">
      <c r="A255" s="369"/>
      <c r="B255" s="264" t="s">
        <v>225</v>
      </c>
      <c r="C255" s="471"/>
      <c r="D255" s="465"/>
      <c r="E255" s="558">
        <v>0</v>
      </c>
      <c r="F255" s="465"/>
      <c r="G255" s="465"/>
      <c r="H255" s="465"/>
      <c r="I255" s="465"/>
      <c r="J255" s="465"/>
      <c r="K255" s="465"/>
      <c r="L255" s="465"/>
      <c r="M255" s="465"/>
      <c r="N255" s="465"/>
      <c r="O255" s="465"/>
      <c r="P255" s="465"/>
      <c r="Q255" s="465"/>
      <c r="R255" s="465"/>
      <c r="S255" s="465"/>
      <c r="T255" s="465"/>
      <c r="U255" s="465"/>
      <c r="V255" s="559"/>
      <c r="W255" s="269">
        <v>0</v>
      </c>
    </row>
    <row r="256" spans="1:23" ht="8.25" hidden="1" customHeight="1">
      <c r="A256" s="369"/>
      <c r="B256" s="264" t="s">
        <v>262</v>
      </c>
      <c r="C256" s="471"/>
      <c r="D256" s="465"/>
      <c r="E256" s="465"/>
      <c r="F256" s="465"/>
      <c r="G256" s="465"/>
      <c r="H256" s="465"/>
      <c r="I256" s="465"/>
      <c r="J256" s="465"/>
      <c r="K256" s="465"/>
      <c r="L256" s="465"/>
      <c r="M256" s="465"/>
      <c r="N256" s="465"/>
      <c r="O256" s="558">
        <v>0</v>
      </c>
      <c r="P256" s="465"/>
      <c r="Q256" s="465"/>
      <c r="R256" s="465"/>
      <c r="S256" s="465"/>
      <c r="T256" s="465"/>
      <c r="U256" s="465"/>
      <c r="V256" s="559"/>
      <c r="W256" s="269">
        <v>0</v>
      </c>
    </row>
    <row r="257" spans="1:23" ht="8.25" hidden="1" customHeight="1">
      <c r="A257" s="369"/>
      <c r="B257" s="264" t="s">
        <v>1002</v>
      </c>
      <c r="C257" s="471"/>
      <c r="D257" s="465"/>
      <c r="E257" s="465"/>
      <c r="F257" s="465"/>
      <c r="G257" s="465"/>
      <c r="H257" s="465"/>
      <c r="I257" s="465"/>
      <c r="J257" s="465"/>
      <c r="K257" s="465"/>
      <c r="L257" s="465"/>
      <c r="M257" s="465"/>
      <c r="N257" s="465"/>
      <c r="O257" s="465"/>
      <c r="P257" s="465"/>
      <c r="Q257" s="465"/>
      <c r="R257" s="465"/>
      <c r="S257" s="465"/>
      <c r="T257" s="465"/>
      <c r="U257" s="465"/>
      <c r="V257" s="564">
        <v>0</v>
      </c>
      <c r="W257" s="269">
        <v>0</v>
      </c>
    </row>
    <row r="258" spans="1:23" ht="8.25" hidden="1" customHeight="1">
      <c r="A258" s="370" t="s">
        <v>499</v>
      </c>
      <c r="B258" s="256"/>
      <c r="C258" s="563" cm="1">
        <v>0</v>
      </c>
      <c r="D258" s="468"/>
      <c r="E258" s="560">
        <v>0</v>
      </c>
      <c r="F258" s="468"/>
      <c r="G258" s="468"/>
      <c r="H258" s="468"/>
      <c r="I258" s="468"/>
      <c r="J258" s="468"/>
      <c r="K258" s="468"/>
      <c r="L258" s="560">
        <v>0</v>
      </c>
      <c r="M258" s="468"/>
      <c r="N258" s="468"/>
      <c r="O258" s="560">
        <v>0</v>
      </c>
      <c r="P258" s="468"/>
      <c r="Q258" s="468"/>
      <c r="R258" s="468"/>
      <c r="S258" s="468"/>
      <c r="T258" s="468"/>
      <c r="U258" s="468"/>
      <c r="V258" s="565">
        <v>0</v>
      </c>
      <c r="W258" s="272">
        <v>0</v>
      </c>
    </row>
    <row r="259" spans="1:23" ht="8.25" hidden="1" customHeight="1">
      <c r="A259" s="369"/>
      <c r="B259" s="264" t="s">
        <v>490</v>
      </c>
      <c r="C259" s="471"/>
      <c r="D259" s="465"/>
      <c r="E259" s="558">
        <v>0</v>
      </c>
      <c r="F259" s="465"/>
      <c r="G259" s="465"/>
      <c r="H259" s="465"/>
      <c r="I259" s="465"/>
      <c r="J259" s="465"/>
      <c r="K259" s="465"/>
      <c r="L259" s="558">
        <v>0</v>
      </c>
      <c r="M259" s="465"/>
      <c r="N259" s="465"/>
      <c r="O259" s="465"/>
      <c r="P259" s="465"/>
      <c r="Q259" s="465"/>
      <c r="R259" s="465"/>
      <c r="S259" s="465"/>
      <c r="T259" s="465"/>
      <c r="U259" s="465"/>
      <c r="V259" s="559"/>
      <c r="W259" s="269">
        <v>0</v>
      </c>
    </row>
    <row r="260" spans="1:23" ht="8.25" hidden="1" customHeight="1">
      <c r="A260" s="369"/>
      <c r="B260" s="264" t="s">
        <v>208</v>
      </c>
      <c r="C260" s="471"/>
      <c r="D260" s="465"/>
      <c r="E260" s="465"/>
      <c r="F260" s="465"/>
      <c r="G260" s="465"/>
      <c r="H260" s="465"/>
      <c r="I260" s="465"/>
      <c r="J260" s="465"/>
      <c r="K260" s="465"/>
      <c r="L260" s="558">
        <v>0</v>
      </c>
      <c r="M260" s="465"/>
      <c r="N260" s="465"/>
      <c r="O260" s="465"/>
      <c r="P260" s="465"/>
      <c r="Q260" s="465"/>
      <c r="R260" s="465"/>
      <c r="S260" s="465"/>
      <c r="T260" s="465"/>
      <c r="U260" s="465"/>
      <c r="V260" s="559"/>
      <c r="W260" s="269">
        <v>0</v>
      </c>
    </row>
    <row r="261" spans="1:23" ht="8.25" hidden="1" customHeight="1">
      <c r="A261" s="369"/>
      <c r="B261" s="264" t="s">
        <v>286</v>
      </c>
      <c r="C261" s="471"/>
      <c r="D261" s="465"/>
      <c r="E261" s="558">
        <v>0</v>
      </c>
      <c r="F261" s="465"/>
      <c r="G261" s="465"/>
      <c r="H261" s="465"/>
      <c r="I261" s="465"/>
      <c r="J261" s="465"/>
      <c r="K261" s="465"/>
      <c r="L261" s="465"/>
      <c r="M261" s="465"/>
      <c r="N261" s="465"/>
      <c r="O261" s="465"/>
      <c r="P261" s="465"/>
      <c r="Q261" s="465"/>
      <c r="R261" s="465"/>
      <c r="S261" s="465"/>
      <c r="T261" s="465"/>
      <c r="U261" s="465"/>
      <c r="V261" s="559"/>
      <c r="W261" s="269">
        <v>0</v>
      </c>
    </row>
    <row r="262" spans="1:23" ht="8.25" hidden="1" customHeight="1">
      <c r="A262" s="369"/>
      <c r="B262" s="264" t="s">
        <v>178</v>
      </c>
      <c r="C262" s="471"/>
      <c r="D262" s="465"/>
      <c r="E262" s="558" cm="1">
        <v>0</v>
      </c>
      <c r="F262" s="465"/>
      <c r="G262" s="465"/>
      <c r="H262" s="465"/>
      <c r="I262" s="465"/>
      <c r="J262" s="465"/>
      <c r="K262" s="465"/>
      <c r="L262" s="465"/>
      <c r="M262" s="465"/>
      <c r="N262" s="465"/>
      <c r="O262" s="465"/>
      <c r="P262" s="465"/>
      <c r="Q262" s="465"/>
      <c r="R262" s="465"/>
      <c r="S262" s="465"/>
      <c r="T262" s="465"/>
      <c r="U262" s="465"/>
      <c r="V262" s="559"/>
      <c r="W262" s="269">
        <v>0</v>
      </c>
    </row>
    <row r="263" spans="1:23" ht="8.25" hidden="1" customHeight="1">
      <c r="A263" s="370" t="s">
        <v>695</v>
      </c>
      <c r="B263" s="256"/>
      <c r="C263" s="473"/>
      <c r="D263" s="468"/>
      <c r="E263" s="560" cm="1">
        <v>0</v>
      </c>
      <c r="F263" s="468"/>
      <c r="G263" s="468"/>
      <c r="H263" s="468"/>
      <c r="I263" s="468"/>
      <c r="J263" s="468"/>
      <c r="K263" s="468"/>
      <c r="L263" s="560">
        <v>0</v>
      </c>
      <c r="M263" s="468"/>
      <c r="N263" s="468"/>
      <c r="O263" s="468"/>
      <c r="P263" s="468"/>
      <c r="Q263" s="468"/>
      <c r="R263" s="468"/>
      <c r="S263" s="468"/>
      <c r="T263" s="468"/>
      <c r="U263" s="468"/>
      <c r="V263" s="561"/>
      <c r="W263" s="272">
        <v>0</v>
      </c>
    </row>
    <row r="264" spans="1:23" ht="8.25" hidden="1" customHeight="1">
      <c r="A264" s="369"/>
      <c r="B264" s="264" t="s">
        <v>455</v>
      </c>
      <c r="C264" s="471"/>
      <c r="D264" s="465"/>
      <c r="E264" s="558" cm="1">
        <v>0</v>
      </c>
      <c r="F264" s="465"/>
      <c r="G264" s="465"/>
      <c r="H264" s="465"/>
      <c r="I264" s="465"/>
      <c r="J264" s="465"/>
      <c r="K264" s="465"/>
      <c r="L264" s="465"/>
      <c r="M264" s="465"/>
      <c r="N264" s="465"/>
      <c r="O264" s="465"/>
      <c r="P264" s="465"/>
      <c r="Q264" s="465"/>
      <c r="R264" s="465"/>
      <c r="S264" s="465"/>
      <c r="T264" s="465"/>
      <c r="U264" s="465"/>
      <c r="V264" s="559"/>
      <c r="W264" s="269">
        <v>0</v>
      </c>
    </row>
    <row r="265" spans="1:23" ht="8.25" hidden="1" customHeight="1">
      <c r="A265" s="369"/>
      <c r="B265" s="264" t="s">
        <v>816</v>
      </c>
      <c r="C265" s="471"/>
      <c r="D265" s="465"/>
      <c r="E265" s="558">
        <v>0</v>
      </c>
      <c r="F265" s="465"/>
      <c r="G265" s="465"/>
      <c r="H265" s="465"/>
      <c r="I265" s="465"/>
      <c r="J265" s="465"/>
      <c r="K265" s="465"/>
      <c r="L265" s="465"/>
      <c r="M265" s="465"/>
      <c r="N265" s="465"/>
      <c r="O265" s="465"/>
      <c r="P265" s="465"/>
      <c r="Q265" s="465"/>
      <c r="R265" s="465"/>
      <c r="S265" s="465"/>
      <c r="T265" s="465"/>
      <c r="U265" s="465"/>
      <c r="V265" s="559"/>
      <c r="W265" s="269">
        <v>0</v>
      </c>
    </row>
    <row r="266" spans="1:23" ht="8.25" hidden="1" customHeight="1">
      <c r="A266" s="369"/>
      <c r="B266" s="264" t="s">
        <v>803</v>
      </c>
      <c r="C266" s="471"/>
      <c r="D266" s="465"/>
      <c r="E266" s="465"/>
      <c r="F266" s="465"/>
      <c r="G266" s="465"/>
      <c r="H266" s="465"/>
      <c r="I266" s="465"/>
      <c r="J266" s="465"/>
      <c r="K266" s="465"/>
      <c r="L266" s="558">
        <v>0</v>
      </c>
      <c r="M266" s="465"/>
      <c r="N266" s="465"/>
      <c r="O266" s="465"/>
      <c r="P266" s="465"/>
      <c r="Q266" s="465"/>
      <c r="R266" s="465"/>
      <c r="S266" s="465"/>
      <c r="T266" s="465"/>
      <c r="U266" s="465"/>
      <c r="V266" s="559"/>
      <c r="W266" s="269">
        <v>0</v>
      </c>
    </row>
    <row r="267" spans="1:23" ht="8.25" hidden="1" customHeight="1">
      <c r="A267" s="369"/>
      <c r="B267" s="264" t="s">
        <v>797</v>
      </c>
      <c r="C267" s="471"/>
      <c r="D267" s="465"/>
      <c r="E267" s="465"/>
      <c r="F267" s="465"/>
      <c r="G267" s="465"/>
      <c r="H267" s="465"/>
      <c r="I267" s="465"/>
      <c r="J267" s="465"/>
      <c r="K267" s="465"/>
      <c r="L267" s="558">
        <v>0</v>
      </c>
      <c r="M267" s="465"/>
      <c r="N267" s="465"/>
      <c r="O267" s="465"/>
      <c r="P267" s="465"/>
      <c r="Q267" s="465"/>
      <c r="R267" s="465"/>
      <c r="S267" s="465"/>
      <c r="T267" s="465"/>
      <c r="U267" s="465"/>
      <c r="V267" s="559"/>
      <c r="W267" s="269">
        <v>0</v>
      </c>
    </row>
    <row r="268" spans="1:23" ht="8.25" hidden="1" customHeight="1">
      <c r="A268" s="369"/>
      <c r="B268" s="264" t="s">
        <v>802</v>
      </c>
      <c r="C268" s="471"/>
      <c r="D268" s="465"/>
      <c r="E268" s="465"/>
      <c r="F268" s="465"/>
      <c r="G268" s="465"/>
      <c r="H268" s="465"/>
      <c r="I268" s="465"/>
      <c r="J268" s="465"/>
      <c r="K268" s="465"/>
      <c r="L268" s="558">
        <v>0</v>
      </c>
      <c r="M268" s="465"/>
      <c r="N268" s="465"/>
      <c r="O268" s="558">
        <v>0</v>
      </c>
      <c r="P268" s="465"/>
      <c r="Q268" s="465"/>
      <c r="R268" s="465"/>
      <c r="S268" s="465"/>
      <c r="T268" s="465"/>
      <c r="U268" s="465"/>
      <c r="V268" s="559"/>
      <c r="W268" s="269">
        <v>0</v>
      </c>
    </row>
    <row r="269" spans="1:23" ht="8.25" hidden="1" customHeight="1">
      <c r="A269" s="369"/>
      <c r="B269" s="264" t="s">
        <v>812</v>
      </c>
      <c r="C269" s="471"/>
      <c r="D269" s="558">
        <v>0</v>
      </c>
      <c r="E269" s="465"/>
      <c r="F269" s="465"/>
      <c r="G269" s="465"/>
      <c r="H269" s="465"/>
      <c r="I269" s="465"/>
      <c r="J269" s="465"/>
      <c r="K269" s="465"/>
      <c r="L269" s="465"/>
      <c r="M269" s="465"/>
      <c r="N269" s="465"/>
      <c r="O269" s="465"/>
      <c r="P269" s="465"/>
      <c r="Q269" s="465"/>
      <c r="R269" s="465"/>
      <c r="S269" s="465"/>
      <c r="T269" s="465"/>
      <c r="U269" s="465"/>
      <c r="V269" s="559"/>
      <c r="W269" s="269">
        <v>0</v>
      </c>
    </row>
    <row r="270" spans="1:23" ht="8.25" hidden="1" customHeight="1">
      <c r="A270" s="370" t="s">
        <v>277</v>
      </c>
      <c r="B270" s="256"/>
      <c r="C270" s="473"/>
      <c r="D270" s="560">
        <v>0</v>
      </c>
      <c r="E270" s="560" cm="1">
        <v>0</v>
      </c>
      <c r="F270" s="468"/>
      <c r="G270" s="468"/>
      <c r="H270" s="468"/>
      <c r="I270" s="468"/>
      <c r="J270" s="468"/>
      <c r="K270" s="468"/>
      <c r="L270" s="560">
        <v>0</v>
      </c>
      <c r="M270" s="468"/>
      <c r="N270" s="468"/>
      <c r="O270" s="560">
        <v>0</v>
      </c>
      <c r="P270" s="468"/>
      <c r="Q270" s="468"/>
      <c r="R270" s="468"/>
      <c r="S270" s="468"/>
      <c r="T270" s="468"/>
      <c r="U270" s="468"/>
      <c r="V270" s="561"/>
      <c r="W270" s="272">
        <v>0</v>
      </c>
    </row>
    <row r="271" spans="1:23" ht="8.25" hidden="1" customHeight="1">
      <c r="A271" s="369"/>
      <c r="B271" s="264" t="s">
        <v>990</v>
      </c>
      <c r="C271" s="471"/>
      <c r="D271" s="465"/>
      <c r="E271" s="558" cm="1">
        <v>0</v>
      </c>
      <c r="F271" s="465"/>
      <c r="G271" s="465"/>
      <c r="H271" s="465"/>
      <c r="I271" s="465"/>
      <c r="J271" s="465"/>
      <c r="K271" s="465"/>
      <c r="L271" s="465"/>
      <c r="M271" s="465"/>
      <c r="N271" s="465"/>
      <c r="O271" s="465"/>
      <c r="P271" s="465"/>
      <c r="Q271" s="465"/>
      <c r="R271" s="465"/>
      <c r="S271" s="465"/>
      <c r="T271" s="465"/>
      <c r="U271" s="465"/>
      <c r="V271" s="559"/>
      <c r="W271" s="269">
        <v>0</v>
      </c>
    </row>
    <row r="272" spans="1:23" ht="8.25" hidden="1" customHeight="1">
      <c r="A272" s="369"/>
      <c r="B272" s="264" t="s">
        <v>147</v>
      </c>
      <c r="C272" s="471"/>
      <c r="D272" s="465"/>
      <c r="E272" s="465"/>
      <c r="F272" s="465"/>
      <c r="G272" s="465"/>
      <c r="H272" s="465"/>
      <c r="I272" s="465"/>
      <c r="J272" s="465"/>
      <c r="K272" s="465"/>
      <c r="L272" s="465"/>
      <c r="M272" s="465"/>
      <c r="N272" s="465"/>
      <c r="O272" s="558">
        <v>0</v>
      </c>
      <c r="P272" s="465"/>
      <c r="Q272" s="465"/>
      <c r="R272" s="465"/>
      <c r="S272" s="465"/>
      <c r="T272" s="465"/>
      <c r="U272" s="465"/>
      <c r="V272" s="559"/>
      <c r="W272" s="269">
        <v>0</v>
      </c>
    </row>
    <row r="273" spans="1:23" ht="8.25" hidden="1" customHeight="1">
      <c r="A273" s="369"/>
      <c r="B273" s="264" t="s">
        <v>409</v>
      </c>
      <c r="C273" s="471"/>
      <c r="D273" s="465"/>
      <c r="E273" s="558">
        <v>0</v>
      </c>
      <c r="F273" s="465"/>
      <c r="G273" s="465"/>
      <c r="H273" s="465"/>
      <c r="I273" s="465"/>
      <c r="J273" s="465"/>
      <c r="K273" s="465"/>
      <c r="L273" s="465"/>
      <c r="M273" s="465"/>
      <c r="N273" s="465"/>
      <c r="O273" s="465"/>
      <c r="P273" s="465"/>
      <c r="Q273" s="465"/>
      <c r="R273" s="465"/>
      <c r="S273" s="465"/>
      <c r="T273" s="465"/>
      <c r="U273" s="465"/>
      <c r="V273" s="559"/>
      <c r="W273" s="269">
        <v>0</v>
      </c>
    </row>
    <row r="274" spans="1:23" ht="8.25" hidden="1" customHeight="1">
      <c r="A274" s="369"/>
      <c r="B274" s="264" t="s">
        <v>193</v>
      </c>
      <c r="C274" s="471"/>
      <c r="D274" s="465"/>
      <c r="E274" s="465"/>
      <c r="F274" s="465"/>
      <c r="G274" s="465"/>
      <c r="H274" s="465"/>
      <c r="I274" s="465"/>
      <c r="J274" s="465"/>
      <c r="K274" s="465"/>
      <c r="L274" s="465"/>
      <c r="M274" s="465"/>
      <c r="N274" s="465"/>
      <c r="O274" s="558">
        <v>0</v>
      </c>
      <c r="P274" s="465"/>
      <c r="Q274" s="465"/>
      <c r="R274" s="465"/>
      <c r="S274" s="465"/>
      <c r="T274" s="465"/>
      <c r="U274" s="465"/>
      <c r="V274" s="559"/>
      <c r="W274" s="269">
        <v>0</v>
      </c>
    </row>
    <row r="275" spans="1:23" ht="8.25" hidden="1" customHeight="1">
      <c r="A275" s="370" t="s">
        <v>469</v>
      </c>
      <c r="B275" s="256"/>
      <c r="C275" s="473"/>
      <c r="D275" s="468"/>
      <c r="E275" s="560" cm="1">
        <v>0</v>
      </c>
      <c r="F275" s="468"/>
      <c r="G275" s="468"/>
      <c r="H275" s="468"/>
      <c r="I275" s="468"/>
      <c r="J275" s="468"/>
      <c r="K275" s="468"/>
      <c r="L275" s="468"/>
      <c r="M275" s="468"/>
      <c r="N275" s="468"/>
      <c r="O275" s="560">
        <v>0</v>
      </c>
      <c r="P275" s="468"/>
      <c r="Q275" s="468"/>
      <c r="R275" s="468"/>
      <c r="S275" s="468"/>
      <c r="T275" s="468"/>
      <c r="U275" s="468"/>
      <c r="V275" s="561"/>
      <c r="W275" s="272">
        <v>0</v>
      </c>
    </row>
    <row r="276" spans="1:23" ht="8.25" hidden="1" customHeight="1">
      <c r="A276" s="369"/>
      <c r="B276" s="264" t="s">
        <v>982</v>
      </c>
      <c r="C276" s="471"/>
      <c r="D276" s="465"/>
      <c r="E276" s="465"/>
      <c r="F276" s="465"/>
      <c r="G276" s="465"/>
      <c r="H276" s="465"/>
      <c r="I276" s="465"/>
      <c r="J276" s="465"/>
      <c r="K276" s="465"/>
      <c r="L276" s="465"/>
      <c r="M276" s="465"/>
      <c r="N276" s="465"/>
      <c r="O276" s="465"/>
      <c r="P276" s="465"/>
      <c r="Q276" s="558">
        <v>0</v>
      </c>
      <c r="R276" s="465"/>
      <c r="S276" s="465"/>
      <c r="T276" s="465"/>
      <c r="U276" s="465"/>
      <c r="V276" s="559"/>
      <c r="W276" s="269">
        <v>0</v>
      </c>
    </row>
    <row r="277" spans="1:23" ht="8.25" hidden="1" customHeight="1">
      <c r="A277" s="369"/>
      <c r="B277" s="264" t="s">
        <v>984</v>
      </c>
      <c r="C277" s="471"/>
      <c r="D277" s="465"/>
      <c r="E277" s="465"/>
      <c r="F277" s="465"/>
      <c r="G277" s="465"/>
      <c r="H277" s="465"/>
      <c r="I277" s="465"/>
      <c r="J277" s="465"/>
      <c r="K277" s="465"/>
      <c r="L277" s="465"/>
      <c r="M277" s="465"/>
      <c r="N277" s="465"/>
      <c r="O277" s="465"/>
      <c r="P277" s="465"/>
      <c r="Q277" s="558">
        <v>0</v>
      </c>
      <c r="R277" s="465"/>
      <c r="S277" s="465"/>
      <c r="T277" s="465"/>
      <c r="U277" s="465"/>
      <c r="V277" s="559"/>
      <c r="W277" s="269">
        <v>0</v>
      </c>
    </row>
    <row r="278" spans="1:23" ht="8.25" hidden="1" customHeight="1">
      <c r="A278" s="369"/>
      <c r="B278" s="264" t="s">
        <v>986</v>
      </c>
      <c r="C278" s="471"/>
      <c r="D278" s="465"/>
      <c r="E278" s="465"/>
      <c r="F278" s="465"/>
      <c r="G278" s="465"/>
      <c r="H278" s="465"/>
      <c r="I278" s="465"/>
      <c r="J278" s="465"/>
      <c r="K278" s="465"/>
      <c r="L278" s="465"/>
      <c r="M278" s="465"/>
      <c r="N278" s="465"/>
      <c r="O278" s="465"/>
      <c r="P278" s="465"/>
      <c r="Q278" s="558">
        <v>0</v>
      </c>
      <c r="R278" s="465"/>
      <c r="S278" s="465"/>
      <c r="T278" s="465"/>
      <c r="U278" s="465"/>
      <c r="V278" s="559"/>
      <c r="W278" s="269">
        <v>0</v>
      </c>
    </row>
    <row r="279" spans="1:23" ht="8.25" hidden="1" customHeight="1">
      <c r="A279" s="369"/>
      <c r="B279" s="264" t="s">
        <v>967</v>
      </c>
      <c r="C279" s="471"/>
      <c r="D279" s="465"/>
      <c r="E279" s="465"/>
      <c r="F279" s="465"/>
      <c r="G279" s="465"/>
      <c r="H279" s="465"/>
      <c r="I279" s="465"/>
      <c r="J279" s="465"/>
      <c r="K279" s="465"/>
      <c r="L279" s="465"/>
      <c r="M279" s="465"/>
      <c r="N279" s="465"/>
      <c r="O279" s="465"/>
      <c r="P279" s="465"/>
      <c r="Q279" s="558">
        <v>0</v>
      </c>
      <c r="R279" s="465"/>
      <c r="S279" s="465"/>
      <c r="T279" s="465"/>
      <c r="U279" s="465"/>
      <c r="V279" s="559"/>
      <c r="W279" s="269">
        <v>0</v>
      </c>
    </row>
    <row r="280" spans="1:23" ht="8.25" hidden="1" customHeight="1">
      <c r="A280" s="369"/>
      <c r="B280" s="264" t="s">
        <v>974</v>
      </c>
      <c r="C280" s="471"/>
      <c r="D280" s="465"/>
      <c r="E280" s="465"/>
      <c r="F280" s="465"/>
      <c r="G280" s="465"/>
      <c r="H280" s="465"/>
      <c r="I280" s="465"/>
      <c r="J280" s="465"/>
      <c r="K280" s="465"/>
      <c r="L280" s="465"/>
      <c r="M280" s="465"/>
      <c r="N280" s="465"/>
      <c r="O280" s="465"/>
      <c r="P280" s="465"/>
      <c r="Q280" s="465"/>
      <c r="R280" s="465"/>
      <c r="S280" s="465"/>
      <c r="T280" s="465"/>
      <c r="U280" s="465"/>
      <c r="V280" s="564">
        <v>0</v>
      </c>
      <c r="W280" s="269">
        <v>0</v>
      </c>
    </row>
    <row r="281" spans="1:23" ht="8.25" hidden="1" customHeight="1">
      <c r="A281" s="370" t="s">
        <v>966</v>
      </c>
      <c r="B281" s="256"/>
      <c r="C281" s="473"/>
      <c r="D281" s="468"/>
      <c r="E281" s="468"/>
      <c r="F281" s="468"/>
      <c r="G281" s="468"/>
      <c r="H281" s="468"/>
      <c r="I281" s="468"/>
      <c r="J281" s="468"/>
      <c r="K281" s="468"/>
      <c r="L281" s="468"/>
      <c r="M281" s="468"/>
      <c r="N281" s="468"/>
      <c r="O281" s="468"/>
      <c r="P281" s="468"/>
      <c r="Q281" s="560">
        <v>0</v>
      </c>
      <c r="R281" s="468"/>
      <c r="S281" s="468"/>
      <c r="T281" s="468"/>
      <c r="U281" s="468"/>
      <c r="V281" s="565">
        <v>0</v>
      </c>
      <c r="W281" s="272">
        <v>0</v>
      </c>
    </row>
    <row r="282" spans="1:23" ht="8.25" hidden="1" customHeight="1">
      <c r="A282" s="369"/>
      <c r="B282" s="264" t="s">
        <v>341</v>
      </c>
      <c r="C282" s="471"/>
      <c r="D282" s="465"/>
      <c r="E282" s="558" cm="1">
        <v>0</v>
      </c>
      <c r="F282" s="465"/>
      <c r="G282" s="465"/>
      <c r="H282" s="465"/>
      <c r="I282" s="465"/>
      <c r="J282" s="465"/>
      <c r="K282" s="465"/>
      <c r="L282" s="465"/>
      <c r="M282" s="465"/>
      <c r="N282" s="465"/>
      <c r="O282" s="465"/>
      <c r="P282" s="465"/>
      <c r="Q282" s="465"/>
      <c r="R282" s="465"/>
      <c r="S282" s="465"/>
      <c r="T282" s="465"/>
      <c r="U282" s="465"/>
      <c r="V282" s="559"/>
      <c r="W282" s="269">
        <v>0</v>
      </c>
    </row>
    <row r="283" spans="1:23" ht="8.25" hidden="1" customHeight="1">
      <c r="A283" s="369"/>
      <c r="B283" s="264" t="s">
        <v>336</v>
      </c>
      <c r="C283" s="471"/>
      <c r="D283" s="465"/>
      <c r="E283" s="558">
        <v>0</v>
      </c>
      <c r="F283" s="465"/>
      <c r="G283" s="465"/>
      <c r="H283" s="465"/>
      <c r="I283" s="465"/>
      <c r="J283" s="465"/>
      <c r="K283" s="465"/>
      <c r="L283" s="465"/>
      <c r="M283" s="465"/>
      <c r="N283" s="465"/>
      <c r="O283" s="465"/>
      <c r="P283" s="465"/>
      <c r="Q283" s="465"/>
      <c r="R283" s="465"/>
      <c r="S283" s="465"/>
      <c r="T283" s="465"/>
      <c r="U283" s="465"/>
      <c r="V283" s="559"/>
      <c r="W283" s="269">
        <v>0</v>
      </c>
    </row>
    <row r="284" spans="1:23" ht="8.25" hidden="1" customHeight="1">
      <c r="A284" s="369"/>
      <c r="B284" s="264" t="s">
        <v>1055</v>
      </c>
      <c r="C284" s="471"/>
      <c r="D284" s="465"/>
      <c r="E284" s="465"/>
      <c r="F284" s="465"/>
      <c r="G284" s="465"/>
      <c r="H284" s="465"/>
      <c r="I284" s="465"/>
      <c r="J284" s="465"/>
      <c r="K284" s="465"/>
      <c r="L284" s="558">
        <v>0</v>
      </c>
      <c r="M284" s="465"/>
      <c r="N284" s="465"/>
      <c r="O284" s="465"/>
      <c r="P284" s="465"/>
      <c r="Q284" s="465"/>
      <c r="R284" s="465"/>
      <c r="S284" s="465"/>
      <c r="T284" s="465"/>
      <c r="U284" s="465"/>
      <c r="V284" s="559"/>
      <c r="W284" s="269">
        <v>0</v>
      </c>
    </row>
    <row r="285" spans="1:23" ht="8.25" hidden="1" customHeight="1">
      <c r="A285" s="370" t="s">
        <v>553</v>
      </c>
      <c r="B285" s="256"/>
      <c r="C285" s="473"/>
      <c r="D285" s="468"/>
      <c r="E285" s="560">
        <v>0</v>
      </c>
      <c r="F285" s="468"/>
      <c r="G285" s="468"/>
      <c r="H285" s="468"/>
      <c r="I285" s="468"/>
      <c r="J285" s="468"/>
      <c r="K285" s="468"/>
      <c r="L285" s="560">
        <v>0</v>
      </c>
      <c r="M285" s="468"/>
      <c r="N285" s="468"/>
      <c r="O285" s="468"/>
      <c r="P285" s="468"/>
      <c r="Q285" s="468"/>
      <c r="R285" s="468"/>
      <c r="S285" s="468"/>
      <c r="T285" s="468"/>
      <c r="U285" s="468"/>
      <c r="V285" s="561"/>
      <c r="W285" s="272">
        <v>0</v>
      </c>
    </row>
    <row r="286" spans="1:23" ht="8.25" hidden="1" customHeight="1">
      <c r="A286" s="369"/>
      <c r="B286" s="264" t="s">
        <v>280</v>
      </c>
      <c r="C286" s="471"/>
      <c r="D286" s="465"/>
      <c r="E286" s="558" cm="1">
        <v>0</v>
      </c>
      <c r="F286" s="465"/>
      <c r="G286" s="465"/>
      <c r="H286" s="465"/>
      <c r="I286" s="465"/>
      <c r="J286" s="465"/>
      <c r="K286" s="465"/>
      <c r="L286" s="558">
        <v>0</v>
      </c>
      <c r="M286" s="465"/>
      <c r="N286" s="465"/>
      <c r="O286" s="465"/>
      <c r="P286" s="465"/>
      <c r="Q286" s="465"/>
      <c r="R286" s="465"/>
      <c r="S286" s="465"/>
      <c r="T286" s="465"/>
      <c r="U286" s="465"/>
      <c r="V286" s="559"/>
      <c r="W286" s="269">
        <v>0</v>
      </c>
    </row>
    <row r="287" spans="1:23" ht="8.25" hidden="1" customHeight="1">
      <c r="A287" s="369"/>
      <c r="B287" s="264" t="s">
        <v>376</v>
      </c>
      <c r="C287" s="471"/>
      <c r="D287" s="465"/>
      <c r="E287" s="558">
        <v>0</v>
      </c>
      <c r="F287" s="465"/>
      <c r="G287" s="465"/>
      <c r="H287" s="465"/>
      <c r="I287" s="465"/>
      <c r="J287" s="465"/>
      <c r="K287" s="465"/>
      <c r="L287" s="465"/>
      <c r="M287" s="465"/>
      <c r="N287" s="465"/>
      <c r="O287" s="465"/>
      <c r="P287" s="465"/>
      <c r="Q287" s="465"/>
      <c r="R287" s="465"/>
      <c r="S287" s="465"/>
      <c r="T287" s="465"/>
      <c r="U287" s="465"/>
      <c r="V287" s="559"/>
      <c r="W287" s="269">
        <v>0</v>
      </c>
    </row>
    <row r="288" spans="1:23" ht="8.25" hidden="1" customHeight="1">
      <c r="A288" s="369"/>
      <c r="B288" s="264" t="s">
        <v>409</v>
      </c>
      <c r="C288" s="471"/>
      <c r="D288" s="465"/>
      <c r="E288" s="558" cm="1">
        <v>0</v>
      </c>
      <c r="F288" s="465"/>
      <c r="G288" s="465"/>
      <c r="H288" s="465"/>
      <c r="I288" s="465"/>
      <c r="J288" s="465"/>
      <c r="K288" s="465"/>
      <c r="L288" s="465"/>
      <c r="M288" s="465"/>
      <c r="N288" s="465"/>
      <c r="O288" s="465"/>
      <c r="P288" s="465"/>
      <c r="Q288" s="465"/>
      <c r="R288" s="465"/>
      <c r="S288" s="465"/>
      <c r="T288" s="465"/>
      <c r="U288" s="465"/>
      <c r="V288" s="559"/>
      <c r="W288" s="269">
        <v>0</v>
      </c>
    </row>
    <row r="289" spans="1:23" ht="8.25" hidden="1" customHeight="1">
      <c r="A289" s="369"/>
      <c r="B289" s="264" t="s">
        <v>473</v>
      </c>
      <c r="C289" s="471"/>
      <c r="D289" s="465"/>
      <c r="E289" s="558">
        <v>0</v>
      </c>
      <c r="F289" s="465"/>
      <c r="G289" s="465"/>
      <c r="H289" s="465"/>
      <c r="I289" s="465"/>
      <c r="J289" s="465"/>
      <c r="K289" s="465"/>
      <c r="L289" s="465"/>
      <c r="M289" s="465"/>
      <c r="N289" s="465"/>
      <c r="O289" s="465"/>
      <c r="P289" s="465"/>
      <c r="Q289" s="465"/>
      <c r="R289" s="465"/>
      <c r="S289" s="465"/>
      <c r="T289" s="465"/>
      <c r="U289" s="465"/>
      <c r="V289" s="559"/>
      <c r="W289" s="269">
        <v>0</v>
      </c>
    </row>
    <row r="290" spans="1:23" ht="8.25" hidden="1" customHeight="1">
      <c r="A290" s="370" t="s">
        <v>425</v>
      </c>
      <c r="B290" s="256"/>
      <c r="C290" s="473"/>
      <c r="D290" s="468"/>
      <c r="E290" s="560" cm="1">
        <v>0</v>
      </c>
      <c r="F290" s="468"/>
      <c r="G290" s="468"/>
      <c r="H290" s="468"/>
      <c r="I290" s="468"/>
      <c r="J290" s="468"/>
      <c r="K290" s="468"/>
      <c r="L290" s="560">
        <v>0</v>
      </c>
      <c r="M290" s="468"/>
      <c r="N290" s="468"/>
      <c r="O290" s="468"/>
      <c r="P290" s="468"/>
      <c r="Q290" s="468"/>
      <c r="R290" s="468"/>
      <c r="S290" s="468"/>
      <c r="T290" s="468"/>
      <c r="U290" s="468"/>
      <c r="V290" s="561"/>
      <c r="W290" s="272">
        <v>0</v>
      </c>
    </row>
    <row r="291" spans="1:23" ht="8.25" hidden="1" customHeight="1">
      <c r="A291" s="369"/>
      <c r="B291" s="264" t="s">
        <v>437</v>
      </c>
      <c r="C291" s="471"/>
      <c r="D291" s="465"/>
      <c r="E291" s="558">
        <v>0</v>
      </c>
      <c r="F291" s="465"/>
      <c r="G291" s="465"/>
      <c r="H291" s="465"/>
      <c r="I291" s="465"/>
      <c r="J291" s="465"/>
      <c r="K291" s="465"/>
      <c r="L291" s="465"/>
      <c r="M291" s="465"/>
      <c r="N291" s="465"/>
      <c r="O291" s="465"/>
      <c r="P291" s="465"/>
      <c r="Q291" s="465"/>
      <c r="R291" s="465"/>
      <c r="S291" s="465"/>
      <c r="T291" s="465"/>
      <c r="U291" s="465"/>
      <c r="V291" s="559"/>
      <c r="W291" s="269">
        <v>0</v>
      </c>
    </row>
    <row r="292" spans="1:23" ht="8.25" hidden="1" customHeight="1">
      <c r="A292" s="369"/>
      <c r="B292" s="264" t="s">
        <v>455</v>
      </c>
      <c r="C292" s="471"/>
      <c r="D292" s="465"/>
      <c r="E292" s="558">
        <v>0</v>
      </c>
      <c r="F292" s="465"/>
      <c r="G292" s="465"/>
      <c r="H292" s="465"/>
      <c r="I292" s="465"/>
      <c r="J292" s="465"/>
      <c r="K292" s="465"/>
      <c r="L292" s="465"/>
      <c r="M292" s="465"/>
      <c r="N292" s="465"/>
      <c r="O292" s="465"/>
      <c r="P292" s="465"/>
      <c r="Q292" s="465"/>
      <c r="R292" s="465"/>
      <c r="S292" s="465"/>
      <c r="T292" s="465"/>
      <c r="U292" s="465"/>
      <c r="V292" s="559"/>
      <c r="W292" s="269">
        <v>0</v>
      </c>
    </row>
    <row r="293" spans="1:23" ht="8.25" hidden="1" customHeight="1">
      <c r="A293" s="369"/>
      <c r="B293" s="264" t="s">
        <v>703</v>
      </c>
      <c r="C293" s="471"/>
      <c r="D293" s="465"/>
      <c r="E293" s="558" cm="1">
        <v>0</v>
      </c>
      <c r="F293" s="465"/>
      <c r="G293" s="465"/>
      <c r="H293" s="465"/>
      <c r="I293" s="465"/>
      <c r="J293" s="465"/>
      <c r="K293" s="465"/>
      <c r="L293" s="465"/>
      <c r="M293" s="465"/>
      <c r="N293" s="465"/>
      <c r="O293" s="465"/>
      <c r="P293" s="465"/>
      <c r="Q293" s="465"/>
      <c r="R293" s="465"/>
      <c r="S293" s="465"/>
      <c r="T293" s="465"/>
      <c r="U293" s="465"/>
      <c r="V293" s="559"/>
      <c r="W293" s="269">
        <v>0</v>
      </c>
    </row>
    <row r="294" spans="1:23" ht="8.25" hidden="1" customHeight="1">
      <c r="A294" s="370" t="s">
        <v>124</v>
      </c>
      <c r="B294" s="256"/>
      <c r="C294" s="473"/>
      <c r="D294" s="468"/>
      <c r="E294" s="560">
        <v>0</v>
      </c>
      <c r="F294" s="468"/>
      <c r="G294" s="468"/>
      <c r="H294" s="468"/>
      <c r="I294" s="468"/>
      <c r="J294" s="468"/>
      <c r="K294" s="468"/>
      <c r="L294" s="468"/>
      <c r="M294" s="468"/>
      <c r="N294" s="468"/>
      <c r="O294" s="468"/>
      <c r="P294" s="468"/>
      <c r="Q294" s="468"/>
      <c r="R294" s="468"/>
      <c r="S294" s="468"/>
      <c r="T294" s="468"/>
      <c r="U294" s="468"/>
      <c r="V294" s="561"/>
      <c r="W294" s="272">
        <v>0</v>
      </c>
    </row>
    <row r="295" spans="1:23" ht="8.25" hidden="1" customHeight="1">
      <c r="A295" s="369"/>
      <c r="B295" s="264" t="s">
        <v>701</v>
      </c>
      <c r="C295" s="471"/>
      <c r="D295" s="465"/>
      <c r="E295" s="558">
        <v>0</v>
      </c>
      <c r="F295" s="465"/>
      <c r="G295" s="465"/>
      <c r="H295" s="465"/>
      <c r="I295" s="465"/>
      <c r="J295" s="465"/>
      <c r="K295" s="465"/>
      <c r="L295" s="465"/>
      <c r="M295" s="465"/>
      <c r="N295" s="465"/>
      <c r="O295" s="465"/>
      <c r="P295" s="465"/>
      <c r="Q295" s="465"/>
      <c r="R295" s="465"/>
      <c r="S295" s="465"/>
      <c r="T295" s="465"/>
      <c r="U295" s="465"/>
      <c r="V295" s="559"/>
      <c r="W295" s="269">
        <v>0</v>
      </c>
    </row>
    <row r="296" spans="1:23" ht="8.25" hidden="1" customHeight="1">
      <c r="A296" s="370" t="s">
        <v>700</v>
      </c>
      <c r="B296" s="256"/>
      <c r="C296" s="473"/>
      <c r="D296" s="468"/>
      <c r="E296" s="560">
        <v>0</v>
      </c>
      <c r="F296" s="468"/>
      <c r="G296" s="468"/>
      <c r="H296" s="468"/>
      <c r="I296" s="468"/>
      <c r="J296" s="468"/>
      <c r="K296" s="468"/>
      <c r="L296" s="468"/>
      <c r="M296" s="468"/>
      <c r="N296" s="468"/>
      <c r="O296" s="468"/>
      <c r="P296" s="468"/>
      <c r="Q296" s="468"/>
      <c r="R296" s="468"/>
      <c r="S296" s="468"/>
      <c r="T296" s="468"/>
      <c r="U296" s="468"/>
      <c r="V296" s="561"/>
      <c r="W296" s="272">
        <v>0</v>
      </c>
    </row>
    <row r="297" spans="1:23" ht="8.25" hidden="1" customHeight="1">
      <c r="A297" s="369"/>
      <c r="B297" s="264" t="s">
        <v>1083</v>
      </c>
      <c r="C297" s="471"/>
      <c r="D297" s="465"/>
      <c r="E297" s="465"/>
      <c r="F297" s="465"/>
      <c r="G297" s="465"/>
      <c r="H297" s="465"/>
      <c r="I297" s="465"/>
      <c r="J297" s="465"/>
      <c r="K297" s="465"/>
      <c r="L297" s="465"/>
      <c r="M297" s="465"/>
      <c r="N297" s="465"/>
      <c r="O297" s="465"/>
      <c r="P297" s="465"/>
      <c r="Q297" s="558">
        <v>0</v>
      </c>
      <c r="R297" s="465"/>
      <c r="S297" s="465"/>
      <c r="T297" s="465"/>
      <c r="U297" s="465"/>
      <c r="V297" s="559"/>
      <c r="W297" s="269">
        <v>0</v>
      </c>
    </row>
    <row r="298" spans="1:23" ht="8.25" hidden="1" customHeight="1">
      <c r="A298" s="369"/>
      <c r="B298" s="264" t="s">
        <v>1085</v>
      </c>
      <c r="C298" s="464">
        <v>32</v>
      </c>
      <c r="D298" s="465"/>
      <c r="E298" s="465"/>
      <c r="F298" s="465"/>
      <c r="G298" s="465"/>
      <c r="H298" s="465"/>
      <c r="I298" s="465"/>
      <c r="J298" s="465"/>
      <c r="K298" s="465"/>
      <c r="L298" s="465"/>
      <c r="M298" s="465"/>
      <c r="N298" s="465"/>
      <c r="O298" s="465"/>
      <c r="P298" s="465"/>
      <c r="Q298" s="465"/>
      <c r="R298" s="465"/>
      <c r="S298" s="465"/>
      <c r="T298" s="465"/>
      <c r="U298" s="465"/>
      <c r="V298" s="559"/>
      <c r="W298" s="276">
        <v>32</v>
      </c>
    </row>
    <row r="299" spans="1:23" ht="8.25" hidden="1" customHeight="1">
      <c r="A299" s="369"/>
      <c r="B299" s="264" t="s">
        <v>507</v>
      </c>
      <c r="C299" s="471"/>
      <c r="D299" s="465"/>
      <c r="E299" s="465"/>
      <c r="F299" s="465"/>
      <c r="G299" s="465"/>
      <c r="H299" s="465"/>
      <c r="I299" s="465"/>
      <c r="J299" s="465"/>
      <c r="K299" s="465"/>
      <c r="L299" s="465"/>
      <c r="M299" s="465"/>
      <c r="N299" s="558">
        <v>0</v>
      </c>
      <c r="O299" s="465"/>
      <c r="P299" s="465"/>
      <c r="Q299" s="465"/>
      <c r="R299" s="465"/>
      <c r="S299" s="465"/>
      <c r="T299" s="465"/>
      <c r="U299" s="465"/>
      <c r="V299" s="559"/>
      <c r="W299" s="269">
        <v>0</v>
      </c>
    </row>
    <row r="300" spans="1:23" ht="8.25" hidden="1" customHeight="1">
      <c r="A300" s="369"/>
      <c r="B300" s="264" t="s">
        <v>37</v>
      </c>
      <c r="C300" s="471"/>
      <c r="D300" s="465"/>
      <c r="E300" s="465"/>
      <c r="F300" s="465"/>
      <c r="G300" s="558">
        <v>0</v>
      </c>
      <c r="H300" s="558">
        <v>0</v>
      </c>
      <c r="I300" s="558">
        <v>0</v>
      </c>
      <c r="J300" s="472">
        <v>16.25</v>
      </c>
      <c r="K300" s="558">
        <v>0</v>
      </c>
      <c r="L300" s="465"/>
      <c r="M300" s="465"/>
      <c r="N300" s="465"/>
      <c r="O300" s="465"/>
      <c r="P300" s="465"/>
      <c r="Q300" s="465"/>
      <c r="R300" s="465"/>
      <c r="S300" s="465"/>
      <c r="T300" s="465"/>
      <c r="U300" s="465"/>
      <c r="V300" s="559"/>
      <c r="W300" s="276">
        <v>16.25</v>
      </c>
    </row>
    <row r="301" spans="1:23" ht="8.25" hidden="1" customHeight="1">
      <c r="A301" s="369"/>
      <c r="B301" s="264" t="s">
        <v>1081</v>
      </c>
      <c r="C301" s="562" cm="1">
        <v>0</v>
      </c>
      <c r="D301" s="465"/>
      <c r="E301" s="465"/>
      <c r="F301" s="465"/>
      <c r="G301" s="465"/>
      <c r="H301" s="465"/>
      <c r="I301" s="465"/>
      <c r="J301" s="465"/>
      <c r="K301" s="465"/>
      <c r="L301" s="465"/>
      <c r="M301" s="465"/>
      <c r="N301" s="465"/>
      <c r="O301" s="465"/>
      <c r="P301" s="465"/>
      <c r="Q301" s="465"/>
      <c r="R301" s="465"/>
      <c r="S301" s="465"/>
      <c r="T301" s="465"/>
      <c r="U301" s="465"/>
      <c r="V301" s="559"/>
      <c r="W301" s="269">
        <v>0</v>
      </c>
    </row>
    <row r="302" spans="1:23" ht="8.25" hidden="1" customHeight="1">
      <c r="A302" s="369"/>
      <c r="B302" s="264" t="s">
        <v>1079</v>
      </c>
      <c r="C302" s="562" cm="1">
        <v>0</v>
      </c>
      <c r="D302" s="465"/>
      <c r="E302" s="465"/>
      <c r="F302" s="465"/>
      <c r="G302" s="465"/>
      <c r="H302" s="465"/>
      <c r="I302" s="465"/>
      <c r="J302" s="465"/>
      <c r="K302" s="465"/>
      <c r="L302" s="465"/>
      <c r="M302" s="465"/>
      <c r="N302" s="465"/>
      <c r="O302" s="465"/>
      <c r="P302" s="465"/>
      <c r="Q302" s="465"/>
      <c r="R302" s="465"/>
      <c r="S302" s="465"/>
      <c r="T302" s="465"/>
      <c r="U302" s="465"/>
      <c r="V302" s="559"/>
      <c r="W302" s="269">
        <v>0</v>
      </c>
    </row>
    <row r="303" spans="1:23" ht="8.25" hidden="1" customHeight="1">
      <c r="A303" s="369"/>
      <c r="B303" s="264" t="s">
        <v>1077</v>
      </c>
      <c r="C303" s="471"/>
      <c r="D303" s="465"/>
      <c r="E303" s="465"/>
      <c r="F303" s="465"/>
      <c r="G303" s="465"/>
      <c r="H303" s="465"/>
      <c r="I303" s="465"/>
      <c r="J303" s="465"/>
      <c r="K303" s="465"/>
      <c r="L303" s="465"/>
      <c r="M303" s="465"/>
      <c r="N303" s="465"/>
      <c r="O303" s="465"/>
      <c r="P303" s="465"/>
      <c r="Q303" s="465"/>
      <c r="R303" s="465"/>
      <c r="S303" s="465"/>
      <c r="T303" s="465"/>
      <c r="U303" s="465"/>
      <c r="V303" s="564">
        <v>0</v>
      </c>
      <c r="W303" s="269">
        <v>0</v>
      </c>
    </row>
    <row r="304" spans="1:23" ht="20.5" customHeight="1">
      <c r="A304" s="370" t="s">
        <v>1075</v>
      </c>
      <c r="B304" s="256"/>
      <c r="C304" s="467" cm="1">
        <v>32</v>
      </c>
      <c r="D304" s="468"/>
      <c r="E304" s="468"/>
      <c r="F304" s="468"/>
      <c r="G304" s="560">
        <v>0</v>
      </c>
      <c r="H304" s="560">
        <v>0</v>
      </c>
      <c r="I304" s="560">
        <v>0</v>
      </c>
      <c r="J304" s="474">
        <v>16.25</v>
      </c>
      <c r="K304" s="560">
        <v>0</v>
      </c>
      <c r="L304" s="468"/>
      <c r="M304" s="468"/>
      <c r="N304" s="560">
        <v>0</v>
      </c>
      <c r="O304" s="468"/>
      <c r="P304" s="468"/>
      <c r="Q304" s="560">
        <v>0</v>
      </c>
      <c r="R304" s="468"/>
      <c r="S304" s="468"/>
      <c r="T304" s="468"/>
      <c r="U304" s="468"/>
      <c r="V304" s="565">
        <v>0</v>
      </c>
      <c r="W304" s="260">
        <v>48.25</v>
      </c>
    </row>
    <row r="305" spans="1:23" ht="8.25" hidden="1" customHeight="1">
      <c r="A305" s="369"/>
      <c r="B305" s="264" t="s">
        <v>772</v>
      </c>
      <c r="C305" s="471"/>
      <c r="D305" s="465"/>
      <c r="E305" s="558">
        <v>0</v>
      </c>
      <c r="F305" s="465"/>
      <c r="G305" s="465"/>
      <c r="H305" s="465"/>
      <c r="I305" s="465"/>
      <c r="J305" s="465"/>
      <c r="K305" s="465"/>
      <c r="L305" s="465"/>
      <c r="M305" s="465"/>
      <c r="N305" s="465"/>
      <c r="O305" s="465"/>
      <c r="P305" s="465"/>
      <c r="Q305" s="465"/>
      <c r="R305" s="465"/>
      <c r="S305" s="465"/>
      <c r="T305" s="465"/>
      <c r="U305" s="465"/>
      <c r="V305" s="559"/>
      <c r="W305" s="269">
        <v>0</v>
      </c>
    </row>
    <row r="306" spans="1:23" ht="8.25" hidden="1" customHeight="1">
      <c r="A306" s="369"/>
      <c r="B306" s="264" t="s">
        <v>763</v>
      </c>
      <c r="C306" s="471"/>
      <c r="D306" s="465"/>
      <c r="E306" s="558">
        <v>0</v>
      </c>
      <c r="F306" s="465"/>
      <c r="G306" s="465"/>
      <c r="H306" s="465"/>
      <c r="I306" s="465"/>
      <c r="J306" s="465"/>
      <c r="K306" s="465"/>
      <c r="L306" s="465"/>
      <c r="M306" s="465"/>
      <c r="N306" s="465"/>
      <c r="O306" s="465"/>
      <c r="P306" s="465"/>
      <c r="Q306" s="465"/>
      <c r="R306" s="465"/>
      <c r="S306" s="465"/>
      <c r="T306" s="465"/>
      <c r="U306" s="465"/>
      <c r="V306" s="559"/>
      <c r="W306" s="269">
        <v>0</v>
      </c>
    </row>
    <row r="307" spans="1:23" ht="8.25" hidden="1" customHeight="1">
      <c r="A307" s="369"/>
      <c r="B307" s="264" t="s">
        <v>761</v>
      </c>
      <c r="C307" s="471"/>
      <c r="D307" s="465"/>
      <c r="E307" s="558">
        <v>0</v>
      </c>
      <c r="F307" s="465"/>
      <c r="G307" s="465"/>
      <c r="H307" s="465"/>
      <c r="I307" s="465"/>
      <c r="J307" s="465"/>
      <c r="K307" s="465"/>
      <c r="L307" s="465"/>
      <c r="M307" s="465"/>
      <c r="N307" s="465"/>
      <c r="O307" s="465"/>
      <c r="P307" s="465"/>
      <c r="Q307" s="465"/>
      <c r="R307" s="465"/>
      <c r="S307" s="465"/>
      <c r="T307" s="465"/>
      <c r="U307" s="465"/>
      <c r="V307" s="559"/>
      <c r="W307" s="269">
        <v>0</v>
      </c>
    </row>
    <row r="308" spans="1:23" ht="8.25" hidden="1" customHeight="1">
      <c r="A308" s="370" t="s">
        <v>215</v>
      </c>
      <c r="B308" s="256"/>
      <c r="C308" s="473"/>
      <c r="D308" s="468"/>
      <c r="E308" s="560">
        <v>0</v>
      </c>
      <c r="F308" s="468"/>
      <c r="G308" s="468"/>
      <c r="H308" s="468"/>
      <c r="I308" s="468"/>
      <c r="J308" s="468"/>
      <c r="K308" s="468"/>
      <c r="L308" s="468"/>
      <c r="M308" s="468"/>
      <c r="N308" s="468"/>
      <c r="O308" s="468"/>
      <c r="P308" s="468"/>
      <c r="Q308" s="468"/>
      <c r="R308" s="468"/>
      <c r="S308" s="468"/>
      <c r="T308" s="468"/>
      <c r="U308" s="468"/>
      <c r="V308" s="561"/>
      <c r="W308" s="272">
        <v>0</v>
      </c>
    </row>
    <row r="309" spans="1:23" ht="8.25" hidden="1" customHeight="1">
      <c r="A309" s="369"/>
      <c r="B309" s="264" t="s">
        <v>356</v>
      </c>
      <c r="C309" s="471"/>
      <c r="D309" s="465"/>
      <c r="E309" s="465"/>
      <c r="F309" s="465"/>
      <c r="G309" s="465"/>
      <c r="H309" s="465"/>
      <c r="I309" s="465"/>
      <c r="J309" s="465"/>
      <c r="K309" s="465"/>
      <c r="L309" s="558">
        <v>0</v>
      </c>
      <c r="M309" s="465"/>
      <c r="N309" s="465"/>
      <c r="O309" s="465"/>
      <c r="P309" s="465"/>
      <c r="Q309" s="465"/>
      <c r="R309" s="465"/>
      <c r="S309" s="465"/>
      <c r="T309" s="465"/>
      <c r="U309" s="465"/>
      <c r="V309" s="559"/>
      <c r="W309" s="269">
        <v>0</v>
      </c>
    </row>
    <row r="310" spans="1:23" ht="8.25" hidden="1" customHeight="1">
      <c r="A310" s="369"/>
      <c r="B310" s="264" t="s">
        <v>437</v>
      </c>
      <c r="C310" s="471"/>
      <c r="D310" s="465"/>
      <c r="E310" s="558">
        <v>0</v>
      </c>
      <c r="F310" s="465"/>
      <c r="G310" s="465"/>
      <c r="H310" s="465"/>
      <c r="I310" s="465"/>
      <c r="J310" s="465"/>
      <c r="K310" s="465"/>
      <c r="L310" s="465"/>
      <c r="M310" s="465"/>
      <c r="N310" s="465"/>
      <c r="O310" s="465"/>
      <c r="P310" s="465"/>
      <c r="Q310" s="465"/>
      <c r="R310" s="465"/>
      <c r="S310" s="465"/>
      <c r="T310" s="465"/>
      <c r="U310" s="465"/>
      <c r="V310" s="559"/>
      <c r="W310" s="269">
        <v>0</v>
      </c>
    </row>
    <row r="311" spans="1:23" ht="8.25" hidden="1" customHeight="1">
      <c r="A311" s="369"/>
      <c r="B311" s="264" t="s">
        <v>334</v>
      </c>
      <c r="C311" s="471"/>
      <c r="D311" s="465"/>
      <c r="E311" s="465"/>
      <c r="F311" s="465"/>
      <c r="G311" s="465"/>
      <c r="H311" s="465"/>
      <c r="I311" s="465"/>
      <c r="J311" s="465"/>
      <c r="K311" s="465"/>
      <c r="L311" s="558">
        <v>0</v>
      </c>
      <c r="M311" s="465"/>
      <c r="N311" s="465"/>
      <c r="O311" s="465"/>
      <c r="P311" s="465"/>
      <c r="Q311" s="465"/>
      <c r="R311" s="465"/>
      <c r="S311" s="465"/>
      <c r="T311" s="465"/>
      <c r="U311" s="465"/>
      <c r="V311" s="559"/>
      <c r="W311" s="269">
        <v>0</v>
      </c>
    </row>
    <row r="312" spans="1:23" ht="8.25" hidden="1" customHeight="1">
      <c r="A312" s="370" t="s">
        <v>740</v>
      </c>
      <c r="B312" s="256"/>
      <c r="C312" s="473"/>
      <c r="D312" s="468"/>
      <c r="E312" s="560">
        <v>0</v>
      </c>
      <c r="F312" s="468"/>
      <c r="G312" s="468"/>
      <c r="H312" s="468"/>
      <c r="I312" s="468"/>
      <c r="J312" s="468"/>
      <c r="K312" s="468"/>
      <c r="L312" s="560">
        <v>0</v>
      </c>
      <c r="M312" s="468"/>
      <c r="N312" s="468"/>
      <c r="O312" s="468"/>
      <c r="P312" s="468"/>
      <c r="Q312" s="468"/>
      <c r="R312" s="468"/>
      <c r="S312" s="468"/>
      <c r="T312" s="468"/>
      <c r="U312" s="468"/>
      <c r="V312" s="561"/>
      <c r="W312" s="272">
        <v>0</v>
      </c>
    </row>
    <row r="313" spans="1:23" ht="8.25" hidden="1" customHeight="1">
      <c r="A313" s="369"/>
      <c r="B313" s="264" t="s">
        <v>707</v>
      </c>
      <c r="C313" s="471"/>
      <c r="D313" s="465"/>
      <c r="E313" s="558">
        <v>0</v>
      </c>
      <c r="F313" s="465"/>
      <c r="G313" s="465"/>
      <c r="H313" s="465"/>
      <c r="I313" s="465"/>
      <c r="J313" s="465"/>
      <c r="K313" s="465"/>
      <c r="L313" s="465"/>
      <c r="M313" s="465"/>
      <c r="N313" s="465"/>
      <c r="O313" s="465"/>
      <c r="P313" s="465"/>
      <c r="Q313" s="465"/>
      <c r="R313" s="465"/>
      <c r="S313" s="465"/>
      <c r="T313" s="465"/>
      <c r="U313" s="465"/>
      <c r="V313" s="559"/>
      <c r="W313" s="269">
        <v>0</v>
      </c>
    </row>
    <row r="314" spans="1:23" ht="8.25" hidden="1" customHeight="1">
      <c r="A314" s="369"/>
      <c r="B314" s="264" t="s">
        <v>407</v>
      </c>
      <c r="C314" s="471"/>
      <c r="D314" s="465"/>
      <c r="E314" s="558" cm="1">
        <v>0</v>
      </c>
      <c r="F314" s="465"/>
      <c r="G314" s="465"/>
      <c r="H314" s="465"/>
      <c r="I314" s="465"/>
      <c r="J314" s="465"/>
      <c r="K314" s="465"/>
      <c r="L314" s="465"/>
      <c r="M314" s="465"/>
      <c r="N314" s="465"/>
      <c r="O314" s="465"/>
      <c r="P314" s="465"/>
      <c r="Q314" s="465"/>
      <c r="R314" s="465"/>
      <c r="S314" s="465"/>
      <c r="T314" s="465"/>
      <c r="U314" s="465"/>
      <c r="V314" s="559"/>
      <c r="W314" s="269">
        <v>0</v>
      </c>
    </row>
    <row r="315" spans="1:23" ht="8.25" hidden="1" customHeight="1">
      <c r="A315" s="369"/>
      <c r="B315" s="264" t="s">
        <v>993</v>
      </c>
      <c r="C315" s="471"/>
      <c r="D315" s="465"/>
      <c r="E315" s="558" cm="1">
        <v>0</v>
      </c>
      <c r="F315" s="465"/>
      <c r="G315" s="465"/>
      <c r="H315" s="465"/>
      <c r="I315" s="465"/>
      <c r="J315" s="465"/>
      <c r="K315" s="465"/>
      <c r="L315" s="465"/>
      <c r="M315" s="465"/>
      <c r="N315" s="465"/>
      <c r="O315" s="465"/>
      <c r="P315" s="465"/>
      <c r="Q315" s="465"/>
      <c r="R315" s="465"/>
      <c r="S315" s="465"/>
      <c r="T315" s="465"/>
      <c r="U315" s="465"/>
      <c r="V315" s="559"/>
      <c r="W315" s="269">
        <v>0</v>
      </c>
    </row>
    <row r="316" spans="1:23" ht="8.25" hidden="1" customHeight="1">
      <c r="A316" s="370" t="s">
        <v>492</v>
      </c>
      <c r="B316" s="256"/>
      <c r="C316" s="473"/>
      <c r="D316" s="468"/>
      <c r="E316" s="560">
        <v>0</v>
      </c>
      <c r="F316" s="468"/>
      <c r="G316" s="468"/>
      <c r="H316" s="468"/>
      <c r="I316" s="468"/>
      <c r="J316" s="468"/>
      <c r="K316" s="468"/>
      <c r="L316" s="468"/>
      <c r="M316" s="468"/>
      <c r="N316" s="468"/>
      <c r="O316" s="468"/>
      <c r="P316" s="468"/>
      <c r="Q316" s="468"/>
      <c r="R316" s="468"/>
      <c r="S316" s="468"/>
      <c r="T316" s="468"/>
      <c r="U316" s="468"/>
      <c r="V316" s="561"/>
      <c r="W316" s="272">
        <v>0</v>
      </c>
    </row>
    <row r="317" spans="1:23" ht="8.25" hidden="1" customHeight="1">
      <c r="A317" s="369"/>
      <c r="B317" s="264" t="s">
        <v>57</v>
      </c>
      <c r="C317" s="471"/>
      <c r="D317" s="465"/>
      <c r="E317" s="558" cm="1">
        <v>0</v>
      </c>
      <c r="F317" s="465"/>
      <c r="G317" s="465"/>
      <c r="H317" s="465"/>
      <c r="I317" s="465"/>
      <c r="J317" s="465"/>
      <c r="K317" s="465"/>
      <c r="L317" s="465"/>
      <c r="M317" s="465"/>
      <c r="N317" s="465"/>
      <c r="O317" s="465"/>
      <c r="P317" s="465"/>
      <c r="Q317" s="465"/>
      <c r="R317" s="465"/>
      <c r="S317" s="465"/>
      <c r="T317" s="465"/>
      <c r="U317" s="465"/>
      <c r="V317" s="559"/>
      <c r="W317" s="269">
        <v>0</v>
      </c>
    </row>
    <row r="318" spans="1:23" ht="8.25" hidden="1" customHeight="1">
      <c r="A318" s="369"/>
      <c r="B318" s="264" t="s">
        <v>629</v>
      </c>
      <c r="C318" s="471"/>
      <c r="D318" s="465"/>
      <c r="E318" s="558" cm="1">
        <v>0</v>
      </c>
      <c r="F318" s="465"/>
      <c r="G318" s="465"/>
      <c r="H318" s="465"/>
      <c r="I318" s="465"/>
      <c r="J318" s="465"/>
      <c r="K318" s="465"/>
      <c r="L318" s="465"/>
      <c r="M318" s="465"/>
      <c r="N318" s="465"/>
      <c r="O318" s="465"/>
      <c r="P318" s="465"/>
      <c r="Q318" s="465"/>
      <c r="R318" s="465"/>
      <c r="S318" s="465"/>
      <c r="T318" s="465"/>
      <c r="U318" s="465"/>
      <c r="V318" s="559"/>
      <c r="W318" s="269">
        <v>0</v>
      </c>
    </row>
    <row r="319" spans="1:23" ht="8.25" hidden="1" customHeight="1">
      <c r="A319" s="370" t="s">
        <v>666</v>
      </c>
      <c r="B319" s="256"/>
      <c r="C319" s="473"/>
      <c r="D319" s="468"/>
      <c r="E319" s="560">
        <v>0</v>
      </c>
      <c r="F319" s="468"/>
      <c r="G319" s="468"/>
      <c r="H319" s="468"/>
      <c r="I319" s="468"/>
      <c r="J319" s="468"/>
      <c r="K319" s="468"/>
      <c r="L319" s="468"/>
      <c r="M319" s="468"/>
      <c r="N319" s="468"/>
      <c r="O319" s="468"/>
      <c r="P319" s="468"/>
      <c r="Q319" s="468"/>
      <c r="R319" s="468"/>
      <c r="S319" s="468"/>
      <c r="T319" s="468"/>
      <c r="U319" s="468"/>
      <c r="V319" s="561"/>
      <c r="W319" s="272">
        <v>0</v>
      </c>
    </row>
    <row r="320" spans="1:23" ht="8.25" hidden="1" customHeight="1">
      <c r="A320" s="369"/>
      <c r="B320" s="264" t="s">
        <v>1032</v>
      </c>
      <c r="C320" s="471"/>
      <c r="D320" s="558">
        <v>0</v>
      </c>
      <c r="E320" s="465"/>
      <c r="F320" s="465"/>
      <c r="G320" s="465"/>
      <c r="H320" s="465"/>
      <c r="I320" s="465"/>
      <c r="J320" s="465"/>
      <c r="K320" s="465"/>
      <c r="L320" s="465"/>
      <c r="M320" s="465"/>
      <c r="N320" s="465"/>
      <c r="O320" s="465"/>
      <c r="P320" s="465"/>
      <c r="Q320" s="465"/>
      <c r="R320" s="465"/>
      <c r="S320" s="465"/>
      <c r="T320" s="465"/>
      <c r="U320" s="465"/>
      <c r="V320" s="559"/>
      <c r="W320" s="269">
        <v>0</v>
      </c>
    </row>
    <row r="321" spans="1:23" ht="8.25" hidden="1" customHeight="1">
      <c r="A321" s="369"/>
      <c r="B321" s="264" t="s">
        <v>526</v>
      </c>
      <c r="C321" s="471"/>
      <c r="D321" s="465"/>
      <c r="E321" s="558">
        <v>0</v>
      </c>
      <c r="F321" s="465"/>
      <c r="G321" s="465"/>
      <c r="H321" s="465"/>
      <c r="I321" s="465"/>
      <c r="J321" s="465"/>
      <c r="K321" s="465"/>
      <c r="L321" s="465"/>
      <c r="M321" s="465"/>
      <c r="N321" s="465"/>
      <c r="O321" s="465"/>
      <c r="P321" s="465"/>
      <c r="Q321" s="465"/>
      <c r="R321" s="465"/>
      <c r="S321" s="465"/>
      <c r="T321" s="465"/>
      <c r="U321" s="465"/>
      <c r="V321" s="559"/>
      <c r="W321" s="269">
        <v>0</v>
      </c>
    </row>
    <row r="322" spans="1:23" ht="8.25" hidden="1" customHeight="1">
      <c r="A322" s="369"/>
      <c r="B322" s="264" t="s">
        <v>703</v>
      </c>
      <c r="C322" s="471"/>
      <c r="D322" s="465"/>
      <c r="E322" s="558">
        <v>0</v>
      </c>
      <c r="F322" s="465"/>
      <c r="G322" s="465"/>
      <c r="H322" s="465"/>
      <c r="I322" s="465"/>
      <c r="J322" s="465"/>
      <c r="K322" s="465"/>
      <c r="L322" s="465"/>
      <c r="M322" s="465"/>
      <c r="N322" s="465"/>
      <c r="O322" s="465"/>
      <c r="P322" s="465"/>
      <c r="Q322" s="465"/>
      <c r="R322" s="465"/>
      <c r="S322" s="465"/>
      <c r="T322" s="465"/>
      <c r="U322" s="465"/>
      <c r="V322" s="559"/>
      <c r="W322" s="269">
        <v>0</v>
      </c>
    </row>
    <row r="323" spans="1:23" ht="8.25" hidden="1" customHeight="1">
      <c r="A323" s="369"/>
      <c r="B323" s="264" t="s">
        <v>178</v>
      </c>
      <c r="C323" s="471"/>
      <c r="D323" s="465"/>
      <c r="E323" s="558">
        <v>0</v>
      </c>
      <c r="F323" s="465"/>
      <c r="G323" s="465"/>
      <c r="H323" s="465"/>
      <c r="I323" s="465"/>
      <c r="J323" s="465"/>
      <c r="K323" s="465"/>
      <c r="L323" s="465"/>
      <c r="M323" s="465"/>
      <c r="N323" s="465"/>
      <c r="O323" s="465"/>
      <c r="P323" s="465"/>
      <c r="Q323" s="465"/>
      <c r="R323" s="465"/>
      <c r="S323" s="465"/>
      <c r="T323" s="465"/>
      <c r="U323" s="465"/>
      <c r="V323" s="559"/>
      <c r="W323" s="269">
        <v>0</v>
      </c>
    </row>
    <row r="324" spans="1:23" ht="8.25" hidden="1" customHeight="1">
      <c r="A324" s="370" t="s">
        <v>522</v>
      </c>
      <c r="B324" s="256"/>
      <c r="C324" s="473"/>
      <c r="D324" s="560">
        <v>0</v>
      </c>
      <c r="E324" s="560">
        <v>0</v>
      </c>
      <c r="F324" s="468"/>
      <c r="G324" s="468"/>
      <c r="H324" s="468"/>
      <c r="I324" s="468"/>
      <c r="J324" s="468"/>
      <c r="K324" s="468"/>
      <c r="L324" s="468"/>
      <c r="M324" s="468"/>
      <c r="N324" s="468"/>
      <c r="O324" s="468"/>
      <c r="P324" s="468"/>
      <c r="Q324" s="468"/>
      <c r="R324" s="468"/>
      <c r="S324" s="468"/>
      <c r="T324" s="468"/>
      <c r="U324" s="468"/>
      <c r="V324" s="561"/>
      <c r="W324" s="272">
        <v>0</v>
      </c>
    </row>
    <row r="325" spans="1:23" ht="8.25" hidden="1" customHeight="1">
      <c r="A325" s="369"/>
      <c r="B325" s="264" t="s">
        <v>1058</v>
      </c>
      <c r="C325" s="471"/>
      <c r="D325" s="465"/>
      <c r="E325" s="465"/>
      <c r="F325" s="465"/>
      <c r="G325" s="465"/>
      <c r="H325" s="465"/>
      <c r="I325" s="465"/>
      <c r="J325" s="465"/>
      <c r="K325" s="465"/>
      <c r="L325" s="465"/>
      <c r="M325" s="465"/>
      <c r="N325" s="465"/>
      <c r="O325" s="465"/>
      <c r="P325" s="465"/>
      <c r="Q325" s="465"/>
      <c r="R325" s="465"/>
      <c r="S325" s="465"/>
      <c r="T325" s="465"/>
      <c r="U325" s="465"/>
      <c r="V325" s="564">
        <v>0</v>
      </c>
      <c r="W325" s="269">
        <v>0</v>
      </c>
    </row>
    <row r="326" spans="1:23" ht="8.25" hidden="1" customHeight="1">
      <c r="A326" s="369"/>
      <c r="B326" s="264" t="s">
        <v>483</v>
      </c>
      <c r="C326" s="471"/>
      <c r="D326" s="465"/>
      <c r="E326" s="558">
        <v>0</v>
      </c>
      <c r="F326" s="465"/>
      <c r="G326" s="465"/>
      <c r="H326" s="465"/>
      <c r="I326" s="465"/>
      <c r="J326" s="465"/>
      <c r="K326" s="465"/>
      <c r="L326" s="465"/>
      <c r="M326" s="465"/>
      <c r="N326" s="465"/>
      <c r="O326" s="465"/>
      <c r="P326" s="465"/>
      <c r="Q326" s="465"/>
      <c r="R326" s="465"/>
      <c r="S326" s="465"/>
      <c r="T326" s="465"/>
      <c r="U326" s="465"/>
      <c r="V326" s="559"/>
      <c r="W326" s="269">
        <v>0</v>
      </c>
    </row>
    <row r="327" spans="1:23" ht="8.25" hidden="1" customHeight="1">
      <c r="A327" s="369"/>
      <c r="B327" s="264" t="s">
        <v>1060</v>
      </c>
      <c r="C327" s="471"/>
      <c r="D327" s="465"/>
      <c r="E327" s="465"/>
      <c r="F327" s="465"/>
      <c r="G327" s="465"/>
      <c r="H327" s="465"/>
      <c r="I327" s="465"/>
      <c r="J327" s="465"/>
      <c r="K327" s="465"/>
      <c r="L327" s="465"/>
      <c r="M327" s="465"/>
      <c r="N327" s="465"/>
      <c r="O327" s="465"/>
      <c r="P327" s="465"/>
      <c r="Q327" s="472">
        <v>24.92</v>
      </c>
      <c r="R327" s="465"/>
      <c r="S327" s="465"/>
      <c r="T327" s="465"/>
      <c r="U327" s="465"/>
      <c r="V327" s="559"/>
      <c r="W327" s="276">
        <v>24.92</v>
      </c>
    </row>
    <row r="328" spans="1:23" ht="8.25" hidden="1" customHeight="1">
      <c r="A328" s="369"/>
      <c r="B328" s="264" t="s">
        <v>366</v>
      </c>
      <c r="C328" s="471"/>
      <c r="D328" s="465"/>
      <c r="E328" s="465"/>
      <c r="F328" s="465"/>
      <c r="G328" s="465"/>
      <c r="H328" s="465"/>
      <c r="I328" s="465"/>
      <c r="J328" s="465"/>
      <c r="K328" s="465"/>
      <c r="L328" s="465"/>
      <c r="M328" s="465"/>
      <c r="N328" s="465"/>
      <c r="O328" s="558">
        <v>0</v>
      </c>
      <c r="P328" s="465"/>
      <c r="Q328" s="465"/>
      <c r="R328" s="465"/>
      <c r="S328" s="465"/>
      <c r="T328" s="465"/>
      <c r="U328" s="465"/>
      <c r="V328" s="559"/>
      <c r="W328" s="269">
        <v>0</v>
      </c>
    </row>
    <row r="329" spans="1:23" ht="8.25" hidden="1" customHeight="1">
      <c r="A329" s="369"/>
      <c r="B329" s="264" t="s">
        <v>397</v>
      </c>
      <c r="C329" s="471"/>
      <c r="D329" s="465"/>
      <c r="E329" s="558">
        <v>0</v>
      </c>
      <c r="F329" s="465"/>
      <c r="G329" s="465"/>
      <c r="H329" s="465"/>
      <c r="I329" s="465"/>
      <c r="J329" s="465"/>
      <c r="K329" s="465"/>
      <c r="L329" s="465"/>
      <c r="M329" s="465"/>
      <c r="N329" s="465"/>
      <c r="O329" s="465"/>
      <c r="P329" s="465"/>
      <c r="Q329" s="465"/>
      <c r="R329" s="465"/>
      <c r="S329" s="465"/>
      <c r="T329" s="465"/>
      <c r="U329" s="465"/>
      <c r="V329" s="559"/>
      <c r="W329" s="269">
        <v>0</v>
      </c>
    </row>
    <row r="330" spans="1:23" ht="8.25" hidden="1" customHeight="1">
      <c r="A330" s="369"/>
      <c r="B330" s="264" t="s">
        <v>225</v>
      </c>
      <c r="C330" s="471"/>
      <c r="D330" s="465"/>
      <c r="E330" s="558">
        <v>0</v>
      </c>
      <c r="F330" s="465"/>
      <c r="G330" s="465"/>
      <c r="H330" s="465"/>
      <c r="I330" s="465"/>
      <c r="J330" s="465"/>
      <c r="K330" s="465"/>
      <c r="L330" s="465"/>
      <c r="M330" s="465"/>
      <c r="N330" s="465"/>
      <c r="O330" s="465"/>
      <c r="P330" s="465"/>
      <c r="Q330" s="465"/>
      <c r="R330" s="465"/>
      <c r="S330" s="465"/>
      <c r="T330" s="465"/>
      <c r="U330" s="465"/>
      <c r="V330" s="559"/>
      <c r="W330" s="269">
        <v>0</v>
      </c>
    </row>
    <row r="331" spans="1:23" ht="8.25" hidden="1" customHeight="1">
      <c r="A331" s="369"/>
      <c r="B331" s="264" t="s">
        <v>802</v>
      </c>
      <c r="C331" s="471"/>
      <c r="D331" s="465"/>
      <c r="E331" s="558">
        <v>0</v>
      </c>
      <c r="F331" s="465"/>
      <c r="G331" s="465"/>
      <c r="H331" s="465"/>
      <c r="I331" s="465"/>
      <c r="J331" s="465"/>
      <c r="K331" s="465"/>
      <c r="L331" s="465"/>
      <c r="M331" s="465"/>
      <c r="N331" s="465"/>
      <c r="O331" s="465"/>
      <c r="P331" s="465"/>
      <c r="Q331" s="465"/>
      <c r="R331" s="465"/>
      <c r="S331" s="465"/>
      <c r="T331" s="465"/>
      <c r="U331" s="465"/>
      <c r="V331" s="559"/>
      <c r="W331" s="269">
        <v>0</v>
      </c>
    </row>
    <row r="332" spans="1:23" ht="8.25" hidden="1" customHeight="1">
      <c r="A332" s="369"/>
      <c r="B332" s="264" t="s">
        <v>262</v>
      </c>
      <c r="C332" s="471"/>
      <c r="D332" s="465"/>
      <c r="E332" s="465"/>
      <c r="F332" s="465"/>
      <c r="G332" s="465"/>
      <c r="H332" s="465"/>
      <c r="I332" s="465"/>
      <c r="J332" s="465"/>
      <c r="K332" s="465"/>
      <c r="L332" s="465"/>
      <c r="M332" s="465"/>
      <c r="N332" s="465"/>
      <c r="O332" s="558">
        <v>0</v>
      </c>
      <c r="P332" s="465"/>
      <c r="Q332" s="465"/>
      <c r="R332" s="465"/>
      <c r="S332" s="465"/>
      <c r="T332" s="465"/>
      <c r="U332" s="465"/>
      <c r="V332" s="559"/>
      <c r="W332" s="269">
        <v>0</v>
      </c>
    </row>
    <row r="333" spans="1:23" ht="8.25" hidden="1" customHeight="1">
      <c r="A333" s="369"/>
      <c r="B333" s="264" t="s">
        <v>1056</v>
      </c>
      <c r="C333" s="471"/>
      <c r="D333" s="465"/>
      <c r="E333" s="465"/>
      <c r="F333" s="465"/>
      <c r="G333" s="465"/>
      <c r="H333" s="465"/>
      <c r="I333" s="465"/>
      <c r="J333" s="465"/>
      <c r="K333" s="465"/>
      <c r="L333" s="465"/>
      <c r="M333" s="465"/>
      <c r="N333" s="465"/>
      <c r="O333" s="465"/>
      <c r="P333" s="465"/>
      <c r="Q333" s="465"/>
      <c r="R333" s="465"/>
      <c r="S333" s="558">
        <v>0</v>
      </c>
      <c r="T333" s="465"/>
      <c r="U333" s="465"/>
      <c r="V333" s="559"/>
      <c r="W333" s="269">
        <v>0</v>
      </c>
    </row>
    <row r="334" spans="1:23" ht="20.5" customHeight="1">
      <c r="A334" s="370" t="s">
        <v>567</v>
      </c>
      <c r="B334" s="256"/>
      <c r="C334" s="473"/>
      <c r="D334" s="468"/>
      <c r="E334" s="560">
        <v>0</v>
      </c>
      <c r="F334" s="468"/>
      <c r="G334" s="468"/>
      <c r="H334" s="468"/>
      <c r="I334" s="468"/>
      <c r="J334" s="468"/>
      <c r="K334" s="468"/>
      <c r="L334" s="468"/>
      <c r="M334" s="468"/>
      <c r="N334" s="468"/>
      <c r="O334" s="560">
        <v>0</v>
      </c>
      <c r="P334" s="468"/>
      <c r="Q334" s="474">
        <v>24.92</v>
      </c>
      <c r="R334" s="468"/>
      <c r="S334" s="560">
        <v>0</v>
      </c>
      <c r="T334" s="468"/>
      <c r="U334" s="468"/>
      <c r="V334" s="565">
        <v>0</v>
      </c>
      <c r="W334" s="260">
        <v>24.92</v>
      </c>
    </row>
    <row r="335" spans="1:23" ht="8.25" hidden="1" customHeight="1">
      <c r="A335" s="369"/>
      <c r="B335" s="264" t="s">
        <v>961</v>
      </c>
      <c r="C335" s="471"/>
      <c r="D335" s="465"/>
      <c r="E335" s="465"/>
      <c r="F335" s="465"/>
      <c r="G335" s="465"/>
      <c r="H335" s="465"/>
      <c r="I335" s="465"/>
      <c r="J335" s="465"/>
      <c r="K335" s="465"/>
      <c r="L335" s="465"/>
      <c r="M335" s="465"/>
      <c r="N335" s="465"/>
      <c r="O335" s="465"/>
      <c r="P335" s="465"/>
      <c r="Q335" s="465"/>
      <c r="R335" s="465"/>
      <c r="S335" s="465"/>
      <c r="T335" s="465"/>
      <c r="U335" s="465"/>
      <c r="V335" s="564">
        <v>0</v>
      </c>
      <c r="W335" s="269">
        <v>0</v>
      </c>
    </row>
    <row r="336" spans="1:23" ht="8.25" hidden="1" customHeight="1">
      <c r="A336" s="369"/>
      <c r="B336" s="264" t="s">
        <v>525</v>
      </c>
      <c r="C336" s="471"/>
      <c r="D336" s="465"/>
      <c r="E336" s="465"/>
      <c r="F336" s="465"/>
      <c r="G336" s="465"/>
      <c r="H336" s="465"/>
      <c r="I336" s="465"/>
      <c r="J336" s="465"/>
      <c r="K336" s="465"/>
      <c r="L336" s="558">
        <v>0</v>
      </c>
      <c r="M336" s="465"/>
      <c r="N336" s="465"/>
      <c r="O336" s="465"/>
      <c r="P336" s="465"/>
      <c r="Q336" s="465"/>
      <c r="R336" s="465"/>
      <c r="S336" s="465"/>
      <c r="T336" s="465"/>
      <c r="U336" s="465"/>
      <c r="V336" s="559"/>
      <c r="W336" s="269">
        <v>0</v>
      </c>
    </row>
    <row r="337" spans="1:23" ht="8.25" hidden="1" customHeight="1">
      <c r="A337" s="369"/>
      <c r="B337" s="264" t="s">
        <v>443</v>
      </c>
      <c r="C337" s="471"/>
      <c r="D337" s="465"/>
      <c r="E337" s="558">
        <v>0</v>
      </c>
      <c r="F337" s="465"/>
      <c r="G337" s="465"/>
      <c r="H337" s="465"/>
      <c r="I337" s="465"/>
      <c r="J337" s="465"/>
      <c r="K337" s="465"/>
      <c r="L337" s="465"/>
      <c r="M337" s="465"/>
      <c r="N337" s="465"/>
      <c r="O337" s="465"/>
      <c r="P337" s="465"/>
      <c r="Q337" s="465"/>
      <c r="R337" s="465"/>
      <c r="S337" s="465"/>
      <c r="T337" s="465"/>
      <c r="U337" s="465"/>
      <c r="V337" s="559"/>
      <c r="W337" s="269">
        <v>0</v>
      </c>
    </row>
    <row r="338" spans="1:23" ht="8.25" hidden="1" customHeight="1">
      <c r="A338" s="369"/>
      <c r="B338" s="264" t="s">
        <v>965</v>
      </c>
      <c r="C338" s="471"/>
      <c r="D338" s="465"/>
      <c r="E338" s="558">
        <v>0</v>
      </c>
      <c r="F338" s="465"/>
      <c r="G338" s="465"/>
      <c r="H338" s="465"/>
      <c r="I338" s="465"/>
      <c r="J338" s="465"/>
      <c r="K338" s="465"/>
      <c r="L338" s="465"/>
      <c r="M338" s="465"/>
      <c r="N338" s="465"/>
      <c r="O338" s="465"/>
      <c r="P338" s="465"/>
      <c r="Q338" s="465"/>
      <c r="R338" s="465"/>
      <c r="S338" s="465"/>
      <c r="T338" s="465"/>
      <c r="U338" s="465"/>
      <c r="V338" s="559"/>
      <c r="W338" s="269">
        <v>0</v>
      </c>
    </row>
    <row r="339" spans="1:23" ht="8.25" hidden="1" customHeight="1">
      <c r="A339" s="369"/>
      <c r="B339" s="264" t="s">
        <v>380</v>
      </c>
      <c r="C339" s="471"/>
      <c r="D339" s="465"/>
      <c r="E339" s="558">
        <v>0</v>
      </c>
      <c r="F339" s="465"/>
      <c r="G339" s="465"/>
      <c r="H339" s="465"/>
      <c r="I339" s="465"/>
      <c r="J339" s="465"/>
      <c r="K339" s="465"/>
      <c r="L339" s="465"/>
      <c r="M339" s="465"/>
      <c r="N339" s="465"/>
      <c r="O339" s="465"/>
      <c r="P339" s="465"/>
      <c r="Q339" s="465"/>
      <c r="R339" s="465"/>
      <c r="S339" s="465"/>
      <c r="T339" s="465"/>
      <c r="U339" s="465"/>
      <c r="V339" s="559"/>
      <c r="W339" s="269">
        <v>0</v>
      </c>
    </row>
    <row r="340" spans="1:23" ht="8.25" hidden="1" customHeight="1">
      <c r="A340" s="369"/>
      <c r="B340" s="264" t="s">
        <v>693</v>
      </c>
      <c r="C340" s="471"/>
      <c r="D340" s="465"/>
      <c r="E340" s="465"/>
      <c r="F340" s="465"/>
      <c r="G340" s="465"/>
      <c r="H340" s="465"/>
      <c r="I340" s="465"/>
      <c r="J340" s="465"/>
      <c r="K340" s="465"/>
      <c r="L340" s="558">
        <v>0</v>
      </c>
      <c r="M340" s="465"/>
      <c r="N340" s="465"/>
      <c r="O340" s="465"/>
      <c r="P340" s="465"/>
      <c r="Q340" s="465"/>
      <c r="R340" s="465"/>
      <c r="S340" s="465"/>
      <c r="T340" s="465"/>
      <c r="U340" s="465"/>
      <c r="V340" s="559"/>
      <c r="W340" s="269">
        <v>0</v>
      </c>
    </row>
    <row r="341" spans="1:23" ht="8.25" hidden="1" customHeight="1">
      <c r="A341" s="369"/>
      <c r="B341" s="264" t="s">
        <v>964</v>
      </c>
      <c r="C341" s="471"/>
      <c r="D341" s="465"/>
      <c r="E341" s="558">
        <v>0</v>
      </c>
      <c r="F341" s="465"/>
      <c r="G341" s="465"/>
      <c r="H341" s="465"/>
      <c r="I341" s="465"/>
      <c r="J341" s="465"/>
      <c r="K341" s="465"/>
      <c r="L341" s="465"/>
      <c r="M341" s="465"/>
      <c r="N341" s="465"/>
      <c r="O341" s="465"/>
      <c r="P341" s="465"/>
      <c r="Q341" s="465"/>
      <c r="R341" s="465"/>
      <c r="S341" s="465"/>
      <c r="T341" s="465"/>
      <c r="U341" s="465"/>
      <c r="V341" s="559"/>
      <c r="W341" s="269">
        <v>0</v>
      </c>
    </row>
    <row r="342" spans="1:23" ht="8.25" hidden="1" customHeight="1">
      <c r="A342" s="370" t="s">
        <v>480</v>
      </c>
      <c r="B342" s="256"/>
      <c r="C342" s="473"/>
      <c r="D342" s="468"/>
      <c r="E342" s="560">
        <v>0</v>
      </c>
      <c r="F342" s="468"/>
      <c r="G342" s="468"/>
      <c r="H342" s="468"/>
      <c r="I342" s="468"/>
      <c r="J342" s="468"/>
      <c r="K342" s="468"/>
      <c r="L342" s="560">
        <v>0</v>
      </c>
      <c r="M342" s="468"/>
      <c r="N342" s="468"/>
      <c r="O342" s="468"/>
      <c r="P342" s="468"/>
      <c r="Q342" s="468"/>
      <c r="R342" s="468"/>
      <c r="S342" s="468"/>
      <c r="T342" s="468"/>
      <c r="U342" s="468"/>
      <c r="V342" s="565">
        <v>0</v>
      </c>
      <c r="W342" s="272">
        <v>0</v>
      </c>
    </row>
    <row r="343" spans="1:23" ht="8.25" hidden="1" customHeight="1">
      <c r="A343" s="369"/>
      <c r="B343" s="264" t="s">
        <v>892</v>
      </c>
      <c r="C343" s="471"/>
      <c r="D343" s="465"/>
      <c r="E343" s="465"/>
      <c r="F343" s="465"/>
      <c r="G343" s="465"/>
      <c r="H343" s="465"/>
      <c r="I343" s="465"/>
      <c r="J343" s="465"/>
      <c r="K343" s="465"/>
      <c r="L343" s="465"/>
      <c r="M343" s="465"/>
      <c r="N343" s="465"/>
      <c r="O343" s="465"/>
      <c r="P343" s="465"/>
      <c r="Q343" s="465"/>
      <c r="R343" s="465"/>
      <c r="S343" s="465"/>
      <c r="T343" s="465"/>
      <c r="U343" s="465"/>
      <c r="V343" s="564">
        <v>0</v>
      </c>
      <c r="W343" s="269">
        <v>0</v>
      </c>
    </row>
    <row r="344" spans="1:23" ht="8.25" hidden="1" customHeight="1">
      <c r="A344" s="369"/>
      <c r="B344" s="264" t="s">
        <v>226</v>
      </c>
      <c r="C344" s="471"/>
      <c r="D344" s="465"/>
      <c r="E344" s="465"/>
      <c r="F344" s="465"/>
      <c r="G344" s="465"/>
      <c r="H344" s="465"/>
      <c r="I344" s="465"/>
      <c r="J344" s="465"/>
      <c r="K344" s="465"/>
      <c r="L344" s="465"/>
      <c r="M344" s="465"/>
      <c r="N344" s="465"/>
      <c r="O344" s="558">
        <v>0</v>
      </c>
      <c r="P344" s="465"/>
      <c r="Q344" s="465"/>
      <c r="R344" s="465"/>
      <c r="S344" s="465"/>
      <c r="T344" s="465"/>
      <c r="U344" s="465"/>
      <c r="V344" s="559"/>
      <c r="W344" s="269">
        <v>0</v>
      </c>
    </row>
    <row r="345" spans="1:23" ht="8.25" hidden="1" customHeight="1">
      <c r="A345" s="369"/>
      <c r="B345" s="264" t="s">
        <v>888</v>
      </c>
      <c r="C345" s="471"/>
      <c r="D345" s="465"/>
      <c r="E345" s="465"/>
      <c r="F345" s="465"/>
      <c r="G345" s="465"/>
      <c r="H345" s="465"/>
      <c r="I345" s="465"/>
      <c r="J345" s="465"/>
      <c r="K345" s="465"/>
      <c r="L345" s="465"/>
      <c r="M345" s="465"/>
      <c r="N345" s="465"/>
      <c r="O345" s="465"/>
      <c r="P345" s="465"/>
      <c r="Q345" s="465"/>
      <c r="R345" s="465"/>
      <c r="S345" s="465"/>
      <c r="T345" s="465"/>
      <c r="U345" s="465"/>
      <c r="V345" s="564">
        <v>0</v>
      </c>
      <c r="W345" s="269">
        <v>0</v>
      </c>
    </row>
    <row r="346" spans="1:23" ht="8.25" hidden="1" customHeight="1">
      <c r="A346" s="369"/>
      <c r="B346" s="264" t="s">
        <v>890</v>
      </c>
      <c r="C346" s="471"/>
      <c r="D346" s="465"/>
      <c r="E346" s="465"/>
      <c r="F346" s="465"/>
      <c r="G346" s="465"/>
      <c r="H346" s="465"/>
      <c r="I346" s="465"/>
      <c r="J346" s="465"/>
      <c r="K346" s="465"/>
      <c r="L346" s="465"/>
      <c r="M346" s="465"/>
      <c r="N346" s="465"/>
      <c r="O346" s="465"/>
      <c r="P346" s="465"/>
      <c r="Q346" s="465"/>
      <c r="R346" s="465"/>
      <c r="S346" s="465"/>
      <c r="T346" s="465"/>
      <c r="U346" s="465"/>
      <c r="V346" s="564">
        <v>0</v>
      </c>
      <c r="W346" s="269">
        <v>0</v>
      </c>
    </row>
    <row r="347" spans="1:23" ht="8.25" hidden="1" customHeight="1">
      <c r="A347" s="369"/>
      <c r="B347" s="264" t="s">
        <v>547</v>
      </c>
      <c r="C347" s="471"/>
      <c r="D347" s="465"/>
      <c r="E347" s="465"/>
      <c r="F347" s="465"/>
      <c r="G347" s="465"/>
      <c r="H347" s="465"/>
      <c r="I347" s="465"/>
      <c r="J347" s="465"/>
      <c r="K347" s="465"/>
      <c r="L347" s="465"/>
      <c r="M347" s="465"/>
      <c r="N347" s="465"/>
      <c r="O347" s="558">
        <v>0</v>
      </c>
      <c r="P347" s="465"/>
      <c r="Q347" s="465"/>
      <c r="R347" s="465"/>
      <c r="S347" s="465"/>
      <c r="T347" s="465"/>
      <c r="U347" s="465"/>
      <c r="V347" s="559"/>
      <c r="W347" s="269">
        <v>0</v>
      </c>
    </row>
    <row r="348" spans="1:23" ht="8.25" hidden="1" customHeight="1">
      <c r="A348" s="369"/>
      <c r="B348" s="264" t="s">
        <v>285</v>
      </c>
      <c r="C348" s="471"/>
      <c r="D348" s="465"/>
      <c r="E348" s="465"/>
      <c r="F348" s="465"/>
      <c r="G348" s="465"/>
      <c r="H348" s="465"/>
      <c r="I348" s="465"/>
      <c r="J348" s="465"/>
      <c r="K348" s="465"/>
      <c r="L348" s="465"/>
      <c r="M348" s="465"/>
      <c r="N348" s="465"/>
      <c r="O348" s="558">
        <v>0</v>
      </c>
      <c r="P348" s="465"/>
      <c r="Q348" s="465"/>
      <c r="R348" s="465"/>
      <c r="S348" s="465"/>
      <c r="T348" s="465"/>
      <c r="U348" s="465"/>
      <c r="V348" s="559"/>
      <c r="W348" s="269">
        <v>0</v>
      </c>
    </row>
    <row r="349" spans="1:23" ht="8.25" hidden="1" customHeight="1">
      <c r="A349" s="369"/>
      <c r="B349" s="264" t="s">
        <v>900</v>
      </c>
      <c r="C349" s="471"/>
      <c r="D349" s="465"/>
      <c r="E349" s="558">
        <v>0</v>
      </c>
      <c r="F349" s="465"/>
      <c r="G349" s="465"/>
      <c r="H349" s="465"/>
      <c r="I349" s="465"/>
      <c r="J349" s="465"/>
      <c r="K349" s="465"/>
      <c r="L349" s="465"/>
      <c r="M349" s="465"/>
      <c r="N349" s="465"/>
      <c r="O349" s="465"/>
      <c r="P349" s="465"/>
      <c r="Q349" s="465"/>
      <c r="R349" s="465"/>
      <c r="S349" s="465"/>
      <c r="T349" s="465"/>
      <c r="U349" s="465"/>
      <c r="V349" s="559"/>
      <c r="W349" s="269">
        <v>0</v>
      </c>
    </row>
    <row r="350" spans="1:23" ht="8.25" hidden="1" customHeight="1">
      <c r="A350" s="369"/>
      <c r="B350" s="264" t="s">
        <v>1108</v>
      </c>
      <c r="C350" s="471"/>
      <c r="D350" s="465"/>
      <c r="E350" s="465"/>
      <c r="F350" s="465"/>
      <c r="G350" s="465"/>
      <c r="H350" s="465"/>
      <c r="I350" s="465"/>
      <c r="J350" s="465"/>
      <c r="K350" s="465"/>
      <c r="L350" s="465"/>
      <c r="M350" s="465"/>
      <c r="N350" s="465"/>
      <c r="O350" s="465"/>
      <c r="P350" s="465"/>
      <c r="Q350" s="465"/>
      <c r="R350" s="465"/>
      <c r="S350" s="465"/>
      <c r="T350" s="465"/>
      <c r="U350" s="465"/>
      <c r="V350" s="564">
        <v>0</v>
      </c>
      <c r="W350" s="269">
        <v>0</v>
      </c>
    </row>
    <row r="351" spans="1:23" ht="8.25" hidden="1" customHeight="1">
      <c r="A351" s="369"/>
      <c r="B351" s="264" t="s">
        <v>1102</v>
      </c>
      <c r="C351" s="471"/>
      <c r="D351" s="465"/>
      <c r="E351" s="465"/>
      <c r="F351" s="465"/>
      <c r="G351" s="465"/>
      <c r="H351" s="465"/>
      <c r="I351" s="465"/>
      <c r="J351" s="465"/>
      <c r="K351" s="465"/>
      <c r="L351" s="465"/>
      <c r="M351" s="465"/>
      <c r="N351" s="465"/>
      <c r="O351" s="465"/>
      <c r="P351" s="465"/>
      <c r="Q351" s="465"/>
      <c r="R351" s="465"/>
      <c r="S351" s="465"/>
      <c r="T351" s="465"/>
      <c r="U351" s="465"/>
      <c r="V351" s="564">
        <v>0</v>
      </c>
      <c r="W351" s="269">
        <v>0</v>
      </c>
    </row>
    <row r="352" spans="1:23" ht="8.25" hidden="1" customHeight="1">
      <c r="A352" s="369"/>
      <c r="B352" s="264" t="s">
        <v>1110</v>
      </c>
      <c r="C352" s="471"/>
      <c r="D352" s="465"/>
      <c r="E352" s="465"/>
      <c r="F352" s="465"/>
      <c r="G352" s="465"/>
      <c r="H352" s="465"/>
      <c r="I352" s="465"/>
      <c r="J352" s="465"/>
      <c r="K352" s="465"/>
      <c r="L352" s="465"/>
      <c r="M352" s="465"/>
      <c r="N352" s="465"/>
      <c r="O352" s="465"/>
      <c r="P352" s="465"/>
      <c r="Q352" s="465"/>
      <c r="R352" s="465"/>
      <c r="S352" s="465"/>
      <c r="T352" s="465"/>
      <c r="U352" s="465"/>
      <c r="V352" s="566">
        <v>8.65</v>
      </c>
      <c r="W352" s="276">
        <v>8.65</v>
      </c>
    </row>
    <row r="353" spans="1:23" ht="8.25" hidden="1" customHeight="1">
      <c r="A353" s="369"/>
      <c r="B353" s="264" t="s">
        <v>409</v>
      </c>
      <c r="C353" s="471"/>
      <c r="D353" s="465"/>
      <c r="E353" s="558">
        <v>0</v>
      </c>
      <c r="F353" s="465"/>
      <c r="G353" s="465"/>
      <c r="H353" s="465"/>
      <c r="I353" s="465"/>
      <c r="J353" s="465"/>
      <c r="K353" s="465"/>
      <c r="L353" s="465"/>
      <c r="M353" s="465"/>
      <c r="N353" s="465"/>
      <c r="O353" s="465"/>
      <c r="P353" s="465"/>
      <c r="Q353" s="465"/>
      <c r="R353" s="465"/>
      <c r="S353" s="465"/>
      <c r="T353" s="465"/>
      <c r="U353" s="465"/>
      <c r="V353" s="559"/>
      <c r="W353" s="269">
        <v>0</v>
      </c>
    </row>
    <row r="354" spans="1:23" ht="8.25" hidden="1" customHeight="1">
      <c r="A354" s="369"/>
      <c r="B354" s="264" t="s">
        <v>1104</v>
      </c>
      <c r="C354" s="562">
        <v>0</v>
      </c>
      <c r="D354" s="465"/>
      <c r="E354" s="465"/>
      <c r="F354" s="465"/>
      <c r="G354" s="465"/>
      <c r="H354" s="465"/>
      <c r="I354" s="465"/>
      <c r="J354" s="465"/>
      <c r="K354" s="465"/>
      <c r="L354" s="465"/>
      <c r="M354" s="465"/>
      <c r="N354" s="465"/>
      <c r="O354" s="465"/>
      <c r="P354" s="465"/>
      <c r="Q354" s="465"/>
      <c r="R354" s="465"/>
      <c r="S354" s="465"/>
      <c r="T354" s="465"/>
      <c r="U354" s="465"/>
      <c r="V354" s="559"/>
      <c r="W354" s="269">
        <v>0</v>
      </c>
    </row>
    <row r="355" spans="1:23" ht="8.25" hidden="1" customHeight="1">
      <c r="A355" s="369"/>
      <c r="B355" s="264" t="s">
        <v>875</v>
      </c>
      <c r="C355" s="471"/>
      <c r="D355" s="465"/>
      <c r="E355" s="558">
        <v>0</v>
      </c>
      <c r="F355" s="465"/>
      <c r="G355" s="465"/>
      <c r="H355" s="465"/>
      <c r="I355" s="465"/>
      <c r="J355" s="465"/>
      <c r="K355" s="465"/>
      <c r="L355" s="465"/>
      <c r="M355" s="465"/>
      <c r="N355" s="465"/>
      <c r="O355" s="465"/>
      <c r="P355" s="465"/>
      <c r="Q355" s="465"/>
      <c r="R355" s="465"/>
      <c r="S355" s="465"/>
      <c r="T355" s="465"/>
      <c r="U355" s="465"/>
      <c r="V355" s="559"/>
      <c r="W355" s="269">
        <v>0</v>
      </c>
    </row>
    <row r="356" spans="1:23" ht="8.25" hidden="1" customHeight="1">
      <c r="A356" s="369"/>
      <c r="B356" s="264" t="s">
        <v>1106</v>
      </c>
      <c r="C356" s="471"/>
      <c r="D356" s="465"/>
      <c r="E356" s="465"/>
      <c r="F356" s="465"/>
      <c r="G356" s="465"/>
      <c r="H356" s="465"/>
      <c r="I356" s="465"/>
      <c r="J356" s="465"/>
      <c r="K356" s="465"/>
      <c r="L356" s="465"/>
      <c r="M356" s="465"/>
      <c r="N356" s="465"/>
      <c r="O356" s="465"/>
      <c r="P356" s="465"/>
      <c r="Q356" s="465"/>
      <c r="R356" s="465"/>
      <c r="S356" s="465"/>
      <c r="T356" s="465"/>
      <c r="U356" s="465"/>
      <c r="V356" s="564">
        <v>0</v>
      </c>
      <c r="W356" s="269">
        <v>0</v>
      </c>
    </row>
    <row r="357" spans="1:23" ht="8.25" hidden="1" customHeight="1">
      <c r="A357" s="369"/>
      <c r="B357" s="264" t="s">
        <v>693</v>
      </c>
      <c r="C357" s="471"/>
      <c r="D357" s="465"/>
      <c r="E357" s="465"/>
      <c r="F357" s="465"/>
      <c r="G357" s="465"/>
      <c r="H357" s="465"/>
      <c r="I357" s="465"/>
      <c r="J357" s="465"/>
      <c r="K357" s="465"/>
      <c r="L357" s="558">
        <v>0</v>
      </c>
      <c r="M357" s="465"/>
      <c r="N357" s="465"/>
      <c r="O357" s="465"/>
      <c r="P357" s="465"/>
      <c r="Q357" s="465"/>
      <c r="R357" s="465"/>
      <c r="S357" s="465"/>
      <c r="T357" s="465"/>
      <c r="U357" s="465"/>
      <c r="V357" s="559"/>
      <c r="W357" s="269">
        <v>0</v>
      </c>
    </row>
    <row r="358" spans="1:23" ht="8.25" hidden="1" customHeight="1">
      <c r="A358" s="369"/>
      <c r="B358" s="264" t="s">
        <v>168</v>
      </c>
      <c r="C358" s="471"/>
      <c r="D358" s="465"/>
      <c r="E358" s="558">
        <v>0</v>
      </c>
      <c r="F358" s="465"/>
      <c r="G358" s="465"/>
      <c r="H358" s="465"/>
      <c r="I358" s="465"/>
      <c r="J358" s="465"/>
      <c r="K358" s="465"/>
      <c r="L358" s="465"/>
      <c r="M358" s="465"/>
      <c r="N358" s="465"/>
      <c r="O358" s="465"/>
      <c r="P358" s="465"/>
      <c r="Q358" s="465"/>
      <c r="R358" s="465"/>
      <c r="S358" s="465"/>
      <c r="T358" s="465"/>
      <c r="U358" s="465"/>
      <c r="V358" s="559"/>
      <c r="W358" s="269">
        <v>0</v>
      </c>
    </row>
    <row r="359" spans="1:23" ht="8.25" hidden="1" customHeight="1">
      <c r="A359" s="369"/>
      <c r="B359" s="264" t="s">
        <v>207</v>
      </c>
      <c r="C359" s="471"/>
      <c r="D359" s="465"/>
      <c r="E359" s="465"/>
      <c r="F359" s="465"/>
      <c r="G359" s="465"/>
      <c r="H359" s="465"/>
      <c r="I359" s="465"/>
      <c r="J359" s="465"/>
      <c r="K359" s="465"/>
      <c r="L359" s="558">
        <v>0</v>
      </c>
      <c r="M359" s="465"/>
      <c r="N359" s="465"/>
      <c r="O359" s="558">
        <v>0</v>
      </c>
      <c r="P359" s="465"/>
      <c r="Q359" s="465"/>
      <c r="R359" s="465"/>
      <c r="S359" s="465"/>
      <c r="T359" s="465"/>
      <c r="U359" s="465"/>
      <c r="V359" s="559"/>
      <c r="W359" s="269">
        <v>0</v>
      </c>
    </row>
    <row r="360" spans="1:23" ht="8.25" hidden="1" customHeight="1">
      <c r="A360" s="369"/>
      <c r="B360" s="264" t="s">
        <v>898</v>
      </c>
      <c r="C360" s="471"/>
      <c r="D360" s="465"/>
      <c r="E360" s="558">
        <v>0</v>
      </c>
      <c r="F360" s="465"/>
      <c r="G360" s="465"/>
      <c r="H360" s="465"/>
      <c r="I360" s="465"/>
      <c r="J360" s="465"/>
      <c r="K360" s="465"/>
      <c r="L360" s="465"/>
      <c r="M360" s="465"/>
      <c r="N360" s="465"/>
      <c r="O360" s="465"/>
      <c r="P360" s="465"/>
      <c r="Q360" s="465"/>
      <c r="R360" s="465"/>
      <c r="S360" s="465"/>
      <c r="T360" s="465"/>
      <c r="U360" s="465"/>
      <c r="V360" s="559"/>
      <c r="W360" s="269">
        <v>0</v>
      </c>
    </row>
    <row r="361" spans="1:23" ht="20.5" customHeight="1">
      <c r="A361" s="370" t="s">
        <v>377</v>
      </c>
      <c r="B361" s="256"/>
      <c r="C361" s="563">
        <v>0</v>
      </c>
      <c r="D361" s="468"/>
      <c r="E361" s="560">
        <v>0</v>
      </c>
      <c r="F361" s="468"/>
      <c r="G361" s="468"/>
      <c r="H361" s="468"/>
      <c r="I361" s="468"/>
      <c r="J361" s="468"/>
      <c r="K361" s="468"/>
      <c r="L361" s="560">
        <v>0</v>
      </c>
      <c r="M361" s="468"/>
      <c r="N361" s="468"/>
      <c r="O361" s="560">
        <v>0</v>
      </c>
      <c r="P361" s="468"/>
      <c r="Q361" s="468"/>
      <c r="R361" s="468"/>
      <c r="S361" s="468"/>
      <c r="T361" s="468"/>
      <c r="U361" s="468"/>
      <c r="V361" s="567">
        <v>8.65</v>
      </c>
      <c r="W361" s="260">
        <v>8.65</v>
      </c>
    </row>
    <row r="362" spans="1:23" ht="8.25" hidden="1" customHeight="1">
      <c r="A362" s="369"/>
      <c r="B362" s="264" t="s">
        <v>167</v>
      </c>
      <c r="C362" s="471"/>
      <c r="D362" s="465"/>
      <c r="E362" s="558">
        <v>0</v>
      </c>
      <c r="F362" s="465"/>
      <c r="G362" s="465"/>
      <c r="H362" s="465"/>
      <c r="I362" s="465"/>
      <c r="J362" s="465"/>
      <c r="K362" s="465"/>
      <c r="L362" s="465"/>
      <c r="M362" s="465"/>
      <c r="N362" s="465"/>
      <c r="O362" s="465"/>
      <c r="P362" s="465"/>
      <c r="Q362" s="465"/>
      <c r="R362" s="465"/>
      <c r="S362" s="465"/>
      <c r="T362" s="465"/>
      <c r="U362" s="465"/>
      <c r="V362" s="559"/>
      <c r="W362" s="269">
        <v>0</v>
      </c>
    </row>
    <row r="363" spans="1:23" ht="8.25" hidden="1" customHeight="1">
      <c r="A363" s="369"/>
      <c r="B363" s="264" t="s">
        <v>1066</v>
      </c>
      <c r="C363" s="471"/>
      <c r="D363" s="465"/>
      <c r="E363" s="465"/>
      <c r="F363" s="465"/>
      <c r="G363" s="465"/>
      <c r="H363" s="465"/>
      <c r="I363" s="465"/>
      <c r="J363" s="465"/>
      <c r="K363" s="465"/>
      <c r="L363" s="465"/>
      <c r="M363" s="465"/>
      <c r="N363" s="465"/>
      <c r="O363" s="465"/>
      <c r="P363" s="465"/>
      <c r="Q363" s="465"/>
      <c r="R363" s="465"/>
      <c r="S363" s="465"/>
      <c r="T363" s="465"/>
      <c r="U363" s="465"/>
      <c r="V363" s="564">
        <v>0</v>
      </c>
      <c r="W363" s="269">
        <v>0</v>
      </c>
    </row>
    <row r="364" spans="1:23" ht="8.25" hidden="1" customHeight="1">
      <c r="A364" s="369"/>
      <c r="B364" s="264" t="s">
        <v>640</v>
      </c>
      <c r="C364" s="562">
        <v>0</v>
      </c>
      <c r="D364" s="465"/>
      <c r="E364" s="465"/>
      <c r="F364" s="465"/>
      <c r="G364" s="465"/>
      <c r="H364" s="465"/>
      <c r="I364" s="465"/>
      <c r="J364" s="465"/>
      <c r="K364" s="465"/>
      <c r="L364" s="465"/>
      <c r="M364" s="465"/>
      <c r="N364" s="465"/>
      <c r="O364" s="465"/>
      <c r="P364" s="465"/>
      <c r="Q364" s="465"/>
      <c r="R364" s="465"/>
      <c r="S364" s="465"/>
      <c r="T364" s="465"/>
      <c r="U364" s="465"/>
      <c r="V364" s="559"/>
      <c r="W364" s="269">
        <v>0</v>
      </c>
    </row>
    <row r="365" spans="1:23" ht="8.25" hidden="1" customHeight="1">
      <c r="A365" s="369"/>
      <c r="B365" s="264" t="s">
        <v>643</v>
      </c>
      <c r="C365" s="471"/>
      <c r="D365" s="465"/>
      <c r="E365" s="558">
        <v>0</v>
      </c>
      <c r="F365" s="465"/>
      <c r="G365" s="465"/>
      <c r="H365" s="465"/>
      <c r="I365" s="465"/>
      <c r="J365" s="465"/>
      <c r="K365" s="465"/>
      <c r="L365" s="465"/>
      <c r="M365" s="465"/>
      <c r="N365" s="465"/>
      <c r="O365" s="465"/>
      <c r="P365" s="465"/>
      <c r="Q365" s="465"/>
      <c r="R365" s="465"/>
      <c r="S365" s="465"/>
      <c r="T365" s="465"/>
      <c r="U365" s="465"/>
      <c r="V365" s="559"/>
      <c r="W365" s="269">
        <v>0</v>
      </c>
    </row>
    <row r="366" spans="1:23" ht="8.25" hidden="1" customHeight="1">
      <c r="A366" s="369"/>
      <c r="B366" s="264" t="s">
        <v>285</v>
      </c>
      <c r="C366" s="471"/>
      <c r="D366" s="465"/>
      <c r="E366" s="558">
        <v>0</v>
      </c>
      <c r="F366" s="465"/>
      <c r="G366" s="465"/>
      <c r="H366" s="465"/>
      <c r="I366" s="465"/>
      <c r="J366" s="465"/>
      <c r="K366" s="465"/>
      <c r="L366" s="465"/>
      <c r="M366" s="465"/>
      <c r="N366" s="465"/>
      <c r="O366" s="465"/>
      <c r="P366" s="465"/>
      <c r="Q366" s="465"/>
      <c r="R366" s="465"/>
      <c r="S366" s="465"/>
      <c r="T366" s="465"/>
      <c r="U366" s="465"/>
      <c r="V366" s="559"/>
      <c r="W366" s="269">
        <v>0</v>
      </c>
    </row>
    <row r="367" spans="1:23" ht="8.25" hidden="1" customHeight="1">
      <c r="A367" s="369"/>
      <c r="B367" s="264" t="s">
        <v>336</v>
      </c>
      <c r="C367" s="471"/>
      <c r="D367" s="465"/>
      <c r="E367" s="558">
        <v>0</v>
      </c>
      <c r="F367" s="465"/>
      <c r="G367" s="465"/>
      <c r="H367" s="465"/>
      <c r="I367" s="465"/>
      <c r="J367" s="465"/>
      <c r="K367" s="465"/>
      <c r="L367" s="558">
        <v>0</v>
      </c>
      <c r="M367" s="465"/>
      <c r="N367" s="465"/>
      <c r="O367" s="465"/>
      <c r="P367" s="465"/>
      <c r="Q367" s="465"/>
      <c r="R367" s="465"/>
      <c r="S367" s="465"/>
      <c r="T367" s="465"/>
      <c r="U367" s="465"/>
      <c r="V367" s="559"/>
      <c r="W367" s="269">
        <v>0</v>
      </c>
    </row>
    <row r="368" spans="1:23" ht="8.25" hidden="1" customHeight="1">
      <c r="A368" s="369"/>
      <c r="B368" s="264" t="s">
        <v>639</v>
      </c>
      <c r="C368" s="471"/>
      <c r="D368" s="465"/>
      <c r="E368" s="465"/>
      <c r="F368" s="465"/>
      <c r="G368" s="465"/>
      <c r="H368" s="465"/>
      <c r="I368" s="465"/>
      <c r="J368" s="465"/>
      <c r="K368" s="465"/>
      <c r="L368" s="465"/>
      <c r="M368" s="465"/>
      <c r="N368" s="465"/>
      <c r="O368" s="465"/>
      <c r="P368" s="465"/>
      <c r="Q368" s="465"/>
      <c r="R368" s="465"/>
      <c r="S368" s="465"/>
      <c r="T368" s="465"/>
      <c r="U368" s="465"/>
      <c r="V368" s="564">
        <v>0</v>
      </c>
      <c r="W368" s="269">
        <v>0</v>
      </c>
    </row>
    <row r="369" spans="1:23" ht="8.25" hidden="1" customHeight="1">
      <c r="A369" s="369"/>
      <c r="B369" s="264" t="s">
        <v>262</v>
      </c>
      <c r="C369" s="471"/>
      <c r="D369" s="465"/>
      <c r="E369" s="465"/>
      <c r="F369" s="465"/>
      <c r="G369" s="465"/>
      <c r="H369" s="465"/>
      <c r="I369" s="465"/>
      <c r="J369" s="465"/>
      <c r="K369" s="465"/>
      <c r="L369" s="465"/>
      <c r="M369" s="465"/>
      <c r="N369" s="465"/>
      <c r="O369" s="558">
        <v>0</v>
      </c>
      <c r="P369" s="465"/>
      <c r="Q369" s="465"/>
      <c r="R369" s="465"/>
      <c r="S369" s="465"/>
      <c r="T369" s="465"/>
      <c r="U369" s="465"/>
      <c r="V369" s="559"/>
      <c r="W369" s="269">
        <v>0</v>
      </c>
    </row>
    <row r="370" spans="1:23" ht="8.25" hidden="1" customHeight="1">
      <c r="A370" s="369"/>
      <c r="B370" s="264" t="s">
        <v>380</v>
      </c>
      <c r="C370" s="471"/>
      <c r="D370" s="465"/>
      <c r="E370" s="558">
        <v>0</v>
      </c>
      <c r="F370" s="465"/>
      <c r="G370" s="465"/>
      <c r="H370" s="465"/>
      <c r="I370" s="465"/>
      <c r="J370" s="465"/>
      <c r="K370" s="465"/>
      <c r="L370" s="465"/>
      <c r="M370" s="465"/>
      <c r="N370" s="465"/>
      <c r="O370" s="465"/>
      <c r="P370" s="465"/>
      <c r="Q370" s="465"/>
      <c r="R370" s="465"/>
      <c r="S370" s="465"/>
      <c r="T370" s="465"/>
      <c r="U370" s="465"/>
      <c r="V370" s="559"/>
      <c r="W370" s="269">
        <v>0</v>
      </c>
    </row>
    <row r="371" spans="1:23" ht="8.25" hidden="1" customHeight="1">
      <c r="A371" s="369"/>
      <c r="B371" s="264" t="s">
        <v>635</v>
      </c>
      <c r="C371" s="464">
        <v>17.5</v>
      </c>
      <c r="D371" s="465"/>
      <c r="E371" s="465"/>
      <c r="F371" s="465"/>
      <c r="G371" s="465"/>
      <c r="H371" s="465"/>
      <c r="I371" s="465"/>
      <c r="J371" s="465"/>
      <c r="K371" s="465"/>
      <c r="L371" s="465"/>
      <c r="M371" s="465"/>
      <c r="N371" s="465"/>
      <c r="O371" s="465"/>
      <c r="P371" s="465"/>
      <c r="Q371" s="465"/>
      <c r="R371" s="465"/>
      <c r="S371" s="465"/>
      <c r="T371" s="465"/>
      <c r="U371" s="465"/>
      <c r="V371" s="559"/>
      <c r="W371" s="276">
        <v>17.5</v>
      </c>
    </row>
    <row r="372" spans="1:23" ht="8.25" hidden="1" customHeight="1">
      <c r="A372" s="369"/>
      <c r="B372" s="264" t="s">
        <v>637</v>
      </c>
      <c r="C372" s="471"/>
      <c r="D372" s="465"/>
      <c r="E372" s="465"/>
      <c r="F372" s="465"/>
      <c r="G372" s="465"/>
      <c r="H372" s="465"/>
      <c r="I372" s="465"/>
      <c r="J372" s="465"/>
      <c r="K372" s="465"/>
      <c r="L372" s="465"/>
      <c r="M372" s="465"/>
      <c r="N372" s="465"/>
      <c r="O372" s="465"/>
      <c r="P372" s="465"/>
      <c r="Q372" s="465"/>
      <c r="R372" s="465"/>
      <c r="S372" s="465"/>
      <c r="T372" s="465"/>
      <c r="U372" s="465"/>
      <c r="V372" s="564">
        <v>0</v>
      </c>
      <c r="W372" s="269">
        <v>0</v>
      </c>
    </row>
    <row r="373" spans="1:23" ht="8.25" hidden="1" customHeight="1">
      <c r="A373" s="369"/>
      <c r="B373" s="264" t="s">
        <v>582</v>
      </c>
      <c r="C373" s="471"/>
      <c r="D373" s="465"/>
      <c r="E373" s="558">
        <v>0</v>
      </c>
      <c r="F373" s="465"/>
      <c r="G373" s="465"/>
      <c r="H373" s="465"/>
      <c r="I373" s="465"/>
      <c r="J373" s="465"/>
      <c r="K373" s="465"/>
      <c r="L373" s="465"/>
      <c r="M373" s="465"/>
      <c r="N373" s="465"/>
      <c r="O373" s="465"/>
      <c r="P373" s="465"/>
      <c r="Q373" s="465"/>
      <c r="R373" s="465"/>
      <c r="S373" s="465"/>
      <c r="T373" s="465"/>
      <c r="U373" s="465"/>
      <c r="V373" s="559"/>
      <c r="W373" s="269">
        <v>0</v>
      </c>
    </row>
    <row r="374" spans="1:23" ht="8.25" hidden="1" customHeight="1">
      <c r="A374" s="369"/>
      <c r="B374" s="264" t="s">
        <v>350</v>
      </c>
      <c r="C374" s="471"/>
      <c r="D374" s="465"/>
      <c r="E374" s="465"/>
      <c r="F374" s="465"/>
      <c r="G374" s="465"/>
      <c r="H374" s="465"/>
      <c r="I374" s="465"/>
      <c r="J374" s="465"/>
      <c r="K374" s="465"/>
      <c r="L374" s="558">
        <v>0</v>
      </c>
      <c r="M374" s="465"/>
      <c r="N374" s="465"/>
      <c r="O374" s="465"/>
      <c r="P374" s="465"/>
      <c r="Q374" s="465"/>
      <c r="R374" s="465"/>
      <c r="S374" s="465"/>
      <c r="T374" s="465"/>
      <c r="U374" s="465"/>
      <c r="V374" s="559"/>
      <c r="W374" s="269">
        <v>0</v>
      </c>
    </row>
    <row r="375" spans="1:23" ht="32.25" customHeight="1">
      <c r="A375" s="568" t="s">
        <v>1065</v>
      </c>
      <c r="B375" s="479"/>
      <c r="C375" s="569">
        <v>17.5</v>
      </c>
      <c r="D375" s="481"/>
      <c r="E375" s="570">
        <v>0</v>
      </c>
      <c r="F375" s="481"/>
      <c r="G375" s="481"/>
      <c r="H375" s="481"/>
      <c r="I375" s="481"/>
      <c r="J375" s="481"/>
      <c r="K375" s="481"/>
      <c r="L375" s="570">
        <v>0</v>
      </c>
      <c r="M375" s="481"/>
      <c r="N375" s="481"/>
      <c r="O375" s="570">
        <v>0</v>
      </c>
      <c r="P375" s="481"/>
      <c r="Q375" s="481"/>
      <c r="R375" s="481"/>
      <c r="S375" s="481"/>
      <c r="T375" s="481"/>
      <c r="U375" s="481"/>
      <c r="V375" s="571">
        <v>0</v>
      </c>
      <c r="W375" s="572">
        <v>17.5</v>
      </c>
    </row>
    <row r="376" spans="1:23" ht="9" hidden="1" customHeight="1">
      <c r="A376" s="198"/>
      <c r="B376" s="200" t="s">
        <v>336</v>
      </c>
      <c r="C376" s="218"/>
      <c r="D376" s="219"/>
      <c r="E376" s="220">
        <v>0</v>
      </c>
      <c r="F376" s="219"/>
      <c r="G376" s="219"/>
      <c r="H376" s="219"/>
      <c r="I376" s="219"/>
      <c r="J376" s="219"/>
      <c r="K376" s="219"/>
      <c r="L376" s="219"/>
      <c r="M376" s="219"/>
      <c r="N376" s="219"/>
      <c r="O376" s="219"/>
      <c r="P376" s="219"/>
      <c r="Q376" s="219"/>
      <c r="R376" s="219"/>
      <c r="S376" s="219"/>
      <c r="T376" s="219"/>
      <c r="U376" s="219"/>
      <c r="V376" s="544"/>
      <c r="W376" s="175">
        <v>0</v>
      </c>
    </row>
    <row r="377" spans="1:23" ht="9" hidden="1" customHeight="1">
      <c r="A377" s="207" t="s">
        <v>319</v>
      </c>
      <c r="B377" s="204"/>
      <c r="C377" s="545"/>
      <c r="D377" s="455"/>
      <c r="E377" s="546">
        <v>0</v>
      </c>
      <c r="F377" s="455"/>
      <c r="G377" s="455"/>
      <c r="H377" s="455"/>
      <c r="I377" s="455"/>
      <c r="J377" s="455"/>
      <c r="K377" s="455"/>
      <c r="L377" s="455"/>
      <c r="M377" s="455"/>
      <c r="N377" s="455"/>
      <c r="O377" s="455"/>
      <c r="P377" s="455"/>
      <c r="Q377" s="455"/>
      <c r="R377" s="455"/>
      <c r="S377" s="455"/>
      <c r="T377" s="455"/>
      <c r="U377" s="455"/>
      <c r="V377" s="547"/>
      <c r="W377" s="182">
        <v>0</v>
      </c>
    </row>
    <row r="378" spans="1:23" ht="9" hidden="1" customHeight="1">
      <c r="A378" s="198"/>
      <c r="B378" s="200" t="s">
        <v>209</v>
      </c>
      <c r="C378" s="218"/>
      <c r="D378" s="219"/>
      <c r="E378" s="220">
        <v>0</v>
      </c>
      <c r="F378" s="219"/>
      <c r="G378" s="219"/>
      <c r="H378" s="219"/>
      <c r="I378" s="219"/>
      <c r="J378" s="219"/>
      <c r="K378" s="219"/>
      <c r="L378" s="219"/>
      <c r="M378" s="219"/>
      <c r="N378" s="219"/>
      <c r="O378" s="219"/>
      <c r="P378" s="219"/>
      <c r="Q378" s="219"/>
      <c r="R378" s="219"/>
      <c r="S378" s="219"/>
      <c r="T378" s="219"/>
      <c r="U378" s="219"/>
      <c r="V378" s="544"/>
      <c r="W378" s="175">
        <v>0</v>
      </c>
    </row>
    <row r="379" spans="1:23" ht="9" hidden="1" customHeight="1">
      <c r="A379" s="198"/>
      <c r="B379" s="200" t="s">
        <v>693</v>
      </c>
      <c r="C379" s="218"/>
      <c r="D379" s="219"/>
      <c r="E379" s="219"/>
      <c r="F379" s="219"/>
      <c r="G379" s="219"/>
      <c r="H379" s="219"/>
      <c r="I379" s="219"/>
      <c r="J379" s="219"/>
      <c r="K379" s="219"/>
      <c r="L379" s="220">
        <v>0</v>
      </c>
      <c r="M379" s="219"/>
      <c r="N379" s="219"/>
      <c r="O379" s="219"/>
      <c r="P379" s="219"/>
      <c r="Q379" s="219"/>
      <c r="R379" s="219"/>
      <c r="S379" s="219"/>
      <c r="T379" s="219"/>
      <c r="U379" s="219"/>
      <c r="V379" s="544"/>
      <c r="W379" s="175">
        <v>0</v>
      </c>
    </row>
    <row r="380" spans="1:23" ht="9" hidden="1" customHeight="1">
      <c r="A380" s="198"/>
      <c r="B380" s="200" t="s">
        <v>207</v>
      </c>
      <c r="C380" s="218"/>
      <c r="D380" s="219"/>
      <c r="E380" s="219"/>
      <c r="F380" s="219"/>
      <c r="G380" s="219"/>
      <c r="H380" s="219"/>
      <c r="I380" s="219"/>
      <c r="J380" s="219"/>
      <c r="K380" s="219"/>
      <c r="L380" s="219"/>
      <c r="M380" s="219"/>
      <c r="N380" s="219"/>
      <c r="O380" s="220">
        <v>0</v>
      </c>
      <c r="P380" s="219"/>
      <c r="Q380" s="219"/>
      <c r="R380" s="219"/>
      <c r="S380" s="219"/>
      <c r="T380" s="219"/>
      <c r="U380" s="219"/>
      <c r="V380" s="544"/>
      <c r="W380" s="175">
        <v>0</v>
      </c>
    </row>
    <row r="381" spans="1:23" ht="9" hidden="1" customHeight="1">
      <c r="A381" s="207" t="s">
        <v>440</v>
      </c>
      <c r="B381" s="204"/>
      <c r="C381" s="545"/>
      <c r="D381" s="455"/>
      <c r="E381" s="546">
        <v>0</v>
      </c>
      <c r="F381" s="455"/>
      <c r="G381" s="455"/>
      <c r="H381" s="455"/>
      <c r="I381" s="455"/>
      <c r="J381" s="455"/>
      <c r="K381" s="455"/>
      <c r="L381" s="546">
        <v>0</v>
      </c>
      <c r="M381" s="455"/>
      <c r="N381" s="455"/>
      <c r="O381" s="546">
        <v>0</v>
      </c>
      <c r="P381" s="455"/>
      <c r="Q381" s="455"/>
      <c r="R381" s="455"/>
      <c r="S381" s="455"/>
      <c r="T381" s="455"/>
      <c r="U381" s="455"/>
      <c r="V381" s="547"/>
      <c r="W381" s="182">
        <v>0</v>
      </c>
    </row>
    <row r="382" spans="1:23" ht="9" hidden="1" customHeight="1">
      <c r="A382" s="198"/>
      <c r="B382" s="200" t="s">
        <v>226</v>
      </c>
      <c r="C382" s="218"/>
      <c r="D382" s="219"/>
      <c r="E382" s="219"/>
      <c r="F382" s="219"/>
      <c r="G382" s="219"/>
      <c r="H382" s="219"/>
      <c r="I382" s="219"/>
      <c r="J382" s="219"/>
      <c r="K382" s="219"/>
      <c r="L382" s="220">
        <v>0</v>
      </c>
      <c r="M382" s="219"/>
      <c r="N382" s="219"/>
      <c r="O382" s="219"/>
      <c r="P382" s="219"/>
      <c r="Q382" s="219"/>
      <c r="R382" s="219"/>
      <c r="S382" s="219"/>
      <c r="T382" s="219"/>
      <c r="U382" s="219"/>
      <c r="V382" s="544"/>
      <c r="W382" s="175">
        <v>0</v>
      </c>
    </row>
    <row r="383" spans="1:23" ht="9" hidden="1" customHeight="1">
      <c r="A383" s="198"/>
      <c r="B383" s="200" t="s">
        <v>944</v>
      </c>
      <c r="C383" s="218"/>
      <c r="D383" s="219"/>
      <c r="E383" s="219"/>
      <c r="F383" s="219"/>
      <c r="G383" s="219"/>
      <c r="H383" s="219"/>
      <c r="I383" s="219"/>
      <c r="J383" s="219"/>
      <c r="K383" s="219"/>
      <c r="L383" s="219"/>
      <c r="M383" s="219"/>
      <c r="N383" s="219"/>
      <c r="O383" s="219"/>
      <c r="P383" s="219"/>
      <c r="Q383" s="219"/>
      <c r="R383" s="219"/>
      <c r="S383" s="219"/>
      <c r="T383" s="219"/>
      <c r="U383" s="219"/>
      <c r="V383" s="548">
        <v>0</v>
      </c>
      <c r="W383" s="175">
        <v>0</v>
      </c>
    </row>
    <row r="384" spans="1:23" ht="9" hidden="1" customHeight="1">
      <c r="A384" s="198"/>
      <c r="B384" s="200" t="s">
        <v>437</v>
      </c>
      <c r="C384" s="218"/>
      <c r="D384" s="219"/>
      <c r="E384" s="220">
        <v>0</v>
      </c>
      <c r="F384" s="219"/>
      <c r="G384" s="219"/>
      <c r="H384" s="219"/>
      <c r="I384" s="219"/>
      <c r="J384" s="219"/>
      <c r="K384" s="219"/>
      <c r="L384" s="219"/>
      <c r="M384" s="219"/>
      <c r="N384" s="219"/>
      <c r="O384" s="219"/>
      <c r="P384" s="219"/>
      <c r="Q384" s="219"/>
      <c r="R384" s="219"/>
      <c r="S384" s="219"/>
      <c r="T384" s="219"/>
      <c r="U384" s="219"/>
      <c r="V384" s="544"/>
      <c r="W384" s="175">
        <v>0</v>
      </c>
    </row>
    <row r="385" spans="1:23" ht="9" hidden="1" customHeight="1">
      <c r="A385" s="198"/>
      <c r="B385" s="200" t="s">
        <v>483</v>
      </c>
      <c r="C385" s="218"/>
      <c r="D385" s="219"/>
      <c r="E385" s="219"/>
      <c r="F385" s="219"/>
      <c r="G385" s="219"/>
      <c r="H385" s="219"/>
      <c r="I385" s="219"/>
      <c r="J385" s="219"/>
      <c r="K385" s="219"/>
      <c r="L385" s="219"/>
      <c r="M385" s="219"/>
      <c r="N385" s="219"/>
      <c r="O385" s="220">
        <v>0</v>
      </c>
      <c r="P385" s="219"/>
      <c r="Q385" s="219"/>
      <c r="R385" s="219"/>
      <c r="S385" s="219"/>
      <c r="T385" s="219"/>
      <c r="U385" s="219"/>
      <c r="V385" s="544"/>
      <c r="W385" s="175">
        <v>0</v>
      </c>
    </row>
    <row r="386" spans="1:23" ht="9" hidden="1" customHeight="1">
      <c r="A386" s="198"/>
      <c r="B386" s="200" t="s">
        <v>547</v>
      </c>
      <c r="C386" s="218"/>
      <c r="D386" s="219"/>
      <c r="E386" s="219"/>
      <c r="F386" s="219"/>
      <c r="G386" s="219"/>
      <c r="H386" s="219"/>
      <c r="I386" s="219"/>
      <c r="J386" s="219"/>
      <c r="K386" s="219"/>
      <c r="L386" s="219"/>
      <c r="M386" s="219"/>
      <c r="N386" s="219"/>
      <c r="O386" s="220">
        <v>0</v>
      </c>
      <c r="P386" s="219"/>
      <c r="Q386" s="219"/>
      <c r="R386" s="219"/>
      <c r="S386" s="219"/>
      <c r="T386" s="219"/>
      <c r="U386" s="219"/>
      <c r="V386" s="544"/>
      <c r="W386" s="175">
        <v>0</v>
      </c>
    </row>
    <row r="387" spans="1:23" ht="9" hidden="1" customHeight="1">
      <c r="A387" s="198"/>
      <c r="B387" s="200" t="s">
        <v>507</v>
      </c>
      <c r="C387" s="218"/>
      <c r="D387" s="219"/>
      <c r="E387" s="220">
        <v>0</v>
      </c>
      <c r="F387" s="219"/>
      <c r="G387" s="219"/>
      <c r="H387" s="219"/>
      <c r="I387" s="219"/>
      <c r="J387" s="219"/>
      <c r="K387" s="219"/>
      <c r="L387" s="219"/>
      <c r="M387" s="219"/>
      <c r="N387" s="219"/>
      <c r="O387" s="219"/>
      <c r="P387" s="219"/>
      <c r="Q387" s="219"/>
      <c r="R387" s="219"/>
      <c r="S387" s="219"/>
      <c r="T387" s="219"/>
      <c r="U387" s="219"/>
      <c r="V387" s="544"/>
      <c r="W387" s="175">
        <v>0</v>
      </c>
    </row>
    <row r="388" spans="1:23" ht="9" hidden="1" customHeight="1">
      <c r="A388" s="198"/>
      <c r="B388" s="200" t="s">
        <v>115</v>
      </c>
      <c r="C388" s="218"/>
      <c r="D388" s="219"/>
      <c r="E388" s="220">
        <v>0</v>
      </c>
      <c r="F388" s="219"/>
      <c r="G388" s="219"/>
      <c r="H388" s="219"/>
      <c r="I388" s="219"/>
      <c r="J388" s="219"/>
      <c r="K388" s="219"/>
      <c r="L388" s="219"/>
      <c r="M388" s="219"/>
      <c r="N388" s="219"/>
      <c r="O388" s="219"/>
      <c r="P388" s="219"/>
      <c r="Q388" s="219"/>
      <c r="R388" s="219"/>
      <c r="S388" s="219"/>
      <c r="T388" s="219"/>
      <c r="U388" s="219"/>
      <c r="V388" s="544"/>
      <c r="W388" s="175">
        <v>0</v>
      </c>
    </row>
    <row r="389" spans="1:23" ht="9" hidden="1" customHeight="1">
      <c r="A389" s="198"/>
      <c r="B389" s="200" t="s">
        <v>802</v>
      </c>
      <c r="C389" s="218"/>
      <c r="D389" s="219"/>
      <c r="E389" s="220">
        <v>0</v>
      </c>
      <c r="F389" s="219"/>
      <c r="G389" s="219"/>
      <c r="H389" s="219"/>
      <c r="I389" s="219"/>
      <c r="J389" s="219"/>
      <c r="K389" s="219"/>
      <c r="L389" s="220">
        <v>0</v>
      </c>
      <c r="M389" s="219"/>
      <c r="N389" s="219"/>
      <c r="O389" s="219"/>
      <c r="P389" s="219"/>
      <c r="Q389" s="219"/>
      <c r="R389" s="219"/>
      <c r="S389" s="219"/>
      <c r="T389" s="219"/>
      <c r="U389" s="219"/>
      <c r="V389" s="544"/>
      <c r="W389" s="175">
        <v>0</v>
      </c>
    </row>
    <row r="390" spans="1:23" ht="9" hidden="1" customHeight="1">
      <c r="A390" s="198"/>
      <c r="B390" s="200" t="s">
        <v>262</v>
      </c>
      <c r="C390" s="218"/>
      <c r="D390" s="219"/>
      <c r="E390" s="219"/>
      <c r="F390" s="219"/>
      <c r="G390" s="219"/>
      <c r="H390" s="219"/>
      <c r="I390" s="219"/>
      <c r="J390" s="219"/>
      <c r="K390" s="219"/>
      <c r="L390" s="219"/>
      <c r="M390" s="219"/>
      <c r="N390" s="219"/>
      <c r="O390" s="220">
        <v>0</v>
      </c>
      <c r="P390" s="219"/>
      <c r="Q390" s="219"/>
      <c r="R390" s="219"/>
      <c r="S390" s="219"/>
      <c r="T390" s="219"/>
      <c r="U390" s="219"/>
      <c r="V390" s="544"/>
      <c r="W390" s="175">
        <v>0</v>
      </c>
    </row>
    <row r="391" spans="1:23" ht="9" hidden="1" customHeight="1">
      <c r="A391" s="198"/>
      <c r="B391" s="200" t="s">
        <v>945</v>
      </c>
      <c r="C391" s="218"/>
      <c r="D391" s="219"/>
      <c r="E391" s="219"/>
      <c r="F391" s="219"/>
      <c r="G391" s="219"/>
      <c r="H391" s="219"/>
      <c r="I391" s="219"/>
      <c r="J391" s="219"/>
      <c r="K391" s="219"/>
      <c r="L391" s="219"/>
      <c r="M391" s="219"/>
      <c r="N391" s="219"/>
      <c r="O391" s="219"/>
      <c r="P391" s="219"/>
      <c r="Q391" s="219"/>
      <c r="R391" s="219"/>
      <c r="S391" s="219"/>
      <c r="T391" s="219"/>
      <c r="U391" s="219"/>
      <c r="V391" s="548">
        <v>0</v>
      </c>
      <c r="W391" s="175">
        <v>0</v>
      </c>
    </row>
    <row r="392" spans="1:23" ht="9" hidden="1" customHeight="1">
      <c r="A392" s="198"/>
      <c r="B392" s="200" t="s">
        <v>950</v>
      </c>
      <c r="C392" s="218"/>
      <c r="D392" s="220">
        <v>0</v>
      </c>
      <c r="E392" s="219"/>
      <c r="F392" s="219"/>
      <c r="G392" s="219"/>
      <c r="H392" s="219"/>
      <c r="I392" s="219"/>
      <c r="J392" s="219"/>
      <c r="K392" s="219"/>
      <c r="L392" s="219"/>
      <c r="M392" s="219"/>
      <c r="N392" s="219"/>
      <c r="O392" s="219"/>
      <c r="P392" s="219"/>
      <c r="Q392" s="219"/>
      <c r="R392" s="219"/>
      <c r="S392" s="219"/>
      <c r="T392" s="219"/>
      <c r="U392" s="219"/>
      <c r="V392" s="544"/>
      <c r="W392" s="175">
        <v>0</v>
      </c>
    </row>
    <row r="393" spans="1:23" ht="9" hidden="1" customHeight="1">
      <c r="A393" s="198"/>
      <c r="B393" s="200" t="s">
        <v>178</v>
      </c>
      <c r="C393" s="218"/>
      <c r="D393" s="219"/>
      <c r="E393" s="220">
        <v>0</v>
      </c>
      <c r="F393" s="219"/>
      <c r="G393" s="219"/>
      <c r="H393" s="219"/>
      <c r="I393" s="219"/>
      <c r="J393" s="219"/>
      <c r="K393" s="219"/>
      <c r="L393" s="219"/>
      <c r="M393" s="219"/>
      <c r="N393" s="219"/>
      <c r="O393" s="219"/>
      <c r="P393" s="219"/>
      <c r="Q393" s="219"/>
      <c r="R393" s="219"/>
      <c r="S393" s="219"/>
      <c r="T393" s="219"/>
      <c r="U393" s="219"/>
      <c r="V393" s="544"/>
      <c r="W393" s="175">
        <v>0</v>
      </c>
    </row>
    <row r="394" spans="1:23" ht="9" hidden="1" customHeight="1">
      <c r="A394" s="198"/>
      <c r="B394" s="200" t="s">
        <v>951</v>
      </c>
      <c r="C394" s="218"/>
      <c r="D394" s="219"/>
      <c r="E394" s="219"/>
      <c r="F394" s="219"/>
      <c r="G394" s="219"/>
      <c r="H394" s="219"/>
      <c r="I394" s="219"/>
      <c r="J394" s="219"/>
      <c r="K394" s="219"/>
      <c r="L394" s="219"/>
      <c r="M394" s="219"/>
      <c r="N394" s="219"/>
      <c r="O394" s="219"/>
      <c r="P394" s="219"/>
      <c r="Q394" s="219"/>
      <c r="R394" s="219"/>
      <c r="S394" s="219"/>
      <c r="T394" s="219"/>
      <c r="U394" s="219"/>
      <c r="V394" s="548">
        <v>0</v>
      </c>
      <c r="W394" s="175">
        <v>0</v>
      </c>
    </row>
    <row r="395" spans="1:23" ht="9" hidden="1" customHeight="1">
      <c r="A395" s="207" t="s">
        <v>447</v>
      </c>
      <c r="B395" s="204"/>
      <c r="C395" s="545"/>
      <c r="D395" s="546">
        <v>0</v>
      </c>
      <c r="E395" s="546">
        <v>0</v>
      </c>
      <c r="F395" s="455"/>
      <c r="G395" s="455"/>
      <c r="H395" s="455"/>
      <c r="I395" s="455"/>
      <c r="J395" s="455"/>
      <c r="K395" s="455"/>
      <c r="L395" s="546">
        <v>0</v>
      </c>
      <c r="M395" s="455"/>
      <c r="N395" s="455"/>
      <c r="O395" s="546">
        <v>0</v>
      </c>
      <c r="P395" s="455"/>
      <c r="Q395" s="455"/>
      <c r="R395" s="455"/>
      <c r="S395" s="455"/>
      <c r="T395" s="455"/>
      <c r="U395" s="455"/>
      <c r="V395" s="549">
        <v>0</v>
      </c>
      <c r="W395" s="182">
        <v>0</v>
      </c>
    </row>
    <row r="396" spans="1:23" ht="9" hidden="1" customHeight="1">
      <c r="A396" s="198"/>
      <c r="B396" s="200" t="s">
        <v>629</v>
      </c>
      <c r="C396" s="218"/>
      <c r="D396" s="219"/>
      <c r="E396" s="219"/>
      <c r="F396" s="219"/>
      <c r="G396" s="219"/>
      <c r="H396" s="219"/>
      <c r="I396" s="219"/>
      <c r="J396" s="219"/>
      <c r="K396" s="219"/>
      <c r="L396" s="220">
        <v>0</v>
      </c>
      <c r="M396" s="219"/>
      <c r="N396" s="219"/>
      <c r="O396" s="219"/>
      <c r="P396" s="219"/>
      <c r="Q396" s="219"/>
      <c r="R396" s="219"/>
      <c r="S396" s="219"/>
      <c r="T396" s="219"/>
      <c r="U396" s="219"/>
      <c r="V396" s="544"/>
      <c r="W396" s="175">
        <v>0</v>
      </c>
    </row>
    <row r="397" spans="1:23" ht="9" hidden="1" customHeight="1">
      <c r="A397" s="198"/>
      <c r="B397" s="200" t="s">
        <v>166</v>
      </c>
      <c r="C397" s="218"/>
      <c r="D397" s="219"/>
      <c r="E397" s="220">
        <v>0</v>
      </c>
      <c r="F397" s="219"/>
      <c r="G397" s="219"/>
      <c r="H397" s="219"/>
      <c r="I397" s="219"/>
      <c r="J397" s="219"/>
      <c r="K397" s="219"/>
      <c r="L397" s="219"/>
      <c r="M397" s="219"/>
      <c r="N397" s="219"/>
      <c r="O397" s="219"/>
      <c r="P397" s="219"/>
      <c r="Q397" s="219"/>
      <c r="R397" s="219"/>
      <c r="S397" s="219"/>
      <c r="T397" s="219"/>
      <c r="U397" s="219"/>
      <c r="V397" s="544"/>
      <c r="W397" s="175">
        <v>0</v>
      </c>
    </row>
    <row r="398" spans="1:23" ht="9" hidden="1" customHeight="1">
      <c r="A398" s="207" t="s">
        <v>549</v>
      </c>
      <c r="B398" s="204"/>
      <c r="C398" s="545"/>
      <c r="D398" s="455"/>
      <c r="E398" s="546">
        <v>0</v>
      </c>
      <c r="F398" s="455"/>
      <c r="G398" s="455"/>
      <c r="H398" s="455"/>
      <c r="I398" s="455"/>
      <c r="J398" s="455"/>
      <c r="K398" s="455"/>
      <c r="L398" s="546">
        <v>0</v>
      </c>
      <c r="M398" s="455"/>
      <c r="N398" s="455"/>
      <c r="O398" s="455"/>
      <c r="P398" s="455"/>
      <c r="Q398" s="455"/>
      <c r="R398" s="455"/>
      <c r="S398" s="455"/>
      <c r="T398" s="455"/>
      <c r="U398" s="455"/>
      <c r="V398" s="547"/>
      <c r="W398" s="182">
        <v>0</v>
      </c>
    </row>
    <row r="399" spans="1:23" ht="9" hidden="1" customHeight="1">
      <c r="A399" s="198"/>
      <c r="B399" s="200" t="s">
        <v>507</v>
      </c>
      <c r="C399" s="218"/>
      <c r="D399" s="219"/>
      <c r="E399" s="220">
        <v>0</v>
      </c>
      <c r="F399" s="219"/>
      <c r="G399" s="219"/>
      <c r="H399" s="219"/>
      <c r="I399" s="219"/>
      <c r="J399" s="219"/>
      <c r="K399" s="219"/>
      <c r="L399" s="219"/>
      <c r="M399" s="219"/>
      <c r="N399" s="219"/>
      <c r="O399" s="219"/>
      <c r="P399" s="219"/>
      <c r="Q399" s="219"/>
      <c r="R399" s="219"/>
      <c r="S399" s="219"/>
      <c r="T399" s="219"/>
      <c r="U399" s="219"/>
      <c r="V399" s="544"/>
      <c r="W399" s="175">
        <v>0</v>
      </c>
    </row>
    <row r="400" spans="1:23" ht="9" hidden="1" customHeight="1">
      <c r="A400" s="198"/>
      <c r="B400" s="200" t="s">
        <v>147</v>
      </c>
      <c r="C400" s="218"/>
      <c r="D400" s="219"/>
      <c r="E400" s="219"/>
      <c r="F400" s="219"/>
      <c r="G400" s="219"/>
      <c r="H400" s="219"/>
      <c r="I400" s="219"/>
      <c r="J400" s="219"/>
      <c r="K400" s="219"/>
      <c r="L400" s="219"/>
      <c r="M400" s="219"/>
      <c r="N400" s="219"/>
      <c r="O400" s="220">
        <v>0</v>
      </c>
      <c r="P400" s="219"/>
      <c r="Q400" s="219"/>
      <c r="R400" s="219"/>
      <c r="S400" s="219"/>
      <c r="T400" s="219"/>
      <c r="U400" s="219"/>
      <c r="V400" s="544"/>
      <c r="W400" s="175">
        <v>0</v>
      </c>
    </row>
    <row r="401" spans="1:23" ht="9" hidden="1" customHeight="1">
      <c r="A401" s="198"/>
      <c r="B401" s="200" t="s">
        <v>350</v>
      </c>
      <c r="C401" s="218"/>
      <c r="D401" s="219"/>
      <c r="E401" s="220">
        <v>0</v>
      </c>
      <c r="F401" s="219"/>
      <c r="G401" s="219"/>
      <c r="H401" s="219"/>
      <c r="I401" s="219"/>
      <c r="J401" s="219"/>
      <c r="K401" s="219"/>
      <c r="L401" s="219"/>
      <c r="M401" s="219"/>
      <c r="N401" s="219"/>
      <c r="O401" s="219"/>
      <c r="P401" s="219"/>
      <c r="Q401" s="219"/>
      <c r="R401" s="219"/>
      <c r="S401" s="219"/>
      <c r="T401" s="219"/>
      <c r="U401" s="219"/>
      <c r="V401" s="544"/>
      <c r="W401" s="175">
        <v>0</v>
      </c>
    </row>
    <row r="402" spans="1:23" ht="9" hidden="1" customHeight="1">
      <c r="A402" s="207" t="s">
        <v>1018</v>
      </c>
      <c r="B402" s="204"/>
      <c r="C402" s="545"/>
      <c r="D402" s="455"/>
      <c r="E402" s="546">
        <v>0</v>
      </c>
      <c r="F402" s="455"/>
      <c r="G402" s="455"/>
      <c r="H402" s="455"/>
      <c r="I402" s="455"/>
      <c r="J402" s="455"/>
      <c r="K402" s="455"/>
      <c r="L402" s="455"/>
      <c r="M402" s="455"/>
      <c r="N402" s="455"/>
      <c r="O402" s="546">
        <v>0</v>
      </c>
      <c r="P402" s="455"/>
      <c r="Q402" s="455"/>
      <c r="R402" s="455"/>
      <c r="S402" s="455"/>
      <c r="T402" s="455"/>
      <c r="U402" s="455"/>
      <c r="V402" s="547"/>
      <c r="W402" s="182">
        <v>0</v>
      </c>
    </row>
    <row r="403" spans="1:23" ht="9" hidden="1" customHeight="1">
      <c r="A403" s="198"/>
      <c r="B403" s="200" t="s">
        <v>1014</v>
      </c>
      <c r="C403" s="218"/>
      <c r="D403" s="219"/>
      <c r="E403" s="219"/>
      <c r="F403" s="219"/>
      <c r="G403" s="219"/>
      <c r="H403" s="219"/>
      <c r="I403" s="219"/>
      <c r="J403" s="219"/>
      <c r="K403" s="219"/>
      <c r="L403" s="219"/>
      <c r="M403" s="219"/>
      <c r="N403" s="219"/>
      <c r="O403" s="219"/>
      <c r="P403" s="220">
        <v>0</v>
      </c>
      <c r="Q403" s="219"/>
      <c r="R403" s="219"/>
      <c r="S403" s="219"/>
      <c r="T403" s="219"/>
      <c r="U403" s="219"/>
      <c r="V403" s="544"/>
      <c r="W403" s="175">
        <v>0</v>
      </c>
    </row>
    <row r="404" spans="1:23" ht="9" hidden="1" customHeight="1">
      <c r="A404" s="207" t="s">
        <v>1012</v>
      </c>
      <c r="B404" s="204"/>
      <c r="C404" s="545"/>
      <c r="D404" s="455"/>
      <c r="E404" s="455"/>
      <c r="F404" s="455"/>
      <c r="G404" s="455"/>
      <c r="H404" s="455"/>
      <c r="I404" s="455"/>
      <c r="J404" s="455"/>
      <c r="K404" s="455"/>
      <c r="L404" s="455"/>
      <c r="M404" s="455"/>
      <c r="N404" s="455"/>
      <c r="O404" s="455"/>
      <c r="P404" s="546">
        <v>0</v>
      </c>
      <c r="Q404" s="455"/>
      <c r="R404" s="455"/>
      <c r="S404" s="455"/>
      <c r="T404" s="455"/>
      <c r="U404" s="455"/>
      <c r="V404" s="547"/>
      <c r="W404" s="182">
        <v>0</v>
      </c>
    </row>
    <row r="405" spans="1:23" ht="9" hidden="1" customHeight="1">
      <c r="A405" s="198"/>
      <c r="B405" s="200" t="s">
        <v>147</v>
      </c>
      <c r="C405" s="222">
        <v>0</v>
      </c>
      <c r="D405" s="219"/>
      <c r="E405" s="219"/>
      <c r="F405" s="219"/>
      <c r="G405" s="219"/>
      <c r="H405" s="219"/>
      <c r="I405" s="219"/>
      <c r="J405" s="219"/>
      <c r="K405" s="219"/>
      <c r="L405" s="219"/>
      <c r="M405" s="219"/>
      <c r="N405" s="219"/>
      <c r="O405" s="219"/>
      <c r="P405" s="219"/>
      <c r="Q405" s="219"/>
      <c r="R405" s="219"/>
      <c r="S405" s="219"/>
      <c r="T405" s="219"/>
      <c r="U405" s="219"/>
      <c r="V405" s="544"/>
      <c r="W405" s="175">
        <v>0</v>
      </c>
    </row>
    <row r="406" spans="1:23" ht="9" hidden="1" customHeight="1">
      <c r="A406" s="207" t="s">
        <v>1017</v>
      </c>
      <c r="B406" s="204"/>
      <c r="C406" s="550">
        <v>0</v>
      </c>
      <c r="D406" s="455"/>
      <c r="E406" s="455"/>
      <c r="F406" s="455"/>
      <c r="G406" s="455"/>
      <c r="H406" s="455"/>
      <c r="I406" s="455"/>
      <c r="J406" s="455"/>
      <c r="K406" s="455"/>
      <c r="L406" s="455"/>
      <c r="M406" s="455"/>
      <c r="N406" s="455"/>
      <c r="O406" s="455"/>
      <c r="P406" s="455"/>
      <c r="Q406" s="455"/>
      <c r="R406" s="455"/>
      <c r="S406" s="455"/>
      <c r="T406" s="455"/>
      <c r="U406" s="455"/>
      <c r="V406" s="547"/>
      <c r="W406" s="182">
        <v>0</v>
      </c>
    </row>
    <row r="407" spans="1:23" ht="9" hidden="1" customHeight="1">
      <c r="A407" s="198"/>
      <c r="B407" s="200" t="s">
        <v>334</v>
      </c>
      <c r="C407" s="218"/>
      <c r="D407" s="219"/>
      <c r="E407" s="220">
        <v>0</v>
      </c>
      <c r="F407" s="219"/>
      <c r="G407" s="219"/>
      <c r="H407" s="219"/>
      <c r="I407" s="219"/>
      <c r="J407" s="219"/>
      <c r="K407" s="219"/>
      <c r="L407" s="219"/>
      <c r="M407" s="219"/>
      <c r="N407" s="219"/>
      <c r="O407" s="219"/>
      <c r="P407" s="219"/>
      <c r="Q407" s="219"/>
      <c r="R407" s="219"/>
      <c r="S407" s="219"/>
      <c r="T407" s="219"/>
      <c r="U407" s="219"/>
      <c r="V407" s="544"/>
      <c r="W407" s="175">
        <v>0</v>
      </c>
    </row>
    <row r="408" spans="1:23" ht="9" hidden="1" customHeight="1">
      <c r="A408" s="198"/>
      <c r="B408" s="200" t="s">
        <v>362</v>
      </c>
      <c r="C408" s="218"/>
      <c r="D408" s="219"/>
      <c r="E408" s="220">
        <v>0</v>
      </c>
      <c r="F408" s="219"/>
      <c r="G408" s="219"/>
      <c r="H408" s="219"/>
      <c r="I408" s="219"/>
      <c r="J408" s="219"/>
      <c r="K408" s="219"/>
      <c r="L408" s="219"/>
      <c r="M408" s="219"/>
      <c r="N408" s="219"/>
      <c r="O408" s="219"/>
      <c r="P408" s="219"/>
      <c r="Q408" s="219"/>
      <c r="R408" s="219"/>
      <c r="S408" s="219"/>
      <c r="T408" s="219"/>
      <c r="U408" s="219"/>
      <c r="V408" s="544"/>
      <c r="W408" s="175">
        <v>0</v>
      </c>
    </row>
    <row r="409" spans="1:23" ht="9" hidden="1" customHeight="1">
      <c r="A409" s="207" t="s">
        <v>157</v>
      </c>
      <c r="B409" s="204"/>
      <c r="C409" s="545"/>
      <c r="D409" s="455"/>
      <c r="E409" s="546">
        <v>0</v>
      </c>
      <c r="F409" s="455"/>
      <c r="G409" s="455"/>
      <c r="H409" s="455"/>
      <c r="I409" s="455"/>
      <c r="J409" s="455"/>
      <c r="K409" s="455"/>
      <c r="L409" s="455"/>
      <c r="M409" s="455"/>
      <c r="N409" s="455"/>
      <c r="O409" s="455"/>
      <c r="P409" s="455"/>
      <c r="Q409" s="455"/>
      <c r="R409" s="455"/>
      <c r="S409" s="455"/>
      <c r="T409" s="455"/>
      <c r="U409" s="455"/>
      <c r="V409" s="547"/>
      <c r="W409" s="182">
        <v>0</v>
      </c>
    </row>
    <row r="410" spans="1:23" ht="9" hidden="1" customHeight="1">
      <c r="A410" s="198"/>
      <c r="B410" s="200" t="s">
        <v>167</v>
      </c>
      <c r="C410" s="218"/>
      <c r="D410" s="219"/>
      <c r="E410" s="220">
        <v>0</v>
      </c>
      <c r="F410" s="219"/>
      <c r="G410" s="219"/>
      <c r="H410" s="219"/>
      <c r="I410" s="219"/>
      <c r="J410" s="219"/>
      <c r="K410" s="219"/>
      <c r="L410" s="219"/>
      <c r="M410" s="219"/>
      <c r="N410" s="219"/>
      <c r="O410" s="219"/>
      <c r="P410" s="219"/>
      <c r="Q410" s="219"/>
      <c r="R410" s="219"/>
      <c r="S410" s="219"/>
      <c r="T410" s="219"/>
      <c r="U410" s="219"/>
      <c r="V410" s="544"/>
      <c r="W410" s="175">
        <v>0</v>
      </c>
    </row>
    <row r="411" spans="1:23" ht="9" hidden="1" customHeight="1">
      <c r="A411" s="198"/>
      <c r="B411" s="200" t="s">
        <v>131</v>
      </c>
      <c r="C411" s="218"/>
      <c r="D411" s="219"/>
      <c r="E411" s="219"/>
      <c r="F411" s="219"/>
      <c r="G411" s="219"/>
      <c r="H411" s="219"/>
      <c r="I411" s="219"/>
      <c r="J411" s="219"/>
      <c r="K411" s="219"/>
      <c r="L411" s="220">
        <v>0</v>
      </c>
      <c r="M411" s="219"/>
      <c r="N411" s="219"/>
      <c r="O411" s="219"/>
      <c r="P411" s="219"/>
      <c r="Q411" s="219"/>
      <c r="R411" s="219"/>
      <c r="S411" s="219"/>
      <c r="T411" s="219"/>
      <c r="U411" s="219"/>
      <c r="V411" s="544"/>
      <c r="W411" s="175">
        <v>0</v>
      </c>
    </row>
    <row r="412" spans="1:23" ht="9" hidden="1" customHeight="1">
      <c r="A412" s="198"/>
      <c r="B412" s="200" t="s">
        <v>784</v>
      </c>
      <c r="C412" s="218"/>
      <c r="D412" s="219"/>
      <c r="E412" s="220">
        <v>0</v>
      </c>
      <c r="F412" s="219"/>
      <c r="G412" s="219"/>
      <c r="H412" s="219"/>
      <c r="I412" s="219"/>
      <c r="J412" s="219"/>
      <c r="K412" s="219"/>
      <c r="L412" s="219"/>
      <c r="M412" s="219"/>
      <c r="N412" s="219"/>
      <c r="O412" s="219"/>
      <c r="P412" s="219"/>
      <c r="Q412" s="219"/>
      <c r="R412" s="219"/>
      <c r="S412" s="219"/>
      <c r="T412" s="219"/>
      <c r="U412" s="219"/>
      <c r="V412" s="544"/>
      <c r="W412" s="175">
        <v>0</v>
      </c>
    </row>
    <row r="413" spans="1:23" ht="9" hidden="1" customHeight="1">
      <c r="A413" s="198"/>
      <c r="B413" s="200" t="s">
        <v>870</v>
      </c>
      <c r="C413" s="218"/>
      <c r="D413" s="219"/>
      <c r="E413" s="220">
        <v>0</v>
      </c>
      <c r="F413" s="219"/>
      <c r="G413" s="219"/>
      <c r="H413" s="219"/>
      <c r="I413" s="219"/>
      <c r="J413" s="219"/>
      <c r="K413" s="219"/>
      <c r="L413" s="219"/>
      <c r="M413" s="219"/>
      <c r="N413" s="219"/>
      <c r="O413" s="219"/>
      <c r="P413" s="219"/>
      <c r="Q413" s="219"/>
      <c r="R413" s="219"/>
      <c r="S413" s="219"/>
      <c r="T413" s="219"/>
      <c r="U413" s="219"/>
      <c r="V413" s="544"/>
      <c r="W413" s="175">
        <v>0</v>
      </c>
    </row>
    <row r="414" spans="1:23" ht="9" hidden="1" customHeight="1">
      <c r="A414" s="198"/>
      <c r="B414" s="200" t="s">
        <v>335</v>
      </c>
      <c r="C414" s="218"/>
      <c r="D414" s="219"/>
      <c r="E414" s="220">
        <v>0</v>
      </c>
      <c r="F414" s="219"/>
      <c r="G414" s="219"/>
      <c r="H414" s="219"/>
      <c r="I414" s="219"/>
      <c r="J414" s="219"/>
      <c r="K414" s="219"/>
      <c r="L414" s="219"/>
      <c r="M414" s="219"/>
      <c r="N414" s="219"/>
      <c r="O414" s="219"/>
      <c r="P414" s="219"/>
      <c r="Q414" s="219"/>
      <c r="R414" s="219"/>
      <c r="S414" s="219"/>
      <c r="T414" s="219"/>
      <c r="U414" s="219"/>
      <c r="V414" s="544"/>
      <c r="W414" s="175">
        <v>0</v>
      </c>
    </row>
    <row r="415" spans="1:23" ht="9" hidden="1" customHeight="1">
      <c r="A415" s="198"/>
      <c r="B415" s="200" t="s">
        <v>869</v>
      </c>
      <c r="C415" s="218"/>
      <c r="D415" s="219"/>
      <c r="E415" s="219"/>
      <c r="F415" s="219"/>
      <c r="G415" s="219"/>
      <c r="H415" s="219"/>
      <c r="I415" s="219"/>
      <c r="J415" s="219"/>
      <c r="K415" s="219"/>
      <c r="L415" s="220">
        <v>0</v>
      </c>
      <c r="M415" s="219"/>
      <c r="N415" s="219"/>
      <c r="O415" s="219"/>
      <c r="P415" s="219"/>
      <c r="Q415" s="219"/>
      <c r="R415" s="219"/>
      <c r="S415" s="219"/>
      <c r="T415" s="219"/>
      <c r="U415" s="219"/>
      <c r="V415" s="544"/>
      <c r="W415" s="175">
        <v>0</v>
      </c>
    </row>
    <row r="416" spans="1:23" ht="9" hidden="1" customHeight="1">
      <c r="A416" s="198"/>
      <c r="B416" s="200" t="s">
        <v>401</v>
      </c>
      <c r="C416" s="218"/>
      <c r="D416" s="219"/>
      <c r="E416" s="219"/>
      <c r="F416" s="219"/>
      <c r="G416" s="219"/>
      <c r="H416" s="219"/>
      <c r="I416" s="219"/>
      <c r="J416" s="219"/>
      <c r="K416" s="219"/>
      <c r="L416" s="220">
        <v>0</v>
      </c>
      <c r="M416" s="219"/>
      <c r="N416" s="219"/>
      <c r="O416" s="219"/>
      <c r="P416" s="219"/>
      <c r="Q416" s="219"/>
      <c r="R416" s="219"/>
      <c r="S416" s="219"/>
      <c r="T416" s="219"/>
      <c r="U416" s="219"/>
      <c r="V416" s="544"/>
      <c r="W416" s="175">
        <v>0</v>
      </c>
    </row>
    <row r="417" spans="1:23" ht="9" hidden="1" customHeight="1">
      <c r="A417" s="207" t="s">
        <v>353</v>
      </c>
      <c r="B417" s="204"/>
      <c r="C417" s="545"/>
      <c r="D417" s="455"/>
      <c r="E417" s="546">
        <v>0</v>
      </c>
      <c r="F417" s="455"/>
      <c r="G417" s="455"/>
      <c r="H417" s="455"/>
      <c r="I417" s="455"/>
      <c r="J417" s="455"/>
      <c r="K417" s="455"/>
      <c r="L417" s="546">
        <v>0</v>
      </c>
      <c r="M417" s="455"/>
      <c r="N417" s="455"/>
      <c r="O417" s="455"/>
      <c r="P417" s="455"/>
      <c r="Q417" s="455"/>
      <c r="R417" s="455"/>
      <c r="S417" s="455"/>
      <c r="T417" s="455"/>
      <c r="U417" s="455"/>
      <c r="V417" s="547"/>
      <c r="W417" s="182">
        <v>0</v>
      </c>
    </row>
    <row r="418" spans="1:23" ht="9" hidden="1" customHeight="1">
      <c r="A418" s="198"/>
      <c r="B418" s="200" t="s">
        <v>484</v>
      </c>
      <c r="C418" s="218"/>
      <c r="D418" s="219"/>
      <c r="E418" s="219"/>
      <c r="F418" s="219"/>
      <c r="G418" s="219"/>
      <c r="H418" s="219"/>
      <c r="I418" s="219"/>
      <c r="J418" s="219"/>
      <c r="K418" s="219"/>
      <c r="L418" s="219"/>
      <c r="M418" s="219"/>
      <c r="N418" s="219"/>
      <c r="O418" s="220">
        <v>0</v>
      </c>
      <c r="P418" s="219"/>
      <c r="Q418" s="219"/>
      <c r="R418" s="219"/>
      <c r="S418" s="219"/>
      <c r="T418" s="219"/>
      <c r="U418" s="219"/>
      <c r="V418" s="544"/>
      <c r="W418" s="175">
        <v>0</v>
      </c>
    </row>
    <row r="419" spans="1:23" ht="9" hidden="1" customHeight="1">
      <c r="A419" s="198"/>
      <c r="B419" s="200" t="s">
        <v>724</v>
      </c>
      <c r="C419" s="218"/>
      <c r="D419" s="219"/>
      <c r="E419" s="219"/>
      <c r="F419" s="219"/>
      <c r="G419" s="219"/>
      <c r="H419" s="219"/>
      <c r="I419" s="219"/>
      <c r="J419" s="219"/>
      <c r="K419" s="219"/>
      <c r="L419" s="220">
        <v>0</v>
      </c>
      <c r="M419" s="219"/>
      <c r="N419" s="219"/>
      <c r="O419" s="219"/>
      <c r="P419" s="219"/>
      <c r="Q419" s="219"/>
      <c r="R419" s="219"/>
      <c r="S419" s="219"/>
      <c r="T419" s="219"/>
      <c r="U419" s="219"/>
      <c r="V419" s="544"/>
      <c r="W419" s="175">
        <v>0</v>
      </c>
    </row>
    <row r="420" spans="1:23" ht="9" hidden="1" customHeight="1">
      <c r="A420" s="198"/>
      <c r="B420" s="200" t="s">
        <v>210</v>
      </c>
      <c r="C420" s="218"/>
      <c r="D420" s="219"/>
      <c r="E420" s="220">
        <v>0</v>
      </c>
      <c r="F420" s="219"/>
      <c r="G420" s="219"/>
      <c r="H420" s="219"/>
      <c r="I420" s="219"/>
      <c r="J420" s="219"/>
      <c r="K420" s="219"/>
      <c r="L420" s="219"/>
      <c r="M420" s="219"/>
      <c r="N420" s="219"/>
      <c r="O420" s="219"/>
      <c r="P420" s="219"/>
      <c r="Q420" s="219"/>
      <c r="R420" s="219"/>
      <c r="S420" s="219"/>
      <c r="T420" s="219"/>
      <c r="U420" s="219"/>
      <c r="V420" s="544"/>
      <c r="W420" s="175">
        <v>0</v>
      </c>
    </row>
    <row r="421" spans="1:23" ht="9" hidden="1" customHeight="1">
      <c r="A421" s="207" t="s">
        <v>721</v>
      </c>
      <c r="B421" s="204"/>
      <c r="C421" s="545"/>
      <c r="D421" s="455"/>
      <c r="E421" s="546">
        <v>0</v>
      </c>
      <c r="F421" s="455"/>
      <c r="G421" s="455"/>
      <c r="H421" s="455"/>
      <c r="I421" s="455"/>
      <c r="J421" s="455"/>
      <c r="K421" s="455"/>
      <c r="L421" s="546">
        <v>0</v>
      </c>
      <c r="M421" s="455"/>
      <c r="N421" s="455"/>
      <c r="O421" s="546">
        <v>0</v>
      </c>
      <c r="P421" s="455"/>
      <c r="Q421" s="455"/>
      <c r="R421" s="455"/>
      <c r="S421" s="455"/>
      <c r="T421" s="455"/>
      <c r="U421" s="455"/>
      <c r="V421" s="547"/>
      <c r="W421" s="182">
        <v>0</v>
      </c>
    </row>
    <row r="422" spans="1:23" ht="9" hidden="1" customHeight="1">
      <c r="A422" s="198"/>
      <c r="B422" s="200" t="s">
        <v>1045</v>
      </c>
      <c r="C422" s="222">
        <v>0</v>
      </c>
      <c r="D422" s="219"/>
      <c r="E422" s="219"/>
      <c r="F422" s="219"/>
      <c r="G422" s="219"/>
      <c r="H422" s="219"/>
      <c r="I422" s="219"/>
      <c r="J422" s="219"/>
      <c r="K422" s="219"/>
      <c r="L422" s="219"/>
      <c r="M422" s="219"/>
      <c r="N422" s="219"/>
      <c r="O422" s="219"/>
      <c r="P422" s="219"/>
      <c r="Q422" s="219"/>
      <c r="R422" s="219"/>
      <c r="S422" s="219"/>
      <c r="T422" s="219"/>
      <c r="U422" s="219"/>
      <c r="V422" s="544"/>
      <c r="W422" s="175">
        <v>0</v>
      </c>
    </row>
    <row r="423" spans="1:23" ht="9" hidden="1" customHeight="1">
      <c r="A423" s="198"/>
      <c r="B423" s="200" t="s">
        <v>1054</v>
      </c>
      <c r="C423" s="222">
        <v>0</v>
      </c>
      <c r="D423" s="219"/>
      <c r="E423" s="219"/>
      <c r="F423" s="219"/>
      <c r="G423" s="219"/>
      <c r="H423" s="219"/>
      <c r="I423" s="219"/>
      <c r="J423" s="219"/>
      <c r="K423" s="219"/>
      <c r="L423" s="219"/>
      <c r="M423" s="219"/>
      <c r="N423" s="219"/>
      <c r="O423" s="219"/>
      <c r="P423" s="219"/>
      <c r="Q423" s="219"/>
      <c r="R423" s="219"/>
      <c r="S423" s="219"/>
      <c r="T423" s="219"/>
      <c r="U423" s="219"/>
      <c r="V423" s="544"/>
      <c r="W423" s="175">
        <v>0</v>
      </c>
    </row>
    <row r="424" spans="1:23" ht="9" hidden="1" customHeight="1">
      <c r="A424" s="207" t="s">
        <v>532</v>
      </c>
      <c r="B424" s="204"/>
      <c r="C424" s="550">
        <v>0</v>
      </c>
      <c r="D424" s="455"/>
      <c r="E424" s="455"/>
      <c r="F424" s="455"/>
      <c r="G424" s="455"/>
      <c r="H424" s="455"/>
      <c r="I424" s="455"/>
      <c r="J424" s="455"/>
      <c r="K424" s="455"/>
      <c r="L424" s="455"/>
      <c r="M424" s="455"/>
      <c r="N424" s="455"/>
      <c r="O424" s="455"/>
      <c r="P424" s="455"/>
      <c r="Q424" s="455"/>
      <c r="R424" s="455"/>
      <c r="S424" s="455"/>
      <c r="T424" s="455"/>
      <c r="U424" s="455"/>
      <c r="V424" s="547"/>
      <c r="W424" s="182">
        <v>0</v>
      </c>
    </row>
    <row r="425" spans="1:23" ht="20.5" customHeight="1">
      <c r="A425" s="211" t="s">
        <v>9</v>
      </c>
      <c r="B425" s="213"/>
      <c r="C425" s="23">
        <v>67.41</v>
      </c>
      <c r="D425" s="234">
        <v>0</v>
      </c>
      <c r="E425" s="234">
        <v>0</v>
      </c>
      <c r="F425" s="234">
        <v>0</v>
      </c>
      <c r="G425" s="234">
        <v>0</v>
      </c>
      <c r="H425" s="234">
        <v>0</v>
      </c>
      <c r="I425" s="234">
        <v>0</v>
      </c>
      <c r="J425" s="24">
        <v>16.25</v>
      </c>
      <c r="K425" s="234">
        <v>0</v>
      </c>
      <c r="L425" s="234">
        <v>0</v>
      </c>
      <c r="M425" s="234">
        <v>0</v>
      </c>
      <c r="N425" s="234">
        <v>0</v>
      </c>
      <c r="O425" s="234">
        <v>0</v>
      </c>
      <c r="P425" s="234">
        <v>0</v>
      </c>
      <c r="Q425" s="24">
        <v>24.92</v>
      </c>
      <c r="R425" s="234">
        <v>0</v>
      </c>
      <c r="S425" s="234">
        <v>0</v>
      </c>
      <c r="T425" s="234">
        <v>0</v>
      </c>
      <c r="U425" s="234">
        <v>0</v>
      </c>
      <c r="V425" s="530">
        <v>16.739999999999998</v>
      </c>
      <c r="W425" s="326">
        <v>125.32</v>
      </c>
    </row>
  </sheetData>
  <mergeCells count="1">
    <mergeCell ref="A1:W1"/>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V826"/>
  <sheetViews>
    <sheetView defaultGridColor="0" colorId="16" workbookViewId="0"/>
  </sheetViews>
  <sheetFormatPr baseColWidth="10" defaultColWidth="13.33203125" defaultRowHeight="22.5" customHeight="1"/>
  <cols>
    <col min="1" max="2" width="13.33203125" style="573" customWidth="1"/>
    <col min="3" max="3" width="15" style="573" customWidth="1"/>
    <col min="4" max="4" width="13.33203125" style="573" customWidth="1"/>
    <col min="5" max="66" width="13.33203125" style="574" hidden="1" customWidth="1"/>
    <col min="67" max="67" width="13.33203125" style="574" customWidth="1"/>
    <col min="68" max="72" width="13.33203125" style="574" hidden="1" customWidth="1"/>
    <col min="73" max="73" width="13.33203125" style="574" customWidth="1"/>
    <col min="74" max="92" width="13.33203125" style="574" hidden="1" customWidth="1"/>
    <col min="93" max="93" width="13.33203125" style="574" customWidth="1"/>
    <col min="94" max="96" width="13.33203125" style="574" hidden="1" customWidth="1"/>
    <col min="97" max="97" width="13.33203125" style="574" customWidth="1"/>
    <col min="98" max="102" width="13.33203125" style="574" hidden="1" customWidth="1"/>
    <col min="103" max="103" width="13.33203125" style="574" customWidth="1"/>
    <col min="104" max="115" width="13.33203125" style="574" hidden="1" customWidth="1"/>
    <col min="116" max="116" width="13.33203125" style="575" hidden="1" customWidth="1"/>
    <col min="117" max="117" width="13.33203125" style="1" customWidth="1"/>
    <col min="118" max="118" width="20.6640625" style="1" customWidth="1"/>
    <col min="119" max="119" width="102.6640625" style="1" customWidth="1"/>
    <col min="120" max="121" width="13.33203125" style="1" customWidth="1"/>
    <col min="122" max="122" width="38.5" style="1" customWidth="1"/>
    <col min="123" max="123" width="27.5" style="1" customWidth="1"/>
    <col min="124" max="124" width="18.6640625" style="1" customWidth="1"/>
    <col min="125" max="127" width="13.33203125" style="1" customWidth="1"/>
    <col min="128" max="16384" width="13.33203125" style="1"/>
  </cols>
  <sheetData>
    <row r="1" spans="1:116" ht="27.75" customHeight="1">
      <c r="A1" s="715" t="s">
        <v>4</v>
      </c>
      <c r="B1" s="715"/>
      <c r="C1" s="715"/>
      <c r="D1" s="715"/>
      <c r="E1" s="715"/>
      <c r="F1" s="715"/>
      <c r="G1" s="715"/>
      <c r="H1" s="715"/>
      <c r="I1" s="715"/>
      <c r="J1" s="715"/>
      <c r="K1" s="715"/>
      <c r="L1" s="715"/>
      <c r="M1" s="715"/>
      <c r="N1" s="715"/>
      <c r="O1" s="715"/>
      <c r="P1" s="715"/>
      <c r="Q1" s="715"/>
      <c r="R1" s="715"/>
      <c r="S1" s="715"/>
      <c r="T1" s="715"/>
      <c r="U1" s="715"/>
      <c r="V1" s="715"/>
      <c r="W1" s="715"/>
      <c r="X1" s="715"/>
      <c r="Y1" s="715"/>
      <c r="Z1" s="715"/>
      <c r="AA1" s="715"/>
      <c r="AB1" s="715"/>
      <c r="AC1" s="715"/>
      <c r="AD1" s="715"/>
      <c r="AE1" s="715"/>
      <c r="AF1" s="715"/>
      <c r="AG1" s="715"/>
      <c r="AH1" s="715"/>
      <c r="AI1" s="715"/>
      <c r="AJ1" s="715"/>
      <c r="AK1" s="715"/>
      <c r="AL1" s="715"/>
      <c r="AM1" s="715"/>
      <c r="AN1" s="715"/>
      <c r="AO1" s="715"/>
      <c r="AP1" s="715"/>
      <c r="AQ1" s="715"/>
      <c r="AR1" s="715"/>
      <c r="AS1" s="715"/>
      <c r="AT1" s="715"/>
      <c r="AU1" s="715"/>
      <c r="AV1" s="715"/>
      <c r="AW1" s="715"/>
      <c r="AX1" s="715"/>
      <c r="AY1" s="715"/>
      <c r="AZ1" s="715"/>
      <c r="BA1" s="715"/>
      <c r="BB1" s="715"/>
      <c r="BC1" s="715"/>
      <c r="BD1" s="715"/>
      <c r="BE1" s="715"/>
      <c r="BF1" s="715"/>
      <c r="BG1" s="715"/>
      <c r="BH1" s="715"/>
      <c r="BI1" s="715"/>
      <c r="BJ1" s="715"/>
      <c r="BK1" s="715"/>
      <c r="BL1" s="715"/>
      <c r="BM1" s="715"/>
      <c r="BN1" s="715"/>
      <c r="BO1" s="715"/>
      <c r="BP1" s="715"/>
      <c r="BQ1" s="715"/>
      <c r="BR1" s="715"/>
      <c r="BS1" s="715"/>
      <c r="BT1" s="715"/>
      <c r="BU1" s="715"/>
      <c r="BV1" s="715"/>
      <c r="BW1" s="715"/>
      <c r="BX1" s="715"/>
      <c r="BY1" s="715"/>
      <c r="BZ1" s="715"/>
      <c r="CA1" s="715"/>
      <c r="CB1" s="715"/>
      <c r="CC1" s="715"/>
      <c r="CD1" s="715"/>
      <c r="CE1" s="715"/>
      <c r="CF1" s="715"/>
      <c r="CG1" s="715"/>
      <c r="CH1" s="715"/>
      <c r="CI1" s="715"/>
      <c r="CJ1" s="715"/>
      <c r="CK1" s="715"/>
      <c r="CL1" s="715"/>
      <c r="CM1" s="715"/>
      <c r="CN1" s="715"/>
      <c r="CO1" s="715"/>
      <c r="CP1" s="715"/>
      <c r="CQ1" s="715"/>
      <c r="CR1" s="715"/>
      <c r="CS1" s="715"/>
      <c r="CT1" s="715"/>
      <c r="CU1" s="715"/>
      <c r="CV1" s="715"/>
      <c r="CW1" s="715"/>
      <c r="CX1" s="715"/>
      <c r="CY1" s="715"/>
      <c r="CZ1" s="715"/>
      <c r="DA1" s="715"/>
      <c r="DB1" s="715"/>
      <c r="DC1" s="715"/>
      <c r="DD1" s="715"/>
      <c r="DE1" s="715"/>
      <c r="DF1" s="715"/>
      <c r="DG1" s="715"/>
      <c r="DH1" s="715"/>
      <c r="DI1" s="715"/>
      <c r="DJ1" s="715"/>
      <c r="DK1" s="715"/>
      <c r="DL1" s="715"/>
    </row>
    <row r="2" spans="1:116" s="576" customFormat="1" ht="45" customHeight="1">
      <c r="A2" s="235"/>
      <c r="B2" s="236"/>
      <c r="C2" s="236"/>
      <c r="D2" s="237" t="s">
        <v>18</v>
      </c>
      <c r="E2" s="150" t="s">
        <v>369</v>
      </c>
      <c r="F2" s="150" t="s">
        <v>163</v>
      </c>
      <c r="G2" s="150" t="s">
        <v>49</v>
      </c>
      <c r="H2" s="150" t="s">
        <v>78</v>
      </c>
      <c r="I2" s="150" t="s">
        <v>220</v>
      </c>
      <c r="J2" s="150" t="s">
        <v>728</v>
      </c>
      <c r="K2" s="150" t="s">
        <v>737</v>
      </c>
      <c r="L2" s="150" t="s">
        <v>644</v>
      </c>
      <c r="M2" s="150" t="s">
        <v>474</v>
      </c>
      <c r="N2" s="150" t="s">
        <v>149</v>
      </c>
      <c r="O2" s="150" t="s">
        <v>203</v>
      </c>
      <c r="P2" s="150" t="s">
        <v>181</v>
      </c>
      <c r="Q2" s="150" t="s">
        <v>110</v>
      </c>
      <c r="R2" s="150" t="s">
        <v>331</v>
      </c>
      <c r="S2" s="150" t="s">
        <v>844</v>
      </c>
      <c r="T2" s="150" t="s">
        <v>414</v>
      </c>
      <c r="U2" s="150" t="s">
        <v>281</v>
      </c>
      <c r="V2" s="150" t="s">
        <v>289</v>
      </c>
      <c r="W2" s="150" t="s">
        <v>310</v>
      </c>
      <c r="X2" s="150" t="s">
        <v>313</v>
      </c>
      <c r="Y2" s="150" t="s">
        <v>487</v>
      </c>
      <c r="Z2" s="150" t="s">
        <v>658</v>
      </c>
      <c r="AA2" s="150" t="s">
        <v>562</v>
      </c>
      <c r="AB2" s="150" t="s">
        <v>100</v>
      </c>
      <c r="AC2" s="150" t="s">
        <v>860</v>
      </c>
      <c r="AD2" s="150" t="s">
        <v>326</v>
      </c>
      <c r="AE2" s="150" t="s">
        <v>189</v>
      </c>
      <c r="AF2" s="150" t="s">
        <v>139</v>
      </c>
      <c r="AG2" s="150" t="s">
        <v>976</v>
      </c>
      <c r="AH2" s="150" t="s">
        <v>347</v>
      </c>
      <c r="AI2" s="150" t="s">
        <v>173</v>
      </c>
      <c r="AJ2" s="150" t="s">
        <v>399</v>
      </c>
      <c r="AK2" s="150" t="s">
        <v>718</v>
      </c>
      <c r="AL2" s="150" t="s">
        <v>387</v>
      </c>
      <c r="AM2" s="150" t="s">
        <v>539</v>
      </c>
      <c r="AN2" s="150" t="s">
        <v>593</v>
      </c>
      <c r="AO2" s="150" t="s">
        <v>293</v>
      </c>
      <c r="AP2" s="150" t="s">
        <v>809</v>
      </c>
      <c r="AQ2" s="150" t="s">
        <v>403</v>
      </c>
      <c r="AR2" s="150" t="s">
        <v>1048</v>
      </c>
      <c r="AS2" s="150" t="s">
        <v>431</v>
      </c>
      <c r="AT2" s="150" t="s">
        <v>651</v>
      </c>
      <c r="AU2" s="150" t="s">
        <v>410</v>
      </c>
      <c r="AV2" s="150" t="s">
        <v>463</v>
      </c>
      <c r="AW2" s="150" t="s">
        <v>1050</v>
      </c>
      <c r="AX2" s="150" t="s">
        <v>906</v>
      </c>
      <c r="AY2" s="150" t="s">
        <v>1093</v>
      </c>
      <c r="AZ2" s="150" t="s">
        <v>848</v>
      </c>
      <c r="BA2" s="150" t="s">
        <v>854</v>
      </c>
      <c r="BB2" s="150" t="s">
        <v>954</v>
      </c>
      <c r="BC2" s="150" t="s">
        <v>544</v>
      </c>
      <c r="BD2" s="150" t="s">
        <v>1062</v>
      </c>
      <c r="BE2" s="150" t="s">
        <v>937</v>
      </c>
      <c r="BF2" s="150" t="s">
        <v>1035</v>
      </c>
      <c r="BG2" s="150" t="s">
        <v>363</v>
      </c>
      <c r="BH2" s="150" t="s">
        <v>674</v>
      </c>
      <c r="BI2" s="150" t="s">
        <v>670</v>
      </c>
      <c r="BJ2" s="150" t="s">
        <v>680</v>
      </c>
      <c r="BK2" s="150" t="s">
        <v>512</v>
      </c>
      <c r="BL2" s="150" t="s">
        <v>422</v>
      </c>
      <c r="BM2" s="150" t="s">
        <v>88</v>
      </c>
      <c r="BN2" s="150" t="s">
        <v>343</v>
      </c>
      <c r="BO2" s="4" t="s">
        <v>871</v>
      </c>
      <c r="BP2" s="5" t="s">
        <v>303</v>
      </c>
      <c r="BQ2" s="5" t="s">
        <v>199</v>
      </c>
      <c r="BR2" s="5" t="s">
        <v>1068</v>
      </c>
      <c r="BS2" s="5" t="s">
        <v>1071</v>
      </c>
      <c r="BT2" s="5" t="s">
        <v>266</v>
      </c>
      <c r="BU2" s="5" t="s">
        <v>499</v>
      </c>
      <c r="BV2" s="5" t="s">
        <v>695</v>
      </c>
      <c r="BW2" s="5" t="s">
        <v>626</v>
      </c>
      <c r="BX2" s="5" t="s">
        <v>277</v>
      </c>
      <c r="BY2" s="5" t="s">
        <v>469</v>
      </c>
      <c r="BZ2" s="5" t="s">
        <v>966</v>
      </c>
      <c r="CA2" s="5" t="s">
        <v>553</v>
      </c>
      <c r="CB2" s="5" t="s">
        <v>559</v>
      </c>
      <c r="CC2" s="5" t="s">
        <v>425</v>
      </c>
      <c r="CD2" s="5" t="s">
        <v>124</v>
      </c>
      <c r="CE2" s="5" t="s">
        <v>700</v>
      </c>
      <c r="CF2" s="5" t="s">
        <v>1075</v>
      </c>
      <c r="CG2" s="5" t="s">
        <v>227</v>
      </c>
      <c r="CH2" s="5" t="s">
        <v>215</v>
      </c>
      <c r="CI2" s="5" t="s">
        <v>740</v>
      </c>
      <c r="CJ2" s="5" t="s">
        <v>492</v>
      </c>
      <c r="CK2" s="5" t="s">
        <v>666</v>
      </c>
      <c r="CL2" s="5" t="s">
        <v>596</v>
      </c>
      <c r="CM2" s="5" t="s">
        <v>600</v>
      </c>
      <c r="CN2" s="5" t="s">
        <v>522</v>
      </c>
      <c r="CO2" s="5" t="s">
        <v>567</v>
      </c>
      <c r="CP2" s="5" t="s">
        <v>36</v>
      </c>
      <c r="CQ2" s="5" t="s">
        <v>480</v>
      </c>
      <c r="CR2" s="5" t="s">
        <v>478</v>
      </c>
      <c r="CS2" s="5" t="s">
        <v>377</v>
      </c>
      <c r="CT2" s="5" t="s">
        <v>632</v>
      </c>
      <c r="CU2" s="5" t="s">
        <v>319</v>
      </c>
      <c r="CV2" s="5" t="s">
        <v>440</v>
      </c>
      <c r="CW2" s="5" t="s">
        <v>508</v>
      </c>
      <c r="CX2" s="5" t="s">
        <v>516</v>
      </c>
      <c r="CY2" s="164" t="s">
        <v>447</v>
      </c>
      <c r="CZ2" s="165" t="s">
        <v>585</v>
      </c>
      <c r="DA2" s="165" t="s">
        <v>604</v>
      </c>
      <c r="DB2" s="165" t="s">
        <v>609</v>
      </c>
      <c r="DC2" s="165" t="s">
        <v>549</v>
      </c>
      <c r="DD2" s="165" t="s">
        <v>1018</v>
      </c>
      <c r="DE2" s="165" t="s">
        <v>1012</v>
      </c>
      <c r="DF2" s="165" t="s">
        <v>1017</v>
      </c>
      <c r="DG2" s="165" t="s">
        <v>157</v>
      </c>
      <c r="DH2" s="165" t="s">
        <v>353</v>
      </c>
      <c r="DI2" s="165" t="s">
        <v>721</v>
      </c>
      <c r="DJ2" s="165" t="s">
        <v>532</v>
      </c>
      <c r="DK2" s="165" t="s">
        <v>542</v>
      </c>
      <c r="DL2" s="165" t="s">
        <v>9</v>
      </c>
    </row>
    <row r="3" spans="1:116" s="576" customFormat="1" ht="33.25" customHeight="1">
      <c r="A3" s="166" t="s">
        <v>1547</v>
      </c>
      <c r="B3" s="167" t="s">
        <v>19</v>
      </c>
      <c r="C3" s="167" t="s">
        <v>32</v>
      </c>
      <c r="D3" s="238" t="s">
        <v>33</v>
      </c>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215" t="s">
        <v>1116</v>
      </c>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543"/>
      <c r="CZ3" s="169"/>
      <c r="DA3" s="169"/>
      <c r="DB3" s="169"/>
      <c r="DC3" s="169"/>
      <c r="DD3" s="169"/>
      <c r="DE3" s="169"/>
      <c r="DF3" s="169"/>
      <c r="DG3" s="169"/>
      <c r="DH3" s="169"/>
      <c r="DI3" s="169"/>
      <c r="DJ3" s="169"/>
      <c r="DK3" s="169"/>
      <c r="DL3" s="169"/>
    </row>
    <row r="4" spans="1:116" s="574" customFormat="1" ht="9" hidden="1" customHeight="1">
      <c r="A4" s="198"/>
      <c r="B4" s="452" t="s">
        <v>1113</v>
      </c>
      <c r="C4" s="452" t="s">
        <v>350</v>
      </c>
      <c r="D4" s="200" t="s">
        <v>270</v>
      </c>
      <c r="CY4" s="551">
        <v>22.5</v>
      </c>
      <c r="DL4" s="552">
        <v>22.5</v>
      </c>
    </row>
    <row r="5" spans="1:116" s="577" customFormat="1" ht="9" hidden="1" customHeight="1">
      <c r="A5" s="201"/>
      <c r="B5" s="202"/>
      <c r="C5" s="203" t="s">
        <v>350</v>
      </c>
      <c r="D5" s="204"/>
      <c r="E5" s="242"/>
      <c r="CY5" s="578">
        <v>22.5</v>
      </c>
      <c r="DL5" s="325">
        <v>22.5</v>
      </c>
    </row>
    <row r="6" spans="1:116" s="577" customFormat="1" ht="9" hidden="1" customHeight="1">
      <c r="A6" s="201"/>
      <c r="B6" s="203" t="s">
        <v>1113</v>
      </c>
      <c r="C6" s="206"/>
      <c r="D6" s="204"/>
      <c r="E6" s="242"/>
      <c r="CY6" s="578">
        <v>22.5</v>
      </c>
      <c r="DL6" s="325">
        <v>22.5</v>
      </c>
    </row>
    <row r="7" spans="1:116" s="577" customFormat="1" ht="21.25" customHeight="1">
      <c r="A7" s="457">
        <v>45101</v>
      </c>
      <c r="B7" s="458"/>
      <c r="C7" s="458"/>
      <c r="D7" s="459"/>
      <c r="E7" s="579"/>
      <c r="CY7" s="556">
        <v>22.5</v>
      </c>
      <c r="DL7" s="557">
        <v>22.5</v>
      </c>
    </row>
    <row r="8" spans="1:116" s="574" customFormat="1" ht="9" hidden="1" customHeight="1">
      <c r="A8" s="369"/>
      <c r="B8" s="274" t="s">
        <v>1101</v>
      </c>
      <c r="C8" s="274" t="s">
        <v>134</v>
      </c>
      <c r="D8" s="264" t="s">
        <v>154</v>
      </c>
      <c r="CS8" s="472">
        <v>-30</v>
      </c>
      <c r="DL8" s="276">
        <v>-30</v>
      </c>
    </row>
    <row r="9" spans="1:116" s="577" customFormat="1" ht="9" hidden="1" customHeight="1">
      <c r="A9" s="368"/>
      <c r="B9" s="254"/>
      <c r="C9" s="255" t="s">
        <v>134</v>
      </c>
      <c r="D9" s="256"/>
      <c r="E9" s="257"/>
      <c r="CS9" s="474">
        <v>-30</v>
      </c>
      <c r="DL9" s="260">
        <v>-30</v>
      </c>
    </row>
    <row r="10" spans="1:116" s="577" customFormat="1" ht="9" hidden="1" customHeight="1">
      <c r="A10" s="368"/>
      <c r="B10" s="255" t="s">
        <v>1101</v>
      </c>
      <c r="C10" s="261"/>
      <c r="D10" s="256"/>
      <c r="E10" s="257"/>
      <c r="CS10" s="474">
        <v>-30</v>
      </c>
      <c r="DL10" s="260">
        <v>-30</v>
      </c>
    </row>
    <row r="11" spans="1:116" s="577" customFormat="1" ht="21.25" customHeight="1">
      <c r="A11" s="470">
        <v>45129</v>
      </c>
      <c r="B11" s="261"/>
      <c r="C11" s="261"/>
      <c r="D11" s="256"/>
      <c r="E11" s="257"/>
      <c r="CS11" s="474">
        <v>-30</v>
      </c>
      <c r="DL11" s="260">
        <v>-30</v>
      </c>
    </row>
    <row r="12" spans="1:116" s="574" customFormat="1" ht="9" hidden="1" customHeight="1">
      <c r="A12" s="369"/>
      <c r="B12" s="263"/>
      <c r="C12" s="263"/>
      <c r="D12" s="264" t="s">
        <v>104</v>
      </c>
      <c r="R12" s="265">
        <v>0</v>
      </c>
      <c r="DL12" s="269">
        <v>0</v>
      </c>
    </row>
    <row r="13" spans="1:116" s="577" customFormat="1" ht="9" hidden="1" customHeight="1">
      <c r="A13" s="368"/>
      <c r="B13" s="254"/>
      <c r="C13" s="255" t="s">
        <v>409</v>
      </c>
      <c r="D13" s="256"/>
      <c r="E13" s="257"/>
      <c r="R13" s="270">
        <v>0</v>
      </c>
      <c r="DL13" s="272">
        <v>0</v>
      </c>
    </row>
    <row r="14" spans="1:116" s="577" customFormat="1" ht="9" hidden="1" customHeight="1">
      <c r="A14" s="368"/>
      <c r="B14" s="255" t="s">
        <v>282</v>
      </c>
      <c r="C14" s="261"/>
      <c r="D14" s="256"/>
      <c r="E14" s="257"/>
      <c r="R14" s="270">
        <v>0</v>
      </c>
      <c r="DL14" s="272">
        <v>0</v>
      </c>
    </row>
    <row r="15" spans="1:116" s="577" customFormat="1" ht="9" hidden="1" customHeight="1">
      <c r="A15" s="470">
        <v>45185</v>
      </c>
      <c r="B15" s="261"/>
      <c r="C15" s="261"/>
      <c r="D15" s="256"/>
      <c r="E15" s="257"/>
      <c r="R15" s="270">
        <v>0</v>
      </c>
      <c r="DL15" s="272">
        <v>0</v>
      </c>
    </row>
    <row r="16" spans="1:116" s="574" customFormat="1" ht="9" hidden="1" customHeight="1">
      <c r="A16" s="369"/>
      <c r="B16" s="263"/>
      <c r="C16" s="263"/>
      <c r="D16" s="329">
        <v>45301</v>
      </c>
      <c r="AY16" s="265">
        <v>0</v>
      </c>
      <c r="DL16" s="269">
        <v>0</v>
      </c>
    </row>
    <row r="17" spans="1:116" s="577" customFormat="1" ht="9" hidden="1" customHeight="1">
      <c r="A17" s="368"/>
      <c r="B17" s="254"/>
      <c r="C17" s="255" t="s">
        <v>503</v>
      </c>
      <c r="D17" s="256"/>
      <c r="E17" s="257"/>
      <c r="AY17" s="270">
        <v>0</v>
      </c>
      <c r="DL17" s="272">
        <v>0</v>
      </c>
    </row>
    <row r="18" spans="1:116" s="577" customFormat="1" ht="9" hidden="1" customHeight="1">
      <c r="A18" s="368"/>
      <c r="B18" s="255" t="s">
        <v>1094</v>
      </c>
      <c r="C18" s="261"/>
      <c r="D18" s="256"/>
      <c r="E18" s="257"/>
      <c r="AY18" s="270">
        <v>0</v>
      </c>
      <c r="DL18" s="272">
        <v>0</v>
      </c>
    </row>
    <row r="19" spans="1:116" s="577" customFormat="1" ht="9" hidden="1" customHeight="1">
      <c r="A19" s="470">
        <v>45192</v>
      </c>
      <c r="B19" s="261"/>
      <c r="C19" s="261"/>
      <c r="D19" s="256"/>
      <c r="E19" s="257"/>
      <c r="AY19" s="270">
        <v>0</v>
      </c>
      <c r="DL19" s="272">
        <v>0</v>
      </c>
    </row>
    <row r="20" spans="1:116" s="574" customFormat="1" ht="9" hidden="1" customHeight="1">
      <c r="A20" s="369"/>
      <c r="B20" s="263"/>
      <c r="C20" s="263"/>
      <c r="D20" s="264" t="s">
        <v>37</v>
      </c>
      <c r="CF20" s="558">
        <v>0</v>
      </c>
      <c r="DL20" s="269">
        <v>0</v>
      </c>
    </row>
    <row r="21" spans="1:116" s="577" customFormat="1" ht="9" hidden="1" customHeight="1">
      <c r="A21" s="368"/>
      <c r="B21" s="254"/>
      <c r="C21" s="255" t="s">
        <v>37</v>
      </c>
      <c r="D21" s="256"/>
      <c r="E21" s="257"/>
      <c r="CF21" s="560">
        <v>0</v>
      </c>
      <c r="DL21" s="272">
        <v>0</v>
      </c>
    </row>
    <row r="22" spans="1:116" s="577" customFormat="1" ht="9" hidden="1" customHeight="1">
      <c r="A22" s="368"/>
      <c r="B22" s="255" t="s">
        <v>1076</v>
      </c>
      <c r="C22" s="261"/>
      <c r="D22" s="256"/>
      <c r="E22" s="257"/>
      <c r="CF22" s="560">
        <v>0</v>
      </c>
      <c r="DL22" s="272">
        <v>0</v>
      </c>
    </row>
    <row r="23" spans="1:116" s="577" customFormat="1" ht="9" hidden="1" customHeight="1">
      <c r="A23" s="470">
        <v>45199</v>
      </c>
      <c r="B23" s="261"/>
      <c r="C23" s="261"/>
      <c r="D23" s="256"/>
      <c r="E23" s="257"/>
      <c r="CF23" s="560">
        <v>0</v>
      </c>
      <c r="DL23" s="272">
        <v>0</v>
      </c>
    </row>
    <row r="24" spans="1:116" s="574" customFormat="1" ht="9" hidden="1" customHeight="1">
      <c r="A24" s="369"/>
      <c r="B24" s="263"/>
      <c r="C24" s="263"/>
      <c r="D24" s="329">
        <v>45303</v>
      </c>
      <c r="I24" s="265">
        <v>0</v>
      </c>
      <c r="DL24" s="269">
        <v>0</v>
      </c>
    </row>
    <row r="25" spans="1:116" s="577" customFormat="1" ht="9" hidden="1" customHeight="1">
      <c r="A25" s="368"/>
      <c r="B25" s="254"/>
      <c r="C25" s="255" t="s">
        <v>145</v>
      </c>
      <c r="D25" s="256"/>
      <c r="E25" s="257"/>
      <c r="I25" s="270">
        <v>0</v>
      </c>
      <c r="DL25" s="272">
        <v>0</v>
      </c>
    </row>
    <row r="26" spans="1:116" s="577" customFormat="1" ht="9" hidden="1" customHeight="1">
      <c r="A26" s="368"/>
      <c r="B26" s="255" t="s">
        <v>221</v>
      </c>
      <c r="C26" s="261"/>
      <c r="D26" s="256"/>
      <c r="E26" s="257"/>
      <c r="I26" s="270">
        <v>0</v>
      </c>
      <c r="DL26" s="272">
        <v>0</v>
      </c>
    </row>
    <row r="27" spans="1:116" s="577" customFormat="1" ht="9" hidden="1" customHeight="1">
      <c r="A27" s="470">
        <v>45206</v>
      </c>
      <c r="B27" s="261"/>
      <c r="C27" s="261"/>
      <c r="D27" s="256"/>
      <c r="E27" s="257"/>
      <c r="I27" s="270">
        <v>0</v>
      </c>
      <c r="DL27" s="272">
        <v>0</v>
      </c>
    </row>
    <row r="28" spans="1:116" s="574" customFormat="1" ht="9" hidden="1" customHeight="1">
      <c r="A28" s="369"/>
      <c r="B28" s="263"/>
      <c r="C28" s="263"/>
      <c r="D28" s="264" t="s">
        <v>37</v>
      </c>
      <c r="BR28" s="558">
        <v>0</v>
      </c>
      <c r="BS28" s="558">
        <v>0</v>
      </c>
      <c r="DL28" s="269">
        <v>0</v>
      </c>
    </row>
    <row r="29" spans="1:116" s="577" customFormat="1" ht="9" hidden="1" customHeight="1">
      <c r="A29" s="368"/>
      <c r="B29" s="254"/>
      <c r="C29" s="255" t="s">
        <v>37</v>
      </c>
      <c r="D29" s="256"/>
      <c r="E29" s="257"/>
      <c r="BR29" s="560">
        <v>0</v>
      </c>
      <c r="BS29" s="560">
        <v>0</v>
      </c>
      <c r="DL29" s="272">
        <v>0</v>
      </c>
    </row>
    <row r="30" spans="1:116" s="577" customFormat="1" ht="9" hidden="1" customHeight="1">
      <c r="A30" s="368"/>
      <c r="B30" s="255" t="s">
        <v>1118</v>
      </c>
      <c r="C30" s="261"/>
      <c r="D30" s="256"/>
      <c r="E30" s="257"/>
      <c r="BR30" s="560">
        <v>0</v>
      </c>
      <c r="BS30" s="560">
        <v>0</v>
      </c>
      <c r="DL30" s="272">
        <v>0</v>
      </c>
    </row>
    <row r="31" spans="1:116" s="577" customFormat="1" ht="9" hidden="1" customHeight="1">
      <c r="A31" s="470">
        <v>45213</v>
      </c>
      <c r="B31" s="261"/>
      <c r="C31" s="261"/>
      <c r="D31" s="256"/>
      <c r="E31" s="257"/>
      <c r="BR31" s="560">
        <v>0</v>
      </c>
      <c r="BS31" s="560">
        <v>0</v>
      </c>
      <c r="DL31" s="272">
        <v>0</v>
      </c>
    </row>
    <row r="32" spans="1:116" s="574" customFormat="1" ht="9" hidden="1" customHeight="1">
      <c r="A32" s="369"/>
      <c r="B32" s="263"/>
      <c r="C32" s="263"/>
      <c r="D32" s="329">
        <v>45333</v>
      </c>
      <c r="CT32" s="558">
        <v>0</v>
      </c>
      <c r="DL32" s="269">
        <v>0</v>
      </c>
    </row>
    <row r="33" spans="1:116" s="577" customFormat="1" ht="9" hidden="1" customHeight="1">
      <c r="A33" s="368"/>
      <c r="B33" s="254"/>
      <c r="C33" s="255" t="s">
        <v>262</v>
      </c>
      <c r="D33" s="256"/>
      <c r="E33" s="257"/>
      <c r="CT33" s="560">
        <v>0</v>
      </c>
      <c r="DL33" s="272">
        <v>0</v>
      </c>
    </row>
    <row r="34" spans="1:116" s="577" customFormat="1" ht="9" hidden="1" customHeight="1">
      <c r="A34" s="368"/>
      <c r="B34" s="255" t="s">
        <v>633</v>
      </c>
      <c r="C34" s="261"/>
      <c r="D34" s="256"/>
      <c r="E34" s="257"/>
      <c r="CT34" s="560">
        <v>0</v>
      </c>
      <c r="DL34" s="272">
        <v>0</v>
      </c>
    </row>
    <row r="35" spans="1:116" s="577" customFormat="1" ht="9" hidden="1" customHeight="1">
      <c r="A35" s="470">
        <v>45367</v>
      </c>
      <c r="B35" s="261"/>
      <c r="C35" s="261"/>
      <c r="D35" s="256"/>
      <c r="E35" s="257"/>
      <c r="CT35" s="560">
        <v>0</v>
      </c>
      <c r="DL35" s="272">
        <v>0</v>
      </c>
    </row>
    <row r="36" spans="1:116" s="574" customFormat="1" ht="9" hidden="1" customHeight="1">
      <c r="A36" s="369"/>
      <c r="B36" s="263"/>
      <c r="C36" s="263"/>
      <c r="D36" s="329">
        <v>45321</v>
      </c>
      <c r="BD36" s="265">
        <v>0</v>
      </c>
      <c r="DL36" s="269">
        <v>0</v>
      </c>
    </row>
    <row r="37" spans="1:116" s="577" customFormat="1" ht="9" hidden="1" customHeight="1">
      <c r="A37" s="368"/>
      <c r="B37" s="254"/>
      <c r="C37" s="255" t="s">
        <v>82</v>
      </c>
      <c r="D37" s="256"/>
      <c r="E37" s="257"/>
      <c r="BD37" s="270">
        <v>0</v>
      </c>
      <c r="DL37" s="272">
        <v>0</v>
      </c>
    </row>
    <row r="38" spans="1:116" s="577" customFormat="1" ht="9" hidden="1" customHeight="1">
      <c r="A38" s="368"/>
      <c r="B38" s="255" t="s">
        <v>1063</v>
      </c>
      <c r="C38" s="261"/>
      <c r="D38" s="256"/>
      <c r="E38" s="257"/>
      <c r="BD38" s="270">
        <v>0</v>
      </c>
      <c r="DL38" s="272">
        <v>0</v>
      </c>
    </row>
    <row r="39" spans="1:116" s="577" customFormat="1" ht="9" hidden="1" customHeight="1">
      <c r="A39" s="470">
        <v>45388</v>
      </c>
      <c r="B39" s="261"/>
      <c r="C39" s="261"/>
      <c r="D39" s="256"/>
      <c r="E39" s="257"/>
      <c r="BD39" s="270">
        <v>0</v>
      </c>
      <c r="DL39" s="272">
        <v>0</v>
      </c>
    </row>
    <row r="40" spans="1:116" s="574" customFormat="1" ht="9" hidden="1" customHeight="1">
      <c r="A40" s="369"/>
      <c r="B40" s="274" t="s">
        <v>568</v>
      </c>
      <c r="C40" s="274" t="s">
        <v>262</v>
      </c>
      <c r="D40" s="329">
        <v>45296</v>
      </c>
      <c r="CO40" s="472">
        <v>87.5</v>
      </c>
      <c r="DL40" s="276">
        <v>87.5</v>
      </c>
    </row>
    <row r="41" spans="1:116" s="577" customFormat="1" ht="9" hidden="1" customHeight="1">
      <c r="A41" s="368"/>
      <c r="B41" s="254"/>
      <c r="C41" s="255" t="s">
        <v>262</v>
      </c>
      <c r="D41" s="256"/>
      <c r="E41" s="257"/>
      <c r="CO41" s="474">
        <v>87.5</v>
      </c>
      <c r="DL41" s="260">
        <v>87.5</v>
      </c>
    </row>
    <row r="42" spans="1:116" s="577" customFormat="1" ht="9" hidden="1" customHeight="1">
      <c r="A42" s="368"/>
      <c r="B42" s="255" t="s">
        <v>568</v>
      </c>
      <c r="C42" s="261"/>
      <c r="D42" s="256"/>
      <c r="E42" s="257"/>
      <c r="CO42" s="474">
        <v>87.5</v>
      </c>
      <c r="DL42" s="260">
        <v>87.5</v>
      </c>
    </row>
    <row r="43" spans="1:116" s="574" customFormat="1" ht="9" hidden="1" customHeight="1">
      <c r="A43" s="369"/>
      <c r="B43" s="263"/>
      <c r="C43" s="263"/>
      <c r="D43" s="329">
        <v>45296</v>
      </c>
      <c r="CO43" s="558">
        <v>0</v>
      </c>
      <c r="DL43" s="269">
        <v>0</v>
      </c>
    </row>
    <row r="44" spans="1:116" s="577" customFormat="1" ht="9" hidden="1" customHeight="1">
      <c r="A44" s="368"/>
      <c r="B44" s="254"/>
      <c r="C44" s="255" t="s">
        <v>262</v>
      </c>
      <c r="D44" s="256"/>
      <c r="E44" s="257"/>
      <c r="CO44" s="560">
        <v>0</v>
      </c>
      <c r="DL44" s="272">
        <v>0</v>
      </c>
    </row>
    <row r="45" spans="1:116" s="577" customFormat="1" ht="9" hidden="1" customHeight="1">
      <c r="A45" s="368"/>
      <c r="B45" s="255" t="s">
        <v>1118</v>
      </c>
      <c r="C45" s="261"/>
      <c r="D45" s="256"/>
      <c r="E45" s="257"/>
      <c r="CO45" s="560">
        <v>0</v>
      </c>
      <c r="DL45" s="272">
        <v>0</v>
      </c>
    </row>
    <row r="46" spans="1:116" s="577" customFormat="1" ht="21.25" customHeight="1">
      <c r="A46" s="470">
        <v>45395</v>
      </c>
      <c r="B46" s="261"/>
      <c r="C46" s="261"/>
      <c r="D46" s="256"/>
      <c r="E46" s="257"/>
      <c r="CO46" s="474">
        <v>87.5</v>
      </c>
      <c r="DL46" s="260">
        <v>87.5</v>
      </c>
    </row>
    <row r="47" spans="1:116" s="574" customFormat="1" ht="9" hidden="1" customHeight="1">
      <c r="A47" s="369"/>
      <c r="B47" s="263"/>
      <c r="C47" s="263"/>
      <c r="D47" s="329">
        <v>45296</v>
      </c>
      <c r="CA47" s="558">
        <v>0</v>
      </c>
      <c r="DL47" s="269">
        <v>0</v>
      </c>
    </row>
    <row r="48" spans="1:116" s="577" customFormat="1" ht="9" hidden="1" customHeight="1">
      <c r="A48" s="368"/>
      <c r="B48" s="254"/>
      <c r="C48" s="255" t="s">
        <v>262</v>
      </c>
      <c r="D48" s="256"/>
      <c r="E48" s="257"/>
      <c r="CA48" s="560">
        <v>0</v>
      </c>
      <c r="DL48" s="272">
        <v>0</v>
      </c>
    </row>
    <row r="49" spans="1:116" s="577" customFormat="1" ht="9" hidden="1" customHeight="1">
      <c r="A49" s="368"/>
      <c r="B49" s="255" t="s">
        <v>554</v>
      </c>
      <c r="C49" s="261"/>
      <c r="D49" s="256"/>
      <c r="E49" s="257"/>
      <c r="CA49" s="560">
        <v>0</v>
      </c>
      <c r="DL49" s="272">
        <v>0</v>
      </c>
    </row>
    <row r="50" spans="1:116" s="577" customFormat="1" ht="9" hidden="1" customHeight="1">
      <c r="A50" s="470">
        <v>45402</v>
      </c>
      <c r="B50" s="261"/>
      <c r="C50" s="261"/>
      <c r="D50" s="256"/>
      <c r="E50" s="257"/>
      <c r="CA50" s="560">
        <v>0</v>
      </c>
      <c r="DL50" s="272">
        <v>0</v>
      </c>
    </row>
    <row r="51" spans="1:116" s="574" customFormat="1" ht="9" hidden="1" customHeight="1">
      <c r="A51" s="369"/>
      <c r="B51" s="263"/>
      <c r="C51" s="263"/>
      <c r="D51" s="264" t="s">
        <v>270</v>
      </c>
      <c r="AR51" s="265">
        <v>0</v>
      </c>
      <c r="DL51" s="269">
        <v>0</v>
      </c>
    </row>
    <row r="52" spans="1:116" s="577" customFormat="1" ht="9" hidden="1" customHeight="1">
      <c r="A52" s="368"/>
      <c r="B52" s="254"/>
      <c r="C52" s="255" t="s">
        <v>117</v>
      </c>
      <c r="D52" s="256"/>
      <c r="E52" s="257"/>
      <c r="AR52" s="270">
        <v>0</v>
      </c>
      <c r="DL52" s="272">
        <v>0</v>
      </c>
    </row>
    <row r="53" spans="1:116" s="577" customFormat="1" ht="9" hidden="1" customHeight="1">
      <c r="A53" s="368"/>
      <c r="B53" s="255" t="s">
        <v>1049</v>
      </c>
      <c r="C53" s="261"/>
      <c r="D53" s="256"/>
      <c r="E53" s="257"/>
      <c r="AR53" s="270">
        <v>0</v>
      </c>
      <c r="DL53" s="272">
        <v>0</v>
      </c>
    </row>
    <row r="54" spans="1:116" s="574" customFormat="1" ht="9" hidden="1" customHeight="1">
      <c r="A54" s="369"/>
      <c r="B54" s="263"/>
      <c r="C54" s="263"/>
      <c r="D54" s="264" t="s">
        <v>59</v>
      </c>
      <c r="AW54" s="265">
        <v>0</v>
      </c>
      <c r="DL54" s="269">
        <v>0</v>
      </c>
    </row>
    <row r="55" spans="1:116" s="577" customFormat="1" ht="9" hidden="1" customHeight="1">
      <c r="A55" s="368"/>
      <c r="B55" s="254"/>
      <c r="C55" s="255" t="s">
        <v>1053</v>
      </c>
      <c r="D55" s="256"/>
      <c r="E55" s="257"/>
      <c r="AW55" s="270">
        <v>0</v>
      </c>
      <c r="DL55" s="272">
        <v>0</v>
      </c>
    </row>
    <row r="56" spans="1:116" s="577" customFormat="1" ht="9" hidden="1" customHeight="1">
      <c r="A56" s="368"/>
      <c r="B56" s="255" t="s">
        <v>1051</v>
      </c>
      <c r="C56" s="261"/>
      <c r="D56" s="256"/>
      <c r="E56" s="257"/>
      <c r="AW56" s="270">
        <v>0</v>
      </c>
      <c r="DL56" s="272">
        <v>0</v>
      </c>
    </row>
    <row r="57" spans="1:116" s="574" customFormat="1" ht="9" hidden="1" customHeight="1">
      <c r="A57" s="369"/>
      <c r="B57" s="263"/>
      <c r="C57" s="263"/>
      <c r="D57" s="329">
        <v>45337</v>
      </c>
      <c r="DJ57" s="277">
        <v>0</v>
      </c>
      <c r="DL57" s="269">
        <v>0</v>
      </c>
    </row>
    <row r="58" spans="1:116" s="577" customFormat="1" ht="9" hidden="1" customHeight="1">
      <c r="A58" s="368"/>
      <c r="B58" s="254"/>
      <c r="C58" s="255" t="s">
        <v>1047</v>
      </c>
      <c r="D58" s="256"/>
      <c r="E58" s="257"/>
      <c r="DJ58" s="278">
        <v>0</v>
      </c>
      <c r="DL58" s="272">
        <v>0</v>
      </c>
    </row>
    <row r="59" spans="1:116" s="577" customFormat="1" ht="9" hidden="1" customHeight="1">
      <c r="A59" s="368"/>
      <c r="B59" s="255" t="s">
        <v>1118</v>
      </c>
      <c r="C59" s="261"/>
      <c r="D59" s="256"/>
      <c r="E59" s="257"/>
      <c r="DJ59" s="278">
        <v>0</v>
      </c>
      <c r="DL59" s="272">
        <v>0</v>
      </c>
    </row>
    <row r="60" spans="1:116" s="577" customFormat="1" ht="9" hidden="1" customHeight="1">
      <c r="A60" s="470">
        <v>45409</v>
      </c>
      <c r="B60" s="261"/>
      <c r="C60" s="261"/>
      <c r="D60" s="256"/>
      <c r="E60" s="257"/>
      <c r="AR60" s="270">
        <v>0</v>
      </c>
      <c r="AW60" s="270">
        <v>0</v>
      </c>
      <c r="DJ60" s="278">
        <v>0</v>
      </c>
      <c r="DL60" s="272">
        <v>0</v>
      </c>
    </row>
    <row r="61" spans="1:116" s="574" customFormat="1" ht="9" hidden="1" customHeight="1">
      <c r="A61" s="369"/>
      <c r="B61" s="263"/>
      <c r="C61" s="263"/>
      <c r="D61" s="264" t="s">
        <v>97</v>
      </c>
      <c r="DC61" s="277">
        <v>0</v>
      </c>
      <c r="DL61" s="269">
        <v>0</v>
      </c>
    </row>
    <row r="62" spans="1:116" s="577" customFormat="1" ht="9" hidden="1" customHeight="1">
      <c r="A62" s="368"/>
      <c r="B62" s="254"/>
      <c r="C62" s="255" t="s">
        <v>1042</v>
      </c>
      <c r="D62" s="256"/>
      <c r="E62" s="257"/>
      <c r="DC62" s="278">
        <v>0</v>
      </c>
      <c r="DL62" s="272">
        <v>0</v>
      </c>
    </row>
    <row r="63" spans="1:116" s="577" customFormat="1" ht="9" hidden="1" customHeight="1">
      <c r="A63" s="368"/>
      <c r="B63" s="255" t="s">
        <v>1040</v>
      </c>
      <c r="C63" s="261"/>
      <c r="D63" s="256"/>
      <c r="E63" s="257"/>
      <c r="DC63" s="278">
        <v>0</v>
      </c>
      <c r="DL63" s="272">
        <v>0</v>
      </c>
    </row>
    <row r="64" spans="1:116" s="574" customFormat="1" ht="9" hidden="1" customHeight="1">
      <c r="A64" s="369"/>
      <c r="B64" s="263"/>
      <c r="C64" s="263"/>
      <c r="D64" s="329">
        <v>45311</v>
      </c>
      <c r="BF64" s="265">
        <v>0</v>
      </c>
      <c r="DL64" s="269">
        <v>0</v>
      </c>
    </row>
    <row r="65" spans="1:116" s="577" customFormat="1" ht="9" hidden="1" customHeight="1">
      <c r="A65" s="368"/>
      <c r="B65" s="254"/>
      <c r="C65" s="255" t="s">
        <v>226</v>
      </c>
      <c r="D65" s="256"/>
      <c r="E65" s="257"/>
      <c r="BF65" s="270">
        <v>0</v>
      </c>
      <c r="DL65" s="272">
        <v>0</v>
      </c>
    </row>
    <row r="66" spans="1:116" s="577" customFormat="1" ht="9" hidden="1" customHeight="1">
      <c r="A66" s="368"/>
      <c r="B66" s="255" t="s">
        <v>1036</v>
      </c>
      <c r="C66" s="261"/>
      <c r="D66" s="256"/>
      <c r="E66" s="257"/>
      <c r="BF66" s="270">
        <v>0</v>
      </c>
      <c r="DL66" s="272">
        <v>0</v>
      </c>
    </row>
    <row r="67" spans="1:116" s="574" customFormat="1" ht="9" hidden="1" customHeight="1">
      <c r="A67" s="369"/>
      <c r="B67" s="263"/>
      <c r="C67" s="263"/>
      <c r="D67" s="264" t="s">
        <v>59</v>
      </c>
      <c r="CN67" s="558">
        <v>0</v>
      </c>
      <c r="DL67" s="269">
        <v>0</v>
      </c>
    </row>
    <row r="68" spans="1:116" s="577" customFormat="1" ht="9" hidden="1" customHeight="1">
      <c r="A68" s="368"/>
      <c r="B68" s="254"/>
      <c r="C68" s="255" t="s">
        <v>473</v>
      </c>
      <c r="D68" s="256"/>
      <c r="E68" s="257"/>
      <c r="CN68" s="560">
        <v>0</v>
      </c>
      <c r="DL68" s="272">
        <v>0</v>
      </c>
    </row>
    <row r="69" spans="1:116" s="577" customFormat="1" ht="9" hidden="1" customHeight="1">
      <c r="A69" s="368"/>
      <c r="B69" s="255" t="s">
        <v>523</v>
      </c>
      <c r="C69" s="261"/>
      <c r="D69" s="256"/>
      <c r="E69" s="257"/>
      <c r="CN69" s="560">
        <v>0</v>
      </c>
      <c r="DL69" s="272">
        <v>0</v>
      </c>
    </row>
    <row r="70" spans="1:116" s="577" customFormat="1" ht="9" hidden="1" customHeight="1">
      <c r="A70" s="470">
        <v>45416</v>
      </c>
      <c r="B70" s="261"/>
      <c r="C70" s="261"/>
      <c r="D70" s="256"/>
      <c r="E70" s="257"/>
      <c r="BF70" s="270">
        <v>0</v>
      </c>
      <c r="CN70" s="560">
        <v>0</v>
      </c>
      <c r="DC70" s="278">
        <v>0</v>
      </c>
      <c r="DL70" s="272">
        <v>0</v>
      </c>
    </row>
    <row r="71" spans="1:116" s="574" customFormat="1" ht="9" hidden="1" customHeight="1">
      <c r="A71" s="369"/>
      <c r="B71" s="263"/>
      <c r="C71" s="263"/>
      <c r="D71" s="264" t="s">
        <v>1118</v>
      </c>
      <c r="DE71" s="277">
        <v>0</v>
      </c>
      <c r="DF71" s="277">
        <v>0</v>
      </c>
      <c r="DL71" s="269">
        <v>0</v>
      </c>
    </row>
    <row r="72" spans="1:116" s="577" customFormat="1" ht="9" hidden="1" customHeight="1">
      <c r="A72" s="368"/>
      <c r="B72" s="254"/>
      <c r="C72" s="255" t="s">
        <v>37</v>
      </c>
      <c r="D72" s="256"/>
      <c r="E72" s="257"/>
      <c r="DE72" s="278">
        <v>0</v>
      </c>
      <c r="DF72" s="278">
        <v>0</v>
      </c>
      <c r="DL72" s="272">
        <v>0</v>
      </c>
    </row>
    <row r="73" spans="1:116" s="577" customFormat="1" ht="9" hidden="1" customHeight="1">
      <c r="A73" s="368"/>
      <c r="B73" s="255" t="s">
        <v>1013</v>
      </c>
      <c r="C73" s="261"/>
      <c r="D73" s="256"/>
      <c r="E73" s="257"/>
      <c r="DE73" s="278">
        <v>0</v>
      </c>
      <c r="DF73" s="278">
        <v>0</v>
      </c>
      <c r="DL73" s="272">
        <v>0</v>
      </c>
    </row>
    <row r="74" spans="1:116" s="574" customFormat="1" ht="9" hidden="1" customHeight="1">
      <c r="A74" s="369"/>
      <c r="B74" s="263"/>
      <c r="C74" s="263"/>
      <c r="D74" s="264" t="s">
        <v>170</v>
      </c>
      <c r="BK74" s="265">
        <v>0</v>
      </c>
      <c r="DL74" s="269">
        <v>0</v>
      </c>
    </row>
    <row r="75" spans="1:116" s="577" customFormat="1" ht="9" hidden="1" customHeight="1">
      <c r="A75" s="368"/>
      <c r="B75" s="254"/>
      <c r="C75" s="255" t="s">
        <v>392</v>
      </c>
      <c r="D75" s="256"/>
      <c r="E75" s="257"/>
      <c r="BK75" s="270">
        <v>0</v>
      </c>
      <c r="DL75" s="272">
        <v>0</v>
      </c>
    </row>
    <row r="76" spans="1:116" s="577" customFormat="1" ht="9" hidden="1" customHeight="1">
      <c r="A76" s="368"/>
      <c r="B76" s="255" t="s">
        <v>1024</v>
      </c>
      <c r="C76" s="261"/>
      <c r="D76" s="256"/>
      <c r="E76" s="257"/>
      <c r="BK76" s="270">
        <v>0</v>
      </c>
      <c r="DL76" s="272">
        <v>0</v>
      </c>
    </row>
    <row r="77" spans="1:116" s="574" customFormat="1" ht="9" hidden="1" customHeight="1">
      <c r="A77" s="369"/>
      <c r="B77" s="263"/>
      <c r="C77" s="263"/>
      <c r="D77" s="329">
        <v>45337</v>
      </c>
      <c r="DD77" s="277">
        <v>0</v>
      </c>
      <c r="DL77" s="269">
        <v>0</v>
      </c>
    </row>
    <row r="78" spans="1:116" s="577" customFormat="1" ht="9" hidden="1" customHeight="1">
      <c r="A78" s="368"/>
      <c r="B78" s="254"/>
      <c r="C78" s="255" t="s">
        <v>147</v>
      </c>
      <c r="D78" s="256"/>
      <c r="E78" s="257"/>
      <c r="DD78" s="278">
        <v>0</v>
      </c>
      <c r="DL78" s="272">
        <v>0</v>
      </c>
    </row>
    <row r="79" spans="1:116" s="577" customFormat="1" ht="9" hidden="1" customHeight="1">
      <c r="A79" s="368"/>
      <c r="B79" s="255" t="s">
        <v>500</v>
      </c>
      <c r="C79" s="261"/>
      <c r="D79" s="256"/>
      <c r="E79" s="257"/>
      <c r="DD79" s="278">
        <v>0</v>
      </c>
      <c r="DL79" s="272">
        <v>0</v>
      </c>
    </row>
    <row r="80" spans="1:116" s="577" customFormat="1" ht="9" hidden="1" customHeight="1">
      <c r="A80" s="470">
        <v>45423</v>
      </c>
      <c r="B80" s="261"/>
      <c r="C80" s="261"/>
      <c r="D80" s="256"/>
      <c r="E80" s="257"/>
      <c r="BK80" s="270">
        <v>0</v>
      </c>
      <c r="DD80" s="278">
        <v>0</v>
      </c>
      <c r="DE80" s="278">
        <v>0</v>
      </c>
      <c r="DF80" s="278">
        <v>0</v>
      </c>
      <c r="DL80" s="272">
        <v>0</v>
      </c>
    </row>
    <row r="81" spans="1:116" s="574" customFormat="1" ht="9" hidden="1" customHeight="1">
      <c r="A81" s="369"/>
      <c r="B81" s="263"/>
      <c r="C81" s="274" t="s">
        <v>207</v>
      </c>
      <c r="D81" s="329">
        <v>45305</v>
      </c>
      <c r="BU81" s="472">
        <v>-45.37</v>
      </c>
      <c r="DL81" s="276">
        <v>-45.37</v>
      </c>
    </row>
    <row r="82" spans="1:116" s="577" customFormat="1" ht="9" hidden="1" customHeight="1">
      <c r="A82" s="368"/>
      <c r="B82" s="254"/>
      <c r="C82" s="255" t="s">
        <v>207</v>
      </c>
      <c r="D82" s="256"/>
      <c r="E82" s="257"/>
      <c r="BU82" s="474">
        <v>-45.37</v>
      </c>
      <c r="DL82" s="260">
        <v>-45.37</v>
      </c>
    </row>
    <row r="83" spans="1:116" s="577" customFormat="1" ht="9" hidden="1" customHeight="1">
      <c r="A83" s="368"/>
      <c r="B83" s="255" t="s">
        <v>996</v>
      </c>
      <c r="C83" s="261"/>
      <c r="D83" s="256"/>
      <c r="E83" s="257"/>
      <c r="BU83" s="474">
        <v>-45.37</v>
      </c>
      <c r="DL83" s="260">
        <v>-45.37</v>
      </c>
    </row>
    <row r="84" spans="1:116" s="574" customFormat="1" ht="9" hidden="1" customHeight="1">
      <c r="A84" s="369"/>
      <c r="B84" s="263"/>
      <c r="C84" s="263"/>
      <c r="D84" s="329">
        <v>45305</v>
      </c>
      <c r="BU84" s="558">
        <v>0</v>
      </c>
      <c r="DL84" s="269">
        <v>0</v>
      </c>
    </row>
    <row r="85" spans="1:116" s="577" customFormat="1" ht="9" hidden="1" customHeight="1">
      <c r="A85" s="368"/>
      <c r="B85" s="254"/>
      <c r="C85" s="255" t="s">
        <v>207</v>
      </c>
      <c r="D85" s="256"/>
      <c r="E85" s="257"/>
      <c r="BU85" s="560">
        <v>0</v>
      </c>
      <c r="DL85" s="272">
        <v>0</v>
      </c>
    </row>
    <row r="86" spans="1:116" s="577" customFormat="1" ht="9" hidden="1" customHeight="1">
      <c r="A86" s="368"/>
      <c r="B86" s="255" t="s">
        <v>1118</v>
      </c>
      <c r="C86" s="261"/>
      <c r="D86" s="256"/>
      <c r="E86" s="257"/>
      <c r="BU86" s="560">
        <v>0</v>
      </c>
      <c r="DL86" s="272">
        <v>0</v>
      </c>
    </row>
    <row r="87" spans="1:116" s="577" customFormat="1" ht="21.25" customHeight="1">
      <c r="A87" s="470">
        <v>45430</v>
      </c>
      <c r="B87" s="261"/>
      <c r="C87" s="261"/>
      <c r="D87" s="256"/>
      <c r="E87" s="257"/>
      <c r="BU87" s="474">
        <v>-45.37</v>
      </c>
      <c r="DL87" s="260">
        <v>-45.37</v>
      </c>
    </row>
    <row r="88" spans="1:116" s="574" customFormat="1" ht="9" hidden="1" customHeight="1">
      <c r="A88" s="369"/>
      <c r="B88" s="263"/>
      <c r="C88" s="263"/>
      <c r="D88" s="264" t="s">
        <v>589</v>
      </c>
      <c r="Y88" s="265">
        <v>0</v>
      </c>
      <c r="DL88" s="269">
        <v>0</v>
      </c>
    </row>
    <row r="89" spans="1:116" s="577" customFormat="1" ht="9" hidden="1" customHeight="1">
      <c r="A89" s="368"/>
      <c r="B89" s="254"/>
      <c r="C89" s="255" t="s">
        <v>525</v>
      </c>
      <c r="D89" s="256"/>
      <c r="E89" s="257"/>
      <c r="Y89" s="270">
        <v>0</v>
      </c>
      <c r="DL89" s="272">
        <v>0</v>
      </c>
    </row>
    <row r="90" spans="1:116" s="577" customFormat="1" ht="9" hidden="1" customHeight="1">
      <c r="A90" s="368"/>
      <c r="B90" s="255" t="s">
        <v>488</v>
      </c>
      <c r="C90" s="261"/>
      <c r="D90" s="256"/>
      <c r="E90" s="257"/>
      <c r="Y90" s="270">
        <v>0</v>
      </c>
      <c r="DL90" s="272">
        <v>0</v>
      </c>
    </row>
    <row r="91" spans="1:116" s="574" customFormat="1" ht="9" hidden="1" customHeight="1">
      <c r="A91" s="369"/>
      <c r="B91" s="263"/>
      <c r="C91" s="263"/>
      <c r="D91" s="264" t="s">
        <v>59</v>
      </c>
      <c r="CJ91" s="558">
        <v>0</v>
      </c>
      <c r="DL91" s="269">
        <v>0</v>
      </c>
    </row>
    <row r="92" spans="1:116" s="577" customFormat="1" ht="9" hidden="1" customHeight="1">
      <c r="A92" s="368"/>
      <c r="B92" s="254"/>
      <c r="C92" s="255" t="s">
        <v>789</v>
      </c>
      <c r="D92" s="256"/>
      <c r="E92" s="257"/>
      <c r="CJ92" s="560">
        <v>0</v>
      </c>
      <c r="DL92" s="272">
        <v>0</v>
      </c>
    </row>
    <row r="93" spans="1:116" s="577" customFormat="1" ht="9" hidden="1" customHeight="1">
      <c r="A93" s="368"/>
      <c r="B93" s="255" t="s">
        <v>493</v>
      </c>
      <c r="C93" s="261"/>
      <c r="D93" s="256"/>
      <c r="E93" s="257"/>
      <c r="CJ93" s="560">
        <v>0</v>
      </c>
      <c r="DL93" s="272">
        <v>0</v>
      </c>
    </row>
    <row r="94" spans="1:116" s="577" customFormat="1" ht="9" hidden="1" customHeight="1">
      <c r="A94" s="470">
        <v>45437</v>
      </c>
      <c r="B94" s="261"/>
      <c r="C94" s="261"/>
      <c r="D94" s="256"/>
      <c r="E94" s="257"/>
      <c r="Y94" s="270">
        <v>0</v>
      </c>
      <c r="CJ94" s="560">
        <v>0</v>
      </c>
      <c r="DL94" s="272">
        <v>0</v>
      </c>
    </row>
    <row r="95" spans="1:116" s="574" customFormat="1" ht="9" hidden="1" customHeight="1">
      <c r="A95" s="369"/>
      <c r="B95" s="263"/>
      <c r="C95" s="263"/>
      <c r="D95" s="329">
        <v>45321</v>
      </c>
      <c r="AG95" s="265">
        <v>0</v>
      </c>
      <c r="DL95" s="269">
        <v>0</v>
      </c>
    </row>
    <row r="96" spans="1:116" s="577" customFormat="1" ht="9" hidden="1" customHeight="1">
      <c r="A96" s="368"/>
      <c r="B96" s="254"/>
      <c r="C96" s="255" t="s">
        <v>979</v>
      </c>
      <c r="D96" s="256"/>
      <c r="E96" s="257"/>
      <c r="AG96" s="270">
        <v>0</v>
      </c>
      <c r="DL96" s="272">
        <v>0</v>
      </c>
    </row>
    <row r="97" spans="1:116" s="577" customFormat="1" ht="9" hidden="1" customHeight="1">
      <c r="A97" s="368"/>
      <c r="B97" s="255" t="s">
        <v>977</v>
      </c>
      <c r="C97" s="261"/>
      <c r="D97" s="256"/>
      <c r="E97" s="257"/>
      <c r="AG97" s="270">
        <v>0</v>
      </c>
      <c r="DL97" s="272">
        <v>0</v>
      </c>
    </row>
    <row r="98" spans="1:116" s="574" customFormat="1" ht="9" hidden="1" customHeight="1">
      <c r="A98" s="369"/>
      <c r="B98" s="263"/>
      <c r="C98" s="263"/>
      <c r="D98" s="264" t="s">
        <v>59</v>
      </c>
      <c r="BY98" s="558">
        <v>0</v>
      </c>
      <c r="DL98" s="269">
        <v>0</v>
      </c>
    </row>
    <row r="99" spans="1:116" s="577" customFormat="1" ht="9" hidden="1" customHeight="1">
      <c r="A99" s="368"/>
      <c r="B99" s="254"/>
      <c r="C99" s="255" t="s">
        <v>225</v>
      </c>
      <c r="D99" s="256"/>
      <c r="E99" s="257"/>
      <c r="BY99" s="560">
        <v>0</v>
      </c>
      <c r="DL99" s="272">
        <v>0</v>
      </c>
    </row>
    <row r="100" spans="1:116" s="577" customFormat="1" ht="9" hidden="1" customHeight="1">
      <c r="A100" s="368"/>
      <c r="B100" s="255" t="s">
        <v>970</v>
      </c>
      <c r="C100" s="261"/>
      <c r="D100" s="256"/>
      <c r="E100" s="257"/>
      <c r="BY100" s="560">
        <v>0</v>
      </c>
      <c r="DL100" s="272">
        <v>0</v>
      </c>
    </row>
    <row r="101" spans="1:116" s="574" customFormat="1" ht="9" hidden="1" customHeight="1">
      <c r="A101" s="369"/>
      <c r="B101" s="263"/>
      <c r="C101" s="263"/>
      <c r="D101" s="264" t="s">
        <v>1118</v>
      </c>
      <c r="BZ101" s="558">
        <v>0</v>
      </c>
      <c r="DL101" s="269">
        <v>0</v>
      </c>
    </row>
    <row r="102" spans="1:116" s="577" customFormat="1" ht="9" hidden="1" customHeight="1">
      <c r="A102" s="368"/>
      <c r="B102" s="254"/>
      <c r="C102" s="255" t="s">
        <v>1118</v>
      </c>
      <c r="D102" s="256"/>
      <c r="E102" s="257"/>
      <c r="BZ102" s="560">
        <v>0</v>
      </c>
      <c r="DL102" s="272">
        <v>0</v>
      </c>
    </row>
    <row r="103" spans="1:116" s="577" customFormat="1" ht="9" hidden="1" customHeight="1">
      <c r="A103" s="368"/>
      <c r="B103" s="255" t="s">
        <v>37</v>
      </c>
      <c r="C103" s="261"/>
      <c r="D103" s="256"/>
      <c r="E103" s="257"/>
      <c r="BZ103" s="560">
        <v>0</v>
      </c>
      <c r="DL103" s="272">
        <v>0</v>
      </c>
    </row>
    <row r="104" spans="1:116" s="577" customFormat="1" ht="9" hidden="1" customHeight="1">
      <c r="A104" s="470">
        <v>45444</v>
      </c>
      <c r="B104" s="261"/>
      <c r="C104" s="261"/>
      <c r="D104" s="256"/>
      <c r="E104" s="257"/>
      <c r="AG104" s="270">
        <v>0</v>
      </c>
      <c r="BY104" s="560">
        <v>0</v>
      </c>
      <c r="BZ104" s="560">
        <v>0</v>
      </c>
      <c r="DL104" s="272">
        <v>0</v>
      </c>
    </row>
    <row r="105" spans="1:116" s="574" customFormat="1" ht="9" hidden="1" customHeight="1">
      <c r="A105" s="369"/>
      <c r="B105" s="263"/>
      <c r="C105" s="263"/>
      <c r="D105" s="264" t="s">
        <v>97</v>
      </c>
      <c r="BB105" s="265">
        <v>0</v>
      </c>
      <c r="DL105" s="269">
        <v>0</v>
      </c>
    </row>
    <row r="106" spans="1:116" s="577" customFormat="1" ht="9" hidden="1" customHeight="1">
      <c r="A106" s="368"/>
      <c r="B106" s="254"/>
      <c r="C106" s="255" t="s">
        <v>958</v>
      </c>
      <c r="D106" s="256"/>
      <c r="E106" s="257"/>
      <c r="BB106" s="270">
        <v>0</v>
      </c>
      <c r="DL106" s="272">
        <v>0</v>
      </c>
    </row>
    <row r="107" spans="1:116" s="577" customFormat="1" ht="9" hidden="1" customHeight="1">
      <c r="A107" s="368"/>
      <c r="B107" s="255" t="s">
        <v>955</v>
      </c>
      <c r="C107" s="261"/>
      <c r="D107" s="256"/>
      <c r="E107" s="257"/>
      <c r="BB107" s="270">
        <v>0</v>
      </c>
      <c r="DL107" s="272">
        <v>0</v>
      </c>
    </row>
    <row r="108" spans="1:116" s="574" customFormat="1" ht="9" hidden="1" customHeight="1">
      <c r="A108" s="369"/>
      <c r="B108" s="263"/>
      <c r="C108" s="263"/>
      <c r="D108" s="329">
        <v>45295</v>
      </c>
      <c r="CQ108" s="558">
        <v>0</v>
      </c>
      <c r="DL108" s="269">
        <v>0</v>
      </c>
    </row>
    <row r="109" spans="1:116" s="577" customFormat="1" ht="9" hidden="1" customHeight="1">
      <c r="A109" s="368"/>
      <c r="B109" s="254"/>
      <c r="C109" s="255" t="s">
        <v>262</v>
      </c>
      <c r="D109" s="256"/>
      <c r="E109" s="257"/>
      <c r="CQ109" s="560">
        <v>0</v>
      </c>
      <c r="DL109" s="272">
        <v>0</v>
      </c>
    </row>
    <row r="110" spans="1:116" s="577" customFormat="1" ht="9" hidden="1" customHeight="1">
      <c r="A110" s="368"/>
      <c r="B110" s="255" t="s">
        <v>481</v>
      </c>
      <c r="C110" s="261"/>
      <c r="D110" s="256"/>
      <c r="E110" s="257"/>
      <c r="CQ110" s="560">
        <v>0</v>
      </c>
      <c r="DL110" s="272">
        <v>0</v>
      </c>
    </row>
    <row r="111" spans="1:116" s="577" customFormat="1" ht="9" hidden="1" customHeight="1">
      <c r="A111" s="470">
        <v>45451</v>
      </c>
      <c r="B111" s="261"/>
      <c r="C111" s="261"/>
      <c r="D111" s="256"/>
      <c r="E111" s="257"/>
      <c r="BB111" s="270">
        <v>0</v>
      </c>
      <c r="CQ111" s="560">
        <v>0</v>
      </c>
      <c r="DL111" s="272">
        <v>0</v>
      </c>
    </row>
    <row r="112" spans="1:116" s="574" customFormat="1" ht="9" hidden="1" customHeight="1">
      <c r="A112" s="369"/>
      <c r="B112" s="263"/>
      <c r="C112" s="274" t="s">
        <v>503</v>
      </c>
      <c r="D112" s="329">
        <v>45311</v>
      </c>
      <c r="CY112" s="566">
        <v>-12.5</v>
      </c>
      <c r="DL112" s="276">
        <v>-12.5</v>
      </c>
    </row>
    <row r="113" spans="1:116" s="577" customFormat="1" ht="9" hidden="1" customHeight="1">
      <c r="A113" s="368"/>
      <c r="B113" s="254"/>
      <c r="C113" s="255" t="s">
        <v>503</v>
      </c>
      <c r="D113" s="256"/>
      <c r="E113" s="257"/>
      <c r="CY113" s="567">
        <v>-12.5</v>
      </c>
      <c r="DL113" s="260">
        <v>-12.5</v>
      </c>
    </row>
    <row r="114" spans="1:116" s="574" customFormat="1" ht="9" hidden="1" customHeight="1">
      <c r="A114" s="369"/>
      <c r="B114" s="263"/>
      <c r="C114" s="263"/>
      <c r="D114" s="264" t="s">
        <v>1118</v>
      </c>
      <c r="CY114" s="564">
        <v>0</v>
      </c>
      <c r="DL114" s="269">
        <v>0</v>
      </c>
    </row>
    <row r="115" spans="1:116" s="577" customFormat="1" ht="9" hidden="1" customHeight="1">
      <c r="A115" s="368"/>
      <c r="B115" s="254"/>
      <c r="C115" s="255" t="s">
        <v>1118</v>
      </c>
      <c r="D115" s="256"/>
      <c r="E115" s="257"/>
      <c r="CY115" s="565">
        <v>0</v>
      </c>
      <c r="DL115" s="272">
        <v>0</v>
      </c>
    </row>
    <row r="116" spans="1:116" s="577" customFormat="1" ht="9" hidden="1" customHeight="1">
      <c r="A116" s="368"/>
      <c r="B116" s="255" t="s">
        <v>943</v>
      </c>
      <c r="C116" s="261"/>
      <c r="D116" s="256"/>
      <c r="E116" s="257"/>
      <c r="CY116" s="567">
        <v>-12.5</v>
      </c>
      <c r="DL116" s="260">
        <v>-12.5</v>
      </c>
    </row>
    <row r="117" spans="1:116" s="577" customFormat="1" ht="21.25" customHeight="1">
      <c r="A117" s="470">
        <v>45458</v>
      </c>
      <c r="B117" s="261"/>
      <c r="C117" s="261"/>
      <c r="D117" s="256"/>
      <c r="E117" s="257"/>
      <c r="CY117" s="567" cm="1">
        <v>-12.5</v>
      </c>
      <c r="DL117" s="260">
        <v>-12.5</v>
      </c>
    </row>
    <row r="118" spans="1:116" s="574" customFormat="1" ht="9" hidden="1" customHeight="1">
      <c r="A118" s="369"/>
      <c r="B118" s="263"/>
      <c r="C118" s="263"/>
      <c r="D118" s="329">
        <v>45303</v>
      </c>
      <c r="BE118" s="265">
        <v>0</v>
      </c>
      <c r="DL118" s="269">
        <v>0</v>
      </c>
    </row>
    <row r="119" spans="1:116" s="577" customFormat="1" ht="9" hidden="1" customHeight="1">
      <c r="A119" s="368"/>
      <c r="B119" s="254"/>
      <c r="C119" s="255" t="s">
        <v>168</v>
      </c>
      <c r="D119" s="256"/>
      <c r="E119" s="257"/>
      <c r="BE119" s="270">
        <v>0</v>
      </c>
      <c r="DL119" s="272">
        <v>0</v>
      </c>
    </row>
    <row r="120" spans="1:116" s="577" customFormat="1" ht="9" hidden="1" customHeight="1">
      <c r="A120" s="368"/>
      <c r="B120" s="255" t="s">
        <v>938</v>
      </c>
      <c r="C120" s="261"/>
      <c r="D120" s="256"/>
      <c r="E120" s="257"/>
      <c r="BE120" s="270">
        <v>0</v>
      </c>
      <c r="DL120" s="272">
        <v>0</v>
      </c>
    </row>
    <row r="121" spans="1:116" s="574" customFormat="1" ht="9" hidden="1" customHeight="1">
      <c r="A121" s="369"/>
      <c r="B121" s="263"/>
      <c r="C121" s="263"/>
      <c r="D121" s="264" t="s">
        <v>68</v>
      </c>
      <c r="AV121" s="265">
        <v>0</v>
      </c>
      <c r="DL121" s="269">
        <v>0</v>
      </c>
    </row>
    <row r="122" spans="1:116" s="577" customFormat="1" ht="9" hidden="1" customHeight="1">
      <c r="A122" s="368"/>
      <c r="B122" s="254"/>
      <c r="C122" s="255" t="s">
        <v>707</v>
      </c>
      <c r="D122" s="256"/>
      <c r="E122" s="257"/>
      <c r="AV122" s="270">
        <v>0</v>
      </c>
      <c r="DL122" s="272">
        <v>0</v>
      </c>
    </row>
    <row r="123" spans="1:116" s="577" customFormat="1" ht="9" hidden="1" customHeight="1">
      <c r="A123" s="368"/>
      <c r="B123" s="255" t="s">
        <v>464</v>
      </c>
      <c r="C123" s="261"/>
      <c r="D123" s="256"/>
      <c r="E123" s="257"/>
      <c r="AV123" s="270">
        <v>0</v>
      </c>
      <c r="DL123" s="272">
        <v>0</v>
      </c>
    </row>
    <row r="124" spans="1:116" s="574" customFormat="1" ht="9" hidden="1" customHeight="1">
      <c r="A124" s="369"/>
      <c r="B124" s="263"/>
      <c r="C124" s="263"/>
      <c r="D124" s="329">
        <v>45295</v>
      </c>
      <c r="CV124" s="558">
        <v>0</v>
      </c>
      <c r="DL124" s="269">
        <v>0</v>
      </c>
    </row>
    <row r="125" spans="1:116" s="577" customFormat="1" ht="9" hidden="1" customHeight="1">
      <c r="A125" s="368"/>
      <c r="B125" s="254"/>
      <c r="C125" s="255" t="s">
        <v>262</v>
      </c>
      <c r="D125" s="256"/>
      <c r="E125" s="257"/>
      <c r="CV125" s="560">
        <v>0</v>
      </c>
      <c r="DL125" s="272">
        <v>0</v>
      </c>
    </row>
    <row r="126" spans="1:116" s="577" customFormat="1" ht="9" hidden="1" customHeight="1">
      <c r="A126" s="368"/>
      <c r="B126" s="255" t="s">
        <v>441</v>
      </c>
      <c r="C126" s="261"/>
      <c r="D126" s="256"/>
      <c r="E126" s="257"/>
      <c r="CV126" s="560">
        <v>0</v>
      </c>
      <c r="DL126" s="272">
        <v>0</v>
      </c>
    </row>
    <row r="127" spans="1:116" s="577" customFormat="1" ht="9" hidden="1" customHeight="1">
      <c r="A127" s="470">
        <v>45465</v>
      </c>
      <c r="B127" s="261"/>
      <c r="C127" s="261"/>
      <c r="D127" s="256"/>
      <c r="E127" s="257"/>
      <c r="AV127" s="270">
        <v>0</v>
      </c>
      <c r="BE127" s="270">
        <v>0</v>
      </c>
      <c r="CV127" s="560">
        <v>0</v>
      </c>
      <c r="DL127" s="272">
        <v>0</v>
      </c>
    </row>
    <row r="128" spans="1:116" s="574" customFormat="1" ht="9" hidden="1" customHeight="1">
      <c r="A128" s="369"/>
      <c r="B128" s="263"/>
      <c r="C128" s="263"/>
      <c r="D128" s="264" t="s">
        <v>70</v>
      </c>
      <c r="AS128" s="265">
        <v>0</v>
      </c>
      <c r="DL128" s="269">
        <v>0</v>
      </c>
    </row>
    <row r="129" spans="1:116" s="577" customFormat="1" ht="9" hidden="1" customHeight="1">
      <c r="A129" s="368"/>
      <c r="B129" s="254"/>
      <c r="C129" s="255" t="s">
        <v>927</v>
      </c>
      <c r="D129" s="256"/>
      <c r="E129" s="257"/>
      <c r="AS129" s="270">
        <v>0</v>
      </c>
      <c r="DL129" s="272">
        <v>0</v>
      </c>
    </row>
    <row r="130" spans="1:116" s="577" customFormat="1" ht="9" hidden="1" customHeight="1">
      <c r="A130" s="368"/>
      <c r="B130" s="255" t="s">
        <v>925</v>
      </c>
      <c r="C130" s="261"/>
      <c r="D130" s="256"/>
      <c r="E130" s="257"/>
      <c r="AS130" s="270">
        <v>0</v>
      </c>
      <c r="DL130" s="272">
        <v>0</v>
      </c>
    </row>
    <row r="131" spans="1:116" s="574" customFormat="1" ht="9" hidden="1" customHeight="1">
      <c r="A131" s="369"/>
      <c r="B131" s="263"/>
      <c r="C131" s="263"/>
      <c r="D131" s="264" t="s">
        <v>46</v>
      </c>
      <c r="CC131" s="558">
        <v>0</v>
      </c>
      <c r="DL131" s="269">
        <v>0</v>
      </c>
    </row>
    <row r="132" spans="1:116" s="577" customFormat="1" ht="9" hidden="1" customHeight="1">
      <c r="A132" s="368"/>
      <c r="B132" s="254"/>
      <c r="C132" s="255" t="s">
        <v>883</v>
      </c>
      <c r="D132" s="256"/>
      <c r="E132" s="257"/>
      <c r="CC132" s="560">
        <v>0</v>
      </c>
      <c r="DL132" s="272">
        <v>0</v>
      </c>
    </row>
    <row r="133" spans="1:116" s="577" customFormat="1" ht="9" hidden="1" customHeight="1">
      <c r="A133" s="368"/>
      <c r="B133" s="255" t="s">
        <v>426</v>
      </c>
      <c r="C133" s="261"/>
      <c r="D133" s="256"/>
      <c r="E133" s="257"/>
      <c r="CC133" s="560">
        <v>0</v>
      </c>
      <c r="DL133" s="272">
        <v>0</v>
      </c>
    </row>
    <row r="134" spans="1:116" s="577" customFormat="1" ht="9" hidden="1" customHeight="1">
      <c r="A134" s="470">
        <v>45472</v>
      </c>
      <c r="B134" s="261"/>
      <c r="C134" s="261"/>
      <c r="D134" s="256"/>
      <c r="E134" s="257"/>
      <c r="AS134" s="270">
        <v>0</v>
      </c>
      <c r="CC134" s="560">
        <v>0</v>
      </c>
      <c r="DL134" s="272">
        <v>0</v>
      </c>
    </row>
    <row r="135" spans="1:116" s="574" customFormat="1" ht="9" hidden="1" customHeight="1">
      <c r="A135" s="369"/>
      <c r="B135" s="263"/>
      <c r="C135" s="263"/>
      <c r="D135" s="264" t="s">
        <v>104</v>
      </c>
      <c r="T135" s="265">
        <v>0</v>
      </c>
      <c r="DL135" s="269">
        <v>0</v>
      </c>
    </row>
    <row r="136" spans="1:116" s="577" customFormat="1" ht="9" hidden="1" customHeight="1">
      <c r="A136" s="368"/>
      <c r="B136" s="254"/>
      <c r="C136" s="255" t="s">
        <v>273</v>
      </c>
      <c r="D136" s="256"/>
      <c r="E136" s="257"/>
      <c r="T136" s="270">
        <v>0</v>
      </c>
      <c r="DL136" s="272">
        <v>0</v>
      </c>
    </row>
    <row r="137" spans="1:116" s="577" customFormat="1" ht="9" hidden="1" customHeight="1">
      <c r="A137" s="368"/>
      <c r="B137" s="255" t="s">
        <v>415</v>
      </c>
      <c r="C137" s="261"/>
      <c r="D137" s="256"/>
      <c r="E137" s="257"/>
      <c r="T137" s="270">
        <v>0</v>
      </c>
      <c r="DL137" s="272">
        <v>0</v>
      </c>
    </row>
    <row r="138" spans="1:116" s="574" customFormat="1" ht="9" hidden="1" customHeight="1">
      <c r="A138" s="369"/>
      <c r="B138" s="263"/>
      <c r="C138" s="263"/>
      <c r="D138" s="329">
        <v>45311</v>
      </c>
      <c r="AU138" s="265">
        <v>0</v>
      </c>
      <c r="DL138" s="269">
        <v>0</v>
      </c>
    </row>
    <row r="139" spans="1:116" s="577" customFormat="1" ht="9" hidden="1" customHeight="1">
      <c r="A139" s="368"/>
      <c r="B139" s="254"/>
      <c r="C139" s="255" t="s">
        <v>437</v>
      </c>
      <c r="D139" s="256"/>
      <c r="E139" s="257"/>
      <c r="AU139" s="270">
        <v>0</v>
      </c>
      <c r="DL139" s="272">
        <v>0</v>
      </c>
    </row>
    <row r="140" spans="1:116" s="577" customFormat="1" ht="9" hidden="1" customHeight="1">
      <c r="A140" s="368"/>
      <c r="B140" s="255" t="s">
        <v>411</v>
      </c>
      <c r="C140" s="261"/>
      <c r="D140" s="256"/>
      <c r="E140" s="257"/>
      <c r="AU140" s="270">
        <v>0</v>
      </c>
      <c r="DL140" s="272">
        <v>0</v>
      </c>
    </row>
    <row r="141" spans="1:116" s="577" customFormat="1" ht="9" hidden="1" customHeight="1">
      <c r="A141" s="470">
        <v>45479</v>
      </c>
      <c r="B141" s="261"/>
      <c r="C141" s="261"/>
      <c r="D141" s="256"/>
      <c r="E141" s="257"/>
      <c r="T141" s="270">
        <v>0</v>
      </c>
      <c r="AU141" s="270">
        <v>0</v>
      </c>
      <c r="DL141" s="272">
        <v>0</v>
      </c>
    </row>
    <row r="142" spans="1:116" s="574" customFormat="1" ht="9" hidden="1" customHeight="1">
      <c r="A142" s="369"/>
      <c r="B142" s="263"/>
      <c r="C142" s="263"/>
      <c r="D142" s="264" t="s">
        <v>170</v>
      </c>
      <c r="AQ142" s="265">
        <v>0</v>
      </c>
      <c r="DL142" s="269">
        <v>0</v>
      </c>
    </row>
    <row r="143" spans="1:116" s="577" customFormat="1" ht="9" hidden="1" customHeight="1">
      <c r="A143" s="368"/>
      <c r="B143" s="254"/>
      <c r="C143" s="255" t="s">
        <v>912</v>
      </c>
      <c r="D143" s="256"/>
      <c r="E143" s="257"/>
      <c r="AQ143" s="270">
        <v>0</v>
      </c>
      <c r="DL143" s="272">
        <v>0</v>
      </c>
    </row>
    <row r="144" spans="1:116" s="577" customFormat="1" ht="9" hidden="1" customHeight="1">
      <c r="A144" s="368"/>
      <c r="B144" s="255" t="s">
        <v>910</v>
      </c>
      <c r="C144" s="261"/>
      <c r="D144" s="256"/>
      <c r="E144" s="257"/>
      <c r="AQ144" s="270">
        <v>0</v>
      </c>
      <c r="DL144" s="272">
        <v>0</v>
      </c>
    </row>
    <row r="145" spans="1:116" s="574" customFormat="1" ht="9" hidden="1" customHeight="1">
      <c r="A145" s="369"/>
      <c r="B145" s="263"/>
      <c r="C145" s="263"/>
      <c r="D145" s="329">
        <v>45305</v>
      </c>
      <c r="AX145" s="265">
        <v>0</v>
      </c>
      <c r="DL145" s="269">
        <v>0</v>
      </c>
    </row>
    <row r="146" spans="1:116" s="577" customFormat="1" ht="9" hidden="1" customHeight="1">
      <c r="A146" s="368"/>
      <c r="B146" s="254"/>
      <c r="C146" s="255" t="s">
        <v>584</v>
      </c>
      <c r="D146" s="256"/>
      <c r="E146" s="257"/>
      <c r="AX146" s="270">
        <v>0</v>
      </c>
      <c r="DL146" s="272">
        <v>0</v>
      </c>
    </row>
    <row r="147" spans="1:116" s="577" customFormat="1" ht="9" hidden="1" customHeight="1">
      <c r="A147" s="368"/>
      <c r="B147" s="255" t="s">
        <v>907</v>
      </c>
      <c r="C147" s="261"/>
      <c r="D147" s="256"/>
      <c r="E147" s="257"/>
      <c r="AX147" s="270">
        <v>0</v>
      </c>
      <c r="DL147" s="272">
        <v>0</v>
      </c>
    </row>
    <row r="148" spans="1:116" s="574" customFormat="1" ht="9" hidden="1" customHeight="1">
      <c r="A148" s="369"/>
      <c r="B148" s="263"/>
      <c r="C148" s="263"/>
      <c r="D148" s="264" t="s">
        <v>104</v>
      </c>
      <c r="AL148" s="265">
        <v>0</v>
      </c>
      <c r="DL148" s="269">
        <v>0</v>
      </c>
    </row>
    <row r="149" spans="1:116" s="577" customFormat="1" ht="9" hidden="1" customHeight="1">
      <c r="A149" s="368"/>
      <c r="B149" s="254"/>
      <c r="C149" s="255" t="s">
        <v>225</v>
      </c>
      <c r="D149" s="256"/>
      <c r="E149" s="257"/>
      <c r="AL149" s="270">
        <v>0</v>
      </c>
      <c r="DL149" s="272">
        <v>0</v>
      </c>
    </row>
    <row r="150" spans="1:116" s="574" customFormat="1" ht="9" hidden="1" customHeight="1">
      <c r="A150" s="369"/>
      <c r="B150" s="263"/>
      <c r="C150" s="263"/>
      <c r="D150" s="329">
        <v>45305</v>
      </c>
      <c r="AL150" s="265">
        <v>0</v>
      </c>
      <c r="DL150" s="269">
        <v>0</v>
      </c>
    </row>
    <row r="151" spans="1:116" s="577" customFormat="1" ht="9" hidden="1" customHeight="1">
      <c r="A151" s="368"/>
      <c r="B151" s="254"/>
      <c r="C151" s="255" t="s">
        <v>584</v>
      </c>
      <c r="D151" s="256"/>
      <c r="E151" s="257"/>
      <c r="AL151" s="270">
        <v>0</v>
      </c>
      <c r="DL151" s="272">
        <v>0</v>
      </c>
    </row>
    <row r="152" spans="1:116" s="577" customFormat="1" ht="9" hidden="1" customHeight="1">
      <c r="A152" s="368"/>
      <c r="B152" s="255" t="s">
        <v>388</v>
      </c>
      <c r="C152" s="261"/>
      <c r="D152" s="256"/>
      <c r="E152" s="257"/>
      <c r="AL152" s="270">
        <v>0</v>
      </c>
      <c r="DL152" s="272">
        <v>0</v>
      </c>
    </row>
    <row r="153" spans="1:116" s="577" customFormat="1" ht="9" hidden="1" customHeight="1">
      <c r="A153" s="470">
        <v>45486</v>
      </c>
      <c r="B153" s="261"/>
      <c r="C153" s="261"/>
      <c r="D153" s="256"/>
      <c r="E153" s="257"/>
      <c r="AL153" s="270">
        <v>0</v>
      </c>
      <c r="AQ153" s="270">
        <v>0</v>
      </c>
      <c r="AX153" s="270">
        <v>0</v>
      </c>
      <c r="DL153" s="272">
        <v>0</v>
      </c>
    </row>
    <row r="154" spans="1:116" s="574" customFormat="1" ht="9" hidden="1" customHeight="1">
      <c r="A154" s="369"/>
      <c r="B154" s="274" t="s">
        <v>884</v>
      </c>
      <c r="C154" s="274" t="s">
        <v>207</v>
      </c>
      <c r="D154" s="329">
        <v>45303</v>
      </c>
      <c r="CS154" s="472">
        <v>126.43</v>
      </c>
      <c r="DL154" s="276">
        <v>126.43</v>
      </c>
    </row>
    <row r="155" spans="1:116" s="577" customFormat="1" ht="9" hidden="1" customHeight="1">
      <c r="A155" s="368"/>
      <c r="B155" s="254"/>
      <c r="C155" s="255" t="s">
        <v>207</v>
      </c>
      <c r="D155" s="256"/>
      <c r="E155" s="257"/>
      <c r="CS155" s="474">
        <v>126.43</v>
      </c>
      <c r="DL155" s="260">
        <v>126.43</v>
      </c>
    </row>
    <row r="156" spans="1:116" s="574" customFormat="1" ht="9" hidden="1" customHeight="1">
      <c r="A156" s="369"/>
      <c r="B156" s="263"/>
      <c r="C156" s="263"/>
      <c r="D156" s="264" t="s">
        <v>1118</v>
      </c>
      <c r="CS156" s="558">
        <v>0</v>
      </c>
      <c r="DL156" s="269">
        <v>0</v>
      </c>
    </row>
    <row r="157" spans="1:116" s="577" customFormat="1" ht="9" hidden="1" customHeight="1">
      <c r="A157" s="368"/>
      <c r="B157" s="254"/>
      <c r="C157" s="255" t="s">
        <v>1118</v>
      </c>
      <c r="D157" s="256"/>
      <c r="E157" s="257"/>
      <c r="CS157" s="560">
        <v>0</v>
      </c>
      <c r="DL157" s="272">
        <v>0</v>
      </c>
    </row>
    <row r="158" spans="1:116" s="577" customFormat="1" ht="9" hidden="1" customHeight="1">
      <c r="A158" s="368"/>
      <c r="B158" s="255" t="s">
        <v>884</v>
      </c>
      <c r="C158" s="261"/>
      <c r="D158" s="256"/>
      <c r="E158" s="257"/>
      <c r="CS158" s="474">
        <v>126.43</v>
      </c>
      <c r="DL158" s="260">
        <v>126.43</v>
      </c>
    </row>
    <row r="159" spans="1:116" s="574" customFormat="1" ht="9" hidden="1" customHeight="1">
      <c r="A159" s="369"/>
      <c r="B159" s="263"/>
      <c r="C159" s="263"/>
      <c r="D159" s="329">
        <v>45321</v>
      </c>
      <c r="N159" s="265">
        <v>0</v>
      </c>
      <c r="DL159" s="269">
        <v>0</v>
      </c>
    </row>
    <row r="160" spans="1:116" s="577" customFormat="1" ht="9" hidden="1" customHeight="1">
      <c r="A160" s="368"/>
      <c r="B160" s="254"/>
      <c r="C160" s="255" t="s">
        <v>772</v>
      </c>
      <c r="D160" s="256"/>
      <c r="E160" s="257"/>
      <c r="N160" s="270">
        <v>0</v>
      </c>
      <c r="DL160" s="272">
        <v>0</v>
      </c>
    </row>
    <row r="161" spans="1:116" s="577" customFormat="1" ht="9" hidden="1" customHeight="1">
      <c r="A161" s="368"/>
      <c r="B161" s="255" t="s">
        <v>382</v>
      </c>
      <c r="C161" s="261"/>
      <c r="D161" s="256"/>
      <c r="E161" s="257"/>
      <c r="N161" s="270">
        <v>0</v>
      </c>
      <c r="DL161" s="272">
        <v>0</v>
      </c>
    </row>
    <row r="162" spans="1:116" s="577" customFormat="1" ht="21.25" customHeight="1">
      <c r="A162" s="470">
        <v>45493</v>
      </c>
      <c r="B162" s="261"/>
      <c r="C162" s="261"/>
      <c r="D162" s="256"/>
      <c r="E162" s="257"/>
      <c r="N162" s="270">
        <v>0</v>
      </c>
      <c r="CS162" s="474">
        <v>126.43</v>
      </c>
      <c r="DL162" s="260">
        <v>126.43</v>
      </c>
    </row>
    <row r="163" spans="1:116" s="574" customFormat="1" ht="9" hidden="1" customHeight="1">
      <c r="A163" s="369"/>
      <c r="B163" s="263"/>
      <c r="C163" s="263"/>
      <c r="D163" s="329">
        <v>45297</v>
      </c>
      <c r="BG163" s="265">
        <v>0</v>
      </c>
      <c r="DL163" s="269">
        <v>0</v>
      </c>
    </row>
    <row r="164" spans="1:116" s="577" customFormat="1" ht="9" hidden="1" customHeight="1">
      <c r="A164" s="368"/>
      <c r="B164" s="254"/>
      <c r="C164" s="255" t="s">
        <v>547</v>
      </c>
      <c r="D164" s="256"/>
      <c r="E164" s="257"/>
      <c r="BG164" s="270">
        <v>0</v>
      </c>
      <c r="DL164" s="272">
        <v>0</v>
      </c>
    </row>
    <row r="165" spans="1:116" s="577" customFormat="1" ht="9" hidden="1" customHeight="1">
      <c r="A165" s="368"/>
      <c r="B165" s="255" t="s">
        <v>364</v>
      </c>
      <c r="C165" s="261"/>
      <c r="D165" s="256"/>
      <c r="E165" s="257"/>
      <c r="BG165" s="270">
        <v>0</v>
      </c>
      <c r="DL165" s="272">
        <v>0</v>
      </c>
    </row>
    <row r="166" spans="1:116" s="574" customFormat="1" ht="9" hidden="1" customHeight="1">
      <c r="A166" s="369"/>
      <c r="B166" s="263"/>
      <c r="C166" s="263"/>
      <c r="D166" s="264" t="s">
        <v>59</v>
      </c>
      <c r="E166" s="265">
        <v>0</v>
      </c>
      <c r="DL166" s="269">
        <v>0</v>
      </c>
    </row>
    <row r="167" spans="1:116" s="577" customFormat="1" ht="9" hidden="1" customHeight="1">
      <c r="A167" s="368"/>
      <c r="B167" s="254"/>
      <c r="C167" s="255" t="s">
        <v>878</v>
      </c>
      <c r="D167" s="256"/>
      <c r="E167" s="270">
        <v>0</v>
      </c>
      <c r="DL167" s="272">
        <v>0</v>
      </c>
    </row>
    <row r="168" spans="1:116" s="577" customFormat="1" ht="9" hidden="1" customHeight="1">
      <c r="A168" s="368"/>
      <c r="B168" s="255" t="s">
        <v>370</v>
      </c>
      <c r="C168" s="261"/>
      <c r="D168" s="256"/>
      <c r="E168" s="270">
        <v>0</v>
      </c>
      <c r="DL168" s="272">
        <v>0</v>
      </c>
    </row>
    <row r="169" spans="1:116" s="577" customFormat="1" ht="9" hidden="1" customHeight="1">
      <c r="A169" s="470">
        <v>45500</v>
      </c>
      <c r="B169" s="261"/>
      <c r="C169" s="261"/>
      <c r="D169" s="256"/>
      <c r="E169" s="270">
        <v>0</v>
      </c>
      <c r="BG169" s="270">
        <v>0</v>
      </c>
      <c r="DL169" s="272">
        <v>0</v>
      </c>
    </row>
    <row r="170" spans="1:116" s="574" customFormat="1" ht="9" hidden="1" customHeight="1">
      <c r="A170" s="369"/>
      <c r="B170" s="274" t="s">
        <v>747</v>
      </c>
      <c r="C170" s="274" t="s">
        <v>262</v>
      </c>
      <c r="D170" s="329">
        <v>45295</v>
      </c>
      <c r="BO170" s="464">
        <v>-24.37</v>
      </c>
      <c r="DL170" s="276">
        <v>-24.37</v>
      </c>
    </row>
    <row r="171" spans="1:116" s="577" customFormat="1" ht="9" hidden="1" customHeight="1">
      <c r="A171" s="368"/>
      <c r="B171" s="254"/>
      <c r="C171" s="255" t="s">
        <v>262</v>
      </c>
      <c r="D171" s="256"/>
      <c r="E171" s="257"/>
      <c r="BO171" s="467">
        <v>-24.37</v>
      </c>
      <c r="DL171" s="260">
        <v>-24.37</v>
      </c>
    </row>
    <row r="172" spans="1:116" s="577" customFormat="1" ht="9" hidden="1" customHeight="1">
      <c r="A172" s="368"/>
      <c r="B172" s="255" t="s">
        <v>747</v>
      </c>
      <c r="C172" s="261"/>
      <c r="D172" s="256"/>
      <c r="E172" s="257"/>
      <c r="BO172" s="467">
        <v>-24.37</v>
      </c>
      <c r="DL172" s="260">
        <v>-24.37</v>
      </c>
    </row>
    <row r="173" spans="1:116" s="577" customFormat="1" ht="21.25" customHeight="1">
      <c r="A173" s="470">
        <v>45507</v>
      </c>
      <c r="B173" s="261"/>
      <c r="C173" s="261"/>
      <c r="D173" s="256"/>
      <c r="E173" s="257"/>
      <c r="BO173" s="467">
        <v>-24.37</v>
      </c>
      <c r="DL173" s="260">
        <v>-24.37</v>
      </c>
    </row>
    <row r="174" spans="1:116" s="574" customFormat="1" ht="9" hidden="1" customHeight="1">
      <c r="A174" s="369"/>
      <c r="B174" s="263"/>
      <c r="C174" s="263"/>
      <c r="D174" s="264" t="s">
        <v>97</v>
      </c>
      <c r="DH174" s="277">
        <v>0</v>
      </c>
      <c r="DL174" s="269">
        <v>0</v>
      </c>
    </row>
    <row r="175" spans="1:116" s="577" customFormat="1" ht="9" hidden="1" customHeight="1">
      <c r="A175" s="368"/>
      <c r="B175" s="254"/>
      <c r="C175" s="255" t="s">
        <v>167</v>
      </c>
      <c r="D175" s="256"/>
      <c r="E175" s="257"/>
      <c r="DH175" s="278">
        <v>0</v>
      </c>
      <c r="DL175" s="272">
        <v>0</v>
      </c>
    </row>
    <row r="176" spans="1:116" s="577" customFormat="1" ht="9" hidden="1" customHeight="1">
      <c r="A176" s="368"/>
      <c r="B176" s="255" t="s">
        <v>354</v>
      </c>
      <c r="C176" s="261"/>
      <c r="D176" s="256"/>
      <c r="E176" s="257"/>
      <c r="DH176" s="278">
        <v>0</v>
      </c>
      <c r="DL176" s="272">
        <v>0</v>
      </c>
    </row>
    <row r="177" spans="1:116" s="577" customFormat="1" ht="9" hidden="1" customHeight="1">
      <c r="A177" s="470">
        <v>45514</v>
      </c>
      <c r="B177" s="261"/>
      <c r="C177" s="261"/>
      <c r="D177" s="256"/>
      <c r="E177" s="257"/>
      <c r="DH177" s="278">
        <v>0</v>
      </c>
      <c r="DL177" s="272">
        <v>0</v>
      </c>
    </row>
    <row r="178" spans="1:116" s="574" customFormat="1" ht="9" hidden="1" customHeight="1">
      <c r="A178" s="369"/>
      <c r="B178" s="263"/>
      <c r="C178" s="263"/>
      <c r="D178" s="264" t="s">
        <v>37</v>
      </c>
      <c r="BA178" s="265">
        <v>0</v>
      </c>
      <c r="DL178" s="269">
        <v>0</v>
      </c>
    </row>
    <row r="179" spans="1:116" s="577" customFormat="1" ht="9" hidden="1" customHeight="1">
      <c r="A179" s="368"/>
      <c r="B179" s="254"/>
      <c r="C179" s="255" t="s">
        <v>37</v>
      </c>
      <c r="D179" s="256"/>
      <c r="E179" s="257"/>
      <c r="BA179" s="270">
        <v>0</v>
      </c>
      <c r="DL179" s="272">
        <v>0</v>
      </c>
    </row>
    <row r="180" spans="1:116" s="577" customFormat="1" ht="9" hidden="1" customHeight="1">
      <c r="A180" s="368"/>
      <c r="B180" s="255" t="s">
        <v>37</v>
      </c>
      <c r="C180" s="261"/>
      <c r="D180" s="256"/>
      <c r="E180" s="257"/>
      <c r="BA180" s="270">
        <v>0</v>
      </c>
      <c r="DL180" s="272">
        <v>0</v>
      </c>
    </row>
    <row r="181" spans="1:116" s="574" customFormat="1" ht="9" hidden="1" customHeight="1">
      <c r="A181" s="369"/>
      <c r="B181" s="263"/>
      <c r="C181" s="263"/>
      <c r="D181" s="329">
        <v>45316</v>
      </c>
      <c r="AZ181" s="265">
        <v>0</v>
      </c>
      <c r="DL181" s="269">
        <v>0</v>
      </c>
    </row>
    <row r="182" spans="1:116" s="577" customFormat="1" ht="9" hidden="1" customHeight="1">
      <c r="A182" s="368"/>
      <c r="B182" s="254"/>
      <c r="C182" s="255" t="s">
        <v>226</v>
      </c>
      <c r="D182" s="256"/>
      <c r="E182" s="257"/>
      <c r="AZ182" s="270">
        <v>0</v>
      </c>
      <c r="DL182" s="272">
        <v>0</v>
      </c>
    </row>
    <row r="183" spans="1:116" s="577" customFormat="1" ht="9" hidden="1" customHeight="1">
      <c r="A183" s="368"/>
      <c r="B183" s="255" t="s">
        <v>849</v>
      </c>
      <c r="C183" s="261"/>
      <c r="D183" s="256"/>
      <c r="E183" s="257"/>
      <c r="AZ183" s="270">
        <v>0</v>
      </c>
      <c r="DL183" s="272">
        <v>0</v>
      </c>
    </row>
    <row r="184" spans="1:116" s="574" customFormat="1" ht="9" hidden="1" customHeight="1">
      <c r="A184" s="369"/>
      <c r="B184" s="263"/>
      <c r="C184" s="263"/>
      <c r="D184" s="264" t="s">
        <v>270</v>
      </c>
      <c r="AC184" s="265">
        <v>0</v>
      </c>
      <c r="DL184" s="269">
        <v>0</v>
      </c>
    </row>
    <row r="185" spans="1:116" s="577" customFormat="1" ht="9" hidden="1" customHeight="1">
      <c r="A185" s="368"/>
      <c r="B185" s="254"/>
      <c r="C185" s="255" t="s">
        <v>814</v>
      </c>
      <c r="D185" s="256"/>
      <c r="E185" s="257"/>
      <c r="AC185" s="270">
        <v>0</v>
      </c>
      <c r="DL185" s="272">
        <v>0</v>
      </c>
    </row>
    <row r="186" spans="1:116" s="577" customFormat="1" ht="9" hidden="1" customHeight="1">
      <c r="A186" s="368"/>
      <c r="B186" s="255" t="s">
        <v>861</v>
      </c>
      <c r="C186" s="261"/>
      <c r="D186" s="256"/>
      <c r="E186" s="257"/>
      <c r="AC186" s="270">
        <v>0</v>
      </c>
      <c r="DL186" s="272">
        <v>0</v>
      </c>
    </row>
    <row r="187" spans="1:116" s="574" customFormat="1" ht="9" hidden="1" customHeight="1">
      <c r="A187" s="369"/>
      <c r="B187" s="263"/>
      <c r="C187" s="263"/>
      <c r="D187" s="329">
        <v>45321</v>
      </c>
      <c r="AH187" s="265">
        <v>0</v>
      </c>
      <c r="DL187" s="269">
        <v>0</v>
      </c>
    </row>
    <row r="188" spans="1:116" s="577" customFormat="1" ht="9" hidden="1" customHeight="1">
      <c r="A188" s="368"/>
      <c r="B188" s="254"/>
      <c r="C188" s="255" t="s">
        <v>483</v>
      </c>
      <c r="D188" s="256"/>
      <c r="E188" s="257"/>
      <c r="AH188" s="270">
        <v>0</v>
      </c>
      <c r="DL188" s="272">
        <v>0</v>
      </c>
    </row>
    <row r="189" spans="1:116" s="577" customFormat="1" ht="9" hidden="1" customHeight="1">
      <c r="A189" s="368"/>
      <c r="B189" s="255" t="s">
        <v>348</v>
      </c>
      <c r="C189" s="261"/>
      <c r="D189" s="256"/>
      <c r="E189" s="257"/>
      <c r="AH189" s="270">
        <v>0</v>
      </c>
      <c r="DL189" s="272">
        <v>0</v>
      </c>
    </row>
    <row r="190" spans="1:116" s="577" customFormat="1" ht="9" hidden="1" customHeight="1">
      <c r="A190" s="470">
        <v>45521</v>
      </c>
      <c r="B190" s="261"/>
      <c r="C190" s="261"/>
      <c r="D190" s="256"/>
      <c r="E190" s="257"/>
      <c r="AC190" s="270">
        <v>0</v>
      </c>
      <c r="AH190" s="270">
        <v>0</v>
      </c>
      <c r="AZ190" s="270">
        <v>0</v>
      </c>
      <c r="BA190" s="270">
        <v>0</v>
      </c>
      <c r="DL190" s="272">
        <v>0</v>
      </c>
    </row>
    <row r="191" spans="1:116" s="574" customFormat="1" ht="9" hidden="1" customHeight="1">
      <c r="A191" s="369"/>
      <c r="B191" s="263"/>
      <c r="C191" s="263"/>
      <c r="D191" s="264" t="s">
        <v>154</v>
      </c>
      <c r="R191" s="265">
        <v>0</v>
      </c>
      <c r="DL191" s="269">
        <v>0</v>
      </c>
    </row>
    <row r="192" spans="1:116" s="577" customFormat="1" ht="9" hidden="1" customHeight="1">
      <c r="A192" s="368"/>
      <c r="B192" s="254"/>
      <c r="C192" s="255" t="s">
        <v>443</v>
      </c>
      <c r="D192" s="256"/>
      <c r="E192" s="257"/>
      <c r="R192" s="270">
        <v>0</v>
      </c>
      <c r="DL192" s="272">
        <v>0</v>
      </c>
    </row>
    <row r="193" spans="1:116" s="574" customFormat="1" ht="9" hidden="1" customHeight="1">
      <c r="A193" s="369"/>
      <c r="B193" s="263"/>
      <c r="C193" s="263"/>
      <c r="D193" s="264" t="s">
        <v>37</v>
      </c>
      <c r="R193" s="265">
        <v>0</v>
      </c>
      <c r="DL193" s="269">
        <v>0</v>
      </c>
    </row>
    <row r="194" spans="1:116" s="577" customFormat="1" ht="9" hidden="1" customHeight="1">
      <c r="A194" s="368"/>
      <c r="B194" s="254"/>
      <c r="C194" s="255" t="s">
        <v>37</v>
      </c>
      <c r="D194" s="256"/>
      <c r="E194" s="257"/>
      <c r="R194" s="270">
        <v>0</v>
      </c>
      <c r="DL194" s="272">
        <v>0</v>
      </c>
    </row>
    <row r="195" spans="1:116" s="577" customFormat="1" ht="9" hidden="1" customHeight="1">
      <c r="A195" s="368"/>
      <c r="B195" s="255" t="s">
        <v>833</v>
      </c>
      <c r="C195" s="261"/>
      <c r="D195" s="256"/>
      <c r="E195" s="257"/>
      <c r="R195" s="270">
        <v>0</v>
      </c>
      <c r="DL195" s="272">
        <v>0</v>
      </c>
    </row>
    <row r="196" spans="1:116" s="574" customFormat="1" ht="9" hidden="1" customHeight="1">
      <c r="A196" s="369"/>
      <c r="B196" s="263"/>
      <c r="C196" s="263"/>
      <c r="D196" s="264" t="s">
        <v>97</v>
      </c>
      <c r="AD196" s="265">
        <v>0</v>
      </c>
      <c r="DL196" s="269">
        <v>0</v>
      </c>
    </row>
    <row r="197" spans="1:116" s="577" customFormat="1" ht="9" hidden="1" customHeight="1">
      <c r="A197" s="368"/>
      <c r="B197" s="254"/>
      <c r="C197" s="255" t="s">
        <v>792</v>
      </c>
      <c r="D197" s="256"/>
      <c r="E197" s="257"/>
      <c r="AD197" s="270">
        <v>0</v>
      </c>
      <c r="DL197" s="272">
        <v>0</v>
      </c>
    </row>
    <row r="198" spans="1:116" s="577" customFormat="1" ht="9" hidden="1" customHeight="1">
      <c r="A198" s="368"/>
      <c r="B198" s="255" t="s">
        <v>835</v>
      </c>
      <c r="C198" s="261"/>
      <c r="D198" s="256"/>
      <c r="E198" s="257"/>
      <c r="AD198" s="270">
        <v>0</v>
      </c>
      <c r="DL198" s="272">
        <v>0</v>
      </c>
    </row>
    <row r="199" spans="1:116" s="574" customFormat="1" ht="9" hidden="1" customHeight="1">
      <c r="A199" s="369"/>
      <c r="B199" s="263"/>
      <c r="C199" s="263"/>
      <c r="D199" s="264" t="s">
        <v>37</v>
      </c>
      <c r="S199" s="265">
        <v>0</v>
      </c>
      <c r="DL199" s="269">
        <v>0</v>
      </c>
    </row>
    <row r="200" spans="1:116" s="577" customFormat="1" ht="9" hidden="1" customHeight="1">
      <c r="A200" s="368"/>
      <c r="B200" s="254"/>
      <c r="C200" s="255" t="s">
        <v>37</v>
      </c>
      <c r="D200" s="256"/>
      <c r="E200" s="257"/>
      <c r="S200" s="270">
        <v>0</v>
      </c>
      <c r="DL200" s="272">
        <v>0</v>
      </c>
    </row>
    <row r="201" spans="1:116" s="577" customFormat="1" ht="9" hidden="1" customHeight="1">
      <c r="A201" s="368"/>
      <c r="B201" s="255" t="s">
        <v>37</v>
      </c>
      <c r="C201" s="261"/>
      <c r="D201" s="256"/>
      <c r="E201" s="257"/>
      <c r="S201" s="270">
        <v>0</v>
      </c>
      <c r="DL201" s="272">
        <v>0</v>
      </c>
    </row>
    <row r="202" spans="1:116" s="577" customFormat="1" ht="9" hidden="1" customHeight="1">
      <c r="A202" s="470">
        <v>45528</v>
      </c>
      <c r="B202" s="261"/>
      <c r="C202" s="261"/>
      <c r="D202" s="256"/>
      <c r="E202" s="257"/>
      <c r="R202" s="270">
        <v>0</v>
      </c>
      <c r="S202" s="270">
        <v>0</v>
      </c>
      <c r="AD202" s="270">
        <v>0</v>
      </c>
      <c r="DL202" s="272">
        <v>0</v>
      </c>
    </row>
    <row r="203" spans="1:116" s="574" customFormat="1" ht="9" hidden="1" customHeight="1">
      <c r="A203" s="369"/>
      <c r="B203" s="263"/>
      <c r="C203" s="263"/>
      <c r="D203" s="264" t="s">
        <v>170</v>
      </c>
      <c r="W203" s="265">
        <v>0</v>
      </c>
      <c r="DL203" s="269">
        <v>0</v>
      </c>
    </row>
    <row r="204" spans="1:116" s="577" customFormat="1" ht="9" hidden="1" customHeight="1">
      <c r="A204" s="368"/>
      <c r="B204" s="254"/>
      <c r="C204" s="255" t="s">
        <v>603</v>
      </c>
      <c r="D204" s="256"/>
      <c r="E204" s="257"/>
      <c r="W204" s="270">
        <v>0</v>
      </c>
      <c r="DL204" s="272">
        <v>0</v>
      </c>
    </row>
    <row r="205" spans="1:116" s="577" customFormat="1" ht="9" hidden="1" customHeight="1">
      <c r="A205" s="368"/>
      <c r="B205" s="255" t="s">
        <v>311</v>
      </c>
      <c r="C205" s="261"/>
      <c r="D205" s="256"/>
      <c r="E205" s="257"/>
      <c r="W205" s="270">
        <v>0</v>
      </c>
      <c r="DL205" s="272">
        <v>0</v>
      </c>
    </row>
    <row r="206" spans="1:116" s="574" customFormat="1" ht="9" hidden="1" customHeight="1">
      <c r="A206" s="369"/>
      <c r="B206" s="263"/>
      <c r="C206" s="263"/>
      <c r="D206" s="329">
        <v>45418</v>
      </c>
      <c r="CU206" s="558">
        <v>0</v>
      </c>
      <c r="DL206" s="269">
        <v>0</v>
      </c>
    </row>
    <row r="207" spans="1:116" s="577" customFormat="1" ht="9" hidden="1" customHeight="1">
      <c r="A207" s="368"/>
      <c r="B207" s="254"/>
      <c r="C207" s="255" t="s">
        <v>262</v>
      </c>
      <c r="D207" s="256"/>
      <c r="E207" s="257"/>
      <c r="CU207" s="560">
        <v>0</v>
      </c>
      <c r="DL207" s="272">
        <v>0</v>
      </c>
    </row>
    <row r="208" spans="1:116" s="577" customFormat="1" ht="9" hidden="1" customHeight="1">
      <c r="A208" s="368"/>
      <c r="B208" s="255" t="s">
        <v>320</v>
      </c>
      <c r="C208" s="261"/>
      <c r="D208" s="256"/>
      <c r="E208" s="257"/>
      <c r="CU208" s="560">
        <v>0</v>
      </c>
      <c r="DL208" s="272">
        <v>0</v>
      </c>
    </row>
    <row r="209" spans="1:116" s="574" customFormat="1" ht="9" hidden="1" customHeight="1">
      <c r="A209" s="369"/>
      <c r="B209" s="263"/>
      <c r="C209" s="263"/>
      <c r="D209" s="264" t="s">
        <v>1118</v>
      </c>
      <c r="X209" s="265">
        <v>0</v>
      </c>
      <c r="DL209" s="269">
        <v>0</v>
      </c>
    </row>
    <row r="210" spans="1:116" s="577" customFormat="1" ht="9" hidden="1" customHeight="1">
      <c r="A210" s="368"/>
      <c r="B210" s="254"/>
      <c r="C210" s="255" t="s">
        <v>1118</v>
      </c>
      <c r="D210" s="256"/>
      <c r="E210" s="257"/>
      <c r="X210" s="270">
        <v>0</v>
      </c>
      <c r="DL210" s="272">
        <v>0</v>
      </c>
    </row>
    <row r="211" spans="1:116" s="577" customFormat="1" ht="9" hidden="1" customHeight="1">
      <c r="A211" s="368"/>
      <c r="B211" s="255" t="s">
        <v>37</v>
      </c>
      <c r="C211" s="261"/>
      <c r="D211" s="256"/>
      <c r="E211" s="257"/>
      <c r="X211" s="270">
        <v>0</v>
      </c>
      <c r="DL211" s="272">
        <v>0</v>
      </c>
    </row>
    <row r="212" spans="1:116" s="577" customFormat="1" ht="9" hidden="1" customHeight="1">
      <c r="A212" s="470">
        <v>45535</v>
      </c>
      <c r="B212" s="261"/>
      <c r="C212" s="261"/>
      <c r="D212" s="256"/>
      <c r="E212" s="257"/>
      <c r="W212" s="270">
        <v>0</v>
      </c>
      <c r="X212" s="270">
        <v>0</v>
      </c>
      <c r="CU212" s="560">
        <v>0</v>
      </c>
      <c r="DL212" s="272">
        <v>0</v>
      </c>
    </row>
    <row r="213" spans="1:116" s="574" customFormat="1" ht="9" hidden="1" customHeight="1">
      <c r="A213" s="369"/>
      <c r="B213" s="263"/>
      <c r="C213" s="263"/>
      <c r="D213" s="329">
        <v>45309</v>
      </c>
      <c r="BP213" s="558">
        <v>0</v>
      </c>
      <c r="DL213" s="269">
        <v>0</v>
      </c>
    </row>
    <row r="214" spans="1:116" s="577" customFormat="1" ht="9" hidden="1" customHeight="1">
      <c r="A214" s="368"/>
      <c r="B214" s="254"/>
      <c r="C214" s="255" t="s">
        <v>779</v>
      </c>
      <c r="D214" s="256"/>
      <c r="E214" s="257"/>
      <c r="BP214" s="560">
        <v>0</v>
      </c>
      <c r="DL214" s="272">
        <v>0</v>
      </c>
    </row>
    <row r="215" spans="1:116" s="577" customFormat="1" ht="9" hidden="1" customHeight="1">
      <c r="A215" s="368"/>
      <c r="B215" s="255" t="s">
        <v>304</v>
      </c>
      <c r="C215" s="261"/>
      <c r="D215" s="256"/>
      <c r="E215" s="257"/>
      <c r="BP215" s="560">
        <v>0</v>
      </c>
      <c r="DL215" s="272">
        <v>0</v>
      </c>
    </row>
    <row r="216" spans="1:116" s="577" customFormat="1" ht="9" hidden="1" customHeight="1">
      <c r="A216" s="470">
        <v>45542</v>
      </c>
      <c r="B216" s="261"/>
      <c r="C216" s="261"/>
      <c r="D216" s="256"/>
      <c r="E216" s="257"/>
      <c r="BP216" s="560">
        <v>0</v>
      </c>
      <c r="DL216" s="272">
        <v>0</v>
      </c>
    </row>
    <row r="217" spans="1:116" s="574" customFormat="1" ht="9" hidden="1" customHeight="1">
      <c r="A217" s="369"/>
      <c r="B217" s="263"/>
      <c r="C217" s="263"/>
      <c r="D217" s="264" t="s">
        <v>1118</v>
      </c>
      <c r="AP217" s="265">
        <v>0</v>
      </c>
      <c r="DL217" s="269">
        <v>0</v>
      </c>
    </row>
    <row r="218" spans="1:116" s="577" customFormat="1" ht="9" hidden="1" customHeight="1">
      <c r="A218" s="368"/>
      <c r="B218" s="254"/>
      <c r="C218" s="255" t="s">
        <v>1118</v>
      </c>
      <c r="D218" s="256"/>
      <c r="E218" s="257"/>
      <c r="AP218" s="270">
        <v>0</v>
      </c>
      <c r="DL218" s="272">
        <v>0</v>
      </c>
    </row>
    <row r="219" spans="1:116" s="577" customFormat="1" ht="9" hidden="1" customHeight="1">
      <c r="A219" s="368"/>
      <c r="B219" s="255" t="s">
        <v>37</v>
      </c>
      <c r="C219" s="261"/>
      <c r="D219" s="256"/>
      <c r="E219" s="257"/>
      <c r="AP219" s="270">
        <v>0</v>
      </c>
      <c r="DL219" s="272">
        <v>0</v>
      </c>
    </row>
    <row r="220" spans="1:116" s="574" customFormat="1" ht="9" hidden="1" customHeight="1">
      <c r="A220" s="369"/>
      <c r="B220" s="263"/>
      <c r="C220" s="263"/>
      <c r="D220" s="329">
        <v>45316</v>
      </c>
      <c r="AO220" s="265">
        <v>0</v>
      </c>
      <c r="DL220" s="269">
        <v>0</v>
      </c>
    </row>
    <row r="221" spans="1:116" s="577" customFormat="1" ht="9" hidden="1" customHeight="1">
      <c r="A221" s="368"/>
      <c r="B221" s="254"/>
      <c r="C221" s="255" t="s">
        <v>208</v>
      </c>
      <c r="D221" s="256"/>
      <c r="E221" s="257"/>
      <c r="AO221" s="270">
        <v>0</v>
      </c>
      <c r="DL221" s="272">
        <v>0</v>
      </c>
    </row>
    <row r="222" spans="1:116" s="577" customFormat="1" ht="9" hidden="1" customHeight="1">
      <c r="A222" s="368"/>
      <c r="B222" s="255" t="s">
        <v>804</v>
      </c>
      <c r="C222" s="261"/>
      <c r="D222" s="256"/>
      <c r="E222" s="257"/>
      <c r="AO222" s="270">
        <v>0</v>
      </c>
      <c r="DL222" s="272">
        <v>0</v>
      </c>
    </row>
    <row r="223" spans="1:116" s="574" customFormat="1" ht="9" hidden="1" customHeight="1">
      <c r="A223" s="369"/>
      <c r="B223" s="263"/>
      <c r="C223" s="263"/>
      <c r="D223" s="264" t="s">
        <v>396</v>
      </c>
      <c r="BX223" s="558">
        <v>0</v>
      </c>
      <c r="DL223" s="269">
        <v>0</v>
      </c>
    </row>
    <row r="224" spans="1:116" s="577" customFormat="1" ht="9" hidden="1" customHeight="1">
      <c r="A224" s="368"/>
      <c r="B224" s="254"/>
      <c r="C224" s="255" t="s">
        <v>799</v>
      </c>
      <c r="D224" s="256"/>
      <c r="E224" s="257"/>
      <c r="BX224" s="560">
        <v>0</v>
      </c>
      <c r="DL224" s="272">
        <v>0</v>
      </c>
    </row>
    <row r="225" spans="1:116" s="577" customFormat="1" ht="9" hidden="1" customHeight="1">
      <c r="A225" s="368"/>
      <c r="B225" s="255" t="s">
        <v>278</v>
      </c>
      <c r="C225" s="261"/>
      <c r="D225" s="256"/>
      <c r="E225" s="257"/>
      <c r="BX225" s="560">
        <v>0</v>
      </c>
      <c r="DL225" s="272">
        <v>0</v>
      </c>
    </row>
    <row r="226" spans="1:116" s="577" customFormat="1" ht="9" hidden="1" customHeight="1">
      <c r="A226" s="470">
        <v>45549</v>
      </c>
      <c r="B226" s="261"/>
      <c r="C226" s="261"/>
      <c r="D226" s="256"/>
      <c r="E226" s="257"/>
      <c r="AO226" s="270">
        <v>0</v>
      </c>
      <c r="AP226" s="270">
        <v>0</v>
      </c>
      <c r="BX226" s="560">
        <v>0</v>
      </c>
      <c r="DL226" s="272">
        <v>0</v>
      </c>
    </row>
    <row r="227" spans="1:116" s="574" customFormat="1" ht="9" hidden="1" customHeight="1">
      <c r="A227" s="369"/>
      <c r="B227" s="263"/>
      <c r="C227" s="263"/>
      <c r="D227" s="329">
        <v>45311</v>
      </c>
      <c r="U227" s="265">
        <v>0</v>
      </c>
      <c r="DL227" s="269">
        <v>0</v>
      </c>
    </row>
    <row r="228" spans="1:116" s="577" customFormat="1" ht="9" hidden="1" customHeight="1">
      <c r="A228" s="368"/>
      <c r="B228" s="254"/>
      <c r="C228" s="255" t="s">
        <v>784</v>
      </c>
      <c r="D228" s="256"/>
      <c r="E228" s="257"/>
      <c r="U228" s="270">
        <v>0</v>
      </c>
      <c r="DL228" s="272">
        <v>0</v>
      </c>
    </row>
    <row r="229" spans="1:116" s="577" customFormat="1" ht="9" hidden="1" customHeight="1">
      <c r="A229" s="368"/>
      <c r="B229" s="255" t="s">
        <v>282</v>
      </c>
      <c r="C229" s="261"/>
      <c r="D229" s="256"/>
      <c r="E229" s="257"/>
      <c r="U229" s="270">
        <v>0</v>
      </c>
      <c r="DL229" s="272">
        <v>0</v>
      </c>
    </row>
    <row r="230" spans="1:116" s="577" customFormat="1" ht="9" hidden="1" customHeight="1">
      <c r="A230" s="470">
        <v>45556</v>
      </c>
      <c r="B230" s="261"/>
      <c r="C230" s="261"/>
      <c r="D230" s="256"/>
      <c r="E230" s="257"/>
      <c r="U230" s="270">
        <v>0</v>
      </c>
      <c r="DL230" s="272">
        <v>0</v>
      </c>
    </row>
    <row r="231" spans="1:116" s="574" customFormat="1" ht="9" hidden="1" customHeight="1">
      <c r="A231" s="369"/>
      <c r="B231" s="263"/>
      <c r="C231" s="263"/>
      <c r="D231" s="264" t="s">
        <v>396</v>
      </c>
      <c r="BQ231" s="558">
        <v>0</v>
      </c>
      <c r="DL231" s="269">
        <v>0</v>
      </c>
    </row>
    <row r="232" spans="1:116" s="577" customFormat="1" ht="9" hidden="1" customHeight="1">
      <c r="A232" s="368"/>
      <c r="B232" s="254"/>
      <c r="C232" s="255" t="s">
        <v>774</v>
      </c>
      <c r="D232" s="256"/>
      <c r="E232" s="257"/>
      <c r="BQ232" s="560">
        <v>0</v>
      </c>
      <c r="DL232" s="272">
        <v>0</v>
      </c>
    </row>
    <row r="233" spans="1:116" s="577" customFormat="1" ht="9" hidden="1" customHeight="1">
      <c r="A233" s="368"/>
      <c r="B233" s="255" t="s">
        <v>200</v>
      </c>
      <c r="C233" s="261"/>
      <c r="D233" s="256"/>
      <c r="E233" s="257"/>
      <c r="BQ233" s="560">
        <v>0</v>
      </c>
      <c r="DL233" s="272">
        <v>0</v>
      </c>
    </row>
    <row r="234" spans="1:116" s="577" customFormat="1" ht="9" hidden="1" customHeight="1">
      <c r="A234" s="470">
        <v>45563</v>
      </c>
      <c r="B234" s="261"/>
      <c r="C234" s="261"/>
      <c r="D234" s="256"/>
      <c r="E234" s="257"/>
      <c r="BQ234" s="560">
        <v>0</v>
      </c>
      <c r="DL234" s="272">
        <v>0</v>
      </c>
    </row>
    <row r="235" spans="1:116" s="574" customFormat="1" ht="9" hidden="1" customHeight="1">
      <c r="A235" s="369"/>
      <c r="B235" s="263"/>
      <c r="C235" s="263"/>
      <c r="D235" s="329">
        <v>45301</v>
      </c>
      <c r="I235" s="265">
        <v>0</v>
      </c>
      <c r="DL235" s="269">
        <v>0</v>
      </c>
    </row>
    <row r="236" spans="1:116" s="577" customFormat="1" ht="9" hidden="1" customHeight="1">
      <c r="A236" s="368"/>
      <c r="B236" s="254"/>
      <c r="C236" s="255" t="s">
        <v>168</v>
      </c>
      <c r="D236" s="256"/>
      <c r="E236" s="257"/>
      <c r="I236" s="270">
        <v>0</v>
      </c>
      <c r="DL236" s="272">
        <v>0</v>
      </c>
    </row>
    <row r="237" spans="1:116" s="577" customFormat="1" ht="9" hidden="1" customHeight="1">
      <c r="A237" s="368"/>
      <c r="B237" s="255" t="s">
        <v>221</v>
      </c>
      <c r="C237" s="261"/>
      <c r="D237" s="256"/>
      <c r="E237" s="257"/>
      <c r="I237" s="270">
        <v>0</v>
      </c>
      <c r="DL237" s="272">
        <v>0</v>
      </c>
    </row>
    <row r="238" spans="1:116" s="574" customFormat="1" ht="9" hidden="1" customHeight="1">
      <c r="A238" s="369"/>
      <c r="B238" s="263"/>
      <c r="C238" s="263"/>
      <c r="D238" s="264" t="s">
        <v>59</v>
      </c>
      <c r="CH238" s="558">
        <v>0</v>
      </c>
      <c r="DL238" s="269">
        <v>0</v>
      </c>
    </row>
    <row r="239" spans="1:116" s="577" customFormat="1" ht="9" hidden="1" customHeight="1">
      <c r="A239" s="368"/>
      <c r="B239" s="254"/>
      <c r="C239" s="255" t="s">
        <v>184</v>
      </c>
      <c r="D239" s="256"/>
      <c r="E239" s="257"/>
      <c r="CH239" s="560">
        <v>0</v>
      </c>
      <c r="DL239" s="272">
        <v>0</v>
      </c>
    </row>
    <row r="240" spans="1:116" s="577" customFormat="1" ht="9" hidden="1" customHeight="1">
      <c r="A240" s="368"/>
      <c r="B240" s="255" t="s">
        <v>216</v>
      </c>
      <c r="C240" s="261"/>
      <c r="D240" s="256"/>
      <c r="E240" s="257"/>
      <c r="CH240" s="560">
        <v>0</v>
      </c>
      <c r="DL240" s="272">
        <v>0</v>
      </c>
    </row>
    <row r="241" spans="1:116" s="577" customFormat="1" ht="9" hidden="1" customHeight="1">
      <c r="A241" s="470">
        <v>45570</v>
      </c>
      <c r="B241" s="261"/>
      <c r="C241" s="261"/>
      <c r="D241" s="256"/>
      <c r="E241" s="257"/>
      <c r="I241" s="270">
        <v>0</v>
      </c>
      <c r="CH241" s="560">
        <v>0</v>
      </c>
      <c r="DL241" s="272">
        <v>0</v>
      </c>
    </row>
    <row r="242" spans="1:116" s="574" customFormat="1" ht="9" hidden="1" customHeight="1">
      <c r="A242" s="369"/>
      <c r="B242" s="263"/>
      <c r="C242" s="263"/>
      <c r="D242" s="264" t="s">
        <v>104</v>
      </c>
      <c r="P242" s="265">
        <v>0</v>
      </c>
      <c r="DL242" s="269">
        <v>0</v>
      </c>
    </row>
    <row r="243" spans="1:116" s="577" customFormat="1" ht="9" hidden="1" customHeight="1">
      <c r="A243" s="368"/>
      <c r="B243" s="254"/>
      <c r="C243" s="255" t="s">
        <v>462</v>
      </c>
      <c r="D243" s="256"/>
      <c r="E243" s="257"/>
      <c r="P243" s="270">
        <v>0</v>
      </c>
      <c r="DL243" s="272">
        <v>0</v>
      </c>
    </row>
    <row r="244" spans="1:116" s="577" customFormat="1" ht="9" hidden="1" customHeight="1">
      <c r="A244" s="368"/>
      <c r="B244" s="255" t="s">
        <v>182</v>
      </c>
      <c r="C244" s="261"/>
      <c r="D244" s="256"/>
      <c r="E244" s="257"/>
      <c r="P244" s="270">
        <v>0</v>
      </c>
      <c r="DL244" s="272">
        <v>0</v>
      </c>
    </row>
    <row r="245" spans="1:116" s="574" customFormat="1" ht="9" hidden="1" customHeight="1">
      <c r="A245" s="369"/>
      <c r="B245" s="263"/>
      <c r="C245" s="263"/>
      <c r="D245" s="264" t="s">
        <v>154</v>
      </c>
      <c r="BT245" s="558">
        <v>0</v>
      </c>
      <c r="DL245" s="269">
        <v>0</v>
      </c>
    </row>
    <row r="246" spans="1:116" s="577" customFormat="1" ht="9" hidden="1" customHeight="1">
      <c r="A246" s="368"/>
      <c r="B246" s="254"/>
      <c r="C246" s="255" t="s">
        <v>85</v>
      </c>
      <c r="D246" s="256"/>
      <c r="E246" s="257"/>
      <c r="BT246" s="560">
        <v>0</v>
      </c>
      <c r="DL246" s="272">
        <v>0</v>
      </c>
    </row>
    <row r="247" spans="1:116" s="577" customFormat="1" ht="9" hidden="1" customHeight="1">
      <c r="A247" s="368"/>
      <c r="B247" s="255" t="s">
        <v>747</v>
      </c>
      <c r="C247" s="261"/>
      <c r="D247" s="256"/>
      <c r="E247" s="257"/>
      <c r="BT247" s="560">
        <v>0</v>
      </c>
      <c r="DL247" s="272">
        <v>0</v>
      </c>
    </row>
    <row r="248" spans="1:116" s="577" customFormat="1" ht="9" hidden="1" customHeight="1">
      <c r="A248" s="470">
        <v>45577</v>
      </c>
      <c r="B248" s="261"/>
      <c r="C248" s="261"/>
      <c r="D248" s="256"/>
      <c r="E248" s="257"/>
      <c r="P248" s="270">
        <v>0</v>
      </c>
      <c r="BT248" s="560">
        <v>0</v>
      </c>
      <c r="DL248" s="272">
        <v>0</v>
      </c>
    </row>
    <row r="249" spans="1:116" s="574" customFormat="1" ht="9" hidden="1" customHeight="1">
      <c r="A249" s="369"/>
      <c r="B249" s="263"/>
      <c r="C249" s="263"/>
      <c r="D249" s="264" t="s">
        <v>37</v>
      </c>
      <c r="K249" s="265">
        <v>0</v>
      </c>
      <c r="DL249" s="269">
        <v>0</v>
      </c>
    </row>
    <row r="250" spans="1:116" s="577" customFormat="1" ht="9" hidden="1" customHeight="1">
      <c r="A250" s="368"/>
      <c r="B250" s="254"/>
      <c r="C250" s="255" t="s">
        <v>37</v>
      </c>
      <c r="D250" s="256"/>
      <c r="E250" s="257"/>
      <c r="K250" s="270">
        <v>0</v>
      </c>
      <c r="DL250" s="272">
        <v>0</v>
      </c>
    </row>
    <row r="251" spans="1:116" s="577" customFormat="1" ht="9" hidden="1" customHeight="1">
      <c r="A251" s="368"/>
      <c r="B251" s="255" t="s">
        <v>37</v>
      </c>
      <c r="C251" s="261"/>
      <c r="D251" s="256"/>
      <c r="E251" s="257"/>
      <c r="K251" s="270">
        <v>0</v>
      </c>
      <c r="DL251" s="272">
        <v>0</v>
      </c>
    </row>
    <row r="252" spans="1:116" s="574" customFormat="1" ht="9" hidden="1" customHeight="1">
      <c r="A252" s="369"/>
      <c r="B252" s="263"/>
      <c r="C252" s="263"/>
      <c r="D252" s="264" t="s">
        <v>46</v>
      </c>
      <c r="J252" s="265">
        <v>0</v>
      </c>
      <c r="DL252" s="269">
        <v>0</v>
      </c>
    </row>
    <row r="253" spans="1:116" s="577" customFormat="1" ht="9" hidden="1" customHeight="1">
      <c r="A253" s="368"/>
      <c r="B253" s="254"/>
      <c r="C253" s="255" t="s">
        <v>732</v>
      </c>
      <c r="D253" s="256"/>
      <c r="E253" s="257"/>
      <c r="J253" s="270">
        <v>0</v>
      </c>
      <c r="DL253" s="272">
        <v>0</v>
      </c>
    </row>
    <row r="254" spans="1:116" s="577" customFormat="1" ht="9" hidden="1" customHeight="1">
      <c r="A254" s="368"/>
      <c r="B254" s="255" t="s">
        <v>729</v>
      </c>
      <c r="C254" s="261"/>
      <c r="D254" s="256"/>
      <c r="E254" s="257"/>
      <c r="J254" s="270">
        <v>0</v>
      </c>
      <c r="DL254" s="272">
        <v>0</v>
      </c>
    </row>
    <row r="255" spans="1:116" s="574" customFormat="1" ht="9" hidden="1" customHeight="1">
      <c r="A255" s="369"/>
      <c r="B255" s="263"/>
      <c r="C255" s="263"/>
      <c r="D255" s="264" t="s">
        <v>97</v>
      </c>
      <c r="CI255" s="558">
        <v>0</v>
      </c>
      <c r="DL255" s="269">
        <v>0</v>
      </c>
    </row>
    <row r="256" spans="1:116" s="577" customFormat="1" ht="9" hidden="1" customHeight="1">
      <c r="A256" s="368"/>
      <c r="B256" s="254"/>
      <c r="C256" s="255" t="s">
        <v>743</v>
      </c>
      <c r="D256" s="256"/>
      <c r="E256" s="257"/>
      <c r="CI256" s="560">
        <v>0</v>
      </c>
      <c r="DL256" s="272">
        <v>0</v>
      </c>
    </row>
    <row r="257" spans="1:116" s="577" customFormat="1" ht="9" hidden="1" customHeight="1">
      <c r="A257" s="368"/>
      <c r="B257" s="255" t="s">
        <v>741</v>
      </c>
      <c r="C257" s="261"/>
      <c r="D257" s="256"/>
      <c r="E257" s="257"/>
      <c r="CI257" s="560">
        <v>0</v>
      </c>
      <c r="DL257" s="272">
        <v>0</v>
      </c>
    </row>
    <row r="258" spans="1:116" s="577" customFormat="1" ht="9" hidden="1" customHeight="1">
      <c r="A258" s="470">
        <v>45584</v>
      </c>
      <c r="B258" s="261"/>
      <c r="C258" s="261"/>
      <c r="D258" s="256"/>
      <c r="E258" s="257"/>
      <c r="J258" s="270">
        <v>0</v>
      </c>
      <c r="K258" s="270">
        <v>0</v>
      </c>
      <c r="CI258" s="560">
        <v>0</v>
      </c>
      <c r="DL258" s="272">
        <v>0</v>
      </c>
    </row>
    <row r="259" spans="1:116" s="574" customFormat="1" ht="9" hidden="1" customHeight="1">
      <c r="A259" s="369"/>
      <c r="B259" s="263"/>
      <c r="C259" s="263"/>
      <c r="D259" s="264" t="s">
        <v>318</v>
      </c>
      <c r="DI259" s="277">
        <v>0</v>
      </c>
      <c r="DL259" s="269">
        <v>0</v>
      </c>
    </row>
    <row r="260" spans="1:116" s="577" customFormat="1" ht="9" hidden="1" customHeight="1">
      <c r="A260" s="368"/>
      <c r="B260" s="254"/>
      <c r="C260" s="255" t="s">
        <v>725</v>
      </c>
      <c r="D260" s="256"/>
      <c r="E260" s="257"/>
      <c r="DI260" s="278">
        <v>0</v>
      </c>
      <c r="DL260" s="272">
        <v>0</v>
      </c>
    </row>
    <row r="261" spans="1:116" s="577" customFormat="1" ht="9" hidden="1" customHeight="1">
      <c r="A261" s="368"/>
      <c r="B261" s="255" t="s">
        <v>722</v>
      </c>
      <c r="C261" s="261"/>
      <c r="D261" s="256"/>
      <c r="E261" s="257"/>
      <c r="DI261" s="278">
        <v>0</v>
      </c>
      <c r="DL261" s="272">
        <v>0</v>
      </c>
    </row>
    <row r="262" spans="1:116" s="574" customFormat="1" ht="9" hidden="1" customHeight="1">
      <c r="A262" s="369"/>
      <c r="B262" s="263"/>
      <c r="C262" s="263"/>
      <c r="D262" s="329">
        <v>45300</v>
      </c>
      <c r="AJ262" s="265">
        <v>0</v>
      </c>
      <c r="DL262" s="269">
        <v>0</v>
      </c>
    </row>
    <row r="263" spans="1:116" s="577" customFormat="1" ht="9" hidden="1" customHeight="1">
      <c r="A263" s="368"/>
      <c r="B263" s="254"/>
      <c r="C263" s="255" t="s">
        <v>713</v>
      </c>
      <c r="D263" s="256"/>
      <c r="E263" s="257"/>
      <c r="AJ263" s="270">
        <v>0</v>
      </c>
      <c r="DL263" s="272">
        <v>0</v>
      </c>
    </row>
    <row r="264" spans="1:116" s="577" customFormat="1" ht="9" hidden="1" customHeight="1">
      <c r="A264" s="368"/>
      <c r="B264" s="255" t="s">
        <v>710</v>
      </c>
      <c r="C264" s="261"/>
      <c r="D264" s="256"/>
      <c r="E264" s="257"/>
      <c r="AJ264" s="270">
        <v>0</v>
      </c>
      <c r="DL264" s="272">
        <v>0</v>
      </c>
    </row>
    <row r="265" spans="1:116" s="574" customFormat="1" ht="9" hidden="1" customHeight="1">
      <c r="A265" s="369"/>
      <c r="B265" s="263"/>
      <c r="C265" s="263"/>
      <c r="D265" s="264" t="s">
        <v>37</v>
      </c>
      <c r="AK265" s="265">
        <v>0</v>
      </c>
      <c r="DL265" s="269">
        <v>0</v>
      </c>
    </row>
    <row r="266" spans="1:116" s="577" customFormat="1" ht="9" hidden="1" customHeight="1">
      <c r="A266" s="368"/>
      <c r="B266" s="254"/>
      <c r="C266" s="255" t="s">
        <v>37</v>
      </c>
      <c r="D266" s="256"/>
      <c r="E266" s="257"/>
      <c r="AK266" s="270">
        <v>0</v>
      </c>
      <c r="DL266" s="272">
        <v>0</v>
      </c>
    </row>
    <row r="267" spans="1:116" s="577" customFormat="1" ht="9" hidden="1" customHeight="1">
      <c r="A267" s="368"/>
      <c r="B267" s="255" t="s">
        <v>37</v>
      </c>
      <c r="C267" s="261"/>
      <c r="D267" s="256"/>
      <c r="E267" s="257"/>
      <c r="AK267" s="270">
        <v>0</v>
      </c>
      <c r="DL267" s="272">
        <v>0</v>
      </c>
    </row>
    <row r="268" spans="1:116" s="577" customFormat="1" ht="9" hidden="1" customHeight="1">
      <c r="A268" s="470">
        <v>45591</v>
      </c>
      <c r="B268" s="261"/>
      <c r="C268" s="261"/>
      <c r="D268" s="256"/>
      <c r="E268" s="257"/>
      <c r="AJ268" s="270">
        <v>0</v>
      </c>
      <c r="AK268" s="270">
        <v>0</v>
      </c>
      <c r="DI268" s="278">
        <v>0</v>
      </c>
      <c r="DL268" s="272">
        <v>0</v>
      </c>
    </row>
    <row r="269" spans="1:116" s="574" customFormat="1" ht="9" hidden="1" customHeight="1">
      <c r="A269" s="369"/>
      <c r="B269" s="263"/>
      <c r="C269" s="263"/>
      <c r="D269" s="264" t="s">
        <v>1118</v>
      </c>
      <c r="DG269" s="277">
        <v>0</v>
      </c>
      <c r="DL269" s="269">
        <v>0</v>
      </c>
    </row>
    <row r="270" spans="1:116" s="577" customFormat="1" ht="9" hidden="1" customHeight="1">
      <c r="A270" s="368"/>
      <c r="B270" s="254"/>
      <c r="C270" s="255" t="s">
        <v>1118</v>
      </c>
      <c r="D270" s="256"/>
      <c r="E270" s="257"/>
      <c r="DG270" s="278">
        <v>0</v>
      </c>
      <c r="DL270" s="272">
        <v>0</v>
      </c>
    </row>
    <row r="271" spans="1:116" s="577" customFormat="1" ht="9" hidden="1" customHeight="1">
      <c r="A271" s="368"/>
      <c r="B271" s="255" t="s">
        <v>158</v>
      </c>
      <c r="C271" s="261"/>
      <c r="D271" s="256"/>
      <c r="E271" s="257"/>
      <c r="DG271" s="278">
        <v>0</v>
      </c>
      <c r="DL271" s="272">
        <v>0</v>
      </c>
    </row>
    <row r="272" spans="1:116" s="574" customFormat="1" ht="9" hidden="1" customHeight="1">
      <c r="A272" s="369"/>
      <c r="B272" s="263"/>
      <c r="C272" s="263"/>
      <c r="D272" s="264" t="s">
        <v>1118</v>
      </c>
      <c r="F272" s="265">
        <v>0</v>
      </c>
      <c r="DL272" s="269">
        <v>0</v>
      </c>
    </row>
    <row r="273" spans="1:116" s="577" customFormat="1" ht="9" hidden="1" customHeight="1">
      <c r="A273" s="368"/>
      <c r="B273" s="254"/>
      <c r="C273" s="255" t="s">
        <v>1118</v>
      </c>
      <c r="D273" s="256"/>
      <c r="E273" s="257"/>
      <c r="F273" s="270">
        <v>0</v>
      </c>
      <c r="DL273" s="272">
        <v>0</v>
      </c>
    </row>
    <row r="274" spans="1:116" s="577" customFormat="1" ht="9" hidden="1" customHeight="1">
      <c r="A274" s="368"/>
      <c r="B274" s="255" t="s">
        <v>164</v>
      </c>
      <c r="C274" s="261"/>
      <c r="D274" s="256"/>
      <c r="E274" s="257"/>
      <c r="F274" s="270">
        <v>0</v>
      </c>
      <c r="DL274" s="272">
        <v>0</v>
      </c>
    </row>
    <row r="275" spans="1:116" s="577" customFormat="1" ht="9" hidden="1" customHeight="1">
      <c r="A275" s="470">
        <v>45605</v>
      </c>
      <c r="B275" s="261"/>
      <c r="C275" s="261"/>
      <c r="D275" s="256"/>
      <c r="E275" s="257"/>
      <c r="F275" s="270">
        <v>0</v>
      </c>
      <c r="DG275" s="278">
        <v>0</v>
      </c>
      <c r="DL275" s="272">
        <v>0</v>
      </c>
    </row>
    <row r="276" spans="1:116" s="574" customFormat="1" ht="9" hidden="1" customHeight="1">
      <c r="A276" s="369"/>
      <c r="B276" s="263"/>
      <c r="C276" s="263"/>
      <c r="D276" s="264" t="s">
        <v>1118</v>
      </c>
      <c r="AF276" s="265">
        <v>0</v>
      </c>
      <c r="DL276" s="269">
        <v>0</v>
      </c>
    </row>
    <row r="277" spans="1:116" s="577" customFormat="1" ht="9" hidden="1" customHeight="1">
      <c r="A277" s="368"/>
      <c r="B277" s="254"/>
      <c r="C277" s="255" t="s">
        <v>1118</v>
      </c>
      <c r="D277" s="256"/>
      <c r="E277" s="257"/>
      <c r="AF277" s="270">
        <v>0</v>
      </c>
      <c r="DL277" s="272">
        <v>0</v>
      </c>
    </row>
    <row r="278" spans="1:116" s="577" customFormat="1" ht="9" hidden="1" customHeight="1">
      <c r="A278" s="368"/>
      <c r="B278" s="255" t="s">
        <v>140</v>
      </c>
      <c r="C278" s="261"/>
      <c r="D278" s="256"/>
      <c r="E278" s="257"/>
      <c r="AF278" s="270">
        <v>0</v>
      </c>
      <c r="DL278" s="272">
        <v>0</v>
      </c>
    </row>
    <row r="279" spans="1:116" s="577" customFormat="1" ht="9" hidden="1" customHeight="1">
      <c r="A279" s="470">
        <v>45612</v>
      </c>
      <c r="B279" s="261"/>
      <c r="C279" s="261"/>
      <c r="D279" s="256"/>
      <c r="E279" s="257"/>
      <c r="AF279" s="270">
        <v>0</v>
      </c>
      <c r="DL279" s="272">
        <v>0</v>
      </c>
    </row>
    <row r="280" spans="1:116" s="574" customFormat="1" ht="9" hidden="1" customHeight="1">
      <c r="A280" s="369"/>
      <c r="B280" s="263"/>
      <c r="C280" s="263"/>
      <c r="D280" s="264" t="s">
        <v>1118</v>
      </c>
      <c r="CE280" s="558">
        <v>0</v>
      </c>
      <c r="DL280" s="269">
        <v>0</v>
      </c>
    </row>
    <row r="281" spans="1:116" s="577" customFormat="1" ht="9" hidden="1" customHeight="1">
      <c r="A281" s="368"/>
      <c r="B281" s="254"/>
      <c r="C281" s="255" t="s">
        <v>1118</v>
      </c>
      <c r="D281" s="256"/>
      <c r="E281" s="257"/>
      <c r="CE281" s="560">
        <v>0</v>
      </c>
      <c r="DL281" s="272">
        <v>0</v>
      </c>
    </row>
    <row r="282" spans="1:116" s="577" customFormat="1" ht="9" hidden="1" customHeight="1">
      <c r="A282" s="368"/>
      <c r="B282" s="255" t="s">
        <v>37</v>
      </c>
      <c r="C282" s="261"/>
      <c r="D282" s="256"/>
      <c r="E282" s="257"/>
      <c r="CE282" s="560">
        <v>0</v>
      </c>
      <c r="DL282" s="272">
        <v>0</v>
      </c>
    </row>
    <row r="283" spans="1:116" s="574" customFormat="1" ht="9" hidden="1" customHeight="1">
      <c r="A283" s="369"/>
      <c r="B283" s="263"/>
      <c r="C283" s="263"/>
      <c r="D283" s="264" t="s">
        <v>1118</v>
      </c>
      <c r="Q283" s="265">
        <v>0</v>
      </c>
      <c r="DL283" s="269">
        <v>0</v>
      </c>
    </row>
    <row r="284" spans="1:116" s="577" customFormat="1" ht="9" hidden="1" customHeight="1">
      <c r="A284" s="368"/>
      <c r="B284" s="254"/>
      <c r="C284" s="255" t="s">
        <v>1118</v>
      </c>
      <c r="D284" s="256"/>
      <c r="E284" s="257"/>
      <c r="Q284" s="270">
        <v>0</v>
      </c>
      <c r="DL284" s="272">
        <v>0</v>
      </c>
    </row>
    <row r="285" spans="1:116" s="577" customFormat="1" ht="9" hidden="1" customHeight="1">
      <c r="A285" s="368"/>
      <c r="B285" s="255" t="s">
        <v>111</v>
      </c>
      <c r="C285" s="261"/>
      <c r="D285" s="256"/>
      <c r="E285" s="257"/>
      <c r="Q285" s="270">
        <v>0</v>
      </c>
      <c r="DL285" s="272">
        <v>0</v>
      </c>
    </row>
    <row r="286" spans="1:116" s="574" customFormat="1" ht="9" hidden="1" customHeight="1">
      <c r="A286" s="369"/>
      <c r="B286" s="263"/>
      <c r="C286" s="263"/>
      <c r="D286" s="264" t="s">
        <v>1118</v>
      </c>
      <c r="CD286" s="558">
        <v>0</v>
      </c>
      <c r="DL286" s="269">
        <v>0</v>
      </c>
    </row>
    <row r="287" spans="1:116" s="577" customFormat="1" ht="9" hidden="1" customHeight="1">
      <c r="A287" s="368"/>
      <c r="B287" s="254"/>
      <c r="C287" s="255" t="s">
        <v>1118</v>
      </c>
      <c r="D287" s="256"/>
      <c r="E287" s="257"/>
      <c r="CD287" s="560">
        <v>0</v>
      </c>
      <c r="DL287" s="272">
        <v>0</v>
      </c>
    </row>
    <row r="288" spans="1:116" s="577" customFormat="1" ht="9" hidden="1" customHeight="1">
      <c r="A288" s="368"/>
      <c r="B288" s="255" t="s">
        <v>125</v>
      </c>
      <c r="C288" s="261"/>
      <c r="D288" s="256"/>
      <c r="E288" s="257"/>
      <c r="CD288" s="560">
        <v>0</v>
      </c>
      <c r="DL288" s="272">
        <v>0</v>
      </c>
    </row>
    <row r="289" spans="1:116" s="577" customFormat="1" ht="9" hidden="1" customHeight="1">
      <c r="A289" s="470">
        <v>45619</v>
      </c>
      <c r="B289" s="261"/>
      <c r="C289" s="261"/>
      <c r="D289" s="256"/>
      <c r="E289" s="257"/>
      <c r="Q289" s="270">
        <v>0</v>
      </c>
      <c r="CD289" s="560">
        <v>0</v>
      </c>
      <c r="CE289" s="560">
        <v>0</v>
      </c>
      <c r="DL289" s="272">
        <v>0</v>
      </c>
    </row>
    <row r="290" spans="1:116" s="574" customFormat="1" ht="9" hidden="1" customHeight="1">
      <c r="A290" s="369"/>
      <c r="B290" s="263"/>
      <c r="C290" s="263"/>
      <c r="D290" s="264" t="s">
        <v>270</v>
      </c>
      <c r="BV290" s="558">
        <v>0</v>
      </c>
      <c r="DL290" s="269">
        <v>0</v>
      </c>
    </row>
    <row r="291" spans="1:116" s="577" customFormat="1" ht="9" hidden="1" customHeight="1">
      <c r="A291" s="368"/>
      <c r="B291" s="254"/>
      <c r="C291" s="255" t="s">
        <v>698</v>
      </c>
      <c r="D291" s="256"/>
      <c r="E291" s="257"/>
      <c r="BV291" s="560">
        <v>0</v>
      </c>
      <c r="DL291" s="272">
        <v>0</v>
      </c>
    </row>
    <row r="292" spans="1:116" s="577" customFormat="1" ht="9" hidden="1" customHeight="1">
      <c r="A292" s="368"/>
      <c r="B292" s="255" t="s">
        <v>696</v>
      </c>
      <c r="C292" s="261"/>
      <c r="D292" s="256"/>
      <c r="E292" s="257"/>
      <c r="BV292" s="560">
        <v>0</v>
      </c>
      <c r="DL292" s="272">
        <v>0</v>
      </c>
    </row>
    <row r="293" spans="1:116" s="577" customFormat="1" ht="9" hidden="1" customHeight="1">
      <c r="A293" s="470">
        <v>45696</v>
      </c>
      <c r="B293" s="261"/>
      <c r="C293" s="261"/>
      <c r="D293" s="256"/>
      <c r="E293" s="257"/>
      <c r="BV293" s="560">
        <v>0</v>
      </c>
      <c r="DL293" s="272">
        <v>0</v>
      </c>
    </row>
    <row r="294" spans="1:116" s="574" customFormat="1" ht="9" hidden="1" customHeight="1">
      <c r="A294" s="369"/>
      <c r="B294" s="263"/>
      <c r="C294" s="263"/>
      <c r="D294" s="329">
        <v>45682</v>
      </c>
      <c r="AJ294" s="265">
        <v>0</v>
      </c>
      <c r="DL294" s="269">
        <v>0</v>
      </c>
    </row>
    <row r="295" spans="1:116" s="577" customFormat="1" ht="9" hidden="1" customHeight="1">
      <c r="A295" s="368"/>
      <c r="B295" s="254"/>
      <c r="C295" s="255" t="s">
        <v>336</v>
      </c>
      <c r="D295" s="256"/>
      <c r="E295" s="257"/>
      <c r="AJ295" s="270">
        <v>0</v>
      </c>
      <c r="DL295" s="272">
        <v>0</v>
      </c>
    </row>
    <row r="296" spans="1:116" s="577" customFormat="1" ht="9" hidden="1" customHeight="1">
      <c r="A296" s="368"/>
      <c r="B296" s="255" t="s">
        <v>683</v>
      </c>
      <c r="C296" s="261"/>
      <c r="D296" s="256"/>
      <c r="E296" s="257"/>
      <c r="AJ296" s="270">
        <v>0</v>
      </c>
      <c r="DL296" s="272">
        <v>0</v>
      </c>
    </row>
    <row r="297" spans="1:116" s="577" customFormat="1" ht="9" hidden="1" customHeight="1">
      <c r="A297" s="470">
        <v>45703</v>
      </c>
      <c r="B297" s="261"/>
      <c r="C297" s="261"/>
      <c r="D297" s="256"/>
      <c r="E297" s="257"/>
      <c r="AJ297" s="270">
        <v>0</v>
      </c>
      <c r="DL297" s="272">
        <v>0</v>
      </c>
    </row>
    <row r="298" spans="1:116" s="574" customFormat="1" ht="9" hidden="1" customHeight="1">
      <c r="A298" s="369"/>
      <c r="B298" s="263"/>
      <c r="C298" s="263"/>
      <c r="D298" s="264" t="s">
        <v>396</v>
      </c>
      <c r="BI298" s="265">
        <v>0</v>
      </c>
      <c r="DL298" s="269">
        <v>0</v>
      </c>
    </row>
    <row r="299" spans="1:116" s="577" customFormat="1" ht="9" hidden="1" customHeight="1">
      <c r="A299" s="368"/>
      <c r="B299" s="254"/>
      <c r="C299" s="255" t="s">
        <v>413</v>
      </c>
      <c r="D299" s="256"/>
      <c r="E299" s="257"/>
      <c r="BI299" s="270">
        <v>0</v>
      </c>
      <c r="DL299" s="272">
        <v>0</v>
      </c>
    </row>
    <row r="300" spans="1:116" s="574" customFormat="1" ht="9" hidden="1" customHeight="1">
      <c r="A300" s="369"/>
      <c r="B300" s="263"/>
      <c r="C300" s="263"/>
      <c r="D300" s="264" t="s">
        <v>46</v>
      </c>
      <c r="BH300" s="265">
        <v>0</v>
      </c>
      <c r="DL300" s="269">
        <v>0</v>
      </c>
    </row>
    <row r="301" spans="1:116" s="577" customFormat="1" ht="9" hidden="1" customHeight="1">
      <c r="A301" s="368"/>
      <c r="B301" s="254"/>
      <c r="C301" s="255" t="s">
        <v>676</v>
      </c>
      <c r="D301" s="256"/>
      <c r="E301" s="257"/>
      <c r="BH301" s="270">
        <v>0</v>
      </c>
      <c r="DL301" s="272">
        <v>0</v>
      </c>
    </row>
    <row r="302" spans="1:116" s="574" customFormat="1" ht="9" hidden="1" customHeight="1">
      <c r="A302" s="369"/>
      <c r="B302" s="263"/>
      <c r="C302" s="263"/>
      <c r="D302" s="264" t="s">
        <v>1118</v>
      </c>
      <c r="BJ302" s="265">
        <v>0</v>
      </c>
      <c r="DL302" s="269">
        <v>0</v>
      </c>
    </row>
    <row r="303" spans="1:116" s="577" customFormat="1" ht="9" hidden="1" customHeight="1">
      <c r="A303" s="368"/>
      <c r="B303" s="254"/>
      <c r="C303" s="255" t="s">
        <v>1118</v>
      </c>
      <c r="D303" s="256"/>
      <c r="E303" s="257"/>
      <c r="BJ303" s="270">
        <v>0</v>
      </c>
      <c r="DL303" s="272">
        <v>0</v>
      </c>
    </row>
    <row r="304" spans="1:116" s="577" customFormat="1" ht="9" hidden="1" customHeight="1">
      <c r="A304" s="368"/>
      <c r="B304" s="255" t="s">
        <v>1118</v>
      </c>
      <c r="C304" s="261"/>
      <c r="D304" s="256"/>
      <c r="E304" s="257"/>
      <c r="BH304" s="270">
        <v>0</v>
      </c>
      <c r="BI304" s="270">
        <v>0</v>
      </c>
      <c r="BJ304" s="270">
        <v>0</v>
      </c>
      <c r="DL304" s="272">
        <v>0</v>
      </c>
    </row>
    <row r="305" spans="1:116" s="577" customFormat="1" ht="9" hidden="1" customHeight="1">
      <c r="A305" s="470">
        <v>45710</v>
      </c>
      <c r="B305" s="261"/>
      <c r="C305" s="261"/>
      <c r="D305" s="256"/>
      <c r="E305" s="257"/>
      <c r="BH305" s="270">
        <v>0</v>
      </c>
      <c r="BI305" s="270">
        <v>0</v>
      </c>
      <c r="BJ305" s="270">
        <v>0</v>
      </c>
      <c r="DL305" s="272">
        <v>0</v>
      </c>
    </row>
    <row r="306" spans="1:116" s="574" customFormat="1" ht="9" hidden="1" customHeight="1">
      <c r="A306" s="369"/>
      <c r="B306" s="263"/>
      <c r="C306" s="263"/>
      <c r="D306" s="264" t="s">
        <v>1118</v>
      </c>
      <c r="CK306" s="558">
        <v>0</v>
      </c>
      <c r="DL306" s="269">
        <v>0</v>
      </c>
    </row>
    <row r="307" spans="1:116" s="577" customFormat="1" ht="9" hidden="1" customHeight="1">
      <c r="A307" s="368"/>
      <c r="B307" s="254"/>
      <c r="C307" s="255" t="s">
        <v>1118</v>
      </c>
      <c r="D307" s="256"/>
      <c r="E307" s="257"/>
      <c r="CK307" s="560">
        <v>0</v>
      </c>
      <c r="DL307" s="272">
        <v>0</v>
      </c>
    </row>
    <row r="308" spans="1:116" s="577" customFormat="1" ht="9" hidden="1" customHeight="1">
      <c r="A308" s="368"/>
      <c r="B308" s="255" t="s">
        <v>667</v>
      </c>
      <c r="C308" s="261"/>
      <c r="D308" s="256"/>
      <c r="E308" s="257"/>
      <c r="CK308" s="560">
        <v>0</v>
      </c>
      <c r="DL308" s="272">
        <v>0</v>
      </c>
    </row>
    <row r="309" spans="1:116" s="574" customFormat="1" ht="9" hidden="1" customHeight="1">
      <c r="A309" s="369"/>
      <c r="B309" s="263"/>
      <c r="C309" s="263"/>
      <c r="D309" s="264" t="s">
        <v>1118</v>
      </c>
      <c r="CY309" s="566">
        <v>-5</v>
      </c>
      <c r="DL309" s="276">
        <v>-5</v>
      </c>
    </row>
    <row r="310" spans="1:116" s="577" customFormat="1" ht="9" hidden="1" customHeight="1">
      <c r="A310" s="368"/>
      <c r="B310" s="274" t="s">
        <v>448</v>
      </c>
      <c r="C310" s="255" t="s">
        <v>1118</v>
      </c>
      <c r="D310" s="256"/>
      <c r="E310" s="257"/>
      <c r="CY310" s="567">
        <v>-5</v>
      </c>
      <c r="DL310" s="260">
        <v>-5</v>
      </c>
    </row>
    <row r="311" spans="1:116" s="577" customFormat="1" ht="9" hidden="1" customHeight="1">
      <c r="A311" s="368"/>
      <c r="B311" s="255" t="s">
        <v>448</v>
      </c>
      <c r="C311" s="261"/>
      <c r="D311" s="256"/>
      <c r="E311" s="257"/>
      <c r="CY311" s="567">
        <v>-5</v>
      </c>
      <c r="DL311" s="260">
        <v>-5</v>
      </c>
    </row>
    <row r="312" spans="1:116" s="574" customFormat="1" ht="9" hidden="1" customHeight="1">
      <c r="A312" s="369"/>
      <c r="B312" s="263"/>
      <c r="C312" s="263"/>
      <c r="D312" s="264" t="s">
        <v>270</v>
      </c>
      <c r="Z312" s="265">
        <v>0</v>
      </c>
      <c r="DL312" s="269">
        <v>0</v>
      </c>
    </row>
    <row r="313" spans="1:116" s="577" customFormat="1" ht="9" hidden="1" customHeight="1">
      <c r="A313" s="368"/>
      <c r="B313" s="254"/>
      <c r="C313" s="255" t="s">
        <v>663</v>
      </c>
      <c r="D313" s="256"/>
      <c r="E313" s="257"/>
      <c r="Z313" s="270">
        <v>0</v>
      </c>
      <c r="DL313" s="272">
        <v>0</v>
      </c>
    </row>
    <row r="314" spans="1:116" s="577" customFormat="1" ht="9" hidden="1" customHeight="1">
      <c r="A314" s="368"/>
      <c r="B314" s="255" t="s">
        <v>659</v>
      </c>
      <c r="C314" s="261"/>
      <c r="D314" s="256"/>
      <c r="E314" s="257"/>
      <c r="Z314" s="270">
        <v>0</v>
      </c>
      <c r="DL314" s="272">
        <v>0</v>
      </c>
    </row>
    <row r="315" spans="1:116" s="577" customFormat="1" ht="21.25" customHeight="1">
      <c r="A315" s="470">
        <v>45717</v>
      </c>
      <c r="B315" s="261"/>
      <c r="C315" s="261"/>
      <c r="D315" s="256"/>
      <c r="E315" s="257"/>
      <c r="Z315" s="270">
        <v>0</v>
      </c>
      <c r="CK315" s="560">
        <v>0</v>
      </c>
      <c r="CY315" s="567">
        <v>-5</v>
      </c>
      <c r="DL315" s="260">
        <v>-5</v>
      </c>
    </row>
    <row r="316" spans="1:116" s="574" customFormat="1" ht="9" hidden="1" customHeight="1">
      <c r="A316" s="369"/>
      <c r="B316" s="263"/>
      <c r="C316" s="263"/>
      <c r="D316" s="264" t="s">
        <v>104</v>
      </c>
      <c r="L316" s="265">
        <v>0</v>
      </c>
      <c r="DL316" s="269">
        <v>0</v>
      </c>
    </row>
    <row r="317" spans="1:116" s="577" customFormat="1" ht="9" hidden="1" customHeight="1">
      <c r="A317" s="368"/>
      <c r="B317" s="254"/>
      <c r="C317" s="255" t="s">
        <v>259</v>
      </c>
      <c r="D317" s="256"/>
      <c r="E317" s="257"/>
      <c r="L317" s="270">
        <v>0</v>
      </c>
      <c r="DL317" s="272">
        <v>0</v>
      </c>
    </row>
    <row r="318" spans="1:116" s="577" customFormat="1" ht="9" hidden="1" customHeight="1">
      <c r="A318" s="368"/>
      <c r="B318" s="255" t="s">
        <v>645</v>
      </c>
      <c r="C318" s="261"/>
      <c r="D318" s="256"/>
      <c r="E318" s="257"/>
      <c r="L318" s="270">
        <v>0</v>
      </c>
      <c r="DL318" s="272">
        <v>0</v>
      </c>
    </row>
    <row r="319" spans="1:116" s="574" customFormat="1" ht="9" hidden="1" customHeight="1">
      <c r="A319" s="369"/>
      <c r="B319" s="263"/>
      <c r="C319" s="263"/>
      <c r="D319" s="264" t="s">
        <v>104</v>
      </c>
      <c r="L319" s="265">
        <v>0</v>
      </c>
      <c r="DL319" s="269">
        <v>0</v>
      </c>
    </row>
    <row r="320" spans="1:116" s="574" customFormat="1" ht="9" hidden="1" customHeight="1">
      <c r="A320" s="369"/>
      <c r="B320" s="263"/>
      <c r="C320" s="263"/>
      <c r="D320" s="264" t="s">
        <v>1118</v>
      </c>
      <c r="L320" s="265">
        <v>0</v>
      </c>
      <c r="DL320" s="269">
        <v>0</v>
      </c>
    </row>
    <row r="321" spans="1:116" s="577" customFormat="1" ht="9" hidden="1" customHeight="1">
      <c r="A321" s="368"/>
      <c r="B321" s="254"/>
      <c r="C321" s="255" t="s">
        <v>259</v>
      </c>
      <c r="D321" s="256"/>
      <c r="E321" s="257"/>
      <c r="L321" s="270">
        <v>0</v>
      </c>
      <c r="DL321" s="272">
        <v>0</v>
      </c>
    </row>
    <row r="322" spans="1:116" s="577" customFormat="1" ht="9" hidden="1" customHeight="1">
      <c r="A322" s="368"/>
      <c r="B322" s="255" t="s">
        <v>656</v>
      </c>
      <c r="C322" s="261"/>
      <c r="D322" s="256"/>
      <c r="E322" s="257"/>
      <c r="L322" s="270">
        <v>0</v>
      </c>
      <c r="DL322" s="272">
        <v>0</v>
      </c>
    </row>
    <row r="323" spans="1:116" s="574" customFormat="1" ht="9" hidden="1" customHeight="1">
      <c r="A323" s="369"/>
      <c r="B323" s="263"/>
      <c r="C323" s="263"/>
      <c r="D323" s="264" t="s">
        <v>59</v>
      </c>
      <c r="AT323" s="265">
        <v>0</v>
      </c>
      <c r="DL323" s="269">
        <v>0</v>
      </c>
    </row>
    <row r="324" spans="1:116" s="577" customFormat="1" ht="9" hidden="1" customHeight="1">
      <c r="A324" s="368"/>
      <c r="B324" s="254"/>
      <c r="C324" s="255" t="s">
        <v>655</v>
      </c>
      <c r="D324" s="256"/>
      <c r="E324" s="257"/>
      <c r="AT324" s="270">
        <v>0</v>
      </c>
      <c r="DL324" s="272">
        <v>0</v>
      </c>
    </row>
    <row r="325" spans="1:116" s="577" customFormat="1" ht="9" hidden="1" customHeight="1">
      <c r="A325" s="368"/>
      <c r="B325" s="255" t="s">
        <v>652</v>
      </c>
      <c r="C325" s="261"/>
      <c r="D325" s="256"/>
      <c r="E325" s="257"/>
      <c r="AT325" s="270">
        <v>0</v>
      </c>
      <c r="DL325" s="272">
        <v>0</v>
      </c>
    </row>
    <row r="326" spans="1:116" s="577" customFormat="1" ht="9" hidden="1" customHeight="1">
      <c r="A326" s="470">
        <v>45724</v>
      </c>
      <c r="B326" s="261"/>
      <c r="C326" s="261"/>
      <c r="D326" s="256"/>
      <c r="E326" s="257"/>
      <c r="L326" s="270">
        <v>0</v>
      </c>
      <c r="AT326" s="270">
        <v>0</v>
      </c>
      <c r="DL326" s="272">
        <v>0</v>
      </c>
    </row>
    <row r="327" spans="1:116" s="574" customFormat="1" ht="9" hidden="1" customHeight="1">
      <c r="A327" s="369"/>
      <c r="B327" s="274" t="s">
        <v>568</v>
      </c>
      <c r="C327" s="274" t="s">
        <v>37</v>
      </c>
      <c r="D327" s="264" t="s">
        <v>37</v>
      </c>
      <c r="CO327" s="472">
        <v>-10</v>
      </c>
      <c r="DL327" s="276">
        <v>-10</v>
      </c>
    </row>
    <row r="328" spans="1:116" s="577" customFormat="1" ht="9" hidden="1" customHeight="1">
      <c r="A328" s="368"/>
      <c r="B328" s="254"/>
      <c r="C328" s="255" t="s">
        <v>37</v>
      </c>
      <c r="D328" s="256"/>
      <c r="E328" s="257"/>
      <c r="CO328" s="474">
        <v>-10</v>
      </c>
      <c r="DL328" s="260">
        <v>-10</v>
      </c>
    </row>
    <row r="329" spans="1:116" s="577" customFormat="1" ht="9" hidden="1" customHeight="1">
      <c r="A329" s="368"/>
      <c r="B329" s="255" t="s">
        <v>568</v>
      </c>
      <c r="C329" s="261"/>
      <c r="D329" s="256"/>
      <c r="E329" s="257"/>
      <c r="CO329" s="474">
        <v>-10</v>
      </c>
      <c r="DL329" s="260">
        <v>-10</v>
      </c>
    </row>
    <row r="330" spans="1:116" s="574" customFormat="1" ht="9" hidden="1" customHeight="1">
      <c r="A330" s="369"/>
      <c r="B330" s="263"/>
      <c r="C330" s="263"/>
      <c r="D330" s="329">
        <v>45671</v>
      </c>
      <c r="CT330" s="558">
        <v>0</v>
      </c>
      <c r="DL330" s="269">
        <v>0</v>
      </c>
    </row>
    <row r="331" spans="1:116" s="577" customFormat="1" ht="9" hidden="1" customHeight="1">
      <c r="A331" s="368"/>
      <c r="B331" s="254"/>
      <c r="C331" s="255" t="s">
        <v>147</v>
      </c>
      <c r="D331" s="256"/>
      <c r="E331" s="257"/>
      <c r="CT331" s="560">
        <v>0</v>
      </c>
      <c r="DL331" s="272">
        <v>0</v>
      </c>
    </row>
    <row r="332" spans="1:116" s="577" customFormat="1" ht="9" hidden="1" customHeight="1">
      <c r="A332" s="368"/>
      <c r="B332" s="255" t="s">
        <v>633</v>
      </c>
      <c r="C332" s="261"/>
      <c r="D332" s="256"/>
      <c r="E332" s="257"/>
      <c r="CT332" s="560">
        <v>0</v>
      </c>
      <c r="DL332" s="272">
        <v>0</v>
      </c>
    </row>
    <row r="333" spans="1:116" s="577" customFormat="1" ht="21.25" customHeight="1">
      <c r="A333" s="470">
        <v>45731</v>
      </c>
      <c r="B333" s="261"/>
      <c r="C333" s="261"/>
      <c r="D333" s="256"/>
      <c r="E333" s="257"/>
      <c r="CO333" s="474">
        <v>-10</v>
      </c>
      <c r="CT333" s="560">
        <v>0</v>
      </c>
      <c r="DL333" s="260">
        <v>-10</v>
      </c>
    </row>
    <row r="334" spans="1:116" s="574" customFormat="1" ht="9" hidden="1" customHeight="1">
      <c r="A334" s="369"/>
      <c r="B334" s="263"/>
      <c r="C334" s="263"/>
      <c r="D334" s="264" t="s">
        <v>59</v>
      </c>
      <c r="DA334" s="277">
        <v>0</v>
      </c>
      <c r="DL334" s="269">
        <v>0</v>
      </c>
    </row>
    <row r="335" spans="1:116" s="577" customFormat="1" ht="9" hidden="1" customHeight="1">
      <c r="A335" s="368"/>
      <c r="B335" s="254"/>
      <c r="C335" s="255" t="s">
        <v>323</v>
      </c>
      <c r="D335" s="256"/>
      <c r="E335" s="257"/>
      <c r="DA335" s="278">
        <v>0</v>
      </c>
      <c r="DL335" s="272">
        <v>0</v>
      </c>
    </row>
    <row r="336" spans="1:116" s="577" customFormat="1" ht="9" hidden="1" customHeight="1">
      <c r="A336" s="368"/>
      <c r="B336" s="255" t="s">
        <v>605</v>
      </c>
      <c r="C336" s="261"/>
      <c r="D336" s="256"/>
      <c r="E336" s="257"/>
      <c r="DA336" s="278">
        <v>0</v>
      </c>
      <c r="DL336" s="272">
        <v>0</v>
      </c>
    </row>
    <row r="337" spans="1:116" s="574" customFormat="1" ht="9" hidden="1" customHeight="1">
      <c r="A337" s="369"/>
      <c r="B337" s="263"/>
      <c r="C337" s="263"/>
      <c r="D337" s="264" t="s">
        <v>170</v>
      </c>
      <c r="BW337" s="558">
        <v>0</v>
      </c>
      <c r="DL337" s="269">
        <v>0</v>
      </c>
    </row>
    <row r="338" spans="1:116" s="577" customFormat="1" ht="9" hidden="1" customHeight="1">
      <c r="A338" s="368"/>
      <c r="B338" s="254"/>
      <c r="C338" s="255" t="s">
        <v>631</v>
      </c>
      <c r="D338" s="256"/>
      <c r="E338" s="257"/>
      <c r="BW338" s="560">
        <v>0</v>
      </c>
      <c r="DL338" s="272">
        <v>0</v>
      </c>
    </row>
    <row r="339" spans="1:116" s="577" customFormat="1" ht="9" hidden="1" customHeight="1">
      <c r="A339" s="368"/>
      <c r="B339" s="255" t="s">
        <v>627</v>
      </c>
      <c r="C339" s="261"/>
      <c r="D339" s="256"/>
      <c r="E339" s="257"/>
      <c r="BW339" s="560">
        <v>0</v>
      </c>
      <c r="DL339" s="272">
        <v>0</v>
      </c>
    </row>
    <row r="340" spans="1:116" s="574" customFormat="1" ht="9" hidden="1" customHeight="1">
      <c r="A340" s="369"/>
      <c r="B340" s="263"/>
      <c r="C340" s="263"/>
      <c r="D340" s="264" t="s">
        <v>1118</v>
      </c>
      <c r="DB340" s="277">
        <v>0</v>
      </c>
      <c r="DL340" s="269">
        <v>0</v>
      </c>
    </row>
    <row r="341" spans="1:116" s="577" customFormat="1" ht="9" hidden="1" customHeight="1">
      <c r="A341" s="368"/>
      <c r="B341" s="254"/>
      <c r="C341" s="255" t="s">
        <v>1118</v>
      </c>
      <c r="D341" s="256"/>
      <c r="E341" s="257"/>
      <c r="DB341" s="278">
        <v>0</v>
      </c>
      <c r="DL341" s="272">
        <v>0</v>
      </c>
    </row>
    <row r="342" spans="1:116" s="577" customFormat="1" ht="9" hidden="1" customHeight="1">
      <c r="A342" s="368"/>
      <c r="B342" s="255" t="s">
        <v>1118</v>
      </c>
      <c r="C342" s="261"/>
      <c r="D342" s="256"/>
      <c r="E342" s="257"/>
      <c r="DB342" s="278">
        <v>0</v>
      </c>
      <c r="DL342" s="272">
        <v>0</v>
      </c>
    </row>
    <row r="343" spans="1:116" s="577" customFormat="1" ht="9" hidden="1" customHeight="1">
      <c r="A343" s="470">
        <v>45738</v>
      </c>
      <c r="B343" s="261"/>
      <c r="C343" s="261"/>
      <c r="D343" s="256"/>
      <c r="E343" s="257"/>
      <c r="BW343" s="560">
        <v>0</v>
      </c>
      <c r="DA343" s="278">
        <v>0</v>
      </c>
      <c r="DB343" s="278">
        <v>0</v>
      </c>
      <c r="DL343" s="272">
        <v>0</v>
      </c>
    </row>
    <row r="344" spans="1:116" s="574" customFormat="1" ht="9" hidden="1" customHeight="1">
      <c r="A344" s="369"/>
      <c r="B344" s="263"/>
      <c r="C344" s="263"/>
      <c r="D344" s="264" t="s">
        <v>97</v>
      </c>
      <c r="AN344" s="265">
        <v>0</v>
      </c>
      <c r="DL344" s="269">
        <v>0</v>
      </c>
    </row>
    <row r="345" spans="1:116" s="577" customFormat="1" ht="9" hidden="1" customHeight="1">
      <c r="A345" s="368"/>
      <c r="B345" s="254"/>
      <c r="C345" s="255" t="s">
        <v>419</v>
      </c>
      <c r="D345" s="256"/>
      <c r="E345" s="257"/>
      <c r="AN345" s="270">
        <v>0</v>
      </c>
      <c r="DL345" s="272">
        <v>0</v>
      </c>
    </row>
    <row r="346" spans="1:116" s="577" customFormat="1" ht="9" hidden="1" customHeight="1">
      <c r="A346" s="368"/>
      <c r="B346" s="255" t="s">
        <v>594</v>
      </c>
      <c r="C346" s="261"/>
      <c r="D346" s="256"/>
      <c r="E346" s="257"/>
      <c r="AN346" s="270">
        <v>0</v>
      </c>
      <c r="DL346" s="272">
        <v>0</v>
      </c>
    </row>
    <row r="347" spans="1:116" s="574" customFormat="1" ht="9" hidden="1" customHeight="1">
      <c r="A347" s="369"/>
      <c r="B347" s="263"/>
      <c r="C347" s="263"/>
      <c r="D347" s="329">
        <v>45687</v>
      </c>
      <c r="CL347" s="558">
        <v>0</v>
      </c>
      <c r="DL347" s="269">
        <v>0</v>
      </c>
    </row>
    <row r="348" spans="1:116" s="577" customFormat="1" ht="9" hidden="1" customHeight="1">
      <c r="A348" s="368"/>
      <c r="B348" s="254"/>
      <c r="C348" s="255" t="s">
        <v>115</v>
      </c>
      <c r="D348" s="256"/>
      <c r="E348" s="257"/>
      <c r="CL348" s="560">
        <v>0</v>
      </c>
      <c r="DL348" s="272">
        <v>0</v>
      </c>
    </row>
    <row r="349" spans="1:116" s="577" customFormat="1" ht="9" hidden="1" customHeight="1">
      <c r="A349" s="368"/>
      <c r="B349" s="255" t="s">
        <v>597</v>
      </c>
      <c r="C349" s="261"/>
      <c r="D349" s="256"/>
      <c r="E349" s="257"/>
      <c r="CL349" s="560">
        <v>0</v>
      </c>
      <c r="DL349" s="272">
        <v>0</v>
      </c>
    </row>
    <row r="350" spans="1:116" s="574" customFormat="1" ht="9" hidden="1" customHeight="1">
      <c r="A350" s="369"/>
      <c r="B350" s="263"/>
      <c r="C350" s="263"/>
      <c r="D350" s="264" t="s">
        <v>1118</v>
      </c>
      <c r="CM350" s="558">
        <v>0</v>
      </c>
      <c r="DL350" s="269">
        <v>0</v>
      </c>
    </row>
    <row r="351" spans="1:116" s="577" customFormat="1" ht="9" hidden="1" customHeight="1">
      <c r="A351" s="368"/>
      <c r="B351" s="254"/>
      <c r="C351" s="255" t="s">
        <v>1118</v>
      </c>
      <c r="D351" s="256"/>
      <c r="E351" s="257"/>
      <c r="CM351" s="560">
        <v>0</v>
      </c>
      <c r="DL351" s="272">
        <v>0</v>
      </c>
    </row>
    <row r="352" spans="1:116" s="577" customFormat="1" ht="9" hidden="1" customHeight="1">
      <c r="A352" s="368"/>
      <c r="B352" s="255" t="s">
        <v>1118</v>
      </c>
      <c r="C352" s="261"/>
      <c r="D352" s="256"/>
      <c r="E352" s="257"/>
      <c r="CM352" s="560">
        <v>0</v>
      </c>
      <c r="DL352" s="272">
        <v>0</v>
      </c>
    </row>
    <row r="353" spans="1:116" s="577" customFormat="1" ht="9" hidden="1" customHeight="1">
      <c r="A353" s="470">
        <v>45745</v>
      </c>
      <c r="B353" s="261"/>
      <c r="C353" s="261"/>
      <c r="D353" s="256"/>
      <c r="E353" s="257"/>
      <c r="AN353" s="270">
        <v>0</v>
      </c>
      <c r="CL353" s="560">
        <v>0</v>
      </c>
      <c r="CM353" s="560">
        <v>0</v>
      </c>
      <c r="DL353" s="272">
        <v>0</v>
      </c>
    </row>
    <row r="354" spans="1:116" s="574" customFormat="1" ht="9" hidden="1" customHeight="1">
      <c r="A354" s="369"/>
      <c r="B354" s="263"/>
      <c r="C354" s="263"/>
      <c r="D354" s="264" t="s">
        <v>219</v>
      </c>
      <c r="CZ354" s="277">
        <v>0</v>
      </c>
      <c r="DL354" s="269">
        <v>0</v>
      </c>
    </row>
    <row r="355" spans="1:116" s="577" customFormat="1" ht="9" hidden="1" customHeight="1">
      <c r="A355" s="368"/>
      <c r="B355" s="254"/>
      <c r="C355" s="255" t="s">
        <v>134</v>
      </c>
      <c r="D355" s="256"/>
      <c r="E355" s="257"/>
      <c r="CZ355" s="278">
        <v>0</v>
      </c>
      <c r="DL355" s="272">
        <v>0</v>
      </c>
    </row>
    <row r="356" spans="1:116" s="577" customFormat="1" ht="9" hidden="1" customHeight="1">
      <c r="A356" s="368"/>
      <c r="B356" s="255" t="s">
        <v>586</v>
      </c>
      <c r="C356" s="261"/>
      <c r="D356" s="256"/>
      <c r="E356" s="257"/>
      <c r="CZ356" s="278">
        <v>0</v>
      </c>
      <c r="DL356" s="272">
        <v>0</v>
      </c>
    </row>
    <row r="357" spans="1:116" s="577" customFormat="1" ht="9" hidden="1" customHeight="1">
      <c r="A357" s="470">
        <v>45752</v>
      </c>
      <c r="B357" s="261"/>
      <c r="C357" s="261"/>
      <c r="D357" s="256"/>
      <c r="E357" s="257"/>
      <c r="CZ357" s="278">
        <v>0</v>
      </c>
      <c r="DL357" s="272">
        <v>0</v>
      </c>
    </row>
    <row r="358" spans="1:116" s="574" customFormat="1" ht="9" hidden="1" customHeight="1">
      <c r="A358" s="369"/>
      <c r="B358" s="274" t="s">
        <v>568</v>
      </c>
      <c r="C358" s="274" t="s">
        <v>147</v>
      </c>
      <c r="D358" s="329">
        <v>45701</v>
      </c>
      <c r="CO358" s="472">
        <v>184.77</v>
      </c>
      <c r="DL358" s="276">
        <v>184.77</v>
      </c>
    </row>
    <row r="359" spans="1:116" s="577" customFormat="1" ht="9" hidden="1" customHeight="1">
      <c r="A359" s="368"/>
      <c r="B359" s="254"/>
      <c r="C359" s="255" t="s">
        <v>147</v>
      </c>
      <c r="D359" s="256"/>
      <c r="E359" s="257"/>
      <c r="CO359" s="474">
        <v>184.77</v>
      </c>
      <c r="DL359" s="260">
        <v>184.77</v>
      </c>
    </row>
    <row r="360" spans="1:116" s="577" customFormat="1" ht="9" hidden="1" customHeight="1">
      <c r="A360" s="368"/>
      <c r="B360" s="255" t="s">
        <v>568</v>
      </c>
      <c r="C360" s="261"/>
      <c r="D360" s="256"/>
      <c r="E360" s="257"/>
      <c r="CO360" s="474">
        <v>184.77</v>
      </c>
      <c r="DL360" s="260">
        <v>184.77</v>
      </c>
    </row>
    <row r="361" spans="1:116" s="577" customFormat="1" ht="21.25" customHeight="1">
      <c r="A361" s="470">
        <v>45759</v>
      </c>
      <c r="B361" s="261"/>
      <c r="C361" s="261"/>
      <c r="D361" s="256"/>
      <c r="E361" s="257"/>
      <c r="CO361" s="474">
        <v>184.77</v>
      </c>
      <c r="DL361" s="260">
        <v>184.77</v>
      </c>
    </row>
    <row r="362" spans="1:116" s="574" customFormat="1" ht="9" hidden="1" customHeight="1">
      <c r="A362" s="369"/>
      <c r="B362" s="263"/>
      <c r="C362" s="263"/>
      <c r="D362" s="264" t="s">
        <v>104</v>
      </c>
      <c r="AA362" s="265">
        <v>0</v>
      </c>
      <c r="DL362" s="269">
        <v>0</v>
      </c>
    </row>
    <row r="363" spans="1:116" s="577" customFormat="1" ht="9" hidden="1" customHeight="1">
      <c r="A363" s="368"/>
      <c r="B363" s="254"/>
      <c r="C363" s="255" t="s">
        <v>566</v>
      </c>
      <c r="D363" s="256"/>
      <c r="E363" s="257"/>
      <c r="AA363" s="270">
        <v>0</v>
      </c>
      <c r="DL363" s="272">
        <v>0</v>
      </c>
    </row>
    <row r="364" spans="1:116" s="577" customFormat="1" ht="9" hidden="1" customHeight="1">
      <c r="A364" s="368"/>
      <c r="B364" s="255" t="s">
        <v>563</v>
      </c>
      <c r="C364" s="261"/>
      <c r="D364" s="256"/>
      <c r="E364" s="257"/>
      <c r="AA364" s="270">
        <v>0</v>
      </c>
      <c r="DL364" s="272">
        <v>0</v>
      </c>
    </row>
    <row r="365" spans="1:116" s="574" customFormat="1" ht="9" hidden="1" customHeight="1">
      <c r="A365" s="369"/>
      <c r="B365" s="263"/>
      <c r="C365" s="263"/>
      <c r="D365" s="264" t="s">
        <v>70</v>
      </c>
      <c r="DC365" s="277">
        <v>0</v>
      </c>
      <c r="DL365" s="269">
        <v>0</v>
      </c>
    </row>
    <row r="366" spans="1:116" s="577" customFormat="1" ht="9" hidden="1" customHeight="1">
      <c r="A366" s="368"/>
      <c r="B366" s="254"/>
      <c r="C366" s="255" t="s">
        <v>552</v>
      </c>
      <c r="D366" s="256"/>
      <c r="E366" s="257"/>
      <c r="DC366" s="278">
        <v>0</v>
      </c>
      <c r="DL366" s="272">
        <v>0</v>
      </c>
    </row>
    <row r="367" spans="1:116" s="577" customFormat="1" ht="9" hidden="1" customHeight="1">
      <c r="A367" s="368"/>
      <c r="B367" s="255" t="s">
        <v>550</v>
      </c>
      <c r="C367" s="261"/>
      <c r="D367" s="256"/>
      <c r="E367" s="257"/>
      <c r="DC367" s="278">
        <v>0</v>
      </c>
      <c r="DL367" s="272">
        <v>0</v>
      </c>
    </row>
    <row r="368" spans="1:116" s="574" customFormat="1" ht="9" hidden="1" customHeight="1">
      <c r="A368" s="369"/>
      <c r="B368" s="263"/>
      <c r="C368" s="263"/>
      <c r="D368" s="329">
        <v>45677</v>
      </c>
      <c r="CA368" s="558">
        <v>0</v>
      </c>
      <c r="DL368" s="269">
        <v>0</v>
      </c>
    </row>
    <row r="369" spans="1:116" s="577" customFormat="1" ht="9" hidden="1" customHeight="1">
      <c r="A369" s="368"/>
      <c r="B369" s="254"/>
      <c r="C369" s="255" t="s">
        <v>398</v>
      </c>
      <c r="D369" s="256"/>
      <c r="E369" s="257"/>
      <c r="CA369" s="560">
        <v>0</v>
      </c>
      <c r="DL369" s="272">
        <v>0</v>
      </c>
    </row>
    <row r="370" spans="1:116" s="577" customFormat="1" ht="9" hidden="1" customHeight="1">
      <c r="A370" s="368"/>
      <c r="B370" s="255" t="s">
        <v>554</v>
      </c>
      <c r="C370" s="261"/>
      <c r="D370" s="256"/>
      <c r="E370" s="257"/>
      <c r="CA370" s="560">
        <v>0</v>
      </c>
      <c r="DL370" s="272">
        <v>0</v>
      </c>
    </row>
    <row r="371" spans="1:116" s="574" customFormat="1" ht="9" hidden="1" customHeight="1">
      <c r="A371" s="369"/>
      <c r="B371" s="263"/>
      <c r="C371" s="263"/>
      <c r="D371" s="264" t="s">
        <v>1118</v>
      </c>
      <c r="CB371" s="558">
        <v>0</v>
      </c>
      <c r="DL371" s="269">
        <v>0</v>
      </c>
    </row>
    <row r="372" spans="1:116" s="577" customFormat="1" ht="9" hidden="1" customHeight="1">
      <c r="A372" s="368"/>
      <c r="B372" s="254"/>
      <c r="C372" s="255" t="s">
        <v>1118</v>
      </c>
      <c r="D372" s="256"/>
      <c r="E372" s="257"/>
      <c r="CB372" s="560">
        <v>0</v>
      </c>
      <c r="DL372" s="272">
        <v>0</v>
      </c>
    </row>
    <row r="373" spans="1:116" s="577" customFormat="1" ht="9" hidden="1" customHeight="1">
      <c r="A373" s="368"/>
      <c r="B373" s="255" t="s">
        <v>1118</v>
      </c>
      <c r="C373" s="261"/>
      <c r="D373" s="256"/>
      <c r="E373" s="257"/>
      <c r="CB373" s="560">
        <v>0</v>
      </c>
      <c r="DL373" s="272">
        <v>0</v>
      </c>
    </row>
    <row r="374" spans="1:116" s="577" customFormat="1" ht="9" hidden="1" customHeight="1">
      <c r="A374" s="470">
        <v>45766</v>
      </c>
      <c r="B374" s="261"/>
      <c r="C374" s="261"/>
      <c r="D374" s="256"/>
      <c r="E374" s="257"/>
      <c r="AA374" s="270">
        <v>0</v>
      </c>
      <c r="CA374" s="560">
        <v>0</v>
      </c>
      <c r="CB374" s="560">
        <v>0</v>
      </c>
      <c r="DC374" s="278">
        <v>0</v>
      </c>
      <c r="DL374" s="272">
        <v>0</v>
      </c>
    </row>
    <row r="375" spans="1:116" s="574" customFormat="1" ht="9" hidden="1" customHeight="1">
      <c r="A375" s="369"/>
      <c r="B375" s="263"/>
      <c r="C375" s="263"/>
      <c r="D375" s="264" t="s">
        <v>104</v>
      </c>
      <c r="AM375" s="265">
        <v>0</v>
      </c>
      <c r="DL375" s="269">
        <v>0</v>
      </c>
    </row>
    <row r="376" spans="1:116" s="577" customFormat="1" ht="9" hidden="1" customHeight="1">
      <c r="A376" s="368"/>
      <c r="B376" s="254"/>
      <c r="C376" s="255" t="s">
        <v>202</v>
      </c>
      <c r="D376" s="256"/>
      <c r="E376" s="257"/>
      <c r="AM376" s="270">
        <v>0</v>
      </c>
      <c r="DL376" s="272">
        <v>0</v>
      </c>
    </row>
    <row r="377" spans="1:116" s="577" customFormat="1" ht="9" hidden="1" customHeight="1">
      <c r="A377" s="368"/>
      <c r="B377" s="255" t="s">
        <v>540</v>
      </c>
      <c r="C377" s="261"/>
      <c r="D377" s="256"/>
      <c r="E377" s="257"/>
      <c r="AM377" s="270">
        <v>0</v>
      </c>
      <c r="DL377" s="272">
        <v>0</v>
      </c>
    </row>
    <row r="378" spans="1:116" s="574" customFormat="1" ht="9" hidden="1" customHeight="1">
      <c r="A378" s="369"/>
      <c r="B378" s="263"/>
      <c r="C378" s="263"/>
      <c r="D378" s="329">
        <v>45667</v>
      </c>
      <c r="BC378" s="265">
        <v>0</v>
      </c>
      <c r="DL378" s="269">
        <v>0</v>
      </c>
    </row>
    <row r="379" spans="1:116" s="577" customFormat="1" ht="9" hidden="1" customHeight="1">
      <c r="A379" s="368"/>
      <c r="B379" s="254"/>
      <c r="C379" s="255" t="s">
        <v>366</v>
      </c>
      <c r="D379" s="256"/>
      <c r="E379" s="257"/>
      <c r="BC379" s="270">
        <v>0</v>
      </c>
      <c r="DL379" s="272">
        <v>0</v>
      </c>
    </row>
    <row r="380" spans="1:116" s="577" customFormat="1" ht="9" hidden="1" customHeight="1">
      <c r="A380" s="368"/>
      <c r="B380" s="255" t="s">
        <v>545</v>
      </c>
      <c r="C380" s="261"/>
      <c r="D380" s="256"/>
      <c r="E380" s="257"/>
      <c r="BC380" s="270">
        <v>0</v>
      </c>
      <c r="DL380" s="272">
        <v>0</v>
      </c>
    </row>
    <row r="381" spans="1:116" s="574" customFormat="1" ht="9" hidden="1" customHeight="1">
      <c r="A381" s="369"/>
      <c r="B381" s="263"/>
      <c r="C381" s="263"/>
      <c r="D381" s="329">
        <v>45682</v>
      </c>
      <c r="DJ381" s="277">
        <v>0</v>
      </c>
      <c r="DL381" s="269">
        <v>0</v>
      </c>
    </row>
    <row r="382" spans="1:116" s="577" customFormat="1" ht="9" hidden="1" customHeight="1">
      <c r="A382" s="368"/>
      <c r="B382" s="254"/>
      <c r="C382" s="255" t="s">
        <v>536</v>
      </c>
      <c r="D382" s="256"/>
      <c r="E382" s="257"/>
      <c r="DJ382" s="278">
        <v>0</v>
      </c>
      <c r="DL382" s="272">
        <v>0</v>
      </c>
    </row>
    <row r="383" spans="1:116" s="577" customFormat="1" ht="9" hidden="1" customHeight="1">
      <c r="A383" s="368"/>
      <c r="B383" s="255" t="s">
        <v>533</v>
      </c>
      <c r="C383" s="261"/>
      <c r="D383" s="256"/>
      <c r="E383" s="257"/>
      <c r="DJ383" s="278">
        <v>0</v>
      </c>
      <c r="DL383" s="272">
        <v>0</v>
      </c>
    </row>
    <row r="384" spans="1:116" s="574" customFormat="1" ht="9" hidden="1" customHeight="1">
      <c r="A384" s="369"/>
      <c r="B384" s="263"/>
      <c r="C384" s="263"/>
      <c r="D384" s="264" t="s">
        <v>1118</v>
      </c>
      <c r="DK384" s="277">
        <v>0</v>
      </c>
      <c r="DL384" s="269">
        <v>0</v>
      </c>
    </row>
    <row r="385" spans="1:116" s="577" customFormat="1" ht="9" hidden="1" customHeight="1">
      <c r="A385" s="368"/>
      <c r="B385" s="254"/>
      <c r="C385" s="255" t="s">
        <v>1118</v>
      </c>
      <c r="D385" s="256"/>
      <c r="E385" s="257"/>
      <c r="DK385" s="278">
        <v>0</v>
      </c>
      <c r="DL385" s="272">
        <v>0</v>
      </c>
    </row>
    <row r="386" spans="1:116" s="577" customFormat="1" ht="9" hidden="1" customHeight="1">
      <c r="A386" s="368"/>
      <c r="B386" s="255" t="s">
        <v>1118</v>
      </c>
      <c r="C386" s="261"/>
      <c r="D386" s="256"/>
      <c r="E386" s="257"/>
      <c r="DK386" s="278">
        <v>0</v>
      </c>
      <c r="DL386" s="272">
        <v>0</v>
      </c>
    </row>
    <row r="387" spans="1:116" s="577" customFormat="1" ht="9" hidden="1" customHeight="1">
      <c r="A387" s="470">
        <v>45773</v>
      </c>
      <c r="B387" s="261"/>
      <c r="C387" s="261"/>
      <c r="D387" s="256"/>
      <c r="E387" s="257"/>
      <c r="AM387" s="270">
        <v>0</v>
      </c>
      <c r="BC387" s="270">
        <v>0</v>
      </c>
      <c r="DJ387" s="278">
        <v>0</v>
      </c>
      <c r="DK387" s="278">
        <v>0</v>
      </c>
      <c r="DL387" s="272">
        <v>0</v>
      </c>
    </row>
    <row r="388" spans="1:116" s="574" customFormat="1" ht="9" hidden="1" customHeight="1">
      <c r="A388" s="369"/>
      <c r="B388" s="263"/>
      <c r="C388" s="263"/>
      <c r="D388" s="329">
        <v>45758</v>
      </c>
      <c r="CN388" s="558">
        <v>0</v>
      </c>
      <c r="DL388" s="269">
        <v>0</v>
      </c>
    </row>
    <row r="389" spans="1:116" s="577" customFormat="1" ht="9" hidden="1" customHeight="1">
      <c r="A389" s="368"/>
      <c r="B389" s="254"/>
      <c r="C389" s="255" t="s">
        <v>262</v>
      </c>
      <c r="D389" s="256"/>
      <c r="E389" s="257"/>
      <c r="CN389" s="560">
        <v>0</v>
      </c>
      <c r="DL389" s="272">
        <v>0</v>
      </c>
    </row>
    <row r="390" spans="1:116" s="577" customFormat="1" ht="9" hidden="1" customHeight="1">
      <c r="A390" s="368"/>
      <c r="B390" s="255" t="s">
        <v>523</v>
      </c>
      <c r="C390" s="261"/>
      <c r="D390" s="256"/>
      <c r="E390" s="257"/>
      <c r="CN390" s="560">
        <v>0</v>
      </c>
      <c r="DL390" s="272">
        <v>0</v>
      </c>
    </row>
    <row r="391" spans="1:116" s="577" customFormat="1" ht="9" hidden="1" customHeight="1">
      <c r="A391" s="470">
        <v>45780</v>
      </c>
      <c r="B391" s="261"/>
      <c r="C391" s="261"/>
      <c r="D391" s="256"/>
      <c r="E391" s="257"/>
      <c r="CN391" s="560">
        <v>0</v>
      </c>
      <c r="DL391" s="272">
        <v>0</v>
      </c>
    </row>
    <row r="392" spans="1:116" s="574" customFormat="1" ht="9" hidden="1" customHeight="1">
      <c r="A392" s="369"/>
      <c r="B392" s="274" t="s">
        <v>500</v>
      </c>
      <c r="C392" s="274" t="s">
        <v>262</v>
      </c>
      <c r="D392" s="329">
        <v>45697</v>
      </c>
      <c r="BU392" s="472">
        <v>13.5</v>
      </c>
      <c r="DL392" s="276">
        <v>13.5</v>
      </c>
    </row>
    <row r="393" spans="1:116" s="577" customFormat="1" ht="9" hidden="1" customHeight="1">
      <c r="A393" s="368"/>
      <c r="B393" s="254"/>
      <c r="C393" s="255" t="s">
        <v>262</v>
      </c>
      <c r="D393" s="256"/>
      <c r="E393" s="257"/>
      <c r="BU393" s="474">
        <v>13.5</v>
      </c>
      <c r="DL393" s="260">
        <v>13.5</v>
      </c>
    </row>
    <row r="394" spans="1:116" s="577" customFormat="1" ht="9" hidden="1" customHeight="1">
      <c r="A394" s="368"/>
      <c r="B394" s="255" t="s">
        <v>500</v>
      </c>
      <c r="C394" s="261"/>
      <c r="D394" s="256"/>
      <c r="E394" s="257"/>
      <c r="BU394" s="474">
        <v>13.5</v>
      </c>
      <c r="DL394" s="260">
        <v>13.5</v>
      </c>
    </row>
    <row r="395" spans="1:116" s="574" customFormat="1" ht="9" hidden="1" customHeight="1">
      <c r="A395" s="369"/>
      <c r="B395" s="263"/>
      <c r="C395" s="263"/>
      <c r="D395" s="264" t="s">
        <v>170</v>
      </c>
      <c r="CX395" s="558">
        <v>0</v>
      </c>
      <c r="DL395" s="269">
        <v>0</v>
      </c>
    </row>
    <row r="396" spans="1:116" s="577" customFormat="1" ht="9" hidden="1" customHeight="1">
      <c r="A396" s="368"/>
      <c r="B396" s="254"/>
      <c r="C396" s="255" t="s">
        <v>276</v>
      </c>
      <c r="D396" s="256"/>
      <c r="E396" s="257"/>
      <c r="CX396" s="560">
        <v>0</v>
      </c>
      <c r="DL396" s="272">
        <v>0</v>
      </c>
    </row>
    <row r="397" spans="1:116" s="577" customFormat="1" ht="9" hidden="1" customHeight="1">
      <c r="A397" s="368"/>
      <c r="B397" s="255" t="s">
        <v>517</v>
      </c>
      <c r="C397" s="261"/>
      <c r="D397" s="256"/>
      <c r="E397" s="257"/>
      <c r="CX397" s="560">
        <v>0</v>
      </c>
      <c r="DL397" s="272">
        <v>0</v>
      </c>
    </row>
    <row r="398" spans="1:116" s="574" customFormat="1" ht="9" hidden="1" customHeight="1">
      <c r="A398" s="369"/>
      <c r="B398" s="263"/>
      <c r="C398" s="263"/>
      <c r="D398" s="264" t="s">
        <v>104</v>
      </c>
      <c r="BK398" s="265">
        <v>0</v>
      </c>
      <c r="DL398" s="269">
        <v>0</v>
      </c>
    </row>
    <row r="399" spans="1:116" s="577" customFormat="1" ht="9" hidden="1" customHeight="1">
      <c r="A399" s="368"/>
      <c r="B399" s="254"/>
      <c r="C399" s="255" t="s">
        <v>409</v>
      </c>
      <c r="D399" s="256"/>
      <c r="E399" s="257"/>
      <c r="BK399" s="270">
        <v>0</v>
      </c>
      <c r="DL399" s="272">
        <v>0</v>
      </c>
    </row>
    <row r="400" spans="1:116" s="577" customFormat="1" ht="9" hidden="1" customHeight="1">
      <c r="A400" s="368"/>
      <c r="B400" s="255" t="s">
        <v>513</v>
      </c>
      <c r="C400" s="261"/>
      <c r="D400" s="256"/>
      <c r="E400" s="257"/>
      <c r="BK400" s="270">
        <v>0</v>
      </c>
      <c r="DL400" s="272">
        <v>0</v>
      </c>
    </row>
    <row r="401" spans="1:116" s="574" customFormat="1" ht="9" hidden="1" customHeight="1">
      <c r="A401" s="369"/>
      <c r="B401" s="263"/>
      <c r="C401" s="263"/>
      <c r="D401" s="264" t="s">
        <v>104</v>
      </c>
      <c r="CW401" s="558">
        <v>0</v>
      </c>
      <c r="DL401" s="269">
        <v>0</v>
      </c>
    </row>
    <row r="402" spans="1:116" s="577" customFormat="1" ht="9" hidden="1" customHeight="1">
      <c r="A402" s="368"/>
      <c r="B402" s="254"/>
      <c r="C402" s="255" t="s">
        <v>380</v>
      </c>
      <c r="D402" s="256"/>
      <c r="E402" s="257"/>
      <c r="CW402" s="560">
        <v>0</v>
      </c>
      <c r="DL402" s="272">
        <v>0</v>
      </c>
    </row>
    <row r="403" spans="1:116" s="577" customFormat="1" ht="9" hidden="1" customHeight="1">
      <c r="A403" s="368"/>
      <c r="B403" s="255" t="s">
        <v>509</v>
      </c>
      <c r="C403" s="261"/>
      <c r="D403" s="256"/>
      <c r="E403" s="257"/>
      <c r="CW403" s="560">
        <v>0</v>
      </c>
      <c r="DL403" s="272">
        <v>0</v>
      </c>
    </row>
    <row r="404" spans="1:116" s="577" customFormat="1" ht="21.25" customHeight="1">
      <c r="A404" s="470">
        <v>45787</v>
      </c>
      <c r="B404" s="261"/>
      <c r="C404" s="261"/>
      <c r="D404" s="256"/>
      <c r="E404" s="257"/>
      <c r="BK404" s="270">
        <v>0</v>
      </c>
      <c r="BU404" s="474">
        <v>13.5</v>
      </c>
      <c r="CW404" s="560">
        <v>0</v>
      </c>
      <c r="CX404" s="560">
        <v>0</v>
      </c>
      <c r="DL404" s="260">
        <v>13.5</v>
      </c>
    </row>
    <row r="405" spans="1:116" s="574" customFormat="1" ht="9" hidden="1" customHeight="1">
      <c r="A405" s="369"/>
      <c r="B405" s="274" t="s">
        <v>500</v>
      </c>
      <c r="C405" s="274" t="s">
        <v>262</v>
      </c>
      <c r="D405" s="329">
        <v>45697</v>
      </c>
      <c r="BU405" s="472">
        <v>-20.420000000000002</v>
      </c>
      <c r="DL405" s="276">
        <v>-20.420000000000002</v>
      </c>
    </row>
    <row r="406" spans="1:116" s="577" customFormat="1" ht="9" hidden="1" customHeight="1">
      <c r="A406" s="368"/>
      <c r="B406" s="254"/>
      <c r="C406" s="255" t="s">
        <v>262</v>
      </c>
      <c r="D406" s="256"/>
      <c r="E406" s="257"/>
      <c r="BU406" s="474">
        <v>-20.420000000000002</v>
      </c>
      <c r="DL406" s="260">
        <v>-20.420000000000002</v>
      </c>
    </row>
    <row r="407" spans="1:116" s="577" customFormat="1" ht="9" hidden="1" customHeight="1">
      <c r="A407" s="368"/>
      <c r="B407" s="255" t="s">
        <v>500</v>
      </c>
      <c r="C407" s="261"/>
      <c r="D407" s="256"/>
      <c r="E407" s="257"/>
      <c r="BU407" s="474">
        <v>-20.420000000000002</v>
      </c>
      <c r="DL407" s="260">
        <v>-20.420000000000002</v>
      </c>
    </row>
    <row r="408" spans="1:116" s="577" customFormat="1" ht="21.25" customHeight="1">
      <c r="A408" s="470">
        <v>45794</v>
      </c>
      <c r="B408" s="261"/>
      <c r="C408" s="261"/>
      <c r="D408" s="256"/>
      <c r="E408" s="257"/>
      <c r="BU408" s="474">
        <v>-20.420000000000002</v>
      </c>
      <c r="DL408" s="260">
        <v>-20.420000000000002</v>
      </c>
    </row>
    <row r="409" spans="1:116" s="574" customFormat="1" ht="9" hidden="1" customHeight="1">
      <c r="A409" s="369"/>
      <c r="B409" s="263"/>
      <c r="C409" s="263"/>
      <c r="D409" s="264" t="s">
        <v>170</v>
      </c>
      <c r="Y409" s="265">
        <v>0</v>
      </c>
      <c r="DL409" s="269">
        <v>0</v>
      </c>
    </row>
    <row r="410" spans="1:116" s="577" customFormat="1" ht="9" hidden="1" customHeight="1">
      <c r="A410" s="368"/>
      <c r="B410" s="254"/>
      <c r="C410" s="255" t="s">
        <v>160</v>
      </c>
      <c r="D410" s="256"/>
      <c r="E410" s="257"/>
      <c r="Y410" s="270">
        <v>0</v>
      </c>
      <c r="DL410" s="272">
        <v>0</v>
      </c>
    </row>
    <row r="411" spans="1:116" s="577" customFormat="1" ht="9" hidden="1" customHeight="1">
      <c r="A411" s="368"/>
      <c r="B411" s="255" t="s">
        <v>488</v>
      </c>
      <c r="C411" s="261"/>
      <c r="D411" s="256"/>
      <c r="E411" s="257"/>
      <c r="Y411" s="270">
        <v>0</v>
      </c>
      <c r="DL411" s="272">
        <v>0</v>
      </c>
    </row>
    <row r="412" spans="1:116" s="574" customFormat="1" ht="9" hidden="1" customHeight="1">
      <c r="A412" s="369"/>
      <c r="B412" s="263"/>
      <c r="C412" s="263"/>
      <c r="D412" s="264" t="s">
        <v>154</v>
      </c>
      <c r="CJ412" s="558">
        <v>0</v>
      </c>
      <c r="DL412" s="269">
        <v>0</v>
      </c>
    </row>
    <row r="413" spans="1:116" s="577" customFormat="1" ht="9" hidden="1" customHeight="1">
      <c r="A413" s="368"/>
      <c r="B413" s="254"/>
      <c r="C413" s="255" t="s">
        <v>95</v>
      </c>
      <c r="D413" s="256"/>
      <c r="E413" s="257"/>
      <c r="CJ413" s="560">
        <v>0</v>
      </c>
      <c r="DL413" s="272">
        <v>0</v>
      </c>
    </row>
    <row r="414" spans="1:116" s="577" customFormat="1" ht="9" hidden="1" customHeight="1">
      <c r="A414" s="368"/>
      <c r="B414" s="255" t="s">
        <v>493</v>
      </c>
      <c r="C414" s="261"/>
      <c r="D414" s="256"/>
      <c r="E414" s="257"/>
      <c r="CJ414" s="560">
        <v>0</v>
      </c>
      <c r="DL414" s="272">
        <v>0</v>
      </c>
    </row>
    <row r="415" spans="1:116" s="577" customFormat="1" ht="9" hidden="1" customHeight="1">
      <c r="A415" s="470">
        <v>45801</v>
      </c>
      <c r="B415" s="261"/>
      <c r="C415" s="261"/>
      <c r="D415" s="256"/>
      <c r="E415" s="257"/>
      <c r="Y415" s="270">
        <v>0</v>
      </c>
      <c r="CJ415" s="560">
        <v>0</v>
      </c>
      <c r="DL415" s="272">
        <v>0</v>
      </c>
    </row>
    <row r="416" spans="1:116" s="574" customFormat="1" ht="9" hidden="1" customHeight="1">
      <c r="A416" s="369"/>
      <c r="B416" s="263"/>
      <c r="C416" s="263"/>
      <c r="D416" s="264" t="s">
        <v>37</v>
      </c>
      <c r="M416" s="265">
        <v>0</v>
      </c>
      <c r="DL416" s="269">
        <v>0</v>
      </c>
    </row>
    <row r="417" spans="1:116" s="577" customFormat="1" ht="9" hidden="1" customHeight="1">
      <c r="A417" s="368"/>
      <c r="B417" s="254"/>
      <c r="C417" s="255" t="s">
        <v>417</v>
      </c>
      <c r="D417" s="256"/>
      <c r="E417" s="257"/>
      <c r="M417" s="270">
        <v>0</v>
      </c>
      <c r="DL417" s="272">
        <v>0</v>
      </c>
    </row>
    <row r="418" spans="1:116" s="577" customFormat="1" ht="9" hidden="1" customHeight="1">
      <c r="A418" s="368"/>
      <c r="B418" s="255" t="s">
        <v>475</v>
      </c>
      <c r="C418" s="261"/>
      <c r="D418" s="256"/>
      <c r="E418" s="257"/>
      <c r="M418" s="270">
        <v>0</v>
      </c>
      <c r="DL418" s="272">
        <v>0</v>
      </c>
    </row>
    <row r="419" spans="1:116" s="574" customFormat="1" ht="9" hidden="1" customHeight="1">
      <c r="A419" s="369"/>
      <c r="B419" s="263"/>
      <c r="C419" s="263"/>
      <c r="D419" s="329">
        <v>45758</v>
      </c>
      <c r="CQ419" s="558">
        <v>0</v>
      </c>
      <c r="DL419" s="269">
        <v>0</v>
      </c>
    </row>
    <row r="420" spans="1:116" s="577" customFormat="1" ht="9" hidden="1" customHeight="1">
      <c r="A420" s="368"/>
      <c r="B420" s="254"/>
      <c r="C420" s="255" t="s">
        <v>262</v>
      </c>
      <c r="D420" s="256"/>
      <c r="E420" s="257"/>
      <c r="CQ420" s="560">
        <v>0</v>
      </c>
      <c r="DL420" s="272">
        <v>0</v>
      </c>
    </row>
    <row r="421" spans="1:116" s="577" customFormat="1" ht="9" hidden="1" customHeight="1">
      <c r="A421" s="368"/>
      <c r="B421" s="255" t="s">
        <v>481</v>
      </c>
      <c r="C421" s="261"/>
      <c r="D421" s="256"/>
      <c r="E421" s="257"/>
      <c r="CQ421" s="560">
        <v>0</v>
      </c>
      <c r="DL421" s="272">
        <v>0</v>
      </c>
    </row>
    <row r="422" spans="1:116" s="574" customFormat="1" ht="9" hidden="1" customHeight="1">
      <c r="A422" s="369"/>
      <c r="B422" s="263"/>
      <c r="C422" s="263"/>
      <c r="D422" s="264" t="s">
        <v>1118</v>
      </c>
      <c r="CR422" s="558">
        <v>0</v>
      </c>
      <c r="DL422" s="269">
        <v>0</v>
      </c>
    </row>
    <row r="423" spans="1:116" s="577" customFormat="1" ht="9" hidden="1" customHeight="1">
      <c r="A423" s="368"/>
      <c r="B423" s="254"/>
      <c r="C423" s="255" t="s">
        <v>1118</v>
      </c>
      <c r="D423" s="256"/>
      <c r="E423" s="257"/>
      <c r="CR423" s="560">
        <v>0</v>
      </c>
      <c r="DL423" s="272">
        <v>0</v>
      </c>
    </row>
    <row r="424" spans="1:116" s="577" customFormat="1" ht="9" hidden="1" customHeight="1">
      <c r="A424" s="368"/>
      <c r="B424" s="255" t="s">
        <v>37</v>
      </c>
      <c r="C424" s="261"/>
      <c r="D424" s="256"/>
      <c r="E424" s="257"/>
      <c r="CR424" s="560">
        <v>0</v>
      </c>
      <c r="DL424" s="272">
        <v>0</v>
      </c>
    </row>
    <row r="425" spans="1:116" s="577" customFormat="1" ht="9" hidden="1" customHeight="1">
      <c r="A425" s="470">
        <v>45808</v>
      </c>
      <c r="B425" s="261"/>
      <c r="C425" s="261"/>
      <c r="D425" s="256"/>
      <c r="E425" s="257"/>
      <c r="M425" s="270">
        <v>0</v>
      </c>
      <c r="CQ425" s="560">
        <v>0</v>
      </c>
      <c r="CR425" s="560">
        <v>0</v>
      </c>
      <c r="DL425" s="272">
        <v>0</v>
      </c>
    </row>
    <row r="426" spans="1:116" s="574" customFormat="1" ht="9" hidden="1" customHeight="1">
      <c r="A426" s="369"/>
      <c r="B426" s="263"/>
      <c r="C426" s="263"/>
      <c r="D426" s="264" t="s">
        <v>46</v>
      </c>
      <c r="BY426" s="558">
        <v>0</v>
      </c>
      <c r="DL426" s="269">
        <v>0</v>
      </c>
    </row>
    <row r="427" spans="1:116" s="577" customFormat="1" ht="9" hidden="1" customHeight="1">
      <c r="A427" s="368"/>
      <c r="B427" s="254"/>
      <c r="C427" s="255" t="s">
        <v>409</v>
      </c>
      <c r="D427" s="256"/>
      <c r="E427" s="257"/>
      <c r="BY427" s="560">
        <v>0</v>
      </c>
      <c r="DL427" s="272">
        <v>0</v>
      </c>
    </row>
    <row r="428" spans="1:116" s="577" customFormat="1" ht="9" hidden="1" customHeight="1">
      <c r="A428" s="368"/>
      <c r="B428" s="255" t="s">
        <v>470</v>
      </c>
      <c r="C428" s="261"/>
      <c r="D428" s="256"/>
      <c r="E428" s="257"/>
      <c r="BY428" s="560">
        <v>0</v>
      </c>
      <c r="DL428" s="272">
        <v>0</v>
      </c>
    </row>
    <row r="429" spans="1:116" s="574" customFormat="1" ht="9" hidden="1" customHeight="1">
      <c r="A429" s="369"/>
      <c r="B429" s="263"/>
      <c r="C429" s="263"/>
      <c r="D429" s="264" t="s">
        <v>37</v>
      </c>
      <c r="AV429" s="265">
        <v>0</v>
      </c>
      <c r="DL429" s="269">
        <v>0</v>
      </c>
    </row>
    <row r="430" spans="1:116" s="577" customFormat="1" ht="9" hidden="1" customHeight="1">
      <c r="A430" s="368"/>
      <c r="B430" s="254"/>
      <c r="C430" s="255" t="s">
        <v>467</v>
      </c>
      <c r="D430" s="256"/>
      <c r="E430" s="257"/>
      <c r="AV430" s="270">
        <v>0</v>
      </c>
      <c r="DL430" s="272">
        <v>0</v>
      </c>
    </row>
    <row r="431" spans="1:116" s="577" customFormat="1" ht="9" hidden="1" customHeight="1">
      <c r="A431" s="368"/>
      <c r="B431" s="255" t="s">
        <v>464</v>
      </c>
      <c r="C431" s="261"/>
      <c r="D431" s="256"/>
      <c r="E431" s="257"/>
      <c r="AV431" s="270">
        <v>0</v>
      </c>
      <c r="DL431" s="272">
        <v>0</v>
      </c>
    </row>
    <row r="432" spans="1:116" s="577" customFormat="1" ht="9" hidden="1" customHeight="1">
      <c r="A432" s="470">
        <v>45815</v>
      </c>
      <c r="B432" s="261"/>
      <c r="C432" s="261"/>
      <c r="D432" s="256"/>
      <c r="E432" s="257"/>
      <c r="AV432" s="270">
        <v>0</v>
      </c>
      <c r="BY432" s="560">
        <v>0</v>
      </c>
      <c r="DL432" s="272">
        <v>0</v>
      </c>
    </row>
    <row r="433" spans="1:116" s="574" customFormat="1" ht="9" hidden="1" customHeight="1">
      <c r="A433" s="369"/>
      <c r="B433" s="274" t="s">
        <v>448</v>
      </c>
      <c r="C433" s="274" t="s">
        <v>450</v>
      </c>
      <c r="D433" s="264" t="s">
        <v>70</v>
      </c>
      <c r="CY433" s="566">
        <v>21</v>
      </c>
      <c r="DL433" s="276">
        <v>21</v>
      </c>
    </row>
    <row r="434" spans="1:116" s="577" customFormat="1" ht="9" hidden="1" customHeight="1">
      <c r="A434" s="368"/>
      <c r="B434" s="254"/>
      <c r="C434" s="255" t="s">
        <v>450</v>
      </c>
      <c r="D434" s="256"/>
      <c r="E434" s="257"/>
      <c r="CY434" s="567">
        <v>21</v>
      </c>
      <c r="DL434" s="260">
        <v>21</v>
      </c>
    </row>
    <row r="435" spans="1:116" s="577" customFormat="1" ht="9" hidden="1" customHeight="1">
      <c r="A435" s="368"/>
      <c r="B435" s="255" t="s">
        <v>448</v>
      </c>
      <c r="C435" s="261"/>
      <c r="D435" s="256"/>
      <c r="E435" s="257"/>
      <c r="CY435" s="567">
        <v>21</v>
      </c>
      <c r="DL435" s="260">
        <v>21</v>
      </c>
    </row>
    <row r="436" spans="1:116" s="577" customFormat="1" ht="21.25" customHeight="1">
      <c r="A436" s="470">
        <v>45822</v>
      </c>
      <c r="B436" s="261"/>
      <c r="C436" s="261"/>
      <c r="D436" s="256"/>
      <c r="E436" s="257"/>
      <c r="CY436" s="567">
        <v>21</v>
      </c>
      <c r="DL436" s="260">
        <v>21</v>
      </c>
    </row>
    <row r="437" spans="1:116" s="574" customFormat="1" ht="9" hidden="1" customHeight="1">
      <c r="A437" s="369"/>
      <c r="B437" s="263"/>
      <c r="C437" s="263"/>
      <c r="D437" s="264" t="s">
        <v>97</v>
      </c>
      <c r="CV437" s="558">
        <v>0</v>
      </c>
      <c r="DL437" s="269">
        <v>0</v>
      </c>
    </row>
    <row r="438" spans="1:116" s="577" customFormat="1" ht="9" hidden="1" customHeight="1">
      <c r="A438" s="368"/>
      <c r="B438" s="254"/>
      <c r="C438" s="255" t="s">
        <v>443</v>
      </c>
      <c r="D438" s="256"/>
      <c r="E438" s="257"/>
      <c r="CV438" s="560">
        <v>0</v>
      </c>
      <c r="DL438" s="272">
        <v>0</v>
      </c>
    </row>
    <row r="439" spans="1:116" s="577" customFormat="1" ht="9" hidden="1" customHeight="1">
      <c r="A439" s="368"/>
      <c r="B439" s="255" t="s">
        <v>441</v>
      </c>
      <c r="C439" s="261"/>
      <c r="D439" s="256"/>
      <c r="E439" s="257"/>
      <c r="CV439" s="560">
        <v>0</v>
      </c>
      <c r="DL439" s="272">
        <v>0</v>
      </c>
    </row>
    <row r="440" spans="1:116" s="577" customFormat="1" ht="9" hidden="1" customHeight="1">
      <c r="A440" s="470">
        <v>45829</v>
      </c>
      <c r="B440" s="261"/>
      <c r="C440" s="261"/>
      <c r="D440" s="256"/>
      <c r="E440" s="257"/>
      <c r="CV440" s="560">
        <v>0</v>
      </c>
      <c r="DL440" s="272">
        <v>0</v>
      </c>
    </row>
    <row r="441" spans="1:116" s="574" customFormat="1" ht="9" hidden="1" customHeight="1">
      <c r="A441" s="369"/>
      <c r="B441" s="263"/>
      <c r="C441" s="263"/>
      <c r="D441" s="264" t="s">
        <v>170</v>
      </c>
      <c r="AS441" s="265">
        <v>0</v>
      </c>
      <c r="DL441" s="269">
        <v>0</v>
      </c>
    </row>
    <row r="442" spans="1:116" s="577" customFormat="1" ht="9" hidden="1" customHeight="1">
      <c r="A442" s="368"/>
      <c r="B442" s="254"/>
      <c r="C442" s="255" t="s">
        <v>434</v>
      </c>
      <c r="D442" s="256"/>
      <c r="E442" s="257"/>
      <c r="AS442" s="270">
        <v>0</v>
      </c>
      <c r="DL442" s="272">
        <v>0</v>
      </c>
    </row>
    <row r="443" spans="1:116" s="577" customFormat="1" ht="9" hidden="1" customHeight="1">
      <c r="A443" s="368"/>
      <c r="B443" s="255" t="s">
        <v>432</v>
      </c>
      <c r="C443" s="261"/>
      <c r="D443" s="256"/>
      <c r="E443" s="257"/>
      <c r="AS443" s="270">
        <v>0</v>
      </c>
      <c r="DL443" s="272">
        <v>0</v>
      </c>
    </row>
    <row r="444" spans="1:116" s="574" customFormat="1" ht="9" hidden="1" customHeight="1">
      <c r="A444" s="369"/>
      <c r="B444" s="263"/>
      <c r="C444" s="263"/>
      <c r="D444" s="264" t="s">
        <v>270</v>
      </c>
      <c r="CC444" s="558">
        <v>0</v>
      </c>
      <c r="DL444" s="269">
        <v>0</v>
      </c>
    </row>
    <row r="445" spans="1:116" s="577" customFormat="1" ht="9" hidden="1" customHeight="1">
      <c r="A445" s="368"/>
      <c r="B445" s="254"/>
      <c r="C445" s="255" t="s">
        <v>430</v>
      </c>
      <c r="D445" s="256"/>
      <c r="E445" s="257"/>
      <c r="CC445" s="560">
        <v>0</v>
      </c>
      <c r="DL445" s="272">
        <v>0</v>
      </c>
    </row>
    <row r="446" spans="1:116" s="577" customFormat="1" ht="9" hidden="1" customHeight="1">
      <c r="A446" s="368"/>
      <c r="B446" s="255" t="s">
        <v>426</v>
      </c>
      <c r="C446" s="261"/>
      <c r="D446" s="256"/>
      <c r="E446" s="257"/>
      <c r="CC446" s="560">
        <v>0</v>
      </c>
      <c r="DL446" s="272">
        <v>0</v>
      </c>
    </row>
    <row r="447" spans="1:116" s="574" customFormat="1" ht="9" hidden="1" customHeight="1">
      <c r="A447" s="369"/>
      <c r="B447" s="263"/>
      <c r="C447" s="263"/>
      <c r="D447" s="264" t="s">
        <v>1118</v>
      </c>
      <c r="BL447" s="265">
        <v>0</v>
      </c>
      <c r="DL447" s="269">
        <v>0</v>
      </c>
    </row>
    <row r="448" spans="1:116" s="577" customFormat="1" ht="9" hidden="1" customHeight="1">
      <c r="A448" s="368"/>
      <c r="B448" s="254"/>
      <c r="C448" s="255" t="s">
        <v>1118</v>
      </c>
      <c r="D448" s="256"/>
      <c r="E448" s="257"/>
      <c r="BL448" s="270">
        <v>0</v>
      </c>
      <c r="DL448" s="272">
        <v>0</v>
      </c>
    </row>
    <row r="449" spans="1:116" s="577" customFormat="1" ht="9" hidden="1" customHeight="1">
      <c r="A449" s="368"/>
      <c r="B449" s="255" t="s">
        <v>37</v>
      </c>
      <c r="C449" s="261"/>
      <c r="D449" s="256"/>
      <c r="E449" s="257"/>
      <c r="BL449" s="270">
        <v>0</v>
      </c>
      <c r="DL449" s="272">
        <v>0</v>
      </c>
    </row>
    <row r="450" spans="1:116" s="577" customFormat="1" ht="9" hidden="1" customHeight="1">
      <c r="A450" s="470">
        <v>45836</v>
      </c>
      <c r="B450" s="261"/>
      <c r="C450" s="261"/>
      <c r="D450" s="256"/>
      <c r="E450" s="257"/>
      <c r="AS450" s="270">
        <v>0</v>
      </c>
      <c r="BL450" s="270">
        <v>0</v>
      </c>
      <c r="CC450" s="560">
        <v>0</v>
      </c>
      <c r="DL450" s="272">
        <v>0</v>
      </c>
    </row>
    <row r="451" spans="1:116" s="574" customFormat="1" ht="9" hidden="1" customHeight="1">
      <c r="A451" s="369"/>
      <c r="B451" s="263"/>
      <c r="C451" s="263"/>
      <c r="D451" s="264" t="s">
        <v>270</v>
      </c>
      <c r="T451" s="265">
        <v>0</v>
      </c>
      <c r="DL451" s="269">
        <v>0</v>
      </c>
    </row>
    <row r="452" spans="1:116" s="577" customFormat="1" ht="9" hidden="1" customHeight="1">
      <c r="A452" s="368"/>
      <c r="B452" s="254"/>
      <c r="C452" s="255" t="s">
        <v>418</v>
      </c>
      <c r="D452" s="256"/>
      <c r="E452" s="257"/>
      <c r="T452" s="270">
        <v>0</v>
      </c>
      <c r="DL452" s="272">
        <v>0</v>
      </c>
    </row>
    <row r="453" spans="1:116" s="577" customFormat="1" ht="9" hidden="1" customHeight="1">
      <c r="A453" s="368"/>
      <c r="B453" s="255" t="s">
        <v>415</v>
      </c>
      <c r="C453" s="261"/>
      <c r="D453" s="256"/>
      <c r="E453" s="257"/>
      <c r="T453" s="270">
        <v>0</v>
      </c>
      <c r="DL453" s="272">
        <v>0</v>
      </c>
    </row>
    <row r="454" spans="1:116" s="574" customFormat="1" ht="9" hidden="1" customHeight="1">
      <c r="A454" s="369"/>
      <c r="B454" s="263"/>
      <c r="C454" s="263"/>
      <c r="D454" s="264" t="s">
        <v>123</v>
      </c>
      <c r="AU454" s="265">
        <v>0</v>
      </c>
      <c r="DL454" s="269">
        <v>0</v>
      </c>
    </row>
    <row r="455" spans="1:116" s="577" customFormat="1" ht="9" hidden="1" customHeight="1">
      <c r="A455" s="368"/>
      <c r="B455" s="254"/>
      <c r="C455" s="255" t="s">
        <v>413</v>
      </c>
      <c r="D455" s="256"/>
      <c r="E455" s="257"/>
      <c r="AU455" s="270">
        <v>0</v>
      </c>
      <c r="DL455" s="272">
        <v>0</v>
      </c>
    </row>
    <row r="456" spans="1:116" s="577" customFormat="1" ht="9" hidden="1" customHeight="1">
      <c r="A456" s="368"/>
      <c r="B456" s="255" t="s">
        <v>411</v>
      </c>
      <c r="C456" s="261"/>
      <c r="D456" s="256"/>
      <c r="E456" s="257"/>
      <c r="AU456" s="270">
        <v>0</v>
      </c>
      <c r="DL456" s="272">
        <v>0</v>
      </c>
    </row>
    <row r="457" spans="1:116" s="577" customFormat="1" ht="9" hidden="1" customHeight="1">
      <c r="A457" s="470">
        <v>45843</v>
      </c>
      <c r="B457" s="261"/>
      <c r="C457" s="261"/>
      <c r="D457" s="256"/>
      <c r="E457" s="257"/>
      <c r="T457" s="270">
        <v>0</v>
      </c>
      <c r="AU457" s="270">
        <v>0</v>
      </c>
      <c r="DL457" s="272">
        <v>0</v>
      </c>
    </row>
    <row r="458" spans="1:116" s="574" customFormat="1" ht="9" hidden="1" customHeight="1">
      <c r="A458" s="369"/>
      <c r="B458" s="263"/>
      <c r="C458" s="263"/>
      <c r="D458" s="264" t="s">
        <v>186</v>
      </c>
      <c r="AQ458" s="265">
        <v>0</v>
      </c>
      <c r="DL458" s="269">
        <v>0</v>
      </c>
    </row>
    <row r="459" spans="1:116" s="577" customFormat="1" ht="9" hidden="1" customHeight="1">
      <c r="A459" s="368"/>
      <c r="B459" s="254"/>
      <c r="C459" s="255" t="s">
        <v>188</v>
      </c>
      <c r="D459" s="256"/>
      <c r="E459" s="257"/>
      <c r="AQ459" s="270">
        <v>0</v>
      </c>
      <c r="DL459" s="272">
        <v>0</v>
      </c>
    </row>
    <row r="460" spans="1:116" s="577" customFormat="1" ht="9" hidden="1" customHeight="1">
      <c r="A460" s="368"/>
      <c r="B460" s="255" t="s">
        <v>404</v>
      </c>
      <c r="C460" s="261"/>
      <c r="D460" s="256"/>
      <c r="E460" s="257"/>
      <c r="AQ460" s="270">
        <v>0</v>
      </c>
      <c r="DL460" s="272">
        <v>0</v>
      </c>
    </row>
    <row r="461" spans="1:116" s="574" customFormat="1" ht="9" hidden="1" customHeight="1">
      <c r="A461" s="369"/>
      <c r="B461" s="274" t="s">
        <v>378</v>
      </c>
      <c r="C461" s="274" t="s">
        <v>262</v>
      </c>
      <c r="D461" s="329">
        <v>45663</v>
      </c>
      <c r="CS461" s="472">
        <v>-50</v>
      </c>
      <c r="DL461" s="276">
        <v>-50</v>
      </c>
    </row>
    <row r="462" spans="1:116" s="577" customFormat="1" ht="9" hidden="1" customHeight="1">
      <c r="A462" s="368"/>
      <c r="B462" s="254"/>
      <c r="C462" s="255" t="s">
        <v>262</v>
      </c>
      <c r="D462" s="256"/>
      <c r="E462" s="257"/>
      <c r="CS462" s="474">
        <v>-50</v>
      </c>
      <c r="DL462" s="260">
        <v>-50</v>
      </c>
    </row>
    <row r="463" spans="1:116" s="577" customFormat="1" ht="9" hidden="1" customHeight="1">
      <c r="A463" s="368"/>
      <c r="B463" s="255" t="s">
        <v>378</v>
      </c>
      <c r="C463" s="261"/>
      <c r="D463" s="256"/>
      <c r="E463" s="257"/>
      <c r="CS463" s="474">
        <v>-50</v>
      </c>
      <c r="DL463" s="260">
        <v>-50</v>
      </c>
    </row>
    <row r="464" spans="1:116" s="574" customFormat="1" ht="9" hidden="1" customHeight="1">
      <c r="A464" s="369"/>
      <c r="B464" s="263"/>
      <c r="C464" s="263"/>
      <c r="D464" s="264" t="s">
        <v>186</v>
      </c>
      <c r="AJ464" s="265">
        <v>0</v>
      </c>
      <c r="AL464" s="265">
        <v>0</v>
      </c>
      <c r="DL464" s="269">
        <v>0</v>
      </c>
    </row>
    <row r="465" spans="1:116" s="577" customFormat="1" ht="9" hidden="1" customHeight="1">
      <c r="A465" s="368"/>
      <c r="B465" s="254"/>
      <c r="C465" s="255" t="s">
        <v>392</v>
      </c>
      <c r="D465" s="256"/>
      <c r="E465" s="257"/>
      <c r="AJ465" s="270">
        <v>0</v>
      </c>
      <c r="AL465" s="270">
        <v>0</v>
      </c>
      <c r="DL465" s="272">
        <v>0</v>
      </c>
    </row>
    <row r="466" spans="1:116" s="577" customFormat="1" ht="9" hidden="1" customHeight="1">
      <c r="A466" s="368"/>
      <c r="B466" s="255" t="s">
        <v>388</v>
      </c>
      <c r="C466" s="261"/>
      <c r="D466" s="256"/>
      <c r="E466" s="257"/>
      <c r="AJ466" s="270">
        <v>0</v>
      </c>
      <c r="AL466" s="270">
        <v>0</v>
      </c>
      <c r="DL466" s="272">
        <v>0</v>
      </c>
    </row>
    <row r="467" spans="1:116" s="577" customFormat="1" ht="21.25" customHeight="1">
      <c r="A467" s="470">
        <v>45850</v>
      </c>
      <c r="B467" s="261"/>
      <c r="C467" s="261"/>
      <c r="D467" s="256"/>
      <c r="E467" s="257"/>
      <c r="AJ467" s="270">
        <v>0</v>
      </c>
      <c r="AL467" s="270">
        <v>0</v>
      </c>
      <c r="AQ467" s="270">
        <v>0</v>
      </c>
      <c r="CS467" s="474">
        <v>-50</v>
      </c>
      <c r="DL467" s="260">
        <v>-50</v>
      </c>
    </row>
    <row r="468" spans="1:116" s="574" customFormat="1" ht="9" hidden="1" customHeight="1">
      <c r="A468" s="369"/>
      <c r="B468" s="274" t="s">
        <v>378</v>
      </c>
      <c r="C468" s="274" t="s">
        <v>262</v>
      </c>
      <c r="D468" s="329">
        <v>45663</v>
      </c>
      <c r="CS468" s="472">
        <v>-22.5</v>
      </c>
      <c r="DL468" s="276">
        <v>-22.5</v>
      </c>
    </row>
    <row r="469" spans="1:116" s="577" customFormat="1" ht="9" hidden="1" customHeight="1">
      <c r="A469" s="368"/>
      <c r="B469" s="254"/>
      <c r="C469" s="255" t="s">
        <v>262</v>
      </c>
      <c r="D469" s="256"/>
      <c r="E469" s="257"/>
      <c r="CS469" s="474">
        <v>-22.5</v>
      </c>
      <c r="DL469" s="260">
        <v>-22.5</v>
      </c>
    </row>
    <row r="470" spans="1:116" s="577" customFormat="1" ht="9" hidden="1" customHeight="1">
      <c r="A470" s="368"/>
      <c r="B470" s="255" t="s">
        <v>378</v>
      </c>
      <c r="C470" s="261"/>
      <c r="D470" s="256"/>
      <c r="E470" s="257"/>
      <c r="CS470" s="474">
        <v>-22.5</v>
      </c>
      <c r="DL470" s="260">
        <v>-22.5</v>
      </c>
    </row>
    <row r="471" spans="1:116" s="574" customFormat="1" ht="9" hidden="1" customHeight="1">
      <c r="A471" s="369"/>
      <c r="B471" s="263"/>
      <c r="C471" s="263"/>
      <c r="D471" s="329">
        <v>45677</v>
      </c>
      <c r="N471" s="265">
        <v>0</v>
      </c>
      <c r="DL471" s="269">
        <v>0</v>
      </c>
    </row>
    <row r="472" spans="1:116" s="577" customFormat="1" ht="9" hidden="1" customHeight="1">
      <c r="A472" s="368"/>
      <c r="B472" s="254"/>
      <c r="C472" s="255" t="s">
        <v>384</v>
      </c>
      <c r="D472" s="256"/>
      <c r="E472" s="257"/>
      <c r="N472" s="270">
        <v>0</v>
      </c>
      <c r="DL472" s="272">
        <v>0</v>
      </c>
    </row>
    <row r="473" spans="1:116" s="577" customFormat="1" ht="9" hidden="1" customHeight="1">
      <c r="A473" s="368"/>
      <c r="B473" s="255" t="s">
        <v>382</v>
      </c>
      <c r="C473" s="261"/>
      <c r="D473" s="256"/>
      <c r="E473" s="257"/>
      <c r="N473" s="270">
        <v>0</v>
      </c>
      <c r="DL473" s="272">
        <v>0</v>
      </c>
    </row>
    <row r="474" spans="1:116" s="577" customFormat="1" ht="21.25" customHeight="1">
      <c r="A474" s="477">
        <v>45857</v>
      </c>
      <c r="B474" s="478"/>
      <c r="C474" s="478"/>
      <c r="D474" s="479"/>
      <c r="E474" s="580"/>
      <c r="N474" s="581">
        <v>0</v>
      </c>
      <c r="CS474" s="482">
        <v>-22.5</v>
      </c>
      <c r="DL474" s="572">
        <v>-22.5</v>
      </c>
    </row>
    <row r="475" spans="1:116" s="574" customFormat="1" ht="9" hidden="1" customHeight="1">
      <c r="A475" s="198"/>
      <c r="B475" s="199"/>
      <c r="C475" s="199"/>
      <c r="D475" s="327">
        <v>45667</v>
      </c>
      <c r="BG475" s="156">
        <v>0</v>
      </c>
      <c r="DL475" s="175">
        <v>0</v>
      </c>
    </row>
    <row r="476" spans="1:116" s="577" customFormat="1" ht="9" hidden="1" customHeight="1">
      <c r="A476" s="201"/>
      <c r="B476" s="202"/>
      <c r="C476" s="203" t="s">
        <v>366</v>
      </c>
      <c r="D476" s="204"/>
      <c r="E476" s="242"/>
      <c r="BG476" s="241">
        <v>0</v>
      </c>
      <c r="DL476" s="182">
        <v>0</v>
      </c>
    </row>
    <row r="477" spans="1:116" s="577" customFormat="1" ht="9" hidden="1" customHeight="1">
      <c r="A477" s="201"/>
      <c r="B477" s="203" t="s">
        <v>364</v>
      </c>
      <c r="C477" s="206"/>
      <c r="D477" s="204"/>
      <c r="E477" s="242"/>
      <c r="BG477" s="241">
        <v>0</v>
      </c>
      <c r="DL477" s="182">
        <v>0</v>
      </c>
    </row>
    <row r="478" spans="1:116" s="574" customFormat="1" ht="9" hidden="1" customHeight="1">
      <c r="A478" s="198"/>
      <c r="B478" s="199"/>
      <c r="C478" s="199"/>
      <c r="D478" s="200" t="s">
        <v>68</v>
      </c>
      <c r="E478" s="156">
        <v>0</v>
      </c>
      <c r="DL478" s="175">
        <v>0</v>
      </c>
    </row>
    <row r="479" spans="1:116" s="577" customFormat="1" ht="9" hidden="1" customHeight="1">
      <c r="A479" s="201"/>
      <c r="B479" s="202"/>
      <c r="C479" s="203" t="s">
        <v>335</v>
      </c>
      <c r="D479" s="204"/>
      <c r="E479" s="241">
        <v>0</v>
      </c>
      <c r="DL479" s="182">
        <v>0</v>
      </c>
    </row>
    <row r="480" spans="1:116" s="577" customFormat="1" ht="9" hidden="1" customHeight="1">
      <c r="A480" s="201"/>
      <c r="B480" s="203" t="s">
        <v>370</v>
      </c>
      <c r="C480" s="206"/>
      <c r="D480" s="204"/>
      <c r="E480" s="241">
        <v>0</v>
      </c>
      <c r="DL480" s="182">
        <v>0</v>
      </c>
    </row>
    <row r="481" spans="1:116" s="577" customFormat="1" ht="9" hidden="1" customHeight="1">
      <c r="A481" s="487">
        <v>45864</v>
      </c>
      <c r="B481" s="206"/>
      <c r="C481" s="206"/>
      <c r="D481" s="204"/>
      <c r="E481" s="241">
        <v>0</v>
      </c>
      <c r="BG481" s="241">
        <v>0</v>
      </c>
      <c r="DL481" s="182">
        <v>0</v>
      </c>
    </row>
    <row r="482" spans="1:116" s="574" customFormat="1" ht="9" hidden="1" customHeight="1">
      <c r="A482" s="198"/>
      <c r="B482" s="199"/>
      <c r="C482" s="199"/>
      <c r="D482" s="200" t="s">
        <v>144</v>
      </c>
      <c r="DH482" s="173">
        <v>0</v>
      </c>
      <c r="DL482" s="175">
        <v>0</v>
      </c>
    </row>
    <row r="483" spans="1:116" s="577" customFormat="1" ht="9" hidden="1" customHeight="1">
      <c r="A483" s="201"/>
      <c r="B483" s="202"/>
      <c r="C483" s="203" t="s">
        <v>341</v>
      </c>
      <c r="D483" s="204"/>
      <c r="E483" s="242"/>
      <c r="DH483" s="180">
        <v>0</v>
      </c>
      <c r="DL483" s="182">
        <v>0</v>
      </c>
    </row>
    <row r="484" spans="1:116" s="577" customFormat="1" ht="9" hidden="1" customHeight="1">
      <c r="A484" s="201"/>
      <c r="B484" s="203" t="s">
        <v>354</v>
      </c>
      <c r="C484" s="206"/>
      <c r="D484" s="204"/>
      <c r="E484" s="242"/>
      <c r="DH484" s="180">
        <v>0</v>
      </c>
      <c r="DL484" s="182">
        <v>0</v>
      </c>
    </row>
    <row r="485" spans="1:116" s="577" customFormat="1" ht="9" hidden="1" customHeight="1">
      <c r="A485" s="487">
        <v>45871</v>
      </c>
      <c r="B485" s="206"/>
      <c r="C485" s="206"/>
      <c r="D485" s="204"/>
      <c r="E485" s="242"/>
      <c r="DH485" s="180">
        <v>0</v>
      </c>
      <c r="DL485" s="182">
        <v>0</v>
      </c>
    </row>
    <row r="486" spans="1:116" s="574" customFormat="1" ht="9" hidden="1" customHeight="1">
      <c r="A486" s="198"/>
      <c r="B486" s="199"/>
      <c r="C486" s="199"/>
      <c r="D486" s="200" t="s">
        <v>219</v>
      </c>
      <c r="AH486" s="156">
        <v>0</v>
      </c>
      <c r="DL486" s="175">
        <v>0</v>
      </c>
    </row>
    <row r="487" spans="1:116" s="577" customFormat="1" ht="9" hidden="1" customHeight="1">
      <c r="A487" s="201"/>
      <c r="B487" s="202"/>
      <c r="C487" s="203" t="s">
        <v>285</v>
      </c>
      <c r="D487" s="204"/>
      <c r="E487" s="242"/>
      <c r="AH487" s="241">
        <v>0</v>
      </c>
      <c r="DL487" s="182">
        <v>0</v>
      </c>
    </row>
    <row r="488" spans="1:116" s="577" customFormat="1" ht="9" hidden="1" customHeight="1">
      <c r="A488" s="201"/>
      <c r="B488" s="203" t="s">
        <v>348</v>
      </c>
      <c r="C488" s="206"/>
      <c r="D488" s="204"/>
      <c r="E488" s="242"/>
      <c r="AH488" s="241">
        <v>0</v>
      </c>
      <c r="DL488" s="182">
        <v>0</v>
      </c>
    </row>
    <row r="489" spans="1:116" s="574" customFormat="1" ht="9" hidden="1" customHeight="1">
      <c r="A489" s="198"/>
      <c r="B489" s="199"/>
      <c r="C489" s="199"/>
      <c r="D489" s="200" t="s">
        <v>104</v>
      </c>
      <c r="BN489" s="156">
        <v>0</v>
      </c>
      <c r="DL489" s="175">
        <v>0</v>
      </c>
    </row>
    <row r="490" spans="1:116" s="577" customFormat="1" ht="9" hidden="1" customHeight="1">
      <c r="A490" s="201"/>
      <c r="B490" s="202"/>
      <c r="C490" s="203" t="s">
        <v>198</v>
      </c>
      <c r="D490" s="204"/>
      <c r="E490" s="242"/>
      <c r="BN490" s="241">
        <v>0</v>
      </c>
      <c r="DL490" s="182">
        <v>0</v>
      </c>
    </row>
    <row r="491" spans="1:116" s="577" customFormat="1" ht="9" hidden="1" customHeight="1">
      <c r="A491" s="201"/>
      <c r="B491" s="203" t="s">
        <v>344</v>
      </c>
      <c r="C491" s="206"/>
      <c r="D491" s="204"/>
      <c r="E491" s="242"/>
      <c r="BN491" s="241">
        <v>0</v>
      </c>
      <c r="DL491" s="182">
        <v>0</v>
      </c>
    </row>
    <row r="492" spans="1:116" s="577" customFormat="1" ht="9" hidden="1" customHeight="1">
      <c r="A492" s="487">
        <v>45878</v>
      </c>
      <c r="B492" s="206"/>
      <c r="C492" s="206"/>
      <c r="D492" s="204"/>
      <c r="E492" s="242"/>
      <c r="AH492" s="241">
        <v>0</v>
      </c>
      <c r="BN492" s="241">
        <v>0</v>
      </c>
      <c r="DL492" s="182">
        <v>0</v>
      </c>
    </row>
    <row r="493" spans="1:116" s="574" customFormat="1" ht="9" hidden="1" customHeight="1">
      <c r="A493" s="198"/>
      <c r="B493" s="199"/>
      <c r="C493" s="199"/>
      <c r="D493" s="327">
        <v>45758</v>
      </c>
      <c r="R493" s="156">
        <v>0</v>
      </c>
      <c r="DL493" s="175">
        <v>0</v>
      </c>
    </row>
    <row r="494" spans="1:116" s="577" customFormat="1" ht="9" hidden="1" customHeight="1">
      <c r="A494" s="201"/>
      <c r="B494" s="202"/>
      <c r="C494" s="203" t="s">
        <v>262</v>
      </c>
      <c r="D494" s="204"/>
      <c r="E494" s="242"/>
      <c r="R494" s="241">
        <v>0</v>
      </c>
      <c r="DL494" s="182">
        <v>0</v>
      </c>
    </row>
    <row r="495" spans="1:116" s="577" customFormat="1" ht="9" hidden="1" customHeight="1">
      <c r="A495" s="201"/>
      <c r="B495" s="203" t="s">
        <v>332</v>
      </c>
      <c r="C495" s="206"/>
      <c r="D495" s="204"/>
      <c r="E495" s="242"/>
      <c r="R495" s="241">
        <v>0</v>
      </c>
      <c r="DL495" s="182">
        <v>0</v>
      </c>
    </row>
    <row r="496" spans="1:116" s="574" customFormat="1" ht="9" hidden="1" customHeight="1">
      <c r="A496" s="198"/>
      <c r="B496" s="199"/>
      <c r="C496" s="199"/>
      <c r="D496" s="327">
        <v>45673</v>
      </c>
      <c r="AD496" s="156">
        <v>0</v>
      </c>
      <c r="DL496" s="175">
        <v>0</v>
      </c>
    </row>
    <row r="497" spans="1:116" s="577" customFormat="1" ht="9" hidden="1" customHeight="1">
      <c r="A497" s="201"/>
      <c r="B497" s="202"/>
      <c r="C497" s="203" t="s">
        <v>202</v>
      </c>
      <c r="D497" s="204"/>
      <c r="E497" s="242"/>
      <c r="AD497" s="241">
        <v>0</v>
      </c>
      <c r="DL497" s="182">
        <v>0</v>
      </c>
    </row>
    <row r="498" spans="1:116" s="577" customFormat="1" ht="9" hidden="1" customHeight="1">
      <c r="A498" s="201"/>
      <c r="B498" s="203" t="s">
        <v>327</v>
      </c>
      <c r="C498" s="206"/>
      <c r="D498" s="204"/>
      <c r="E498" s="242"/>
      <c r="AD498" s="241">
        <v>0</v>
      </c>
      <c r="DL498" s="182">
        <v>0</v>
      </c>
    </row>
    <row r="499" spans="1:116" s="577" customFormat="1" ht="9" hidden="1" customHeight="1">
      <c r="A499" s="487">
        <v>45885</v>
      </c>
      <c r="B499" s="206"/>
      <c r="C499" s="206"/>
      <c r="D499" s="204"/>
      <c r="E499" s="242"/>
      <c r="R499" s="241">
        <v>0</v>
      </c>
      <c r="AD499" s="241">
        <v>0</v>
      </c>
      <c r="DL499" s="182">
        <v>0</v>
      </c>
    </row>
    <row r="500" spans="1:116" s="574" customFormat="1" ht="9" hidden="1" customHeight="1">
      <c r="A500" s="198"/>
      <c r="B500" s="199"/>
      <c r="C500" s="199"/>
      <c r="D500" s="327">
        <v>45677</v>
      </c>
      <c r="W500" s="156">
        <v>0</v>
      </c>
      <c r="DL500" s="175">
        <v>0</v>
      </c>
    </row>
    <row r="501" spans="1:116" s="577" customFormat="1" ht="9" hidden="1" customHeight="1">
      <c r="A501" s="201"/>
      <c r="B501" s="202"/>
      <c r="C501" s="203" t="s">
        <v>284</v>
      </c>
      <c r="D501" s="204"/>
      <c r="E501" s="242"/>
      <c r="W501" s="241">
        <v>0</v>
      </c>
      <c r="DL501" s="182">
        <v>0</v>
      </c>
    </row>
    <row r="502" spans="1:116" s="577" customFormat="1" ht="9" hidden="1" customHeight="1">
      <c r="A502" s="201"/>
      <c r="B502" s="203" t="s">
        <v>311</v>
      </c>
      <c r="C502" s="206"/>
      <c r="D502" s="204"/>
      <c r="E502" s="242"/>
      <c r="W502" s="241">
        <v>0</v>
      </c>
      <c r="DL502" s="182">
        <v>0</v>
      </c>
    </row>
    <row r="503" spans="1:116" s="574" customFormat="1" ht="9" hidden="1" customHeight="1">
      <c r="A503" s="198"/>
      <c r="B503" s="199"/>
      <c r="C503" s="199"/>
      <c r="D503" s="327">
        <v>45669</v>
      </c>
      <c r="CU503" s="220">
        <v>0</v>
      </c>
      <c r="DL503" s="175">
        <v>0</v>
      </c>
    </row>
    <row r="504" spans="1:116" s="577" customFormat="1" ht="9" hidden="1" customHeight="1">
      <c r="A504" s="201"/>
      <c r="B504" s="202"/>
      <c r="C504" s="203" t="s">
        <v>193</v>
      </c>
      <c r="D504" s="204"/>
      <c r="E504" s="242"/>
      <c r="CU504" s="546">
        <v>0</v>
      </c>
      <c r="DL504" s="182">
        <v>0</v>
      </c>
    </row>
    <row r="505" spans="1:116" s="577" customFormat="1" ht="9" hidden="1" customHeight="1">
      <c r="A505" s="201"/>
      <c r="B505" s="203" t="s">
        <v>320</v>
      </c>
      <c r="C505" s="206"/>
      <c r="D505" s="204"/>
      <c r="E505" s="242"/>
      <c r="CU505" s="546">
        <v>0</v>
      </c>
      <c r="DL505" s="182">
        <v>0</v>
      </c>
    </row>
    <row r="506" spans="1:116" s="574" customFormat="1" ht="9" hidden="1" customHeight="1">
      <c r="A506" s="198"/>
      <c r="B506" s="199"/>
      <c r="C506" s="199"/>
      <c r="D506" s="200" t="s">
        <v>1118</v>
      </c>
      <c r="X506" s="156">
        <v>0</v>
      </c>
      <c r="DL506" s="175">
        <v>0</v>
      </c>
    </row>
    <row r="507" spans="1:116" s="577" customFormat="1" ht="9" hidden="1" customHeight="1">
      <c r="A507" s="201"/>
      <c r="B507" s="202"/>
      <c r="C507" s="203" t="s">
        <v>1118</v>
      </c>
      <c r="D507" s="204"/>
      <c r="E507" s="242"/>
      <c r="X507" s="241">
        <v>0</v>
      </c>
      <c r="DL507" s="182">
        <v>0</v>
      </c>
    </row>
    <row r="508" spans="1:116" s="577" customFormat="1" ht="9" hidden="1" customHeight="1">
      <c r="A508" s="201"/>
      <c r="B508" s="203" t="s">
        <v>37</v>
      </c>
      <c r="C508" s="206"/>
      <c r="D508" s="204"/>
      <c r="E508" s="242"/>
      <c r="X508" s="241">
        <v>0</v>
      </c>
      <c r="DL508" s="182">
        <v>0</v>
      </c>
    </row>
    <row r="509" spans="1:116" s="577" customFormat="1" ht="9" hidden="1" customHeight="1">
      <c r="A509" s="487">
        <v>45892</v>
      </c>
      <c r="B509" s="206"/>
      <c r="C509" s="206"/>
      <c r="D509" s="204"/>
      <c r="E509" s="242"/>
      <c r="W509" s="241">
        <v>0</v>
      </c>
      <c r="X509" s="241">
        <v>0</v>
      </c>
      <c r="CU509" s="546">
        <v>0</v>
      </c>
      <c r="DL509" s="182">
        <v>0</v>
      </c>
    </row>
    <row r="510" spans="1:116" s="574" customFormat="1" ht="9" hidden="1" customHeight="1">
      <c r="A510" s="198"/>
      <c r="B510" s="199"/>
      <c r="C510" s="199"/>
      <c r="D510" s="200" t="s">
        <v>54</v>
      </c>
      <c r="BP510" s="220">
        <v>0</v>
      </c>
      <c r="DL510" s="175">
        <v>0</v>
      </c>
    </row>
    <row r="511" spans="1:116" s="577" customFormat="1" ht="9" hidden="1" customHeight="1">
      <c r="A511" s="201"/>
      <c r="B511" s="202"/>
      <c r="C511" s="203" t="s">
        <v>194</v>
      </c>
      <c r="D511" s="204"/>
      <c r="E511" s="242"/>
      <c r="BP511" s="546">
        <v>0</v>
      </c>
      <c r="DL511" s="182">
        <v>0</v>
      </c>
    </row>
    <row r="512" spans="1:116" s="577" customFormat="1" ht="9" hidden="1" customHeight="1">
      <c r="A512" s="201"/>
      <c r="B512" s="203" t="s">
        <v>304</v>
      </c>
      <c r="C512" s="206"/>
      <c r="D512" s="204"/>
      <c r="E512" s="242"/>
      <c r="BP512" s="546">
        <v>0</v>
      </c>
      <c r="DL512" s="182">
        <v>0</v>
      </c>
    </row>
    <row r="513" spans="1:116" s="577" customFormat="1" ht="9" hidden="1" customHeight="1">
      <c r="A513" s="487">
        <v>45899</v>
      </c>
      <c r="B513" s="206"/>
      <c r="C513" s="206"/>
      <c r="D513" s="204"/>
      <c r="E513" s="242"/>
      <c r="BP513" s="546">
        <v>0</v>
      </c>
      <c r="DL513" s="182">
        <v>0</v>
      </c>
    </row>
    <row r="514" spans="1:116" s="574" customFormat="1" ht="9" hidden="1" customHeight="1">
      <c r="A514" s="198"/>
      <c r="B514" s="199"/>
      <c r="C514" s="199"/>
      <c r="D514" s="327">
        <v>45697</v>
      </c>
      <c r="AO514" s="156">
        <v>0</v>
      </c>
      <c r="DL514" s="175">
        <v>0</v>
      </c>
    </row>
    <row r="515" spans="1:116" s="577" customFormat="1" ht="9" hidden="1" customHeight="1">
      <c r="A515" s="201"/>
      <c r="B515" s="202"/>
      <c r="C515" s="203" t="s">
        <v>147</v>
      </c>
      <c r="D515" s="204"/>
      <c r="E515" s="242"/>
      <c r="AO515" s="241">
        <v>0</v>
      </c>
      <c r="DL515" s="182">
        <v>0</v>
      </c>
    </row>
    <row r="516" spans="1:116" s="577" customFormat="1" ht="9" hidden="1" customHeight="1">
      <c r="A516" s="201"/>
      <c r="B516" s="203" t="s">
        <v>294</v>
      </c>
      <c r="C516" s="206"/>
      <c r="D516" s="204"/>
      <c r="E516" s="242"/>
      <c r="AO516" s="241">
        <v>0</v>
      </c>
      <c r="DL516" s="182">
        <v>0</v>
      </c>
    </row>
    <row r="517" spans="1:116" s="577" customFormat="1" ht="9" hidden="1" customHeight="1">
      <c r="A517" s="487">
        <v>45906</v>
      </c>
      <c r="B517" s="206"/>
      <c r="C517" s="206"/>
      <c r="D517" s="204"/>
      <c r="E517" s="242"/>
      <c r="AO517" s="241">
        <v>0</v>
      </c>
      <c r="DL517" s="182">
        <v>0</v>
      </c>
    </row>
    <row r="518" spans="1:116" s="574" customFormat="1" ht="9" hidden="1" customHeight="1">
      <c r="A518" s="198"/>
      <c r="B518" s="199"/>
      <c r="C518" s="199"/>
      <c r="D518" s="200" t="s">
        <v>1118</v>
      </c>
      <c r="V518" s="156">
        <v>0</v>
      </c>
      <c r="DL518" s="175">
        <v>0</v>
      </c>
    </row>
    <row r="519" spans="1:116" s="577" customFormat="1" ht="9" hidden="1" customHeight="1">
      <c r="A519" s="201"/>
      <c r="B519" s="202"/>
      <c r="C519" s="203" t="s">
        <v>1118</v>
      </c>
      <c r="D519" s="204"/>
      <c r="E519" s="242"/>
      <c r="V519" s="241">
        <v>0</v>
      </c>
      <c r="DL519" s="182">
        <v>0</v>
      </c>
    </row>
    <row r="520" spans="1:116" s="577" customFormat="1" ht="9" hidden="1" customHeight="1">
      <c r="A520" s="201"/>
      <c r="B520" s="203" t="s">
        <v>37</v>
      </c>
      <c r="C520" s="206"/>
      <c r="D520" s="204"/>
      <c r="E520" s="242"/>
      <c r="V520" s="241">
        <v>0</v>
      </c>
      <c r="DL520" s="182">
        <v>0</v>
      </c>
    </row>
    <row r="521" spans="1:116" s="574" customFormat="1" ht="9" hidden="1" customHeight="1">
      <c r="A521" s="198"/>
      <c r="B521" s="199"/>
      <c r="C521" s="199"/>
      <c r="D521" s="327">
        <v>45756</v>
      </c>
      <c r="BX521" s="220">
        <v>0</v>
      </c>
      <c r="DL521" s="175">
        <v>0</v>
      </c>
    </row>
    <row r="522" spans="1:116" s="577" customFormat="1" ht="9" hidden="1" customHeight="1">
      <c r="A522" s="201"/>
      <c r="B522" s="202"/>
      <c r="C522" s="203" t="s">
        <v>262</v>
      </c>
      <c r="D522" s="204"/>
      <c r="E522" s="242"/>
      <c r="BX522" s="546">
        <v>0</v>
      </c>
      <c r="DL522" s="182">
        <v>0</v>
      </c>
    </row>
    <row r="523" spans="1:116" s="577" customFormat="1" ht="9" hidden="1" customHeight="1">
      <c r="A523" s="201"/>
      <c r="B523" s="203" t="s">
        <v>278</v>
      </c>
      <c r="C523" s="206"/>
      <c r="D523" s="204"/>
      <c r="E523" s="242"/>
      <c r="BX523" s="546">
        <v>0</v>
      </c>
      <c r="DL523" s="182">
        <v>0</v>
      </c>
    </row>
    <row r="524" spans="1:116" s="574" customFormat="1" ht="9" hidden="1" customHeight="1">
      <c r="A524" s="198"/>
      <c r="B524" s="199"/>
      <c r="C524" s="199"/>
      <c r="D524" s="200" t="s">
        <v>104</v>
      </c>
      <c r="U524" s="156">
        <v>0</v>
      </c>
      <c r="DL524" s="175">
        <v>0</v>
      </c>
    </row>
    <row r="525" spans="1:116" s="577" customFormat="1" ht="9" hidden="1" customHeight="1">
      <c r="A525" s="201"/>
      <c r="B525" s="202"/>
      <c r="C525" s="203" t="s">
        <v>284</v>
      </c>
      <c r="D525" s="204"/>
      <c r="E525" s="242"/>
      <c r="U525" s="241">
        <v>0</v>
      </c>
      <c r="DL525" s="182">
        <v>0</v>
      </c>
    </row>
    <row r="526" spans="1:116" s="577" customFormat="1" ht="9" hidden="1" customHeight="1">
      <c r="A526" s="201"/>
      <c r="B526" s="203" t="s">
        <v>282</v>
      </c>
      <c r="C526" s="206"/>
      <c r="D526" s="204"/>
      <c r="E526" s="242"/>
      <c r="U526" s="241">
        <v>0</v>
      </c>
      <c r="DL526" s="182">
        <v>0</v>
      </c>
    </row>
    <row r="527" spans="1:116" s="577" customFormat="1" ht="9" hidden="1" customHeight="1">
      <c r="A527" s="487">
        <v>45913</v>
      </c>
      <c r="B527" s="206"/>
      <c r="C527" s="206"/>
      <c r="D527" s="204"/>
      <c r="E527" s="242"/>
      <c r="U527" s="241">
        <v>0</v>
      </c>
      <c r="V527" s="241">
        <v>0</v>
      </c>
      <c r="BX527" s="546">
        <v>0</v>
      </c>
      <c r="DL527" s="182">
        <v>0</v>
      </c>
    </row>
    <row r="528" spans="1:116" s="574" customFormat="1" ht="9" hidden="1" customHeight="1">
      <c r="A528" s="198"/>
      <c r="B528" s="199"/>
      <c r="C528" s="199"/>
      <c r="D528" s="327">
        <v>45687</v>
      </c>
      <c r="BT528" s="220">
        <v>0</v>
      </c>
      <c r="DL528" s="175">
        <v>0</v>
      </c>
    </row>
    <row r="529" spans="1:116" s="577" customFormat="1" ht="9" hidden="1" customHeight="1">
      <c r="A529" s="201"/>
      <c r="B529" s="202"/>
      <c r="C529" s="203" t="s">
        <v>271</v>
      </c>
      <c r="D529" s="204"/>
      <c r="E529" s="242"/>
      <c r="BT529" s="546">
        <v>0</v>
      </c>
      <c r="DL529" s="182">
        <v>0</v>
      </c>
    </row>
    <row r="530" spans="1:116" s="577" customFormat="1" ht="9" hidden="1" customHeight="1">
      <c r="A530" s="201"/>
      <c r="B530" s="203" t="s">
        <v>267</v>
      </c>
      <c r="C530" s="206"/>
      <c r="D530" s="204"/>
      <c r="E530" s="242"/>
      <c r="BT530" s="546">
        <v>0</v>
      </c>
      <c r="DL530" s="182">
        <v>0</v>
      </c>
    </row>
    <row r="531" spans="1:116" s="577" customFormat="1" ht="9" hidden="1" customHeight="1">
      <c r="A531" s="487">
        <v>45920</v>
      </c>
      <c r="B531" s="206"/>
      <c r="C531" s="206"/>
      <c r="D531" s="204"/>
      <c r="E531" s="242"/>
      <c r="BT531" s="546">
        <v>0</v>
      </c>
      <c r="DL531" s="182">
        <v>0</v>
      </c>
    </row>
    <row r="532" spans="1:116" s="574" customFormat="1" ht="9" hidden="1" customHeight="1">
      <c r="A532" s="198"/>
      <c r="B532" s="199"/>
      <c r="C532" s="199"/>
      <c r="D532" s="200" t="s">
        <v>37</v>
      </c>
      <c r="CG532" s="220">
        <v>0</v>
      </c>
      <c r="DL532" s="175">
        <v>0</v>
      </c>
    </row>
    <row r="533" spans="1:116" s="577" customFormat="1" ht="9" hidden="1" customHeight="1">
      <c r="A533" s="201"/>
      <c r="B533" s="202"/>
      <c r="C533" s="203" t="s">
        <v>232</v>
      </c>
      <c r="D533" s="204"/>
      <c r="E533" s="242"/>
      <c r="CG533" s="546">
        <v>0</v>
      </c>
      <c r="DL533" s="182">
        <v>0</v>
      </c>
    </row>
    <row r="534" spans="1:116" s="577" customFormat="1" ht="9" hidden="1" customHeight="1">
      <c r="A534" s="201"/>
      <c r="B534" s="203" t="s">
        <v>228</v>
      </c>
      <c r="C534" s="206"/>
      <c r="D534" s="204"/>
      <c r="E534" s="242"/>
      <c r="CG534" s="546">
        <v>0</v>
      </c>
      <c r="DL534" s="182">
        <v>0</v>
      </c>
    </row>
    <row r="535" spans="1:116" s="577" customFormat="1" ht="9" hidden="1" customHeight="1">
      <c r="A535" s="487">
        <v>45927</v>
      </c>
      <c r="B535" s="206"/>
      <c r="C535" s="206"/>
      <c r="D535" s="204"/>
      <c r="E535" s="242"/>
      <c r="CG535" s="546">
        <v>0</v>
      </c>
      <c r="DL535" s="182">
        <v>0</v>
      </c>
    </row>
    <row r="536" spans="1:116" s="574" customFormat="1" ht="9" hidden="1" customHeight="1">
      <c r="A536" s="198"/>
      <c r="B536" s="199"/>
      <c r="C536" s="199"/>
      <c r="D536" s="327">
        <v>45671</v>
      </c>
      <c r="I536" s="156">
        <v>0</v>
      </c>
      <c r="DL536" s="175">
        <v>0</v>
      </c>
    </row>
    <row r="537" spans="1:116" s="577" customFormat="1" ht="9" hidden="1" customHeight="1">
      <c r="A537" s="201"/>
      <c r="B537" s="202"/>
      <c r="C537" s="203" t="s">
        <v>225</v>
      </c>
      <c r="D537" s="204"/>
      <c r="E537" s="242"/>
      <c r="I537" s="241">
        <v>0</v>
      </c>
      <c r="DL537" s="182">
        <v>0</v>
      </c>
    </row>
    <row r="538" spans="1:116" s="577" customFormat="1" ht="9" hidden="1" customHeight="1">
      <c r="A538" s="201"/>
      <c r="B538" s="203" t="s">
        <v>221</v>
      </c>
      <c r="C538" s="206"/>
      <c r="D538" s="204"/>
      <c r="E538" s="242"/>
      <c r="I538" s="241">
        <v>0</v>
      </c>
      <c r="DL538" s="182">
        <v>0</v>
      </c>
    </row>
    <row r="539" spans="1:116" s="574" customFormat="1" ht="9" hidden="1" customHeight="1">
      <c r="A539" s="198"/>
      <c r="B539" s="199"/>
      <c r="C539" s="199"/>
      <c r="D539" s="200" t="s">
        <v>219</v>
      </c>
      <c r="CH539" s="220">
        <v>0</v>
      </c>
      <c r="DL539" s="175">
        <v>0</v>
      </c>
    </row>
    <row r="540" spans="1:116" s="577" customFormat="1" ht="9" hidden="1" customHeight="1">
      <c r="A540" s="201"/>
      <c r="B540" s="202"/>
      <c r="C540" s="203" t="s">
        <v>218</v>
      </c>
      <c r="D540" s="204"/>
      <c r="E540" s="242"/>
      <c r="CH540" s="546">
        <v>0</v>
      </c>
      <c r="DL540" s="182">
        <v>0</v>
      </c>
    </row>
    <row r="541" spans="1:116" s="577" customFormat="1" ht="9" hidden="1" customHeight="1">
      <c r="A541" s="201"/>
      <c r="B541" s="203" t="s">
        <v>216</v>
      </c>
      <c r="C541" s="206"/>
      <c r="D541" s="204"/>
      <c r="E541" s="242"/>
      <c r="CH541" s="546">
        <v>0</v>
      </c>
      <c r="DL541" s="182">
        <v>0</v>
      </c>
    </row>
    <row r="542" spans="1:116" s="577" customFormat="1" ht="9" hidden="1" customHeight="1">
      <c r="A542" s="487">
        <v>45934</v>
      </c>
      <c r="B542" s="206"/>
      <c r="C542" s="206"/>
      <c r="D542" s="204"/>
      <c r="E542" s="242"/>
      <c r="I542" s="241">
        <v>0</v>
      </c>
      <c r="CH542" s="546">
        <v>0</v>
      </c>
      <c r="DL542" s="182">
        <v>0</v>
      </c>
    </row>
    <row r="543" spans="1:116" s="574" customFormat="1" ht="9" hidden="1" customHeight="1">
      <c r="A543" s="198"/>
      <c r="B543" s="199"/>
      <c r="C543" s="199"/>
      <c r="D543" s="327">
        <v>45677</v>
      </c>
      <c r="BQ543" s="220">
        <v>0</v>
      </c>
      <c r="DL543" s="175">
        <v>0</v>
      </c>
    </row>
    <row r="544" spans="1:116" s="577" customFormat="1" ht="9" hidden="1" customHeight="1">
      <c r="A544" s="201"/>
      <c r="B544" s="202"/>
      <c r="C544" s="203" t="s">
        <v>202</v>
      </c>
      <c r="D544" s="204"/>
      <c r="E544" s="242"/>
      <c r="BQ544" s="546">
        <v>0</v>
      </c>
      <c r="DL544" s="182">
        <v>0</v>
      </c>
    </row>
    <row r="545" spans="1:116" s="577" customFormat="1" ht="9" hidden="1" customHeight="1">
      <c r="A545" s="201"/>
      <c r="B545" s="203" t="s">
        <v>200</v>
      </c>
      <c r="C545" s="206"/>
      <c r="D545" s="204"/>
      <c r="E545" s="242"/>
      <c r="BQ545" s="546">
        <v>0</v>
      </c>
      <c r="DL545" s="182">
        <v>0</v>
      </c>
    </row>
    <row r="546" spans="1:116" s="574" customFormat="1" ht="9" hidden="1" customHeight="1">
      <c r="A546" s="198"/>
      <c r="B546" s="199"/>
      <c r="C546" s="199"/>
      <c r="D546" s="327">
        <v>45668</v>
      </c>
      <c r="O546" s="156">
        <v>0</v>
      </c>
      <c r="DL546" s="175">
        <v>0</v>
      </c>
    </row>
    <row r="547" spans="1:116" s="577" customFormat="1" ht="9" hidden="1" customHeight="1">
      <c r="A547" s="201"/>
      <c r="B547" s="202"/>
      <c r="C547" s="203" t="s">
        <v>207</v>
      </c>
      <c r="D547" s="204"/>
      <c r="E547" s="242"/>
      <c r="O547" s="241">
        <v>0</v>
      </c>
      <c r="DL547" s="182">
        <v>0</v>
      </c>
    </row>
    <row r="548" spans="1:116" s="577" customFormat="1" ht="9" hidden="1" customHeight="1">
      <c r="A548" s="201"/>
      <c r="B548" s="203" t="s">
        <v>204</v>
      </c>
      <c r="C548" s="206"/>
      <c r="D548" s="204"/>
      <c r="E548" s="242"/>
      <c r="O548" s="241">
        <v>0</v>
      </c>
      <c r="DL548" s="182">
        <v>0</v>
      </c>
    </row>
    <row r="549" spans="1:116" s="577" customFormat="1" ht="9" hidden="1" customHeight="1">
      <c r="A549" s="487">
        <v>45941</v>
      </c>
      <c r="B549" s="206"/>
      <c r="C549" s="206"/>
      <c r="D549" s="204"/>
      <c r="E549" s="242"/>
      <c r="O549" s="241">
        <v>0</v>
      </c>
      <c r="BQ549" s="546">
        <v>0</v>
      </c>
      <c r="DL549" s="182">
        <v>0</v>
      </c>
    </row>
    <row r="550" spans="1:116" s="574" customFormat="1" ht="9" hidden="1" customHeight="1">
      <c r="A550" s="198"/>
      <c r="B550" s="199"/>
      <c r="C550" s="199"/>
      <c r="D550" s="327">
        <v>45663</v>
      </c>
      <c r="AE550" s="156">
        <v>0</v>
      </c>
      <c r="DL550" s="175">
        <v>0</v>
      </c>
    </row>
    <row r="551" spans="1:116" s="577" customFormat="1" ht="9" hidden="1" customHeight="1">
      <c r="A551" s="201"/>
      <c r="B551" s="202"/>
      <c r="C551" s="203" t="s">
        <v>193</v>
      </c>
      <c r="D551" s="204"/>
      <c r="E551" s="242"/>
      <c r="AE551" s="241">
        <v>0</v>
      </c>
      <c r="DL551" s="182">
        <v>0</v>
      </c>
    </row>
    <row r="552" spans="1:116" s="577" customFormat="1" ht="9" hidden="1" customHeight="1">
      <c r="A552" s="201"/>
      <c r="B552" s="203" t="s">
        <v>190</v>
      </c>
      <c r="C552" s="206"/>
      <c r="D552" s="204"/>
      <c r="E552" s="242"/>
      <c r="AE552" s="241">
        <v>0</v>
      </c>
      <c r="DL552" s="182">
        <v>0</v>
      </c>
    </row>
    <row r="553" spans="1:116" s="577" customFormat="1" ht="9" hidden="1" customHeight="1">
      <c r="A553" s="487">
        <v>45948</v>
      </c>
      <c r="B553" s="206"/>
      <c r="C553" s="206"/>
      <c r="D553" s="204"/>
      <c r="E553" s="242"/>
      <c r="AE553" s="241">
        <v>0</v>
      </c>
      <c r="DL553" s="182">
        <v>0</v>
      </c>
    </row>
    <row r="554" spans="1:116" s="574" customFormat="1" ht="9" hidden="1" customHeight="1">
      <c r="A554" s="198"/>
      <c r="B554" s="199"/>
      <c r="C554" s="199"/>
      <c r="D554" s="200" t="s">
        <v>186</v>
      </c>
      <c r="P554" s="156">
        <v>0</v>
      </c>
      <c r="DL554" s="175">
        <v>0</v>
      </c>
    </row>
    <row r="555" spans="1:116" s="577" customFormat="1" ht="9" hidden="1" customHeight="1">
      <c r="A555" s="201"/>
      <c r="B555" s="202"/>
      <c r="C555" s="203" t="s">
        <v>136</v>
      </c>
      <c r="D555" s="204"/>
      <c r="E555" s="242"/>
      <c r="P555" s="241">
        <v>0</v>
      </c>
      <c r="DL555" s="182">
        <v>0</v>
      </c>
    </row>
    <row r="556" spans="1:116" s="577" customFormat="1" ht="9" hidden="1" customHeight="1">
      <c r="A556" s="201"/>
      <c r="B556" s="203" t="s">
        <v>182</v>
      </c>
      <c r="C556" s="206"/>
      <c r="D556" s="204"/>
      <c r="E556" s="242"/>
      <c r="P556" s="241">
        <v>0</v>
      </c>
      <c r="DL556" s="182">
        <v>0</v>
      </c>
    </row>
    <row r="557" spans="1:116" s="574" customFormat="1" ht="9" hidden="1" customHeight="1">
      <c r="A557" s="198"/>
      <c r="B557" s="199"/>
      <c r="C557" s="199"/>
      <c r="D557" s="200" t="s">
        <v>37</v>
      </c>
      <c r="AI557" s="156">
        <v>0</v>
      </c>
      <c r="DL557" s="175">
        <v>0</v>
      </c>
    </row>
    <row r="558" spans="1:116" s="577" customFormat="1" ht="9" hidden="1" customHeight="1">
      <c r="A558" s="201"/>
      <c r="B558" s="202"/>
      <c r="C558" s="203" t="s">
        <v>177</v>
      </c>
      <c r="D558" s="204"/>
      <c r="E558" s="242"/>
      <c r="AI558" s="241">
        <v>0</v>
      </c>
      <c r="DL558" s="182">
        <v>0</v>
      </c>
    </row>
    <row r="559" spans="1:116" s="577" customFormat="1" ht="9" hidden="1" customHeight="1">
      <c r="A559" s="201"/>
      <c r="B559" s="203" t="s">
        <v>174</v>
      </c>
      <c r="C559" s="206"/>
      <c r="D559" s="204"/>
      <c r="E559" s="242"/>
      <c r="AI559" s="241">
        <v>0</v>
      </c>
      <c r="DL559" s="182">
        <v>0</v>
      </c>
    </row>
    <row r="560" spans="1:116" s="577" customFormat="1" ht="9" hidden="1" customHeight="1">
      <c r="A560" s="487">
        <v>45955</v>
      </c>
      <c r="B560" s="206"/>
      <c r="C560" s="206"/>
      <c r="D560" s="204"/>
      <c r="E560" s="242"/>
      <c r="P560" s="241">
        <v>0</v>
      </c>
      <c r="AI560" s="241">
        <v>0</v>
      </c>
      <c r="DL560" s="182">
        <v>0</v>
      </c>
    </row>
    <row r="561" spans="1:116" s="574" customFormat="1" ht="9" hidden="1" customHeight="1">
      <c r="A561" s="198"/>
      <c r="B561" s="199"/>
      <c r="C561" s="199"/>
      <c r="D561" s="327">
        <v>45671</v>
      </c>
      <c r="DG561" s="173">
        <v>0</v>
      </c>
      <c r="DL561" s="175">
        <v>0</v>
      </c>
    </row>
    <row r="562" spans="1:116" s="577" customFormat="1" ht="9" hidden="1" customHeight="1">
      <c r="A562" s="201"/>
      <c r="B562" s="202"/>
      <c r="C562" s="203" t="s">
        <v>160</v>
      </c>
      <c r="D562" s="204"/>
      <c r="E562" s="242"/>
      <c r="DG562" s="180">
        <v>0</v>
      </c>
      <c r="DL562" s="182">
        <v>0</v>
      </c>
    </row>
    <row r="563" spans="1:116" s="577" customFormat="1" ht="9" hidden="1" customHeight="1">
      <c r="A563" s="201"/>
      <c r="B563" s="203" t="s">
        <v>158</v>
      </c>
      <c r="C563" s="206"/>
      <c r="D563" s="204"/>
      <c r="E563" s="242"/>
      <c r="DG563" s="180">
        <v>0</v>
      </c>
      <c r="DL563" s="182">
        <v>0</v>
      </c>
    </row>
    <row r="564" spans="1:116" s="574" customFormat="1" ht="9" hidden="1" customHeight="1">
      <c r="A564" s="198"/>
      <c r="B564" s="199"/>
      <c r="C564" s="199"/>
      <c r="D564" s="327">
        <v>45679</v>
      </c>
      <c r="F564" s="156">
        <v>0</v>
      </c>
      <c r="DL564" s="175">
        <v>0</v>
      </c>
    </row>
    <row r="565" spans="1:116" s="577" customFormat="1" ht="9" hidden="1" customHeight="1">
      <c r="A565" s="201"/>
      <c r="B565" s="202"/>
      <c r="C565" s="203" t="s">
        <v>167</v>
      </c>
      <c r="D565" s="204"/>
      <c r="E565" s="242"/>
      <c r="F565" s="241">
        <v>0</v>
      </c>
      <c r="DL565" s="182">
        <v>0</v>
      </c>
    </row>
    <row r="566" spans="1:116" s="577" customFormat="1" ht="9" hidden="1" customHeight="1">
      <c r="A566" s="201"/>
      <c r="B566" s="203" t="s">
        <v>164</v>
      </c>
      <c r="C566" s="206"/>
      <c r="D566" s="204"/>
      <c r="E566" s="242"/>
      <c r="F566" s="241">
        <v>0</v>
      </c>
      <c r="DL566" s="182">
        <v>0</v>
      </c>
    </row>
    <row r="567" spans="1:116" s="577" customFormat="1" ht="9" hidden="1" customHeight="1">
      <c r="A567" s="487">
        <v>45969</v>
      </c>
      <c r="B567" s="206"/>
      <c r="C567" s="206"/>
      <c r="D567" s="204"/>
      <c r="E567" s="242"/>
      <c r="F567" s="241">
        <v>0</v>
      </c>
      <c r="DG567" s="180">
        <v>0</v>
      </c>
      <c r="DL567" s="182">
        <v>0</v>
      </c>
    </row>
    <row r="568" spans="1:116" s="574" customFormat="1" ht="9" hidden="1" customHeight="1">
      <c r="A568" s="198"/>
      <c r="B568" s="199"/>
      <c r="C568" s="199"/>
      <c r="D568" s="327">
        <v>45671</v>
      </c>
      <c r="AF568" s="156">
        <v>0</v>
      </c>
      <c r="DL568" s="175">
        <v>0</v>
      </c>
    </row>
    <row r="569" spans="1:116" s="577" customFormat="1" ht="9" hidden="1" customHeight="1">
      <c r="A569" s="201"/>
      <c r="B569" s="202"/>
      <c r="C569" s="203" t="s">
        <v>145</v>
      </c>
      <c r="D569" s="204"/>
      <c r="E569" s="242"/>
      <c r="AF569" s="241">
        <v>0</v>
      </c>
      <c r="DL569" s="182">
        <v>0</v>
      </c>
    </row>
    <row r="570" spans="1:116" s="577" customFormat="1" ht="9" hidden="1" customHeight="1">
      <c r="A570" s="201"/>
      <c r="B570" s="203" t="s">
        <v>140</v>
      </c>
      <c r="C570" s="206"/>
      <c r="D570" s="204"/>
      <c r="E570" s="242"/>
      <c r="AF570" s="241">
        <v>0</v>
      </c>
      <c r="DL570" s="182">
        <v>0</v>
      </c>
    </row>
    <row r="571" spans="1:116" s="574" customFormat="1" ht="9" hidden="1" customHeight="1">
      <c r="A571" s="198"/>
      <c r="B571" s="199"/>
      <c r="C571" s="199"/>
      <c r="D571" s="200" t="s">
        <v>154</v>
      </c>
      <c r="N571" s="156">
        <v>0</v>
      </c>
      <c r="DL571" s="175">
        <v>0</v>
      </c>
    </row>
    <row r="572" spans="1:116" s="577" customFormat="1" ht="9" hidden="1" customHeight="1">
      <c r="A572" s="201"/>
      <c r="B572" s="202"/>
      <c r="C572" s="203" t="s">
        <v>153</v>
      </c>
      <c r="D572" s="204"/>
      <c r="E572" s="242"/>
      <c r="N572" s="241">
        <v>0</v>
      </c>
      <c r="DL572" s="182">
        <v>0</v>
      </c>
    </row>
    <row r="573" spans="1:116" s="577" customFormat="1" ht="9" hidden="1" customHeight="1">
      <c r="A573" s="201"/>
      <c r="B573" s="203" t="s">
        <v>150</v>
      </c>
      <c r="C573" s="206"/>
      <c r="D573" s="204"/>
      <c r="E573" s="242"/>
      <c r="N573" s="241">
        <v>0</v>
      </c>
      <c r="DL573" s="182">
        <v>0</v>
      </c>
    </row>
    <row r="574" spans="1:116" s="577" customFormat="1" ht="9" hidden="1" customHeight="1">
      <c r="A574" s="487">
        <v>45976</v>
      </c>
      <c r="B574" s="206"/>
      <c r="C574" s="206"/>
      <c r="D574" s="204"/>
      <c r="E574" s="242"/>
      <c r="N574" s="241">
        <v>0</v>
      </c>
      <c r="AF574" s="241">
        <v>0</v>
      </c>
      <c r="DL574" s="182">
        <v>0</v>
      </c>
    </row>
    <row r="575" spans="1:116" s="574" customFormat="1" ht="9" hidden="1" customHeight="1">
      <c r="A575" s="198"/>
      <c r="B575" s="199"/>
      <c r="C575" s="199"/>
      <c r="D575" s="200" t="s">
        <v>46</v>
      </c>
      <c r="CD575" s="220">
        <v>0</v>
      </c>
      <c r="DL575" s="175">
        <v>0</v>
      </c>
    </row>
    <row r="576" spans="1:116" s="577" customFormat="1" ht="9" hidden="1" customHeight="1">
      <c r="A576" s="201"/>
      <c r="B576" s="202"/>
      <c r="C576" s="203" t="s">
        <v>130</v>
      </c>
      <c r="D576" s="204"/>
      <c r="E576" s="242"/>
      <c r="CD576" s="546">
        <v>0</v>
      </c>
      <c r="DL576" s="182">
        <v>0</v>
      </c>
    </row>
    <row r="577" spans="1:116" s="577" customFormat="1" ht="9" hidden="1" customHeight="1">
      <c r="A577" s="201"/>
      <c r="B577" s="203" t="s">
        <v>125</v>
      </c>
      <c r="C577" s="206"/>
      <c r="D577" s="204"/>
      <c r="E577" s="242"/>
      <c r="CD577" s="546">
        <v>0</v>
      </c>
      <c r="DL577" s="182">
        <v>0</v>
      </c>
    </row>
    <row r="578" spans="1:116" s="577" customFormat="1" ht="9" hidden="1" customHeight="1">
      <c r="A578" s="487">
        <v>45983</v>
      </c>
      <c r="B578" s="206"/>
      <c r="C578" s="206"/>
      <c r="D578" s="204"/>
      <c r="E578" s="242"/>
      <c r="CD578" s="546">
        <v>0</v>
      </c>
      <c r="DL578" s="182">
        <v>0</v>
      </c>
    </row>
    <row r="579" spans="1:116" s="574" customFormat="1" ht="9" hidden="1" customHeight="1">
      <c r="A579" s="198"/>
      <c r="B579" s="199"/>
      <c r="C579" s="199"/>
      <c r="D579" s="327">
        <v>45671</v>
      </c>
      <c r="Q579" s="156">
        <v>0</v>
      </c>
      <c r="DL579" s="175">
        <v>0</v>
      </c>
    </row>
    <row r="580" spans="1:116" s="577" customFormat="1" ht="9" hidden="1" customHeight="1">
      <c r="A580" s="201"/>
      <c r="B580" s="202"/>
      <c r="C580" s="203" t="s">
        <v>114</v>
      </c>
      <c r="D580" s="204"/>
      <c r="E580" s="242"/>
      <c r="Q580" s="241">
        <v>0</v>
      </c>
      <c r="DL580" s="182">
        <v>0</v>
      </c>
    </row>
    <row r="581" spans="1:116" s="577" customFormat="1" ht="9" hidden="1" customHeight="1">
      <c r="A581" s="201"/>
      <c r="B581" s="203" t="s">
        <v>111</v>
      </c>
      <c r="C581" s="206"/>
      <c r="D581" s="204"/>
      <c r="E581" s="242"/>
      <c r="Q581" s="241">
        <v>0</v>
      </c>
      <c r="DL581" s="182">
        <v>0</v>
      </c>
    </row>
    <row r="582" spans="1:116" s="577" customFormat="1" ht="9" hidden="1" customHeight="1">
      <c r="A582" s="487">
        <v>45990</v>
      </c>
      <c r="B582" s="206"/>
      <c r="C582" s="206"/>
      <c r="D582" s="204"/>
      <c r="E582" s="242"/>
      <c r="Q582" s="241">
        <v>0</v>
      </c>
      <c r="DL582" s="182">
        <v>0</v>
      </c>
    </row>
    <row r="583" spans="1:116" s="574" customFormat="1" ht="9" hidden="1" customHeight="1">
      <c r="A583" s="198"/>
      <c r="B583" s="199"/>
      <c r="C583" s="199"/>
      <c r="D583" s="200" t="s">
        <v>1118</v>
      </c>
      <c r="BM583" s="156">
        <v>0</v>
      </c>
      <c r="DL583" s="175">
        <v>0</v>
      </c>
    </row>
    <row r="584" spans="1:116" s="577" customFormat="1" ht="9" hidden="1" customHeight="1">
      <c r="A584" s="201"/>
      <c r="B584" s="202"/>
      <c r="C584" s="203" t="s">
        <v>1118</v>
      </c>
      <c r="D584" s="204"/>
      <c r="E584" s="242"/>
      <c r="BM584" s="241">
        <v>0</v>
      </c>
      <c r="DL584" s="182">
        <v>0</v>
      </c>
    </row>
    <row r="585" spans="1:116" s="577" customFormat="1" ht="9" hidden="1" customHeight="1">
      <c r="A585" s="201"/>
      <c r="B585" s="203" t="s">
        <v>89</v>
      </c>
      <c r="C585" s="206"/>
      <c r="D585" s="204"/>
      <c r="E585" s="242"/>
      <c r="BM585" s="241">
        <v>0</v>
      </c>
      <c r="DL585" s="182">
        <v>0</v>
      </c>
    </row>
    <row r="586" spans="1:116" s="574" customFormat="1" ht="9" hidden="1" customHeight="1">
      <c r="A586" s="198"/>
      <c r="B586" s="199"/>
      <c r="C586" s="199"/>
      <c r="D586" s="200" t="s">
        <v>1118</v>
      </c>
      <c r="AB586" s="156">
        <v>0</v>
      </c>
      <c r="DL586" s="175">
        <v>0</v>
      </c>
    </row>
    <row r="587" spans="1:116" s="577" customFormat="1" ht="9" hidden="1" customHeight="1">
      <c r="A587" s="201"/>
      <c r="B587" s="202"/>
      <c r="C587" s="203" t="s">
        <v>1118</v>
      </c>
      <c r="D587" s="204"/>
      <c r="E587" s="242"/>
      <c r="AB587" s="241">
        <v>0</v>
      </c>
      <c r="DL587" s="182">
        <v>0</v>
      </c>
    </row>
    <row r="588" spans="1:116" s="577" customFormat="1" ht="9" hidden="1" customHeight="1">
      <c r="A588" s="201"/>
      <c r="B588" s="203" t="s">
        <v>101</v>
      </c>
      <c r="C588" s="206"/>
      <c r="D588" s="204"/>
      <c r="E588" s="242"/>
      <c r="AB588" s="241">
        <v>0</v>
      </c>
      <c r="DL588" s="182">
        <v>0</v>
      </c>
    </row>
    <row r="589" spans="1:116" s="577" customFormat="1" ht="9" hidden="1" customHeight="1">
      <c r="A589" s="487">
        <v>45997</v>
      </c>
      <c r="B589" s="206"/>
      <c r="C589" s="206"/>
      <c r="D589" s="204"/>
      <c r="E589" s="242"/>
      <c r="AB589" s="241">
        <v>0</v>
      </c>
      <c r="BM589" s="241">
        <v>0</v>
      </c>
      <c r="DL589" s="182">
        <v>0</v>
      </c>
    </row>
    <row r="590" spans="1:116" s="574" customFormat="1" ht="9" hidden="1" customHeight="1">
      <c r="A590" s="198"/>
      <c r="B590" s="199"/>
      <c r="C590" s="199"/>
      <c r="D590" s="200" t="s">
        <v>1118</v>
      </c>
      <c r="H590" s="156">
        <v>0</v>
      </c>
      <c r="DL590" s="175">
        <v>0</v>
      </c>
    </row>
    <row r="591" spans="1:116" s="577" customFormat="1" ht="9" hidden="1" customHeight="1">
      <c r="A591" s="201"/>
      <c r="B591" s="202"/>
      <c r="C591" s="203" t="s">
        <v>1118</v>
      </c>
      <c r="D591" s="204"/>
      <c r="E591" s="242"/>
      <c r="H591" s="241">
        <v>0</v>
      </c>
      <c r="DL591" s="182">
        <v>0</v>
      </c>
    </row>
    <row r="592" spans="1:116" s="577" customFormat="1" ht="9" hidden="1" customHeight="1">
      <c r="A592" s="201"/>
      <c r="B592" s="203" t="s">
        <v>79</v>
      </c>
      <c r="C592" s="206"/>
      <c r="D592" s="204"/>
      <c r="E592" s="242"/>
      <c r="H592" s="241">
        <v>0</v>
      </c>
      <c r="DL592" s="182">
        <v>0</v>
      </c>
    </row>
    <row r="593" spans="1:120" s="577" customFormat="1" ht="9" hidden="1" customHeight="1">
      <c r="A593" s="487">
        <v>46004</v>
      </c>
      <c r="B593" s="206"/>
      <c r="C593" s="206"/>
      <c r="D593" s="204"/>
      <c r="E593" s="242"/>
      <c r="H593" s="241">
        <v>0</v>
      </c>
      <c r="DL593" s="182">
        <v>0</v>
      </c>
    </row>
    <row r="594" spans="1:120" s="574" customFormat="1" ht="9" hidden="1" customHeight="1">
      <c r="A594" s="198"/>
      <c r="B594" s="199"/>
      <c r="C594" s="199"/>
      <c r="D594" s="200" t="s">
        <v>1118</v>
      </c>
      <c r="G594" s="156">
        <v>0</v>
      </c>
      <c r="DL594" s="175">
        <v>0</v>
      </c>
    </row>
    <row r="595" spans="1:120" s="577" customFormat="1" ht="9" hidden="1" customHeight="1">
      <c r="A595" s="201"/>
      <c r="B595" s="202"/>
      <c r="C595" s="203" t="s">
        <v>1118</v>
      </c>
      <c r="D595" s="204"/>
      <c r="E595" s="242"/>
      <c r="G595" s="241">
        <v>0</v>
      </c>
      <c r="DL595" s="182">
        <v>0</v>
      </c>
    </row>
    <row r="596" spans="1:120" s="577" customFormat="1" ht="9" hidden="1" customHeight="1">
      <c r="A596" s="201"/>
      <c r="B596" s="203" t="s">
        <v>50</v>
      </c>
      <c r="C596" s="206"/>
      <c r="D596" s="204"/>
      <c r="E596" s="242"/>
      <c r="G596" s="241">
        <v>0</v>
      </c>
      <c r="DL596" s="182">
        <v>0</v>
      </c>
    </row>
    <row r="597" spans="1:120" s="577" customFormat="1" ht="9" hidden="1" customHeight="1">
      <c r="A597" s="487">
        <v>46011</v>
      </c>
      <c r="B597" s="206"/>
      <c r="C597" s="206"/>
      <c r="D597" s="204"/>
      <c r="E597" s="242"/>
      <c r="G597" s="241">
        <v>0</v>
      </c>
      <c r="DL597" s="182">
        <v>0</v>
      </c>
    </row>
    <row r="598" spans="1:120" s="574" customFormat="1" ht="9" hidden="1" customHeight="1">
      <c r="A598" s="198"/>
      <c r="B598" s="199"/>
      <c r="C598" s="199"/>
      <c r="D598" s="200" t="s">
        <v>1118</v>
      </c>
      <c r="CP598" s="220">
        <v>0</v>
      </c>
      <c r="DL598" s="175">
        <v>0</v>
      </c>
    </row>
    <row r="599" spans="1:120" s="577" customFormat="1" ht="9" hidden="1" customHeight="1">
      <c r="A599" s="201"/>
      <c r="B599" s="202"/>
      <c r="C599" s="203" t="s">
        <v>1118</v>
      </c>
      <c r="D599" s="204"/>
      <c r="E599" s="242"/>
      <c r="CP599" s="546">
        <v>0</v>
      </c>
      <c r="DL599" s="182">
        <v>0</v>
      </c>
    </row>
    <row r="600" spans="1:120" s="577" customFormat="1" ht="9" hidden="1" customHeight="1">
      <c r="A600" s="201"/>
      <c r="B600" s="203" t="s">
        <v>37</v>
      </c>
      <c r="C600" s="206"/>
      <c r="D600" s="204"/>
      <c r="E600" s="242"/>
      <c r="CP600" s="546">
        <v>0</v>
      </c>
      <c r="DL600" s="182">
        <v>0</v>
      </c>
    </row>
    <row r="601" spans="1:120" s="577" customFormat="1" ht="9" hidden="1" customHeight="1">
      <c r="A601" s="487">
        <v>46025</v>
      </c>
      <c r="B601" s="206"/>
      <c r="C601" s="206"/>
      <c r="D601" s="204"/>
      <c r="E601" s="242"/>
      <c r="CP601" s="546">
        <v>0</v>
      </c>
      <c r="DL601" s="182">
        <v>0</v>
      </c>
    </row>
    <row r="602" spans="1:120" s="577" customFormat="1" ht="20.5" customHeight="1">
      <c r="A602" s="211" t="s">
        <v>9</v>
      </c>
      <c r="B602" s="212"/>
      <c r="C602" s="212"/>
      <c r="D602" s="213"/>
      <c r="E602" s="160">
        <v>0</v>
      </c>
      <c r="F602" s="160">
        <v>0</v>
      </c>
      <c r="G602" s="160">
        <v>0</v>
      </c>
      <c r="H602" s="160">
        <v>0</v>
      </c>
      <c r="I602" s="160">
        <v>0</v>
      </c>
      <c r="J602" s="160">
        <v>0</v>
      </c>
      <c r="K602" s="160">
        <v>0</v>
      </c>
      <c r="L602" s="160">
        <v>0</v>
      </c>
      <c r="M602" s="160">
        <v>0</v>
      </c>
      <c r="N602" s="160">
        <v>0</v>
      </c>
      <c r="O602" s="160">
        <v>0</v>
      </c>
      <c r="P602" s="160">
        <v>0</v>
      </c>
      <c r="Q602" s="160">
        <v>0</v>
      </c>
      <c r="R602" s="160">
        <v>0</v>
      </c>
      <c r="S602" s="160">
        <v>0</v>
      </c>
      <c r="T602" s="160">
        <v>0</v>
      </c>
      <c r="U602" s="160">
        <v>0</v>
      </c>
      <c r="V602" s="160">
        <v>0</v>
      </c>
      <c r="W602" s="160">
        <v>0</v>
      </c>
      <c r="X602" s="160">
        <v>0</v>
      </c>
      <c r="Y602" s="160">
        <v>0</v>
      </c>
      <c r="Z602" s="160">
        <v>0</v>
      </c>
      <c r="AA602" s="160">
        <v>0</v>
      </c>
      <c r="AB602" s="160">
        <v>0</v>
      </c>
      <c r="AC602" s="160">
        <v>0</v>
      </c>
      <c r="AD602" s="160">
        <v>0</v>
      </c>
      <c r="AE602" s="160">
        <v>0</v>
      </c>
      <c r="AF602" s="160">
        <v>0</v>
      </c>
      <c r="AG602" s="160">
        <v>0</v>
      </c>
      <c r="AH602" s="160">
        <v>0</v>
      </c>
      <c r="AI602" s="160">
        <v>0</v>
      </c>
      <c r="AJ602" s="160">
        <v>0</v>
      </c>
      <c r="AK602" s="160">
        <v>0</v>
      </c>
      <c r="AL602" s="160">
        <v>0</v>
      </c>
      <c r="AM602" s="160">
        <v>0</v>
      </c>
      <c r="AN602" s="160">
        <v>0</v>
      </c>
      <c r="AO602" s="160">
        <v>0</v>
      </c>
      <c r="AP602" s="160">
        <v>0</v>
      </c>
      <c r="AQ602" s="160">
        <v>0</v>
      </c>
      <c r="AR602" s="160">
        <v>0</v>
      </c>
      <c r="AS602" s="160">
        <v>0</v>
      </c>
      <c r="AT602" s="160">
        <v>0</v>
      </c>
      <c r="AU602" s="160">
        <v>0</v>
      </c>
      <c r="AV602" s="160">
        <v>0</v>
      </c>
      <c r="AW602" s="160">
        <v>0</v>
      </c>
      <c r="AX602" s="160">
        <v>0</v>
      </c>
      <c r="AY602" s="160">
        <v>0</v>
      </c>
      <c r="AZ602" s="160">
        <v>0</v>
      </c>
      <c r="BA602" s="160">
        <v>0</v>
      </c>
      <c r="BB602" s="160">
        <v>0</v>
      </c>
      <c r="BC602" s="160">
        <v>0</v>
      </c>
      <c r="BD602" s="160">
        <v>0</v>
      </c>
      <c r="BE602" s="160">
        <v>0</v>
      </c>
      <c r="BF602" s="160">
        <v>0</v>
      </c>
      <c r="BG602" s="160">
        <v>0</v>
      </c>
      <c r="BH602" s="160">
        <v>0</v>
      </c>
      <c r="BI602" s="160">
        <v>0</v>
      </c>
      <c r="BJ602" s="160">
        <v>0</v>
      </c>
      <c r="BK602" s="160">
        <v>0</v>
      </c>
      <c r="BL602" s="160">
        <v>0</v>
      </c>
      <c r="BM602" s="160">
        <v>0</v>
      </c>
      <c r="BN602" s="160">
        <v>0</v>
      </c>
      <c r="BO602" s="23">
        <v>-24.37</v>
      </c>
      <c r="BP602" s="234">
        <v>0</v>
      </c>
      <c r="BQ602" s="234">
        <v>0</v>
      </c>
      <c r="BR602" s="234">
        <v>0</v>
      </c>
      <c r="BS602" s="234">
        <v>0</v>
      </c>
      <c r="BT602" s="234">
        <v>0</v>
      </c>
      <c r="BU602" s="24">
        <v>-52.29</v>
      </c>
      <c r="BV602" s="234">
        <v>0</v>
      </c>
      <c r="BW602" s="234">
        <v>0</v>
      </c>
      <c r="BX602" s="234">
        <v>0</v>
      </c>
      <c r="BY602" s="234">
        <v>0</v>
      </c>
      <c r="BZ602" s="234">
        <v>0</v>
      </c>
      <c r="CA602" s="234">
        <v>0</v>
      </c>
      <c r="CB602" s="234">
        <v>0</v>
      </c>
      <c r="CC602" s="234">
        <v>0</v>
      </c>
      <c r="CD602" s="234">
        <v>0</v>
      </c>
      <c r="CE602" s="234">
        <v>0</v>
      </c>
      <c r="CF602" s="234">
        <v>0</v>
      </c>
      <c r="CG602" s="234">
        <v>0</v>
      </c>
      <c r="CH602" s="234">
        <v>0</v>
      </c>
      <c r="CI602" s="234">
        <v>0</v>
      </c>
      <c r="CJ602" s="234">
        <v>0</v>
      </c>
      <c r="CK602" s="234">
        <v>0</v>
      </c>
      <c r="CL602" s="234">
        <v>0</v>
      </c>
      <c r="CM602" s="234">
        <v>0</v>
      </c>
      <c r="CN602" s="234">
        <v>0</v>
      </c>
      <c r="CO602" s="24">
        <v>262.27</v>
      </c>
      <c r="CP602" s="234">
        <v>0</v>
      </c>
      <c r="CQ602" s="234">
        <v>0</v>
      </c>
      <c r="CR602" s="234">
        <v>0</v>
      </c>
      <c r="CS602" s="24">
        <v>23.93</v>
      </c>
      <c r="CT602" s="234">
        <v>0</v>
      </c>
      <c r="CU602" s="234">
        <v>0</v>
      </c>
      <c r="CV602" s="234">
        <v>0</v>
      </c>
      <c r="CW602" s="234">
        <v>0</v>
      </c>
      <c r="CX602" s="234">
        <v>0</v>
      </c>
      <c r="CY602" s="530">
        <v>26</v>
      </c>
      <c r="CZ602" s="191">
        <v>0</v>
      </c>
      <c r="DA602" s="191">
        <v>0</v>
      </c>
      <c r="DB602" s="191">
        <v>0</v>
      </c>
      <c r="DC602" s="191">
        <v>0</v>
      </c>
      <c r="DD602" s="191">
        <v>0</v>
      </c>
      <c r="DE602" s="191">
        <v>0</v>
      </c>
      <c r="DF602" s="191">
        <v>0</v>
      </c>
      <c r="DG602" s="191">
        <v>0</v>
      </c>
      <c r="DH602" s="191">
        <v>0</v>
      </c>
      <c r="DI602" s="191">
        <v>0</v>
      </c>
      <c r="DJ602" s="191">
        <v>0</v>
      </c>
      <c r="DK602" s="191">
        <v>0</v>
      </c>
      <c r="DL602" s="326">
        <v>235.54</v>
      </c>
    </row>
    <row r="604" spans="1:120" ht="27.75" customHeight="1">
      <c r="DM604" s="715" t="s">
        <v>1564</v>
      </c>
      <c r="DN604" s="715"/>
      <c r="DO604" s="715"/>
      <c r="DP604" s="715"/>
    </row>
    <row r="605" spans="1:120" ht="22.5" customHeight="1">
      <c r="DM605" t="s">
        <v>1</v>
      </c>
      <c r="DN605" t="s">
        <v>1558</v>
      </c>
    </row>
    <row r="607" spans="1:120" ht="20.5" customHeight="1">
      <c r="DM607" s="194" t="s">
        <v>10</v>
      </c>
      <c r="DN607" s="195" t="s">
        <v>18</v>
      </c>
      <c r="DO607" s="196" t="s">
        <v>34</v>
      </c>
    </row>
    <row r="608" spans="1:120" ht="32.25" customHeight="1">
      <c r="DM608" s="513">
        <v>45292</v>
      </c>
      <c r="DN608" s="582" t="s">
        <v>871</v>
      </c>
    </row>
    <row r="609" spans="118:126" ht="20" customHeight="1">
      <c r="DN609" s="255" t="s">
        <v>499</v>
      </c>
    </row>
    <row r="610" spans="118:126" ht="20" customHeight="1">
      <c r="DN610" s="255" t="s">
        <v>377</v>
      </c>
    </row>
    <row r="611" spans="118:126" ht="20.25" customHeight="1">
      <c r="DN611" s="583" t="s">
        <v>447</v>
      </c>
    </row>
    <row r="613" spans="118:126" ht="27.75" customHeight="1">
      <c r="DQ613" s="715" t="s">
        <v>1565</v>
      </c>
      <c r="DR613" s="715"/>
      <c r="DS613" s="715"/>
      <c r="DT613" s="715"/>
      <c r="DU613" s="715"/>
      <c r="DV613" s="715"/>
    </row>
    <row r="614" spans="118:126" ht="32.25" customHeight="1">
      <c r="DQ614" s="584" t="s">
        <v>1566</v>
      </c>
      <c r="DR614" s="585" t="s">
        <v>18</v>
      </c>
      <c r="DS614" s="585" t="s">
        <v>19</v>
      </c>
      <c r="DT614" s="585" t="s">
        <v>1127</v>
      </c>
      <c r="DU614" s="586" t="s">
        <v>1128</v>
      </c>
      <c r="DV614" s="587"/>
    </row>
    <row r="615" spans="118:126" ht="32.5" customHeight="1">
      <c r="DQ615" s="588">
        <v>45428</v>
      </c>
      <c r="DR615" s="589" t="s">
        <v>499</v>
      </c>
      <c r="DS615" s="589" t="s">
        <v>996</v>
      </c>
      <c r="DT615" s="589" t="s">
        <v>1318</v>
      </c>
      <c r="DU615" s="590" t="s">
        <v>1118</v>
      </c>
      <c r="DV615" s="591"/>
    </row>
    <row r="616" spans="118:126" ht="9" hidden="1" customHeight="1">
      <c r="DQ616" s="592"/>
      <c r="DR616" s="593"/>
      <c r="DS616" s="593"/>
      <c r="DT616" s="594" t="s">
        <v>1318</v>
      </c>
      <c r="DU616" s="595"/>
      <c r="DV616" s="596"/>
    </row>
    <row r="617" spans="118:126" ht="9" hidden="1" customHeight="1">
      <c r="DQ617" s="592"/>
      <c r="DR617" s="593"/>
      <c r="DS617" s="594" t="s">
        <v>996</v>
      </c>
      <c r="DT617" s="597"/>
      <c r="DU617" s="595"/>
      <c r="DV617" s="596"/>
    </row>
    <row r="618" spans="118:126" ht="9" hidden="1" customHeight="1">
      <c r="DQ618" s="592"/>
      <c r="DR618" s="594" t="s">
        <v>499</v>
      </c>
      <c r="DS618" s="597"/>
      <c r="DT618" s="597"/>
      <c r="DU618" s="595"/>
      <c r="DV618" s="596"/>
    </row>
    <row r="619" spans="118:126" ht="9" hidden="1" customHeight="1">
      <c r="DQ619" s="598">
        <v>45428</v>
      </c>
      <c r="DR619" s="597"/>
      <c r="DS619" s="597"/>
      <c r="DT619" s="597"/>
      <c r="DU619" s="595"/>
      <c r="DV619" s="596"/>
    </row>
    <row r="620" spans="118:126" ht="9" hidden="1" customHeight="1">
      <c r="DQ620" s="599"/>
      <c r="DR620" s="600"/>
      <c r="DS620" s="600"/>
      <c r="DT620" s="600"/>
      <c r="DU620" s="601" t="s">
        <v>1013</v>
      </c>
      <c r="DV620" s="602"/>
    </row>
    <row r="621" spans="118:126" ht="9" hidden="1" customHeight="1">
      <c r="DQ621" s="592"/>
      <c r="DR621" s="593"/>
      <c r="DS621" s="593"/>
      <c r="DT621" s="594" t="s">
        <v>1317</v>
      </c>
      <c r="DU621" s="595"/>
      <c r="DV621" s="596"/>
    </row>
    <row r="622" spans="118:126" ht="9" hidden="1" customHeight="1">
      <c r="DQ622" s="592"/>
      <c r="DR622" s="593"/>
      <c r="DS622" s="594" t="s">
        <v>488</v>
      </c>
      <c r="DT622" s="597"/>
      <c r="DU622" s="595"/>
      <c r="DV622" s="596"/>
    </row>
    <row r="623" spans="118:126" ht="9" hidden="1" customHeight="1">
      <c r="DQ623" s="592"/>
      <c r="DR623" s="594" t="s">
        <v>487</v>
      </c>
      <c r="DS623" s="597"/>
      <c r="DT623" s="597"/>
      <c r="DU623" s="595"/>
      <c r="DV623" s="596"/>
    </row>
    <row r="624" spans="118:126" ht="9" hidden="1" customHeight="1">
      <c r="DQ624" s="599"/>
      <c r="DR624" s="600"/>
      <c r="DS624" s="600"/>
      <c r="DT624" s="600"/>
      <c r="DU624" s="601" t="s">
        <v>1013</v>
      </c>
      <c r="DV624" s="602"/>
    </row>
    <row r="625" spans="121:126" ht="9" hidden="1" customHeight="1">
      <c r="DQ625" s="592"/>
      <c r="DR625" s="593"/>
      <c r="DS625" s="593"/>
      <c r="DT625" s="594" t="s">
        <v>1224</v>
      </c>
      <c r="DU625" s="595"/>
      <c r="DV625" s="596"/>
    </row>
    <row r="626" spans="121:126" ht="9" hidden="1" customHeight="1">
      <c r="DQ626" s="592"/>
      <c r="DR626" s="593"/>
      <c r="DS626" s="594" t="s">
        <v>1223</v>
      </c>
      <c r="DT626" s="597"/>
      <c r="DU626" s="595"/>
      <c r="DV626" s="596"/>
    </row>
    <row r="627" spans="121:126" ht="9" hidden="1" customHeight="1">
      <c r="DQ627" s="592"/>
      <c r="DR627" s="594" t="s">
        <v>492</v>
      </c>
      <c r="DS627" s="597"/>
      <c r="DT627" s="597"/>
      <c r="DU627" s="595"/>
      <c r="DV627" s="596"/>
    </row>
    <row r="628" spans="121:126" ht="9" hidden="1" customHeight="1">
      <c r="DQ628" s="598">
        <v>45435</v>
      </c>
      <c r="DR628" s="597"/>
      <c r="DS628" s="597"/>
      <c r="DT628" s="597"/>
      <c r="DU628" s="595"/>
      <c r="DV628" s="596"/>
    </row>
    <row r="629" spans="121:126" ht="9" hidden="1" customHeight="1">
      <c r="DQ629" s="599"/>
      <c r="DR629" s="600"/>
      <c r="DS629" s="600"/>
      <c r="DT629" s="600"/>
      <c r="DU629" s="601" t="s">
        <v>1013</v>
      </c>
      <c r="DV629" s="602"/>
    </row>
    <row r="630" spans="121:126" ht="9" hidden="1" customHeight="1">
      <c r="DQ630" s="592"/>
      <c r="DR630" s="593"/>
      <c r="DS630" s="593"/>
      <c r="DT630" s="594" t="s">
        <v>1320</v>
      </c>
      <c r="DU630" s="595"/>
      <c r="DV630" s="596"/>
    </row>
    <row r="631" spans="121:126" ht="9" hidden="1" customHeight="1">
      <c r="DQ631" s="592"/>
      <c r="DR631" s="593"/>
      <c r="DS631" s="594" t="s">
        <v>977</v>
      </c>
      <c r="DT631" s="597"/>
      <c r="DU631" s="595"/>
      <c r="DV631" s="596"/>
    </row>
    <row r="632" spans="121:126" ht="9" hidden="1" customHeight="1">
      <c r="DQ632" s="592"/>
      <c r="DR632" s="594" t="s">
        <v>976</v>
      </c>
      <c r="DS632" s="597"/>
      <c r="DT632" s="597"/>
      <c r="DU632" s="595"/>
      <c r="DV632" s="596"/>
    </row>
    <row r="633" spans="121:126" ht="9" hidden="1" customHeight="1">
      <c r="DQ633" s="599"/>
      <c r="DR633" s="600"/>
      <c r="DS633" s="600"/>
      <c r="DT633" s="600"/>
      <c r="DU633" s="601" t="s">
        <v>1013</v>
      </c>
      <c r="DV633" s="602"/>
    </row>
    <row r="634" spans="121:126" ht="9" hidden="1" customHeight="1">
      <c r="DQ634" s="592"/>
      <c r="DR634" s="593"/>
      <c r="DS634" s="593"/>
      <c r="DT634" s="594" t="s">
        <v>1319</v>
      </c>
      <c r="DU634" s="595"/>
      <c r="DV634" s="596"/>
    </row>
    <row r="635" spans="121:126" ht="9" hidden="1" customHeight="1">
      <c r="DQ635" s="592"/>
      <c r="DR635" s="593"/>
      <c r="DS635" s="594" t="s">
        <v>970</v>
      </c>
      <c r="DT635" s="597"/>
      <c r="DU635" s="595"/>
      <c r="DV635" s="596"/>
    </row>
    <row r="636" spans="121:126" ht="9" hidden="1" customHeight="1">
      <c r="DQ636" s="592"/>
      <c r="DR636" s="594" t="s">
        <v>469</v>
      </c>
      <c r="DS636" s="597"/>
      <c r="DT636" s="597"/>
      <c r="DU636" s="595"/>
      <c r="DV636" s="596"/>
    </row>
    <row r="637" spans="121:126" ht="9" hidden="1" customHeight="1">
      <c r="DQ637" s="598">
        <v>45442</v>
      </c>
      <c r="DR637" s="597"/>
      <c r="DS637" s="597"/>
      <c r="DT637" s="597"/>
      <c r="DU637" s="595"/>
      <c r="DV637" s="596"/>
    </row>
    <row r="638" spans="121:126" ht="9" hidden="1" customHeight="1">
      <c r="DQ638" s="599"/>
      <c r="DR638" s="600"/>
      <c r="DS638" s="600"/>
      <c r="DT638" s="600"/>
      <c r="DU638" s="601" t="s">
        <v>1133</v>
      </c>
      <c r="DV638" s="602"/>
    </row>
    <row r="639" spans="121:126" ht="9" hidden="1" customHeight="1">
      <c r="DQ639" s="592"/>
      <c r="DR639" s="593"/>
      <c r="DS639" s="593"/>
      <c r="DT639" s="594" t="s">
        <v>1323</v>
      </c>
      <c r="DU639" s="595"/>
      <c r="DV639" s="596"/>
    </row>
    <row r="640" spans="121:126" ht="9" hidden="1" customHeight="1">
      <c r="DQ640" s="592"/>
      <c r="DR640" s="593"/>
      <c r="DS640" s="594" t="s">
        <v>1322</v>
      </c>
      <c r="DT640" s="597"/>
      <c r="DU640" s="595"/>
      <c r="DV640" s="596"/>
    </row>
    <row r="641" spans="121:126" ht="9" hidden="1" customHeight="1">
      <c r="DQ641" s="592"/>
      <c r="DR641" s="594" t="s">
        <v>1321</v>
      </c>
      <c r="DS641" s="597"/>
      <c r="DT641" s="597"/>
      <c r="DU641" s="595"/>
      <c r="DV641" s="596"/>
    </row>
    <row r="642" spans="121:126" ht="9" hidden="1" customHeight="1">
      <c r="DQ642" s="599"/>
      <c r="DR642" s="600"/>
      <c r="DS642" s="600"/>
      <c r="DT642" s="600"/>
      <c r="DU642" s="601" t="s">
        <v>1013</v>
      </c>
      <c r="DV642" s="602"/>
    </row>
    <row r="643" spans="121:126" ht="9" hidden="1" customHeight="1">
      <c r="DQ643" s="592"/>
      <c r="DR643" s="593"/>
      <c r="DS643" s="593"/>
      <c r="DT643" s="594" t="s">
        <v>1326</v>
      </c>
      <c r="DU643" s="595"/>
      <c r="DV643" s="596"/>
    </row>
    <row r="644" spans="121:126" ht="9" hidden="1" customHeight="1">
      <c r="DQ644" s="592"/>
      <c r="DR644" s="593"/>
      <c r="DS644" s="594" t="s">
        <v>1325</v>
      </c>
      <c r="DT644" s="597"/>
      <c r="DU644" s="595"/>
      <c r="DV644" s="596"/>
    </row>
    <row r="645" spans="121:126" ht="9" hidden="1" customHeight="1">
      <c r="DQ645" s="592"/>
      <c r="DR645" s="594" t="s">
        <v>1324</v>
      </c>
      <c r="DS645" s="597"/>
      <c r="DT645" s="597"/>
      <c r="DU645" s="595"/>
      <c r="DV645" s="596"/>
    </row>
    <row r="646" spans="121:126" ht="9" hidden="1" customHeight="1">
      <c r="DQ646" s="598">
        <v>45449</v>
      </c>
      <c r="DR646" s="597"/>
      <c r="DS646" s="597"/>
      <c r="DT646" s="597"/>
      <c r="DU646" s="595"/>
      <c r="DV646" s="596"/>
    </row>
    <row r="647" spans="121:126" ht="9" hidden="1" customHeight="1">
      <c r="DQ647" s="599"/>
      <c r="DR647" s="600"/>
      <c r="DS647" s="600"/>
      <c r="DT647" s="600"/>
      <c r="DU647" s="601" t="s">
        <v>1013</v>
      </c>
      <c r="DV647" s="602"/>
    </row>
    <row r="648" spans="121:126" ht="9" hidden="1" customHeight="1">
      <c r="DQ648" s="592"/>
      <c r="DR648" s="593"/>
      <c r="DS648" s="593"/>
      <c r="DT648" s="594" t="s">
        <v>1327</v>
      </c>
      <c r="DU648" s="595"/>
      <c r="DV648" s="596"/>
    </row>
    <row r="649" spans="121:126" ht="9" hidden="1" customHeight="1">
      <c r="DQ649" s="592"/>
      <c r="DR649" s="593"/>
      <c r="DS649" s="594" t="s">
        <v>955</v>
      </c>
      <c r="DT649" s="597"/>
      <c r="DU649" s="595"/>
      <c r="DV649" s="596"/>
    </row>
    <row r="650" spans="121:126" ht="9" hidden="1" customHeight="1">
      <c r="DQ650" s="592"/>
      <c r="DR650" s="594" t="s">
        <v>954</v>
      </c>
      <c r="DS650" s="597"/>
      <c r="DT650" s="597"/>
      <c r="DU650" s="595"/>
      <c r="DV650" s="596"/>
    </row>
    <row r="651" spans="121:126" ht="9" hidden="1" customHeight="1">
      <c r="DQ651" s="598">
        <v>45450</v>
      </c>
      <c r="DR651" s="597"/>
      <c r="DS651" s="597"/>
      <c r="DT651" s="597"/>
      <c r="DU651" s="595"/>
      <c r="DV651" s="596"/>
    </row>
    <row r="652" spans="121:126" ht="32.75" customHeight="1">
      <c r="DQ652" s="603">
        <v>45457</v>
      </c>
      <c r="DR652" s="604" t="s">
        <v>447</v>
      </c>
      <c r="DS652" s="604" t="s">
        <v>943</v>
      </c>
      <c r="DT652" s="604" t="s">
        <v>1328</v>
      </c>
      <c r="DU652" s="601" t="s">
        <v>1013</v>
      </c>
      <c r="DV652" s="602"/>
    </row>
    <row r="653" spans="121:126" ht="9" hidden="1" customHeight="1">
      <c r="DQ653" s="605"/>
      <c r="DR653" s="593"/>
      <c r="DS653" s="593"/>
      <c r="DT653" s="594" t="s">
        <v>1328</v>
      </c>
      <c r="DU653" s="595"/>
      <c r="DV653" s="596"/>
    </row>
    <row r="654" spans="121:126" ht="9" hidden="1" customHeight="1">
      <c r="DQ654" s="605"/>
      <c r="DR654" s="593"/>
      <c r="DS654" s="594" t="s">
        <v>943</v>
      </c>
      <c r="DT654" s="597"/>
      <c r="DU654" s="595"/>
      <c r="DV654" s="596"/>
    </row>
    <row r="655" spans="121:126" ht="9" hidden="1" customHeight="1">
      <c r="DQ655" s="605"/>
      <c r="DR655" s="594" t="s">
        <v>447</v>
      </c>
      <c r="DS655" s="597"/>
      <c r="DT655" s="597"/>
      <c r="DU655" s="595"/>
      <c r="DV655" s="596"/>
    </row>
    <row r="656" spans="121:126" ht="9" hidden="1" customHeight="1">
      <c r="DQ656" s="606">
        <v>45457</v>
      </c>
      <c r="DR656" s="597"/>
      <c r="DS656" s="597"/>
      <c r="DT656" s="597"/>
      <c r="DU656" s="595"/>
      <c r="DV656" s="596"/>
    </row>
    <row r="657" spans="121:126" ht="9" hidden="1" customHeight="1">
      <c r="DQ657" s="607"/>
      <c r="DR657" s="600"/>
      <c r="DS657" s="600"/>
      <c r="DT657" s="600"/>
      <c r="DU657" s="601" t="s">
        <v>1013</v>
      </c>
      <c r="DV657" s="602"/>
    </row>
    <row r="658" spans="121:126" ht="9" hidden="1" customHeight="1">
      <c r="DQ658" s="605"/>
      <c r="DR658" s="593"/>
      <c r="DS658" s="593"/>
      <c r="DT658" s="594" t="s">
        <v>1231</v>
      </c>
      <c r="DU658" s="595"/>
      <c r="DV658" s="596"/>
    </row>
    <row r="659" spans="121:126" ht="9" hidden="1" customHeight="1">
      <c r="DQ659" s="605"/>
      <c r="DR659" s="593"/>
      <c r="DS659" s="594" t="s">
        <v>464</v>
      </c>
      <c r="DT659" s="597"/>
      <c r="DU659" s="595"/>
      <c r="DV659" s="596"/>
    </row>
    <row r="660" spans="121:126" ht="9" hidden="1" customHeight="1">
      <c r="DQ660" s="605"/>
      <c r="DR660" s="594" t="s">
        <v>463</v>
      </c>
      <c r="DS660" s="597"/>
      <c r="DT660" s="597"/>
      <c r="DU660" s="595"/>
      <c r="DV660" s="596"/>
    </row>
    <row r="661" spans="121:126" ht="9" hidden="1" customHeight="1">
      <c r="DQ661" s="607"/>
      <c r="DR661" s="600"/>
      <c r="DS661" s="600"/>
      <c r="DT661" s="600"/>
      <c r="DU661" s="601" t="s">
        <v>1133</v>
      </c>
      <c r="DV661" s="602"/>
    </row>
    <row r="662" spans="121:126" ht="9" hidden="1" customHeight="1">
      <c r="DQ662" s="605"/>
      <c r="DR662" s="593"/>
      <c r="DS662" s="593"/>
      <c r="DT662" s="594" t="s">
        <v>1330</v>
      </c>
      <c r="DU662" s="595"/>
      <c r="DV662" s="596"/>
    </row>
    <row r="663" spans="121:126" ht="9" hidden="1" customHeight="1">
      <c r="DQ663" s="605"/>
      <c r="DR663" s="593"/>
      <c r="DS663" s="594" t="s">
        <v>1329</v>
      </c>
      <c r="DT663" s="597"/>
      <c r="DU663" s="595"/>
      <c r="DV663" s="596"/>
    </row>
    <row r="664" spans="121:126" ht="9" hidden="1" customHeight="1">
      <c r="DQ664" s="605"/>
      <c r="DR664" s="594" t="s">
        <v>1234</v>
      </c>
      <c r="DS664" s="597"/>
      <c r="DT664" s="597"/>
      <c r="DU664" s="595"/>
      <c r="DV664" s="596"/>
    </row>
    <row r="665" spans="121:126" ht="9" hidden="1" customHeight="1">
      <c r="DQ665" s="606">
        <v>45463</v>
      </c>
      <c r="DR665" s="597"/>
      <c r="DS665" s="597"/>
      <c r="DT665" s="597"/>
      <c r="DU665" s="595"/>
      <c r="DV665" s="596"/>
    </row>
    <row r="666" spans="121:126" ht="9" hidden="1" customHeight="1">
      <c r="DQ666" s="607"/>
      <c r="DR666" s="600"/>
      <c r="DS666" s="600"/>
      <c r="DT666" s="600"/>
      <c r="DU666" s="601" t="s">
        <v>1013</v>
      </c>
      <c r="DV666" s="602"/>
    </row>
    <row r="667" spans="121:126" ht="9" hidden="1" customHeight="1">
      <c r="DQ667" s="605"/>
      <c r="DR667" s="593"/>
      <c r="DS667" s="593"/>
      <c r="DT667" s="594" t="s">
        <v>1331</v>
      </c>
      <c r="DU667" s="595"/>
      <c r="DV667" s="596"/>
    </row>
    <row r="668" spans="121:126" ht="9" hidden="1" customHeight="1">
      <c r="DQ668" s="605"/>
      <c r="DR668" s="593"/>
      <c r="DS668" s="594" t="s">
        <v>938</v>
      </c>
      <c r="DT668" s="597"/>
      <c r="DU668" s="595"/>
      <c r="DV668" s="596"/>
    </row>
    <row r="669" spans="121:126" ht="9" hidden="1" customHeight="1">
      <c r="DQ669" s="605"/>
      <c r="DR669" s="594" t="s">
        <v>937</v>
      </c>
      <c r="DS669" s="597"/>
      <c r="DT669" s="597"/>
      <c r="DU669" s="595"/>
      <c r="DV669" s="596"/>
    </row>
    <row r="670" spans="121:126" ht="9" hidden="1" customHeight="1">
      <c r="DQ670" s="606">
        <v>45464</v>
      </c>
      <c r="DR670" s="597"/>
      <c r="DS670" s="597"/>
      <c r="DT670" s="597"/>
      <c r="DU670" s="595"/>
      <c r="DV670" s="596"/>
    </row>
    <row r="671" spans="121:126" ht="9" hidden="1" customHeight="1">
      <c r="DQ671" s="607"/>
      <c r="DR671" s="600"/>
      <c r="DS671" s="600"/>
      <c r="DT671" s="600"/>
      <c r="DU671" s="601" t="s">
        <v>1013</v>
      </c>
      <c r="DV671" s="602"/>
    </row>
    <row r="672" spans="121:126" ht="9" hidden="1" customHeight="1">
      <c r="DQ672" s="605"/>
      <c r="DR672" s="593"/>
      <c r="DS672" s="593"/>
      <c r="DT672" s="594" t="s">
        <v>1333</v>
      </c>
      <c r="DU672" s="595"/>
      <c r="DV672" s="596"/>
    </row>
    <row r="673" spans="121:126" ht="9" hidden="1" customHeight="1">
      <c r="DQ673" s="605"/>
      <c r="DR673" s="593"/>
      <c r="DS673" s="594" t="s">
        <v>925</v>
      </c>
      <c r="DT673" s="597"/>
      <c r="DU673" s="595"/>
      <c r="DV673" s="596"/>
    </row>
    <row r="674" spans="121:126" ht="9" hidden="1" customHeight="1">
      <c r="DQ674" s="605"/>
      <c r="DR674" s="594" t="s">
        <v>431</v>
      </c>
      <c r="DS674" s="597"/>
      <c r="DT674" s="597"/>
      <c r="DU674" s="595"/>
      <c r="DV674" s="596"/>
    </row>
    <row r="675" spans="121:126" ht="9" hidden="1" customHeight="1">
      <c r="DQ675" s="607"/>
      <c r="DR675" s="600"/>
      <c r="DS675" s="600"/>
      <c r="DT675" s="600"/>
      <c r="DU675" s="601" t="s">
        <v>1013</v>
      </c>
      <c r="DV675" s="602"/>
    </row>
    <row r="676" spans="121:126" ht="9" hidden="1" customHeight="1">
      <c r="DQ676" s="605"/>
      <c r="DR676" s="593"/>
      <c r="DS676" s="593"/>
      <c r="DT676" s="594" t="s">
        <v>1332</v>
      </c>
      <c r="DU676" s="595"/>
      <c r="DV676" s="596"/>
    </row>
    <row r="677" spans="121:126" ht="9" hidden="1" customHeight="1">
      <c r="DQ677" s="605"/>
      <c r="DR677" s="593"/>
      <c r="DS677" s="594" t="s">
        <v>426</v>
      </c>
      <c r="DT677" s="597"/>
      <c r="DU677" s="595"/>
      <c r="DV677" s="596"/>
    </row>
    <row r="678" spans="121:126" ht="9" hidden="1" customHeight="1">
      <c r="DQ678" s="605"/>
      <c r="DR678" s="594" t="s">
        <v>425</v>
      </c>
      <c r="DS678" s="597"/>
      <c r="DT678" s="597"/>
      <c r="DU678" s="595"/>
      <c r="DV678" s="596"/>
    </row>
    <row r="679" spans="121:126" ht="9" hidden="1" customHeight="1">
      <c r="DQ679" s="606">
        <v>45470</v>
      </c>
      <c r="DR679" s="597"/>
      <c r="DS679" s="597"/>
      <c r="DT679" s="597"/>
      <c r="DU679" s="595"/>
      <c r="DV679" s="596"/>
    </row>
    <row r="680" spans="121:126" ht="9" hidden="1" customHeight="1">
      <c r="DQ680" s="607"/>
      <c r="DR680" s="600"/>
      <c r="DS680" s="600"/>
      <c r="DT680" s="600"/>
      <c r="DU680" s="601" t="s">
        <v>1013</v>
      </c>
      <c r="DV680" s="602"/>
    </row>
    <row r="681" spans="121:126" ht="9" hidden="1" customHeight="1">
      <c r="DQ681" s="605"/>
      <c r="DR681" s="593"/>
      <c r="DS681" s="593"/>
      <c r="DT681" s="594" t="s">
        <v>1243</v>
      </c>
      <c r="DU681" s="595"/>
      <c r="DV681" s="596"/>
    </row>
    <row r="682" spans="121:126" ht="9" hidden="1" customHeight="1">
      <c r="DQ682" s="605"/>
      <c r="DR682" s="593"/>
      <c r="DS682" s="594" t="s">
        <v>1242</v>
      </c>
      <c r="DT682" s="597"/>
      <c r="DU682" s="595"/>
      <c r="DV682" s="596"/>
    </row>
    <row r="683" spans="121:126" ht="9" hidden="1" customHeight="1">
      <c r="DQ683" s="605"/>
      <c r="DR683" s="594" t="s">
        <v>414</v>
      </c>
      <c r="DS683" s="597"/>
      <c r="DT683" s="597"/>
      <c r="DU683" s="595"/>
      <c r="DV683" s="596"/>
    </row>
    <row r="684" spans="121:126" ht="9" hidden="1" customHeight="1">
      <c r="DQ684" s="607"/>
      <c r="DR684" s="600"/>
      <c r="DS684" s="600"/>
      <c r="DT684" s="600"/>
      <c r="DU684" s="601" t="s">
        <v>1013</v>
      </c>
      <c r="DV684" s="602"/>
    </row>
    <row r="685" spans="121:126" ht="9" hidden="1" customHeight="1">
      <c r="DQ685" s="605"/>
      <c r="DR685" s="593"/>
      <c r="DS685" s="593"/>
      <c r="DT685" s="594" t="s">
        <v>1334</v>
      </c>
      <c r="DU685" s="595"/>
      <c r="DV685" s="596"/>
    </row>
    <row r="686" spans="121:126" ht="9" hidden="1" customHeight="1">
      <c r="DQ686" s="605"/>
      <c r="DR686" s="593"/>
      <c r="DS686" s="594" t="s">
        <v>411</v>
      </c>
      <c r="DT686" s="597"/>
      <c r="DU686" s="595"/>
      <c r="DV686" s="596"/>
    </row>
    <row r="687" spans="121:126" ht="9" hidden="1" customHeight="1">
      <c r="DQ687" s="605"/>
      <c r="DR687" s="594" t="s">
        <v>410</v>
      </c>
      <c r="DS687" s="597"/>
      <c r="DT687" s="597"/>
      <c r="DU687" s="595"/>
      <c r="DV687" s="596"/>
    </row>
    <row r="688" spans="121:126" ht="9" hidden="1" customHeight="1">
      <c r="DQ688" s="606">
        <v>45477</v>
      </c>
      <c r="DR688" s="597"/>
      <c r="DS688" s="597"/>
      <c r="DT688" s="597"/>
      <c r="DU688" s="595"/>
      <c r="DV688" s="596"/>
    </row>
    <row r="689" spans="121:126" ht="9" hidden="1" customHeight="1">
      <c r="DQ689" s="607"/>
      <c r="DR689" s="600"/>
      <c r="DS689" s="600"/>
      <c r="DT689" s="600"/>
      <c r="DU689" s="601" t="s">
        <v>1143</v>
      </c>
      <c r="DV689" s="602"/>
    </row>
    <row r="690" spans="121:126" ht="9" hidden="1" customHeight="1">
      <c r="DQ690" s="605"/>
      <c r="DR690" s="593"/>
      <c r="DS690" s="593"/>
      <c r="DT690" s="594" t="s">
        <v>1246</v>
      </c>
      <c r="DU690" s="595"/>
      <c r="DV690" s="596"/>
    </row>
    <row r="691" spans="121:126" ht="9" hidden="1" customHeight="1">
      <c r="DQ691" s="605"/>
      <c r="DR691" s="593"/>
      <c r="DS691" s="594" t="s">
        <v>388</v>
      </c>
      <c r="DT691" s="597"/>
      <c r="DU691" s="595"/>
      <c r="DV691" s="596"/>
    </row>
    <row r="692" spans="121:126" ht="9" hidden="1" customHeight="1">
      <c r="DQ692" s="605"/>
      <c r="DR692" s="594" t="s">
        <v>387</v>
      </c>
      <c r="DS692" s="597"/>
      <c r="DT692" s="597"/>
      <c r="DU692" s="595"/>
      <c r="DV692" s="596"/>
    </row>
    <row r="693" spans="121:126" ht="9" hidden="1" customHeight="1">
      <c r="DQ693" s="607"/>
      <c r="DR693" s="600"/>
      <c r="DS693" s="600"/>
      <c r="DT693" s="600"/>
      <c r="DU693" s="601" t="s">
        <v>1013</v>
      </c>
      <c r="DV693" s="602"/>
    </row>
    <row r="694" spans="121:126" ht="9" hidden="1" customHeight="1">
      <c r="DQ694" s="605"/>
      <c r="DR694" s="593"/>
      <c r="DS694" s="593"/>
      <c r="DT694" s="594" t="s">
        <v>1337</v>
      </c>
      <c r="DU694" s="595"/>
      <c r="DV694" s="596"/>
    </row>
    <row r="695" spans="121:126" ht="9" hidden="1" customHeight="1">
      <c r="DQ695" s="605"/>
      <c r="DR695" s="593"/>
      <c r="DS695" s="594" t="s">
        <v>1567</v>
      </c>
      <c r="DT695" s="597"/>
      <c r="DU695" s="595"/>
      <c r="DV695" s="596"/>
    </row>
    <row r="696" spans="121:126" ht="9" hidden="1" customHeight="1">
      <c r="DQ696" s="605"/>
      <c r="DR696" s="594" t="s">
        <v>1335</v>
      </c>
      <c r="DS696" s="597"/>
      <c r="DT696" s="597"/>
      <c r="DU696" s="595"/>
      <c r="DV696" s="596"/>
    </row>
    <row r="697" spans="121:126" ht="9" hidden="1" customHeight="1">
      <c r="DQ697" s="606">
        <v>45484</v>
      </c>
      <c r="DR697" s="597"/>
      <c r="DS697" s="597"/>
      <c r="DT697" s="597"/>
      <c r="DU697" s="595"/>
      <c r="DV697" s="596"/>
    </row>
    <row r="698" spans="121:126" ht="9" hidden="1" customHeight="1">
      <c r="DQ698" s="607"/>
      <c r="DR698" s="600"/>
      <c r="DS698" s="600"/>
      <c r="DT698" s="600"/>
      <c r="DU698" s="601" t="s">
        <v>1013</v>
      </c>
      <c r="DV698" s="602"/>
    </row>
    <row r="699" spans="121:126" ht="9" hidden="1" customHeight="1">
      <c r="DQ699" s="605"/>
      <c r="DR699" s="593"/>
      <c r="DS699" s="593"/>
      <c r="DT699" s="594" t="s">
        <v>1338</v>
      </c>
      <c r="DU699" s="595"/>
      <c r="DV699" s="596"/>
    </row>
    <row r="700" spans="121:126" ht="9" hidden="1" customHeight="1">
      <c r="DQ700" s="605"/>
      <c r="DR700" s="593"/>
      <c r="DS700" s="594" t="s">
        <v>907</v>
      </c>
      <c r="DT700" s="597"/>
      <c r="DU700" s="595"/>
      <c r="DV700" s="596"/>
    </row>
    <row r="701" spans="121:126" ht="9" hidden="1" customHeight="1">
      <c r="DQ701" s="605"/>
      <c r="DR701" s="594" t="s">
        <v>906</v>
      </c>
      <c r="DS701" s="597"/>
      <c r="DT701" s="597"/>
      <c r="DU701" s="595"/>
      <c r="DV701" s="596"/>
    </row>
    <row r="702" spans="121:126" ht="9" hidden="1" customHeight="1">
      <c r="DQ702" s="606">
        <v>45485</v>
      </c>
      <c r="DR702" s="597"/>
      <c r="DS702" s="597"/>
      <c r="DT702" s="597"/>
      <c r="DU702" s="595"/>
      <c r="DV702" s="596"/>
    </row>
    <row r="703" spans="121:126" ht="9" hidden="1" customHeight="1">
      <c r="DQ703" s="607"/>
      <c r="DR703" s="600"/>
      <c r="DS703" s="600"/>
      <c r="DT703" s="600"/>
      <c r="DU703" s="601" t="s">
        <v>1013</v>
      </c>
      <c r="DV703" s="602"/>
    </row>
    <row r="704" spans="121:126" ht="9" hidden="1" customHeight="1">
      <c r="DQ704" s="605"/>
      <c r="DR704" s="593"/>
      <c r="DS704" s="593"/>
      <c r="DT704" s="594" t="s">
        <v>1340</v>
      </c>
      <c r="DU704" s="595"/>
      <c r="DV704" s="596"/>
    </row>
    <row r="705" spans="121:126" ht="9" hidden="1" customHeight="1">
      <c r="DQ705" s="605"/>
      <c r="DR705" s="593"/>
      <c r="DS705" s="594" t="s">
        <v>1568</v>
      </c>
      <c r="DT705" s="597"/>
      <c r="DU705" s="595"/>
      <c r="DV705" s="596"/>
    </row>
    <row r="706" spans="121:126" ht="9" hidden="1" customHeight="1">
      <c r="DQ706" s="605"/>
      <c r="DR706" s="594" t="s">
        <v>149</v>
      </c>
      <c r="DS706" s="597"/>
      <c r="DT706" s="597"/>
      <c r="DU706" s="595"/>
      <c r="DV706" s="596"/>
    </row>
    <row r="707" spans="121:126" ht="20.75" customHeight="1">
      <c r="DQ707" s="608">
        <v>45491</v>
      </c>
      <c r="DR707" s="604" t="s">
        <v>1341</v>
      </c>
      <c r="DS707" s="604" t="s">
        <v>884</v>
      </c>
      <c r="DT707" s="604" t="s">
        <v>1342</v>
      </c>
      <c r="DU707" s="601" t="s">
        <v>1013</v>
      </c>
      <c r="DV707" s="602"/>
    </row>
    <row r="708" spans="121:126" ht="9" hidden="1" customHeight="1">
      <c r="DQ708" s="592"/>
      <c r="DR708" s="593"/>
      <c r="DS708" s="593"/>
      <c r="DT708" s="594" t="s">
        <v>1342</v>
      </c>
      <c r="DU708" s="595"/>
      <c r="DV708" s="596"/>
    </row>
    <row r="709" spans="121:126" ht="9" hidden="1" customHeight="1">
      <c r="DQ709" s="592"/>
      <c r="DR709" s="593"/>
      <c r="DS709" s="594" t="s">
        <v>884</v>
      </c>
      <c r="DT709" s="597"/>
      <c r="DU709" s="595"/>
      <c r="DV709" s="596"/>
    </row>
    <row r="710" spans="121:126" ht="9" hidden="1" customHeight="1">
      <c r="DQ710" s="592"/>
      <c r="DR710" s="594" t="s">
        <v>1341</v>
      </c>
      <c r="DS710" s="597"/>
      <c r="DT710" s="597"/>
      <c r="DU710" s="595"/>
      <c r="DV710" s="596"/>
    </row>
    <row r="711" spans="121:126" ht="9" hidden="1" customHeight="1">
      <c r="DQ711" s="598">
        <v>45491</v>
      </c>
      <c r="DR711" s="597"/>
      <c r="DS711" s="597"/>
      <c r="DT711" s="597"/>
      <c r="DU711" s="595"/>
      <c r="DV711" s="596"/>
    </row>
    <row r="712" spans="121:126" ht="9" hidden="1" customHeight="1">
      <c r="DQ712" s="599"/>
      <c r="DR712" s="600"/>
      <c r="DS712" s="600"/>
      <c r="DT712" s="600"/>
      <c r="DU712" s="601" t="s">
        <v>1013</v>
      </c>
      <c r="DV712" s="602"/>
    </row>
    <row r="713" spans="121:126" ht="9" hidden="1" customHeight="1">
      <c r="DQ713" s="592"/>
      <c r="DR713" s="593"/>
      <c r="DS713" s="593"/>
      <c r="DT713" s="594" t="s">
        <v>1254</v>
      </c>
      <c r="DU713" s="595"/>
      <c r="DV713" s="596"/>
    </row>
    <row r="714" spans="121:126" ht="9" hidden="1" customHeight="1">
      <c r="DQ714" s="592"/>
      <c r="DR714" s="593"/>
      <c r="DS714" s="594" t="s">
        <v>370</v>
      </c>
      <c r="DT714" s="597"/>
      <c r="DU714" s="595"/>
      <c r="DV714" s="596"/>
    </row>
    <row r="715" spans="121:126" ht="9" hidden="1" customHeight="1">
      <c r="DQ715" s="592"/>
      <c r="DR715" s="594" t="s">
        <v>369</v>
      </c>
      <c r="DS715" s="597"/>
      <c r="DT715" s="597"/>
      <c r="DU715" s="595"/>
      <c r="DV715" s="596"/>
    </row>
    <row r="716" spans="121:126" ht="9" hidden="1" customHeight="1">
      <c r="DQ716" s="598">
        <v>45498</v>
      </c>
      <c r="DR716" s="597"/>
      <c r="DS716" s="597"/>
      <c r="DT716" s="597"/>
      <c r="DU716" s="595"/>
      <c r="DV716" s="596"/>
    </row>
    <row r="717" spans="121:126" ht="9" hidden="1" customHeight="1">
      <c r="DQ717" s="599"/>
      <c r="DR717" s="600"/>
      <c r="DS717" s="600"/>
      <c r="DT717" s="600"/>
      <c r="DU717" s="601" t="s">
        <v>1013</v>
      </c>
      <c r="DV717" s="602"/>
    </row>
    <row r="718" spans="121:126" ht="9" hidden="1" customHeight="1">
      <c r="DQ718" s="592"/>
      <c r="DR718" s="593"/>
      <c r="DS718" s="593"/>
      <c r="DT718" s="594" t="s">
        <v>1344</v>
      </c>
      <c r="DU718" s="595"/>
      <c r="DV718" s="596"/>
    </row>
    <row r="719" spans="121:126" ht="9" hidden="1" customHeight="1">
      <c r="DQ719" s="592"/>
      <c r="DR719" s="593"/>
      <c r="DS719" s="594" t="s">
        <v>1343</v>
      </c>
      <c r="DT719" s="597"/>
      <c r="DU719" s="595"/>
      <c r="DV719" s="596"/>
    </row>
    <row r="720" spans="121:126" ht="9" hidden="1" customHeight="1">
      <c r="DQ720" s="592"/>
      <c r="DR720" s="594" t="s">
        <v>363</v>
      </c>
      <c r="DS720" s="597"/>
      <c r="DT720" s="597"/>
      <c r="DU720" s="595"/>
      <c r="DV720" s="596"/>
    </row>
    <row r="721" spans="121:126" ht="9" hidden="1" customHeight="1">
      <c r="DQ721" s="598">
        <v>45499</v>
      </c>
      <c r="DR721" s="597"/>
      <c r="DS721" s="597"/>
      <c r="DT721" s="597"/>
      <c r="DU721" s="595"/>
      <c r="DV721" s="596"/>
    </row>
    <row r="722" spans="121:126" ht="32.25" customHeight="1">
      <c r="DQ722" s="609">
        <v>45505</v>
      </c>
      <c r="DR722" s="610" t="s">
        <v>871</v>
      </c>
      <c r="DS722" s="610" t="s">
        <v>747</v>
      </c>
      <c r="DT722" s="610" t="s">
        <v>1345</v>
      </c>
      <c r="DU722" s="611" t="s">
        <v>1013</v>
      </c>
      <c r="DV722" s="612"/>
    </row>
    <row r="723" spans="121:126" ht="8.25" hidden="1" customHeight="1">
      <c r="DQ723" s="613"/>
      <c r="DR723" s="614"/>
      <c r="DS723" s="614"/>
      <c r="DT723" s="615" t="s">
        <v>1345</v>
      </c>
      <c r="DU723" s="616"/>
      <c r="DV723" s="617"/>
    </row>
    <row r="724" spans="121:126" ht="8.25" hidden="1" customHeight="1">
      <c r="DQ724" s="613"/>
      <c r="DR724" s="614"/>
      <c r="DS724" s="615" t="s">
        <v>747</v>
      </c>
      <c r="DT724" s="618"/>
      <c r="DU724" s="616"/>
      <c r="DV724" s="617"/>
    </row>
    <row r="725" spans="121:126" ht="8.25" hidden="1" customHeight="1">
      <c r="DQ725" s="613"/>
      <c r="DR725" s="615" t="s">
        <v>871</v>
      </c>
      <c r="DS725" s="618"/>
      <c r="DT725" s="618"/>
      <c r="DU725" s="616"/>
      <c r="DV725" s="617"/>
    </row>
    <row r="726" spans="121:126" ht="8.25" hidden="1" customHeight="1">
      <c r="DQ726" s="619">
        <v>45505</v>
      </c>
      <c r="DR726" s="618"/>
      <c r="DS726" s="618"/>
      <c r="DT726" s="618"/>
      <c r="DU726" s="616"/>
      <c r="DV726" s="617"/>
    </row>
    <row r="727" spans="121:126" ht="8.25" hidden="1" customHeight="1">
      <c r="DQ727" s="620"/>
      <c r="DR727" s="621"/>
      <c r="DS727" s="621"/>
      <c r="DT727" s="621"/>
      <c r="DU727" s="622" t="s">
        <v>1013</v>
      </c>
      <c r="DV727" s="623"/>
    </row>
    <row r="728" spans="121:126" ht="8.25" hidden="1" customHeight="1">
      <c r="DQ728" s="613"/>
      <c r="DR728" s="614"/>
      <c r="DS728" s="614"/>
      <c r="DT728" s="615" t="s">
        <v>1346</v>
      </c>
      <c r="DU728" s="616"/>
      <c r="DV728" s="617"/>
    </row>
    <row r="729" spans="121:126" ht="8.25" hidden="1" customHeight="1">
      <c r="DQ729" s="613"/>
      <c r="DR729" s="614"/>
      <c r="DS729" s="615" t="s">
        <v>354</v>
      </c>
      <c r="DT729" s="618"/>
      <c r="DU729" s="616"/>
      <c r="DV729" s="617"/>
    </row>
    <row r="730" spans="121:126" ht="8.25" hidden="1" customHeight="1">
      <c r="DQ730" s="613"/>
      <c r="DR730" s="615" t="s">
        <v>353</v>
      </c>
      <c r="DS730" s="618"/>
      <c r="DT730" s="618"/>
      <c r="DU730" s="616"/>
      <c r="DV730" s="617"/>
    </row>
    <row r="731" spans="121:126" ht="8.25" hidden="1" customHeight="1">
      <c r="DQ731" s="619">
        <v>45512</v>
      </c>
      <c r="DR731" s="618"/>
      <c r="DS731" s="618"/>
      <c r="DT731" s="618"/>
      <c r="DU731" s="616"/>
      <c r="DV731" s="617"/>
    </row>
    <row r="732" spans="121:126" ht="8.25" hidden="1" customHeight="1">
      <c r="DQ732" s="620"/>
      <c r="DR732" s="621"/>
      <c r="DS732" s="621"/>
      <c r="DT732" s="621"/>
      <c r="DU732" s="622" t="s">
        <v>1013</v>
      </c>
      <c r="DV732" s="623"/>
    </row>
    <row r="733" spans="121:126" ht="8.25" hidden="1" customHeight="1">
      <c r="DQ733" s="613"/>
      <c r="DR733" s="614"/>
      <c r="DS733" s="614"/>
      <c r="DT733" s="615" t="s">
        <v>1350</v>
      </c>
      <c r="DU733" s="616"/>
      <c r="DV733" s="617"/>
    </row>
    <row r="734" spans="121:126" ht="8.25" hidden="1" customHeight="1">
      <c r="DQ734" s="613"/>
      <c r="DR734" s="614"/>
      <c r="DS734" s="615" t="s">
        <v>1349</v>
      </c>
      <c r="DT734" s="618"/>
      <c r="DU734" s="616"/>
      <c r="DV734" s="617"/>
    </row>
    <row r="735" spans="121:126" ht="8.25" hidden="1" customHeight="1">
      <c r="DQ735" s="613"/>
      <c r="DR735" s="615" t="s">
        <v>860</v>
      </c>
      <c r="DS735" s="618"/>
      <c r="DT735" s="618"/>
      <c r="DU735" s="616"/>
      <c r="DV735" s="617"/>
    </row>
    <row r="736" spans="121:126" ht="8.25" hidden="1" customHeight="1">
      <c r="DQ736" s="620"/>
      <c r="DR736" s="621"/>
      <c r="DS736" s="621"/>
      <c r="DT736" s="621"/>
      <c r="DU736" s="622" t="s">
        <v>1013</v>
      </c>
      <c r="DV736" s="623"/>
    </row>
    <row r="737" spans="121:126" ht="8.25" hidden="1" customHeight="1">
      <c r="DQ737" s="613"/>
      <c r="DR737" s="614"/>
      <c r="DS737" s="614"/>
      <c r="DT737" s="615" t="s">
        <v>1348</v>
      </c>
      <c r="DU737" s="616"/>
      <c r="DV737" s="617"/>
    </row>
    <row r="738" spans="121:126" ht="8.25" hidden="1" customHeight="1">
      <c r="DQ738" s="613"/>
      <c r="DR738" s="614"/>
      <c r="DS738" s="615" t="s">
        <v>348</v>
      </c>
      <c r="DT738" s="618"/>
      <c r="DU738" s="616"/>
      <c r="DV738" s="617"/>
    </row>
    <row r="739" spans="121:126" ht="8.25" hidden="1" customHeight="1">
      <c r="DQ739" s="613"/>
      <c r="DR739" s="615" t="s">
        <v>1347</v>
      </c>
      <c r="DS739" s="618"/>
      <c r="DT739" s="618"/>
      <c r="DU739" s="616"/>
      <c r="DV739" s="617"/>
    </row>
    <row r="740" spans="121:126" ht="8.25" hidden="1" customHeight="1">
      <c r="DQ740" s="619">
        <v>45519</v>
      </c>
      <c r="DR740" s="618"/>
      <c r="DS740" s="618"/>
      <c r="DT740" s="618"/>
      <c r="DU740" s="616"/>
      <c r="DV740" s="617"/>
    </row>
    <row r="741" spans="121:126" ht="8.25" hidden="1" customHeight="1">
      <c r="DQ741" s="620"/>
      <c r="DR741" s="621"/>
      <c r="DS741" s="621"/>
      <c r="DT741" s="621"/>
      <c r="DU741" s="622" t="s">
        <v>1013</v>
      </c>
      <c r="DV741" s="623"/>
    </row>
    <row r="742" spans="121:126" ht="8.25" hidden="1" customHeight="1">
      <c r="DQ742" s="613"/>
      <c r="DR742" s="614"/>
      <c r="DS742" s="614"/>
      <c r="DT742" s="615" t="s">
        <v>1353</v>
      </c>
      <c r="DU742" s="616"/>
      <c r="DV742" s="617"/>
    </row>
    <row r="743" spans="121:126" ht="8.25" hidden="1" customHeight="1">
      <c r="DQ743" s="613"/>
      <c r="DR743" s="614"/>
      <c r="DS743" s="615" t="s">
        <v>1352</v>
      </c>
      <c r="DT743" s="618"/>
      <c r="DU743" s="616"/>
      <c r="DV743" s="617"/>
    </row>
    <row r="744" spans="121:126" ht="8.25" hidden="1" customHeight="1">
      <c r="DQ744" s="613"/>
      <c r="DR744" s="615" t="s">
        <v>1351</v>
      </c>
      <c r="DS744" s="618"/>
      <c r="DT744" s="618"/>
      <c r="DU744" s="616"/>
      <c r="DV744" s="617"/>
    </row>
    <row r="745" spans="121:126" ht="8.25" hidden="1" customHeight="1">
      <c r="DQ745" s="619">
        <v>45520</v>
      </c>
      <c r="DR745" s="618"/>
      <c r="DS745" s="618"/>
      <c r="DT745" s="618"/>
      <c r="DU745" s="616"/>
      <c r="DV745" s="617"/>
    </row>
    <row r="746" spans="121:126" ht="8.25" hidden="1" customHeight="1">
      <c r="DQ746" s="620"/>
      <c r="DR746" s="621"/>
      <c r="DS746" s="621"/>
      <c r="DT746" s="621"/>
      <c r="DU746" s="622" t="s">
        <v>1013</v>
      </c>
      <c r="DV746" s="623"/>
    </row>
    <row r="747" spans="121:126" ht="8.25" hidden="1" customHeight="1">
      <c r="DQ747" s="613"/>
      <c r="DR747" s="614"/>
      <c r="DS747" s="614"/>
      <c r="DT747" s="615" t="s">
        <v>1354</v>
      </c>
      <c r="DU747" s="616"/>
      <c r="DV747" s="617"/>
    </row>
    <row r="748" spans="121:126" ht="8.25" hidden="1" customHeight="1">
      <c r="DQ748" s="613"/>
      <c r="DR748" s="614"/>
      <c r="DS748" s="615" t="s">
        <v>835</v>
      </c>
      <c r="DT748" s="618"/>
      <c r="DU748" s="616"/>
      <c r="DV748" s="617"/>
    </row>
    <row r="749" spans="121:126" ht="8.25" hidden="1" customHeight="1">
      <c r="DQ749" s="613"/>
      <c r="DR749" s="615" t="s">
        <v>326</v>
      </c>
      <c r="DS749" s="618"/>
      <c r="DT749" s="618"/>
      <c r="DU749" s="616"/>
      <c r="DV749" s="617"/>
    </row>
    <row r="750" spans="121:126" ht="8.25" hidden="1" customHeight="1">
      <c r="DQ750" s="619">
        <v>45526</v>
      </c>
      <c r="DR750" s="618"/>
      <c r="DS750" s="618"/>
      <c r="DT750" s="618"/>
      <c r="DU750" s="616"/>
      <c r="DV750" s="617"/>
    </row>
    <row r="751" spans="121:126" ht="8.25" hidden="1" customHeight="1">
      <c r="DQ751" s="620"/>
      <c r="DR751" s="621"/>
      <c r="DS751" s="621"/>
      <c r="DT751" s="621"/>
      <c r="DU751" s="622" t="s">
        <v>1013</v>
      </c>
      <c r="DV751" s="623"/>
    </row>
    <row r="752" spans="121:126" ht="8.25" hidden="1" customHeight="1">
      <c r="DQ752" s="613"/>
      <c r="DR752" s="614"/>
      <c r="DS752" s="614"/>
      <c r="DT752" s="615" t="s">
        <v>1272</v>
      </c>
      <c r="DU752" s="616"/>
      <c r="DV752" s="617"/>
    </row>
    <row r="753" spans="121:126" ht="8.25" hidden="1" customHeight="1">
      <c r="DQ753" s="613"/>
      <c r="DR753" s="614"/>
      <c r="DS753" s="615" t="s">
        <v>1271</v>
      </c>
      <c r="DT753" s="618"/>
      <c r="DU753" s="616"/>
      <c r="DV753" s="617"/>
    </row>
    <row r="754" spans="121:126" ht="8.25" hidden="1" customHeight="1">
      <c r="DQ754" s="613"/>
      <c r="DR754" s="615" t="s">
        <v>1356</v>
      </c>
      <c r="DS754" s="618"/>
      <c r="DT754" s="618"/>
      <c r="DU754" s="616"/>
      <c r="DV754" s="617"/>
    </row>
    <row r="755" spans="121:126" ht="8.25" hidden="1" customHeight="1">
      <c r="DQ755" s="619">
        <v>45533</v>
      </c>
      <c r="DR755" s="618"/>
      <c r="DS755" s="618"/>
      <c r="DT755" s="618"/>
      <c r="DU755" s="616"/>
      <c r="DV755" s="617"/>
    </row>
    <row r="756" spans="121:126" ht="8.25" hidden="1" customHeight="1">
      <c r="DQ756" s="620"/>
      <c r="DR756" s="621"/>
      <c r="DS756" s="621"/>
      <c r="DT756" s="621"/>
      <c r="DU756" s="622" t="s">
        <v>1013</v>
      </c>
      <c r="DV756" s="623"/>
    </row>
    <row r="757" spans="121:126" ht="8.25" hidden="1" customHeight="1">
      <c r="DQ757" s="613"/>
      <c r="DR757" s="614"/>
      <c r="DS757" s="614"/>
      <c r="DT757" s="615" t="s">
        <v>1273</v>
      </c>
      <c r="DU757" s="616"/>
      <c r="DV757" s="617"/>
    </row>
    <row r="758" spans="121:126" ht="8.25" hidden="1" customHeight="1">
      <c r="DQ758" s="613"/>
      <c r="DR758" s="614"/>
      <c r="DS758" s="615" t="s">
        <v>304</v>
      </c>
      <c r="DT758" s="618"/>
      <c r="DU758" s="616"/>
      <c r="DV758" s="617"/>
    </row>
    <row r="759" spans="121:126" ht="8.25" hidden="1" customHeight="1">
      <c r="DQ759" s="613"/>
      <c r="DR759" s="615" t="s">
        <v>303</v>
      </c>
      <c r="DS759" s="618"/>
      <c r="DT759" s="618"/>
      <c r="DU759" s="616"/>
      <c r="DV759" s="617"/>
    </row>
    <row r="760" spans="121:126" ht="8.25" hidden="1" customHeight="1">
      <c r="DQ760" s="619">
        <v>45540</v>
      </c>
      <c r="DR760" s="618"/>
      <c r="DS760" s="618"/>
      <c r="DT760" s="618"/>
      <c r="DU760" s="616"/>
      <c r="DV760" s="617"/>
    </row>
    <row r="761" spans="121:126" ht="8.25" hidden="1" customHeight="1">
      <c r="DQ761" s="620"/>
      <c r="DR761" s="621"/>
      <c r="DS761" s="621"/>
      <c r="DT761" s="621"/>
      <c r="DU761" s="622" t="s">
        <v>1013</v>
      </c>
      <c r="DV761" s="623"/>
    </row>
    <row r="762" spans="121:126" ht="8.25" hidden="1" customHeight="1">
      <c r="DQ762" s="613"/>
      <c r="DR762" s="614"/>
      <c r="DS762" s="614"/>
      <c r="DT762" s="615" t="s">
        <v>1358</v>
      </c>
      <c r="DU762" s="616"/>
      <c r="DV762" s="617"/>
    </row>
    <row r="763" spans="121:126" ht="8.25" hidden="1" customHeight="1">
      <c r="DQ763" s="613"/>
      <c r="DR763" s="614"/>
      <c r="DS763" s="615" t="s">
        <v>804</v>
      </c>
      <c r="DT763" s="618"/>
      <c r="DU763" s="616"/>
      <c r="DV763" s="617"/>
    </row>
    <row r="764" spans="121:126" ht="8.25" hidden="1" customHeight="1">
      <c r="DQ764" s="613"/>
      <c r="DR764" s="615" t="s">
        <v>1274</v>
      </c>
      <c r="DS764" s="618"/>
      <c r="DT764" s="618"/>
      <c r="DU764" s="616"/>
      <c r="DV764" s="617"/>
    </row>
    <row r="765" spans="121:126" ht="8.25" hidden="1" customHeight="1">
      <c r="DQ765" s="619">
        <v>45547</v>
      </c>
      <c r="DR765" s="618"/>
      <c r="DS765" s="618"/>
      <c r="DT765" s="618"/>
      <c r="DU765" s="616"/>
      <c r="DV765" s="617"/>
    </row>
    <row r="766" spans="121:126" ht="8.25" hidden="1" customHeight="1">
      <c r="DQ766" s="620"/>
      <c r="DR766" s="621"/>
      <c r="DS766" s="621"/>
      <c r="DT766" s="621"/>
      <c r="DU766" s="622" t="s">
        <v>1013</v>
      </c>
      <c r="DV766" s="623"/>
    </row>
    <row r="767" spans="121:126" ht="8.25" hidden="1" customHeight="1">
      <c r="DQ767" s="613"/>
      <c r="DR767" s="614"/>
      <c r="DS767" s="614"/>
      <c r="DT767" s="615" t="s">
        <v>1363</v>
      </c>
      <c r="DU767" s="616"/>
      <c r="DV767" s="617"/>
    </row>
    <row r="768" spans="121:126" ht="8.25" hidden="1" customHeight="1">
      <c r="DQ768" s="613"/>
      <c r="DR768" s="614"/>
      <c r="DS768" s="615" t="s">
        <v>1362</v>
      </c>
      <c r="DT768" s="618"/>
      <c r="DU768" s="616"/>
      <c r="DV768" s="617"/>
    </row>
    <row r="769" spans="121:126" ht="8.25" hidden="1" customHeight="1">
      <c r="DQ769" s="613"/>
      <c r="DR769" s="615" t="s">
        <v>1361</v>
      </c>
      <c r="DS769" s="618"/>
      <c r="DT769" s="618"/>
      <c r="DU769" s="616"/>
      <c r="DV769" s="617"/>
    </row>
    <row r="770" spans="121:126" ht="8.25" hidden="1" customHeight="1">
      <c r="DQ770" s="619">
        <v>45548</v>
      </c>
      <c r="DR770" s="618"/>
      <c r="DS770" s="618"/>
      <c r="DT770" s="618"/>
      <c r="DU770" s="616"/>
      <c r="DV770" s="617"/>
    </row>
    <row r="771" spans="121:126" ht="8.25" hidden="1" customHeight="1">
      <c r="DQ771" s="620"/>
      <c r="DR771" s="621"/>
      <c r="DS771" s="621"/>
      <c r="DT771" s="621"/>
      <c r="DU771" s="622" t="s">
        <v>1143</v>
      </c>
      <c r="DV771" s="623"/>
    </row>
    <row r="772" spans="121:126" ht="8.25" hidden="1" customHeight="1">
      <c r="DQ772" s="613"/>
      <c r="DR772" s="614"/>
      <c r="DS772" s="614"/>
      <c r="DT772" s="615" t="s">
        <v>1279</v>
      </c>
      <c r="DU772" s="616"/>
      <c r="DV772" s="617"/>
    </row>
    <row r="773" spans="121:126" ht="8.25" hidden="1" customHeight="1">
      <c r="DQ773" s="613"/>
      <c r="DR773" s="614"/>
      <c r="DS773" s="615" t="s">
        <v>1364</v>
      </c>
      <c r="DT773" s="618"/>
      <c r="DU773" s="616"/>
      <c r="DV773" s="617"/>
    </row>
    <row r="774" spans="121:126" ht="8.25" hidden="1" customHeight="1">
      <c r="DQ774" s="613"/>
      <c r="DR774" s="615" t="s">
        <v>281</v>
      </c>
      <c r="DS774" s="618"/>
      <c r="DT774" s="618"/>
      <c r="DU774" s="616"/>
      <c r="DV774" s="617"/>
    </row>
    <row r="775" spans="121:126" ht="8.25" hidden="1" customHeight="1">
      <c r="DQ775" s="619">
        <v>45554</v>
      </c>
      <c r="DR775" s="618"/>
      <c r="DS775" s="618"/>
      <c r="DT775" s="618"/>
      <c r="DU775" s="616"/>
      <c r="DV775" s="617"/>
    </row>
    <row r="776" spans="121:126" ht="8.25" hidden="1" customHeight="1">
      <c r="DQ776" s="620"/>
      <c r="DR776" s="621"/>
      <c r="DS776" s="621"/>
      <c r="DT776" s="621"/>
      <c r="DU776" s="622" t="s">
        <v>1013</v>
      </c>
      <c r="DV776" s="623"/>
    </row>
    <row r="777" spans="121:126" ht="8.25" hidden="1" customHeight="1">
      <c r="DQ777" s="613"/>
      <c r="DR777" s="614"/>
      <c r="DS777" s="614"/>
      <c r="DT777" s="615" t="s">
        <v>1367</v>
      </c>
      <c r="DU777" s="616"/>
      <c r="DV777" s="617"/>
    </row>
    <row r="778" spans="121:126" ht="8.25" hidden="1" customHeight="1">
      <c r="DQ778" s="613"/>
      <c r="DR778" s="614"/>
      <c r="DS778" s="615" t="s">
        <v>1366</v>
      </c>
      <c r="DT778" s="618"/>
      <c r="DU778" s="616"/>
      <c r="DV778" s="617"/>
    </row>
    <row r="779" spans="121:126" ht="8.25" hidden="1" customHeight="1">
      <c r="DQ779" s="613"/>
      <c r="DR779" s="615" t="s">
        <v>1365</v>
      </c>
      <c r="DS779" s="618"/>
      <c r="DT779" s="618"/>
      <c r="DU779" s="616"/>
      <c r="DV779" s="617"/>
    </row>
    <row r="780" spans="121:126" ht="8.25" hidden="1" customHeight="1">
      <c r="DQ780" s="619">
        <v>45555</v>
      </c>
      <c r="DR780" s="618"/>
      <c r="DS780" s="618"/>
      <c r="DT780" s="618"/>
      <c r="DU780" s="616"/>
      <c r="DV780" s="617"/>
    </row>
    <row r="781" spans="121:126" ht="8.25" hidden="1" customHeight="1">
      <c r="DQ781" s="620"/>
      <c r="DR781" s="621"/>
      <c r="DS781" s="621"/>
      <c r="DT781" s="621"/>
      <c r="DU781" s="622" t="s">
        <v>1013</v>
      </c>
      <c r="DV781" s="623"/>
    </row>
    <row r="782" spans="121:126" ht="8.25" hidden="1" customHeight="1">
      <c r="DQ782" s="613"/>
      <c r="DR782" s="614"/>
      <c r="DS782" s="614"/>
      <c r="DT782" s="615" t="s">
        <v>1355</v>
      </c>
      <c r="DU782" s="616"/>
      <c r="DV782" s="617"/>
    </row>
    <row r="783" spans="121:126" ht="8.25" hidden="1" customHeight="1">
      <c r="DQ783" s="613"/>
      <c r="DR783" s="614"/>
      <c r="DS783" s="615" t="s">
        <v>833</v>
      </c>
      <c r="DT783" s="618"/>
      <c r="DU783" s="616"/>
      <c r="DV783" s="617"/>
    </row>
    <row r="784" spans="121:126" ht="8.25" hidden="1" customHeight="1">
      <c r="DQ784" s="613"/>
      <c r="DR784" s="615" t="s">
        <v>331</v>
      </c>
      <c r="DS784" s="618"/>
      <c r="DT784" s="618"/>
      <c r="DU784" s="616"/>
      <c r="DV784" s="617"/>
    </row>
    <row r="785" spans="121:126" ht="8.25" hidden="1" customHeight="1">
      <c r="DQ785" s="619">
        <v>45557</v>
      </c>
      <c r="DR785" s="618"/>
      <c r="DS785" s="618"/>
      <c r="DT785" s="618"/>
      <c r="DU785" s="616"/>
      <c r="DV785" s="617"/>
    </row>
    <row r="786" spans="121:126" ht="8.25" hidden="1" customHeight="1">
      <c r="DQ786" s="620"/>
      <c r="DR786" s="621"/>
      <c r="DS786" s="621"/>
      <c r="DT786" s="621"/>
      <c r="DU786" s="622" t="s">
        <v>1013</v>
      </c>
      <c r="DV786" s="623"/>
    </row>
    <row r="787" spans="121:126" ht="8.25" hidden="1" customHeight="1">
      <c r="DQ787" s="613"/>
      <c r="DR787" s="614"/>
      <c r="DS787" s="614"/>
      <c r="DT787" s="615" t="s">
        <v>1292</v>
      </c>
      <c r="DU787" s="616"/>
      <c r="DV787" s="617"/>
    </row>
    <row r="788" spans="121:126" ht="8.25" hidden="1" customHeight="1">
      <c r="DQ788" s="613"/>
      <c r="DR788" s="614"/>
      <c r="DS788" s="615" t="s">
        <v>200</v>
      </c>
      <c r="DT788" s="618"/>
      <c r="DU788" s="616"/>
      <c r="DV788" s="617"/>
    </row>
    <row r="789" spans="121:126" ht="8.25" hidden="1" customHeight="1">
      <c r="DQ789" s="613"/>
      <c r="DR789" s="615" t="s">
        <v>1368</v>
      </c>
      <c r="DS789" s="618"/>
      <c r="DT789" s="618"/>
      <c r="DU789" s="616"/>
      <c r="DV789" s="617"/>
    </row>
    <row r="790" spans="121:126" ht="8.25" hidden="1" customHeight="1">
      <c r="DQ790" s="619">
        <v>45561</v>
      </c>
      <c r="DR790" s="618"/>
      <c r="DS790" s="618"/>
      <c r="DT790" s="618"/>
      <c r="DU790" s="616"/>
      <c r="DV790" s="617"/>
    </row>
    <row r="791" spans="121:126" ht="8.25" hidden="1" customHeight="1">
      <c r="DQ791" s="620"/>
      <c r="DR791" s="621"/>
      <c r="DS791" s="621"/>
      <c r="DT791" s="621"/>
      <c r="DU791" s="622" t="s">
        <v>1013</v>
      </c>
      <c r="DV791" s="623"/>
    </row>
    <row r="792" spans="121:126" ht="8.25" hidden="1" customHeight="1">
      <c r="DQ792" s="613"/>
      <c r="DR792" s="614"/>
      <c r="DS792" s="614"/>
      <c r="DT792" s="615" t="s">
        <v>1357</v>
      </c>
      <c r="DU792" s="616"/>
      <c r="DV792" s="617"/>
    </row>
    <row r="793" spans="121:126" ht="8.25" hidden="1" customHeight="1">
      <c r="DQ793" s="613"/>
      <c r="DR793" s="614"/>
      <c r="DS793" s="615" t="s">
        <v>1268</v>
      </c>
      <c r="DT793" s="618"/>
      <c r="DU793" s="616"/>
      <c r="DV793" s="617"/>
    </row>
    <row r="794" spans="121:126" ht="8.25" hidden="1" customHeight="1">
      <c r="DQ794" s="613"/>
      <c r="DR794" s="615" t="s">
        <v>319</v>
      </c>
      <c r="DS794" s="618"/>
      <c r="DT794" s="618"/>
      <c r="DU794" s="616"/>
      <c r="DV794" s="617"/>
    </row>
    <row r="795" spans="121:126" ht="8.25" hidden="1" customHeight="1">
      <c r="DQ795" s="619">
        <v>45564</v>
      </c>
      <c r="DR795" s="618"/>
      <c r="DS795" s="618"/>
      <c r="DT795" s="618"/>
      <c r="DU795" s="616"/>
      <c r="DV795" s="617"/>
    </row>
    <row r="796" spans="121:126" ht="8.25" hidden="1" customHeight="1">
      <c r="DQ796" s="620"/>
      <c r="DR796" s="621"/>
      <c r="DS796" s="621"/>
      <c r="DT796" s="621"/>
      <c r="DU796" s="622" t="s">
        <v>1013</v>
      </c>
      <c r="DV796" s="623"/>
    </row>
    <row r="797" spans="121:126" ht="8.25" hidden="1" customHeight="1">
      <c r="DQ797" s="613"/>
      <c r="DR797" s="614"/>
      <c r="DS797" s="614"/>
      <c r="DT797" s="615" t="s">
        <v>1287</v>
      </c>
      <c r="DU797" s="616"/>
      <c r="DV797" s="617"/>
    </row>
    <row r="798" spans="121:126" ht="8.25" hidden="1" customHeight="1">
      <c r="DQ798" s="613"/>
      <c r="DR798" s="614"/>
      <c r="DS798" s="615" t="s">
        <v>1286</v>
      </c>
      <c r="DT798" s="618"/>
      <c r="DU798" s="616"/>
      <c r="DV798" s="617"/>
    </row>
    <row r="799" spans="121:126" ht="8.25" hidden="1" customHeight="1">
      <c r="DQ799" s="613"/>
      <c r="DR799" s="615" t="s">
        <v>220</v>
      </c>
      <c r="DS799" s="618"/>
      <c r="DT799" s="618"/>
      <c r="DU799" s="616"/>
      <c r="DV799" s="617"/>
    </row>
    <row r="800" spans="121:126" ht="8.25" hidden="1" customHeight="1">
      <c r="DQ800" s="619">
        <v>45568</v>
      </c>
      <c r="DR800" s="618"/>
      <c r="DS800" s="618"/>
      <c r="DT800" s="618"/>
      <c r="DU800" s="616"/>
      <c r="DV800" s="617"/>
    </row>
    <row r="801" spans="121:126" ht="8.25" hidden="1" customHeight="1">
      <c r="DQ801" s="620"/>
      <c r="DR801" s="621"/>
      <c r="DS801" s="621"/>
      <c r="DT801" s="621"/>
      <c r="DU801" s="622" t="s">
        <v>1013</v>
      </c>
      <c r="DV801" s="623"/>
    </row>
    <row r="802" spans="121:126" ht="8.25" hidden="1" customHeight="1">
      <c r="DQ802" s="613"/>
      <c r="DR802" s="614"/>
      <c r="DS802" s="614"/>
      <c r="DT802" s="615" t="s">
        <v>1345</v>
      </c>
      <c r="DU802" s="616"/>
      <c r="DV802" s="617"/>
    </row>
    <row r="803" spans="121:126" ht="8.25" hidden="1" customHeight="1">
      <c r="DQ803" s="613"/>
      <c r="DR803" s="614"/>
      <c r="DS803" s="615" t="s">
        <v>747</v>
      </c>
      <c r="DT803" s="618"/>
      <c r="DU803" s="616"/>
      <c r="DV803" s="617"/>
    </row>
    <row r="804" spans="121:126" ht="8.25" hidden="1" customHeight="1">
      <c r="DQ804" s="613"/>
      <c r="DR804" s="615" t="s">
        <v>1373</v>
      </c>
      <c r="DS804" s="618"/>
      <c r="DT804" s="618"/>
      <c r="DU804" s="616"/>
      <c r="DV804" s="617"/>
    </row>
    <row r="805" spans="121:126" ht="8.25" hidden="1" customHeight="1">
      <c r="DQ805" s="619">
        <v>45575</v>
      </c>
      <c r="DR805" s="618"/>
      <c r="DS805" s="618"/>
      <c r="DT805" s="618"/>
      <c r="DU805" s="616"/>
      <c r="DV805" s="617"/>
    </row>
    <row r="806" spans="121:126" ht="8.25" hidden="1" customHeight="1">
      <c r="DQ806" s="620"/>
      <c r="DR806" s="621"/>
      <c r="DS806" s="621"/>
      <c r="DT806" s="621"/>
      <c r="DU806" s="622" t="s">
        <v>1013</v>
      </c>
      <c r="DV806" s="623"/>
    </row>
    <row r="807" spans="121:126" ht="8.25" hidden="1" customHeight="1">
      <c r="DQ807" s="613"/>
      <c r="DR807" s="614"/>
      <c r="DS807" s="614"/>
      <c r="DT807" s="615" t="s">
        <v>1378</v>
      </c>
      <c r="DU807" s="616"/>
      <c r="DV807" s="617"/>
    </row>
    <row r="808" spans="121:126" ht="8.25" hidden="1" customHeight="1">
      <c r="DQ808" s="613"/>
      <c r="DR808" s="614"/>
      <c r="DS808" s="615" t="s">
        <v>729</v>
      </c>
      <c r="DT808" s="618"/>
      <c r="DU808" s="616"/>
      <c r="DV808" s="617"/>
    </row>
    <row r="809" spans="121:126" ht="8.25" hidden="1" customHeight="1">
      <c r="DQ809" s="613"/>
      <c r="DR809" s="615" t="s">
        <v>1377</v>
      </c>
      <c r="DS809" s="618"/>
      <c r="DT809" s="618"/>
      <c r="DU809" s="616"/>
      <c r="DV809" s="617"/>
    </row>
    <row r="810" spans="121:126" ht="8.25" hidden="1" customHeight="1">
      <c r="DQ810" s="619">
        <v>45582</v>
      </c>
      <c r="DR810" s="618"/>
      <c r="DS810" s="618"/>
      <c r="DT810" s="618"/>
      <c r="DU810" s="616"/>
      <c r="DV810" s="617"/>
    </row>
    <row r="811" spans="121:126" ht="8.25" hidden="1" customHeight="1">
      <c r="DQ811" s="620"/>
      <c r="DR811" s="621"/>
      <c r="DS811" s="621"/>
      <c r="DT811" s="621"/>
      <c r="DU811" s="622" t="s">
        <v>1013</v>
      </c>
      <c r="DV811" s="623"/>
    </row>
    <row r="812" spans="121:126" ht="8.25" hidden="1" customHeight="1">
      <c r="DQ812" s="613"/>
      <c r="DR812" s="614"/>
      <c r="DS812" s="614"/>
      <c r="DT812" s="615" t="s">
        <v>1381</v>
      </c>
      <c r="DU812" s="616"/>
      <c r="DV812" s="617"/>
    </row>
    <row r="813" spans="121:126" ht="8.25" hidden="1" customHeight="1">
      <c r="DQ813" s="613"/>
      <c r="DR813" s="614"/>
      <c r="DS813" s="615" t="s">
        <v>710</v>
      </c>
      <c r="DT813" s="618"/>
      <c r="DU813" s="616"/>
      <c r="DV813" s="617"/>
    </row>
    <row r="814" spans="121:126" ht="8.25" hidden="1" customHeight="1">
      <c r="DQ814" s="613"/>
      <c r="DR814" s="615" t="s">
        <v>173</v>
      </c>
      <c r="DS814" s="618"/>
      <c r="DT814" s="618"/>
      <c r="DU814" s="616"/>
      <c r="DV814" s="617"/>
    </row>
    <row r="815" spans="121:126" ht="8.25" hidden="1" customHeight="1">
      <c r="DQ815" s="619">
        <v>45589</v>
      </c>
      <c r="DR815" s="618"/>
      <c r="DS815" s="618"/>
      <c r="DT815" s="618"/>
      <c r="DU815" s="616"/>
      <c r="DV815" s="617"/>
    </row>
    <row r="816" spans="121:126" ht="8.25" hidden="1" customHeight="1">
      <c r="DQ816" s="620"/>
      <c r="DR816" s="621"/>
      <c r="DS816" s="621"/>
      <c r="DT816" s="621"/>
      <c r="DU816" s="622" t="s">
        <v>1143</v>
      </c>
      <c r="DV816" s="623"/>
    </row>
    <row r="817" spans="121:126" ht="8.25" hidden="1" customHeight="1">
      <c r="DQ817" s="613"/>
      <c r="DR817" s="614"/>
      <c r="DS817" s="614"/>
      <c r="DT817" s="615" t="s">
        <v>1305</v>
      </c>
      <c r="DU817" s="616"/>
      <c r="DV817" s="617"/>
    </row>
    <row r="818" spans="121:126" ht="8.25" hidden="1" customHeight="1">
      <c r="DQ818" s="613"/>
      <c r="DR818" s="614"/>
      <c r="DS818" s="615" t="s">
        <v>164</v>
      </c>
      <c r="DT818" s="618"/>
      <c r="DU818" s="616"/>
      <c r="DV818" s="617"/>
    </row>
    <row r="819" spans="121:126" ht="8.25" hidden="1" customHeight="1">
      <c r="DQ819" s="613"/>
      <c r="DR819" s="615" t="s">
        <v>163</v>
      </c>
      <c r="DS819" s="618"/>
      <c r="DT819" s="618"/>
      <c r="DU819" s="616"/>
      <c r="DV819" s="617"/>
    </row>
    <row r="820" spans="121:126" ht="8.25" hidden="1" customHeight="1">
      <c r="DQ820" s="619">
        <v>45603</v>
      </c>
      <c r="DR820" s="618"/>
      <c r="DS820" s="618"/>
      <c r="DT820" s="618"/>
      <c r="DU820" s="616"/>
      <c r="DV820" s="617"/>
    </row>
    <row r="821" spans="121:126" ht="8.25" hidden="1" customHeight="1">
      <c r="DQ821" s="620"/>
      <c r="DR821" s="621"/>
      <c r="DS821" s="621"/>
      <c r="DT821" s="621"/>
      <c r="DU821" s="622" t="s">
        <v>1143</v>
      </c>
      <c r="DV821" s="623"/>
    </row>
    <row r="822" spans="121:126" ht="8.25" hidden="1" customHeight="1">
      <c r="DQ822" s="613"/>
      <c r="DR822" s="614"/>
      <c r="DS822" s="614"/>
      <c r="DT822" s="615" t="s">
        <v>1142</v>
      </c>
      <c r="DU822" s="616"/>
      <c r="DV822" s="617"/>
    </row>
    <row r="823" spans="121:126" ht="8.25" hidden="1" customHeight="1">
      <c r="DQ823" s="613"/>
      <c r="DR823" s="614"/>
      <c r="DS823" s="615" t="s">
        <v>1384</v>
      </c>
      <c r="DT823" s="618"/>
      <c r="DU823" s="616"/>
      <c r="DV823" s="617"/>
    </row>
    <row r="824" spans="121:126" ht="8.25" hidden="1" customHeight="1">
      <c r="DQ824" s="613"/>
      <c r="DR824" s="615" t="s">
        <v>139</v>
      </c>
      <c r="DS824" s="618"/>
      <c r="DT824" s="618"/>
      <c r="DU824" s="616"/>
      <c r="DV824" s="617"/>
    </row>
    <row r="825" spans="121:126" ht="8.25" hidden="1" customHeight="1">
      <c r="DQ825" s="619">
        <v>45610</v>
      </c>
      <c r="DR825" s="618"/>
      <c r="DS825" s="618"/>
      <c r="DT825" s="618"/>
      <c r="DU825" s="616"/>
      <c r="DV825" s="617"/>
    </row>
    <row r="826" spans="121:126" ht="8.25" hidden="1" customHeight="1">
      <c r="DQ826" s="624" t="s">
        <v>9</v>
      </c>
      <c r="DR826" s="625"/>
      <c r="DS826" s="625"/>
      <c r="DT826" s="625"/>
      <c r="DU826" s="626"/>
      <c r="DV826" s="627"/>
    </row>
  </sheetData>
  <mergeCells count="3">
    <mergeCell ref="A1:DL1"/>
    <mergeCell ref="DM604:DP604"/>
    <mergeCell ref="DQ613:DV613"/>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E1:AH1701"/>
  <sheetViews>
    <sheetView showGridLines="0" workbookViewId="0"/>
  </sheetViews>
  <sheetFormatPr baseColWidth="10" defaultColWidth="13.33203125" defaultRowHeight="22.5" customHeight="1"/>
  <cols>
    <col min="1" max="3" width="255" style="1" customWidth="1"/>
    <col min="4" max="4" width="125.33203125" style="1" customWidth="1"/>
    <col min="5" max="5" width="13.33203125" style="1" customWidth="1"/>
    <col min="6" max="6" width="20.6640625" style="1" customWidth="1"/>
    <col min="7" max="7" width="102.6640625" style="1" customWidth="1"/>
    <col min="8" max="8" width="68.83203125" style="1" customWidth="1"/>
    <col min="9" max="10" width="13.33203125" style="1" customWidth="1"/>
    <col min="11" max="11" width="21.5" style="1" customWidth="1"/>
    <col min="12" max="12" width="28.33203125" style="1" customWidth="1"/>
    <col min="13" max="14" width="13.33203125" style="1" customWidth="1"/>
    <col min="15" max="19" width="13.33203125" style="1" hidden="1" customWidth="1"/>
    <col min="20" max="20" width="15.5" style="1" customWidth="1"/>
    <col min="21" max="22" width="13.33203125" style="1" hidden="1" customWidth="1"/>
    <col min="23" max="23" width="14.83203125" style="1" customWidth="1"/>
    <col min="24" max="24" width="36.33203125" style="1" customWidth="1"/>
    <col min="25" max="25" width="25.33203125" style="1" customWidth="1"/>
    <col min="26" max="26" width="19" style="1" customWidth="1"/>
    <col min="27" max="27" width="18.83203125" style="1" customWidth="1"/>
    <col min="28" max="29" width="13.33203125" style="1" customWidth="1"/>
    <col min="30" max="30" width="27.6640625" style="1" customWidth="1"/>
    <col min="31" max="32" width="13.33203125" style="1" customWidth="1"/>
    <col min="33" max="33" width="83.6640625" style="1" customWidth="1"/>
    <col min="34" max="35" width="13.33203125" style="1" customWidth="1"/>
    <col min="36" max="16384" width="13.33203125" style="1"/>
  </cols>
  <sheetData>
    <row r="1" spans="5:9" ht="27.75" customHeight="1">
      <c r="E1" s="715" t="s">
        <v>1569</v>
      </c>
      <c r="F1" s="715"/>
      <c r="G1" s="715"/>
      <c r="H1" s="715"/>
      <c r="I1" s="715"/>
    </row>
    <row r="2" spans="5:9" ht="20.5" customHeight="1">
      <c r="E2" s="194" t="s">
        <v>1547</v>
      </c>
      <c r="F2" s="195" t="s">
        <v>18</v>
      </c>
      <c r="G2" s="195" t="s">
        <v>34</v>
      </c>
      <c r="H2" s="196" t="s">
        <v>35</v>
      </c>
      <c r="I2" s="485"/>
    </row>
    <row r="3" spans="5:9" ht="9" hidden="1" customHeight="1">
      <c r="E3" s="198"/>
      <c r="F3" s="199"/>
      <c r="G3" s="452" t="s">
        <v>1570</v>
      </c>
      <c r="H3" s="200" t="s">
        <v>843</v>
      </c>
      <c r="I3" s="240"/>
    </row>
    <row r="4" spans="5:9" ht="9" hidden="1" customHeight="1">
      <c r="E4" s="201"/>
      <c r="F4" s="202"/>
      <c r="G4" s="203" t="s">
        <v>1570</v>
      </c>
      <c r="H4" s="204"/>
      <c r="I4" s="486"/>
    </row>
    <row r="5" spans="5:9" ht="9" hidden="1" customHeight="1">
      <c r="E5" s="198"/>
      <c r="F5" s="199"/>
      <c r="G5" s="199"/>
      <c r="H5" s="200" t="s">
        <v>1118</v>
      </c>
      <c r="I5" s="240"/>
    </row>
    <row r="6" spans="5:9" ht="9" hidden="1" customHeight="1">
      <c r="E6" s="201"/>
      <c r="F6" s="202"/>
      <c r="G6" s="203" t="s">
        <v>1118</v>
      </c>
      <c r="H6" s="204"/>
      <c r="I6" s="486"/>
    </row>
    <row r="7" spans="5:9" ht="20.75" customHeight="1">
      <c r="E7" s="628">
        <v>45528</v>
      </c>
      <c r="F7" s="582" t="s">
        <v>331</v>
      </c>
      <c r="G7" s="458"/>
      <c r="H7" s="459"/>
      <c r="I7" s="488"/>
    </row>
    <row r="8" spans="5:9" ht="9" hidden="1" customHeight="1">
      <c r="E8" s="262"/>
      <c r="F8" s="263"/>
      <c r="G8" s="263"/>
      <c r="H8" s="264" t="s">
        <v>1118</v>
      </c>
      <c r="I8" s="267"/>
    </row>
    <row r="9" spans="5:9" ht="9" hidden="1" customHeight="1">
      <c r="E9" s="253"/>
      <c r="F9" s="254"/>
      <c r="G9" s="255" t="s">
        <v>1118</v>
      </c>
      <c r="H9" s="256"/>
      <c r="I9" s="489"/>
    </row>
    <row r="10" spans="5:9" ht="9" hidden="1" customHeight="1">
      <c r="E10" s="253"/>
      <c r="F10" s="255" t="s">
        <v>844</v>
      </c>
      <c r="G10" s="261"/>
      <c r="H10" s="256"/>
      <c r="I10" s="489"/>
    </row>
    <row r="11" spans="5:9" ht="9" hidden="1" customHeight="1">
      <c r="E11" s="262"/>
      <c r="F11" s="263"/>
      <c r="G11" s="263"/>
      <c r="H11" s="264" t="s">
        <v>839</v>
      </c>
      <c r="I11" s="267"/>
    </row>
    <row r="12" spans="5:9" ht="9" hidden="1" customHeight="1">
      <c r="E12" s="253"/>
      <c r="F12" s="254"/>
      <c r="G12" s="255" t="s">
        <v>1571</v>
      </c>
      <c r="H12" s="256"/>
      <c r="I12" s="489"/>
    </row>
    <row r="13" spans="5:9" ht="9" hidden="1" customHeight="1">
      <c r="E13" s="253"/>
      <c r="F13" s="255" t="s">
        <v>326</v>
      </c>
      <c r="G13" s="261"/>
      <c r="H13" s="256"/>
      <c r="I13" s="489"/>
    </row>
    <row r="14" spans="5:9" ht="9" hidden="1" customHeight="1">
      <c r="E14" s="629">
        <v>45528</v>
      </c>
      <c r="F14" s="261"/>
      <c r="G14" s="261"/>
      <c r="H14" s="256"/>
      <c r="I14" s="489"/>
    </row>
    <row r="15" spans="5:9" ht="9" hidden="1" customHeight="1">
      <c r="E15" s="262"/>
      <c r="F15" s="263"/>
      <c r="G15" s="263"/>
      <c r="H15" s="264" t="s">
        <v>865</v>
      </c>
      <c r="I15" s="267"/>
    </row>
    <row r="16" spans="5:9" ht="9" hidden="1" customHeight="1">
      <c r="E16" s="253"/>
      <c r="F16" s="254"/>
      <c r="G16" s="255" t="s">
        <v>1572</v>
      </c>
      <c r="H16" s="256"/>
      <c r="I16" s="489"/>
    </row>
    <row r="17" spans="5:9" ht="9" hidden="1" customHeight="1">
      <c r="E17" s="253"/>
      <c r="F17" s="255" t="s">
        <v>860</v>
      </c>
      <c r="G17" s="261"/>
      <c r="H17" s="256"/>
      <c r="I17" s="489"/>
    </row>
    <row r="18" spans="5:9" ht="9" hidden="1" customHeight="1">
      <c r="E18" s="262"/>
      <c r="F18" s="263"/>
      <c r="G18" s="274" t="s">
        <v>1573</v>
      </c>
      <c r="H18" s="264" t="s">
        <v>859</v>
      </c>
      <c r="I18" s="267"/>
    </row>
    <row r="19" spans="5:9" ht="9" hidden="1" customHeight="1">
      <c r="E19" s="253"/>
      <c r="F19" s="254"/>
      <c r="G19" s="255" t="s">
        <v>1573</v>
      </c>
      <c r="H19" s="256"/>
      <c r="I19" s="489"/>
    </row>
    <row r="20" spans="5:9" ht="32.75" customHeight="1">
      <c r="E20" s="630">
        <v>45521</v>
      </c>
      <c r="F20" s="255" t="s">
        <v>347</v>
      </c>
      <c r="G20" s="261"/>
      <c r="H20" s="256"/>
      <c r="I20" s="489"/>
    </row>
    <row r="21" spans="5:9" ht="9" hidden="1" customHeight="1">
      <c r="E21" s="262"/>
      <c r="F21" s="263"/>
      <c r="G21" s="263"/>
      <c r="H21" s="264" t="s">
        <v>853</v>
      </c>
      <c r="I21" s="267"/>
    </row>
    <row r="22" spans="5:9" ht="9" hidden="1" customHeight="1">
      <c r="E22" s="253"/>
      <c r="F22" s="254"/>
      <c r="G22" s="255" t="s">
        <v>1574</v>
      </c>
      <c r="H22" s="256"/>
      <c r="I22" s="489"/>
    </row>
    <row r="23" spans="5:9" ht="9" hidden="1" customHeight="1">
      <c r="E23" s="253"/>
      <c r="F23" s="255" t="s">
        <v>848</v>
      </c>
      <c r="G23" s="261"/>
      <c r="H23" s="256"/>
      <c r="I23" s="489"/>
    </row>
    <row r="24" spans="5:9" ht="9" hidden="1" customHeight="1">
      <c r="E24" s="262"/>
      <c r="F24" s="263"/>
      <c r="G24" s="263"/>
      <c r="H24" s="264" t="s">
        <v>37</v>
      </c>
      <c r="I24" s="267"/>
    </row>
    <row r="25" spans="5:9" ht="9" hidden="1" customHeight="1">
      <c r="E25" s="253"/>
      <c r="F25" s="254"/>
      <c r="G25" s="255" t="s">
        <v>37</v>
      </c>
      <c r="H25" s="256"/>
      <c r="I25" s="489"/>
    </row>
    <row r="26" spans="5:9" ht="9" hidden="1" customHeight="1">
      <c r="E26" s="253"/>
      <c r="F26" s="255" t="s">
        <v>854</v>
      </c>
      <c r="G26" s="261"/>
      <c r="H26" s="256"/>
      <c r="I26" s="489"/>
    </row>
    <row r="27" spans="5:9" ht="9" hidden="1" customHeight="1">
      <c r="E27" s="629">
        <v>45521</v>
      </c>
      <c r="F27" s="261"/>
      <c r="G27" s="261"/>
      <c r="H27" s="256"/>
      <c r="I27" s="489"/>
    </row>
    <row r="28" spans="5:9" ht="9" hidden="1" customHeight="1">
      <c r="E28" s="262"/>
      <c r="F28" s="263"/>
      <c r="G28" s="274" t="s">
        <v>1575</v>
      </c>
      <c r="H28" s="264" t="s">
        <v>868</v>
      </c>
      <c r="I28" s="267"/>
    </row>
    <row r="29" spans="5:9" ht="9" hidden="1" customHeight="1">
      <c r="E29" s="253"/>
      <c r="F29" s="254"/>
      <c r="G29" s="255" t="s">
        <v>1575</v>
      </c>
      <c r="H29" s="256"/>
      <c r="I29" s="489"/>
    </row>
    <row r="30" spans="5:9" ht="32.75" customHeight="1">
      <c r="E30" s="630">
        <v>45514</v>
      </c>
      <c r="F30" s="255" t="s">
        <v>353</v>
      </c>
      <c r="G30" s="261"/>
      <c r="H30" s="256"/>
      <c r="I30" s="489"/>
    </row>
    <row r="31" spans="5:9" ht="9" hidden="1" customHeight="1">
      <c r="E31" s="629">
        <v>45514</v>
      </c>
      <c r="F31" s="261"/>
      <c r="G31" s="261"/>
      <c r="H31" s="256"/>
      <c r="I31" s="489"/>
    </row>
    <row r="32" spans="5:9" ht="9" hidden="1" customHeight="1">
      <c r="E32" s="262"/>
      <c r="F32" s="263"/>
      <c r="G32" s="274" t="s">
        <v>1576</v>
      </c>
      <c r="H32" s="264" t="s">
        <v>874</v>
      </c>
      <c r="I32" s="267"/>
    </row>
    <row r="33" spans="5:9" ht="9" hidden="1" customHeight="1">
      <c r="E33" s="253"/>
      <c r="F33" s="254"/>
      <c r="G33" s="255" t="s">
        <v>1576</v>
      </c>
      <c r="H33" s="256"/>
      <c r="I33" s="489"/>
    </row>
    <row r="34" spans="5:9" ht="32.75" customHeight="1">
      <c r="E34" s="630">
        <v>45507</v>
      </c>
      <c r="F34" s="255" t="s">
        <v>871</v>
      </c>
      <c r="G34" s="261"/>
      <c r="H34" s="256"/>
      <c r="I34" s="489"/>
    </row>
    <row r="35" spans="5:9" ht="9" hidden="1" customHeight="1">
      <c r="E35" s="629">
        <v>45507</v>
      </c>
      <c r="F35" s="261"/>
      <c r="G35" s="261"/>
      <c r="H35" s="256"/>
      <c r="I35" s="489"/>
    </row>
    <row r="36" spans="5:9" ht="9" hidden="1" customHeight="1">
      <c r="E36" s="262"/>
      <c r="F36" s="263"/>
      <c r="G36" s="274" t="s">
        <v>1577</v>
      </c>
      <c r="H36" s="264" t="s">
        <v>880</v>
      </c>
      <c r="I36" s="267"/>
    </row>
    <row r="37" spans="5:9" ht="9" hidden="1" customHeight="1">
      <c r="E37" s="253"/>
      <c r="F37" s="254"/>
      <c r="G37" s="255" t="s">
        <v>1577</v>
      </c>
      <c r="H37" s="256"/>
      <c r="I37" s="489"/>
    </row>
    <row r="38" spans="5:9" ht="20.75" customHeight="1">
      <c r="E38" s="630">
        <v>45500</v>
      </c>
      <c r="F38" s="255" t="s">
        <v>369</v>
      </c>
      <c r="G38" s="261"/>
      <c r="H38" s="256"/>
      <c r="I38" s="489"/>
    </row>
    <row r="39" spans="5:9" ht="9" hidden="1" customHeight="1">
      <c r="E39" s="262"/>
      <c r="F39" s="263"/>
      <c r="G39" s="263"/>
      <c r="H39" s="264" t="s">
        <v>877</v>
      </c>
      <c r="I39" s="267"/>
    </row>
    <row r="40" spans="5:9" ht="9" hidden="1" customHeight="1">
      <c r="E40" s="253"/>
      <c r="F40" s="254"/>
      <c r="G40" s="255" t="s">
        <v>1578</v>
      </c>
      <c r="H40" s="256"/>
      <c r="I40" s="489"/>
    </row>
    <row r="41" spans="5:9" ht="9" hidden="1" customHeight="1">
      <c r="E41" s="253"/>
      <c r="F41" s="255" t="s">
        <v>363</v>
      </c>
      <c r="G41" s="261"/>
      <c r="H41" s="256"/>
      <c r="I41" s="489"/>
    </row>
    <row r="42" spans="5:9" ht="9" hidden="1" customHeight="1">
      <c r="E42" s="629">
        <v>45500</v>
      </c>
      <c r="F42" s="261"/>
      <c r="G42" s="261"/>
      <c r="H42" s="256"/>
      <c r="I42" s="489"/>
    </row>
    <row r="43" spans="5:9" ht="9" hidden="1" customHeight="1">
      <c r="E43" s="262"/>
      <c r="F43" s="263"/>
      <c r="G43" s="274" t="s">
        <v>1579</v>
      </c>
      <c r="H43" s="264" t="s">
        <v>897</v>
      </c>
      <c r="I43" s="267"/>
    </row>
    <row r="44" spans="5:9" ht="9" hidden="1" customHeight="1">
      <c r="E44" s="253"/>
      <c r="F44" s="254"/>
      <c r="G44" s="255" t="s">
        <v>1579</v>
      </c>
      <c r="H44" s="256"/>
      <c r="I44" s="489"/>
    </row>
    <row r="45" spans="5:9" ht="32.75" customHeight="1">
      <c r="E45" s="630">
        <v>45493</v>
      </c>
      <c r="F45" s="255" t="s">
        <v>149</v>
      </c>
      <c r="G45" s="261"/>
      <c r="H45" s="256"/>
      <c r="I45" s="489"/>
    </row>
    <row r="46" spans="5:9" ht="9" hidden="1" customHeight="1">
      <c r="E46" s="262"/>
      <c r="F46" s="263"/>
      <c r="G46" s="263"/>
      <c r="H46" s="264" t="s">
        <v>887</v>
      </c>
      <c r="I46" s="267"/>
    </row>
    <row r="47" spans="5:9" ht="9" hidden="1" customHeight="1">
      <c r="E47" s="262"/>
      <c r="F47" s="263"/>
      <c r="G47" s="263"/>
      <c r="H47" s="264" t="s">
        <v>1118</v>
      </c>
      <c r="I47" s="267"/>
    </row>
    <row r="48" spans="5:9" ht="9" hidden="1" customHeight="1">
      <c r="E48" s="253"/>
      <c r="F48" s="254"/>
      <c r="G48" s="255" t="s">
        <v>1580</v>
      </c>
      <c r="H48" s="256"/>
      <c r="I48" s="489"/>
    </row>
    <row r="49" spans="5:9" ht="9" hidden="1" customHeight="1">
      <c r="E49" s="262"/>
      <c r="F49" s="263"/>
      <c r="G49" s="263"/>
      <c r="H49" s="264" t="s">
        <v>1118</v>
      </c>
      <c r="I49" s="267"/>
    </row>
    <row r="50" spans="5:9" ht="9" hidden="1" customHeight="1">
      <c r="E50" s="253"/>
      <c r="F50" s="254"/>
      <c r="G50" s="255" t="s">
        <v>1118</v>
      </c>
      <c r="H50" s="256"/>
      <c r="I50" s="489"/>
    </row>
    <row r="51" spans="5:9" ht="9" hidden="1" customHeight="1">
      <c r="E51" s="253"/>
      <c r="F51" s="255" t="s">
        <v>377</v>
      </c>
      <c r="G51" s="261"/>
      <c r="H51" s="256"/>
      <c r="I51" s="489"/>
    </row>
    <row r="52" spans="5:9" ht="9" hidden="1" customHeight="1">
      <c r="E52" s="629">
        <v>45493</v>
      </c>
      <c r="F52" s="261"/>
      <c r="G52" s="261"/>
      <c r="H52" s="256"/>
      <c r="I52" s="489"/>
    </row>
    <row r="53" spans="5:9" ht="9" hidden="1" customHeight="1">
      <c r="E53" s="262"/>
      <c r="F53" s="263"/>
      <c r="G53" s="263"/>
      <c r="H53" s="264" t="s">
        <v>1118</v>
      </c>
      <c r="I53" s="267"/>
    </row>
    <row r="54" spans="5:9" ht="9" hidden="1" customHeight="1">
      <c r="E54" s="253"/>
      <c r="F54" s="254"/>
      <c r="G54" s="255" t="s">
        <v>1581</v>
      </c>
      <c r="H54" s="256"/>
      <c r="I54" s="489"/>
    </row>
    <row r="55" spans="5:9" ht="9" hidden="1" customHeight="1">
      <c r="E55" s="253"/>
      <c r="F55" s="255" t="s">
        <v>387</v>
      </c>
      <c r="G55" s="261"/>
      <c r="H55" s="256"/>
      <c r="I55" s="489"/>
    </row>
    <row r="56" spans="5:9" ht="9" hidden="1" customHeight="1">
      <c r="E56" s="262"/>
      <c r="F56" s="263"/>
      <c r="G56" s="274" t="s">
        <v>1582</v>
      </c>
      <c r="H56" s="264" t="s">
        <v>1118</v>
      </c>
      <c r="I56" s="267"/>
    </row>
    <row r="57" spans="5:9" ht="9" hidden="1" customHeight="1">
      <c r="E57" s="253"/>
      <c r="F57" s="254"/>
      <c r="G57" s="255" t="s">
        <v>1582</v>
      </c>
      <c r="H57" s="256"/>
      <c r="I57" s="489"/>
    </row>
    <row r="58" spans="5:9" ht="20.75" customHeight="1">
      <c r="E58" s="630">
        <v>45486</v>
      </c>
      <c r="F58" s="255" t="s">
        <v>403</v>
      </c>
      <c r="G58" s="261"/>
      <c r="H58" s="256"/>
      <c r="I58" s="489"/>
    </row>
    <row r="59" spans="5:9" ht="9" hidden="1" customHeight="1">
      <c r="E59" s="262"/>
      <c r="F59" s="263"/>
      <c r="G59" s="263"/>
      <c r="H59" s="264" t="s">
        <v>1118</v>
      </c>
      <c r="I59" s="267"/>
    </row>
    <row r="60" spans="5:9" ht="9" hidden="1" customHeight="1">
      <c r="E60" s="253"/>
      <c r="F60" s="254"/>
      <c r="G60" s="255" t="s">
        <v>1583</v>
      </c>
      <c r="H60" s="256"/>
      <c r="I60" s="489"/>
    </row>
    <row r="61" spans="5:9" ht="9" hidden="1" customHeight="1">
      <c r="E61" s="253"/>
      <c r="F61" s="255" t="s">
        <v>906</v>
      </c>
      <c r="G61" s="261"/>
      <c r="H61" s="256"/>
      <c r="I61" s="489"/>
    </row>
    <row r="62" spans="5:9" ht="9" hidden="1" customHeight="1">
      <c r="E62" s="629">
        <v>45486</v>
      </c>
      <c r="F62" s="261"/>
      <c r="G62" s="261"/>
      <c r="H62" s="256"/>
      <c r="I62" s="489"/>
    </row>
    <row r="63" spans="5:9" ht="9" hidden="1" customHeight="1">
      <c r="E63" s="262"/>
      <c r="F63" s="263"/>
      <c r="G63" s="263"/>
      <c r="H63" s="264" t="s">
        <v>915</v>
      </c>
      <c r="I63" s="267"/>
    </row>
    <row r="64" spans="5:9" ht="9" hidden="1" customHeight="1">
      <c r="E64" s="253"/>
      <c r="F64" s="254"/>
      <c r="G64" s="255" t="s">
        <v>1584</v>
      </c>
      <c r="H64" s="256"/>
      <c r="I64" s="489"/>
    </row>
    <row r="65" spans="5:9" ht="9" hidden="1" customHeight="1">
      <c r="E65" s="253"/>
      <c r="F65" s="255" t="s">
        <v>414</v>
      </c>
      <c r="G65" s="261"/>
      <c r="H65" s="256"/>
      <c r="I65" s="489"/>
    </row>
    <row r="66" spans="5:9" ht="9" hidden="1" customHeight="1">
      <c r="E66" s="262"/>
      <c r="F66" s="263"/>
      <c r="G66" s="274" t="s">
        <v>1585</v>
      </c>
      <c r="H66" s="264" t="s">
        <v>919</v>
      </c>
      <c r="I66" s="267"/>
    </row>
    <row r="67" spans="5:9" ht="9" hidden="1" customHeight="1">
      <c r="E67" s="253"/>
      <c r="F67" s="254"/>
      <c r="G67" s="255" t="s">
        <v>1585</v>
      </c>
      <c r="H67" s="256"/>
      <c r="I67" s="489"/>
    </row>
    <row r="68" spans="5:9" ht="20.75" customHeight="1">
      <c r="E68" s="630">
        <v>45479</v>
      </c>
      <c r="F68" s="255" t="s">
        <v>410</v>
      </c>
      <c r="G68" s="261"/>
      <c r="H68" s="256"/>
      <c r="I68" s="489"/>
    </row>
    <row r="69" spans="5:9" ht="9" hidden="1" customHeight="1">
      <c r="E69" s="629">
        <v>45479</v>
      </c>
      <c r="F69" s="261"/>
      <c r="G69" s="261"/>
      <c r="H69" s="256"/>
      <c r="I69" s="489"/>
    </row>
    <row r="70" spans="5:9" ht="9" hidden="1" customHeight="1">
      <c r="E70" s="262"/>
      <c r="F70" s="263"/>
      <c r="G70" s="263"/>
      <c r="H70" s="264" t="s">
        <v>929</v>
      </c>
      <c r="I70" s="267"/>
    </row>
    <row r="71" spans="5:9" ht="9" hidden="1" customHeight="1">
      <c r="E71" s="253"/>
      <c r="F71" s="254"/>
      <c r="G71" s="255" t="s">
        <v>1586</v>
      </c>
      <c r="H71" s="256"/>
      <c r="I71" s="489"/>
    </row>
    <row r="72" spans="5:9" ht="9" hidden="1" customHeight="1">
      <c r="E72" s="253"/>
      <c r="F72" s="255" t="s">
        <v>431</v>
      </c>
      <c r="G72" s="261"/>
      <c r="H72" s="256"/>
      <c r="I72" s="489"/>
    </row>
    <row r="73" spans="5:9" ht="9" hidden="1" customHeight="1">
      <c r="E73" s="262"/>
      <c r="F73" s="263"/>
      <c r="G73" s="274" t="s">
        <v>1587</v>
      </c>
      <c r="H73" s="264" t="s">
        <v>924</v>
      </c>
      <c r="I73" s="267"/>
    </row>
    <row r="74" spans="5:9" ht="9" hidden="1" customHeight="1">
      <c r="E74" s="253"/>
      <c r="F74" s="254"/>
      <c r="G74" s="255" t="s">
        <v>1587</v>
      </c>
      <c r="H74" s="256"/>
      <c r="I74" s="489"/>
    </row>
    <row r="75" spans="5:9" ht="32.75" customHeight="1">
      <c r="E75" s="630">
        <v>45472</v>
      </c>
      <c r="F75" s="255" t="s">
        <v>425</v>
      </c>
      <c r="G75" s="261"/>
      <c r="H75" s="256"/>
      <c r="I75" s="489"/>
    </row>
    <row r="76" spans="5:9" ht="9" hidden="1" customHeight="1">
      <c r="E76" s="629">
        <v>45472</v>
      </c>
      <c r="F76" s="261"/>
      <c r="G76" s="261"/>
      <c r="H76" s="256"/>
      <c r="I76" s="489"/>
    </row>
    <row r="77" spans="5:9" ht="9" hidden="1" customHeight="1">
      <c r="E77" s="262"/>
      <c r="F77" s="263"/>
      <c r="G77" s="263"/>
      <c r="H77" s="264" t="s">
        <v>1588</v>
      </c>
      <c r="I77" s="267"/>
    </row>
    <row r="78" spans="5:9" ht="9" hidden="1" customHeight="1">
      <c r="E78" s="253"/>
      <c r="F78" s="254"/>
      <c r="G78" s="255" t="s">
        <v>1589</v>
      </c>
      <c r="H78" s="256"/>
      <c r="I78" s="489"/>
    </row>
    <row r="79" spans="5:9" ht="9" hidden="1" customHeight="1">
      <c r="E79" s="253"/>
      <c r="F79" s="255" t="s">
        <v>463</v>
      </c>
      <c r="G79" s="261"/>
      <c r="H79" s="256"/>
      <c r="I79" s="489"/>
    </row>
    <row r="80" spans="5:9" ht="9" hidden="1" customHeight="1">
      <c r="E80" s="262"/>
      <c r="F80" s="263"/>
      <c r="G80" s="263"/>
      <c r="H80" s="264" t="s">
        <v>941</v>
      </c>
      <c r="I80" s="267"/>
    </row>
    <row r="81" spans="5:9" ht="9" hidden="1" customHeight="1">
      <c r="E81" s="253"/>
      <c r="F81" s="254"/>
      <c r="G81" s="255" t="s">
        <v>1590</v>
      </c>
      <c r="H81" s="256"/>
      <c r="I81" s="489"/>
    </row>
    <row r="82" spans="5:9" ht="9" hidden="1" customHeight="1">
      <c r="E82" s="253"/>
      <c r="F82" s="255" t="s">
        <v>937</v>
      </c>
      <c r="G82" s="261"/>
      <c r="H82" s="256"/>
      <c r="I82" s="489"/>
    </row>
    <row r="83" spans="5:9" ht="9" hidden="1" customHeight="1">
      <c r="E83" s="262"/>
      <c r="F83" s="263"/>
      <c r="G83" s="274" t="s">
        <v>1591</v>
      </c>
      <c r="H83" s="264" t="s">
        <v>933</v>
      </c>
      <c r="I83" s="267"/>
    </row>
    <row r="84" spans="5:9" ht="9" hidden="1" customHeight="1">
      <c r="E84" s="253"/>
      <c r="F84" s="254"/>
      <c r="G84" s="255" t="s">
        <v>1591</v>
      </c>
      <c r="H84" s="256"/>
      <c r="I84" s="489"/>
    </row>
    <row r="85" spans="5:9" ht="9" hidden="1" customHeight="1">
      <c r="E85" s="262"/>
      <c r="F85" s="263"/>
      <c r="G85" s="274" t="s">
        <v>1592</v>
      </c>
      <c r="H85" s="264" t="s">
        <v>933</v>
      </c>
      <c r="I85" s="267"/>
    </row>
    <row r="86" spans="5:9" ht="9" hidden="1" customHeight="1">
      <c r="E86" s="253"/>
      <c r="F86" s="254"/>
      <c r="G86" s="255" t="s">
        <v>1592</v>
      </c>
      <c r="H86" s="256"/>
      <c r="I86" s="489"/>
    </row>
    <row r="87" spans="5:9" ht="32.75" customHeight="1">
      <c r="E87" s="630">
        <v>45465</v>
      </c>
      <c r="F87" s="255" t="s">
        <v>440</v>
      </c>
      <c r="G87" s="261"/>
      <c r="H87" s="256"/>
      <c r="I87" s="489"/>
    </row>
    <row r="88" spans="5:9" ht="9" hidden="1" customHeight="1">
      <c r="E88" s="629">
        <v>45465</v>
      </c>
      <c r="F88" s="261"/>
      <c r="G88" s="261"/>
      <c r="H88" s="256"/>
      <c r="I88" s="489"/>
    </row>
    <row r="89" spans="5:9" ht="9" hidden="1" customHeight="1">
      <c r="E89" s="262"/>
      <c r="F89" s="263"/>
      <c r="G89" s="263"/>
      <c r="H89" s="264" t="s">
        <v>1593</v>
      </c>
      <c r="I89" s="267"/>
    </row>
    <row r="90" spans="5:9" ht="9" hidden="1" customHeight="1">
      <c r="E90" s="253"/>
      <c r="F90" s="254"/>
      <c r="G90" s="255" t="s">
        <v>1594</v>
      </c>
      <c r="H90" s="256"/>
      <c r="I90" s="489"/>
    </row>
    <row r="91" spans="5:9" ht="9" hidden="1" customHeight="1">
      <c r="E91" s="262"/>
      <c r="F91" s="263"/>
      <c r="G91" s="263"/>
      <c r="H91" s="264" t="s">
        <v>1118</v>
      </c>
      <c r="I91" s="267"/>
    </row>
    <row r="92" spans="5:9" ht="9" hidden="1" customHeight="1">
      <c r="E92" s="253"/>
      <c r="F92" s="254"/>
      <c r="G92" s="255" t="s">
        <v>1118</v>
      </c>
      <c r="H92" s="256"/>
      <c r="I92" s="489"/>
    </row>
    <row r="93" spans="5:9" ht="9" hidden="1" customHeight="1">
      <c r="E93" s="253"/>
      <c r="F93" s="255" t="s">
        <v>447</v>
      </c>
      <c r="G93" s="261"/>
      <c r="H93" s="256"/>
      <c r="I93" s="489"/>
    </row>
    <row r="94" spans="5:9" ht="9" hidden="1" customHeight="1">
      <c r="E94" s="629">
        <v>45458</v>
      </c>
      <c r="F94" s="261"/>
      <c r="G94" s="261"/>
      <c r="H94" s="256"/>
      <c r="I94" s="489"/>
    </row>
    <row r="95" spans="5:9" ht="9" hidden="1" customHeight="1">
      <c r="E95" s="262"/>
      <c r="F95" s="263"/>
      <c r="G95" s="263"/>
      <c r="H95" s="264" t="s">
        <v>1118</v>
      </c>
      <c r="I95" s="267"/>
    </row>
    <row r="96" spans="5:9" ht="9" hidden="1" customHeight="1">
      <c r="E96" s="253"/>
      <c r="F96" s="254"/>
      <c r="G96" s="255" t="s">
        <v>1595</v>
      </c>
      <c r="H96" s="256"/>
      <c r="I96" s="489"/>
    </row>
    <row r="97" spans="5:9" ht="9" hidden="1" customHeight="1">
      <c r="E97" s="253"/>
      <c r="F97" s="255" t="s">
        <v>954</v>
      </c>
      <c r="G97" s="261"/>
      <c r="H97" s="256"/>
      <c r="I97" s="489"/>
    </row>
    <row r="98" spans="5:9" ht="9" hidden="1" customHeight="1">
      <c r="E98" s="262"/>
      <c r="F98" s="263"/>
      <c r="G98" s="274" t="s">
        <v>1596</v>
      </c>
      <c r="H98" s="264" t="s">
        <v>1597</v>
      </c>
      <c r="I98" s="267"/>
    </row>
    <row r="99" spans="5:9" ht="9" hidden="1" customHeight="1">
      <c r="E99" s="262"/>
      <c r="F99" s="263"/>
      <c r="G99" s="263"/>
      <c r="H99" s="264" t="s">
        <v>1118</v>
      </c>
      <c r="I99" s="267"/>
    </row>
    <row r="100" spans="5:9" ht="9" hidden="1" customHeight="1">
      <c r="E100" s="253"/>
      <c r="F100" s="254"/>
      <c r="G100" s="255" t="s">
        <v>1596</v>
      </c>
      <c r="H100" s="256"/>
      <c r="I100" s="489"/>
    </row>
    <row r="101" spans="5:9" ht="32.75" customHeight="1">
      <c r="E101" s="630">
        <v>45451</v>
      </c>
      <c r="F101" s="255" t="s">
        <v>480</v>
      </c>
      <c r="G101" s="261"/>
      <c r="H101" s="256"/>
      <c r="I101" s="489"/>
    </row>
    <row r="102" spans="5:9" ht="9" hidden="1" customHeight="1">
      <c r="E102" s="629">
        <v>45451</v>
      </c>
      <c r="F102" s="261"/>
      <c r="G102" s="261"/>
      <c r="H102" s="256"/>
      <c r="I102" s="489"/>
    </row>
    <row r="103" spans="5:9" ht="9" hidden="1" customHeight="1">
      <c r="E103" s="262"/>
      <c r="F103" s="263"/>
      <c r="G103" s="263"/>
      <c r="H103" s="264" t="s">
        <v>1598</v>
      </c>
      <c r="I103" s="267"/>
    </row>
    <row r="104" spans="5:9" ht="9" hidden="1" customHeight="1">
      <c r="E104" s="253"/>
      <c r="F104" s="254"/>
      <c r="G104" s="255" t="s">
        <v>1599</v>
      </c>
      <c r="H104" s="256"/>
      <c r="I104" s="489"/>
    </row>
    <row r="105" spans="5:9" ht="9" hidden="1" customHeight="1">
      <c r="E105" s="253"/>
      <c r="F105" s="255" t="s">
        <v>976</v>
      </c>
      <c r="G105" s="261"/>
      <c r="H105" s="256"/>
      <c r="I105" s="489"/>
    </row>
    <row r="106" spans="5:9" ht="9" hidden="1" customHeight="1">
      <c r="E106" s="262"/>
      <c r="F106" s="263"/>
      <c r="G106" s="274" t="s">
        <v>1600</v>
      </c>
      <c r="H106" s="264" t="s">
        <v>1601</v>
      </c>
      <c r="I106" s="267"/>
    </row>
    <row r="107" spans="5:9" ht="9" hidden="1" customHeight="1">
      <c r="E107" s="253"/>
      <c r="F107" s="254"/>
      <c r="G107" s="255" t="s">
        <v>1600</v>
      </c>
      <c r="H107" s="256"/>
      <c r="I107" s="489"/>
    </row>
    <row r="108" spans="5:9" ht="20.75" customHeight="1">
      <c r="E108" s="630">
        <v>45444</v>
      </c>
      <c r="F108" s="255" t="s">
        <v>469</v>
      </c>
      <c r="G108" s="261"/>
      <c r="H108" s="256"/>
      <c r="I108" s="489"/>
    </row>
    <row r="109" spans="5:9" ht="9" hidden="1" customHeight="1">
      <c r="E109" s="262"/>
      <c r="F109" s="263"/>
      <c r="G109" s="263"/>
      <c r="H109" s="264" t="s">
        <v>1118</v>
      </c>
      <c r="I109" s="267"/>
    </row>
    <row r="110" spans="5:9" ht="9" hidden="1" customHeight="1">
      <c r="E110" s="253"/>
      <c r="F110" s="254"/>
      <c r="G110" s="255" t="s">
        <v>1118</v>
      </c>
      <c r="H110" s="256"/>
      <c r="I110" s="489"/>
    </row>
    <row r="111" spans="5:9" ht="9" hidden="1" customHeight="1">
      <c r="E111" s="253"/>
      <c r="F111" s="255" t="s">
        <v>966</v>
      </c>
      <c r="G111" s="261"/>
      <c r="H111" s="256"/>
      <c r="I111" s="489"/>
    </row>
    <row r="112" spans="5:9" ht="9" hidden="1" customHeight="1">
      <c r="E112" s="629">
        <v>45444</v>
      </c>
      <c r="F112" s="261"/>
      <c r="G112" s="261"/>
      <c r="H112" s="256"/>
      <c r="I112" s="489"/>
    </row>
    <row r="113" spans="5:9" ht="9" hidden="1" customHeight="1">
      <c r="E113" s="262"/>
      <c r="F113" s="263"/>
      <c r="G113" s="274" t="s">
        <v>1602</v>
      </c>
      <c r="H113" s="264" t="s">
        <v>1118</v>
      </c>
      <c r="I113" s="267"/>
    </row>
    <row r="114" spans="5:9" ht="9" hidden="1" customHeight="1">
      <c r="E114" s="253"/>
      <c r="F114" s="254"/>
      <c r="G114" s="255" t="s">
        <v>1602</v>
      </c>
      <c r="H114" s="256"/>
      <c r="I114" s="489"/>
    </row>
    <row r="115" spans="5:9" ht="32.75" customHeight="1">
      <c r="E115" s="630">
        <v>45437</v>
      </c>
      <c r="F115" s="255" t="s">
        <v>487</v>
      </c>
      <c r="G115" s="261"/>
      <c r="H115" s="256"/>
      <c r="I115" s="489"/>
    </row>
    <row r="116" spans="5:9" ht="9" hidden="1" customHeight="1">
      <c r="E116" s="262"/>
      <c r="F116" s="263"/>
      <c r="G116" s="263"/>
      <c r="H116" s="264" t="s">
        <v>1118</v>
      </c>
      <c r="I116" s="267"/>
    </row>
    <row r="117" spans="5:9" ht="9" hidden="1" customHeight="1">
      <c r="E117" s="253"/>
      <c r="F117" s="254"/>
      <c r="G117" s="255" t="s">
        <v>1603</v>
      </c>
      <c r="H117" s="256"/>
      <c r="I117" s="489"/>
    </row>
    <row r="118" spans="5:9" ht="9" hidden="1" customHeight="1">
      <c r="E118" s="253"/>
      <c r="F118" s="255" t="s">
        <v>492</v>
      </c>
      <c r="G118" s="261"/>
      <c r="H118" s="256"/>
      <c r="I118" s="489"/>
    </row>
    <row r="119" spans="5:9" ht="9" hidden="1" customHeight="1">
      <c r="E119" s="629">
        <v>45437</v>
      </c>
      <c r="F119" s="261"/>
      <c r="G119" s="261"/>
      <c r="H119" s="256"/>
      <c r="I119" s="489"/>
    </row>
    <row r="120" spans="5:9" ht="9" hidden="1" customHeight="1">
      <c r="E120" s="262"/>
      <c r="F120" s="263"/>
      <c r="G120" s="263"/>
      <c r="H120" s="264" t="s">
        <v>1604</v>
      </c>
      <c r="I120" s="267"/>
    </row>
    <row r="121" spans="5:9" ht="9" hidden="1" customHeight="1">
      <c r="E121" s="253"/>
      <c r="F121" s="254"/>
      <c r="G121" s="255" t="s">
        <v>1555</v>
      </c>
      <c r="H121" s="256"/>
      <c r="I121" s="489"/>
    </row>
    <row r="122" spans="5:9" ht="9" hidden="1" customHeight="1">
      <c r="E122" s="262"/>
      <c r="F122" s="263"/>
      <c r="G122" s="263"/>
      <c r="H122" s="264" t="s">
        <v>1604</v>
      </c>
      <c r="I122" s="267"/>
    </row>
    <row r="123" spans="5:9" ht="9" hidden="1" customHeight="1">
      <c r="E123" s="253"/>
      <c r="F123" s="254"/>
      <c r="G123" s="255" t="s">
        <v>1556</v>
      </c>
      <c r="H123" s="256"/>
      <c r="I123" s="489"/>
    </row>
    <row r="124" spans="5:9" ht="9" hidden="1" customHeight="1">
      <c r="E124" s="262"/>
      <c r="F124" s="263"/>
      <c r="G124" s="263"/>
      <c r="H124" s="264" t="s">
        <v>1118</v>
      </c>
      <c r="I124" s="267"/>
    </row>
    <row r="125" spans="5:9" ht="9" hidden="1" customHeight="1">
      <c r="E125" s="253"/>
      <c r="F125" s="254"/>
      <c r="G125" s="255" t="s">
        <v>1118</v>
      </c>
      <c r="H125" s="256"/>
      <c r="I125" s="489"/>
    </row>
    <row r="126" spans="5:9" ht="9" hidden="1" customHeight="1">
      <c r="E126" s="253"/>
      <c r="F126" s="255" t="s">
        <v>499</v>
      </c>
      <c r="G126" s="261"/>
      <c r="H126" s="256"/>
      <c r="I126" s="489"/>
    </row>
    <row r="127" spans="5:9" ht="9" hidden="1" customHeight="1">
      <c r="E127" s="629">
        <v>45430</v>
      </c>
      <c r="F127" s="261"/>
      <c r="G127" s="261"/>
      <c r="H127" s="256"/>
      <c r="I127" s="489"/>
    </row>
    <row r="128" spans="5:9" ht="9" hidden="1" customHeight="1">
      <c r="E128" s="262"/>
      <c r="F128" s="263"/>
      <c r="G128" s="274" t="s">
        <v>1553</v>
      </c>
      <c r="H128" s="264" t="s">
        <v>1605</v>
      </c>
      <c r="I128" s="267"/>
    </row>
    <row r="129" spans="5:9" ht="9" hidden="1" customHeight="1">
      <c r="E129" s="253"/>
      <c r="F129" s="254"/>
      <c r="G129" s="255" t="s">
        <v>1553</v>
      </c>
      <c r="H129" s="256"/>
      <c r="I129" s="489"/>
    </row>
    <row r="130" spans="5:9" ht="20.75" customHeight="1">
      <c r="E130" s="630">
        <v>45423</v>
      </c>
      <c r="F130" s="255" t="s">
        <v>512</v>
      </c>
      <c r="G130" s="261"/>
      <c r="H130" s="256"/>
      <c r="I130" s="489"/>
    </row>
    <row r="131" spans="5:9" ht="9" hidden="1" customHeight="1">
      <c r="E131" s="262"/>
      <c r="F131" s="263"/>
      <c r="G131" s="274" t="s">
        <v>1554</v>
      </c>
      <c r="H131" s="264" t="s">
        <v>1606</v>
      </c>
      <c r="I131" s="267"/>
    </row>
    <row r="132" spans="5:9" ht="9" hidden="1" customHeight="1">
      <c r="E132" s="253"/>
      <c r="F132" s="254"/>
      <c r="G132" s="255" t="s">
        <v>1554</v>
      </c>
      <c r="H132" s="256"/>
      <c r="I132" s="489"/>
    </row>
    <row r="133" spans="5:9" ht="32.75" customHeight="1">
      <c r="E133" s="253"/>
      <c r="F133" s="255" t="s">
        <v>1018</v>
      </c>
      <c r="G133" s="261"/>
      <c r="H133" s="256"/>
      <c r="I133" s="489"/>
    </row>
    <row r="134" spans="5:9" ht="9" hidden="1" customHeight="1">
      <c r="E134" s="262"/>
      <c r="F134" s="263"/>
      <c r="G134" s="263"/>
      <c r="H134" s="264" t="s">
        <v>1118</v>
      </c>
      <c r="I134" s="267"/>
    </row>
    <row r="135" spans="5:9" ht="9" hidden="1" customHeight="1">
      <c r="E135" s="253"/>
      <c r="F135" s="254"/>
      <c r="G135" s="255" t="s">
        <v>1118</v>
      </c>
      <c r="H135" s="256"/>
      <c r="I135" s="489"/>
    </row>
    <row r="136" spans="5:9" ht="9" hidden="1" customHeight="1">
      <c r="E136" s="253"/>
      <c r="F136" s="255" t="s">
        <v>1012</v>
      </c>
      <c r="G136" s="261"/>
      <c r="H136" s="256"/>
      <c r="I136" s="489"/>
    </row>
    <row r="137" spans="5:9" ht="9" hidden="1" customHeight="1">
      <c r="E137" s="262"/>
      <c r="F137" s="263"/>
      <c r="G137" s="263"/>
      <c r="H137" s="264" t="s">
        <v>1118</v>
      </c>
      <c r="I137" s="267"/>
    </row>
    <row r="138" spans="5:9" ht="9" hidden="1" customHeight="1">
      <c r="E138" s="253"/>
      <c r="F138" s="254"/>
      <c r="G138" s="255" t="s">
        <v>1118</v>
      </c>
      <c r="H138" s="256"/>
      <c r="I138" s="489"/>
    </row>
    <row r="139" spans="5:9" ht="9" hidden="1" customHeight="1">
      <c r="E139" s="253"/>
      <c r="F139" s="255" t="s">
        <v>1017</v>
      </c>
      <c r="G139" s="261"/>
      <c r="H139" s="256"/>
      <c r="I139" s="489"/>
    </row>
    <row r="140" spans="5:9" ht="9" hidden="1" customHeight="1">
      <c r="E140" s="629">
        <v>45423</v>
      </c>
      <c r="F140" s="261"/>
      <c r="G140" s="261"/>
      <c r="H140" s="256"/>
      <c r="I140" s="489"/>
    </row>
    <row r="141" spans="5:9" ht="9" hidden="1" customHeight="1">
      <c r="E141" s="262"/>
      <c r="F141" s="263"/>
      <c r="G141" s="263"/>
      <c r="H141" s="264" t="s">
        <v>1118</v>
      </c>
      <c r="I141" s="267"/>
    </row>
    <row r="142" spans="5:9" ht="9" hidden="1" customHeight="1">
      <c r="E142" s="253"/>
      <c r="F142" s="254"/>
      <c r="G142" s="255" t="s">
        <v>1550</v>
      </c>
      <c r="H142" s="256"/>
      <c r="I142" s="489"/>
    </row>
    <row r="143" spans="5:9" ht="9" hidden="1" customHeight="1">
      <c r="E143" s="253"/>
      <c r="F143" s="255" t="s">
        <v>1035</v>
      </c>
      <c r="G143" s="261"/>
      <c r="H143" s="256"/>
      <c r="I143" s="489"/>
    </row>
    <row r="144" spans="5:9" ht="9" hidden="1" customHeight="1">
      <c r="E144" s="262"/>
      <c r="F144" s="263"/>
      <c r="G144" s="274" t="s">
        <v>1551</v>
      </c>
      <c r="H144" s="264" t="s">
        <v>1607</v>
      </c>
      <c r="I144" s="267"/>
    </row>
    <row r="145" spans="5:9" ht="9" hidden="1" customHeight="1">
      <c r="E145" s="253"/>
      <c r="F145" s="254"/>
      <c r="G145" s="255" t="s">
        <v>1551</v>
      </c>
      <c r="H145" s="256"/>
      <c r="I145" s="489"/>
    </row>
    <row r="146" spans="5:9" ht="32.5" customHeight="1">
      <c r="E146" s="631">
        <v>45416</v>
      </c>
      <c r="F146" s="583" t="s">
        <v>522</v>
      </c>
      <c r="G146" s="491"/>
      <c r="H146" s="492"/>
      <c r="I146" s="493"/>
    </row>
    <row r="147" spans="5:9" ht="8.75" hidden="1" customHeight="1">
      <c r="E147" s="494"/>
      <c r="F147" s="495"/>
      <c r="G147" s="495"/>
      <c r="H147" s="496" t="s">
        <v>1608</v>
      </c>
      <c r="I147" s="497"/>
    </row>
    <row r="148" spans="5:9" ht="8.75" hidden="1" customHeight="1">
      <c r="E148" s="498"/>
      <c r="F148" s="499"/>
      <c r="G148" s="500" t="s">
        <v>1552</v>
      </c>
      <c r="H148" s="501"/>
      <c r="I148" s="502"/>
    </row>
    <row r="149" spans="5:9" ht="8.75" hidden="1" customHeight="1">
      <c r="E149" s="498"/>
      <c r="F149" s="500" t="s">
        <v>549</v>
      </c>
      <c r="G149" s="503"/>
      <c r="H149" s="501"/>
      <c r="I149" s="502"/>
    </row>
    <row r="150" spans="5:9" ht="8.75" hidden="1" customHeight="1">
      <c r="E150" s="504">
        <v>45416</v>
      </c>
      <c r="F150" s="503"/>
      <c r="G150" s="503"/>
      <c r="H150" s="501"/>
      <c r="I150" s="502"/>
    </row>
    <row r="151" spans="5:9" ht="8.75" hidden="1" customHeight="1">
      <c r="E151" s="494"/>
      <c r="F151" s="495"/>
      <c r="G151" s="495"/>
      <c r="H151" s="496" t="s">
        <v>1118</v>
      </c>
      <c r="I151" s="497"/>
    </row>
    <row r="152" spans="5:9" ht="8.75" hidden="1" customHeight="1">
      <c r="E152" s="498"/>
      <c r="F152" s="499"/>
      <c r="G152" s="500" t="s">
        <v>1118</v>
      </c>
      <c r="H152" s="501"/>
      <c r="I152" s="502"/>
    </row>
    <row r="153" spans="5:9" ht="8.75" hidden="1" customHeight="1">
      <c r="E153" s="498"/>
      <c r="F153" s="500" t="s">
        <v>1048</v>
      </c>
      <c r="G153" s="503"/>
      <c r="H153" s="501"/>
      <c r="I153" s="502"/>
    </row>
    <row r="154" spans="5:9" ht="8.75" hidden="1" customHeight="1">
      <c r="E154" s="494"/>
      <c r="F154" s="495"/>
      <c r="G154" s="495"/>
      <c r="H154" s="496" t="s">
        <v>1118</v>
      </c>
      <c r="I154" s="497"/>
    </row>
    <row r="155" spans="5:9" ht="8.75" hidden="1" customHeight="1">
      <c r="E155" s="498"/>
      <c r="F155" s="499"/>
      <c r="G155" s="500" t="s">
        <v>1118</v>
      </c>
      <c r="H155" s="501"/>
      <c r="I155" s="502"/>
    </row>
    <row r="156" spans="5:9" ht="8.75" hidden="1" customHeight="1">
      <c r="E156" s="498"/>
      <c r="F156" s="500" t="s">
        <v>1050</v>
      </c>
      <c r="G156" s="503"/>
      <c r="H156" s="501"/>
      <c r="I156" s="502"/>
    </row>
    <row r="157" spans="5:9" ht="8.75" hidden="1" customHeight="1">
      <c r="E157" s="494"/>
      <c r="F157" s="495"/>
      <c r="G157" s="495"/>
      <c r="H157" s="496" t="s">
        <v>1118</v>
      </c>
      <c r="I157" s="497"/>
    </row>
    <row r="158" spans="5:9" ht="8.75" hidden="1" customHeight="1">
      <c r="E158" s="498"/>
      <c r="F158" s="499"/>
      <c r="G158" s="500" t="s">
        <v>1118</v>
      </c>
      <c r="H158" s="501"/>
      <c r="I158" s="502"/>
    </row>
    <row r="159" spans="5:9" ht="8.75" hidden="1" customHeight="1">
      <c r="E159" s="498"/>
      <c r="F159" s="500" t="s">
        <v>532</v>
      </c>
      <c r="G159" s="503"/>
      <c r="H159" s="501"/>
      <c r="I159" s="502"/>
    </row>
    <row r="160" spans="5:9" ht="8.75" hidden="1" customHeight="1">
      <c r="E160" s="504">
        <v>45409</v>
      </c>
      <c r="F160" s="503"/>
      <c r="G160" s="503"/>
      <c r="H160" s="501"/>
      <c r="I160" s="502"/>
    </row>
    <row r="161" spans="5:9" ht="8.75" hidden="1" customHeight="1">
      <c r="E161" s="494"/>
      <c r="F161" s="495"/>
      <c r="G161" s="495"/>
      <c r="H161" s="496" t="s">
        <v>1118</v>
      </c>
      <c r="I161" s="497"/>
    </row>
    <row r="162" spans="5:9" ht="8.75" hidden="1" customHeight="1">
      <c r="E162" s="498"/>
      <c r="F162" s="499"/>
      <c r="G162" s="500" t="s">
        <v>1118</v>
      </c>
      <c r="H162" s="501"/>
      <c r="I162" s="502"/>
    </row>
    <row r="163" spans="5:9" ht="8.75" hidden="1" customHeight="1">
      <c r="E163" s="498"/>
      <c r="F163" s="500" t="s">
        <v>553</v>
      </c>
      <c r="G163" s="503"/>
      <c r="H163" s="501"/>
      <c r="I163" s="502"/>
    </row>
    <row r="164" spans="5:9" ht="8.75" hidden="1" customHeight="1">
      <c r="E164" s="504">
        <v>45402</v>
      </c>
      <c r="F164" s="503"/>
      <c r="G164" s="503"/>
      <c r="H164" s="501"/>
      <c r="I164" s="502"/>
    </row>
    <row r="165" spans="5:9" ht="8.75" hidden="1" customHeight="1">
      <c r="E165" s="494"/>
      <c r="F165" s="495"/>
      <c r="G165" s="495"/>
      <c r="H165" s="496" t="s">
        <v>1118</v>
      </c>
      <c r="I165" s="497"/>
    </row>
    <row r="166" spans="5:9" ht="8.75" hidden="1" customHeight="1">
      <c r="E166" s="498"/>
      <c r="F166" s="499"/>
      <c r="G166" s="500" t="s">
        <v>1118</v>
      </c>
      <c r="H166" s="501"/>
      <c r="I166" s="502"/>
    </row>
    <row r="167" spans="5:9" ht="8.75" hidden="1" customHeight="1">
      <c r="E167" s="498"/>
      <c r="F167" s="500" t="s">
        <v>567</v>
      </c>
      <c r="G167" s="503"/>
      <c r="H167" s="501"/>
      <c r="I167" s="502"/>
    </row>
    <row r="168" spans="5:9" ht="8.75" hidden="1" customHeight="1">
      <c r="E168" s="504">
        <v>45395</v>
      </c>
      <c r="F168" s="503"/>
      <c r="G168" s="503"/>
      <c r="H168" s="501"/>
      <c r="I168" s="502"/>
    </row>
    <row r="169" spans="5:9" ht="8.75" hidden="1" customHeight="1">
      <c r="E169" s="494"/>
      <c r="F169" s="495"/>
      <c r="G169" s="495"/>
      <c r="H169" s="496" t="s">
        <v>1118</v>
      </c>
      <c r="I169" s="497"/>
    </row>
    <row r="170" spans="5:9" ht="8.75" hidden="1" customHeight="1">
      <c r="E170" s="498"/>
      <c r="F170" s="499"/>
      <c r="G170" s="500" t="s">
        <v>1118</v>
      </c>
      <c r="H170" s="501"/>
      <c r="I170" s="502"/>
    </row>
    <row r="171" spans="5:9" ht="8.75" hidden="1" customHeight="1">
      <c r="E171" s="498"/>
      <c r="F171" s="500" t="s">
        <v>1062</v>
      </c>
      <c r="G171" s="503"/>
      <c r="H171" s="501"/>
      <c r="I171" s="502"/>
    </row>
    <row r="172" spans="5:9" ht="8.75" hidden="1" customHeight="1">
      <c r="E172" s="504">
        <v>45388</v>
      </c>
      <c r="F172" s="503"/>
      <c r="G172" s="503"/>
      <c r="H172" s="501"/>
      <c r="I172" s="502"/>
    </row>
    <row r="173" spans="5:9" ht="8.75" hidden="1" customHeight="1">
      <c r="E173" s="494"/>
      <c r="F173" s="495"/>
      <c r="G173" s="495"/>
      <c r="H173" s="496" t="s">
        <v>1118</v>
      </c>
      <c r="I173" s="497"/>
    </row>
    <row r="174" spans="5:9" ht="8.75" hidden="1" customHeight="1">
      <c r="E174" s="498"/>
      <c r="F174" s="499"/>
      <c r="G174" s="500" t="s">
        <v>1118</v>
      </c>
      <c r="H174" s="501"/>
      <c r="I174" s="502"/>
    </row>
    <row r="175" spans="5:9" ht="8.75" hidden="1" customHeight="1">
      <c r="E175" s="498"/>
      <c r="F175" s="500" t="s">
        <v>1065</v>
      </c>
      <c r="G175" s="503"/>
      <c r="H175" s="501"/>
      <c r="I175" s="502"/>
    </row>
    <row r="176" spans="5:9" ht="8.75" hidden="1" customHeight="1">
      <c r="E176" s="504">
        <v>45367</v>
      </c>
      <c r="F176" s="503"/>
      <c r="G176" s="503"/>
      <c r="H176" s="501"/>
      <c r="I176" s="502"/>
    </row>
    <row r="177" spans="5:9" ht="8.75" hidden="1" customHeight="1">
      <c r="E177" s="494"/>
      <c r="F177" s="495"/>
      <c r="G177" s="495"/>
      <c r="H177" s="496" t="s">
        <v>1118</v>
      </c>
      <c r="I177" s="497"/>
    </row>
    <row r="178" spans="5:9" ht="8.75" hidden="1" customHeight="1">
      <c r="E178" s="498"/>
      <c r="F178" s="499"/>
      <c r="G178" s="500" t="s">
        <v>1118</v>
      </c>
      <c r="H178" s="501"/>
      <c r="I178" s="502"/>
    </row>
    <row r="179" spans="5:9" ht="8.75" hidden="1" customHeight="1">
      <c r="E179" s="498"/>
      <c r="F179" s="500" t="s">
        <v>1068</v>
      </c>
      <c r="G179" s="503"/>
      <c r="H179" s="501"/>
      <c r="I179" s="502"/>
    </row>
    <row r="180" spans="5:9" ht="8.75" hidden="1" customHeight="1">
      <c r="E180" s="494"/>
      <c r="F180" s="495"/>
      <c r="G180" s="495"/>
      <c r="H180" s="496" t="s">
        <v>1118</v>
      </c>
      <c r="I180" s="497"/>
    </row>
    <row r="181" spans="5:9" ht="8.75" hidden="1" customHeight="1">
      <c r="E181" s="498"/>
      <c r="F181" s="499"/>
      <c r="G181" s="500" t="s">
        <v>1118</v>
      </c>
      <c r="H181" s="501"/>
      <c r="I181" s="502"/>
    </row>
    <row r="182" spans="5:9" ht="8.75" hidden="1" customHeight="1">
      <c r="E182" s="498"/>
      <c r="F182" s="500" t="s">
        <v>1071</v>
      </c>
      <c r="G182" s="503"/>
      <c r="H182" s="501"/>
      <c r="I182" s="502"/>
    </row>
    <row r="183" spans="5:9" ht="8.75" hidden="1" customHeight="1">
      <c r="E183" s="504">
        <v>45213</v>
      </c>
      <c r="F183" s="503"/>
      <c r="G183" s="503"/>
      <c r="H183" s="501"/>
      <c r="I183" s="502"/>
    </row>
    <row r="184" spans="5:9" ht="8.75" hidden="1" customHeight="1">
      <c r="E184" s="494"/>
      <c r="F184" s="495"/>
      <c r="G184" s="495"/>
      <c r="H184" s="496" t="s">
        <v>1118</v>
      </c>
      <c r="I184" s="497"/>
    </row>
    <row r="185" spans="5:9" ht="8.75" hidden="1" customHeight="1">
      <c r="E185" s="498"/>
      <c r="F185" s="499"/>
      <c r="G185" s="500" t="s">
        <v>1118</v>
      </c>
      <c r="H185" s="501"/>
      <c r="I185" s="502"/>
    </row>
    <row r="186" spans="5:9" ht="8.75" hidden="1" customHeight="1">
      <c r="E186" s="498"/>
      <c r="F186" s="500" t="s">
        <v>220</v>
      </c>
      <c r="G186" s="503"/>
      <c r="H186" s="501"/>
      <c r="I186" s="502"/>
    </row>
    <row r="187" spans="5:9" ht="8.75" hidden="1" customHeight="1">
      <c r="E187" s="504">
        <v>45206</v>
      </c>
      <c r="F187" s="503"/>
      <c r="G187" s="503"/>
      <c r="H187" s="501"/>
      <c r="I187" s="502"/>
    </row>
    <row r="188" spans="5:9" ht="8.75" hidden="1" customHeight="1">
      <c r="E188" s="494"/>
      <c r="F188" s="495"/>
      <c r="G188" s="495"/>
      <c r="H188" s="496" t="s">
        <v>1118</v>
      </c>
      <c r="I188" s="497"/>
    </row>
    <row r="189" spans="5:9" ht="8.75" hidden="1" customHeight="1">
      <c r="E189" s="498"/>
      <c r="F189" s="499"/>
      <c r="G189" s="500" t="s">
        <v>1118</v>
      </c>
      <c r="H189" s="501"/>
      <c r="I189" s="502"/>
    </row>
    <row r="190" spans="5:9" ht="8.75" hidden="1" customHeight="1">
      <c r="E190" s="498"/>
      <c r="F190" s="500" t="s">
        <v>1075</v>
      </c>
      <c r="G190" s="503"/>
      <c r="H190" s="501"/>
      <c r="I190" s="502"/>
    </row>
    <row r="191" spans="5:9" ht="8.75" hidden="1" customHeight="1">
      <c r="E191" s="504">
        <v>45199</v>
      </c>
      <c r="F191" s="503"/>
      <c r="G191" s="503"/>
      <c r="H191" s="501"/>
      <c r="I191" s="502"/>
    </row>
    <row r="192" spans="5:9" ht="8.75" hidden="1" customHeight="1">
      <c r="E192" s="494"/>
      <c r="F192" s="495"/>
      <c r="G192" s="495"/>
      <c r="H192" s="496" t="s">
        <v>1118</v>
      </c>
      <c r="I192" s="497"/>
    </row>
    <row r="193" spans="5:9" ht="8.75" hidden="1" customHeight="1">
      <c r="E193" s="498"/>
      <c r="F193" s="499"/>
      <c r="G193" s="500" t="s">
        <v>1118</v>
      </c>
      <c r="H193" s="501"/>
      <c r="I193" s="502"/>
    </row>
    <row r="194" spans="5:9" ht="8.75" hidden="1" customHeight="1">
      <c r="E194" s="498"/>
      <c r="F194" s="500" t="s">
        <v>1093</v>
      </c>
      <c r="G194" s="503"/>
      <c r="H194" s="501"/>
      <c r="I194" s="502"/>
    </row>
    <row r="195" spans="5:9" ht="8.75" hidden="1" customHeight="1">
      <c r="E195" s="504">
        <v>45192</v>
      </c>
      <c r="F195" s="503"/>
      <c r="G195" s="503"/>
      <c r="H195" s="501"/>
      <c r="I195" s="502"/>
    </row>
    <row r="196" spans="5:9" ht="8.75" hidden="1" customHeight="1">
      <c r="E196" s="494"/>
      <c r="F196" s="495"/>
      <c r="G196" s="495"/>
      <c r="H196" s="496" t="s">
        <v>1118</v>
      </c>
      <c r="I196" s="497"/>
    </row>
    <row r="197" spans="5:9" ht="8.75" hidden="1" customHeight="1">
      <c r="E197" s="498"/>
      <c r="F197" s="499"/>
      <c r="G197" s="500" t="s">
        <v>1118</v>
      </c>
      <c r="H197" s="501"/>
      <c r="I197" s="502"/>
    </row>
    <row r="198" spans="5:9" ht="8.75" hidden="1" customHeight="1">
      <c r="E198" s="498"/>
      <c r="F198" s="500" t="s">
        <v>331</v>
      </c>
      <c r="G198" s="503"/>
      <c r="H198" s="501"/>
      <c r="I198" s="502"/>
    </row>
    <row r="199" spans="5:9" ht="8.75" hidden="1" customHeight="1">
      <c r="E199" s="504">
        <v>45185</v>
      </c>
      <c r="F199" s="503"/>
      <c r="G199" s="503"/>
      <c r="H199" s="501"/>
      <c r="I199" s="502"/>
    </row>
    <row r="200" spans="5:9" ht="8.75" hidden="1" customHeight="1">
      <c r="E200" s="494"/>
      <c r="F200" s="495"/>
      <c r="G200" s="495"/>
      <c r="H200" s="496" t="s">
        <v>1118</v>
      </c>
      <c r="I200" s="497"/>
    </row>
    <row r="201" spans="5:9" ht="8.75" hidden="1" customHeight="1">
      <c r="E201" s="498"/>
      <c r="F201" s="499"/>
      <c r="G201" s="500" t="s">
        <v>1118</v>
      </c>
      <c r="H201" s="501"/>
      <c r="I201" s="502"/>
    </row>
    <row r="202" spans="5:9" ht="8.75" hidden="1" customHeight="1">
      <c r="E202" s="498"/>
      <c r="F202" s="500" t="s">
        <v>377</v>
      </c>
      <c r="G202" s="503"/>
      <c r="H202" s="501"/>
      <c r="I202" s="502"/>
    </row>
    <row r="203" spans="5:9" ht="8.75" hidden="1" customHeight="1">
      <c r="E203" s="504">
        <v>45129</v>
      </c>
      <c r="F203" s="503"/>
      <c r="G203" s="503"/>
      <c r="H203" s="501"/>
      <c r="I203" s="502"/>
    </row>
    <row r="204" spans="5:9" ht="8.75" hidden="1" customHeight="1">
      <c r="E204" s="494"/>
      <c r="F204" s="495"/>
      <c r="G204" s="495"/>
      <c r="H204" s="496" t="s">
        <v>1118</v>
      </c>
      <c r="I204" s="497"/>
    </row>
    <row r="205" spans="5:9" ht="8.75" hidden="1" customHeight="1">
      <c r="E205" s="498"/>
      <c r="F205" s="499"/>
      <c r="G205" s="500" t="s">
        <v>1118</v>
      </c>
      <c r="H205" s="501"/>
      <c r="I205" s="502"/>
    </row>
    <row r="206" spans="5:9" ht="8.75" hidden="1" customHeight="1">
      <c r="E206" s="498"/>
      <c r="F206" s="500" t="s">
        <v>447</v>
      </c>
      <c r="G206" s="503"/>
      <c r="H206" s="501"/>
      <c r="I206" s="502"/>
    </row>
    <row r="207" spans="5:9" ht="8.75" hidden="1" customHeight="1">
      <c r="E207" s="504">
        <v>45101</v>
      </c>
      <c r="F207" s="503"/>
      <c r="G207" s="503"/>
      <c r="H207" s="501"/>
      <c r="I207" s="502"/>
    </row>
    <row r="208" spans="5:9" ht="8.75" hidden="1" customHeight="1">
      <c r="E208" s="505" t="s">
        <v>9</v>
      </c>
      <c r="F208" s="495"/>
      <c r="G208" s="495"/>
      <c r="H208" s="506"/>
      <c r="I208" s="507"/>
    </row>
    <row r="210" spans="10:22" ht="27.75" customHeight="1">
      <c r="J210" s="715" t="s">
        <v>7</v>
      </c>
      <c r="K210" s="715"/>
      <c r="L210" s="715"/>
      <c r="M210" s="715"/>
      <c r="N210" s="715"/>
      <c r="O210" s="715"/>
      <c r="P210" s="715"/>
      <c r="Q210" s="715"/>
      <c r="R210" s="715"/>
      <c r="S210" s="715"/>
      <c r="T210" s="715"/>
      <c r="U210" s="715"/>
      <c r="V210" s="715"/>
    </row>
    <row r="211" spans="10:22" ht="21" customHeight="1">
      <c r="J211" s="235"/>
      <c r="K211" s="236"/>
      <c r="L211" s="236"/>
      <c r="M211" s="236"/>
      <c r="N211" s="237" t="s">
        <v>1</v>
      </c>
      <c r="O211" s="150" t="s">
        <v>2</v>
      </c>
      <c r="P211" s="150" t="s">
        <v>3</v>
      </c>
      <c r="Q211" s="150" t="s">
        <v>4</v>
      </c>
      <c r="R211" s="150" t="s">
        <v>5</v>
      </c>
      <c r="S211" s="150" t="s">
        <v>6</v>
      </c>
      <c r="T211" s="7" t="s">
        <v>7</v>
      </c>
      <c r="U211" s="165" t="s">
        <v>8</v>
      </c>
      <c r="V211" s="165" t="s">
        <v>9</v>
      </c>
    </row>
    <row r="212" spans="10:22" ht="33.25" customHeight="1">
      <c r="J212" s="166" t="s">
        <v>1547</v>
      </c>
      <c r="K212" s="167" t="s">
        <v>18</v>
      </c>
      <c r="L212" s="167" t="s">
        <v>19</v>
      </c>
      <c r="M212" s="167" t="s">
        <v>32</v>
      </c>
      <c r="N212" s="238" t="s">
        <v>33</v>
      </c>
      <c r="O212" s="151"/>
      <c r="P212" s="151"/>
      <c r="Q212" s="151"/>
      <c r="R212" s="151"/>
      <c r="S212" s="151"/>
      <c r="T212" s="239" t="s">
        <v>1116</v>
      </c>
      <c r="U212" s="169"/>
      <c r="V212" s="169"/>
    </row>
    <row r="213" spans="10:22" ht="9" hidden="1" customHeight="1">
      <c r="J213" s="198"/>
      <c r="K213" s="199"/>
      <c r="L213" s="199"/>
      <c r="M213" s="199"/>
      <c r="N213" s="200" t="s">
        <v>1118</v>
      </c>
      <c r="O213" s="155"/>
      <c r="P213" s="155"/>
      <c r="Q213" s="155"/>
      <c r="R213" s="156">
        <v>0</v>
      </c>
      <c r="S213" s="155"/>
      <c r="T213" s="240"/>
      <c r="U213" s="174"/>
      <c r="V213" s="175">
        <v>0</v>
      </c>
    </row>
    <row r="214" spans="10:22" ht="9" hidden="1" customHeight="1">
      <c r="J214" s="201"/>
      <c r="K214" s="202"/>
      <c r="L214" s="202"/>
      <c r="M214" s="203" t="s">
        <v>1118</v>
      </c>
      <c r="N214" s="204"/>
      <c r="O214" s="242"/>
      <c r="P214" s="242"/>
      <c r="Q214" s="242"/>
      <c r="R214" s="241">
        <v>0</v>
      </c>
      <c r="S214" s="242"/>
      <c r="T214" s="243"/>
      <c r="U214" s="181"/>
      <c r="V214" s="182">
        <v>0</v>
      </c>
    </row>
    <row r="215" spans="10:22" ht="9" hidden="1" customHeight="1">
      <c r="J215" s="201"/>
      <c r="K215" s="202"/>
      <c r="L215" s="203" t="s">
        <v>37</v>
      </c>
      <c r="M215" s="206"/>
      <c r="N215" s="204"/>
      <c r="O215" s="242"/>
      <c r="P215" s="242"/>
      <c r="Q215" s="242"/>
      <c r="R215" s="241">
        <v>0</v>
      </c>
      <c r="S215" s="242"/>
      <c r="T215" s="243"/>
      <c r="U215" s="181"/>
      <c r="V215" s="182">
        <v>0</v>
      </c>
    </row>
    <row r="216" spans="10:22" ht="9" hidden="1" customHeight="1">
      <c r="J216" s="201"/>
      <c r="K216" s="203" t="s">
        <v>36</v>
      </c>
      <c r="L216" s="206"/>
      <c r="M216" s="206"/>
      <c r="N216" s="204"/>
      <c r="O216" s="242"/>
      <c r="P216" s="242"/>
      <c r="Q216" s="242"/>
      <c r="R216" s="241">
        <v>0</v>
      </c>
      <c r="S216" s="242"/>
      <c r="T216" s="243"/>
      <c r="U216" s="181"/>
      <c r="V216" s="182">
        <v>0</v>
      </c>
    </row>
    <row r="217" spans="10:22" ht="9" hidden="1" customHeight="1">
      <c r="J217" s="487">
        <v>46025</v>
      </c>
      <c r="K217" s="206"/>
      <c r="L217" s="206"/>
      <c r="M217" s="206"/>
      <c r="N217" s="204"/>
      <c r="O217" s="242"/>
      <c r="P217" s="242"/>
      <c r="Q217" s="242"/>
      <c r="R217" s="241">
        <v>0</v>
      </c>
      <c r="S217" s="242"/>
      <c r="T217" s="243"/>
      <c r="U217" s="181"/>
      <c r="V217" s="182">
        <v>0</v>
      </c>
    </row>
    <row r="218" spans="10:22" ht="9" hidden="1" customHeight="1">
      <c r="J218" s="198"/>
      <c r="K218" s="199"/>
      <c r="L218" s="199"/>
      <c r="M218" s="199"/>
      <c r="N218" s="200" t="s">
        <v>1118</v>
      </c>
      <c r="O218" s="156">
        <v>0</v>
      </c>
      <c r="P218" s="155"/>
      <c r="Q218" s="155"/>
      <c r="R218" s="155"/>
      <c r="S218" s="155"/>
      <c r="T218" s="240"/>
      <c r="U218" s="174"/>
      <c r="V218" s="175">
        <v>0</v>
      </c>
    </row>
    <row r="219" spans="10:22" ht="9" hidden="1" customHeight="1">
      <c r="J219" s="201"/>
      <c r="K219" s="202"/>
      <c r="L219" s="202"/>
      <c r="M219" s="203" t="s">
        <v>1118</v>
      </c>
      <c r="N219" s="204"/>
      <c r="O219" s="241">
        <v>0</v>
      </c>
      <c r="P219" s="242"/>
      <c r="Q219" s="242"/>
      <c r="R219" s="242"/>
      <c r="S219" s="242"/>
      <c r="T219" s="243"/>
      <c r="U219" s="181"/>
      <c r="V219" s="182">
        <v>0</v>
      </c>
    </row>
    <row r="220" spans="10:22" ht="9" hidden="1" customHeight="1">
      <c r="J220" s="201"/>
      <c r="K220" s="202"/>
      <c r="L220" s="203" t="s">
        <v>50</v>
      </c>
      <c r="M220" s="206"/>
      <c r="N220" s="204"/>
      <c r="O220" s="241">
        <v>0</v>
      </c>
      <c r="P220" s="242"/>
      <c r="Q220" s="242"/>
      <c r="R220" s="242"/>
      <c r="S220" s="242"/>
      <c r="T220" s="243"/>
      <c r="U220" s="181"/>
      <c r="V220" s="182">
        <v>0</v>
      </c>
    </row>
    <row r="221" spans="10:22" ht="9" hidden="1" customHeight="1">
      <c r="J221" s="201"/>
      <c r="K221" s="203" t="s">
        <v>49</v>
      </c>
      <c r="L221" s="206"/>
      <c r="M221" s="206"/>
      <c r="N221" s="204"/>
      <c r="O221" s="241" cm="1">
        <v>0</v>
      </c>
      <c r="P221" s="242"/>
      <c r="Q221" s="242"/>
      <c r="R221" s="242"/>
      <c r="S221" s="242"/>
      <c r="T221" s="243"/>
      <c r="U221" s="181"/>
      <c r="V221" s="182">
        <v>0</v>
      </c>
    </row>
    <row r="222" spans="10:22" ht="9" hidden="1" customHeight="1">
      <c r="J222" s="487">
        <v>46011</v>
      </c>
      <c r="K222" s="206"/>
      <c r="L222" s="206"/>
      <c r="M222" s="206"/>
      <c r="N222" s="204"/>
      <c r="O222" s="241" cm="1">
        <v>0</v>
      </c>
      <c r="P222" s="242"/>
      <c r="Q222" s="242"/>
      <c r="R222" s="242"/>
      <c r="S222" s="242"/>
      <c r="T222" s="243"/>
      <c r="U222" s="181"/>
      <c r="V222" s="182">
        <v>0</v>
      </c>
    </row>
    <row r="223" spans="10:22" ht="9" hidden="1" customHeight="1">
      <c r="J223" s="198"/>
      <c r="K223" s="199"/>
      <c r="L223" s="199"/>
      <c r="M223" s="199"/>
      <c r="N223" s="200" t="s">
        <v>1118</v>
      </c>
      <c r="O223" s="156">
        <v>0</v>
      </c>
      <c r="P223" s="155"/>
      <c r="Q223" s="155"/>
      <c r="R223" s="155"/>
      <c r="S223" s="155"/>
      <c r="T223" s="240"/>
      <c r="U223" s="174"/>
      <c r="V223" s="175">
        <v>0</v>
      </c>
    </row>
    <row r="224" spans="10:22" ht="9" hidden="1" customHeight="1">
      <c r="J224" s="201"/>
      <c r="K224" s="202"/>
      <c r="L224" s="202"/>
      <c r="M224" s="203" t="s">
        <v>1118</v>
      </c>
      <c r="N224" s="204"/>
      <c r="O224" s="241">
        <v>0</v>
      </c>
      <c r="P224" s="242"/>
      <c r="Q224" s="242"/>
      <c r="R224" s="242"/>
      <c r="S224" s="242"/>
      <c r="T224" s="243"/>
      <c r="U224" s="181"/>
      <c r="V224" s="182">
        <v>0</v>
      </c>
    </row>
    <row r="225" spans="10:22" ht="9" hidden="1" customHeight="1">
      <c r="J225" s="201"/>
      <c r="K225" s="202"/>
      <c r="L225" s="203" t="s">
        <v>79</v>
      </c>
      <c r="M225" s="206"/>
      <c r="N225" s="204"/>
      <c r="O225" s="241">
        <v>0</v>
      </c>
      <c r="P225" s="242"/>
      <c r="Q225" s="242"/>
      <c r="R225" s="242"/>
      <c r="S225" s="242"/>
      <c r="T225" s="243"/>
      <c r="U225" s="181"/>
      <c r="V225" s="182">
        <v>0</v>
      </c>
    </row>
    <row r="226" spans="10:22" ht="9" hidden="1" customHeight="1">
      <c r="J226" s="201"/>
      <c r="K226" s="203" t="s">
        <v>78</v>
      </c>
      <c r="L226" s="206"/>
      <c r="M226" s="206"/>
      <c r="N226" s="204"/>
      <c r="O226" s="241">
        <v>0</v>
      </c>
      <c r="P226" s="242"/>
      <c r="Q226" s="242"/>
      <c r="R226" s="242"/>
      <c r="S226" s="242"/>
      <c r="T226" s="243"/>
      <c r="U226" s="181"/>
      <c r="V226" s="182">
        <v>0</v>
      </c>
    </row>
    <row r="227" spans="10:22" ht="9" hidden="1" customHeight="1">
      <c r="J227" s="487">
        <v>46004</v>
      </c>
      <c r="K227" s="206"/>
      <c r="L227" s="206"/>
      <c r="M227" s="206"/>
      <c r="N227" s="204"/>
      <c r="O227" s="241">
        <v>0</v>
      </c>
      <c r="P227" s="242"/>
      <c r="Q227" s="242"/>
      <c r="R227" s="242"/>
      <c r="S227" s="242"/>
      <c r="T227" s="243"/>
      <c r="U227" s="181"/>
      <c r="V227" s="182">
        <v>0</v>
      </c>
    </row>
    <row r="228" spans="10:22" ht="9" hidden="1" customHeight="1">
      <c r="J228" s="198"/>
      <c r="K228" s="199"/>
      <c r="L228" s="199"/>
      <c r="M228" s="199"/>
      <c r="N228" s="200" t="s">
        <v>1118</v>
      </c>
      <c r="O228" s="156">
        <v>0</v>
      </c>
      <c r="P228" s="155"/>
      <c r="Q228" s="155"/>
      <c r="R228" s="155"/>
      <c r="S228" s="155"/>
      <c r="T228" s="240"/>
      <c r="U228" s="174"/>
      <c r="V228" s="175">
        <v>0</v>
      </c>
    </row>
    <row r="229" spans="10:22" ht="9" hidden="1" customHeight="1">
      <c r="J229" s="201"/>
      <c r="K229" s="202"/>
      <c r="L229" s="202"/>
      <c r="M229" s="203" t="s">
        <v>1118</v>
      </c>
      <c r="N229" s="204"/>
      <c r="O229" s="241">
        <v>0</v>
      </c>
      <c r="P229" s="242"/>
      <c r="Q229" s="242"/>
      <c r="R229" s="242"/>
      <c r="S229" s="242"/>
      <c r="T229" s="243"/>
      <c r="U229" s="181"/>
      <c r="V229" s="182">
        <v>0</v>
      </c>
    </row>
    <row r="230" spans="10:22" ht="9" hidden="1" customHeight="1">
      <c r="J230" s="201"/>
      <c r="K230" s="202"/>
      <c r="L230" s="203" t="s">
        <v>101</v>
      </c>
      <c r="M230" s="206"/>
      <c r="N230" s="204"/>
      <c r="O230" s="241">
        <v>0</v>
      </c>
      <c r="P230" s="242"/>
      <c r="Q230" s="242"/>
      <c r="R230" s="242"/>
      <c r="S230" s="242"/>
      <c r="T230" s="243"/>
      <c r="U230" s="181"/>
      <c r="V230" s="182">
        <v>0</v>
      </c>
    </row>
    <row r="231" spans="10:22" ht="9" hidden="1" customHeight="1">
      <c r="J231" s="201"/>
      <c r="K231" s="203" t="s">
        <v>100</v>
      </c>
      <c r="L231" s="206"/>
      <c r="M231" s="206"/>
      <c r="N231" s="204"/>
      <c r="O231" s="241">
        <v>0</v>
      </c>
      <c r="P231" s="242"/>
      <c r="Q231" s="242"/>
      <c r="R231" s="242"/>
      <c r="S231" s="242"/>
      <c r="T231" s="243"/>
      <c r="U231" s="181"/>
      <c r="V231" s="182">
        <v>0</v>
      </c>
    </row>
    <row r="232" spans="10:22" ht="9" hidden="1" customHeight="1">
      <c r="J232" s="198"/>
      <c r="K232" s="199"/>
      <c r="L232" s="199"/>
      <c r="M232" s="199"/>
      <c r="N232" s="200" t="s">
        <v>1118</v>
      </c>
      <c r="O232" s="156">
        <v>0</v>
      </c>
      <c r="P232" s="155"/>
      <c r="Q232" s="155"/>
      <c r="R232" s="155"/>
      <c r="S232" s="155"/>
      <c r="T232" s="240"/>
      <c r="U232" s="174"/>
      <c r="V232" s="175">
        <v>0</v>
      </c>
    </row>
    <row r="233" spans="10:22" ht="9" hidden="1" customHeight="1">
      <c r="J233" s="201"/>
      <c r="K233" s="202"/>
      <c r="L233" s="202"/>
      <c r="M233" s="203" t="s">
        <v>1118</v>
      </c>
      <c r="N233" s="204"/>
      <c r="O233" s="241">
        <v>0</v>
      </c>
      <c r="P233" s="242"/>
      <c r="Q233" s="242"/>
      <c r="R233" s="242"/>
      <c r="S233" s="242"/>
      <c r="T233" s="243"/>
      <c r="U233" s="181"/>
      <c r="V233" s="182">
        <v>0</v>
      </c>
    </row>
    <row r="234" spans="10:22" ht="9" hidden="1" customHeight="1">
      <c r="J234" s="201"/>
      <c r="K234" s="202"/>
      <c r="L234" s="203" t="s">
        <v>89</v>
      </c>
      <c r="M234" s="206"/>
      <c r="N234" s="204"/>
      <c r="O234" s="241">
        <v>0</v>
      </c>
      <c r="P234" s="242"/>
      <c r="Q234" s="242"/>
      <c r="R234" s="242"/>
      <c r="S234" s="242"/>
      <c r="T234" s="243"/>
      <c r="U234" s="181"/>
      <c r="V234" s="182">
        <v>0</v>
      </c>
    </row>
    <row r="235" spans="10:22" ht="9" hidden="1" customHeight="1">
      <c r="J235" s="201"/>
      <c r="K235" s="203" t="s">
        <v>88</v>
      </c>
      <c r="L235" s="206"/>
      <c r="M235" s="206"/>
      <c r="N235" s="204"/>
      <c r="O235" s="241" cm="1">
        <v>0</v>
      </c>
      <c r="P235" s="242"/>
      <c r="Q235" s="242"/>
      <c r="R235" s="242"/>
      <c r="S235" s="242"/>
      <c r="T235" s="243"/>
      <c r="U235" s="181"/>
      <c r="V235" s="182">
        <v>0</v>
      </c>
    </row>
    <row r="236" spans="10:22" ht="9" hidden="1" customHeight="1">
      <c r="J236" s="487">
        <v>45997</v>
      </c>
      <c r="K236" s="206"/>
      <c r="L236" s="206"/>
      <c r="M236" s="206"/>
      <c r="N236" s="204"/>
      <c r="O236" s="241">
        <v>0</v>
      </c>
      <c r="P236" s="242"/>
      <c r="Q236" s="242"/>
      <c r="R236" s="242"/>
      <c r="S236" s="242"/>
      <c r="T236" s="243"/>
      <c r="U236" s="181"/>
      <c r="V236" s="182">
        <v>0</v>
      </c>
    </row>
    <row r="237" spans="10:22" ht="9" hidden="1" customHeight="1">
      <c r="J237" s="198"/>
      <c r="K237" s="199"/>
      <c r="L237" s="199"/>
      <c r="M237" s="199"/>
      <c r="N237" s="327">
        <v>45671</v>
      </c>
      <c r="O237" s="156">
        <v>0</v>
      </c>
      <c r="P237" s="155"/>
      <c r="Q237" s="155"/>
      <c r="R237" s="155"/>
      <c r="S237" s="155"/>
      <c r="T237" s="240"/>
      <c r="U237" s="174"/>
      <c r="V237" s="175">
        <v>0</v>
      </c>
    </row>
    <row r="238" spans="10:22" ht="9" hidden="1" customHeight="1">
      <c r="J238" s="201"/>
      <c r="K238" s="202"/>
      <c r="L238" s="202"/>
      <c r="M238" s="203" t="s">
        <v>114</v>
      </c>
      <c r="N238" s="204"/>
      <c r="O238" s="241">
        <v>0</v>
      </c>
      <c r="P238" s="242"/>
      <c r="Q238" s="242"/>
      <c r="R238" s="242"/>
      <c r="S238" s="242"/>
      <c r="T238" s="243"/>
      <c r="U238" s="181"/>
      <c r="V238" s="182">
        <v>0</v>
      </c>
    </row>
    <row r="239" spans="10:22" ht="9" hidden="1" customHeight="1">
      <c r="J239" s="201"/>
      <c r="K239" s="202"/>
      <c r="L239" s="203" t="s">
        <v>111</v>
      </c>
      <c r="M239" s="206"/>
      <c r="N239" s="204"/>
      <c r="O239" s="241">
        <v>0</v>
      </c>
      <c r="P239" s="242"/>
      <c r="Q239" s="242"/>
      <c r="R239" s="242"/>
      <c r="S239" s="242"/>
      <c r="T239" s="243"/>
      <c r="U239" s="181"/>
      <c r="V239" s="182">
        <v>0</v>
      </c>
    </row>
    <row r="240" spans="10:22" ht="9" hidden="1" customHeight="1">
      <c r="J240" s="201"/>
      <c r="K240" s="203" t="s">
        <v>110</v>
      </c>
      <c r="L240" s="206"/>
      <c r="M240" s="206"/>
      <c r="N240" s="204"/>
      <c r="O240" s="241">
        <v>0</v>
      </c>
      <c r="P240" s="242"/>
      <c r="Q240" s="242"/>
      <c r="R240" s="242"/>
      <c r="S240" s="242"/>
      <c r="T240" s="243"/>
      <c r="U240" s="181"/>
      <c r="V240" s="182">
        <v>0</v>
      </c>
    </row>
    <row r="241" spans="10:22" ht="9" hidden="1" customHeight="1">
      <c r="J241" s="487">
        <v>45990</v>
      </c>
      <c r="K241" s="206"/>
      <c r="L241" s="206"/>
      <c r="M241" s="206"/>
      <c r="N241" s="204"/>
      <c r="O241" s="241">
        <v>0</v>
      </c>
      <c r="P241" s="242"/>
      <c r="Q241" s="242"/>
      <c r="R241" s="242"/>
      <c r="S241" s="242"/>
      <c r="T241" s="243"/>
      <c r="U241" s="181"/>
      <c r="V241" s="182">
        <v>0</v>
      </c>
    </row>
    <row r="242" spans="10:22" ht="32.75" customHeight="1">
      <c r="J242" s="632">
        <v>45983</v>
      </c>
      <c r="K242" s="247" t="s">
        <v>124</v>
      </c>
      <c r="L242" s="247" t="s">
        <v>125</v>
      </c>
      <c r="M242" s="247" t="s">
        <v>130</v>
      </c>
      <c r="N242" s="248" t="s">
        <v>46</v>
      </c>
      <c r="O242" s="249"/>
      <c r="P242" s="249"/>
      <c r="Q242" s="249"/>
      <c r="R242" s="249"/>
      <c r="S242" s="249"/>
      <c r="T242" s="250">
        <v>-43.55</v>
      </c>
      <c r="U242" s="251"/>
      <c r="V242" s="252">
        <v>-43.55</v>
      </c>
    </row>
    <row r="243" spans="10:22" ht="9" hidden="1" customHeight="1">
      <c r="J243" s="368"/>
      <c r="K243" s="254"/>
      <c r="L243" s="254"/>
      <c r="M243" s="255" t="s">
        <v>130</v>
      </c>
      <c r="N243" s="256"/>
      <c r="O243" s="257"/>
      <c r="P243" s="257"/>
      <c r="Q243" s="257"/>
      <c r="R243" s="257"/>
      <c r="S243" s="257"/>
      <c r="T243" s="258">
        <v>-43.55</v>
      </c>
      <c r="U243" s="259"/>
      <c r="V243" s="260">
        <v>-43.55</v>
      </c>
    </row>
    <row r="244" spans="10:22" ht="9" hidden="1" customHeight="1">
      <c r="J244" s="368"/>
      <c r="K244" s="254"/>
      <c r="L244" s="255" t="s">
        <v>125</v>
      </c>
      <c r="M244" s="261"/>
      <c r="N244" s="256"/>
      <c r="O244" s="257"/>
      <c r="P244" s="257"/>
      <c r="Q244" s="257"/>
      <c r="R244" s="257"/>
      <c r="S244" s="257"/>
      <c r="T244" s="258">
        <v>-43.55</v>
      </c>
      <c r="U244" s="259"/>
      <c r="V244" s="260">
        <v>-43.55</v>
      </c>
    </row>
    <row r="245" spans="10:22" ht="9" hidden="1" customHeight="1">
      <c r="J245" s="368"/>
      <c r="K245" s="255" t="s">
        <v>124</v>
      </c>
      <c r="L245" s="261"/>
      <c r="M245" s="261"/>
      <c r="N245" s="256"/>
      <c r="O245" s="257"/>
      <c r="P245" s="257"/>
      <c r="Q245" s="257"/>
      <c r="R245" s="257"/>
      <c r="S245" s="257"/>
      <c r="T245" s="258">
        <v>-43.55</v>
      </c>
      <c r="U245" s="259"/>
      <c r="V245" s="260">
        <v>-43.55</v>
      </c>
    </row>
    <row r="246" spans="10:22" ht="9" hidden="1" customHeight="1">
      <c r="J246" s="470">
        <v>45983</v>
      </c>
      <c r="K246" s="261"/>
      <c r="L246" s="261"/>
      <c r="M246" s="261"/>
      <c r="N246" s="256"/>
      <c r="O246" s="257"/>
      <c r="P246" s="257"/>
      <c r="Q246" s="257"/>
      <c r="R246" s="257"/>
      <c r="S246" s="257"/>
      <c r="T246" s="258">
        <v>-43.55</v>
      </c>
      <c r="U246" s="259"/>
      <c r="V246" s="260">
        <v>-43.55</v>
      </c>
    </row>
    <row r="247" spans="10:22" ht="32.75" customHeight="1">
      <c r="J247" s="633">
        <v>45976</v>
      </c>
      <c r="K247" s="274" t="s">
        <v>149</v>
      </c>
      <c r="L247" s="274" t="s">
        <v>150</v>
      </c>
      <c r="M247" s="274" t="s">
        <v>153</v>
      </c>
      <c r="N247" s="264" t="s">
        <v>154</v>
      </c>
      <c r="O247" s="266"/>
      <c r="P247" s="266"/>
      <c r="Q247" s="266"/>
      <c r="R247" s="266"/>
      <c r="S247" s="266"/>
      <c r="T247" s="275">
        <v>8</v>
      </c>
      <c r="U247" s="268"/>
      <c r="V247" s="276">
        <v>8</v>
      </c>
    </row>
    <row r="248" spans="10:22" ht="9" hidden="1" customHeight="1">
      <c r="J248" s="253"/>
      <c r="K248" s="254"/>
      <c r="L248" s="254"/>
      <c r="M248" s="255" t="s">
        <v>153</v>
      </c>
      <c r="N248" s="256"/>
      <c r="O248" s="257"/>
      <c r="P248" s="257"/>
      <c r="Q248" s="257"/>
      <c r="R248" s="257"/>
      <c r="S248" s="257"/>
      <c r="T248" s="258">
        <v>8</v>
      </c>
      <c r="U248" s="259"/>
      <c r="V248" s="260">
        <v>8</v>
      </c>
    </row>
    <row r="249" spans="10:22" ht="9" hidden="1" customHeight="1">
      <c r="J249" s="253"/>
      <c r="K249" s="254"/>
      <c r="L249" s="255" t="s">
        <v>150</v>
      </c>
      <c r="M249" s="261"/>
      <c r="N249" s="256"/>
      <c r="O249" s="257"/>
      <c r="P249" s="257"/>
      <c r="Q249" s="257"/>
      <c r="R249" s="257"/>
      <c r="S249" s="257"/>
      <c r="T249" s="258">
        <v>8</v>
      </c>
      <c r="U249" s="259"/>
      <c r="V249" s="260">
        <v>8</v>
      </c>
    </row>
    <row r="250" spans="10:22" ht="9" hidden="1" customHeight="1">
      <c r="J250" s="253"/>
      <c r="K250" s="255" t="s">
        <v>149</v>
      </c>
      <c r="L250" s="261"/>
      <c r="M250" s="261"/>
      <c r="N250" s="256"/>
      <c r="O250" s="257"/>
      <c r="P250" s="257"/>
      <c r="Q250" s="257"/>
      <c r="R250" s="257"/>
      <c r="S250" s="257"/>
      <c r="T250" s="258">
        <v>8</v>
      </c>
      <c r="U250" s="259"/>
      <c r="V250" s="260">
        <v>8</v>
      </c>
    </row>
    <row r="251" spans="10:22" ht="9" hidden="1" customHeight="1">
      <c r="J251" s="262"/>
      <c r="K251" s="263"/>
      <c r="L251" s="263"/>
      <c r="M251" s="263"/>
      <c r="N251" s="329">
        <v>45671</v>
      </c>
      <c r="O251" s="265">
        <v>0</v>
      </c>
      <c r="P251" s="266"/>
      <c r="Q251" s="266"/>
      <c r="R251" s="266"/>
      <c r="S251" s="266"/>
      <c r="T251" s="267"/>
      <c r="U251" s="268"/>
      <c r="V251" s="269">
        <v>0</v>
      </c>
    </row>
    <row r="252" spans="10:22" ht="9" hidden="1" customHeight="1">
      <c r="J252" s="253"/>
      <c r="K252" s="254"/>
      <c r="L252" s="254"/>
      <c r="M252" s="255" t="s">
        <v>145</v>
      </c>
      <c r="N252" s="256"/>
      <c r="O252" s="270">
        <v>0</v>
      </c>
      <c r="P252" s="257"/>
      <c r="Q252" s="257"/>
      <c r="R252" s="257"/>
      <c r="S252" s="257"/>
      <c r="T252" s="271"/>
      <c r="U252" s="259"/>
      <c r="V252" s="272">
        <v>0</v>
      </c>
    </row>
    <row r="253" spans="10:22" ht="9" hidden="1" customHeight="1">
      <c r="J253" s="253"/>
      <c r="K253" s="254"/>
      <c r="L253" s="255" t="s">
        <v>140</v>
      </c>
      <c r="M253" s="261"/>
      <c r="N253" s="256"/>
      <c r="O253" s="270">
        <v>0</v>
      </c>
      <c r="P253" s="257"/>
      <c r="Q253" s="257"/>
      <c r="R253" s="257"/>
      <c r="S253" s="257"/>
      <c r="T253" s="271"/>
      <c r="U253" s="259"/>
      <c r="V253" s="272">
        <v>0</v>
      </c>
    </row>
    <row r="254" spans="10:22" ht="9" hidden="1" customHeight="1">
      <c r="J254" s="253"/>
      <c r="K254" s="255" t="s">
        <v>139</v>
      </c>
      <c r="L254" s="261"/>
      <c r="M254" s="261"/>
      <c r="N254" s="256"/>
      <c r="O254" s="270">
        <v>0</v>
      </c>
      <c r="P254" s="257"/>
      <c r="Q254" s="257"/>
      <c r="R254" s="257"/>
      <c r="S254" s="257"/>
      <c r="T254" s="271"/>
      <c r="U254" s="259"/>
      <c r="V254" s="272">
        <v>0</v>
      </c>
    </row>
    <row r="255" spans="10:22" ht="9" hidden="1" customHeight="1">
      <c r="J255" s="629">
        <v>45976</v>
      </c>
      <c r="K255" s="261"/>
      <c r="L255" s="261"/>
      <c r="M255" s="261"/>
      <c r="N255" s="256"/>
      <c r="O255" s="270">
        <v>0</v>
      </c>
      <c r="P255" s="257"/>
      <c r="Q255" s="257"/>
      <c r="R255" s="257"/>
      <c r="S255" s="257"/>
      <c r="T255" s="258">
        <v>8</v>
      </c>
      <c r="U255" s="259"/>
      <c r="V255" s="260">
        <v>8</v>
      </c>
    </row>
    <row r="256" spans="10:22" ht="9" hidden="1" customHeight="1">
      <c r="J256" s="262"/>
      <c r="K256" s="263"/>
      <c r="L256" s="263"/>
      <c r="M256" s="263"/>
      <c r="N256" s="329">
        <v>45679</v>
      </c>
      <c r="O256" s="265">
        <v>0</v>
      </c>
      <c r="P256" s="266"/>
      <c r="Q256" s="266"/>
      <c r="R256" s="266"/>
      <c r="S256" s="266"/>
      <c r="T256" s="267"/>
      <c r="U256" s="268"/>
      <c r="V256" s="269">
        <v>0</v>
      </c>
    </row>
    <row r="257" spans="10:22" ht="9" hidden="1" customHeight="1">
      <c r="J257" s="253"/>
      <c r="K257" s="254"/>
      <c r="L257" s="254"/>
      <c r="M257" s="255" t="s">
        <v>167</v>
      </c>
      <c r="N257" s="256"/>
      <c r="O257" s="270">
        <v>0</v>
      </c>
      <c r="P257" s="257"/>
      <c r="Q257" s="257"/>
      <c r="R257" s="257"/>
      <c r="S257" s="257"/>
      <c r="T257" s="271"/>
      <c r="U257" s="259"/>
      <c r="V257" s="272">
        <v>0</v>
      </c>
    </row>
    <row r="258" spans="10:22" ht="9" hidden="1" customHeight="1">
      <c r="J258" s="253"/>
      <c r="K258" s="254"/>
      <c r="L258" s="255" t="s">
        <v>164</v>
      </c>
      <c r="M258" s="261"/>
      <c r="N258" s="256"/>
      <c r="O258" s="270">
        <v>0</v>
      </c>
      <c r="P258" s="257"/>
      <c r="Q258" s="257"/>
      <c r="R258" s="257"/>
      <c r="S258" s="257"/>
      <c r="T258" s="271"/>
      <c r="U258" s="259"/>
      <c r="V258" s="272">
        <v>0</v>
      </c>
    </row>
    <row r="259" spans="10:22" ht="9" hidden="1" customHeight="1">
      <c r="J259" s="253"/>
      <c r="K259" s="255" t="s">
        <v>163</v>
      </c>
      <c r="L259" s="261"/>
      <c r="M259" s="261"/>
      <c r="N259" s="256"/>
      <c r="O259" s="270">
        <v>0</v>
      </c>
      <c r="P259" s="257"/>
      <c r="Q259" s="257"/>
      <c r="R259" s="257"/>
      <c r="S259" s="257"/>
      <c r="T259" s="271"/>
      <c r="U259" s="259"/>
      <c r="V259" s="272">
        <v>0</v>
      </c>
    </row>
    <row r="260" spans="10:22" ht="44.75" customHeight="1">
      <c r="J260" s="634">
        <v>45969</v>
      </c>
      <c r="K260" s="274" t="s">
        <v>157</v>
      </c>
      <c r="L260" s="274" t="s">
        <v>158</v>
      </c>
      <c r="M260" s="274" t="s">
        <v>160</v>
      </c>
      <c r="N260" s="329">
        <v>45671</v>
      </c>
      <c r="O260" s="266"/>
      <c r="P260" s="266"/>
      <c r="Q260" s="266"/>
      <c r="R260" s="266"/>
      <c r="S260" s="266"/>
      <c r="T260" s="275">
        <v>18.62</v>
      </c>
      <c r="U260" s="268"/>
      <c r="V260" s="276">
        <v>18.62</v>
      </c>
    </row>
    <row r="261" spans="10:22" ht="9" hidden="1" customHeight="1">
      <c r="J261" s="368"/>
      <c r="K261" s="254"/>
      <c r="L261" s="254"/>
      <c r="M261" s="255" t="s">
        <v>160</v>
      </c>
      <c r="N261" s="256"/>
      <c r="O261" s="257"/>
      <c r="P261" s="257"/>
      <c r="Q261" s="257"/>
      <c r="R261" s="257"/>
      <c r="S261" s="257"/>
      <c r="T261" s="258">
        <v>18.62</v>
      </c>
      <c r="U261" s="259"/>
      <c r="V261" s="260">
        <v>18.62</v>
      </c>
    </row>
    <row r="262" spans="10:22" ht="9" hidden="1" customHeight="1">
      <c r="J262" s="368"/>
      <c r="K262" s="254"/>
      <c r="L262" s="255" t="s">
        <v>158</v>
      </c>
      <c r="M262" s="261"/>
      <c r="N262" s="256"/>
      <c r="O262" s="257"/>
      <c r="P262" s="257"/>
      <c r="Q262" s="257"/>
      <c r="R262" s="257"/>
      <c r="S262" s="257"/>
      <c r="T262" s="258">
        <v>18.62</v>
      </c>
      <c r="U262" s="259"/>
      <c r="V262" s="260">
        <v>18.62</v>
      </c>
    </row>
    <row r="263" spans="10:22" ht="9" hidden="1" customHeight="1">
      <c r="J263" s="368"/>
      <c r="K263" s="255" t="s">
        <v>157</v>
      </c>
      <c r="L263" s="261"/>
      <c r="M263" s="261"/>
      <c r="N263" s="256"/>
      <c r="O263" s="257"/>
      <c r="P263" s="257"/>
      <c r="Q263" s="257"/>
      <c r="R263" s="257"/>
      <c r="S263" s="257"/>
      <c r="T263" s="258">
        <v>18.62</v>
      </c>
      <c r="U263" s="259"/>
      <c r="V263" s="260">
        <v>18.62</v>
      </c>
    </row>
    <row r="264" spans="10:22" ht="9" hidden="1" customHeight="1">
      <c r="J264" s="470">
        <v>45969</v>
      </c>
      <c r="K264" s="261"/>
      <c r="L264" s="261"/>
      <c r="M264" s="261"/>
      <c r="N264" s="256"/>
      <c r="O264" s="270">
        <v>0</v>
      </c>
      <c r="P264" s="257"/>
      <c r="Q264" s="257"/>
      <c r="R264" s="257"/>
      <c r="S264" s="257"/>
      <c r="T264" s="258">
        <v>18.62</v>
      </c>
      <c r="U264" s="259"/>
      <c r="V264" s="260">
        <v>18.62</v>
      </c>
    </row>
    <row r="265" spans="10:22" ht="32.75" customHeight="1">
      <c r="J265" s="635">
        <v>45955</v>
      </c>
      <c r="K265" s="274" t="s">
        <v>181</v>
      </c>
      <c r="L265" s="274" t="s">
        <v>182</v>
      </c>
      <c r="M265" s="274" t="s">
        <v>136</v>
      </c>
      <c r="N265" s="264" t="s">
        <v>186</v>
      </c>
      <c r="O265" s="266"/>
      <c r="P265" s="266"/>
      <c r="Q265" s="266"/>
      <c r="R265" s="266"/>
      <c r="S265" s="266"/>
      <c r="T265" s="275">
        <v>-2.5</v>
      </c>
      <c r="U265" s="268"/>
      <c r="V265" s="276">
        <v>-2.5</v>
      </c>
    </row>
    <row r="266" spans="10:22" ht="9" hidden="1" customHeight="1">
      <c r="J266" s="368"/>
      <c r="K266" s="254"/>
      <c r="L266" s="254"/>
      <c r="M266" s="255" t="s">
        <v>136</v>
      </c>
      <c r="N266" s="256"/>
      <c r="O266" s="257"/>
      <c r="P266" s="257"/>
      <c r="Q266" s="257"/>
      <c r="R266" s="257"/>
      <c r="S266" s="257"/>
      <c r="T266" s="258">
        <v>-2.5</v>
      </c>
      <c r="U266" s="259"/>
      <c r="V266" s="260">
        <v>-2.5</v>
      </c>
    </row>
    <row r="267" spans="10:22" ht="9" hidden="1" customHeight="1">
      <c r="J267" s="368"/>
      <c r="K267" s="254"/>
      <c r="L267" s="255" t="s">
        <v>182</v>
      </c>
      <c r="M267" s="261"/>
      <c r="N267" s="256"/>
      <c r="O267" s="257"/>
      <c r="P267" s="257"/>
      <c r="Q267" s="257"/>
      <c r="R267" s="257"/>
      <c r="S267" s="257"/>
      <c r="T267" s="258">
        <v>-2.5</v>
      </c>
      <c r="U267" s="259"/>
      <c r="V267" s="260">
        <v>-2.5</v>
      </c>
    </row>
    <row r="268" spans="10:22" ht="9" hidden="1" customHeight="1">
      <c r="J268" s="368"/>
      <c r="K268" s="255" t="s">
        <v>181</v>
      </c>
      <c r="L268" s="261"/>
      <c r="M268" s="261"/>
      <c r="N268" s="256"/>
      <c r="O268" s="257"/>
      <c r="P268" s="257"/>
      <c r="Q268" s="257"/>
      <c r="R268" s="257"/>
      <c r="S268" s="257"/>
      <c r="T268" s="258">
        <v>-2.5</v>
      </c>
      <c r="U268" s="259"/>
      <c r="V268" s="260">
        <v>-2.5</v>
      </c>
    </row>
    <row r="269" spans="10:22" ht="9" hidden="1" customHeight="1">
      <c r="J269" s="369"/>
      <c r="K269" s="263"/>
      <c r="L269" s="263"/>
      <c r="M269" s="263"/>
      <c r="N269" s="264" t="s">
        <v>37</v>
      </c>
      <c r="O269" s="265">
        <v>0</v>
      </c>
      <c r="P269" s="266"/>
      <c r="Q269" s="266"/>
      <c r="R269" s="266"/>
      <c r="S269" s="266"/>
      <c r="T269" s="267"/>
      <c r="U269" s="268"/>
      <c r="V269" s="269">
        <v>0</v>
      </c>
    </row>
    <row r="270" spans="10:22" ht="9" hidden="1" customHeight="1">
      <c r="J270" s="368"/>
      <c r="K270" s="254"/>
      <c r="L270" s="254"/>
      <c r="M270" s="255" t="s">
        <v>177</v>
      </c>
      <c r="N270" s="256"/>
      <c r="O270" s="270">
        <v>0</v>
      </c>
      <c r="P270" s="257"/>
      <c r="Q270" s="257"/>
      <c r="R270" s="257"/>
      <c r="S270" s="257"/>
      <c r="T270" s="271"/>
      <c r="U270" s="259"/>
      <c r="V270" s="272">
        <v>0</v>
      </c>
    </row>
    <row r="271" spans="10:22" ht="9" hidden="1" customHeight="1">
      <c r="J271" s="368"/>
      <c r="K271" s="254"/>
      <c r="L271" s="255" t="s">
        <v>174</v>
      </c>
      <c r="M271" s="261"/>
      <c r="N271" s="256"/>
      <c r="O271" s="270">
        <v>0</v>
      </c>
      <c r="P271" s="257"/>
      <c r="Q271" s="257"/>
      <c r="R271" s="257"/>
      <c r="S271" s="257"/>
      <c r="T271" s="271"/>
      <c r="U271" s="259"/>
      <c r="V271" s="272">
        <v>0</v>
      </c>
    </row>
    <row r="272" spans="10:22" ht="9" hidden="1" customHeight="1">
      <c r="J272" s="368"/>
      <c r="K272" s="255" t="s">
        <v>173</v>
      </c>
      <c r="L272" s="261"/>
      <c r="M272" s="261"/>
      <c r="N272" s="256"/>
      <c r="O272" s="270">
        <v>0</v>
      </c>
      <c r="P272" s="257"/>
      <c r="Q272" s="257"/>
      <c r="R272" s="257"/>
      <c r="S272" s="257"/>
      <c r="T272" s="271"/>
      <c r="U272" s="259"/>
      <c r="V272" s="272">
        <v>0</v>
      </c>
    </row>
    <row r="273" spans="10:22" ht="9" hidden="1" customHeight="1">
      <c r="J273" s="470">
        <v>45955</v>
      </c>
      <c r="K273" s="261"/>
      <c r="L273" s="261"/>
      <c r="M273" s="261"/>
      <c r="N273" s="256"/>
      <c r="O273" s="270">
        <v>0</v>
      </c>
      <c r="P273" s="257"/>
      <c r="Q273" s="257"/>
      <c r="R273" s="257"/>
      <c r="S273" s="257"/>
      <c r="T273" s="258">
        <v>-2.5</v>
      </c>
      <c r="U273" s="259"/>
      <c r="V273" s="260">
        <v>-2.5</v>
      </c>
    </row>
    <row r="274" spans="10:22" ht="9" hidden="1" customHeight="1">
      <c r="J274" s="369"/>
      <c r="K274" s="263"/>
      <c r="L274" s="263"/>
      <c r="M274" s="263"/>
      <c r="N274" s="329">
        <v>45663</v>
      </c>
      <c r="O274" s="265">
        <v>0</v>
      </c>
      <c r="P274" s="266"/>
      <c r="Q274" s="266"/>
      <c r="R274" s="266"/>
      <c r="S274" s="266"/>
      <c r="T274" s="267"/>
      <c r="U274" s="268"/>
      <c r="V274" s="269">
        <v>0</v>
      </c>
    </row>
    <row r="275" spans="10:22" ht="9" hidden="1" customHeight="1">
      <c r="J275" s="368"/>
      <c r="K275" s="254"/>
      <c r="L275" s="254"/>
      <c r="M275" s="255" t="s">
        <v>193</v>
      </c>
      <c r="N275" s="256"/>
      <c r="O275" s="270">
        <v>0</v>
      </c>
      <c r="P275" s="257"/>
      <c r="Q275" s="257"/>
      <c r="R275" s="257"/>
      <c r="S275" s="257"/>
      <c r="T275" s="271"/>
      <c r="U275" s="259"/>
      <c r="V275" s="272">
        <v>0</v>
      </c>
    </row>
    <row r="276" spans="10:22" ht="9" hidden="1" customHeight="1">
      <c r="J276" s="368"/>
      <c r="K276" s="254"/>
      <c r="L276" s="255" t="s">
        <v>190</v>
      </c>
      <c r="M276" s="261"/>
      <c r="N276" s="256"/>
      <c r="O276" s="270">
        <v>0</v>
      </c>
      <c r="P276" s="257"/>
      <c r="Q276" s="257"/>
      <c r="R276" s="257"/>
      <c r="S276" s="257"/>
      <c r="T276" s="271"/>
      <c r="U276" s="259"/>
      <c r="V276" s="272">
        <v>0</v>
      </c>
    </row>
    <row r="277" spans="10:22" ht="9" hidden="1" customHeight="1">
      <c r="J277" s="368"/>
      <c r="K277" s="255" t="s">
        <v>189</v>
      </c>
      <c r="L277" s="261"/>
      <c r="M277" s="261"/>
      <c r="N277" s="256"/>
      <c r="O277" s="270">
        <v>0</v>
      </c>
      <c r="P277" s="257"/>
      <c r="Q277" s="257"/>
      <c r="R277" s="257"/>
      <c r="S277" s="257"/>
      <c r="T277" s="271"/>
      <c r="U277" s="259"/>
      <c r="V277" s="272">
        <v>0</v>
      </c>
    </row>
    <row r="278" spans="10:22" ht="9" hidden="1" customHeight="1">
      <c r="J278" s="470">
        <v>45948</v>
      </c>
      <c r="K278" s="261"/>
      <c r="L278" s="261"/>
      <c r="M278" s="261"/>
      <c r="N278" s="256"/>
      <c r="O278" s="270">
        <v>0</v>
      </c>
      <c r="P278" s="257"/>
      <c r="Q278" s="257"/>
      <c r="R278" s="257"/>
      <c r="S278" s="257"/>
      <c r="T278" s="271"/>
      <c r="U278" s="259"/>
      <c r="V278" s="272">
        <v>0</v>
      </c>
    </row>
    <row r="279" spans="10:22" ht="32.75" customHeight="1">
      <c r="J279" s="633">
        <v>45941</v>
      </c>
      <c r="K279" s="274" t="s">
        <v>203</v>
      </c>
      <c r="L279" s="274" t="s">
        <v>204</v>
      </c>
      <c r="M279" s="274" t="s">
        <v>207</v>
      </c>
      <c r="N279" s="329">
        <v>45668</v>
      </c>
      <c r="O279" s="266"/>
      <c r="P279" s="266"/>
      <c r="Q279" s="266"/>
      <c r="R279" s="266"/>
      <c r="S279" s="266"/>
      <c r="T279" s="275">
        <v>17.5</v>
      </c>
      <c r="U279" s="268"/>
      <c r="V279" s="276">
        <v>17.5</v>
      </c>
    </row>
    <row r="280" spans="10:22" ht="9" hidden="1" customHeight="1">
      <c r="J280" s="253"/>
      <c r="K280" s="254"/>
      <c r="L280" s="254"/>
      <c r="M280" s="255" t="s">
        <v>207</v>
      </c>
      <c r="N280" s="256"/>
      <c r="O280" s="257"/>
      <c r="P280" s="257"/>
      <c r="Q280" s="257"/>
      <c r="R280" s="257"/>
      <c r="S280" s="257"/>
      <c r="T280" s="258">
        <v>17.5</v>
      </c>
      <c r="U280" s="259"/>
      <c r="V280" s="260">
        <v>17.5</v>
      </c>
    </row>
    <row r="281" spans="10:22" ht="9" hidden="1" customHeight="1">
      <c r="J281" s="253"/>
      <c r="K281" s="254"/>
      <c r="L281" s="255" t="s">
        <v>204</v>
      </c>
      <c r="M281" s="261"/>
      <c r="N281" s="256"/>
      <c r="O281" s="257"/>
      <c r="P281" s="257"/>
      <c r="Q281" s="257"/>
      <c r="R281" s="257"/>
      <c r="S281" s="257"/>
      <c r="T281" s="258">
        <v>17.5</v>
      </c>
      <c r="U281" s="259"/>
      <c r="V281" s="260">
        <v>17.5</v>
      </c>
    </row>
    <row r="282" spans="10:22" ht="9" hidden="1" customHeight="1">
      <c r="J282" s="253"/>
      <c r="K282" s="255" t="s">
        <v>203</v>
      </c>
      <c r="L282" s="261"/>
      <c r="M282" s="261"/>
      <c r="N282" s="256"/>
      <c r="O282" s="257"/>
      <c r="P282" s="257"/>
      <c r="Q282" s="257"/>
      <c r="R282" s="257"/>
      <c r="S282" s="257"/>
      <c r="T282" s="258" cm="1">
        <v>17.5</v>
      </c>
      <c r="U282" s="259"/>
      <c r="V282" s="260">
        <v>17.5</v>
      </c>
    </row>
    <row r="283" spans="10:22" ht="9" hidden="1" customHeight="1">
      <c r="J283" s="262"/>
      <c r="K283" s="263"/>
      <c r="L283" s="263"/>
      <c r="M283" s="263"/>
      <c r="N283" s="329">
        <v>45677</v>
      </c>
      <c r="O283" s="265">
        <v>0</v>
      </c>
      <c r="P283" s="266"/>
      <c r="Q283" s="266"/>
      <c r="R283" s="266"/>
      <c r="S283" s="266"/>
      <c r="T283" s="267"/>
      <c r="U283" s="268"/>
      <c r="V283" s="269">
        <v>0</v>
      </c>
    </row>
    <row r="284" spans="10:22" ht="9" hidden="1" customHeight="1">
      <c r="J284" s="253"/>
      <c r="K284" s="254"/>
      <c r="L284" s="254"/>
      <c r="M284" s="255" t="s">
        <v>202</v>
      </c>
      <c r="N284" s="256"/>
      <c r="O284" s="270">
        <v>0</v>
      </c>
      <c r="P284" s="257"/>
      <c r="Q284" s="257"/>
      <c r="R284" s="257"/>
      <c r="S284" s="257"/>
      <c r="T284" s="271"/>
      <c r="U284" s="259"/>
      <c r="V284" s="272">
        <v>0</v>
      </c>
    </row>
    <row r="285" spans="10:22" ht="9" hidden="1" customHeight="1">
      <c r="J285" s="253"/>
      <c r="K285" s="254"/>
      <c r="L285" s="255" t="s">
        <v>200</v>
      </c>
      <c r="M285" s="261"/>
      <c r="N285" s="256"/>
      <c r="O285" s="270" cm="1">
        <v>0</v>
      </c>
      <c r="P285" s="257"/>
      <c r="Q285" s="257"/>
      <c r="R285" s="257"/>
      <c r="S285" s="257"/>
      <c r="T285" s="271"/>
      <c r="U285" s="259"/>
      <c r="V285" s="272">
        <v>0</v>
      </c>
    </row>
    <row r="286" spans="10:22" ht="9" hidden="1" customHeight="1">
      <c r="J286" s="253"/>
      <c r="K286" s="255" t="s">
        <v>199</v>
      </c>
      <c r="L286" s="261"/>
      <c r="M286" s="261"/>
      <c r="N286" s="256"/>
      <c r="O286" s="270">
        <v>0</v>
      </c>
      <c r="P286" s="257"/>
      <c r="Q286" s="257"/>
      <c r="R286" s="257"/>
      <c r="S286" s="257"/>
      <c r="T286" s="271"/>
      <c r="U286" s="259"/>
      <c r="V286" s="272">
        <v>0</v>
      </c>
    </row>
    <row r="287" spans="10:22" ht="9" hidden="1" customHeight="1">
      <c r="J287" s="629">
        <v>45941</v>
      </c>
      <c r="K287" s="261"/>
      <c r="L287" s="261"/>
      <c r="M287" s="261"/>
      <c r="N287" s="256"/>
      <c r="O287" s="270">
        <v>0</v>
      </c>
      <c r="P287" s="257"/>
      <c r="Q287" s="257"/>
      <c r="R287" s="257"/>
      <c r="S287" s="257"/>
      <c r="T287" s="258">
        <v>17.5</v>
      </c>
      <c r="U287" s="259"/>
      <c r="V287" s="260">
        <v>17.5</v>
      </c>
    </row>
    <row r="288" spans="10:22" ht="9" hidden="1" customHeight="1">
      <c r="J288" s="262"/>
      <c r="K288" s="263"/>
      <c r="L288" s="263"/>
      <c r="M288" s="263"/>
      <c r="N288" s="329">
        <v>45671</v>
      </c>
      <c r="O288" s="265">
        <v>0</v>
      </c>
      <c r="P288" s="266"/>
      <c r="Q288" s="266"/>
      <c r="R288" s="266"/>
      <c r="S288" s="266"/>
      <c r="T288" s="267"/>
      <c r="U288" s="268"/>
      <c r="V288" s="269">
        <v>0</v>
      </c>
    </row>
    <row r="289" spans="10:22" ht="9" hidden="1" customHeight="1">
      <c r="J289" s="253"/>
      <c r="K289" s="254"/>
      <c r="L289" s="254"/>
      <c r="M289" s="255" t="s">
        <v>225</v>
      </c>
      <c r="N289" s="256"/>
      <c r="O289" s="270">
        <v>0</v>
      </c>
      <c r="P289" s="257"/>
      <c r="Q289" s="257"/>
      <c r="R289" s="257"/>
      <c r="S289" s="257"/>
      <c r="T289" s="271"/>
      <c r="U289" s="259"/>
      <c r="V289" s="272">
        <v>0</v>
      </c>
    </row>
    <row r="290" spans="10:22" ht="9" hidden="1" customHeight="1">
      <c r="J290" s="253"/>
      <c r="K290" s="254"/>
      <c r="L290" s="255" t="s">
        <v>221</v>
      </c>
      <c r="M290" s="261"/>
      <c r="N290" s="256"/>
      <c r="O290" s="270">
        <v>0</v>
      </c>
      <c r="P290" s="257"/>
      <c r="Q290" s="257"/>
      <c r="R290" s="257"/>
      <c r="S290" s="257"/>
      <c r="T290" s="271"/>
      <c r="U290" s="259"/>
      <c r="V290" s="272">
        <v>0</v>
      </c>
    </row>
    <row r="291" spans="10:22" ht="9" hidden="1" customHeight="1">
      <c r="J291" s="253"/>
      <c r="K291" s="255" t="s">
        <v>220</v>
      </c>
      <c r="L291" s="261"/>
      <c r="M291" s="261"/>
      <c r="N291" s="256"/>
      <c r="O291" s="270">
        <v>0</v>
      </c>
      <c r="P291" s="257"/>
      <c r="Q291" s="257"/>
      <c r="R291" s="257"/>
      <c r="S291" s="257"/>
      <c r="T291" s="271"/>
      <c r="U291" s="259"/>
      <c r="V291" s="272">
        <v>0</v>
      </c>
    </row>
    <row r="292" spans="10:22" ht="32.75" customHeight="1">
      <c r="J292" s="630">
        <v>45934</v>
      </c>
      <c r="K292" s="274" t="s">
        <v>215</v>
      </c>
      <c r="L292" s="274" t="s">
        <v>216</v>
      </c>
      <c r="M292" s="274" t="s">
        <v>218</v>
      </c>
      <c r="N292" s="264" t="s">
        <v>219</v>
      </c>
      <c r="O292" s="266"/>
      <c r="P292" s="266"/>
      <c r="Q292" s="266"/>
      <c r="R292" s="266"/>
      <c r="S292" s="266"/>
      <c r="T292" s="275">
        <v>-25</v>
      </c>
      <c r="U292" s="268"/>
      <c r="V292" s="276">
        <v>-25</v>
      </c>
    </row>
    <row r="293" spans="10:22" ht="9" hidden="1" customHeight="1">
      <c r="J293" s="253"/>
      <c r="K293" s="254"/>
      <c r="L293" s="254"/>
      <c r="M293" s="255" t="s">
        <v>218</v>
      </c>
      <c r="N293" s="256"/>
      <c r="O293" s="257"/>
      <c r="P293" s="257"/>
      <c r="Q293" s="257"/>
      <c r="R293" s="257"/>
      <c r="S293" s="257"/>
      <c r="T293" s="258">
        <v>-25</v>
      </c>
      <c r="U293" s="259"/>
      <c r="V293" s="260">
        <v>-25</v>
      </c>
    </row>
    <row r="294" spans="10:22" ht="9" hidden="1" customHeight="1">
      <c r="J294" s="253"/>
      <c r="K294" s="254"/>
      <c r="L294" s="255" t="s">
        <v>216</v>
      </c>
      <c r="M294" s="261"/>
      <c r="N294" s="256"/>
      <c r="O294" s="257"/>
      <c r="P294" s="257"/>
      <c r="Q294" s="257"/>
      <c r="R294" s="257"/>
      <c r="S294" s="257"/>
      <c r="T294" s="258">
        <v>-25</v>
      </c>
      <c r="U294" s="259"/>
      <c r="V294" s="260">
        <v>-25</v>
      </c>
    </row>
    <row r="295" spans="10:22" ht="9" hidden="1" customHeight="1">
      <c r="J295" s="253"/>
      <c r="K295" s="255" t="s">
        <v>215</v>
      </c>
      <c r="L295" s="261"/>
      <c r="M295" s="261"/>
      <c r="N295" s="256"/>
      <c r="O295" s="257"/>
      <c r="P295" s="257"/>
      <c r="Q295" s="257"/>
      <c r="R295" s="257"/>
      <c r="S295" s="257"/>
      <c r="T295" s="258">
        <v>-25</v>
      </c>
      <c r="U295" s="259"/>
      <c r="V295" s="260">
        <v>-25</v>
      </c>
    </row>
    <row r="296" spans="10:22" ht="9" hidden="1" customHeight="1">
      <c r="J296" s="629">
        <v>45934</v>
      </c>
      <c r="K296" s="261"/>
      <c r="L296" s="261"/>
      <c r="M296" s="261"/>
      <c r="N296" s="256"/>
      <c r="O296" s="270">
        <v>0</v>
      </c>
      <c r="P296" s="257"/>
      <c r="Q296" s="257"/>
      <c r="R296" s="257"/>
      <c r="S296" s="257"/>
      <c r="T296" s="258">
        <v>-25</v>
      </c>
      <c r="U296" s="259"/>
      <c r="V296" s="260">
        <v>-25</v>
      </c>
    </row>
    <row r="297" spans="10:22" ht="9" hidden="1" customHeight="1">
      <c r="J297" s="262"/>
      <c r="K297" s="263"/>
      <c r="L297" s="263"/>
      <c r="M297" s="263"/>
      <c r="N297" s="264" t="s">
        <v>37</v>
      </c>
      <c r="O297" s="266"/>
      <c r="P297" s="266"/>
      <c r="Q297" s="266"/>
      <c r="R297" s="266"/>
      <c r="S297" s="266"/>
      <c r="T297" s="267"/>
      <c r="U297" s="277">
        <v>0</v>
      </c>
      <c r="V297" s="269">
        <v>0</v>
      </c>
    </row>
    <row r="298" spans="10:22" ht="9" hidden="1" customHeight="1">
      <c r="J298" s="253"/>
      <c r="K298" s="254"/>
      <c r="L298" s="254"/>
      <c r="M298" s="255" t="s">
        <v>232</v>
      </c>
      <c r="N298" s="256"/>
      <c r="O298" s="257"/>
      <c r="P298" s="257"/>
      <c r="Q298" s="257"/>
      <c r="R298" s="257"/>
      <c r="S298" s="257"/>
      <c r="T298" s="271"/>
      <c r="U298" s="278">
        <v>0</v>
      </c>
      <c r="V298" s="272">
        <v>0</v>
      </c>
    </row>
    <row r="299" spans="10:22" ht="9" hidden="1" customHeight="1">
      <c r="J299" s="253"/>
      <c r="K299" s="254"/>
      <c r="L299" s="255" t="s">
        <v>228</v>
      </c>
      <c r="M299" s="261"/>
      <c r="N299" s="256"/>
      <c r="O299" s="257"/>
      <c r="P299" s="257"/>
      <c r="Q299" s="257"/>
      <c r="R299" s="257"/>
      <c r="S299" s="257"/>
      <c r="T299" s="271"/>
      <c r="U299" s="278">
        <v>0</v>
      </c>
      <c r="V299" s="272">
        <v>0</v>
      </c>
    </row>
    <row r="300" spans="10:22" ht="9" hidden="1" customHeight="1">
      <c r="J300" s="253"/>
      <c r="K300" s="255" t="s">
        <v>227</v>
      </c>
      <c r="L300" s="261"/>
      <c r="M300" s="261"/>
      <c r="N300" s="256"/>
      <c r="O300" s="257"/>
      <c r="P300" s="257"/>
      <c r="Q300" s="257"/>
      <c r="R300" s="257"/>
      <c r="S300" s="257"/>
      <c r="T300" s="271"/>
      <c r="U300" s="278">
        <v>0</v>
      </c>
      <c r="V300" s="272">
        <v>0</v>
      </c>
    </row>
    <row r="301" spans="10:22" ht="9" hidden="1" customHeight="1">
      <c r="J301" s="629">
        <v>45927</v>
      </c>
      <c r="K301" s="261"/>
      <c r="L301" s="261"/>
      <c r="M301" s="261"/>
      <c r="N301" s="256"/>
      <c r="O301" s="257"/>
      <c r="P301" s="257"/>
      <c r="Q301" s="257"/>
      <c r="R301" s="257"/>
      <c r="S301" s="257"/>
      <c r="T301" s="271"/>
      <c r="U301" s="278">
        <v>0</v>
      </c>
      <c r="V301" s="272">
        <v>0</v>
      </c>
    </row>
    <row r="302" spans="10:22" ht="9" hidden="1" customHeight="1">
      <c r="J302" s="262"/>
      <c r="K302" s="263"/>
      <c r="L302" s="263"/>
      <c r="M302" s="263"/>
      <c r="N302" s="329">
        <v>45687</v>
      </c>
      <c r="O302" s="265">
        <v>0</v>
      </c>
      <c r="P302" s="266"/>
      <c r="Q302" s="266"/>
      <c r="R302" s="266"/>
      <c r="S302" s="266"/>
      <c r="T302" s="267"/>
      <c r="U302" s="268"/>
      <c r="V302" s="269">
        <v>0</v>
      </c>
    </row>
    <row r="303" spans="10:22" ht="9" hidden="1" customHeight="1">
      <c r="J303" s="253"/>
      <c r="K303" s="254"/>
      <c r="L303" s="254"/>
      <c r="M303" s="255" t="s">
        <v>271</v>
      </c>
      <c r="N303" s="256"/>
      <c r="O303" s="270">
        <v>0</v>
      </c>
      <c r="P303" s="257"/>
      <c r="Q303" s="257"/>
      <c r="R303" s="257"/>
      <c r="S303" s="257"/>
      <c r="T303" s="271"/>
      <c r="U303" s="259"/>
      <c r="V303" s="272">
        <v>0</v>
      </c>
    </row>
    <row r="304" spans="10:22" ht="9" hidden="1" customHeight="1">
      <c r="J304" s="253"/>
      <c r="K304" s="254"/>
      <c r="L304" s="255" t="s">
        <v>267</v>
      </c>
      <c r="M304" s="261"/>
      <c r="N304" s="256"/>
      <c r="O304" s="270">
        <v>0</v>
      </c>
      <c r="P304" s="257"/>
      <c r="Q304" s="257"/>
      <c r="R304" s="257"/>
      <c r="S304" s="257"/>
      <c r="T304" s="271"/>
      <c r="U304" s="259"/>
      <c r="V304" s="272">
        <v>0</v>
      </c>
    </row>
    <row r="305" spans="10:22" ht="9" hidden="1" customHeight="1">
      <c r="J305" s="253"/>
      <c r="K305" s="255" t="s">
        <v>266</v>
      </c>
      <c r="L305" s="261"/>
      <c r="M305" s="261"/>
      <c r="N305" s="256"/>
      <c r="O305" s="270">
        <v>0</v>
      </c>
      <c r="P305" s="257"/>
      <c r="Q305" s="257"/>
      <c r="R305" s="257"/>
      <c r="S305" s="257"/>
      <c r="T305" s="271"/>
      <c r="U305" s="259"/>
      <c r="V305" s="272">
        <v>0</v>
      </c>
    </row>
    <row r="306" spans="10:22" ht="9" hidden="1" customHeight="1">
      <c r="J306" s="629">
        <v>45920</v>
      </c>
      <c r="K306" s="261"/>
      <c r="L306" s="261"/>
      <c r="M306" s="261"/>
      <c r="N306" s="256"/>
      <c r="O306" s="270">
        <v>0</v>
      </c>
      <c r="P306" s="257"/>
      <c r="Q306" s="257"/>
      <c r="R306" s="257"/>
      <c r="S306" s="257"/>
      <c r="T306" s="271"/>
      <c r="U306" s="259"/>
      <c r="V306" s="272">
        <v>0</v>
      </c>
    </row>
    <row r="307" spans="10:22" ht="9" hidden="1" customHeight="1">
      <c r="J307" s="262"/>
      <c r="K307" s="263"/>
      <c r="L307" s="263"/>
      <c r="M307" s="263"/>
      <c r="N307" s="264" t="s">
        <v>104</v>
      </c>
      <c r="O307" s="265">
        <v>0</v>
      </c>
      <c r="P307" s="266"/>
      <c r="Q307" s="266"/>
      <c r="R307" s="266"/>
      <c r="S307" s="266"/>
      <c r="T307" s="267"/>
      <c r="U307" s="268"/>
      <c r="V307" s="269">
        <v>0</v>
      </c>
    </row>
    <row r="308" spans="10:22" ht="9" hidden="1" customHeight="1">
      <c r="J308" s="253"/>
      <c r="K308" s="254"/>
      <c r="L308" s="254"/>
      <c r="M308" s="255" t="s">
        <v>284</v>
      </c>
      <c r="N308" s="256"/>
      <c r="O308" s="270" cm="1">
        <v>0</v>
      </c>
      <c r="P308" s="257"/>
      <c r="Q308" s="257"/>
      <c r="R308" s="257"/>
      <c r="S308" s="257"/>
      <c r="T308" s="271"/>
      <c r="U308" s="259"/>
      <c r="V308" s="272">
        <v>0</v>
      </c>
    </row>
    <row r="309" spans="10:22" ht="9" hidden="1" customHeight="1">
      <c r="J309" s="253"/>
      <c r="K309" s="254"/>
      <c r="L309" s="255" t="s">
        <v>282</v>
      </c>
      <c r="M309" s="261"/>
      <c r="N309" s="256"/>
      <c r="O309" s="270">
        <v>0</v>
      </c>
      <c r="P309" s="257"/>
      <c r="Q309" s="257"/>
      <c r="R309" s="257"/>
      <c r="S309" s="257"/>
      <c r="T309" s="271"/>
      <c r="U309" s="259"/>
      <c r="V309" s="272">
        <v>0</v>
      </c>
    </row>
    <row r="310" spans="10:22" ht="9" hidden="1" customHeight="1">
      <c r="J310" s="253"/>
      <c r="K310" s="255" t="s">
        <v>281</v>
      </c>
      <c r="L310" s="261"/>
      <c r="M310" s="261"/>
      <c r="N310" s="256"/>
      <c r="O310" s="270">
        <v>0</v>
      </c>
      <c r="P310" s="257"/>
      <c r="Q310" s="257"/>
      <c r="R310" s="257"/>
      <c r="S310" s="257"/>
      <c r="T310" s="271"/>
      <c r="U310" s="259"/>
      <c r="V310" s="272">
        <v>0</v>
      </c>
    </row>
    <row r="311" spans="10:22" ht="9" hidden="1" customHeight="1">
      <c r="J311" s="262"/>
      <c r="K311" s="263"/>
      <c r="L311" s="263"/>
      <c r="M311" s="263"/>
      <c r="N311" s="264" t="s">
        <v>1118</v>
      </c>
      <c r="O311" s="266"/>
      <c r="P311" s="266"/>
      <c r="Q311" s="266"/>
      <c r="R311" s="265">
        <v>0</v>
      </c>
      <c r="S311" s="266"/>
      <c r="T311" s="267"/>
      <c r="U311" s="268"/>
      <c r="V311" s="269">
        <v>0</v>
      </c>
    </row>
    <row r="312" spans="10:22" ht="9" hidden="1" customHeight="1">
      <c r="J312" s="253"/>
      <c r="K312" s="254"/>
      <c r="L312" s="254"/>
      <c r="M312" s="255" t="s">
        <v>1118</v>
      </c>
      <c r="N312" s="256"/>
      <c r="O312" s="257"/>
      <c r="P312" s="257"/>
      <c r="Q312" s="257"/>
      <c r="R312" s="270" cm="1">
        <v>0</v>
      </c>
      <c r="S312" s="257"/>
      <c r="T312" s="271"/>
      <c r="U312" s="259"/>
      <c r="V312" s="272">
        <v>0</v>
      </c>
    </row>
    <row r="313" spans="10:22" ht="9" hidden="1" customHeight="1">
      <c r="J313" s="253"/>
      <c r="K313" s="254"/>
      <c r="L313" s="255" t="s">
        <v>37</v>
      </c>
      <c r="M313" s="261"/>
      <c r="N313" s="256"/>
      <c r="O313" s="257"/>
      <c r="P313" s="257"/>
      <c r="Q313" s="257"/>
      <c r="R313" s="270" cm="1">
        <v>0</v>
      </c>
      <c r="S313" s="257"/>
      <c r="T313" s="271"/>
      <c r="U313" s="259"/>
      <c r="V313" s="272">
        <v>0</v>
      </c>
    </row>
    <row r="314" spans="10:22" ht="9" hidden="1" customHeight="1">
      <c r="J314" s="253"/>
      <c r="K314" s="255" t="s">
        <v>289</v>
      </c>
      <c r="L314" s="261"/>
      <c r="M314" s="261"/>
      <c r="N314" s="256"/>
      <c r="O314" s="257"/>
      <c r="P314" s="257"/>
      <c r="Q314" s="257"/>
      <c r="R314" s="270">
        <v>0</v>
      </c>
      <c r="S314" s="257"/>
      <c r="T314" s="271"/>
      <c r="U314" s="259"/>
      <c r="V314" s="272">
        <v>0</v>
      </c>
    </row>
    <row r="315" spans="10:22" ht="32.75" customHeight="1">
      <c r="J315" s="630">
        <v>45913</v>
      </c>
      <c r="K315" s="274" t="s">
        <v>277</v>
      </c>
      <c r="L315" s="274" t="s">
        <v>278</v>
      </c>
      <c r="M315" s="274" t="s">
        <v>262</v>
      </c>
      <c r="N315" s="329">
        <v>45756</v>
      </c>
      <c r="O315" s="266"/>
      <c r="P315" s="266"/>
      <c r="Q315" s="266"/>
      <c r="R315" s="266"/>
      <c r="S315" s="266"/>
      <c r="T315" s="275">
        <v>24.5</v>
      </c>
      <c r="U315" s="268"/>
      <c r="V315" s="276">
        <v>24.5</v>
      </c>
    </row>
    <row r="316" spans="10:22" ht="9" hidden="1" customHeight="1">
      <c r="J316" s="253"/>
      <c r="K316" s="254"/>
      <c r="L316" s="254"/>
      <c r="M316" s="255" t="s">
        <v>262</v>
      </c>
      <c r="N316" s="256"/>
      <c r="O316" s="257"/>
      <c r="P316" s="257"/>
      <c r="Q316" s="257"/>
      <c r="R316" s="257"/>
      <c r="S316" s="257"/>
      <c r="T316" s="258">
        <v>24.5</v>
      </c>
      <c r="U316" s="259"/>
      <c r="V316" s="260">
        <v>24.5</v>
      </c>
    </row>
    <row r="317" spans="10:22" ht="9" hidden="1" customHeight="1">
      <c r="J317" s="253"/>
      <c r="K317" s="254"/>
      <c r="L317" s="255" t="s">
        <v>278</v>
      </c>
      <c r="M317" s="261"/>
      <c r="N317" s="256"/>
      <c r="O317" s="257"/>
      <c r="P317" s="257"/>
      <c r="Q317" s="257"/>
      <c r="R317" s="257"/>
      <c r="S317" s="257"/>
      <c r="T317" s="258">
        <v>24.5</v>
      </c>
      <c r="U317" s="259"/>
      <c r="V317" s="260">
        <v>24.5</v>
      </c>
    </row>
    <row r="318" spans="10:22" ht="9" hidden="1" customHeight="1">
      <c r="J318" s="253"/>
      <c r="K318" s="255" t="s">
        <v>277</v>
      </c>
      <c r="L318" s="261"/>
      <c r="M318" s="261"/>
      <c r="N318" s="256"/>
      <c r="O318" s="257"/>
      <c r="P318" s="257"/>
      <c r="Q318" s="257"/>
      <c r="R318" s="257"/>
      <c r="S318" s="257"/>
      <c r="T318" s="258">
        <v>24.5</v>
      </c>
      <c r="U318" s="259"/>
      <c r="V318" s="260">
        <v>24.5</v>
      </c>
    </row>
    <row r="319" spans="10:22" ht="9" hidden="1" customHeight="1">
      <c r="J319" s="629">
        <v>45913</v>
      </c>
      <c r="K319" s="261"/>
      <c r="L319" s="261"/>
      <c r="M319" s="261"/>
      <c r="N319" s="256"/>
      <c r="O319" s="270">
        <v>0</v>
      </c>
      <c r="P319" s="257"/>
      <c r="Q319" s="257"/>
      <c r="R319" s="270" cm="1">
        <v>0</v>
      </c>
      <c r="S319" s="257"/>
      <c r="T319" s="258">
        <v>24.5</v>
      </c>
      <c r="U319" s="259"/>
      <c r="V319" s="260">
        <v>24.5</v>
      </c>
    </row>
    <row r="320" spans="10:22" ht="9" hidden="1" customHeight="1">
      <c r="J320" s="262"/>
      <c r="K320" s="263"/>
      <c r="L320" s="263"/>
      <c r="M320" s="263"/>
      <c r="N320" s="329">
        <v>45697</v>
      </c>
      <c r="O320" s="265">
        <v>0</v>
      </c>
      <c r="P320" s="266"/>
      <c r="Q320" s="266"/>
      <c r="R320" s="266"/>
      <c r="S320" s="266"/>
      <c r="T320" s="267"/>
      <c r="U320" s="268"/>
      <c r="V320" s="269">
        <v>0</v>
      </c>
    </row>
    <row r="321" spans="10:22" ht="9" hidden="1" customHeight="1">
      <c r="J321" s="253"/>
      <c r="K321" s="254"/>
      <c r="L321" s="254"/>
      <c r="M321" s="255" t="s">
        <v>147</v>
      </c>
      <c r="N321" s="256"/>
      <c r="O321" s="270" cm="1">
        <v>0</v>
      </c>
      <c r="P321" s="257"/>
      <c r="Q321" s="257"/>
      <c r="R321" s="257"/>
      <c r="S321" s="257"/>
      <c r="T321" s="271"/>
      <c r="U321" s="259"/>
      <c r="V321" s="272">
        <v>0</v>
      </c>
    </row>
    <row r="322" spans="10:22" ht="9" hidden="1" customHeight="1">
      <c r="J322" s="253"/>
      <c r="K322" s="254"/>
      <c r="L322" s="255" t="s">
        <v>294</v>
      </c>
      <c r="M322" s="261"/>
      <c r="N322" s="256"/>
      <c r="O322" s="270">
        <v>0</v>
      </c>
      <c r="P322" s="257"/>
      <c r="Q322" s="257"/>
      <c r="R322" s="257"/>
      <c r="S322" s="257"/>
      <c r="T322" s="271"/>
      <c r="U322" s="259"/>
      <c r="V322" s="272">
        <v>0</v>
      </c>
    </row>
    <row r="323" spans="10:22" ht="9" hidden="1" customHeight="1">
      <c r="J323" s="253"/>
      <c r="K323" s="255" t="s">
        <v>293</v>
      </c>
      <c r="L323" s="261"/>
      <c r="M323" s="261"/>
      <c r="N323" s="256"/>
      <c r="O323" s="270">
        <v>0</v>
      </c>
      <c r="P323" s="257"/>
      <c r="Q323" s="257"/>
      <c r="R323" s="257"/>
      <c r="S323" s="257"/>
      <c r="T323" s="271"/>
      <c r="U323" s="259"/>
      <c r="V323" s="272">
        <v>0</v>
      </c>
    </row>
    <row r="324" spans="10:22" ht="9" hidden="1" customHeight="1">
      <c r="J324" s="629">
        <v>45906</v>
      </c>
      <c r="K324" s="261"/>
      <c r="L324" s="261"/>
      <c r="M324" s="261"/>
      <c r="N324" s="256"/>
      <c r="O324" s="270">
        <v>0</v>
      </c>
      <c r="P324" s="257"/>
      <c r="Q324" s="257"/>
      <c r="R324" s="257"/>
      <c r="S324" s="257"/>
      <c r="T324" s="271"/>
      <c r="U324" s="259"/>
      <c r="V324" s="272">
        <v>0</v>
      </c>
    </row>
    <row r="325" spans="10:22" ht="9" hidden="1" customHeight="1">
      <c r="J325" s="262"/>
      <c r="K325" s="263"/>
      <c r="L325" s="263"/>
      <c r="M325" s="263"/>
      <c r="N325" s="264" t="s">
        <v>54</v>
      </c>
      <c r="O325" s="265">
        <v>0</v>
      </c>
      <c r="P325" s="266"/>
      <c r="Q325" s="266"/>
      <c r="R325" s="266"/>
      <c r="S325" s="266"/>
      <c r="T325" s="267"/>
      <c r="U325" s="268"/>
      <c r="V325" s="269">
        <v>0</v>
      </c>
    </row>
    <row r="326" spans="10:22" ht="9" hidden="1" customHeight="1">
      <c r="J326" s="253"/>
      <c r="K326" s="254"/>
      <c r="L326" s="254"/>
      <c r="M326" s="255" t="s">
        <v>194</v>
      </c>
      <c r="N326" s="256"/>
      <c r="O326" s="270">
        <v>0</v>
      </c>
      <c r="P326" s="257"/>
      <c r="Q326" s="257"/>
      <c r="R326" s="257"/>
      <c r="S326" s="257"/>
      <c r="T326" s="271"/>
      <c r="U326" s="259"/>
      <c r="V326" s="272">
        <v>0</v>
      </c>
    </row>
    <row r="327" spans="10:22" ht="9" hidden="1" customHeight="1">
      <c r="J327" s="253"/>
      <c r="K327" s="254"/>
      <c r="L327" s="255" t="s">
        <v>304</v>
      </c>
      <c r="M327" s="261"/>
      <c r="N327" s="256"/>
      <c r="O327" s="270">
        <v>0</v>
      </c>
      <c r="P327" s="257"/>
      <c r="Q327" s="257"/>
      <c r="R327" s="257"/>
      <c r="S327" s="257"/>
      <c r="T327" s="271"/>
      <c r="U327" s="259"/>
      <c r="V327" s="272">
        <v>0</v>
      </c>
    </row>
    <row r="328" spans="10:22" ht="9" hidden="1" customHeight="1">
      <c r="J328" s="253"/>
      <c r="K328" s="255" t="s">
        <v>303</v>
      </c>
      <c r="L328" s="261"/>
      <c r="M328" s="261"/>
      <c r="N328" s="256"/>
      <c r="O328" s="270">
        <v>0</v>
      </c>
      <c r="P328" s="257"/>
      <c r="Q328" s="257"/>
      <c r="R328" s="257"/>
      <c r="S328" s="257"/>
      <c r="T328" s="271"/>
      <c r="U328" s="259"/>
      <c r="V328" s="272">
        <v>0</v>
      </c>
    </row>
    <row r="329" spans="10:22" ht="9" hidden="1" customHeight="1">
      <c r="J329" s="629">
        <v>45899</v>
      </c>
      <c r="K329" s="261"/>
      <c r="L329" s="261"/>
      <c r="M329" s="261"/>
      <c r="N329" s="256"/>
      <c r="O329" s="270" cm="1">
        <v>0</v>
      </c>
      <c r="P329" s="257"/>
      <c r="Q329" s="257"/>
      <c r="R329" s="257"/>
      <c r="S329" s="257"/>
      <c r="T329" s="271"/>
      <c r="U329" s="259"/>
      <c r="V329" s="272">
        <v>0</v>
      </c>
    </row>
    <row r="330" spans="10:22" ht="9" hidden="1" customHeight="1">
      <c r="J330" s="262"/>
      <c r="K330" s="263"/>
      <c r="L330" s="263"/>
      <c r="M330" s="263"/>
      <c r="N330" s="329">
        <v>45677</v>
      </c>
      <c r="O330" s="265" cm="1">
        <v>0</v>
      </c>
      <c r="P330" s="266"/>
      <c r="Q330" s="266"/>
      <c r="R330" s="266"/>
      <c r="S330" s="266"/>
      <c r="T330" s="267"/>
      <c r="U330" s="268"/>
      <c r="V330" s="269">
        <v>0</v>
      </c>
    </row>
    <row r="331" spans="10:22" ht="9" hidden="1" customHeight="1">
      <c r="J331" s="253"/>
      <c r="K331" s="254"/>
      <c r="L331" s="254"/>
      <c r="M331" s="255" t="s">
        <v>284</v>
      </c>
      <c r="N331" s="256"/>
      <c r="O331" s="270">
        <v>0</v>
      </c>
      <c r="P331" s="257"/>
      <c r="Q331" s="257"/>
      <c r="R331" s="257"/>
      <c r="S331" s="257"/>
      <c r="T331" s="271"/>
      <c r="U331" s="259"/>
      <c r="V331" s="272">
        <v>0</v>
      </c>
    </row>
    <row r="332" spans="10:22" ht="9" hidden="1" customHeight="1">
      <c r="J332" s="253"/>
      <c r="K332" s="254"/>
      <c r="L332" s="255" t="s">
        <v>311</v>
      </c>
      <c r="M332" s="261"/>
      <c r="N332" s="256"/>
      <c r="O332" s="270">
        <v>0</v>
      </c>
      <c r="P332" s="257"/>
      <c r="Q332" s="257"/>
      <c r="R332" s="257"/>
      <c r="S332" s="257"/>
      <c r="T332" s="271"/>
      <c r="U332" s="259"/>
      <c r="V332" s="272">
        <v>0</v>
      </c>
    </row>
    <row r="333" spans="10:22" ht="9" hidden="1" customHeight="1">
      <c r="J333" s="253"/>
      <c r="K333" s="255" t="s">
        <v>310</v>
      </c>
      <c r="L333" s="261"/>
      <c r="M333" s="261"/>
      <c r="N333" s="256"/>
      <c r="O333" s="270">
        <v>0</v>
      </c>
      <c r="P333" s="257"/>
      <c r="Q333" s="257"/>
      <c r="R333" s="257"/>
      <c r="S333" s="257"/>
      <c r="T333" s="271"/>
      <c r="U333" s="259"/>
      <c r="V333" s="272">
        <v>0</v>
      </c>
    </row>
    <row r="334" spans="10:22" ht="9" hidden="1" customHeight="1">
      <c r="J334" s="262"/>
      <c r="K334" s="263"/>
      <c r="L334" s="263"/>
      <c r="M334" s="263"/>
      <c r="N334" s="264" t="s">
        <v>1118</v>
      </c>
      <c r="O334" s="266"/>
      <c r="P334" s="266"/>
      <c r="Q334" s="266"/>
      <c r="R334" s="265" cm="1">
        <v>0</v>
      </c>
      <c r="S334" s="266"/>
      <c r="T334" s="267"/>
      <c r="U334" s="268"/>
      <c r="V334" s="269">
        <v>0</v>
      </c>
    </row>
    <row r="335" spans="10:22" ht="9" hidden="1" customHeight="1">
      <c r="J335" s="253"/>
      <c r="K335" s="254"/>
      <c r="L335" s="254"/>
      <c r="M335" s="255" t="s">
        <v>1118</v>
      </c>
      <c r="N335" s="256"/>
      <c r="O335" s="257"/>
      <c r="P335" s="257"/>
      <c r="Q335" s="257"/>
      <c r="R335" s="270">
        <v>0</v>
      </c>
      <c r="S335" s="257"/>
      <c r="T335" s="271"/>
      <c r="U335" s="259"/>
      <c r="V335" s="272">
        <v>0</v>
      </c>
    </row>
    <row r="336" spans="10:22" ht="9" hidden="1" customHeight="1">
      <c r="J336" s="253"/>
      <c r="K336" s="254"/>
      <c r="L336" s="255" t="s">
        <v>37</v>
      </c>
      <c r="M336" s="261"/>
      <c r="N336" s="256"/>
      <c r="O336" s="257"/>
      <c r="P336" s="257"/>
      <c r="Q336" s="257"/>
      <c r="R336" s="270">
        <v>0</v>
      </c>
      <c r="S336" s="257"/>
      <c r="T336" s="271"/>
      <c r="U336" s="259"/>
      <c r="V336" s="272">
        <v>0</v>
      </c>
    </row>
    <row r="337" spans="10:22" ht="9" hidden="1" customHeight="1">
      <c r="J337" s="253"/>
      <c r="K337" s="255" t="s">
        <v>313</v>
      </c>
      <c r="L337" s="261"/>
      <c r="M337" s="261"/>
      <c r="N337" s="256"/>
      <c r="O337" s="257"/>
      <c r="P337" s="257"/>
      <c r="Q337" s="257"/>
      <c r="R337" s="270">
        <v>0</v>
      </c>
      <c r="S337" s="257"/>
      <c r="T337" s="271"/>
      <c r="U337" s="259"/>
      <c r="V337" s="272">
        <v>0</v>
      </c>
    </row>
    <row r="338" spans="10:22" ht="32.75" customHeight="1">
      <c r="J338" s="634">
        <v>45892</v>
      </c>
      <c r="K338" s="274" t="s">
        <v>319</v>
      </c>
      <c r="L338" s="274" t="s">
        <v>320</v>
      </c>
      <c r="M338" s="274" t="s">
        <v>193</v>
      </c>
      <c r="N338" s="329">
        <v>45669</v>
      </c>
      <c r="O338" s="266"/>
      <c r="P338" s="266"/>
      <c r="Q338" s="266"/>
      <c r="R338" s="266"/>
      <c r="S338" s="266"/>
      <c r="T338" s="275">
        <v>-30</v>
      </c>
      <c r="U338" s="268"/>
      <c r="V338" s="276">
        <v>-30</v>
      </c>
    </row>
    <row r="339" spans="10:22" ht="9" hidden="1" customHeight="1">
      <c r="J339" s="368"/>
      <c r="K339" s="254"/>
      <c r="L339" s="254"/>
      <c r="M339" s="255" t="s">
        <v>193</v>
      </c>
      <c r="N339" s="256"/>
      <c r="O339" s="257"/>
      <c r="P339" s="257"/>
      <c r="Q339" s="257"/>
      <c r="R339" s="257"/>
      <c r="S339" s="257"/>
      <c r="T339" s="258">
        <v>-30</v>
      </c>
      <c r="U339" s="259"/>
      <c r="V339" s="260">
        <v>-30</v>
      </c>
    </row>
    <row r="340" spans="10:22" ht="9" hidden="1" customHeight="1">
      <c r="J340" s="368"/>
      <c r="K340" s="254"/>
      <c r="L340" s="255" t="s">
        <v>320</v>
      </c>
      <c r="M340" s="261"/>
      <c r="N340" s="256"/>
      <c r="O340" s="257"/>
      <c r="P340" s="257"/>
      <c r="Q340" s="257"/>
      <c r="R340" s="257"/>
      <c r="S340" s="257"/>
      <c r="T340" s="258">
        <v>-30</v>
      </c>
      <c r="U340" s="259"/>
      <c r="V340" s="260">
        <v>-30</v>
      </c>
    </row>
    <row r="341" spans="10:22" ht="9" hidden="1" customHeight="1">
      <c r="J341" s="368"/>
      <c r="K341" s="255" t="s">
        <v>319</v>
      </c>
      <c r="L341" s="261"/>
      <c r="M341" s="261"/>
      <c r="N341" s="256"/>
      <c r="O341" s="257"/>
      <c r="P341" s="257"/>
      <c r="Q341" s="257"/>
      <c r="R341" s="257"/>
      <c r="S341" s="257"/>
      <c r="T341" s="258">
        <v>-30</v>
      </c>
      <c r="U341" s="259"/>
      <c r="V341" s="260">
        <v>-30</v>
      </c>
    </row>
    <row r="342" spans="10:22" ht="9" hidden="1" customHeight="1">
      <c r="J342" s="470">
        <v>45892</v>
      </c>
      <c r="K342" s="261"/>
      <c r="L342" s="261"/>
      <c r="M342" s="261"/>
      <c r="N342" s="256"/>
      <c r="O342" s="270">
        <v>0</v>
      </c>
      <c r="P342" s="257"/>
      <c r="Q342" s="257"/>
      <c r="R342" s="270">
        <v>0</v>
      </c>
      <c r="S342" s="257"/>
      <c r="T342" s="258">
        <v>-30</v>
      </c>
      <c r="U342" s="259"/>
      <c r="V342" s="260">
        <v>-30</v>
      </c>
    </row>
    <row r="343" spans="10:22" ht="32.75" customHeight="1">
      <c r="J343" s="635">
        <v>45885</v>
      </c>
      <c r="K343" s="274" t="s">
        <v>331</v>
      </c>
      <c r="L343" s="274" t="s">
        <v>332</v>
      </c>
      <c r="M343" s="274" t="s">
        <v>262</v>
      </c>
      <c r="N343" s="329">
        <v>45758</v>
      </c>
      <c r="O343" s="266"/>
      <c r="P343" s="266"/>
      <c r="Q343" s="266"/>
      <c r="R343" s="266"/>
      <c r="S343" s="266"/>
      <c r="T343" s="275">
        <v>-35</v>
      </c>
      <c r="U343" s="268"/>
      <c r="V343" s="276">
        <v>-35</v>
      </c>
    </row>
    <row r="344" spans="10:22" ht="9" hidden="1" customHeight="1">
      <c r="J344" s="368"/>
      <c r="K344" s="254"/>
      <c r="L344" s="254"/>
      <c r="M344" s="255" t="s">
        <v>262</v>
      </c>
      <c r="N344" s="256"/>
      <c r="O344" s="257"/>
      <c r="P344" s="257"/>
      <c r="Q344" s="257"/>
      <c r="R344" s="257"/>
      <c r="S344" s="257"/>
      <c r="T344" s="258">
        <v>-35</v>
      </c>
      <c r="U344" s="259"/>
      <c r="V344" s="260">
        <v>-35</v>
      </c>
    </row>
    <row r="345" spans="10:22" ht="9" hidden="1" customHeight="1">
      <c r="J345" s="368"/>
      <c r="K345" s="254"/>
      <c r="L345" s="255" t="s">
        <v>332</v>
      </c>
      <c r="M345" s="261"/>
      <c r="N345" s="256"/>
      <c r="O345" s="257"/>
      <c r="P345" s="257"/>
      <c r="Q345" s="257"/>
      <c r="R345" s="257"/>
      <c r="S345" s="257"/>
      <c r="T345" s="258">
        <v>-35</v>
      </c>
      <c r="U345" s="259"/>
      <c r="V345" s="260">
        <v>-35</v>
      </c>
    </row>
    <row r="346" spans="10:22" ht="9" hidden="1" customHeight="1">
      <c r="J346" s="368"/>
      <c r="K346" s="255" t="s">
        <v>331</v>
      </c>
      <c r="L346" s="261"/>
      <c r="M346" s="261"/>
      <c r="N346" s="256"/>
      <c r="O346" s="257"/>
      <c r="P346" s="257"/>
      <c r="Q346" s="257"/>
      <c r="R346" s="257"/>
      <c r="S346" s="257"/>
      <c r="T346" s="258">
        <v>-35</v>
      </c>
      <c r="U346" s="259"/>
      <c r="V346" s="260">
        <v>-35</v>
      </c>
    </row>
    <row r="347" spans="10:22" ht="9" hidden="1" customHeight="1">
      <c r="J347" s="369"/>
      <c r="K347" s="263"/>
      <c r="L347" s="263"/>
      <c r="M347" s="263"/>
      <c r="N347" s="329">
        <v>45673</v>
      </c>
      <c r="O347" s="265">
        <v>0</v>
      </c>
      <c r="P347" s="266"/>
      <c r="Q347" s="266"/>
      <c r="R347" s="266"/>
      <c r="S347" s="266"/>
      <c r="T347" s="267"/>
      <c r="U347" s="268"/>
      <c r="V347" s="269">
        <v>0</v>
      </c>
    </row>
    <row r="348" spans="10:22" ht="9" hidden="1" customHeight="1">
      <c r="J348" s="368"/>
      <c r="K348" s="254"/>
      <c r="L348" s="254"/>
      <c r="M348" s="255" t="s">
        <v>202</v>
      </c>
      <c r="N348" s="256"/>
      <c r="O348" s="270">
        <v>0</v>
      </c>
      <c r="P348" s="257"/>
      <c r="Q348" s="257"/>
      <c r="R348" s="257"/>
      <c r="S348" s="257"/>
      <c r="T348" s="271"/>
      <c r="U348" s="259"/>
      <c r="V348" s="272">
        <v>0</v>
      </c>
    </row>
    <row r="349" spans="10:22" ht="9" hidden="1" customHeight="1">
      <c r="J349" s="368"/>
      <c r="K349" s="254"/>
      <c r="L349" s="255" t="s">
        <v>327</v>
      </c>
      <c r="M349" s="261"/>
      <c r="N349" s="256"/>
      <c r="O349" s="270">
        <v>0</v>
      </c>
      <c r="P349" s="257"/>
      <c r="Q349" s="257"/>
      <c r="R349" s="257"/>
      <c r="S349" s="257"/>
      <c r="T349" s="271"/>
      <c r="U349" s="259"/>
      <c r="V349" s="272">
        <v>0</v>
      </c>
    </row>
    <row r="350" spans="10:22" ht="9" hidden="1" customHeight="1">
      <c r="J350" s="368"/>
      <c r="K350" s="255" t="s">
        <v>326</v>
      </c>
      <c r="L350" s="261"/>
      <c r="M350" s="261"/>
      <c r="N350" s="256"/>
      <c r="O350" s="270">
        <v>0</v>
      </c>
      <c r="P350" s="257"/>
      <c r="Q350" s="257"/>
      <c r="R350" s="257"/>
      <c r="S350" s="257"/>
      <c r="T350" s="271"/>
      <c r="U350" s="259"/>
      <c r="V350" s="272">
        <v>0</v>
      </c>
    </row>
    <row r="351" spans="10:22" ht="9" hidden="1" customHeight="1">
      <c r="J351" s="470">
        <v>45885</v>
      </c>
      <c r="K351" s="261"/>
      <c r="L351" s="261"/>
      <c r="M351" s="261"/>
      <c r="N351" s="256"/>
      <c r="O351" s="270">
        <v>0</v>
      </c>
      <c r="P351" s="257"/>
      <c r="Q351" s="257"/>
      <c r="R351" s="257"/>
      <c r="S351" s="257"/>
      <c r="T351" s="258">
        <v>-35</v>
      </c>
      <c r="U351" s="259"/>
      <c r="V351" s="260">
        <v>-35</v>
      </c>
    </row>
    <row r="352" spans="10:22" ht="32.75" customHeight="1">
      <c r="J352" s="635">
        <v>45878</v>
      </c>
      <c r="K352" s="274" t="s">
        <v>347</v>
      </c>
      <c r="L352" s="274" t="s">
        <v>348</v>
      </c>
      <c r="M352" s="274" t="s">
        <v>285</v>
      </c>
      <c r="N352" s="264" t="s">
        <v>219</v>
      </c>
      <c r="O352" s="266"/>
      <c r="P352" s="266"/>
      <c r="Q352" s="266"/>
      <c r="R352" s="266"/>
      <c r="S352" s="266"/>
      <c r="T352" s="275">
        <v>-52.5</v>
      </c>
      <c r="U352" s="268"/>
      <c r="V352" s="276">
        <v>-52.5</v>
      </c>
    </row>
    <row r="353" spans="10:22" ht="9" hidden="1" customHeight="1">
      <c r="J353" s="368"/>
      <c r="K353" s="254"/>
      <c r="L353" s="254"/>
      <c r="M353" s="255" t="s">
        <v>285</v>
      </c>
      <c r="N353" s="256"/>
      <c r="O353" s="257"/>
      <c r="P353" s="257"/>
      <c r="Q353" s="257"/>
      <c r="R353" s="257"/>
      <c r="S353" s="257"/>
      <c r="T353" s="258">
        <v>-52.5</v>
      </c>
      <c r="U353" s="259"/>
      <c r="V353" s="260">
        <v>-52.5</v>
      </c>
    </row>
    <row r="354" spans="10:22" ht="9" hidden="1" customHeight="1">
      <c r="J354" s="368"/>
      <c r="K354" s="254"/>
      <c r="L354" s="255" t="s">
        <v>348</v>
      </c>
      <c r="M354" s="261"/>
      <c r="N354" s="256"/>
      <c r="O354" s="257"/>
      <c r="P354" s="257"/>
      <c r="Q354" s="257"/>
      <c r="R354" s="257"/>
      <c r="S354" s="257"/>
      <c r="T354" s="258">
        <v>-52.5</v>
      </c>
      <c r="U354" s="259"/>
      <c r="V354" s="260">
        <v>-52.5</v>
      </c>
    </row>
    <row r="355" spans="10:22" ht="9" hidden="1" customHeight="1">
      <c r="J355" s="368"/>
      <c r="K355" s="255" t="s">
        <v>347</v>
      </c>
      <c r="L355" s="261"/>
      <c r="M355" s="261"/>
      <c r="N355" s="256"/>
      <c r="O355" s="257"/>
      <c r="P355" s="257"/>
      <c r="Q355" s="257"/>
      <c r="R355" s="257"/>
      <c r="S355" s="257"/>
      <c r="T355" s="258">
        <v>-52.5</v>
      </c>
      <c r="U355" s="259"/>
      <c r="V355" s="260">
        <v>-52.5</v>
      </c>
    </row>
    <row r="356" spans="10:22" ht="9" hidden="1" customHeight="1">
      <c r="J356" s="369"/>
      <c r="K356" s="263"/>
      <c r="L356" s="263"/>
      <c r="M356" s="263"/>
      <c r="N356" s="264" t="s">
        <v>104</v>
      </c>
      <c r="O356" s="265">
        <v>0</v>
      </c>
      <c r="P356" s="266"/>
      <c r="Q356" s="266"/>
      <c r="R356" s="266"/>
      <c r="S356" s="266"/>
      <c r="T356" s="267"/>
      <c r="U356" s="268"/>
      <c r="V356" s="269">
        <v>0</v>
      </c>
    </row>
    <row r="357" spans="10:22" ht="9" hidden="1" customHeight="1">
      <c r="J357" s="368"/>
      <c r="K357" s="254"/>
      <c r="L357" s="254"/>
      <c r="M357" s="255" t="s">
        <v>198</v>
      </c>
      <c r="N357" s="256"/>
      <c r="O357" s="270">
        <v>0</v>
      </c>
      <c r="P357" s="257"/>
      <c r="Q357" s="257"/>
      <c r="R357" s="257"/>
      <c r="S357" s="257"/>
      <c r="T357" s="271"/>
      <c r="U357" s="259"/>
      <c r="V357" s="272">
        <v>0</v>
      </c>
    </row>
    <row r="358" spans="10:22" ht="9" hidden="1" customHeight="1">
      <c r="J358" s="368"/>
      <c r="K358" s="254"/>
      <c r="L358" s="255" t="s">
        <v>344</v>
      </c>
      <c r="M358" s="261"/>
      <c r="N358" s="256"/>
      <c r="O358" s="270">
        <v>0</v>
      </c>
      <c r="P358" s="257"/>
      <c r="Q358" s="257"/>
      <c r="R358" s="257"/>
      <c r="S358" s="257"/>
      <c r="T358" s="271"/>
      <c r="U358" s="259"/>
      <c r="V358" s="272">
        <v>0</v>
      </c>
    </row>
    <row r="359" spans="10:22" ht="9" hidden="1" customHeight="1">
      <c r="J359" s="368"/>
      <c r="K359" s="255" t="s">
        <v>343</v>
      </c>
      <c r="L359" s="261"/>
      <c r="M359" s="261"/>
      <c r="N359" s="256"/>
      <c r="O359" s="270">
        <v>0</v>
      </c>
      <c r="P359" s="257"/>
      <c r="Q359" s="257"/>
      <c r="R359" s="257"/>
      <c r="S359" s="257"/>
      <c r="T359" s="271"/>
      <c r="U359" s="259"/>
      <c r="V359" s="272">
        <v>0</v>
      </c>
    </row>
    <row r="360" spans="10:22" ht="9" hidden="1" customHeight="1">
      <c r="J360" s="470">
        <v>45878</v>
      </c>
      <c r="K360" s="261"/>
      <c r="L360" s="261"/>
      <c r="M360" s="261"/>
      <c r="N360" s="256"/>
      <c r="O360" s="270">
        <v>0</v>
      </c>
      <c r="P360" s="257"/>
      <c r="Q360" s="257"/>
      <c r="R360" s="257"/>
      <c r="S360" s="257"/>
      <c r="T360" s="258">
        <v>-52.5</v>
      </c>
      <c r="U360" s="259"/>
      <c r="V360" s="260">
        <v>-52.5</v>
      </c>
    </row>
    <row r="361" spans="10:22" ht="32.75" customHeight="1">
      <c r="J361" s="635">
        <v>45871</v>
      </c>
      <c r="K361" s="274" t="s">
        <v>353</v>
      </c>
      <c r="L361" s="274" t="s">
        <v>354</v>
      </c>
      <c r="M361" s="274" t="s">
        <v>341</v>
      </c>
      <c r="N361" s="264" t="s">
        <v>144</v>
      </c>
      <c r="O361" s="266"/>
      <c r="P361" s="266"/>
      <c r="Q361" s="266"/>
      <c r="R361" s="266"/>
      <c r="S361" s="266"/>
      <c r="T361" s="275">
        <v>-20</v>
      </c>
      <c r="U361" s="268"/>
      <c r="V361" s="276">
        <v>-20</v>
      </c>
    </row>
    <row r="362" spans="10:22" ht="9" hidden="1" customHeight="1">
      <c r="J362" s="368"/>
      <c r="K362" s="254"/>
      <c r="L362" s="254"/>
      <c r="M362" s="255" t="s">
        <v>341</v>
      </c>
      <c r="N362" s="256"/>
      <c r="O362" s="257"/>
      <c r="P362" s="257"/>
      <c r="Q362" s="257"/>
      <c r="R362" s="257"/>
      <c r="S362" s="257"/>
      <c r="T362" s="258">
        <v>-20</v>
      </c>
      <c r="U362" s="259"/>
      <c r="V362" s="260">
        <v>-20</v>
      </c>
    </row>
    <row r="363" spans="10:22" ht="9" hidden="1" customHeight="1">
      <c r="J363" s="368"/>
      <c r="K363" s="254"/>
      <c r="L363" s="255" t="s">
        <v>354</v>
      </c>
      <c r="M363" s="261"/>
      <c r="N363" s="256"/>
      <c r="O363" s="257"/>
      <c r="P363" s="257"/>
      <c r="Q363" s="257"/>
      <c r="R363" s="257"/>
      <c r="S363" s="257"/>
      <c r="T363" s="258">
        <v>-20</v>
      </c>
      <c r="U363" s="259"/>
      <c r="V363" s="260">
        <v>-20</v>
      </c>
    </row>
    <row r="364" spans="10:22" ht="9" hidden="1" customHeight="1">
      <c r="J364" s="368"/>
      <c r="K364" s="255" t="s">
        <v>353</v>
      </c>
      <c r="L364" s="261"/>
      <c r="M364" s="261"/>
      <c r="N364" s="256"/>
      <c r="O364" s="257"/>
      <c r="P364" s="257"/>
      <c r="Q364" s="257"/>
      <c r="R364" s="257"/>
      <c r="S364" s="257"/>
      <c r="T364" s="258">
        <v>-20</v>
      </c>
      <c r="U364" s="259"/>
      <c r="V364" s="260">
        <v>-20</v>
      </c>
    </row>
    <row r="365" spans="10:22" ht="9" hidden="1" customHeight="1">
      <c r="J365" s="470">
        <v>45871</v>
      </c>
      <c r="K365" s="261"/>
      <c r="L365" s="261"/>
      <c r="M365" s="261"/>
      <c r="N365" s="256"/>
      <c r="O365" s="257"/>
      <c r="P365" s="257"/>
      <c r="Q365" s="257"/>
      <c r="R365" s="257"/>
      <c r="S365" s="257"/>
      <c r="T365" s="258">
        <v>-20</v>
      </c>
      <c r="U365" s="259"/>
      <c r="V365" s="260">
        <v>-20</v>
      </c>
    </row>
    <row r="366" spans="10:22" ht="32.75" customHeight="1">
      <c r="J366" s="635">
        <v>45864</v>
      </c>
      <c r="K366" s="274" t="s">
        <v>369</v>
      </c>
      <c r="L366" s="274" t="s">
        <v>370</v>
      </c>
      <c r="M366" s="274" t="s">
        <v>335</v>
      </c>
      <c r="N366" s="264" t="s">
        <v>68</v>
      </c>
      <c r="O366" s="266"/>
      <c r="P366" s="266"/>
      <c r="Q366" s="266"/>
      <c r="R366" s="266"/>
      <c r="S366" s="266"/>
      <c r="T366" s="275">
        <v>165.5</v>
      </c>
      <c r="U366" s="268"/>
      <c r="V366" s="276">
        <v>165.5</v>
      </c>
    </row>
    <row r="367" spans="10:22" ht="9" hidden="1" customHeight="1">
      <c r="J367" s="368"/>
      <c r="K367" s="254"/>
      <c r="L367" s="254"/>
      <c r="M367" s="255" t="s">
        <v>335</v>
      </c>
      <c r="N367" s="256"/>
      <c r="O367" s="257"/>
      <c r="P367" s="257"/>
      <c r="Q367" s="257"/>
      <c r="R367" s="257"/>
      <c r="S367" s="257"/>
      <c r="T367" s="258">
        <v>165.5</v>
      </c>
      <c r="U367" s="259"/>
      <c r="V367" s="260">
        <v>165.5</v>
      </c>
    </row>
    <row r="368" spans="10:22" ht="9" hidden="1" customHeight="1">
      <c r="J368" s="368"/>
      <c r="K368" s="254"/>
      <c r="L368" s="255" t="s">
        <v>370</v>
      </c>
      <c r="M368" s="261"/>
      <c r="N368" s="256"/>
      <c r="O368" s="257"/>
      <c r="P368" s="257"/>
      <c r="Q368" s="257"/>
      <c r="R368" s="257"/>
      <c r="S368" s="257"/>
      <c r="T368" s="258">
        <v>165.5</v>
      </c>
      <c r="U368" s="259"/>
      <c r="V368" s="260">
        <v>165.5</v>
      </c>
    </row>
    <row r="369" spans="10:22" ht="9" hidden="1" customHeight="1">
      <c r="J369" s="368"/>
      <c r="K369" s="255" t="s">
        <v>369</v>
      </c>
      <c r="L369" s="261"/>
      <c r="M369" s="261"/>
      <c r="N369" s="256"/>
      <c r="O369" s="257"/>
      <c r="P369" s="257"/>
      <c r="Q369" s="257"/>
      <c r="R369" s="257"/>
      <c r="S369" s="257"/>
      <c r="T369" s="258">
        <v>165.5</v>
      </c>
      <c r="U369" s="259"/>
      <c r="V369" s="260">
        <v>165.5</v>
      </c>
    </row>
    <row r="370" spans="10:22" ht="9" hidden="1" customHeight="1">
      <c r="J370" s="369"/>
      <c r="K370" s="263"/>
      <c r="L370" s="263"/>
      <c r="M370" s="263"/>
      <c r="N370" s="329">
        <v>45667</v>
      </c>
      <c r="O370" s="266"/>
      <c r="P370" s="265" cm="1">
        <v>0</v>
      </c>
      <c r="Q370" s="266"/>
      <c r="R370" s="266"/>
      <c r="S370" s="266"/>
      <c r="T370" s="267"/>
      <c r="U370" s="268"/>
      <c r="V370" s="269">
        <v>0</v>
      </c>
    </row>
    <row r="371" spans="10:22" ht="9" hidden="1" customHeight="1">
      <c r="J371" s="368"/>
      <c r="K371" s="254"/>
      <c r="L371" s="254"/>
      <c r="M371" s="255" t="s">
        <v>366</v>
      </c>
      <c r="N371" s="256"/>
      <c r="O371" s="257"/>
      <c r="P371" s="270" cm="1">
        <v>0</v>
      </c>
      <c r="Q371" s="257"/>
      <c r="R371" s="257"/>
      <c r="S371" s="257"/>
      <c r="T371" s="271"/>
      <c r="U371" s="259"/>
      <c r="V371" s="272">
        <v>0</v>
      </c>
    </row>
    <row r="372" spans="10:22" ht="9" hidden="1" customHeight="1">
      <c r="J372" s="368"/>
      <c r="K372" s="254"/>
      <c r="L372" s="255" t="s">
        <v>364</v>
      </c>
      <c r="M372" s="261"/>
      <c r="N372" s="256"/>
      <c r="O372" s="257"/>
      <c r="P372" s="270">
        <v>0</v>
      </c>
      <c r="Q372" s="257"/>
      <c r="R372" s="257"/>
      <c r="S372" s="257"/>
      <c r="T372" s="271"/>
      <c r="U372" s="259"/>
      <c r="V372" s="272">
        <v>0</v>
      </c>
    </row>
    <row r="373" spans="10:22" ht="9" hidden="1" customHeight="1">
      <c r="J373" s="368"/>
      <c r="K373" s="255" t="s">
        <v>363</v>
      </c>
      <c r="L373" s="261"/>
      <c r="M373" s="261"/>
      <c r="N373" s="256"/>
      <c r="O373" s="257"/>
      <c r="P373" s="270">
        <v>0</v>
      </c>
      <c r="Q373" s="257"/>
      <c r="R373" s="257"/>
      <c r="S373" s="257"/>
      <c r="T373" s="271"/>
      <c r="U373" s="259"/>
      <c r="V373" s="272">
        <v>0</v>
      </c>
    </row>
    <row r="374" spans="10:22" ht="9" hidden="1" customHeight="1">
      <c r="J374" s="470">
        <v>45864</v>
      </c>
      <c r="K374" s="261"/>
      <c r="L374" s="261"/>
      <c r="M374" s="261"/>
      <c r="N374" s="256"/>
      <c r="O374" s="257"/>
      <c r="P374" s="270" cm="1">
        <v>0</v>
      </c>
      <c r="Q374" s="257"/>
      <c r="R374" s="257"/>
      <c r="S374" s="257"/>
      <c r="T374" s="258">
        <v>165.5</v>
      </c>
      <c r="U374" s="259"/>
      <c r="V374" s="260">
        <v>165.5</v>
      </c>
    </row>
    <row r="375" spans="10:22" ht="32.75" customHeight="1">
      <c r="J375" s="633">
        <v>45857</v>
      </c>
      <c r="K375" s="274" t="s">
        <v>149</v>
      </c>
      <c r="L375" s="274" t="s">
        <v>382</v>
      </c>
      <c r="M375" s="274" t="s">
        <v>384</v>
      </c>
      <c r="N375" s="329">
        <v>45677</v>
      </c>
      <c r="O375" s="266"/>
      <c r="P375" s="266"/>
      <c r="Q375" s="266"/>
      <c r="R375" s="266"/>
      <c r="S375" s="266"/>
      <c r="T375" s="275">
        <v>-1.25</v>
      </c>
      <c r="U375" s="268"/>
      <c r="V375" s="276">
        <v>-1.25</v>
      </c>
    </row>
    <row r="376" spans="10:22" ht="9" hidden="1" customHeight="1">
      <c r="J376" s="253"/>
      <c r="K376" s="254"/>
      <c r="L376" s="254"/>
      <c r="M376" s="255" t="s">
        <v>384</v>
      </c>
      <c r="N376" s="256"/>
      <c r="O376" s="257"/>
      <c r="P376" s="257"/>
      <c r="Q376" s="257"/>
      <c r="R376" s="257"/>
      <c r="S376" s="257"/>
      <c r="T376" s="258">
        <v>-1.25</v>
      </c>
      <c r="U376" s="259"/>
      <c r="V376" s="260">
        <v>-1.25</v>
      </c>
    </row>
    <row r="377" spans="10:22" ht="9" hidden="1" customHeight="1">
      <c r="J377" s="253"/>
      <c r="K377" s="254"/>
      <c r="L377" s="255" t="s">
        <v>382</v>
      </c>
      <c r="M377" s="261"/>
      <c r="N377" s="256"/>
      <c r="O377" s="257"/>
      <c r="P377" s="257"/>
      <c r="Q377" s="257"/>
      <c r="R377" s="257"/>
      <c r="S377" s="257"/>
      <c r="T377" s="258">
        <v>-1.25</v>
      </c>
      <c r="U377" s="259"/>
      <c r="V377" s="260">
        <v>-1.25</v>
      </c>
    </row>
    <row r="378" spans="10:22" ht="9" hidden="1" customHeight="1">
      <c r="J378" s="253"/>
      <c r="K378" s="255" t="s">
        <v>149</v>
      </c>
      <c r="L378" s="261"/>
      <c r="M378" s="261"/>
      <c r="N378" s="256"/>
      <c r="O378" s="257"/>
      <c r="P378" s="257"/>
      <c r="Q378" s="257"/>
      <c r="R378" s="257"/>
      <c r="S378" s="257"/>
      <c r="T378" s="258">
        <v>-1.25</v>
      </c>
      <c r="U378" s="259"/>
      <c r="V378" s="260">
        <v>-1.25</v>
      </c>
    </row>
    <row r="379" spans="10:22" ht="9" hidden="1" customHeight="1">
      <c r="J379" s="262"/>
      <c r="K379" s="263"/>
      <c r="L379" s="263"/>
      <c r="M379" s="263"/>
      <c r="N379" s="329">
        <v>45663</v>
      </c>
      <c r="O379" s="266"/>
      <c r="P379" s="266"/>
      <c r="Q379" s="265" cm="1">
        <v>0</v>
      </c>
      <c r="R379" s="266"/>
      <c r="S379" s="266"/>
      <c r="T379" s="267"/>
      <c r="U379" s="268"/>
      <c r="V379" s="269">
        <v>0</v>
      </c>
    </row>
    <row r="380" spans="10:22" ht="9" hidden="1" customHeight="1">
      <c r="J380" s="253"/>
      <c r="K380" s="254"/>
      <c r="L380" s="254"/>
      <c r="M380" s="255" t="s">
        <v>262</v>
      </c>
      <c r="N380" s="256"/>
      <c r="O380" s="257"/>
      <c r="P380" s="257"/>
      <c r="Q380" s="270" cm="1">
        <v>0</v>
      </c>
      <c r="R380" s="257"/>
      <c r="S380" s="257"/>
      <c r="T380" s="271"/>
      <c r="U380" s="259"/>
      <c r="V380" s="272">
        <v>0</v>
      </c>
    </row>
    <row r="381" spans="10:22" ht="9" hidden="1" customHeight="1">
      <c r="J381" s="253"/>
      <c r="K381" s="254"/>
      <c r="L381" s="255" t="s">
        <v>378</v>
      </c>
      <c r="M381" s="261"/>
      <c r="N381" s="256"/>
      <c r="O381" s="257"/>
      <c r="P381" s="257"/>
      <c r="Q381" s="270" cm="1">
        <v>0</v>
      </c>
      <c r="R381" s="257"/>
      <c r="S381" s="257"/>
      <c r="T381" s="271"/>
      <c r="U381" s="259"/>
      <c r="V381" s="272">
        <v>0</v>
      </c>
    </row>
    <row r="382" spans="10:22" ht="9" hidden="1" customHeight="1">
      <c r="J382" s="253"/>
      <c r="K382" s="255" t="s">
        <v>377</v>
      </c>
      <c r="L382" s="261"/>
      <c r="M382" s="261"/>
      <c r="N382" s="256"/>
      <c r="O382" s="257"/>
      <c r="P382" s="257"/>
      <c r="Q382" s="270" cm="1">
        <v>0</v>
      </c>
      <c r="R382" s="257"/>
      <c r="S382" s="257"/>
      <c r="T382" s="271"/>
      <c r="U382" s="259"/>
      <c r="V382" s="272">
        <v>0</v>
      </c>
    </row>
    <row r="383" spans="10:22" ht="9" hidden="1" customHeight="1">
      <c r="J383" s="629">
        <v>45857</v>
      </c>
      <c r="K383" s="261"/>
      <c r="L383" s="261"/>
      <c r="M383" s="261"/>
      <c r="N383" s="256"/>
      <c r="O383" s="257"/>
      <c r="P383" s="257"/>
      <c r="Q383" s="270">
        <v>0</v>
      </c>
      <c r="R383" s="257"/>
      <c r="S383" s="257"/>
      <c r="T383" s="258">
        <v>-1.25</v>
      </c>
      <c r="U383" s="259"/>
      <c r="V383" s="260">
        <v>-1.25</v>
      </c>
    </row>
    <row r="384" spans="10:22" ht="9" hidden="1" customHeight="1">
      <c r="J384" s="262"/>
      <c r="K384" s="263"/>
      <c r="L384" s="263"/>
      <c r="M384" s="263"/>
      <c r="N384" s="264" t="s">
        <v>186</v>
      </c>
      <c r="O384" s="265">
        <v>0</v>
      </c>
      <c r="P384" s="266"/>
      <c r="Q384" s="266"/>
      <c r="R384" s="266"/>
      <c r="S384" s="266"/>
      <c r="T384" s="267"/>
      <c r="U384" s="268"/>
      <c r="V384" s="269">
        <v>0</v>
      </c>
    </row>
    <row r="385" spans="10:22" ht="9" hidden="1" customHeight="1">
      <c r="J385" s="253"/>
      <c r="K385" s="254"/>
      <c r="L385" s="254"/>
      <c r="M385" s="255" t="s">
        <v>392</v>
      </c>
      <c r="N385" s="256"/>
      <c r="O385" s="270">
        <v>0</v>
      </c>
      <c r="P385" s="257"/>
      <c r="Q385" s="257"/>
      <c r="R385" s="257"/>
      <c r="S385" s="257"/>
      <c r="T385" s="271"/>
      <c r="U385" s="259"/>
      <c r="V385" s="272">
        <v>0</v>
      </c>
    </row>
    <row r="386" spans="10:22" ht="9" hidden="1" customHeight="1">
      <c r="J386" s="253"/>
      <c r="K386" s="254"/>
      <c r="L386" s="255" t="s">
        <v>388</v>
      </c>
      <c r="M386" s="261"/>
      <c r="N386" s="256"/>
      <c r="O386" s="270">
        <v>0</v>
      </c>
      <c r="P386" s="257"/>
      <c r="Q386" s="257"/>
      <c r="R386" s="257"/>
      <c r="S386" s="257"/>
      <c r="T386" s="271"/>
      <c r="U386" s="259"/>
      <c r="V386" s="272">
        <v>0</v>
      </c>
    </row>
    <row r="387" spans="10:22" ht="9" hidden="1" customHeight="1">
      <c r="J387" s="253"/>
      <c r="K387" s="255" t="s">
        <v>399</v>
      </c>
      <c r="L387" s="261"/>
      <c r="M387" s="261"/>
      <c r="N387" s="256"/>
      <c r="O387" s="270">
        <v>0</v>
      </c>
      <c r="P387" s="257"/>
      <c r="Q387" s="257"/>
      <c r="R387" s="257"/>
      <c r="S387" s="257"/>
      <c r="T387" s="271"/>
      <c r="U387" s="259"/>
      <c r="V387" s="272">
        <v>0</v>
      </c>
    </row>
    <row r="388" spans="10:22" ht="9" hidden="1" customHeight="1">
      <c r="J388" s="262"/>
      <c r="K388" s="263"/>
      <c r="L388" s="263"/>
      <c r="M388" s="263"/>
      <c r="N388" s="264" t="s">
        <v>186</v>
      </c>
      <c r="O388" s="265">
        <v>0</v>
      </c>
      <c r="P388" s="266"/>
      <c r="Q388" s="266"/>
      <c r="R388" s="266"/>
      <c r="S388" s="266"/>
      <c r="T388" s="267"/>
      <c r="U388" s="268"/>
      <c r="V388" s="269">
        <v>0</v>
      </c>
    </row>
    <row r="389" spans="10:22" ht="9" hidden="1" customHeight="1">
      <c r="J389" s="253"/>
      <c r="K389" s="254"/>
      <c r="L389" s="254"/>
      <c r="M389" s="255" t="s">
        <v>392</v>
      </c>
      <c r="N389" s="256"/>
      <c r="O389" s="270">
        <v>0</v>
      </c>
      <c r="P389" s="257"/>
      <c r="Q389" s="257"/>
      <c r="R389" s="257"/>
      <c r="S389" s="257"/>
      <c r="T389" s="271"/>
      <c r="U389" s="259"/>
      <c r="V389" s="272">
        <v>0</v>
      </c>
    </row>
    <row r="390" spans="10:22" ht="9" hidden="1" customHeight="1">
      <c r="J390" s="253"/>
      <c r="K390" s="254"/>
      <c r="L390" s="255" t="s">
        <v>388</v>
      </c>
      <c r="M390" s="261"/>
      <c r="N390" s="256"/>
      <c r="O390" s="270">
        <v>0</v>
      </c>
      <c r="P390" s="257"/>
      <c r="Q390" s="257"/>
      <c r="R390" s="257"/>
      <c r="S390" s="257"/>
      <c r="T390" s="271"/>
      <c r="U390" s="259"/>
      <c r="V390" s="272">
        <v>0</v>
      </c>
    </row>
    <row r="391" spans="10:22" ht="9" hidden="1" customHeight="1">
      <c r="J391" s="253"/>
      <c r="K391" s="255" t="s">
        <v>387</v>
      </c>
      <c r="L391" s="261"/>
      <c r="M391" s="261"/>
      <c r="N391" s="256"/>
      <c r="O391" s="270">
        <v>0</v>
      </c>
      <c r="P391" s="257"/>
      <c r="Q391" s="257"/>
      <c r="R391" s="257"/>
      <c r="S391" s="257"/>
      <c r="T391" s="271"/>
      <c r="U391" s="259"/>
      <c r="V391" s="272">
        <v>0</v>
      </c>
    </row>
    <row r="392" spans="10:22" ht="32.75" customHeight="1">
      <c r="J392" s="630">
        <v>45850</v>
      </c>
      <c r="K392" s="274" t="s">
        <v>403</v>
      </c>
      <c r="L392" s="274" t="s">
        <v>404</v>
      </c>
      <c r="M392" s="274" t="s">
        <v>188</v>
      </c>
      <c r="N392" s="264" t="s">
        <v>186</v>
      </c>
      <c r="O392" s="266"/>
      <c r="P392" s="266"/>
      <c r="Q392" s="266"/>
      <c r="R392" s="266"/>
      <c r="S392" s="266"/>
      <c r="T392" s="275">
        <v>-10</v>
      </c>
      <c r="U392" s="268"/>
      <c r="V392" s="276">
        <v>-10</v>
      </c>
    </row>
    <row r="393" spans="10:22" ht="9" hidden="1" customHeight="1">
      <c r="J393" s="253"/>
      <c r="K393" s="254"/>
      <c r="L393" s="254"/>
      <c r="M393" s="255" t="s">
        <v>188</v>
      </c>
      <c r="N393" s="256"/>
      <c r="O393" s="257"/>
      <c r="P393" s="257"/>
      <c r="Q393" s="257"/>
      <c r="R393" s="257"/>
      <c r="S393" s="257"/>
      <c r="T393" s="258">
        <v>-10</v>
      </c>
      <c r="U393" s="259"/>
      <c r="V393" s="260">
        <v>-10</v>
      </c>
    </row>
    <row r="394" spans="10:22" ht="9" hidden="1" customHeight="1">
      <c r="J394" s="253"/>
      <c r="K394" s="254"/>
      <c r="L394" s="255" t="s">
        <v>404</v>
      </c>
      <c r="M394" s="261"/>
      <c r="N394" s="256"/>
      <c r="O394" s="257"/>
      <c r="P394" s="257"/>
      <c r="Q394" s="257"/>
      <c r="R394" s="257"/>
      <c r="S394" s="257"/>
      <c r="T394" s="258">
        <v>-10</v>
      </c>
      <c r="U394" s="259"/>
      <c r="V394" s="260">
        <v>-10</v>
      </c>
    </row>
    <row r="395" spans="10:22" ht="9" hidden="1" customHeight="1">
      <c r="J395" s="253"/>
      <c r="K395" s="255" t="s">
        <v>403</v>
      </c>
      <c r="L395" s="261"/>
      <c r="M395" s="261"/>
      <c r="N395" s="256"/>
      <c r="O395" s="257"/>
      <c r="P395" s="257"/>
      <c r="Q395" s="257"/>
      <c r="R395" s="257"/>
      <c r="S395" s="257"/>
      <c r="T395" s="258">
        <v>-10</v>
      </c>
      <c r="U395" s="259"/>
      <c r="V395" s="260">
        <v>-10</v>
      </c>
    </row>
    <row r="396" spans="10:22" ht="9" hidden="1" customHeight="1">
      <c r="J396" s="262"/>
      <c r="K396" s="263"/>
      <c r="L396" s="263"/>
      <c r="M396" s="263"/>
      <c r="N396" s="329">
        <v>45663</v>
      </c>
      <c r="O396" s="266"/>
      <c r="P396" s="266"/>
      <c r="Q396" s="265">
        <v>0</v>
      </c>
      <c r="R396" s="266"/>
      <c r="S396" s="266"/>
      <c r="T396" s="267"/>
      <c r="U396" s="268"/>
      <c r="V396" s="269">
        <v>0</v>
      </c>
    </row>
    <row r="397" spans="10:22" ht="9" hidden="1" customHeight="1">
      <c r="J397" s="253"/>
      <c r="K397" s="254"/>
      <c r="L397" s="254"/>
      <c r="M397" s="255" t="s">
        <v>262</v>
      </c>
      <c r="N397" s="256"/>
      <c r="O397" s="257"/>
      <c r="P397" s="257"/>
      <c r="Q397" s="270">
        <v>0</v>
      </c>
      <c r="R397" s="257"/>
      <c r="S397" s="257"/>
      <c r="T397" s="271"/>
      <c r="U397" s="259"/>
      <c r="V397" s="272">
        <v>0</v>
      </c>
    </row>
    <row r="398" spans="10:22" ht="9" hidden="1" customHeight="1">
      <c r="J398" s="253"/>
      <c r="K398" s="254"/>
      <c r="L398" s="255" t="s">
        <v>378</v>
      </c>
      <c r="M398" s="261"/>
      <c r="N398" s="256"/>
      <c r="O398" s="257"/>
      <c r="P398" s="257"/>
      <c r="Q398" s="270">
        <v>0</v>
      </c>
      <c r="R398" s="257"/>
      <c r="S398" s="257"/>
      <c r="T398" s="271"/>
      <c r="U398" s="259"/>
      <c r="V398" s="272">
        <v>0</v>
      </c>
    </row>
    <row r="399" spans="10:22" ht="9" hidden="1" customHeight="1">
      <c r="J399" s="253"/>
      <c r="K399" s="255" t="s">
        <v>377</v>
      </c>
      <c r="L399" s="261"/>
      <c r="M399" s="261"/>
      <c r="N399" s="256"/>
      <c r="O399" s="257"/>
      <c r="P399" s="257"/>
      <c r="Q399" s="270">
        <v>0</v>
      </c>
      <c r="R399" s="257"/>
      <c r="S399" s="257"/>
      <c r="T399" s="271"/>
      <c r="U399" s="259"/>
      <c r="V399" s="272">
        <v>0</v>
      </c>
    </row>
    <row r="400" spans="10:22" ht="9" hidden="1" customHeight="1">
      <c r="J400" s="629">
        <v>45850</v>
      </c>
      <c r="K400" s="261"/>
      <c r="L400" s="261"/>
      <c r="M400" s="261"/>
      <c r="N400" s="256"/>
      <c r="O400" s="270">
        <v>0</v>
      </c>
      <c r="P400" s="257"/>
      <c r="Q400" s="270">
        <v>0</v>
      </c>
      <c r="R400" s="257"/>
      <c r="S400" s="257"/>
      <c r="T400" s="258">
        <v>-10</v>
      </c>
      <c r="U400" s="259"/>
      <c r="V400" s="260">
        <v>-10</v>
      </c>
    </row>
    <row r="401" spans="10:22" ht="9" hidden="1" customHeight="1">
      <c r="J401" s="262"/>
      <c r="K401" s="263"/>
      <c r="L401" s="263"/>
      <c r="M401" s="263"/>
      <c r="N401" s="264" t="s">
        <v>270</v>
      </c>
      <c r="O401" s="265">
        <v>0</v>
      </c>
      <c r="P401" s="266"/>
      <c r="Q401" s="266"/>
      <c r="R401" s="266"/>
      <c r="S401" s="266"/>
      <c r="T401" s="267"/>
      <c r="U401" s="268"/>
      <c r="V401" s="269">
        <v>0</v>
      </c>
    </row>
    <row r="402" spans="10:22" ht="9" hidden="1" customHeight="1">
      <c r="J402" s="253"/>
      <c r="K402" s="254"/>
      <c r="L402" s="254"/>
      <c r="M402" s="255" t="s">
        <v>418</v>
      </c>
      <c r="N402" s="256"/>
      <c r="O402" s="270">
        <v>0</v>
      </c>
      <c r="P402" s="257"/>
      <c r="Q402" s="257"/>
      <c r="R402" s="257"/>
      <c r="S402" s="257"/>
      <c r="T402" s="271"/>
      <c r="U402" s="259"/>
      <c r="V402" s="272">
        <v>0</v>
      </c>
    </row>
    <row r="403" spans="10:22" ht="9" hidden="1" customHeight="1">
      <c r="J403" s="253"/>
      <c r="K403" s="254"/>
      <c r="L403" s="255" t="s">
        <v>415</v>
      </c>
      <c r="M403" s="261"/>
      <c r="N403" s="256"/>
      <c r="O403" s="270">
        <v>0</v>
      </c>
      <c r="P403" s="257"/>
      <c r="Q403" s="257"/>
      <c r="R403" s="257"/>
      <c r="S403" s="257"/>
      <c r="T403" s="271"/>
      <c r="U403" s="259"/>
      <c r="V403" s="272">
        <v>0</v>
      </c>
    </row>
    <row r="404" spans="10:22" ht="9" hidden="1" customHeight="1">
      <c r="J404" s="253"/>
      <c r="K404" s="255" t="s">
        <v>414</v>
      </c>
      <c r="L404" s="261"/>
      <c r="M404" s="261"/>
      <c r="N404" s="256"/>
      <c r="O404" s="270">
        <v>0</v>
      </c>
      <c r="P404" s="257"/>
      <c r="Q404" s="257"/>
      <c r="R404" s="257"/>
      <c r="S404" s="257"/>
      <c r="T404" s="271"/>
      <c r="U404" s="259"/>
      <c r="V404" s="272">
        <v>0</v>
      </c>
    </row>
    <row r="405" spans="10:22" ht="32.75" customHeight="1">
      <c r="J405" s="630">
        <v>45843</v>
      </c>
      <c r="K405" s="274" t="s">
        <v>410</v>
      </c>
      <c r="L405" s="274" t="s">
        <v>411</v>
      </c>
      <c r="M405" s="274" t="s">
        <v>413</v>
      </c>
      <c r="N405" s="264" t="s">
        <v>123</v>
      </c>
      <c r="O405" s="266"/>
      <c r="P405" s="266"/>
      <c r="Q405" s="266"/>
      <c r="R405" s="266"/>
      <c r="S405" s="266"/>
      <c r="T405" s="275">
        <v>12.5</v>
      </c>
      <c r="U405" s="268"/>
      <c r="V405" s="276">
        <v>12.5</v>
      </c>
    </row>
    <row r="406" spans="10:22" ht="9" hidden="1" customHeight="1">
      <c r="J406" s="253"/>
      <c r="K406" s="254"/>
      <c r="L406" s="254"/>
      <c r="M406" s="255" t="s">
        <v>413</v>
      </c>
      <c r="N406" s="256"/>
      <c r="O406" s="257"/>
      <c r="P406" s="257"/>
      <c r="Q406" s="257"/>
      <c r="R406" s="257"/>
      <c r="S406" s="257"/>
      <c r="T406" s="258">
        <v>12.5</v>
      </c>
      <c r="U406" s="259"/>
      <c r="V406" s="260">
        <v>12.5</v>
      </c>
    </row>
    <row r="407" spans="10:22" ht="9" hidden="1" customHeight="1">
      <c r="J407" s="253"/>
      <c r="K407" s="254"/>
      <c r="L407" s="255" t="s">
        <v>411</v>
      </c>
      <c r="M407" s="261"/>
      <c r="N407" s="256"/>
      <c r="O407" s="257"/>
      <c r="P407" s="257"/>
      <c r="Q407" s="257"/>
      <c r="R407" s="257"/>
      <c r="S407" s="257"/>
      <c r="T407" s="258">
        <v>12.5</v>
      </c>
      <c r="U407" s="259"/>
      <c r="V407" s="260">
        <v>12.5</v>
      </c>
    </row>
    <row r="408" spans="10:22" ht="9" hidden="1" customHeight="1">
      <c r="J408" s="253"/>
      <c r="K408" s="255" t="s">
        <v>410</v>
      </c>
      <c r="L408" s="261"/>
      <c r="M408" s="261"/>
      <c r="N408" s="256"/>
      <c r="O408" s="257"/>
      <c r="P408" s="257"/>
      <c r="Q408" s="257"/>
      <c r="R408" s="257"/>
      <c r="S408" s="257"/>
      <c r="T408" s="258">
        <v>12.5</v>
      </c>
      <c r="U408" s="259"/>
      <c r="V408" s="260">
        <v>12.5</v>
      </c>
    </row>
    <row r="409" spans="10:22" ht="9" hidden="1" customHeight="1">
      <c r="J409" s="629">
        <v>45843</v>
      </c>
      <c r="K409" s="261"/>
      <c r="L409" s="261"/>
      <c r="M409" s="261"/>
      <c r="N409" s="256"/>
      <c r="O409" s="270">
        <v>0</v>
      </c>
      <c r="P409" s="257"/>
      <c r="Q409" s="257"/>
      <c r="R409" s="257"/>
      <c r="S409" s="257"/>
      <c r="T409" s="258">
        <v>12.5</v>
      </c>
      <c r="U409" s="259"/>
      <c r="V409" s="260">
        <v>12.5</v>
      </c>
    </row>
    <row r="410" spans="10:22" ht="9" hidden="1" customHeight="1">
      <c r="J410" s="262"/>
      <c r="K410" s="263"/>
      <c r="L410" s="263"/>
      <c r="M410" s="263"/>
      <c r="N410" s="264" t="s">
        <v>170</v>
      </c>
      <c r="O410" s="265">
        <v>0</v>
      </c>
      <c r="P410" s="266"/>
      <c r="Q410" s="266"/>
      <c r="R410" s="266"/>
      <c r="S410" s="266"/>
      <c r="T410" s="267"/>
      <c r="U410" s="268"/>
      <c r="V410" s="269">
        <v>0</v>
      </c>
    </row>
    <row r="411" spans="10:22" ht="9" hidden="1" customHeight="1">
      <c r="J411" s="253"/>
      <c r="K411" s="254"/>
      <c r="L411" s="254"/>
      <c r="M411" s="255" t="s">
        <v>434</v>
      </c>
      <c r="N411" s="256"/>
      <c r="O411" s="270">
        <v>0</v>
      </c>
      <c r="P411" s="257"/>
      <c r="Q411" s="257"/>
      <c r="R411" s="257"/>
      <c r="S411" s="257"/>
      <c r="T411" s="271"/>
      <c r="U411" s="259"/>
      <c r="V411" s="272">
        <v>0</v>
      </c>
    </row>
    <row r="412" spans="10:22" ht="9" hidden="1" customHeight="1">
      <c r="J412" s="253"/>
      <c r="K412" s="254"/>
      <c r="L412" s="255" t="s">
        <v>432</v>
      </c>
      <c r="M412" s="261"/>
      <c r="N412" s="256"/>
      <c r="O412" s="270">
        <v>0</v>
      </c>
      <c r="P412" s="257"/>
      <c r="Q412" s="257"/>
      <c r="R412" s="257"/>
      <c r="S412" s="257"/>
      <c r="T412" s="271"/>
      <c r="U412" s="259"/>
      <c r="V412" s="272">
        <v>0</v>
      </c>
    </row>
    <row r="413" spans="10:22" ht="9" hidden="1" customHeight="1">
      <c r="J413" s="253"/>
      <c r="K413" s="255" t="s">
        <v>431</v>
      </c>
      <c r="L413" s="261"/>
      <c r="M413" s="261"/>
      <c r="N413" s="256"/>
      <c r="O413" s="270">
        <v>0</v>
      </c>
      <c r="P413" s="257"/>
      <c r="Q413" s="257"/>
      <c r="R413" s="257"/>
      <c r="S413" s="257"/>
      <c r="T413" s="271"/>
      <c r="U413" s="259"/>
      <c r="V413" s="272">
        <v>0</v>
      </c>
    </row>
    <row r="414" spans="10:22" ht="9" hidden="1" customHeight="1">
      <c r="J414" s="262"/>
      <c r="K414" s="263"/>
      <c r="L414" s="263"/>
      <c r="M414" s="263"/>
      <c r="N414" s="264" t="s">
        <v>1118</v>
      </c>
      <c r="O414" s="266"/>
      <c r="P414" s="266"/>
      <c r="Q414" s="266"/>
      <c r="R414" s="265">
        <v>0</v>
      </c>
      <c r="S414" s="266"/>
      <c r="T414" s="267"/>
      <c r="U414" s="268"/>
      <c r="V414" s="269">
        <v>0</v>
      </c>
    </row>
    <row r="415" spans="10:22" ht="9" hidden="1" customHeight="1">
      <c r="J415" s="253"/>
      <c r="K415" s="254"/>
      <c r="L415" s="254"/>
      <c r="M415" s="255" t="s">
        <v>1118</v>
      </c>
      <c r="N415" s="256"/>
      <c r="O415" s="257"/>
      <c r="P415" s="257"/>
      <c r="Q415" s="257"/>
      <c r="R415" s="270">
        <v>0</v>
      </c>
      <c r="S415" s="257"/>
      <c r="T415" s="271"/>
      <c r="U415" s="259"/>
      <c r="V415" s="272">
        <v>0</v>
      </c>
    </row>
    <row r="416" spans="10:22" ht="9" hidden="1" customHeight="1">
      <c r="J416" s="253"/>
      <c r="K416" s="254"/>
      <c r="L416" s="255" t="s">
        <v>37</v>
      </c>
      <c r="M416" s="261"/>
      <c r="N416" s="256"/>
      <c r="O416" s="257"/>
      <c r="P416" s="257"/>
      <c r="Q416" s="257"/>
      <c r="R416" s="270">
        <v>0</v>
      </c>
      <c r="S416" s="257"/>
      <c r="T416" s="271"/>
      <c r="U416" s="259"/>
      <c r="V416" s="272">
        <v>0</v>
      </c>
    </row>
    <row r="417" spans="10:22" ht="9" hidden="1" customHeight="1">
      <c r="J417" s="253"/>
      <c r="K417" s="255" t="s">
        <v>422</v>
      </c>
      <c r="L417" s="261"/>
      <c r="M417" s="261"/>
      <c r="N417" s="256"/>
      <c r="O417" s="257"/>
      <c r="P417" s="257"/>
      <c r="Q417" s="257"/>
      <c r="R417" s="270">
        <v>0</v>
      </c>
      <c r="S417" s="257"/>
      <c r="T417" s="271"/>
      <c r="U417" s="259"/>
      <c r="V417" s="272">
        <v>0</v>
      </c>
    </row>
    <row r="418" spans="10:22" ht="32.75" customHeight="1">
      <c r="J418" s="634">
        <v>45836</v>
      </c>
      <c r="K418" s="274" t="s">
        <v>425</v>
      </c>
      <c r="L418" s="274" t="s">
        <v>426</v>
      </c>
      <c r="M418" s="274" t="s">
        <v>430</v>
      </c>
      <c r="N418" s="264" t="s">
        <v>270</v>
      </c>
      <c r="O418" s="266"/>
      <c r="P418" s="266"/>
      <c r="Q418" s="266"/>
      <c r="R418" s="266"/>
      <c r="S418" s="266"/>
      <c r="T418" s="275">
        <v>-32.5</v>
      </c>
      <c r="U418" s="268"/>
      <c r="V418" s="276">
        <v>-32.5</v>
      </c>
    </row>
    <row r="419" spans="10:22" ht="9" hidden="1" customHeight="1">
      <c r="J419" s="368"/>
      <c r="K419" s="254"/>
      <c r="L419" s="254"/>
      <c r="M419" s="255" t="s">
        <v>430</v>
      </c>
      <c r="N419" s="256"/>
      <c r="O419" s="257"/>
      <c r="P419" s="257"/>
      <c r="Q419" s="257"/>
      <c r="R419" s="257"/>
      <c r="S419" s="257"/>
      <c r="T419" s="258">
        <v>-32.5</v>
      </c>
      <c r="U419" s="259"/>
      <c r="V419" s="260">
        <v>-32.5</v>
      </c>
    </row>
    <row r="420" spans="10:22" ht="9" hidden="1" customHeight="1">
      <c r="J420" s="368"/>
      <c r="K420" s="254"/>
      <c r="L420" s="255" t="s">
        <v>426</v>
      </c>
      <c r="M420" s="261"/>
      <c r="N420" s="256"/>
      <c r="O420" s="257"/>
      <c r="P420" s="257"/>
      <c r="Q420" s="257"/>
      <c r="R420" s="257"/>
      <c r="S420" s="257"/>
      <c r="T420" s="258">
        <v>-32.5</v>
      </c>
      <c r="U420" s="259"/>
      <c r="V420" s="260">
        <v>-32.5</v>
      </c>
    </row>
    <row r="421" spans="10:22" ht="9" hidden="1" customHeight="1">
      <c r="J421" s="368"/>
      <c r="K421" s="255" t="s">
        <v>425</v>
      </c>
      <c r="L421" s="261"/>
      <c r="M421" s="261"/>
      <c r="N421" s="256"/>
      <c r="O421" s="257"/>
      <c r="P421" s="257"/>
      <c r="Q421" s="257"/>
      <c r="R421" s="257"/>
      <c r="S421" s="257"/>
      <c r="T421" s="258">
        <v>-32.5</v>
      </c>
      <c r="U421" s="259"/>
      <c r="V421" s="260">
        <v>-32.5</v>
      </c>
    </row>
    <row r="422" spans="10:22" ht="9" hidden="1" customHeight="1">
      <c r="J422" s="470">
        <v>45836</v>
      </c>
      <c r="K422" s="261"/>
      <c r="L422" s="261"/>
      <c r="M422" s="261"/>
      <c r="N422" s="256"/>
      <c r="O422" s="270">
        <v>0</v>
      </c>
      <c r="P422" s="257"/>
      <c r="Q422" s="257"/>
      <c r="R422" s="270">
        <v>0</v>
      </c>
      <c r="S422" s="257"/>
      <c r="T422" s="258">
        <v>-32.5</v>
      </c>
      <c r="U422" s="259"/>
      <c r="V422" s="260">
        <v>-32.5</v>
      </c>
    </row>
    <row r="423" spans="10:22" ht="32.75" customHeight="1">
      <c r="J423" s="633">
        <v>45829</v>
      </c>
      <c r="K423" s="274" t="s">
        <v>440</v>
      </c>
      <c r="L423" s="274" t="s">
        <v>441</v>
      </c>
      <c r="M423" s="274" t="s">
        <v>443</v>
      </c>
      <c r="N423" s="264" t="s">
        <v>97</v>
      </c>
      <c r="O423" s="266"/>
      <c r="P423" s="266"/>
      <c r="Q423" s="266"/>
      <c r="R423" s="266"/>
      <c r="S423" s="266"/>
      <c r="T423" s="275">
        <v>40.729999999999997</v>
      </c>
      <c r="U423" s="268"/>
      <c r="V423" s="276">
        <v>40.729999999999997</v>
      </c>
    </row>
    <row r="424" spans="10:22" ht="9" hidden="1" customHeight="1">
      <c r="J424" s="253"/>
      <c r="K424" s="254"/>
      <c r="L424" s="254"/>
      <c r="M424" s="255" t="s">
        <v>443</v>
      </c>
      <c r="N424" s="256"/>
      <c r="O424" s="257"/>
      <c r="P424" s="257"/>
      <c r="Q424" s="257"/>
      <c r="R424" s="257"/>
      <c r="S424" s="257"/>
      <c r="T424" s="258">
        <v>40.729999999999997</v>
      </c>
      <c r="U424" s="259"/>
      <c r="V424" s="260">
        <v>40.729999999999997</v>
      </c>
    </row>
    <row r="425" spans="10:22" ht="9" hidden="1" customHeight="1">
      <c r="J425" s="253"/>
      <c r="K425" s="254"/>
      <c r="L425" s="255" t="s">
        <v>441</v>
      </c>
      <c r="M425" s="261"/>
      <c r="N425" s="256"/>
      <c r="O425" s="257"/>
      <c r="P425" s="257"/>
      <c r="Q425" s="257"/>
      <c r="R425" s="257"/>
      <c r="S425" s="257"/>
      <c r="T425" s="258">
        <v>40.729999999999997</v>
      </c>
      <c r="U425" s="259"/>
      <c r="V425" s="260">
        <v>40.729999999999997</v>
      </c>
    </row>
    <row r="426" spans="10:22" ht="9" hidden="1" customHeight="1">
      <c r="J426" s="253"/>
      <c r="K426" s="255" t="s">
        <v>440</v>
      </c>
      <c r="L426" s="261"/>
      <c r="M426" s="261"/>
      <c r="N426" s="256"/>
      <c r="O426" s="257"/>
      <c r="P426" s="257"/>
      <c r="Q426" s="257"/>
      <c r="R426" s="257"/>
      <c r="S426" s="257"/>
      <c r="T426" s="258">
        <v>40.729999999999997</v>
      </c>
      <c r="U426" s="259"/>
      <c r="V426" s="260">
        <v>40.729999999999997</v>
      </c>
    </row>
    <row r="427" spans="10:22" ht="9" hidden="1" customHeight="1">
      <c r="J427" s="629">
        <v>45829</v>
      </c>
      <c r="K427" s="261"/>
      <c r="L427" s="261"/>
      <c r="M427" s="261"/>
      <c r="N427" s="256"/>
      <c r="O427" s="257"/>
      <c r="P427" s="257"/>
      <c r="Q427" s="257"/>
      <c r="R427" s="257"/>
      <c r="S427" s="257"/>
      <c r="T427" s="258">
        <v>40.729999999999997</v>
      </c>
      <c r="U427" s="259"/>
      <c r="V427" s="260">
        <v>40.729999999999997</v>
      </c>
    </row>
    <row r="428" spans="10:22" ht="9" hidden="1" customHeight="1">
      <c r="J428" s="262"/>
      <c r="K428" s="263"/>
      <c r="L428" s="263"/>
      <c r="M428" s="263"/>
      <c r="N428" s="264" t="s">
        <v>70</v>
      </c>
      <c r="O428" s="266"/>
      <c r="P428" s="266"/>
      <c r="Q428" s="265">
        <v>0</v>
      </c>
      <c r="R428" s="266"/>
      <c r="S428" s="266"/>
      <c r="T428" s="267"/>
      <c r="U428" s="268"/>
      <c r="V428" s="269">
        <v>0</v>
      </c>
    </row>
    <row r="429" spans="10:22" ht="9" hidden="1" customHeight="1">
      <c r="J429" s="253"/>
      <c r="K429" s="254"/>
      <c r="L429" s="254"/>
      <c r="M429" s="255" t="s">
        <v>450</v>
      </c>
      <c r="N429" s="256"/>
      <c r="O429" s="257"/>
      <c r="P429" s="257"/>
      <c r="Q429" s="270">
        <v>0</v>
      </c>
      <c r="R429" s="257"/>
      <c r="S429" s="257"/>
      <c r="T429" s="271"/>
      <c r="U429" s="259"/>
      <c r="V429" s="272">
        <v>0</v>
      </c>
    </row>
    <row r="430" spans="10:22" ht="9" hidden="1" customHeight="1">
      <c r="J430" s="253"/>
      <c r="K430" s="254"/>
      <c r="L430" s="255" t="s">
        <v>448</v>
      </c>
      <c r="M430" s="261"/>
      <c r="N430" s="256"/>
      <c r="O430" s="257"/>
      <c r="P430" s="257"/>
      <c r="Q430" s="270">
        <v>0</v>
      </c>
      <c r="R430" s="257"/>
      <c r="S430" s="257"/>
      <c r="T430" s="271"/>
      <c r="U430" s="259"/>
      <c r="V430" s="272">
        <v>0</v>
      </c>
    </row>
    <row r="431" spans="10:22" ht="9" hidden="1" customHeight="1">
      <c r="J431" s="253"/>
      <c r="K431" s="255" t="s">
        <v>447</v>
      </c>
      <c r="L431" s="261"/>
      <c r="M431" s="261"/>
      <c r="N431" s="256"/>
      <c r="O431" s="257"/>
      <c r="P431" s="257"/>
      <c r="Q431" s="270">
        <v>0</v>
      </c>
      <c r="R431" s="257"/>
      <c r="S431" s="257"/>
      <c r="T431" s="271"/>
      <c r="U431" s="259"/>
      <c r="V431" s="272">
        <v>0</v>
      </c>
    </row>
    <row r="432" spans="10:22" ht="9" hidden="1" customHeight="1">
      <c r="J432" s="629">
        <v>45822</v>
      </c>
      <c r="K432" s="261"/>
      <c r="L432" s="261"/>
      <c r="M432" s="261"/>
      <c r="N432" s="256"/>
      <c r="O432" s="257"/>
      <c r="P432" s="257"/>
      <c r="Q432" s="270">
        <v>0</v>
      </c>
      <c r="R432" s="257"/>
      <c r="S432" s="257"/>
      <c r="T432" s="271"/>
      <c r="U432" s="259"/>
      <c r="V432" s="272">
        <v>0</v>
      </c>
    </row>
    <row r="433" spans="10:22" ht="9" hidden="1" customHeight="1">
      <c r="J433" s="262"/>
      <c r="K433" s="263"/>
      <c r="L433" s="263"/>
      <c r="M433" s="263"/>
      <c r="N433" s="264" t="s">
        <v>37</v>
      </c>
      <c r="O433" s="265">
        <v>0</v>
      </c>
      <c r="P433" s="266"/>
      <c r="Q433" s="266"/>
      <c r="R433" s="266"/>
      <c r="S433" s="266"/>
      <c r="T433" s="267"/>
      <c r="U433" s="268"/>
      <c r="V433" s="269">
        <v>0</v>
      </c>
    </row>
    <row r="434" spans="10:22" ht="9" hidden="1" customHeight="1">
      <c r="J434" s="253"/>
      <c r="K434" s="254"/>
      <c r="L434" s="254"/>
      <c r="M434" s="255" t="s">
        <v>467</v>
      </c>
      <c r="N434" s="256"/>
      <c r="O434" s="270">
        <v>0</v>
      </c>
      <c r="P434" s="257"/>
      <c r="Q434" s="257"/>
      <c r="R434" s="257"/>
      <c r="S434" s="257"/>
      <c r="T434" s="271"/>
      <c r="U434" s="259"/>
      <c r="V434" s="272">
        <v>0</v>
      </c>
    </row>
    <row r="435" spans="10:22" ht="9" hidden="1" customHeight="1">
      <c r="J435" s="253"/>
      <c r="K435" s="254"/>
      <c r="L435" s="255" t="s">
        <v>464</v>
      </c>
      <c r="M435" s="261"/>
      <c r="N435" s="256"/>
      <c r="O435" s="270">
        <v>0</v>
      </c>
      <c r="P435" s="257"/>
      <c r="Q435" s="257"/>
      <c r="R435" s="257"/>
      <c r="S435" s="257"/>
      <c r="T435" s="271"/>
      <c r="U435" s="259"/>
      <c r="V435" s="272">
        <v>0</v>
      </c>
    </row>
    <row r="436" spans="10:22" ht="9" hidden="1" customHeight="1">
      <c r="J436" s="253"/>
      <c r="K436" s="255" t="s">
        <v>463</v>
      </c>
      <c r="L436" s="261"/>
      <c r="M436" s="261"/>
      <c r="N436" s="256"/>
      <c r="O436" s="270">
        <v>0</v>
      </c>
      <c r="P436" s="257"/>
      <c r="Q436" s="257"/>
      <c r="R436" s="257"/>
      <c r="S436" s="257"/>
      <c r="T436" s="271"/>
      <c r="U436" s="259"/>
      <c r="V436" s="272">
        <v>0</v>
      </c>
    </row>
    <row r="437" spans="10:22" ht="32.75" customHeight="1">
      <c r="J437" s="630">
        <v>45815</v>
      </c>
      <c r="K437" s="274" t="s">
        <v>469</v>
      </c>
      <c r="L437" s="274" t="s">
        <v>470</v>
      </c>
      <c r="M437" s="274" t="s">
        <v>409</v>
      </c>
      <c r="N437" s="264" t="s">
        <v>46</v>
      </c>
      <c r="O437" s="266"/>
      <c r="P437" s="266"/>
      <c r="Q437" s="266"/>
      <c r="R437" s="266"/>
      <c r="S437" s="266"/>
      <c r="T437" s="275">
        <v>227.5</v>
      </c>
      <c r="U437" s="268"/>
      <c r="V437" s="276">
        <v>227.5</v>
      </c>
    </row>
    <row r="438" spans="10:22" ht="9" hidden="1" customHeight="1">
      <c r="J438" s="253"/>
      <c r="K438" s="254"/>
      <c r="L438" s="254"/>
      <c r="M438" s="255" t="s">
        <v>409</v>
      </c>
      <c r="N438" s="256"/>
      <c r="O438" s="257"/>
      <c r="P438" s="257"/>
      <c r="Q438" s="257"/>
      <c r="R438" s="257"/>
      <c r="S438" s="257"/>
      <c r="T438" s="258">
        <v>227.5</v>
      </c>
      <c r="U438" s="259"/>
      <c r="V438" s="260">
        <v>227.5</v>
      </c>
    </row>
    <row r="439" spans="10:22" ht="9" hidden="1" customHeight="1">
      <c r="J439" s="253"/>
      <c r="K439" s="254"/>
      <c r="L439" s="255" t="s">
        <v>470</v>
      </c>
      <c r="M439" s="261"/>
      <c r="N439" s="256"/>
      <c r="O439" s="257"/>
      <c r="P439" s="257"/>
      <c r="Q439" s="257"/>
      <c r="R439" s="257"/>
      <c r="S439" s="257"/>
      <c r="T439" s="258">
        <v>227.5</v>
      </c>
      <c r="U439" s="259"/>
      <c r="V439" s="260">
        <v>227.5</v>
      </c>
    </row>
    <row r="440" spans="10:22" ht="9" hidden="1" customHeight="1">
      <c r="J440" s="253"/>
      <c r="K440" s="255" t="s">
        <v>469</v>
      </c>
      <c r="L440" s="261"/>
      <c r="M440" s="261"/>
      <c r="N440" s="256"/>
      <c r="O440" s="257"/>
      <c r="P440" s="257"/>
      <c r="Q440" s="257"/>
      <c r="R440" s="257"/>
      <c r="S440" s="257"/>
      <c r="T440" s="258">
        <v>227.5</v>
      </c>
      <c r="U440" s="259"/>
      <c r="V440" s="260">
        <v>227.5</v>
      </c>
    </row>
    <row r="441" spans="10:22" ht="9" hidden="1" customHeight="1">
      <c r="J441" s="629">
        <v>45815</v>
      </c>
      <c r="K441" s="261"/>
      <c r="L441" s="261"/>
      <c r="M441" s="261"/>
      <c r="N441" s="256"/>
      <c r="O441" s="270">
        <v>0</v>
      </c>
      <c r="P441" s="257"/>
      <c r="Q441" s="257"/>
      <c r="R441" s="257"/>
      <c r="S441" s="257"/>
      <c r="T441" s="258">
        <v>227.5</v>
      </c>
      <c r="U441" s="259"/>
      <c r="V441" s="260">
        <v>227.5</v>
      </c>
    </row>
    <row r="442" spans="10:22" ht="9" hidden="1" customHeight="1">
      <c r="J442" s="262"/>
      <c r="K442" s="263"/>
      <c r="L442" s="263"/>
      <c r="M442" s="263"/>
      <c r="N442" s="264" t="s">
        <v>37</v>
      </c>
      <c r="O442" s="265">
        <v>0</v>
      </c>
      <c r="P442" s="266"/>
      <c r="Q442" s="266"/>
      <c r="R442" s="266"/>
      <c r="S442" s="266"/>
      <c r="T442" s="267"/>
      <c r="U442" s="268"/>
      <c r="V442" s="269">
        <v>0</v>
      </c>
    </row>
    <row r="443" spans="10:22" ht="9" hidden="1" customHeight="1">
      <c r="J443" s="253"/>
      <c r="K443" s="254"/>
      <c r="L443" s="254"/>
      <c r="M443" s="255" t="s">
        <v>417</v>
      </c>
      <c r="N443" s="256"/>
      <c r="O443" s="270">
        <v>0</v>
      </c>
      <c r="P443" s="257"/>
      <c r="Q443" s="257"/>
      <c r="R443" s="257"/>
      <c r="S443" s="257"/>
      <c r="T443" s="271"/>
      <c r="U443" s="259"/>
      <c r="V443" s="272">
        <v>0</v>
      </c>
    </row>
    <row r="444" spans="10:22" ht="9" hidden="1" customHeight="1">
      <c r="J444" s="253"/>
      <c r="K444" s="254"/>
      <c r="L444" s="255" t="s">
        <v>475</v>
      </c>
      <c r="M444" s="261"/>
      <c r="N444" s="256"/>
      <c r="O444" s="270">
        <v>0</v>
      </c>
      <c r="P444" s="257"/>
      <c r="Q444" s="257"/>
      <c r="R444" s="257"/>
      <c r="S444" s="257"/>
      <c r="T444" s="271"/>
      <c r="U444" s="259"/>
      <c r="V444" s="272">
        <v>0</v>
      </c>
    </row>
    <row r="445" spans="10:22" ht="9" hidden="1" customHeight="1">
      <c r="J445" s="253"/>
      <c r="K445" s="255" t="s">
        <v>474</v>
      </c>
      <c r="L445" s="261"/>
      <c r="M445" s="261"/>
      <c r="N445" s="256"/>
      <c r="O445" s="270">
        <v>0</v>
      </c>
      <c r="P445" s="257"/>
      <c r="Q445" s="257"/>
      <c r="R445" s="257"/>
      <c r="S445" s="257"/>
      <c r="T445" s="271"/>
      <c r="U445" s="259"/>
      <c r="V445" s="272">
        <v>0</v>
      </c>
    </row>
    <row r="446" spans="10:22" ht="32.75" customHeight="1">
      <c r="J446" s="634">
        <v>45808</v>
      </c>
      <c r="K446" s="274" t="s">
        <v>480</v>
      </c>
      <c r="L446" s="274" t="s">
        <v>481</v>
      </c>
      <c r="M446" s="274" t="s">
        <v>262</v>
      </c>
      <c r="N446" s="329">
        <v>45758</v>
      </c>
      <c r="O446" s="266"/>
      <c r="P446" s="266"/>
      <c r="Q446" s="266"/>
      <c r="R446" s="266"/>
      <c r="S446" s="266"/>
      <c r="T446" s="275">
        <v>16.13</v>
      </c>
      <c r="U446" s="268"/>
      <c r="V446" s="276">
        <v>16.13</v>
      </c>
    </row>
    <row r="447" spans="10:22" ht="9" hidden="1" customHeight="1">
      <c r="J447" s="368"/>
      <c r="K447" s="254"/>
      <c r="L447" s="254"/>
      <c r="M447" s="255" t="s">
        <v>262</v>
      </c>
      <c r="N447" s="256"/>
      <c r="O447" s="257"/>
      <c r="P447" s="257"/>
      <c r="Q447" s="257"/>
      <c r="R447" s="257"/>
      <c r="S447" s="257"/>
      <c r="T447" s="258">
        <v>16.13</v>
      </c>
      <c r="U447" s="259"/>
      <c r="V447" s="260">
        <v>16.13</v>
      </c>
    </row>
    <row r="448" spans="10:22" ht="9" hidden="1" customHeight="1">
      <c r="J448" s="368"/>
      <c r="K448" s="254"/>
      <c r="L448" s="255" t="s">
        <v>481</v>
      </c>
      <c r="M448" s="261"/>
      <c r="N448" s="256"/>
      <c r="O448" s="257"/>
      <c r="P448" s="257"/>
      <c r="Q448" s="257"/>
      <c r="R448" s="257"/>
      <c r="S448" s="257"/>
      <c r="T448" s="258">
        <v>16.13</v>
      </c>
      <c r="U448" s="259"/>
      <c r="V448" s="260">
        <v>16.13</v>
      </c>
    </row>
    <row r="449" spans="10:22" ht="9" hidden="1" customHeight="1">
      <c r="J449" s="368"/>
      <c r="K449" s="255" t="s">
        <v>480</v>
      </c>
      <c r="L449" s="261"/>
      <c r="M449" s="261"/>
      <c r="N449" s="256"/>
      <c r="O449" s="257"/>
      <c r="P449" s="257"/>
      <c r="Q449" s="257"/>
      <c r="R449" s="257"/>
      <c r="S449" s="257"/>
      <c r="T449" s="258">
        <v>16.13</v>
      </c>
      <c r="U449" s="259"/>
      <c r="V449" s="260">
        <v>16.13</v>
      </c>
    </row>
    <row r="450" spans="10:22" ht="9" hidden="1" customHeight="1">
      <c r="J450" s="369"/>
      <c r="K450" s="263"/>
      <c r="L450" s="263"/>
      <c r="M450" s="263"/>
      <c r="N450" s="264" t="s">
        <v>1118</v>
      </c>
      <c r="O450" s="266"/>
      <c r="P450" s="266"/>
      <c r="Q450" s="266"/>
      <c r="R450" s="265">
        <v>0</v>
      </c>
      <c r="S450" s="266"/>
      <c r="T450" s="267"/>
      <c r="U450" s="268"/>
      <c r="V450" s="269">
        <v>0</v>
      </c>
    </row>
    <row r="451" spans="10:22" ht="9" hidden="1" customHeight="1">
      <c r="J451" s="368"/>
      <c r="K451" s="254"/>
      <c r="L451" s="254"/>
      <c r="M451" s="255" t="s">
        <v>1118</v>
      </c>
      <c r="N451" s="256"/>
      <c r="O451" s="257"/>
      <c r="P451" s="257"/>
      <c r="Q451" s="257"/>
      <c r="R451" s="270">
        <v>0</v>
      </c>
      <c r="S451" s="257"/>
      <c r="T451" s="271"/>
      <c r="U451" s="259"/>
      <c r="V451" s="272">
        <v>0</v>
      </c>
    </row>
    <row r="452" spans="10:22" ht="9" hidden="1" customHeight="1">
      <c r="J452" s="368"/>
      <c r="K452" s="254"/>
      <c r="L452" s="255" t="s">
        <v>37</v>
      </c>
      <c r="M452" s="261"/>
      <c r="N452" s="256"/>
      <c r="O452" s="257"/>
      <c r="P452" s="257"/>
      <c r="Q452" s="257"/>
      <c r="R452" s="270">
        <v>0</v>
      </c>
      <c r="S452" s="257"/>
      <c r="T452" s="271"/>
      <c r="U452" s="259"/>
      <c r="V452" s="272">
        <v>0</v>
      </c>
    </row>
    <row r="453" spans="10:22" ht="9" hidden="1" customHeight="1">
      <c r="J453" s="368"/>
      <c r="K453" s="255" t="s">
        <v>478</v>
      </c>
      <c r="L453" s="261"/>
      <c r="M453" s="261"/>
      <c r="N453" s="256"/>
      <c r="O453" s="257"/>
      <c r="P453" s="257"/>
      <c r="Q453" s="257"/>
      <c r="R453" s="270">
        <v>0</v>
      </c>
      <c r="S453" s="257"/>
      <c r="T453" s="271"/>
      <c r="U453" s="259"/>
      <c r="V453" s="272">
        <v>0</v>
      </c>
    </row>
    <row r="454" spans="10:22" ht="9" hidden="1" customHeight="1">
      <c r="J454" s="470">
        <v>45808</v>
      </c>
      <c r="K454" s="261"/>
      <c r="L454" s="261"/>
      <c r="M454" s="261"/>
      <c r="N454" s="256"/>
      <c r="O454" s="270">
        <v>0</v>
      </c>
      <c r="P454" s="257"/>
      <c r="Q454" s="257"/>
      <c r="R454" s="270">
        <v>0</v>
      </c>
      <c r="S454" s="257"/>
      <c r="T454" s="258">
        <v>16.13</v>
      </c>
      <c r="U454" s="259"/>
      <c r="V454" s="260">
        <v>16.13</v>
      </c>
    </row>
    <row r="455" spans="10:22" ht="32.75" customHeight="1">
      <c r="J455" s="635">
        <v>45801</v>
      </c>
      <c r="K455" s="274" t="s">
        <v>487</v>
      </c>
      <c r="L455" s="274" t="s">
        <v>488</v>
      </c>
      <c r="M455" s="274" t="s">
        <v>160</v>
      </c>
      <c r="N455" s="264" t="s">
        <v>170</v>
      </c>
      <c r="O455" s="266"/>
      <c r="P455" s="266"/>
      <c r="Q455" s="266"/>
      <c r="R455" s="266"/>
      <c r="S455" s="266"/>
      <c r="T455" s="275">
        <v>-32.5</v>
      </c>
      <c r="U455" s="268"/>
      <c r="V455" s="276">
        <v>-32.5</v>
      </c>
    </row>
    <row r="456" spans="10:22" ht="9" hidden="1" customHeight="1">
      <c r="J456" s="368"/>
      <c r="K456" s="254"/>
      <c r="L456" s="254"/>
      <c r="M456" s="255" t="s">
        <v>160</v>
      </c>
      <c r="N456" s="256"/>
      <c r="O456" s="257"/>
      <c r="P456" s="257"/>
      <c r="Q456" s="257"/>
      <c r="R456" s="257"/>
      <c r="S456" s="257"/>
      <c r="T456" s="258">
        <v>-32.5</v>
      </c>
      <c r="U456" s="259"/>
      <c r="V456" s="260">
        <v>-32.5</v>
      </c>
    </row>
    <row r="457" spans="10:22" ht="9" hidden="1" customHeight="1">
      <c r="J457" s="368"/>
      <c r="K457" s="254"/>
      <c r="L457" s="255" t="s">
        <v>488</v>
      </c>
      <c r="M457" s="261"/>
      <c r="N457" s="256"/>
      <c r="O457" s="257"/>
      <c r="P457" s="257"/>
      <c r="Q457" s="257"/>
      <c r="R457" s="257"/>
      <c r="S457" s="257"/>
      <c r="T457" s="258">
        <v>-32.5</v>
      </c>
      <c r="U457" s="259"/>
      <c r="V457" s="260">
        <v>-32.5</v>
      </c>
    </row>
    <row r="458" spans="10:22" ht="9" hidden="1" customHeight="1">
      <c r="J458" s="368"/>
      <c r="K458" s="255" t="s">
        <v>487</v>
      </c>
      <c r="L458" s="261"/>
      <c r="M458" s="261"/>
      <c r="N458" s="256"/>
      <c r="O458" s="257"/>
      <c r="P458" s="257"/>
      <c r="Q458" s="257"/>
      <c r="R458" s="257"/>
      <c r="S458" s="257"/>
      <c r="T458" s="258">
        <v>-32.5</v>
      </c>
      <c r="U458" s="259"/>
      <c r="V458" s="260">
        <v>-32.5</v>
      </c>
    </row>
    <row r="459" spans="10:22" ht="9" hidden="1" customHeight="1">
      <c r="J459" s="369"/>
      <c r="K459" s="263"/>
      <c r="L459" s="263"/>
      <c r="M459" s="263"/>
      <c r="N459" s="264" t="s">
        <v>154</v>
      </c>
      <c r="O459" s="265">
        <v>0</v>
      </c>
      <c r="P459" s="266"/>
      <c r="Q459" s="266"/>
      <c r="R459" s="266"/>
      <c r="S459" s="266"/>
      <c r="T459" s="267"/>
      <c r="U459" s="268"/>
      <c r="V459" s="269">
        <v>0</v>
      </c>
    </row>
    <row r="460" spans="10:22" ht="9" hidden="1" customHeight="1">
      <c r="J460" s="368"/>
      <c r="K460" s="254"/>
      <c r="L460" s="254"/>
      <c r="M460" s="255" t="s">
        <v>95</v>
      </c>
      <c r="N460" s="256"/>
      <c r="O460" s="270">
        <v>0</v>
      </c>
      <c r="P460" s="257"/>
      <c r="Q460" s="257"/>
      <c r="R460" s="257"/>
      <c r="S460" s="257"/>
      <c r="T460" s="271"/>
      <c r="U460" s="259"/>
      <c r="V460" s="272">
        <v>0</v>
      </c>
    </row>
    <row r="461" spans="10:22" ht="9" hidden="1" customHeight="1">
      <c r="J461" s="368"/>
      <c r="K461" s="254"/>
      <c r="L461" s="255" t="s">
        <v>493</v>
      </c>
      <c r="M461" s="261"/>
      <c r="N461" s="256"/>
      <c r="O461" s="270">
        <v>0</v>
      </c>
      <c r="P461" s="257"/>
      <c r="Q461" s="257"/>
      <c r="R461" s="257"/>
      <c r="S461" s="257"/>
      <c r="T461" s="271"/>
      <c r="U461" s="259"/>
      <c r="V461" s="272">
        <v>0</v>
      </c>
    </row>
    <row r="462" spans="10:22" ht="9" hidden="1" customHeight="1">
      <c r="J462" s="368"/>
      <c r="K462" s="255" t="s">
        <v>492</v>
      </c>
      <c r="L462" s="261"/>
      <c r="M462" s="261"/>
      <c r="N462" s="256"/>
      <c r="O462" s="270">
        <v>0</v>
      </c>
      <c r="P462" s="257"/>
      <c r="Q462" s="257"/>
      <c r="R462" s="257"/>
      <c r="S462" s="257"/>
      <c r="T462" s="271"/>
      <c r="U462" s="259"/>
      <c r="V462" s="272">
        <v>0</v>
      </c>
    </row>
    <row r="463" spans="10:22" ht="9" hidden="1" customHeight="1">
      <c r="J463" s="470">
        <v>45801</v>
      </c>
      <c r="K463" s="261"/>
      <c r="L463" s="261"/>
      <c r="M463" s="261"/>
      <c r="N463" s="256"/>
      <c r="O463" s="270">
        <v>0</v>
      </c>
      <c r="P463" s="257"/>
      <c r="Q463" s="257"/>
      <c r="R463" s="257"/>
      <c r="S463" s="257"/>
      <c r="T463" s="258">
        <v>-32.5</v>
      </c>
      <c r="U463" s="259"/>
      <c r="V463" s="260">
        <v>-32.5</v>
      </c>
    </row>
    <row r="464" spans="10:22" ht="9" hidden="1" customHeight="1">
      <c r="J464" s="369"/>
      <c r="K464" s="263"/>
      <c r="L464" s="263"/>
      <c r="M464" s="263"/>
      <c r="N464" s="329">
        <v>45697</v>
      </c>
      <c r="O464" s="266"/>
      <c r="P464" s="266"/>
      <c r="Q464" s="265">
        <v>0</v>
      </c>
      <c r="R464" s="266"/>
      <c r="S464" s="266"/>
      <c r="T464" s="267"/>
      <c r="U464" s="268"/>
      <c r="V464" s="269">
        <v>0</v>
      </c>
    </row>
    <row r="465" spans="10:22" ht="9" hidden="1" customHeight="1">
      <c r="J465" s="368"/>
      <c r="K465" s="254"/>
      <c r="L465" s="254"/>
      <c r="M465" s="255" t="s">
        <v>262</v>
      </c>
      <c r="N465" s="256"/>
      <c r="O465" s="257"/>
      <c r="P465" s="257"/>
      <c r="Q465" s="270">
        <v>0</v>
      </c>
      <c r="R465" s="257"/>
      <c r="S465" s="257"/>
      <c r="T465" s="271"/>
      <c r="U465" s="259"/>
      <c r="V465" s="272">
        <v>0</v>
      </c>
    </row>
    <row r="466" spans="10:22" ht="9" hidden="1" customHeight="1">
      <c r="J466" s="368"/>
      <c r="K466" s="254"/>
      <c r="L466" s="255" t="s">
        <v>500</v>
      </c>
      <c r="M466" s="261"/>
      <c r="N466" s="256"/>
      <c r="O466" s="257"/>
      <c r="P466" s="257"/>
      <c r="Q466" s="270">
        <v>0</v>
      </c>
      <c r="R466" s="257"/>
      <c r="S466" s="257"/>
      <c r="T466" s="271"/>
      <c r="U466" s="259"/>
      <c r="V466" s="272">
        <v>0</v>
      </c>
    </row>
    <row r="467" spans="10:22" ht="9" hidden="1" customHeight="1">
      <c r="J467" s="368"/>
      <c r="K467" s="255" t="s">
        <v>499</v>
      </c>
      <c r="L467" s="261"/>
      <c r="M467" s="261"/>
      <c r="N467" s="256"/>
      <c r="O467" s="257"/>
      <c r="P467" s="257"/>
      <c r="Q467" s="270">
        <v>0</v>
      </c>
      <c r="R467" s="257"/>
      <c r="S467" s="257"/>
      <c r="T467" s="271"/>
      <c r="U467" s="259"/>
      <c r="V467" s="272">
        <v>0</v>
      </c>
    </row>
    <row r="468" spans="10:22" ht="9" hidden="1" customHeight="1">
      <c r="J468" s="470">
        <v>45794</v>
      </c>
      <c r="K468" s="261"/>
      <c r="L468" s="261"/>
      <c r="M468" s="261"/>
      <c r="N468" s="256"/>
      <c r="O468" s="257"/>
      <c r="P468" s="257"/>
      <c r="Q468" s="270">
        <v>0</v>
      </c>
      <c r="R468" s="257"/>
      <c r="S468" s="257"/>
      <c r="T468" s="271"/>
      <c r="U468" s="259"/>
      <c r="V468" s="272">
        <v>0</v>
      </c>
    </row>
    <row r="469" spans="10:22" ht="32.75" customHeight="1">
      <c r="J469" s="633">
        <v>45787</v>
      </c>
      <c r="K469" s="274" t="s">
        <v>512</v>
      </c>
      <c r="L469" s="274" t="s">
        <v>513</v>
      </c>
      <c r="M469" s="274" t="s">
        <v>409</v>
      </c>
      <c r="N469" s="264" t="s">
        <v>104</v>
      </c>
      <c r="O469" s="266"/>
      <c r="P469" s="266"/>
      <c r="Q469" s="266"/>
      <c r="R469" s="266"/>
      <c r="S469" s="266"/>
      <c r="T469" s="275">
        <v>-16.72</v>
      </c>
      <c r="U469" s="268"/>
      <c r="V469" s="276">
        <v>-16.72</v>
      </c>
    </row>
    <row r="470" spans="10:22" ht="9" hidden="1" customHeight="1">
      <c r="J470" s="253"/>
      <c r="K470" s="254"/>
      <c r="L470" s="254"/>
      <c r="M470" s="255" t="s">
        <v>409</v>
      </c>
      <c r="N470" s="256"/>
      <c r="O470" s="257"/>
      <c r="P470" s="257"/>
      <c r="Q470" s="257"/>
      <c r="R470" s="257"/>
      <c r="S470" s="257"/>
      <c r="T470" s="258">
        <v>-16.72</v>
      </c>
      <c r="U470" s="259"/>
      <c r="V470" s="260">
        <v>-16.72</v>
      </c>
    </row>
    <row r="471" spans="10:22" ht="9" hidden="1" customHeight="1">
      <c r="J471" s="253"/>
      <c r="K471" s="254"/>
      <c r="L471" s="255" t="s">
        <v>513</v>
      </c>
      <c r="M471" s="261"/>
      <c r="N471" s="256"/>
      <c r="O471" s="257"/>
      <c r="P471" s="257"/>
      <c r="Q471" s="257"/>
      <c r="R471" s="257"/>
      <c r="S471" s="257"/>
      <c r="T471" s="258">
        <v>-16.72</v>
      </c>
      <c r="U471" s="259"/>
      <c r="V471" s="260">
        <v>-16.72</v>
      </c>
    </row>
    <row r="472" spans="10:22" ht="9" hidden="1" customHeight="1">
      <c r="J472" s="253"/>
      <c r="K472" s="255" t="s">
        <v>512</v>
      </c>
      <c r="L472" s="261"/>
      <c r="M472" s="261"/>
      <c r="N472" s="256"/>
      <c r="O472" s="257"/>
      <c r="P472" s="257"/>
      <c r="Q472" s="257"/>
      <c r="R472" s="257"/>
      <c r="S472" s="257"/>
      <c r="T472" s="258">
        <v>-16.72</v>
      </c>
      <c r="U472" s="259"/>
      <c r="V472" s="260">
        <v>-16.72</v>
      </c>
    </row>
    <row r="473" spans="10:22" ht="9" hidden="1" customHeight="1">
      <c r="J473" s="262"/>
      <c r="K473" s="263"/>
      <c r="L473" s="263"/>
      <c r="M473" s="263"/>
      <c r="N473" s="329">
        <v>45697</v>
      </c>
      <c r="O473" s="266"/>
      <c r="P473" s="266"/>
      <c r="Q473" s="265">
        <v>0</v>
      </c>
      <c r="R473" s="266"/>
      <c r="S473" s="266"/>
      <c r="T473" s="267"/>
      <c r="U473" s="268"/>
      <c r="V473" s="269">
        <v>0</v>
      </c>
    </row>
    <row r="474" spans="10:22" ht="9" hidden="1" customHeight="1">
      <c r="J474" s="253"/>
      <c r="K474" s="254"/>
      <c r="L474" s="254"/>
      <c r="M474" s="255" t="s">
        <v>262</v>
      </c>
      <c r="N474" s="256"/>
      <c r="O474" s="257"/>
      <c r="P474" s="257"/>
      <c r="Q474" s="270">
        <v>0</v>
      </c>
      <c r="R474" s="257"/>
      <c r="S474" s="257"/>
      <c r="T474" s="271"/>
      <c r="U474" s="259"/>
      <c r="V474" s="272">
        <v>0</v>
      </c>
    </row>
    <row r="475" spans="10:22" ht="9" hidden="1" customHeight="1">
      <c r="J475" s="253"/>
      <c r="K475" s="254"/>
      <c r="L475" s="255" t="s">
        <v>500</v>
      </c>
      <c r="M475" s="261"/>
      <c r="N475" s="256"/>
      <c r="O475" s="257"/>
      <c r="P475" s="257"/>
      <c r="Q475" s="270">
        <v>0</v>
      </c>
      <c r="R475" s="257"/>
      <c r="S475" s="257"/>
      <c r="T475" s="271"/>
      <c r="U475" s="259"/>
      <c r="V475" s="272">
        <v>0</v>
      </c>
    </row>
    <row r="476" spans="10:22" ht="9" hidden="1" customHeight="1">
      <c r="J476" s="253"/>
      <c r="K476" s="255" t="s">
        <v>499</v>
      </c>
      <c r="L476" s="261"/>
      <c r="M476" s="261"/>
      <c r="N476" s="256"/>
      <c r="O476" s="257"/>
      <c r="P476" s="257"/>
      <c r="Q476" s="270">
        <v>0</v>
      </c>
      <c r="R476" s="257"/>
      <c r="S476" s="257"/>
      <c r="T476" s="271"/>
      <c r="U476" s="259"/>
      <c r="V476" s="272">
        <v>0</v>
      </c>
    </row>
    <row r="477" spans="10:22" ht="32.75" customHeight="1">
      <c r="J477" s="388"/>
      <c r="K477" s="274" t="s">
        <v>508</v>
      </c>
      <c r="L477" s="274" t="s">
        <v>509</v>
      </c>
      <c r="M477" s="274" t="s">
        <v>380</v>
      </c>
      <c r="N477" s="264" t="s">
        <v>104</v>
      </c>
      <c r="O477" s="266"/>
      <c r="P477" s="266"/>
      <c r="Q477" s="266"/>
      <c r="R477" s="266"/>
      <c r="S477" s="266"/>
      <c r="T477" s="275">
        <v>84.75</v>
      </c>
      <c r="U477" s="268"/>
      <c r="V477" s="276">
        <v>84.75</v>
      </c>
    </row>
    <row r="478" spans="10:22" ht="9" hidden="1" customHeight="1">
      <c r="J478" s="368"/>
      <c r="K478" s="254"/>
      <c r="L478" s="254"/>
      <c r="M478" s="255" t="s">
        <v>380</v>
      </c>
      <c r="N478" s="256"/>
      <c r="O478" s="257"/>
      <c r="P478" s="257"/>
      <c r="Q478" s="257"/>
      <c r="R478" s="257"/>
      <c r="S478" s="257"/>
      <c r="T478" s="258">
        <v>84.75</v>
      </c>
      <c r="U478" s="259"/>
      <c r="V478" s="260">
        <v>84.75</v>
      </c>
    </row>
    <row r="479" spans="10:22" ht="9" hidden="1" customHeight="1">
      <c r="J479" s="368"/>
      <c r="K479" s="254"/>
      <c r="L479" s="255" t="s">
        <v>509</v>
      </c>
      <c r="M479" s="261"/>
      <c r="N479" s="256"/>
      <c r="O479" s="257"/>
      <c r="P479" s="257"/>
      <c r="Q479" s="257"/>
      <c r="R479" s="257"/>
      <c r="S479" s="257"/>
      <c r="T479" s="258">
        <v>84.75</v>
      </c>
      <c r="U479" s="259"/>
      <c r="V479" s="260">
        <v>84.75</v>
      </c>
    </row>
    <row r="480" spans="10:22" ht="9" hidden="1" customHeight="1">
      <c r="J480" s="368"/>
      <c r="K480" s="255" t="s">
        <v>508</v>
      </c>
      <c r="L480" s="261"/>
      <c r="M480" s="261"/>
      <c r="N480" s="256"/>
      <c r="O480" s="257"/>
      <c r="P480" s="257"/>
      <c r="Q480" s="257"/>
      <c r="R480" s="257"/>
      <c r="S480" s="257"/>
      <c r="T480" s="258">
        <v>84.75</v>
      </c>
      <c r="U480" s="259"/>
      <c r="V480" s="260">
        <v>84.75</v>
      </c>
    </row>
    <row r="481" spans="10:22" ht="9" hidden="1" customHeight="1">
      <c r="J481" s="369"/>
      <c r="K481" s="263"/>
      <c r="L481" s="263"/>
      <c r="M481" s="263"/>
      <c r="N481" s="264" t="s">
        <v>170</v>
      </c>
      <c r="O481" s="265">
        <v>0</v>
      </c>
      <c r="P481" s="266"/>
      <c r="Q481" s="266"/>
      <c r="R481" s="266"/>
      <c r="S481" s="266"/>
      <c r="T481" s="267"/>
      <c r="U481" s="268"/>
      <c r="V481" s="269">
        <v>0</v>
      </c>
    </row>
    <row r="482" spans="10:22" ht="9" hidden="1" customHeight="1">
      <c r="J482" s="368"/>
      <c r="K482" s="254"/>
      <c r="L482" s="254"/>
      <c r="M482" s="255" t="s">
        <v>276</v>
      </c>
      <c r="N482" s="256"/>
      <c r="O482" s="270">
        <v>0</v>
      </c>
      <c r="P482" s="257"/>
      <c r="Q482" s="257"/>
      <c r="R482" s="257"/>
      <c r="S482" s="257"/>
      <c r="T482" s="271"/>
      <c r="U482" s="259"/>
      <c r="V482" s="272">
        <v>0</v>
      </c>
    </row>
    <row r="483" spans="10:22" ht="9" hidden="1" customHeight="1">
      <c r="J483" s="368"/>
      <c r="K483" s="254"/>
      <c r="L483" s="255" t="s">
        <v>517</v>
      </c>
      <c r="M483" s="261"/>
      <c r="N483" s="256"/>
      <c r="O483" s="270">
        <v>0</v>
      </c>
      <c r="P483" s="257"/>
      <c r="Q483" s="257"/>
      <c r="R483" s="257"/>
      <c r="S483" s="257"/>
      <c r="T483" s="271"/>
      <c r="U483" s="259"/>
      <c r="V483" s="272">
        <v>0</v>
      </c>
    </row>
    <row r="484" spans="10:22" ht="9" hidden="1" customHeight="1">
      <c r="J484" s="368"/>
      <c r="K484" s="255" t="s">
        <v>516</v>
      </c>
      <c r="L484" s="261"/>
      <c r="M484" s="261"/>
      <c r="N484" s="256"/>
      <c r="O484" s="270">
        <v>0</v>
      </c>
      <c r="P484" s="257"/>
      <c r="Q484" s="257"/>
      <c r="R484" s="257"/>
      <c r="S484" s="257"/>
      <c r="T484" s="271"/>
      <c r="U484" s="259"/>
      <c r="V484" s="272">
        <v>0</v>
      </c>
    </row>
    <row r="485" spans="10:22" ht="9" hidden="1" customHeight="1">
      <c r="J485" s="470">
        <v>45787</v>
      </c>
      <c r="K485" s="261"/>
      <c r="L485" s="261"/>
      <c r="M485" s="261"/>
      <c r="N485" s="256"/>
      <c r="O485" s="270">
        <v>0</v>
      </c>
      <c r="P485" s="257"/>
      <c r="Q485" s="270">
        <v>0</v>
      </c>
      <c r="R485" s="257"/>
      <c r="S485" s="257"/>
      <c r="T485" s="258">
        <v>68.03</v>
      </c>
      <c r="U485" s="259"/>
      <c r="V485" s="260">
        <v>68.03</v>
      </c>
    </row>
    <row r="486" spans="10:22" ht="32.75" customHeight="1">
      <c r="J486" s="633">
        <v>45780</v>
      </c>
      <c r="K486" s="274" t="s">
        <v>522</v>
      </c>
      <c r="L486" s="274" t="s">
        <v>523</v>
      </c>
      <c r="M486" s="274" t="s">
        <v>262</v>
      </c>
      <c r="N486" s="329">
        <v>45758</v>
      </c>
      <c r="O486" s="266"/>
      <c r="P486" s="266"/>
      <c r="Q486" s="266"/>
      <c r="R486" s="266"/>
      <c r="S486" s="266"/>
      <c r="T486" s="275">
        <v>-42.86</v>
      </c>
      <c r="U486" s="268"/>
      <c r="V486" s="276">
        <v>-42.86</v>
      </c>
    </row>
    <row r="487" spans="10:22" ht="9" hidden="1" customHeight="1">
      <c r="J487" s="253"/>
      <c r="K487" s="254"/>
      <c r="L487" s="254"/>
      <c r="M487" s="255" t="s">
        <v>262</v>
      </c>
      <c r="N487" s="256"/>
      <c r="O487" s="257"/>
      <c r="P487" s="257"/>
      <c r="Q487" s="257"/>
      <c r="R487" s="257"/>
      <c r="S487" s="257"/>
      <c r="T487" s="258">
        <v>-42.86</v>
      </c>
      <c r="U487" s="259"/>
      <c r="V487" s="260">
        <v>-42.86</v>
      </c>
    </row>
    <row r="488" spans="10:22" ht="9" hidden="1" customHeight="1">
      <c r="J488" s="253"/>
      <c r="K488" s="254"/>
      <c r="L488" s="255" t="s">
        <v>523</v>
      </c>
      <c r="M488" s="261"/>
      <c r="N488" s="256"/>
      <c r="O488" s="257"/>
      <c r="P488" s="257"/>
      <c r="Q488" s="257"/>
      <c r="R488" s="257"/>
      <c r="S488" s="257"/>
      <c r="T488" s="258">
        <v>-42.86</v>
      </c>
      <c r="U488" s="259"/>
      <c r="V488" s="260">
        <v>-42.86</v>
      </c>
    </row>
    <row r="489" spans="10:22" ht="9" hidden="1" customHeight="1">
      <c r="J489" s="253"/>
      <c r="K489" s="255" t="s">
        <v>522</v>
      </c>
      <c r="L489" s="261"/>
      <c r="M489" s="261"/>
      <c r="N489" s="256"/>
      <c r="O489" s="257"/>
      <c r="P489" s="257"/>
      <c r="Q489" s="257"/>
      <c r="R489" s="257"/>
      <c r="S489" s="257"/>
      <c r="T489" s="258">
        <v>-42.86</v>
      </c>
      <c r="U489" s="259"/>
      <c r="V489" s="260">
        <v>-42.86</v>
      </c>
    </row>
    <row r="490" spans="10:22" ht="9" hidden="1" customHeight="1">
      <c r="J490" s="629">
        <v>45780</v>
      </c>
      <c r="K490" s="261"/>
      <c r="L490" s="261"/>
      <c r="M490" s="261"/>
      <c r="N490" s="256"/>
      <c r="O490" s="257"/>
      <c r="P490" s="257"/>
      <c r="Q490" s="257"/>
      <c r="R490" s="257"/>
      <c r="S490" s="257"/>
      <c r="T490" s="258">
        <v>-42.86</v>
      </c>
      <c r="U490" s="259"/>
      <c r="V490" s="260">
        <v>-42.86</v>
      </c>
    </row>
    <row r="491" spans="10:22" ht="9" hidden="1" customHeight="1">
      <c r="J491" s="262"/>
      <c r="K491" s="263"/>
      <c r="L491" s="263"/>
      <c r="M491" s="263"/>
      <c r="N491" s="264" t="s">
        <v>104</v>
      </c>
      <c r="O491" s="265">
        <v>0</v>
      </c>
      <c r="P491" s="266"/>
      <c r="Q491" s="266"/>
      <c r="R491" s="266"/>
      <c r="S491" s="266"/>
      <c r="T491" s="267"/>
      <c r="U491" s="268"/>
      <c r="V491" s="269">
        <v>0</v>
      </c>
    </row>
    <row r="492" spans="10:22" ht="9" hidden="1" customHeight="1">
      <c r="J492" s="253"/>
      <c r="K492" s="254"/>
      <c r="L492" s="254"/>
      <c r="M492" s="255" t="s">
        <v>202</v>
      </c>
      <c r="N492" s="256"/>
      <c r="O492" s="270">
        <v>0</v>
      </c>
      <c r="P492" s="257"/>
      <c r="Q492" s="257"/>
      <c r="R492" s="257"/>
      <c r="S492" s="257"/>
      <c r="T492" s="271"/>
      <c r="U492" s="259"/>
      <c r="V492" s="272">
        <v>0</v>
      </c>
    </row>
    <row r="493" spans="10:22" ht="9" hidden="1" customHeight="1">
      <c r="J493" s="253"/>
      <c r="K493" s="254"/>
      <c r="L493" s="255" t="s">
        <v>540</v>
      </c>
      <c r="M493" s="261"/>
      <c r="N493" s="256"/>
      <c r="O493" s="270">
        <v>0</v>
      </c>
      <c r="P493" s="257"/>
      <c r="Q493" s="257"/>
      <c r="R493" s="257"/>
      <c r="S493" s="257"/>
      <c r="T493" s="271"/>
      <c r="U493" s="259"/>
      <c r="V493" s="272">
        <v>0</v>
      </c>
    </row>
    <row r="494" spans="10:22" ht="9" hidden="1" customHeight="1">
      <c r="J494" s="253"/>
      <c r="K494" s="255" t="s">
        <v>539</v>
      </c>
      <c r="L494" s="261"/>
      <c r="M494" s="261"/>
      <c r="N494" s="256"/>
      <c r="O494" s="270">
        <v>0</v>
      </c>
      <c r="P494" s="257"/>
      <c r="Q494" s="257"/>
      <c r="R494" s="257"/>
      <c r="S494" s="257"/>
      <c r="T494" s="271"/>
      <c r="U494" s="259"/>
      <c r="V494" s="272">
        <v>0</v>
      </c>
    </row>
    <row r="495" spans="10:22" ht="9" hidden="1" customHeight="1">
      <c r="J495" s="262"/>
      <c r="K495" s="263"/>
      <c r="L495" s="263"/>
      <c r="M495" s="263"/>
      <c r="N495" s="329">
        <v>45667</v>
      </c>
      <c r="O495" s="266"/>
      <c r="P495" s="265">
        <v>0</v>
      </c>
      <c r="Q495" s="266"/>
      <c r="R495" s="266"/>
      <c r="S495" s="266"/>
      <c r="T495" s="267"/>
      <c r="U495" s="268"/>
      <c r="V495" s="269">
        <v>0</v>
      </c>
    </row>
    <row r="496" spans="10:22" ht="9" hidden="1" customHeight="1">
      <c r="J496" s="253"/>
      <c r="K496" s="254"/>
      <c r="L496" s="254"/>
      <c r="M496" s="255" t="s">
        <v>366</v>
      </c>
      <c r="N496" s="256"/>
      <c r="O496" s="257"/>
      <c r="P496" s="270">
        <v>0</v>
      </c>
      <c r="Q496" s="257"/>
      <c r="R496" s="257"/>
      <c r="S496" s="257"/>
      <c r="T496" s="271"/>
      <c r="U496" s="259"/>
      <c r="V496" s="272">
        <v>0</v>
      </c>
    </row>
    <row r="497" spans="10:22" ht="9" hidden="1" customHeight="1">
      <c r="J497" s="253"/>
      <c r="K497" s="254"/>
      <c r="L497" s="255" t="s">
        <v>545</v>
      </c>
      <c r="M497" s="261"/>
      <c r="N497" s="256"/>
      <c r="O497" s="257"/>
      <c r="P497" s="270">
        <v>0</v>
      </c>
      <c r="Q497" s="257"/>
      <c r="R497" s="257"/>
      <c r="S497" s="257"/>
      <c r="T497" s="271"/>
      <c r="U497" s="259"/>
      <c r="V497" s="272">
        <v>0</v>
      </c>
    </row>
    <row r="498" spans="10:22" ht="9" hidden="1" customHeight="1">
      <c r="J498" s="253"/>
      <c r="K498" s="255" t="s">
        <v>544</v>
      </c>
      <c r="L498" s="261"/>
      <c r="M498" s="261"/>
      <c r="N498" s="256"/>
      <c r="O498" s="257"/>
      <c r="P498" s="270">
        <v>0</v>
      </c>
      <c r="Q498" s="257"/>
      <c r="R498" s="257"/>
      <c r="S498" s="257"/>
      <c r="T498" s="271"/>
      <c r="U498" s="259"/>
      <c r="V498" s="272">
        <v>0</v>
      </c>
    </row>
    <row r="499" spans="10:22" ht="44.75" customHeight="1">
      <c r="J499" s="634">
        <v>45773</v>
      </c>
      <c r="K499" s="274" t="s">
        <v>532</v>
      </c>
      <c r="L499" s="274" t="s">
        <v>533</v>
      </c>
      <c r="M499" s="274" t="s">
        <v>536</v>
      </c>
      <c r="N499" s="329">
        <v>45682</v>
      </c>
      <c r="O499" s="266"/>
      <c r="P499" s="266"/>
      <c r="Q499" s="266"/>
      <c r="R499" s="266"/>
      <c r="S499" s="266"/>
      <c r="T499" s="275">
        <v>9</v>
      </c>
      <c r="U499" s="268"/>
      <c r="V499" s="276">
        <v>9</v>
      </c>
    </row>
    <row r="500" spans="10:22" ht="9" hidden="1" customHeight="1">
      <c r="J500" s="368"/>
      <c r="K500" s="254"/>
      <c r="L500" s="254"/>
      <c r="M500" s="255" t="s">
        <v>536</v>
      </c>
      <c r="N500" s="256"/>
      <c r="O500" s="257"/>
      <c r="P500" s="257"/>
      <c r="Q500" s="257"/>
      <c r="R500" s="257"/>
      <c r="S500" s="257"/>
      <c r="T500" s="258">
        <v>9</v>
      </c>
      <c r="U500" s="259"/>
      <c r="V500" s="260">
        <v>9</v>
      </c>
    </row>
    <row r="501" spans="10:22" ht="9" hidden="1" customHeight="1">
      <c r="J501" s="368"/>
      <c r="K501" s="254"/>
      <c r="L501" s="255" t="s">
        <v>533</v>
      </c>
      <c r="M501" s="261"/>
      <c r="N501" s="256"/>
      <c r="O501" s="257"/>
      <c r="P501" s="257"/>
      <c r="Q501" s="257"/>
      <c r="R501" s="257"/>
      <c r="S501" s="257"/>
      <c r="T501" s="258">
        <v>9</v>
      </c>
      <c r="U501" s="259"/>
      <c r="V501" s="260">
        <v>9</v>
      </c>
    </row>
    <row r="502" spans="10:22" ht="9" hidden="1" customHeight="1">
      <c r="J502" s="368"/>
      <c r="K502" s="255" t="s">
        <v>532</v>
      </c>
      <c r="L502" s="261"/>
      <c r="M502" s="261"/>
      <c r="N502" s="256"/>
      <c r="O502" s="257"/>
      <c r="P502" s="257"/>
      <c r="Q502" s="257"/>
      <c r="R502" s="257"/>
      <c r="S502" s="257"/>
      <c r="T502" s="258">
        <v>9</v>
      </c>
      <c r="U502" s="259"/>
      <c r="V502" s="260">
        <v>9</v>
      </c>
    </row>
    <row r="503" spans="10:22" ht="9" hidden="1" customHeight="1">
      <c r="J503" s="369"/>
      <c r="K503" s="263"/>
      <c r="L503" s="263"/>
      <c r="M503" s="263"/>
      <c r="N503" s="264" t="s">
        <v>1118</v>
      </c>
      <c r="O503" s="266"/>
      <c r="P503" s="266"/>
      <c r="Q503" s="266"/>
      <c r="R503" s="265">
        <v>0</v>
      </c>
      <c r="S503" s="266"/>
      <c r="T503" s="267"/>
      <c r="U503" s="268"/>
      <c r="V503" s="269">
        <v>0</v>
      </c>
    </row>
    <row r="504" spans="10:22" ht="9" hidden="1" customHeight="1">
      <c r="J504" s="368"/>
      <c r="K504" s="254"/>
      <c r="L504" s="254"/>
      <c r="M504" s="255" t="s">
        <v>1118</v>
      </c>
      <c r="N504" s="256"/>
      <c r="O504" s="257"/>
      <c r="P504" s="257"/>
      <c r="Q504" s="257"/>
      <c r="R504" s="270">
        <v>0</v>
      </c>
      <c r="S504" s="257"/>
      <c r="T504" s="271"/>
      <c r="U504" s="259"/>
      <c r="V504" s="272">
        <v>0</v>
      </c>
    </row>
    <row r="505" spans="10:22" ht="9" hidden="1" customHeight="1">
      <c r="J505" s="368"/>
      <c r="K505" s="254"/>
      <c r="L505" s="255" t="s">
        <v>1118</v>
      </c>
      <c r="M505" s="261"/>
      <c r="N505" s="256"/>
      <c r="O505" s="257"/>
      <c r="P505" s="257"/>
      <c r="Q505" s="257"/>
      <c r="R505" s="270">
        <v>0</v>
      </c>
      <c r="S505" s="257"/>
      <c r="T505" s="271"/>
      <c r="U505" s="259"/>
      <c r="V505" s="272">
        <v>0</v>
      </c>
    </row>
    <row r="506" spans="10:22" ht="9" hidden="1" customHeight="1">
      <c r="J506" s="368"/>
      <c r="K506" s="255" t="s">
        <v>542</v>
      </c>
      <c r="L506" s="261"/>
      <c r="M506" s="261"/>
      <c r="N506" s="256"/>
      <c r="O506" s="257"/>
      <c r="P506" s="257"/>
      <c r="Q506" s="257"/>
      <c r="R506" s="270">
        <v>0</v>
      </c>
      <c r="S506" s="257"/>
      <c r="T506" s="271"/>
      <c r="U506" s="259"/>
      <c r="V506" s="272">
        <v>0</v>
      </c>
    </row>
    <row r="507" spans="10:22" ht="9" hidden="1" customHeight="1">
      <c r="J507" s="470">
        <v>45773</v>
      </c>
      <c r="K507" s="261"/>
      <c r="L507" s="261"/>
      <c r="M507" s="261"/>
      <c r="N507" s="256"/>
      <c r="O507" s="270">
        <v>0</v>
      </c>
      <c r="P507" s="270">
        <v>0</v>
      </c>
      <c r="Q507" s="257"/>
      <c r="R507" s="270">
        <v>0</v>
      </c>
      <c r="S507" s="257"/>
      <c r="T507" s="258">
        <v>9</v>
      </c>
      <c r="U507" s="259"/>
      <c r="V507" s="260">
        <v>9</v>
      </c>
    </row>
    <row r="508" spans="10:22" ht="32.75" customHeight="1">
      <c r="J508" s="633">
        <v>45766</v>
      </c>
      <c r="K508" s="274" t="s">
        <v>562</v>
      </c>
      <c r="L508" s="274" t="s">
        <v>563</v>
      </c>
      <c r="M508" s="274" t="s">
        <v>566</v>
      </c>
      <c r="N508" s="264" t="s">
        <v>104</v>
      </c>
      <c r="O508" s="266"/>
      <c r="P508" s="266"/>
      <c r="Q508" s="266"/>
      <c r="R508" s="266"/>
      <c r="S508" s="266"/>
      <c r="T508" s="275">
        <v>21</v>
      </c>
      <c r="U508" s="268"/>
      <c r="V508" s="276">
        <v>21</v>
      </c>
    </row>
    <row r="509" spans="10:22" ht="9" hidden="1" customHeight="1">
      <c r="J509" s="253"/>
      <c r="K509" s="254"/>
      <c r="L509" s="254"/>
      <c r="M509" s="255" t="s">
        <v>566</v>
      </c>
      <c r="N509" s="256"/>
      <c r="O509" s="257"/>
      <c r="P509" s="257"/>
      <c r="Q509" s="257"/>
      <c r="R509" s="257"/>
      <c r="S509" s="257"/>
      <c r="T509" s="258">
        <v>21</v>
      </c>
      <c r="U509" s="259"/>
      <c r="V509" s="260">
        <v>21</v>
      </c>
    </row>
    <row r="510" spans="10:22" ht="9" hidden="1" customHeight="1">
      <c r="J510" s="253"/>
      <c r="K510" s="254"/>
      <c r="L510" s="255" t="s">
        <v>563</v>
      </c>
      <c r="M510" s="261"/>
      <c r="N510" s="256"/>
      <c r="O510" s="257"/>
      <c r="P510" s="257"/>
      <c r="Q510" s="257"/>
      <c r="R510" s="257"/>
      <c r="S510" s="257"/>
      <c r="T510" s="258">
        <v>21</v>
      </c>
      <c r="U510" s="259"/>
      <c r="V510" s="260">
        <v>21</v>
      </c>
    </row>
    <row r="511" spans="10:22" ht="9" hidden="1" customHeight="1">
      <c r="J511" s="253"/>
      <c r="K511" s="255" t="s">
        <v>562</v>
      </c>
      <c r="L511" s="261"/>
      <c r="M511" s="261"/>
      <c r="N511" s="256"/>
      <c r="O511" s="257"/>
      <c r="P511" s="257"/>
      <c r="Q511" s="257"/>
      <c r="R511" s="257"/>
      <c r="S511" s="257"/>
      <c r="T511" s="258">
        <v>21</v>
      </c>
      <c r="U511" s="259"/>
      <c r="V511" s="260">
        <v>21</v>
      </c>
    </row>
    <row r="512" spans="10:22" ht="32.75" customHeight="1">
      <c r="J512" s="388"/>
      <c r="K512" s="274" t="s">
        <v>553</v>
      </c>
      <c r="L512" s="274" t="s">
        <v>554</v>
      </c>
      <c r="M512" s="274" t="s">
        <v>398</v>
      </c>
      <c r="N512" s="329">
        <v>45677</v>
      </c>
      <c r="O512" s="266"/>
      <c r="P512" s="266"/>
      <c r="Q512" s="266"/>
      <c r="R512" s="266"/>
      <c r="S512" s="266"/>
      <c r="T512" s="275">
        <v>29.38</v>
      </c>
      <c r="U512" s="268"/>
      <c r="V512" s="276">
        <v>29.38</v>
      </c>
    </row>
    <row r="513" spans="10:22" ht="9" hidden="1" customHeight="1">
      <c r="J513" s="368"/>
      <c r="K513" s="254"/>
      <c r="L513" s="254"/>
      <c r="M513" s="255" t="s">
        <v>398</v>
      </c>
      <c r="N513" s="256"/>
      <c r="O513" s="257"/>
      <c r="P513" s="257"/>
      <c r="Q513" s="257"/>
      <c r="R513" s="257"/>
      <c r="S513" s="257"/>
      <c r="T513" s="258">
        <v>29.38</v>
      </c>
      <c r="U513" s="259"/>
      <c r="V513" s="260">
        <v>29.38</v>
      </c>
    </row>
    <row r="514" spans="10:22" ht="9" hidden="1" customHeight="1">
      <c r="J514" s="368"/>
      <c r="K514" s="254"/>
      <c r="L514" s="255" t="s">
        <v>554</v>
      </c>
      <c r="M514" s="261"/>
      <c r="N514" s="256"/>
      <c r="O514" s="257"/>
      <c r="P514" s="257"/>
      <c r="Q514" s="257"/>
      <c r="R514" s="257"/>
      <c r="S514" s="257"/>
      <c r="T514" s="258">
        <v>29.38</v>
      </c>
      <c r="U514" s="259"/>
      <c r="V514" s="260">
        <v>29.38</v>
      </c>
    </row>
    <row r="515" spans="10:22" ht="9" hidden="1" customHeight="1">
      <c r="J515" s="368"/>
      <c r="K515" s="255" t="s">
        <v>553</v>
      </c>
      <c r="L515" s="261"/>
      <c r="M515" s="261"/>
      <c r="N515" s="256"/>
      <c r="O515" s="257"/>
      <c r="P515" s="257"/>
      <c r="Q515" s="257"/>
      <c r="R515" s="257"/>
      <c r="S515" s="257"/>
      <c r="T515" s="258">
        <v>29.38</v>
      </c>
      <c r="U515" s="259"/>
      <c r="V515" s="260">
        <v>29.38</v>
      </c>
    </row>
    <row r="516" spans="10:22" ht="9" hidden="1" customHeight="1">
      <c r="J516" s="369"/>
      <c r="K516" s="263"/>
      <c r="L516" s="263"/>
      <c r="M516" s="263"/>
      <c r="N516" s="264" t="s">
        <v>1118</v>
      </c>
      <c r="O516" s="266"/>
      <c r="P516" s="266"/>
      <c r="Q516" s="266"/>
      <c r="R516" s="265">
        <v>0</v>
      </c>
      <c r="S516" s="266"/>
      <c r="T516" s="267"/>
      <c r="U516" s="268"/>
      <c r="V516" s="269">
        <v>0</v>
      </c>
    </row>
    <row r="517" spans="10:22" ht="9" hidden="1" customHeight="1">
      <c r="J517" s="368"/>
      <c r="K517" s="254"/>
      <c r="L517" s="254"/>
      <c r="M517" s="255" t="s">
        <v>1118</v>
      </c>
      <c r="N517" s="256"/>
      <c r="O517" s="257"/>
      <c r="P517" s="257"/>
      <c r="Q517" s="257"/>
      <c r="R517" s="270">
        <v>0</v>
      </c>
      <c r="S517" s="257"/>
      <c r="T517" s="271"/>
      <c r="U517" s="259"/>
      <c r="V517" s="272">
        <v>0</v>
      </c>
    </row>
    <row r="518" spans="10:22" ht="9" hidden="1" customHeight="1">
      <c r="J518" s="368"/>
      <c r="K518" s="254"/>
      <c r="L518" s="255" t="s">
        <v>1118</v>
      </c>
      <c r="M518" s="261"/>
      <c r="N518" s="256"/>
      <c r="O518" s="257"/>
      <c r="P518" s="257"/>
      <c r="Q518" s="257"/>
      <c r="R518" s="270">
        <v>0</v>
      </c>
      <c r="S518" s="257"/>
      <c r="T518" s="271"/>
      <c r="U518" s="259"/>
      <c r="V518" s="272">
        <v>0</v>
      </c>
    </row>
    <row r="519" spans="10:22" ht="9" hidden="1" customHeight="1">
      <c r="J519" s="368"/>
      <c r="K519" s="255" t="s">
        <v>559</v>
      </c>
      <c r="L519" s="261"/>
      <c r="M519" s="261"/>
      <c r="N519" s="256"/>
      <c r="O519" s="257"/>
      <c r="P519" s="257"/>
      <c r="Q519" s="257"/>
      <c r="R519" s="270">
        <v>0</v>
      </c>
      <c r="S519" s="257"/>
      <c r="T519" s="271"/>
      <c r="U519" s="259"/>
      <c r="V519" s="272">
        <v>0</v>
      </c>
    </row>
    <row r="520" spans="10:22" ht="9" hidden="1" customHeight="1">
      <c r="J520" s="369"/>
      <c r="K520" s="263"/>
      <c r="L520" s="263"/>
      <c r="M520" s="263"/>
      <c r="N520" s="264" t="s">
        <v>70</v>
      </c>
      <c r="O520" s="265">
        <v>0</v>
      </c>
      <c r="P520" s="266"/>
      <c r="Q520" s="266"/>
      <c r="R520" s="266"/>
      <c r="S520" s="266"/>
      <c r="T520" s="267"/>
      <c r="U520" s="268"/>
      <c r="V520" s="269">
        <v>0</v>
      </c>
    </row>
    <row r="521" spans="10:22" ht="9" hidden="1" customHeight="1">
      <c r="J521" s="368"/>
      <c r="K521" s="254"/>
      <c r="L521" s="254"/>
      <c r="M521" s="255" t="s">
        <v>552</v>
      </c>
      <c r="N521" s="256"/>
      <c r="O521" s="270">
        <v>0</v>
      </c>
      <c r="P521" s="257"/>
      <c r="Q521" s="257"/>
      <c r="R521" s="257"/>
      <c r="S521" s="257"/>
      <c r="T521" s="271"/>
      <c r="U521" s="259"/>
      <c r="V521" s="272">
        <v>0</v>
      </c>
    </row>
    <row r="522" spans="10:22" ht="9" hidden="1" customHeight="1">
      <c r="J522" s="368"/>
      <c r="K522" s="254"/>
      <c r="L522" s="255" t="s">
        <v>550</v>
      </c>
      <c r="M522" s="261"/>
      <c r="N522" s="256"/>
      <c r="O522" s="270">
        <v>0</v>
      </c>
      <c r="P522" s="257"/>
      <c r="Q522" s="257"/>
      <c r="R522" s="257"/>
      <c r="S522" s="257"/>
      <c r="T522" s="271"/>
      <c r="U522" s="259"/>
      <c r="V522" s="272">
        <v>0</v>
      </c>
    </row>
    <row r="523" spans="10:22" ht="9" hidden="1" customHeight="1">
      <c r="J523" s="368"/>
      <c r="K523" s="255" t="s">
        <v>549</v>
      </c>
      <c r="L523" s="261"/>
      <c r="M523" s="261"/>
      <c r="N523" s="256"/>
      <c r="O523" s="270">
        <v>0</v>
      </c>
      <c r="P523" s="257"/>
      <c r="Q523" s="257"/>
      <c r="R523" s="257"/>
      <c r="S523" s="257"/>
      <c r="T523" s="271"/>
      <c r="U523" s="259"/>
      <c r="V523" s="272">
        <v>0</v>
      </c>
    </row>
    <row r="524" spans="10:22" ht="9" hidden="1" customHeight="1">
      <c r="J524" s="470">
        <v>45766</v>
      </c>
      <c r="K524" s="261"/>
      <c r="L524" s="261"/>
      <c r="M524" s="261"/>
      <c r="N524" s="256"/>
      <c r="O524" s="270">
        <v>0</v>
      </c>
      <c r="P524" s="257"/>
      <c r="Q524" s="257"/>
      <c r="R524" s="270">
        <v>0</v>
      </c>
      <c r="S524" s="257"/>
      <c r="T524" s="258">
        <v>50.38</v>
      </c>
      <c r="U524" s="259"/>
      <c r="V524" s="260">
        <v>50.38</v>
      </c>
    </row>
    <row r="525" spans="10:22" ht="9" hidden="1" customHeight="1">
      <c r="J525" s="369"/>
      <c r="K525" s="263"/>
      <c r="L525" s="263"/>
      <c r="M525" s="263"/>
      <c r="N525" s="329">
        <v>45701</v>
      </c>
      <c r="O525" s="266"/>
      <c r="P525" s="266"/>
      <c r="Q525" s="265">
        <v>0</v>
      </c>
      <c r="R525" s="266"/>
      <c r="S525" s="266"/>
      <c r="T525" s="267"/>
      <c r="U525" s="268"/>
      <c r="V525" s="269">
        <v>0</v>
      </c>
    </row>
    <row r="526" spans="10:22" ht="9" hidden="1" customHeight="1">
      <c r="J526" s="368"/>
      <c r="K526" s="254"/>
      <c r="L526" s="254"/>
      <c r="M526" s="255" t="s">
        <v>147</v>
      </c>
      <c r="N526" s="256"/>
      <c r="O526" s="257"/>
      <c r="P526" s="257"/>
      <c r="Q526" s="270">
        <v>0</v>
      </c>
      <c r="R526" s="257"/>
      <c r="S526" s="257"/>
      <c r="T526" s="271"/>
      <c r="U526" s="259"/>
      <c r="V526" s="272">
        <v>0</v>
      </c>
    </row>
    <row r="527" spans="10:22" ht="9" hidden="1" customHeight="1">
      <c r="J527" s="368"/>
      <c r="K527" s="254"/>
      <c r="L527" s="255" t="s">
        <v>568</v>
      </c>
      <c r="M527" s="261"/>
      <c r="N527" s="256"/>
      <c r="O527" s="257"/>
      <c r="P527" s="257"/>
      <c r="Q527" s="270">
        <v>0</v>
      </c>
      <c r="R527" s="257"/>
      <c r="S527" s="257"/>
      <c r="T527" s="271"/>
      <c r="U527" s="259"/>
      <c r="V527" s="272">
        <v>0</v>
      </c>
    </row>
    <row r="528" spans="10:22" ht="9" hidden="1" customHeight="1">
      <c r="J528" s="368"/>
      <c r="K528" s="255" t="s">
        <v>567</v>
      </c>
      <c r="L528" s="261"/>
      <c r="M528" s="261"/>
      <c r="N528" s="256"/>
      <c r="O528" s="257"/>
      <c r="P528" s="257"/>
      <c r="Q528" s="270">
        <v>0</v>
      </c>
      <c r="R528" s="257"/>
      <c r="S528" s="257"/>
      <c r="T528" s="271"/>
      <c r="U528" s="259"/>
      <c r="V528" s="272">
        <v>0</v>
      </c>
    </row>
    <row r="529" spans="10:22" ht="9" hidden="1" customHeight="1">
      <c r="J529" s="470">
        <v>45759</v>
      </c>
      <c r="K529" s="261"/>
      <c r="L529" s="261"/>
      <c r="M529" s="261"/>
      <c r="N529" s="256"/>
      <c r="O529" s="257"/>
      <c r="P529" s="257"/>
      <c r="Q529" s="270">
        <v>0</v>
      </c>
      <c r="R529" s="257"/>
      <c r="S529" s="257"/>
      <c r="T529" s="271"/>
      <c r="U529" s="259"/>
      <c r="V529" s="272">
        <v>0</v>
      </c>
    </row>
    <row r="530" spans="10:22" ht="32.75" customHeight="1">
      <c r="J530" s="633">
        <v>45752</v>
      </c>
      <c r="K530" s="274" t="s">
        <v>585</v>
      </c>
      <c r="L530" s="274" t="s">
        <v>586</v>
      </c>
      <c r="M530" s="274" t="s">
        <v>134</v>
      </c>
      <c r="N530" s="264" t="s">
        <v>219</v>
      </c>
      <c r="O530" s="266"/>
      <c r="P530" s="266"/>
      <c r="Q530" s="266"/>
      <c r="R530" s="266"/>
      <c r="S530" s="266"/>
      <c r="T530" s="275">
        <v>-17.21</v>
      </c>
      <c r="U530" s="268"/>
      <c r="V530" s="276">
        <v>-17.21</v>
      </c>
    </row>
    <row r="531" spans="10:22" ht="9" hidden="1" customHeight="1">
      <c r="J531" s="253"/>
      <c r="K531" s="254"/>
      <c r="L531" s="254"/>
      <c r="M531" s="255" t="s">
        <v>134</v>
      </c>
      <c r="N531" s="256"/>
      <c r="O531" s="257"/>
      <c r="P531" s="257"/>
      <c r="Q531" s="257"/>
      <c r="R531" s="257"/>
      <c r="S531" s="257"/>
      <c r="T531" s="258">
        <v>-17.21</v>
      </c>
      <c r="U531" s="259"/>
      <c r="V531" s="260">
        <v>-17.21</v>
      </c>
    </row>
    <row r="532" spans="10:22" ht="9" hidden="1" customHeight="1">
      <c r="J532" s="253"/>
      <c r="K532" s="254"/>
      <c r="L532" s="255" t="s">
        <v>586</v>
      </c>
      <c r="M532" s="261"/>
      <c r="N532" s="256"/>
      <c r="O532" s="257"/>
      <c r="P532" s="257"/>
      <c r="Q532" s="257"/>
      <c r="R532" s="257"/>
      <c r="S532" s="257"/>
      <c r="T532" s="258">
        <v>-17.21</v>
      </c>
      <c r="U532" s="259"/>
      <c r="V532" s="260">
        <v>-17.21</v>
      </c>
    </row>
    <row r="533" spans="10:22" ht="9" hidden="1" customHeight="1">
      <c r="J533" s="253"/>
      <c r="K533" s="255" t="s">
        <v>585</v>
      </c>
      <c r="L533" s="261"/>
      <c r="M533" s="261"/>
      <c r="N533" s="256"/>
      <c r="O533" s="257"/>
      <c r="P533" s="257"/>
      <c r="Q533" s="257"/>
      <c r="R533" s="257"/>
      <c r="S533" s="257"/>
      <c r="T533" s="258">
        <v>-17.21</v>
      </c>
      <c r="U533" s="259"/>
      <c r="V533" s="260">
        <v>-17.21</v>
      </c>
    </row>
    <row r="534" spans="10:22" ht="9" hidden="1" customHeight="1">
      <c r="J534" s="629">
        <v>45752</v>
      </c>
      <c r="K534" s="261"/>
      <c r="L534" s="261"/>
      <c r="M534" s="261"/>
      <c r="N534" s="256"/>
      <c r="O534" s="257"/>
      <c r="P534" s="257"/>
      <c r="Q534" s="257"/>
      <c r="R534" s="257"/>
      <c r="S534" s="257"/>
      <c r="T534" s="258">
        <v>-17.21</v>
      </c>
      <c r="U534" s="259"/>
      <c r="V534" s="260">
        <v>-17.21</v>
      </c>
    </row>
    <row r="535" spans="10:22" ht="9" hidden="1" customHeight="1">
      <c r="J535" s="262"/>
      <c r="K535" s="263"/>
      <c r="L535" s="263"/>
      <c r="M535" s="263"/>
      <c r="N535" s="264" t="s">
        <v>97</v>
      </c>
      <c r="O535" s="265">
        <v>0</v>
      </c>
      <c r="P535" s="266"/>
      <c r="Q535" s="266"/>
      <c r="R535" s="266"/>
      <c r="S535" s="266"/>
      <c r="T535" s="267"/>
      <c r="U535" s="268"/>
      <c r="V535" s="269">
        <v>0</v>
      </c>
    </row>
    <row r="536" spans="10:22" ht="9" hidden="1" customHeight="1">
      <c r="J536" s="253"/>
      <c r="K536" s="254"/>
      <c r="L536" s="254"/>
      <c r="M536" s="255" t="s">
        <v>419</v>
      </c>
      <c r="N536" s="256"/>
      <c r="O536" s="270">
        <v>0</v>
      </c>
      <c r="P536" s="257"/>
      <c r="Q536" s="257"/>
      <c r="R536" s="257"/>
      <c r="S536" s="257"/>
      <c r="T536" s="271"/>
      <c r="U536" s="259"/>
      <c r="V536" s="272">
        <v>0</v>
      </c>
    </row>
    <row r="537" spans="10:22" ht="9" hidden="1" customHeight="1">
      <c r="J537" s="253"/>
      <c r="K537" s="254"/>
      <c r="L537" s="255" t="s">
        <v>594</v>
      </c>
      <c r="M537" s="261"/>
      <c r="N537" s="256"/>
      <c r="O537" s="270">
        <v>0</v>
      </c>
      <c r="P537" s="257"/>
      <c r="Q537" s="257"/>
      <c r="R537" s="257"/>
      <c r="S537" s="257"/>
      <c r="T537" s="271"/>
      <c r="U537" s="259"/>
      <c r="V537" s="272">
        <v>0</v>
      </c>
    </row>
    <row r="538" spans="10:22" ht="9" hidden="1" customHeight="1">
      <c r="J538" s="253"/>
      <c r="K538" s="255" t="s">
        <v>593</v>
      </c>
      <c r="L538" s="261"/>
      <c r="M538" s="261"/>
      <c r="N538" s="256"/>
      <c r="O538" s="270">
        <v>0</v>
      </c>
      <c r="P538" s="257"/>
      <c r="Q538" s="257"/>
      <c r="R538" s="257"/>
      <c r="S538" s="257"/>
      <c r="T538" s="271"/>
      <c r="U538" s="259"/>
      <c r="V538" s="272">
        <v>0</v>
      </c>
    </row>
    <row r="539" spans="10:22" ht="32.75" customHeight="1">
      <c r="J539" s="630">
        <v>45745</v>
      </c>
      <c r="K539" s="274" t="s">
        <v>596</v>
      </c>
      <c r="L539" s="274" t="s">
        <v>597</v>
      </c>
      <c r="M539" s="274" t="s">
        <v>115</v>
      </c>
      <c r="N539" s="329">
        <v>45687</v>
      </c>
      <c r="O539" s="266"/>
      <c r="P539" s="266"/>
      <c r="Q539" s="266"/>
      <c r="R539" s="266"/>
      <c r="S539" s="266"/>
      <c r="T539" s="275">
        <v>-30</v>
      </c>
      <c r="U539" s="268"/>
      <c r="V539" s="276">
        <v>-30</v>
      </c>
    </row>
    <row r="540" spans="10:22" ht="9" hidden="1" customHeight="1">
      <c r="J540" s="253"/>
      <c r="K540" s="254"/>
      <c r="L540" s="254"/>
      <c r="M540" s="255" t="s">
        <v>115</v>
      </c>
      <c r="N540" s="256"/>
      <c r="O540" s="257"/>
      <c r="P540" s="257"/>
      <c r="Q540" s="257"/>
      <c r="R540" s="257"/>
      <c r="S540" s="257"/>
      <c r="T540" s="258">
        <v>-30</v>
      </c>
      <c r="U540" s="259"/>
      <c r="V540" s="260">
        <v>-30</v>
      </c>
    </row>
    <row r="541" spans="10:22" ht="9" hidden="1" customHeight="1">
      <c r="J541" s="253"/>
      <c r="K541" s="254"/>
      <c r="L541" s="255" t="s">
        <v>597</v>
      </c>
      <c r="M541" s="261"/>
      <c r="N541" s="256"/>
      <c r="O541" s="257"/>
      <c r="P541" s="257"/>
      <c r="Q541" s="257"/>
      <c r="R541" s="257"/>
      <c r="S541" s="257"/>
      <c r="T541" s="258">
        <v>-30</v>
      </c>
      <c r="U541" s="259"/>
      <c r="V541" s="260">
        <v>-30</v>
      </c>
    </row>
    <row r="542" spans="10:22" ht="9" hidden="1" customHeight="1">
      <c r="J542" s="253"/>
      <c r="K542" s="255" t="s">
        <v>596</v>
      </c>
      <c r="L542" s="261"/>
      <c r="M542" s="261"/>
      <c r="N542" s="256"/>
      <c r="O542" s="257"/>
      <c r="P542" s="257"/>
      <c r="Q542" s="257"/>
      <c r="R542" s="257"/>
      <c r="S542" s="257"/>
      <c r="T542" s="258">
        <v>-30</v>
      </c>
      <c r="U542" s="259"/>
      <c r="V542" s="260">
        <v>-30</v>
      </c>
    </row>
    <row r="543" spans="10:22" ht="9" hidden="1" customHeight="1">
      <c r="J543" s="262"/>
      <c r="K543" s="263"/>
      <c r="L543" s="263"/>
      <c r="M543" s="263"/>
      <c r="N543" s="264" t="s">
        <v>1118</v>
      </c>
      <c r="O543" s="266"/>
      <c r="P543" s="266"/>
      <c r="Q543" s="266"/>
      <c r="R543" s="265">
        <v>0</v>
      </c>
      <c r="S543" s="266"/>
      <c r="T543" s="267"/>
      <c r="U543" s="268"/>
      <c r="V543" s="269">
        <v>0</v>
      </c>
    </row>
    <row r="544" spans="10:22" ht="9" hidden="1" customHeight="1">
      <c r="J544" s="253"/>
      <c r="K544" s="254"/>
      <c r="L544" s="254"/>
      <c r="M544" s="255" t="s">
        <v>1118</v>
      </c>
      <c r="N544" s="256"/>
      <c r="O544" s="257"/>
      <c r="P544" s="257"/>
      <c r="Q544" s="257"/>
      <c r="R544" s="270">
        <v>0</v>
      </c>
      <c r="S544" s="257"/>
      <c r="T544" s="271"/>
      <c r="U544" s="259"/>
      <c r="V544" s="272">
        <v>0</v>
      </c>
    </row>
    <row r="545" spans="10:22" ht="9" hidden="1" customHeight="1">
      <c r="J545" s="253"/>
      <c r="K545" s="254"/>
      <c r="L545" s="255" t="s">
        <v>1118</v>
      </c>
      <c r="M545" s="261"/>
      <c r="N545" s="256"/>
      <c r="O545" s="257"/>
      <c r="P545" s="257"/>
      <c r="Q545" s="257"/>
      <c r="R545" s="270">
        <v>0</v>
      </c>
      <c r="S545" s="257"/>
      <c r="T545" s="271"/>
      <c r="U545" s="259"/>
      <c r="V545" s="272">
        <v>0</v>
      </c>
    </row>
    <row r="546" spans="10:22" ht="9" hidden="1" customHeight="1">
      <c r="J546" s="253"/>
      <c r="K546" s="255" t="s">
        <v>600</v>
      </c>
      <c r="L546" s="261"/>
      <c r="M546" s="261"/>
      <c r="N546" s="256"/>
      <c r="O546" s="257"/>
      <c r="P546" s="257"/>
      <c r="Q546" s="257"/>
      <c r="R546" s="270">
        <v>0</v>
      </c>
      <c r="S546" s="257"/>
      <c r="T546" s="271"/>
      <c r="U546" s="259"/>
      <c r="V546" s="272">
        <v>0</v>
      </c>
    </row>
    <row r="547" spans="10:22" ht="9" hidden="1" customHeight="1">
      <c r="J547" s="629">
        <v>45745</v>
      </c>
      <c r="K547" s="261"/>
      <c r="L547" s="261"/>
      <c r="M547" s="261"/>
      <c r="N547" s="256"/>
      <c r="O547" s="270">
        <v>0</v>
      </c>
      <c r="P547" s="257"/>
      <c r="Q547" s="257"/>
      <c r="R547" s="270">
        <v>0</v>
      </c>
      <c r="S547" s="257"/>
      <c r="T547" s="258">
        <v>-30</v>
      </c>
      <c r="U547" s="259"/>
      <c r="V547" s="260">
        <v>-30</v>
      </c>
    </row>
    <row r="548" spans="10:22" ht="9" hidden="1" customHeight="1">
      <c r="J548" s="262"/>
      <c r="K548" s="263"/>
      <c r="L548" s="263"/>
      <c r="M548" s="263"/>
      <c r="N548" s="264" t="s">
        <v>170</v>
      </c>
      <c r="O548" s="265">
        <v>0</v>
      </c>
      <c r="P548" s="266"/>
      <c r="Q548" s="266"/>
      <c r="R548" s="266"/>
      <c r="S548" s="266"/>
      <c r="T548" s="267"/>
      <c r="U548" s="268"/>
      <c r="V548" s="269">
        <v>0</v>
      </c>
    </row>
    <row r="549" spans="10:22" ht="9" hidden="1" customHeight="1">
      <c r="J549" s="253"/>
      <c r="K549" s="254"/>
      <c r="L549" s="254"/>
      <c r="M549" s="255" t="s">
        <v>631</v>
      </c>
      <c r="N549" s="256"/>
      <c r="O549" s="270">
        <v>0</v>
      </c>
      <c r="P549" s="257"/>
      <c r="Q549" s="257"/>
      <c r="R549" s="257"/>
      <c r="S549" s="257"/>
      <c r="T549" s="271"/>
      <c r="U549" s="259"/>
      <c r="V549" s="272">
        <v>0</v>
      </c>
    </row>
    <row r="550" spans="10:22" ht="9" hidden="1" customHeight="1">
      <c r="J550" s="253"/>
      <c r="K550" s="254"/>
      <c r="L550" s="255" t="s">
        <v>627</v>
      </c>
      <c r="M550" s="261"/>
      <c r="N550" s="256"/>
      <c r="O550" s="270">
        <v>0</v>
      </c>
      <c r="P550" s="257"/>
      <c r="Q550" s="257"/>
      <c r="R550" s="257"/>
      <c r="S550" s="257"/>
      <c r="T550" s="271"/>
      <c r="U550" s="259"/>
      <c r="V550" s="272">
        <v>0</v>
      </c>
    </row>
    <row r="551" spans="10:22" ht="9" hidden="1" customHeight="1">
      <c r="J551" s="253"/>
      <c r="K551" s="255" t="s">
        <v>626</v>
      </c>
      <c r="L551" s="261"/>
      <c r="M551" s="261"/>
      <c r="N551" s="256"/>
      <c r="O551" s="270">
        <v>0</v>
      </c>
      <c r="P551" s="257"/>
      <c r="Q551" s="257"/>
      <c r="R551" s="257"/>
      <c r="S551" s="257"/>
      <c r="T551" s="271"/>
      <c r="U551" s="259"/>
      <c r="V551" s="272">
        <v>0</v>
      </c>
    </row>
    <row r="552" spans="10:22" ht="32.75" customHeight="1">
      <c r="J552" s="630">
        <v>45738</v>
      </c>
      <c r="K552" s="274" t="s">
        <v>604</v>
      </c>
      <c r="L552" s="274" t="s">
        <v>605</v>
      </c>
      <c r="M552" s="274" t="s">
        <v>323</v>
      </c>
      <c r="N552" s="264" t="s">
        <v>59</v>
      </c>
      <c r="O552" s="266"/>
      <c r="P552" s="266"/>
      <c r="Q552" s="266"/>
      <c r="R552" s="265">
        <v>0</v>
      </c>
      <c r="S552" s="266"/>
      <c r="T552" s="275">
        <v>2.5</v>
      </c>
      <c r="U552" s="268"/>
      <c r="V552" s="276">
        <v>2.5</v>
      </c>
    </row>
    <row r="553" spans="10:22" ht="9" hidden="1" customHeight="1">
      <c r="J553" s="253"/>
      <c r="K553" s="254"/>
      <c r="L553" s="254"/>
      <c r="M553" s="255" t="s">
        <v>323</v>
      </c>
      <c r="N553" s="256"/>
      <c r="O553" s="257"/>
      <c r="P553" s="257"/>
      <c r="Q553" s="257"/>
      <c r="R553" s="270">
        <v>0</v>
      </c>
      <c r="S553" s="257"/>
      <c r="T553" s="258">
        <v>2.5</v>
      </c>
      <c r="U553" s="259"/>
      <c r="V553" s="260">
        <v>2.5</v>
      </c>
    </row>
    <row r="554" spans="10:22" ht="9" hidden="1" customHeight="1">
      <c r="J554" s="253"/>
      <c r="K554" s="254"/>
      <c r="L554" s="255" t="s">
        <v>605</v>
      </c>
      <c r="M554" s="261"/>
      <c r="N554" s="256"/>
      <c r="O554" s="257"/>
      <c r="P554" s="257"/>
      <c r="Q554" s="257"/>
      <c r="R554" s="270">
        <v>0</v>
      </c>
      <c r="S554" s="257"/>
      <c r="T554" s="258">
        <v>2.5</v>
      </c>
      <c r="U554" s="259"/>
      <c r="V554" s="260">
        <v>2.5</v>
      </c>
    </row>
    <row r="555" spans="10:22" ht="9" hidden="1" customHeight="1">
      <c r="J555" s="253"/>
      <c r="K555" s="255" t="s">
        <v>604</v>
      </c>
      <c r="L555" s="261"/>
      <c r="M555" s="261"/>
      <c r="N555" s="256"/>
      <c r="O555" s="257"/>
      <c r="P555" s="257"/>
      <c r="Q555" s="257"/>
      <c r="R555" s="270">
        <v>0</v>
      </c>
      <c r="S555" s="257"/>
      <c r="T555" s="258">
        <v>2.5</v>
      </c>
      <c r="U555" s="259"/>
      <c r="V555" s="260">
        <v>2.5</v>
      </c>
    </row>
    <row r="556" spans="10:22" ht="9" hidden="1" customHeight="1">
      <c r="J556" s="262"/>
      <c r="K556" s="263"/>
      <c r="L556" s="263"/>
      <c r="M556" s="263"/>
      <c r="N556" s="264" t="s">
        <v>1118</v>
      </c>
      <c r="O556" s="266"/>
      <c r="P556" s="266"/>
      <c r="Q556" s="266"/>
      <c r="R556" s="265">
        <v>0</v>
      </c>
      <c r="S556" s="266"/>
      <c r="T556" s="267"/>
      <c r="U556" s="268"/>
      <c r="V556" s="269">
        <v>0</v>
      </c>
    </row>
    <row r="557" spans="10:22" ht="9" hidden="1" customHeight="1">
      <c r="J557" s="253"/>
      <c r="K557" s="254"/>
      <c r="L557" s="254"/>
      <c r="M557" s="255" t="s">
        <v>1118</v>
      </c>
      <c r="N557" s="256"/>
      <c r="O557" s="257"/>
      <c r="P557" s="257"/>
      <c r="Q557" s="257"/>
      <c r="R557" s="270">
        <v>0</v>
      </c>
      <c r="S557" s="257"/>
      <c r="T557" s="271"/>
      <c r="U557" s="259"/>
      <c r="V557" s="272">
        <v>0</v>
      </c>
    </row>
    <row r="558" spans="10:22" ht="9" hidden="1" customHeight="1">
      <c r="J558" s="253"/>
      <c r="K558" s="254"/>
      <c r="L558" s="255" t="s">
        <v>1118</v>
      </c>
      <c r="M558" s="261"/>
      <c r="N558" s="256"/>
      <c r="O558" s="257"/>
      <c r="P558" s="257"/>
      <c r="Q558" s="257"/>
      <c r="R558" s="270">
        <v>0</v>
      </c>
      <c r="S558" s="257"/>
      <c r="T558" s="271"/>
      <c r="U558" s="259"/>
      <c r="V558" s="272">
        <v>0</v>
      </c>
    </row>
    <row r="559" spans="10:22" ht="9" hidden="1" customHeight="1">
      <c r="J559" s="253"/>
      <c r="K559" s="255" t="s">
        <v>609</v>
      </c>
      <c r="L559" s="261"/>
      <c r="M559" s="261"/>
      <c r="N559" s="256"/>
      <c r="O559" s="257"/>
      <c r="P559" s="257"/>
      <c r="Q559" s="257"/>
      <c r="R559" s="270">
        <v>0</v>
      </c>
      <c r="S559" s="257"/>
      <c r="T559" s="271"/>
      <c r="U559" s="259"/>
      <c r="V559" s="272">
        <v>0</v>
      </c>
    </row>
    <row r="560" spans="10:22" ht="9" hidden="1" customHeight="1">
      <c r="J560" s="629">
        <v>45738</v>
      </c>
      <c r="K560" s="261"/>
      <c r="L560" s="261"/>
      <c r="M560" s="261"/>
      <c r="N560" s="256"/>
      <c r="O560" s="270">
        <v>0</v>
      </c>
      <c r="P560" s="257"/>
      <c r="Q560" s="257"/>
      <c r="R560" s="270">
        <v>0</v>
      </c>
      <c r="S560" s="257"/>
      <c r="T560" s="258">
        <v>2.5</v>
      </c>
      <c r="U560" s="259"/>
      <c r="V560" s="260">
        <v>2.5</v>
      </c>
    </row>
    <row r="561" spans="10:22" ht="9" hidden="1" customHeight="1">
      <c r="J561" s="262"/>
      <c r="K561" s="263"/>
      <c r="L561" s="263"/>
      <c r="M561" s="263"/>
      <c r="N561" s="264" t="s">
        <v>37</v>
      </c>
      <c r="O561" s="266"/>
      <c r="P561" s="266"/>
      <c r="Q561" s="265">
        <v>0</v>
      </c>
      <c r="R561" s="266"/>
      <c r="S561" s="266"/>
      <c r="T561" s="267"/>
      <c r="U561" s="268"/>
      <c r="V561" s="269">
        <v>0</v>
      </c>
    </row>
    <row r="562" spans="10:22" ht="9" hidden="1" customHeight="1">
      <c r="J562" s="253"/>
      <c r="K562" s="254"/>
      <c r="L562" s="254"/>
      <c r="M562" s="255" t="s">
        <v>37</v>
      </c>
      <c r="N562" s="256"/>
      <c r="O562" s="257"/>
      <c r="P562" s="257"/>
      <c r="Q562" s="270">
        <v>0</v>
      </c>
      <c r="R562" s="257"/>
      <c r="S562" s="257"/>
      <c r="T562" s="271"/>
      <c r="U562" s="259"/>
      <c r="V562" s="272">
        <v>0</v>
      </c>
    </row>
    <row r="563" spans="10:22" ht="9" hidden="1" customHeight="1">
      <c r="J563" s="253"/>
      <c r="K563" s="254"/>
      <c r="L563" s="255" t="s">
        <v>568</v>
      </c>
      <c r="M563" s="261"/>
      <c r="N563" s="256"/>
      <c r="O563" s="257"/>
      <c r="P563" s="257"/>
      <c r="Q563" s="270">
        <v>0</v>
      </c>
      <c r="R563" s="257"/>
      <c r="S563" s="257"/>
      <c r="T563" s="271"/>
      <c r="U563" s="259"/>
      <c r="V563" s="272">
        <v>0</v>
      </c>
    </row>
    <row r="564" spans="10:22" ht="9" hidden="1" customHeight="1">
      <c r="J564" s="253"/>
      <c r="K564" s="255" t="s">
        <v>567</v>
      </c>
      <c r="L564" s="261"/>
      <c r="M564" s="261"/>
      <c r="N564" s="256"/>
      <c r="O564" s="257"/>
      <c r="P564" s="257"/>
      <c r="Q564" s="270">
        <v>0</v>
      </c>
      <c r="R564" s="257"/>
      <c r="S564" s="257"/>
      <c r="T564" s="271"/>
      <c r="U564" s="259"/>
      <c r="V564" s="272">
        <v>0</v>
      </c>
    </row>
    <row r="565" spans="10:22" ht="32.75" customHeight="1">
      <c r="J565" s="634">
        <v>45731</v>
      </c>
      <c r="K565" s="274" t="s">
        <v>632</v>
      </c>
      <c r="L565" s="274" t="s">
        <v>633</v>
      </c>
      <c r="M565" s="274" t="s">
        <v>147</v>
      </c>
      <c r="N565" s="329">
        <v>45671</v>
      </c>
      <c r="O565" s="266"/>
      <c r="P565" s="266"/>
      <c r="Q565" s="266"/>
      <c r="R565" s="265">
        <v>0</v>
      </c>
      <c r="S565" s="266"/>
      <c r="T565" s="275">
        <v>-52.5</v>
      </c>
      <c r="U565" s="268"/>
      <c r="V565" s="276">
        <v>-52.5</v>
      </c>
    </row>
    <row r="566" spans="10:22" ht="9" hidden="1" customHeight="1">
      <c r="J566" s="368"/>
      <c r="K566" s="254"/>
      <c r="L566" s="254"/>
      <c r="M566" s="255" t="s">
        <v>147</v>
      </c>
      <c r="N566" s="256"/>
      <c r="O566" s="257"/>
      <c r="P566" s="257"/>
      <c r="Q566" s="257"/>
      <c r="R566" s="270">
        <v>0</v>
      </c>
      <c r="S566" s="257"/>
      <c r="T566" s="258">
        <v>-52.5</v>
      </c>
      <c r="U566" s="259"/>
      <c r="V566" s="260">
        <v>-52.5</v>
      </c>
    </row>
    <row r="567" spans="10:22" ht="9" hidden="1" customHeight="1">
      <c r="J567" s="368"/>
      <c r="K567" s="254"/>
      <c r="L567" s="255" t="s">
        <v>633</v>
      </c>
      <c r="M567" s="261"/>
      <c r="N567" s="256"/>
      <c r="O567" s="257"/>
      <c r="P567" s="257"/>
      <c r="Q567" s="257"/>
      <c r="R567" s="270">
        <v>0</v>
      </c>
      <c r="S567" s="257"/>
      <c r="T567" s="258">
        <v>-52.5</v>
      </c>
      <c r="U567" s="259"/>
      <c r="V567" s="260">
        <v>-52.5</v>
      </c>
    </row>
    <row r="568" spans="10:22" ht="9" hidden="1" customHeight="1">
      <c r="J568" s="368"/>
      <c r="K568" s="255" t="s">
        <v>632</v>
      </c>
      <c r="L568" s="261"/>
      <c r="M568" s="261"/>
      <c r="N568" s="256"/>
      <c r="O568" s="257"/>
      <c r="P568" s="257"/>
      <c r="Q568" s="257"/>
      <c r="R568" s="270">
        <v>0</v>
      </c>
      <c r="S568" s="257"/>
      <c r="T568" s="258">
        <v>-52.5</v>
      </c>
      <c r="U568" s="259"/>
      <c r="V568" s="260">
        <v>-52.5</v>
      </c>
    </row>
    <row r="569" spans="10:22" ht="9" hidden="1" customHeight="1">
      <c r="J569" s="470">
        <v>45731</v>
      </c>
      <c r="K569" s="261"/>
      <c r="L569" s="261"/>
      <c r="M569" s="261"/>
      <c r="N569" s="256"/>
      <c r="O569" s="257"/>
      <c r="P569" s="257"/>
      <c r="Q569" s="270">
        <v>0</v>
      </c>
      <c r="R569" s="270">
        <v>0</v>
      </c>
      <c r="S569" s="257"/>
      <c r="T569" s="258">
        <v>-52.5</v>
      </c>
      <c r="U569" s="259"/>
      <c r="V569" s="260">
        <v>-52.5</v>
      </c>
    </row>
    <row r="570" spans="10:22" ht="32.75" customHeight="1">
      <c r="J570" s="633">
        <v>45724</v>
      </c>
      <c r="K570" s="284" t="s">
        <v>644</v>
      </c>
      <c r="L570" s="274" t="s">
        <v>645</v>
      </c>
      <c r="M570" s="274" t="s">
        <v>259</v>
      </c>
      <c r="N570" s="264" t="s">
        <v>104</v>
      </c>
      <c r="O570" s="266"/>
      <c r="P570" s="266"/>
      <c r="Q570" s="266"/>
      <c r="R570" s="265">
        <v>0</v>
      </c>
      <c r="S570" s="266"/>
      <c r="T570" s="275">
        <v>159.38</v>
      </c>
      <c r="U570" s="268"/>
      <c r="V570" s="276">
        <v>159.38</v>
      </c>
    </row>
    <row r="571" spans="10:22" ht="9" hidden="1" customHeight="1">
      <c r="J571" s="253"/>
      <c r="K571" s="290"/>
      <c r="L571" s="254"/>
      <c r="M571" s="255" t="s">
        <v>259</v>
      </c>
      <c r="N571" s="256"/>
      <c r="O571" s="257"/>
      <c r="P571" s="257"/>
      <c r="Q571" s="257"/>
      <c r="R571" s="270">
        <v>0</v>
      </c>
      <c r="S571" s="257"/>
      <c r="T571" s="258">
        <v>159.38</v>
      </c>
      <c r="U571" s="259"/>
      <c r="V571" s="260">
        <v>159.38</v>
      </c>
    </row>
    <row r="572" spans="10:22" ht="9" hidden="1" customHeight="1">
      <c r="J572" s="253"/>
      <c r="K572" s="290"/>
      <c r="L572" s="255" t="s">
        <v>645</v>
      </c>
      <c r="M572" s="261"/>
      <c r="N572" s="256"/>
      <c r="O572" s="257"/>
      <c r="P572" s="257"/>
      <c r="Q572" s="257"/>
      <c r="R572" s="270">
        <v>0</v>
      </c>
      <c r="S572" s="257"/>
      <c r="T572" s="258">
        <v>159.38</v>
      </c>
      <c r="U572" s="259"/>
      <c r="V572" s="260">
        <v>159.38</v>
      </c>
    </row>
    <row r="573" spans="10:22" ht="32.25" customHeight="1">
      <c r="J573" s="262"/>
      <c r="K573" s="298"/>
      <c r="L573" s="284" t="s">
        <v>656</v>
      </c>
      <c r="M573" s="284" t="s">
        <v>259</v>
      </c>
      <c r="N573" s="316" t="s">
        <v>104</v>
      </c>
      <c r="O573" s="286"/>
      <c r="P573" s="286"/>
      <c r="Q573" s="286"/>
      <c r="R573" s="286"/>
      <c r="S573" s="286"/>
      <c r="T573" s="287">
        <v>-15</v>
      </c>
      <c r="U573" s="288"/>
      <c r="V573" s="289">
        <v>-15</v>
      </c>
    </row>
    <row r="574" spans="10:22" ht="21" customHeight="1">
      <c r="J574" s="388"/>
      <c r="K574" s="315"/>
      <c r="L574" s="315"/>
      <c r="M574" s="315"/>
      <c r="N574" s="309" t="s">
        <v>1118</v>
      </c>
      <c r="O574" s="310"/>
      <c r="P574" s="310"/>
      <c r="Q574" s="310"/>
      <c r="R574" s="310"/>
      <c r="S574" s="310"/>
      <c r="T574" s="311">
        <v>-5</v>
      </c>
      <c r="U574" s="312"/>
      <c r="V574" s="313">
        <v>-5</v>
      </c>
    </row>
    <row r="575" spans="10:22" ht="9" hidden="1" customHeight="1">
      <c r="J575" s="368"/>
      <c r="K575" s="254"/>
      <c r="L575" s="254"/>
      <c r="M575" s="255" t="s">
        <v>259</v>
      </c>
      <c r="N575" s="256"/>
      <c r="O575" s="257"/>
      <c r="P575" s="257"/>
      <c r="Q575" s="257"/>
      <c r="R575" s="257"/>
      <c r="S575" s="257"/>
      <c r="T575" s="258">
        <v>-20</v>
      </c>
      <c r="U575" s="259"/>
      <c r="V575" s="260">
        <v>-20</v>
      </c>
    </row>
    <row r="576" spans="10:22" ht="9" hidden="1" customHeight="1">
      <c r="J576" s="368"/>
      <c r="K576" s="254"/>
      <c r="L576" s="255" t="s">
        <v>656</v>
      </c>
      <c r="M576" s="261"/>
      <c r="N576" s="256"/>
      <c r="O576" s="257"/>
      <c r="P576" s="257"/>
      <c r="Q576" s="257"/>
      <c r="R576" s="257"/>
      <c r="S576" s="257"/>
      <c r="T576" s="258">
        <v>-20</v>
      </c>
      <c r="U576" s="259"/>
      <c r="V576" s="260">
        <v>-20</v>
      </c>
    </row>
    <row r="577" spans="10:22" ht="9" hidden="1" customHeight="1">
      <c r="J577" s="368"/>
      <c r="K577" s="255" t="s">
        <v>644</v>
      </c>
      <c r="L577" s="261"/>
      <c r="M577" s="261"/>
      <c r="N577" s="256"/>
      <c r="O577" s="257"/>
      <c r="P577" s="257"/>
      <c r="Q577" s="257"/>
      <c r="R577" s="270">
        <v>0</v>
      </c>
      <c r="S577" s="257"/>
      <c r="T577" s="258">
        <v>139.38</v>
      </c>
      <c r="U577" s="259"/>
      <c r="V577" s="260">
        <v>139.38</v>
      </c>
    </row>
    <row r="578" spans="10:22" ht="9" hidden="1" customHeight="1">
      <c r="J578" s="369"/>
      <c r="K578" s="263"/>
      <c r="L578" s="263"/>
      <c r="M578" s="263"/>
      <c r="N578" s="264" t="s">
        <v>59</v>
      </c>
      <c r="O578" s="265">
        <v>0</v>
      </c>
      <c r="P578" s="266"/>
      <c r="Q578" s="266"/>
      <c r="R578" s="266"/>
      <c r="S578" s="266"/>
      <c r="T578" s="267"/>
      <c r="U578" s="268"/>
      <c r="V578" s="269">
        <v>0</v>
      </c>
    </row>
    <row r="579" spans="10:22" ht="9" hidden="1" customHeight="1">
      <c r="J579" s="368"/>
      <c r="K579" s="254"/>
      <c r="L579" s="254"/>
      <c r="M579" s="255" t="s">
        <v>655</v>
      </c>
      <c r="N579" s="256"/>
      <c r="O579" s="270">
        <v>0</v>
      </c>
      <c r="P579" s="257"/>
      <c r="Q579" s="257"/>
      <c r="R579" s="257"/>
      <c r="S579" s="257"/>
      <c r="T579" s="271"/>
      <c r="U579" s="259"/>
      <c r="V579" s="272">
        <v>0</v>
      </c>
    </row>
    <row r="580" spans="10:22" ht="9" hidden="1" customHeight="1">
      <c r="J580" s="368"/>
      <c r="K580" s="254"/>
      <c r="L580" s="255" t="s">
        <v>652</v>
      </c>
      <c r="M580" s="261"/>
      <c r="N580" s="256"/>
      <c r="O580" s="270">
        <v>0</v>
      </c>
      <c r="P580" s="257"/>
      <c r="Q580" s="257"/>
      <c r="R580" s="257"/>
      <c r="S580" s="257"/>
      <c r="T580" s="271"/>
      <c r="U580" s="259"/>
      <c r="V580" s="272">
        <v>0</v>
      </c>
    </row>
    <row r="581" spans="10:22" ht="9" hidden="1" customHeight="1">
      <c r="J581" s="368"/>
      <c r="K581" s="255" t="s">
        <v>651</v>
      </c>
      <c r="L581" s="261"/>
      <c r="M581" s="261"/>
      <c r="N581" s="256"/>
      <c r="O581" s="270">
        <v>0</v>
      </c>
      <c r="P581" s="257"/>
      <c r="Q581" s="257"/>
      <c r="R581" s="257"/>
      <c r="S581" s="257"/>
      <c r="T581" s="271"/>
      <c r="U581" s="259"/>
      <c r="V581" s="272">
        <v>0</v>
      </c>
    </row>
    <row r="582" spans="10:22" ht="9" hidden="1" customHeight="1">
      <c r="J582" s="470">
        <v>45724</v>
      </c>
      <c r="K582" s="261"/>
      <c r="L582" s="261"/>
      <c r="M582" s="261"/>
      <c r="N582" s="256"/>
      <c r="O582" s="270">
        <v>0</v>
      </c>
      <c r="P582" s="257"/>
      <c r="Q582" s="257"/>
      <c r="R582" s="270">
        <v>0</v>
      </c>
      <c r="S582" s="257"/>
      <c r="T582" s="258">
        <v>139.38</v>
      </c>
      <c r="U582" s="259"/>
      <c r="V582" s="260">
        <v>139.38</v>
      </c>
    </row>
    <row r="583" spans="10:22" ht="32.75" customHeight="1">
      <c r="J583" s="635">
        <v>45717</v>
      </c>
      <c r="K583" s="274" t="s">
        <v>658</v>
      </c>
      <c r="L583" s="274" t="s">
        <v>659</v>
      </c>
      <c r="M583" s="274" t="s">
        <v>663</v>
      </c>
      <c r="N583" s="264" t="s">
        <v>270</v>
      </c>
      <c r="O583" s="266"/>
      <c r="P583" s="266"/>
      <c r="Q583" s="266"/>
      <c r="R583" s="265">
        <v>0</v>
      </c>
      <c r="S583" s="266"/>
      <c r="T583" s="275">
        <v>-31.25</v>
      </c>
      <c r="U583" s="268"/>
      <c r="V583" s="276">
        <v>-31.25</v>
      </c>
    </row>
    <row r="584" spans="10:22" ht="9" hidden="1" customHeight="1">
      <c r="J584" s="368"/>
      <c r="K584" s="254"/>
      <c r="L584" s="254"/>
      <c r="M584" s="255" t="s">
        <v>663</v>
      </c>
      <c r="N584" s="256"/>
      <c r="O584" s="257"/>
      <c r="P584" s="257"/>
      <c r="Q584" s="257"/>
      <c r="R584" s="270">
        <v>0</v>
      </c>
      <c r="S584" s="257"/>
      <c r="T584" s="258">
        <v>-31.25</v>
      </c>
      <c r="U584" s="259"/>
      <c r="V584" s="260">
        <v>-31.25</v>
      </c>
    </row>
    <row r="585" spans="10:22" ht="9" hidden="1" customHeight="1">
      <c r="J585" s="368"/>
      <c r="K585" s="254"/>
      <c r="L585" s="255" t="s">
        <v>659</v>
      </c>
      <c r="M585" s="261"/>
      <c r="N585" s="256"/>
      <c r="O585" s="257"/>
      <c r="P585" s="257"/>
      <c r="Q585" s="257"/>
      <c r="R585" s="270">
        <v>0</v>
      </c>
      <c r="S585" s="257"/>
      <c r="T585" s="258">
        <v>-31.25</v>
      </c>
      <c r="U585" s="259"/>
      <c r="V585" s="260">
        <v>-31.25</v>
      </c>
    </row>
    <row r="586" spans="10:22" ht="9" hidden="1" customHeight="1">
      <c r="J586" s="368"/>
      <c r="K586" s="255" t="s">
        <v>658</v>
      </c>
      <c r="L586" s="261"/>
      <c r="M586" s="261"/>
      <c r="N586" s="256"/>
      <c r="O586" s="257"/>
      <c r="P586" s="257"/>
      <c r="Q586" s="257"/>
      <c r="R586" s="270">
        <v>0</v>
      </c>
      <c r="S586" s="257"/>
      <c r="T586" s="258">
        <v>-31.25</v>
      </c>
      <c r="U586" s="259"/>
      <c r="V586" s="260">
        <v>-31.25</v>
      </c>
    </row>
    <row r="587" spans="10:22" ht="9" hidden="1" customHeight="1">
      <c r="J587" s="369"/>
      <c r="K587" s="263"/>
      <c r="L587" s="263"/>
      <c r="M587" s="263"/>
      <c r="N587" s="264" t="s">
        <v>1118</v>
      </c>
      <c r="O587" s="265">
        <v>0</v>
      </c>
      <c r="P587" s="266"/>
      <c r="Q587" s="266"/>
      <c r="R587" s="266"/>
      <c r="S587" s="266"/>
      <c r="T587" s="267"/>
      <c r="U587" s="268"/>
      <c r="V587" s="269">
        <v>0</v>
      </c>
    </row>
    <row r="588" spans="10:22" ht="9" hidden="1" customHeight="1">
      <c r="J588" s="368"/>
      <c r="K588" s="254"/>
      <c r="L588" s="254"/>
      <c r="M588" s="255" t="s">
        <v>1118</v>
      </c>
      <c r="N588" s="256"/>
      <c r="O588" s="270">
        <v>0</v>
      </c>
      <c r="P588" s="257"/>
      <c r="Q588" s="257"/>
      <c r="R588" s="257"/>
      <c r="S588" s="257"/>
      <c r="T588" s="271"/>
      <c r="U588" s="259"/>
      <c r="V588" s="272">
        <v>0</v>
      </c>
    </row>
    <row r="589" spans="10:22" ht="9" hidden="1" customHeight="1">
      <c r="J589" s="368"/>
      <c r="K589" s="254"/>
      <c r="L589" s="255" t="s">
        <v>667</v>
      </c>
      <c r="M589" s="261"/>
      <c r="N589" s="256"/>
      <c r="O589" s="270">
        <v>0</v>
      </c>
      <c r="P589" s="257"/>
      <c r="Q589" s="257"/>
      <c r="R589" s="257"/>
      <c r="S589" s="257"/>
      <c r="T589" s="271"/>
      <c r="U589" s="259"/>
      <c r="V589" s="272">
        <v>0</v>
      </c>
    </row>
    <row r="590" spans="10:22" ht="9" hidden="1" customHeight="1">
      <c r="J590" s="368"/>
      <c r="K590" s="255" t="s">
        <v>666</v>
      </c>
      <c r="L590" s="261"/>
      <c r="M590" s="261"/>
      <c r="N590" s="256"/>
      <c r="O590" s="270">
        <v>0</v>
      </c>
      <c r="P590" s="257"/>
      <c r="Q590" s="257"/>
      <c r="R590" s="257"/>
      <c r="S590" s="257"/>
      <c r="T590" s="271"/>
      <c r="U590" s="259"/>
      <c r="V590" s="272">
        <v>0</v>
      </c>
    </row>
    <row r="591" spans="10:22" ht="9" hidden="1" customHeight="1">
      <c r="J591" s="369"/>
      <c r="K591" s="263"/>
      <c r="L591" s="263"/>
      <c r="M591" s="263"/>
      <c r="N591" s="264" t="s">
        <v>1118</v>
      </c>
      <c r="O591" s="266"/>
      <c r="P591" s="266"/>
      <c r="Q591" s="265">
        <v>0</v>
      </c>
      <c r="R591" s="266"/>
      <c r="S591" s="266"/>
      <c r="T591" s="267"/>
      <c r="U591" s="268"/>
      <c r="V591" s="269">
        <v>0</v>
      </c>
    </row>
    <row r="592" spans="10:22" ht="9" hidden="1" customHeight="1">
      <c r="J592" s="368"/>
      <c r="K592" s="254"/>
      <c r="L592" s="254"/>
      <c r="M592" s="255" t="s">
        <v>1118</v>
      </c>
      <c r="N592" s="256"/>
      <c r="O592" s="257"/>
      <c r="P592" s="257"/>
      <c r="Q592" s="270">
        <v>0</v>
      </c>
      <c r="R592" s="257"/>
      <c r="S592" s="257"/>
      <c r="T592" s="271"/>
      <c r="U592" s="259"/>
      <c r="V592" s="272">
        <v>0</v>
      </c>
    </row>
    <row r="593" spans="10:22" ht="9" hidden="1" customHeight="1">
      <c r="J593" s="368"/>
      <c r="K593" s="254"/>
      <c r="L593" s="255" t="s">
        <v>448</v>
      </c>
      <c r="M593" s="261"/>
      <c r="N593" s="256"/>
      <c r="O593" s="257"/>
      <c r="P593" s="257"/>
      <c r="Q593" s="270">
        <v>0</v>
      </c>
      <c r="R593" s="257"/>
      <c r="S593" s="257"/>
      <c r="T593" s="271"/>
      <c r="U593" s="259"/>
      <c r="V593" s="272">
        <v>0</v>
      </c>
    </row>
    <row r="594" spans="10:22" ht="9" hidden="1" customHeight="1">
      <c r="J594" s="368"/>
      <c r="K594" s="255" t="s">
        <v>447</v>
      </c>
      <c r="L594" s="261"/>
      <c r="M594" s="261"/>
      <c r="N594" s="256"/>
      <c r="O594" s="257"/>
      <c r="P594" s="257"/>
      <c r="Q594" s="270">
        <v>0</v>
      </c>
      <c r="R594" s="257"/>
      <c r="S594" s="257"/>
      <c r="T594" s="271"/>
      <c r="U594" s="259"/>
      <c r="V594" s="272">
        <v>0</v>
      </c>
    </row>
    <row r="595" spans="10:22" ht="9" hidden="1" customHeight="1">
      <c r="J595" s="470">
        <v>45717</v>
      </c>
      <c r="K595" s="261"/>
      <c r="L595" s="261"/>
      <c r="M595" s="261"/>
      <c r="N595" s="256"/>
      <c r="O595" s="270">
        <v>0</v>
      </c>
      <c r="P595" s="257"/>
      <c r="Q595" s="270">
        <v>0</v>
      </c>
      <c r="R595" s="270">
        <v>0</v>
      </c>
      <c r="S595" s="257"/>
      <c r="T595" s="258">
        <v>-31.25</v>
      </c>
      <c r="U595" s="259"/>
      <c r="V595" s="260">
        <v>-31.25</v>
      </c>
    </row>
    <row r="596" spans="10:22" ht="9" hidden="1" customHeight="1">
      <c r="J596" s="369"/>
      <c r="K596" s="263"/>
      <c r="L596" s="263"/>
      <c r="M596" s="263"/>
      <c r="N596" s="264" t="s">
        <v>46</v>
      </c>
      <c r="O596" s="265">
        <v>0</v>
      </c>
      <c r="P596" s="266"/>
      <c r="Q596" s="266"/>
      <c r="R596" s="266"/>
      <c r="S596" s="266"/>
      <c r="T596" s="267"/>
      <c r="U596" s="268"/>
      <c r="V596" s="269">
        <v>0</v>
      </c>
    </row>
    <row r="597" spans="10:22" ht="9" hidden="1" customHeight="1">
      <c r="J597" s="368"/>
      <c r="K597" s="254"/>
      <c r="L597" s="254"/>
      <c r="M597" s="255" t="s">
        <v>676</v>
      </c>
      <c r="N597" s="256"/>
      <c r="O597" s="270">
        <v>0</v>
      </c>
      <c r="P597" s="257"/>
      <c r="Q597" s="257"/>
      <c r="R597" s="257"/>
      <c r="S597" s="257"/>
      <c r="T597" s="271"/>
      <c r="U597" s="259"/>
      <c r="V597" s="272">
        <v>0</v>
      </c>
    </row>
    <row r="598" spans="10:22" ht="9" hidden="1" customHeight="1">
      <c r="J598" s="368"/>
      <c r="K598" s="254"/>
      <c r="L598" s="255" t="s">
        <v>1118</v>
      </c>
      <c r="M598" s="261"/>
      <c r="N598" s="256"/>
      <c r="O598" s="270">
        <v>0</v>
      </c>
      <c r="P598" s="257"/>
      <c r="Q598" s="257"/>
      <c r="R598" s="257"/>
      <c r="S598" s="257"/>
      <c r="T598" s="271"/>
      <c r="U598" s="259"/>
      <c r="V598" s="272">
        <v>0</v>
      </c>
    </row>
    <row r="599" spans="10:22" ht="9" hidden="1" customHeight="1">
      <c r="J599" s="368"/>
      <c r="K599" s="255" t="s">
        <v>674</v>
      </c>
      <c r="L599" s="261"/>
      <c r="M599" s="261"/>
      <c r="N599" s="256"/>
      <c r="O599" s="270">
        <v>0</v>
      </c>
      <c r="P599" s="257"/>
      <c r="Q599" s="257"/>
      <c r="R599" s="257"/>
      <c r="S599" s="257"/>
      <c r="T599" s="271"/>
      <c r="U599" s="259"/>
      <c r="V599" s="272">
        <v>0</v>
      </c>
    </row>
    <row r="600" spans="10:22" ht="9" hidden="1" customHeight="1">
      <c r="J600" s="369"/>
      <c r="K600" s="263"/>
      <c r="L600" s="263"/>
      <c r="M600" s="263"/>
      <c r="N600" s="264" t="s">
        <v>396</v>
      </c>
      <c r="O600" s="266"/>
      <c r="P600" s="266"/>
      <c r="Q600" s="266"/>
      <c r="R600" s="265">
        <v>0</v>
      </c>
      <c r="S600" s="266"/>
      <c r="T600" s="279">
        <v>0</v>
      </c>
      <c r="U600" s="268"/>
      <c r="V600" s="269">
        <v>0</v>
      </c>
    </row>
    <row r="601" spans="10:22" ht="9" hidden="1" customHeight="1">
      <c r="J601" s="368"/>
      <c r="K601" s="254"/>
      <c r="L601" s="254"/>
      <c r="M601" s="255" t="s">
        <v>413</v>
      </c>
      <c r="N601" s="256"/>
      <c r="O601" s="257"/>
      <c r="P601" s="257"/>
      <c r="Q601" s="257"/>
      <c r="R601" s="270">
        <v>0</v>
      </c>
      <c r="S601" s="257"/>
      <c r="T601" s="280">
        <v>0</v>
      </c>
      <c r="U601" s="259"/>
      <c r="V601" s="272">
        <v>0</v>
      </c>
    </row>
    <row r="602" spans="10:22" ht="9" hidden="1" customHeight="1">
      <c r="J602" s="368"/>
      <c r="K602" s="254"/>
      <c r="L602" s="255" t="s">
        <v>1118</v>
      </c>
      <c r="M602" s="261"/>
      <c r="N602" s="256"/>
      <c r="O602" s="257"/>
      <c r="P602" s="257"/>
      <c r="Q602" s="257"/>
      <c r="R602" s="270">
        <v>0</v>
      </c>
      <c r="S602" s="257"/>
      <c r="T602" s="280">
        <v>0</v>
      </c>
      <c r="U602" s="259"/>
      <c r="V602" s="272">
        <v>0</v>
      </c>
    </row>
    <row r="603" spans="10:22" ht="9" hidden="1" customHeight="1">
      <c r="J603" s="368"/>
      <c r="K603" s="255" t="s">
        <v>670</v>
      </c>
      <c r="L603" s="261"/>
      <c r="M603" s="261"/>
      <c r="N603" s="256"/>
      <c r="O603" s="257"/>
      <c r="P603" s="257"/>
      <c r="Q603" s="257"/>
      <c r="R603" s="270">
        <v>0</v>
      </c>
      <c r="S603" s="257"/>
      <c r="T603" s="280">
        <v>0</v>
      </c>
      <c r="U603" s="259"/>
      <c r="V603" s="272">
        <v>0</v>
      </c>
    </row>
    <row r="604" spans="10:22" ht="9" hidden="1" customHeight="1">
      <c r="J604" s="369"/>
      <c r="K604" s="263"/>
      <c r="L604" s="263"/>
      <c r="M604" s="263"/>
      <c r="N604" s="264" t="s">
        <v>1118</v>
      </c>
      <c r="O604" s="266"/>
      <c r="P604" s="266"/>
      <c r="Q604" s="266"/>
      <c r="R604" s="265">
        <v>0</v>
      </c>
      <c r="S604" s="266"/>
      <c r="T604" s="267"/>
      <c r="U604" s="268"/>
      <c r="V604" s="269">
        <v>0</v>
      </c>
    </row>
    <row r="605" spans="10:22" ht="9" hidden="1" customHeight="1">
      <c r="J605" s="368"/>
      <c r="K605" s="254"/>
      <c r="L605" s="254"/>
      <c r="M605" s="255" t="s">
        <v>1118</v>
      </c>
      <c r="N605" s="256"/>
      <c r="O605" s="257"/>
      <c r="P605" s="257"/>
      <c r="Q605" s="257"/>
      <c r="R605" s="270">
        <v>0</v>
      </c>
      <c r="S605" s="257"/>
      <c r="T605" s="271"/>
      <c r="U605" s="259"/>
      <c r="V605" s="272">
        <v>0</v>
      </c>
    </row>
    <row r="606" spans="10:22" ht="9" hidden="1" customHeight="1">
      <c r="J606" s="368"/>
      <c r="K606" s="254"/>
      <c r="L606" s="255" t="s">
        <v>1118</v>
      </c>
      <c r="M606" s="261"/>
      <c r="N606" s="256"/>
      <c r="O606" s="257"/>
      <c r="P606" s="257"/>
      <c r="Q606" s="257"/>
      <c r="R606" s="270">
        <v>0</v>
      </c>
      <c r="S606" s="257"/>
      <c r="T606" s="271"/>
      <c r="U606" s="259"/>
      <c r="V606" s="272">
        <v>0</v>
      </c>
    </row>
    <row r="607" spans="10:22" ht="9" hidden="1" customHeight="1">
      <c r="J607" s="368"/>
      <c r="K607" s="255" t="s">
        <v>680</v>
      </c>
      <c r="L607" s="261"/>
      <c r="M607" s="261"/>
      <c r="N607" s="256"/>
      <c r="O607" s="257"/>
      <c r="P607" s="257"/>
      <c r="Q607" s="257"/>
      <c r="R607" s="270">
        <v>0</v>
      </c>
      <c r="S607" s="257"/>
      <c r="T607" s="271"/>
      <c r="U607" s="259"/>
      <c r="V607" s="272">
        <v>0</v>
      </c>
    </row>
    <row r="608" spans="10:22" ht="9" hidden="1" customHeight="1">
      <c r="J608" s="470">
        <v>45710</v>
      </c>
      <c r="K608" s="261"/>
      <c r="L608" s="261"/>
      <c r="M608" s="261"/>
      <c r="N608" s="256"/>
      <c r="O608" s="270">
        <v>0</v>
      </c>
      <c r="P608" s="257"/>
      <c r="Q608" s="257"/>
      <c r="R608" s="270">
        <v>0</v>
      </c>
      <c r="S608" s="257"/>
      <c r="T608" s="280">
        <v>0</v>
      </c>
      <c r="U608" s="259"/>
      <c r="V608" s="272">
        <v>0</v>
      </c>
    </row>
    <row r="609" spans="10:22" ht="32.75" customHeight="1">
      <c r="J609" s="635">
        <v>45703</v>
      </c>
      <c r="K609" s="274" t="s">
        <v>399</v>
      </c>
      <c r="L609" s="274" t="s">
        <v>683</v>
      </c>
      <c r="M609" s="274" t="s">
        <v>336</v>
      </c>
      <c r="N609" s="329">
        <v>45682</v>
      </c>
      <c r="O609" s="266"/>
      <c r="P609" s="266"/>
      <c r="Q609" s="266"/>
      <c r="R609" s="265">
        <v>0</v>
      </c>
      <c r="S609" s="266"/>
      <c r="T609" s="275">
        <v>23</v>
      </c>
      <c r="U609" s="268"/>
      <c r="V609" s="276">
        <v>23</v>
      </c>
    </row>
    <row r="610" spans="10:22" ht="9" hidden="1" customHeight="1">
      <c r="J610" s="368"/>
      <c r="K610" s="254"/>
      <c r="L610" s="254"/>
      <c r="M610" s="255" t="s">
        <v>336</v>
      </c>
      <c r="N610" s="256"/>
      <c r="O610" s="257"/>
      <c r="P610" s="257"/>
      <c r="Q610" s="257"/>
      <c r="R610" s="270">
        <v>0</v>
      </c>
      <c r="S610" s="257"/>
      <c r="T610" s="258">
        <v>23</v>
      </c>
      <c r="U610" s="259"/>
      <c r="V610" s="260">
        <v>23</v>
      </c>
    </row>
    <row r="611" spans="10:22" ht="9" hidden="1" customHeight="1">
      <c r="J611" s="368"/>
      <c r="K611" s="254"/>
      <c r="L611" s="255" t="s">
        <v>683</v>
      </c>
      <c r="M611" s="261"/>
      <c r="N611" s="256"/>
      <c r="O611" s="257"/>
      <c r="P611" s="257"/>
      <c r="Q611" s="257"/>
      <c r="R611" s="270">
        <v>0</v>
      </c>
      <c r="S611" s="257"/>
      <c r="T611" s="258">
        <v>23</v>
      </c>
      <c r="U611" s="259"/>
      <c r="V611" s="260">
        <v>23</v>
      </c>
    </row>
    <row r="612" spans="10:22" ht="9" hidden="1" customHeight="1">
      <c r="J612" s="368"/>
      <c r="K612" s="255" t="s">
        <v>399</v>
      </c>
      <c r="L612" s="261"/>
      <c r="M612" s="261"/>
      <c r="N612" s="256"/>
      <c r="O612" s="257"/>
      <c r="P612" s="257"/>
      <c r="Q612" s="257"/>
      <c r="R612" s="270">
        <v>0</v>
      </c>
      <c r="S612" s="257"/>
      <c r="T612" s="258">
        <v>23</v>
      </c>
      <c r="U612" s="259"/>
      <c r="V612" s="260">
        <v>23</v>
      </c>
    </row>
    <row r="613" spans="10:22" ht="9" hidden="1" customHeight="1">
      <c r="J613" s="470">
        <v>45703</v>
      </c>
      <c r="K613" s="261"/>
      <c r="L613" s="261"/>
      <c r="M613" s="261"/>
      <c r="N613" s="256"/>
      <c r="O613" s="257"/>
      <c r="P613" s="257"/>
      <c r="Q613" s="257"/>
      <c r="R613" s="270">
        <v>0</v>
      </c>
      <c r="S613" s="257"/>
      <c r="T613" s="258">
        <v>23</v>
      </c>
      <c r="U613" s="259"/>
      <c r="V613" s="260">
        <v>23</v>
      </c>
    </row>
    <row r="614" spans="10:22" ht="32.75" customHeight="1">
      <c r="J614" s="633">
        <v>45696</v>
      </c>
      <c r="K614" s="274" t="s">
        <v>695</v>
      </c>
      <c r="L614" s="274" t="s">
        <v>696</v>
      </c>
      <c r="M614" s="274" t="s">
        <v>698</v>
      </c>
      <c r="N614" s="264" t="s">
        <v>270</v>
      </c>
      <c r="O614" s="266"/>
      <c r="P614" s="266"/>
      <c r="Q614" s="266"/>
      <c r="R614" s="266"/>
      <c r="S614" s="266"/>
      <c r="T614" s="275">
        <v>-30</v>
      </c>
      <c r="U614" s="268"/>
      <c r="V614" s="276">
        <v>-30</v>
      </c>
    </row>
    <row r="615" spans="10:22" ht="9" hidden="1" customHeight="1">
      <c r="J615" s="253"/>
      <c r="K615" s="254"/>
      <c r="L615" s="254"/>
      <c r="M615" s="255" t="s">
        <v>698</v>
      </c>
      <c r="N615" s="256"/>
      <c r="O615" s="257"/>
      <c r="P615" s="257"/>
      <c r="Q615" s="257"/>
      <c r="R615" s="257"/>
      <c r="S615" s="257"/>
      <c r="T615" s="258">
        <v>-30</v>
      </c>
      <c r="U615" s="259"/>
      <c r="V615" s="260">
        <v>-30</v>
      </c>
    </row>
    <row r="616" spans="10:22" ht="9" hidden="1" customHeight="1">
      <c r="J616" s="253"/>
      <c r="K616" s="254"/>
      <c r="L616" s="255" t="s">
        <v>696</v>
      </c>
      <c r="M616" s="261"/>
      <c r="N616" s="256"/>
      <c r="O616" s="257"/>
      <c r="P616" s="257"/>
      <c r="Q616" s="257"/>
      <c r="R616" s="257"/>
      <c r="S616" s="257"/>
      <c r="T616" s="258">
        <v>-30</v>
      </c>
      <c r="U616" s="259"/>
      <c r="V616" s="260">
        <v>-30</v>
      </c>
    </row>
    <row r="617" spans="10:22" ht="9" hidden="1" customHeight="1">
      <c r="J617" s="253"/>
      <c r="K617" s="255" t="s">
        <v>695</v>
      </c>
      <c r="L617" s="261"/>
      <c r="M617" s="261"/>
      <c r="N617" s="256"/>
      <c r="O617" s="257"/>
      <c r="P617" s="257"/>
      <c r="Q617" s="257"/>
      <c r="R617" s="257"/>
      <c r="S617" s="257"/>
      <c r="T617" s="258">
        <v>-30</v>
      </c>
      <c r="U617" s="259"/>
      <c r="V617" s="260">
        <v>-30</v>
      </c>
    </row>
    <row r="618" spans="10:22" ht="9" hidden="1" customHeight="1">
      <c r="J618" s="629">
        <v>45696</v>
      </c>
      <c r="K618" s="261"/>
      <c r="L618" s="261"/>
      <c r="M618" s="261"/>
      <c r="N618" s="256"/>
      <c r="O618" s="257"/>
      <c r="P618" s="257"/>
      <c r="Q618" s="257"/>
      <c r="R618" s="257"/>
      <c r="S618" s="257"/>
      <c r="T618" s="258">
        <v>-30</v>
      </c>
      <c r="U618" s="259"/>
      <c r="V618" s="260">
        <v>-30</v>
      </c>
    </row>
    <row r="619" spans="10:22" ht="9" hidden="1" customHeight="1">
      <c r="J619" s="262"/>
      <c r="K619" s="263"/>
      <c r="L619" s="263"/>
      <c r="M619" s="263"/>
      <c r="N619" s="264" t="s">
        <v>1118</v>
      </c>
      <c r="O619" s="265">
        <v>0</v>
      </c>
      <c r="P619" s="266"/>
      <c r="Q619" s="266"/>
      <c r="R619" s="266"/>
      <c r="S619" s="266"/>
      <c r="T619" s="267"/>
      <c r="U619" s="268"/>
      <c r="V619" s="269">
        <v>0</v>
      </c>
    </row>
    <row r="620" spans="10:22" ht="9" hidden="1" customHeight="1">
      <c r="J620" s="253"/>
      <c r="K620" s="254"/>
      <c r="L620" s="254"/>
      <c r="M620" s="255" t="s">
        <v>1118</v>
      </c>
      <c r="N620" s="256"/>
      <c r="O620" s="270">
        <v>0</v>
      </c>
      <c r="P620" s="257"/>
      <c r="Q620" s="257"/>
      <c r="R620" s="257"/>
      <c r="S620" s="257"/>
      <c r="T620" s="271"/>
      <c r="U620" s="259"/>
      <c r="V620" s="272">
        <v>0</v>
      </c>
    </row>
    <row r="621" spans="10:22" ht="9" hidden="1" customHeight="1">
      <c r="J621" s="253"/>
      <c r="K621" s="254"/>
      <c r="L621" s="255" t="s">
        <v>111</v>
      </c>
      <c r="M621" s="261"/>
      <c r="N621" s="256"/>
      <c r="O621" s="270">
        <v>0</v>
      </c>
      <c r="P621" s="257"/>
      <c r="Q621" s="257"/>
      <c r="R621" s="257"/>
      <c r="S621" s="257"/>
      <c r="T621" s="271"/>
      <c r="U621" s="259"/>
      <c r="V621" s="272">
        <v>0</v>
      </c>
    </row>
    <row r="622" spans="10:22" ht="9" hidden="1" customHeight="1">
      <c r="J622" s="253"/>
      <c r="K622" s="255" t="s">
        <v>110</v>
      </c>
      <c r="L622" s="261"/>
      <c r="M622" s="261"/>
      <c r="N622" s="256"/>
      <c r="O622" s="270">
        <v>0</v>
      </c>
      <c r="P622" s="257"/>
      <c r="Q622" s="257"/>
      <c r="R622" s="257"/>
      <c r="S622" s="257"/>
      <c r="T622" s="271"/>
      <c r="U622" s="259"/>
      <c r="V622" s="272">
        <v>0</v>
      </c>
    </row>
    <row r="623" spans="10:22" ht="9" hidden="1" customHeight="1">
      <c r="J623" s="262"/>
      <c r="K623" s="263"/>
      <c r="L623" s="263"/>
      <c r="M623" s="263"/>
      <c r="N623" s="264" t="s">
        <v>1118</v>
      </c>
      <c r="O623" s="266"/>
      <c r="P623" s="266"/>
      <c r="Q623" s="266"/>
      <c r="R623" s="266"/>
      <c r="S623" s="266"/>
      <c r="T623" s="279">
        <v>0</v>
      </c>
      <c r="U623" s="268"/>
      <c r="V623" s="269">
        <v>0</v>
      </c>
    </row>
    <row r="624" spans="10:22" ht="9" hidden="1" customHeight="1">
      <c r="J624" s="253"/>
      <c r="K624" s="254"/>
      <c r="L624" s="254"/>
      <c r="M624" s="255" t="s">
        <v>1118</v>
      </c>
      <c r="N624" s="256"/>
      <c r="O624" s="257"/>
      <c r="P624" s="257"/>
      <c r="Q624" s="257"/>
      <c r="R624" s="257"/>
      <c r="S624" s="257"/>
      <c r="T624" s="280">
        <v>0</v>
      </c>
      <c r="U624" s="259"/>
      <c r="V624" s="272">
        <v>0</v>
      </c>
    </row>
    <row r="625" spans="10:22" ht="9" hidden="1" customHeight="1">
      <c r="J625" s="253"/>
      <c r="K625" s="254"/>
      <c r="L625" s="255" t="s">
        <v>125</v>
      </c>
      <c r="M625" s="261"/>
      <c r="N625" s="256"/>
      <c r="O625" s="257"/>
      <c r="P625" s="257"/>
      <c r="Q625" s="257"/>
      <c r="R625" s="257"/>
      <c r="S625" s="257"/>
      <c r="T625" s="280">
        <v>0</v>
      </c>
      <c r="U625" s="259"/>
      <c r="V625" s="272">
        <v>0</v>
      </c>
    </row>
    <row r="626" spans="10:22" ht="9" hidden="1" customHeight="1">
      <c r="J626" s="253"/>
      <c r="K626" s="255" t="s">
        <v>124</v>
      </c>
      <c r="L626" s="261"/>
      <c r="M626" s="261"/>
      <c r="N626" s="256"/>
      <c r="O626" s="257"/>
      <c r="P626" s="257"/>
      <c r="Q626" s="257"/>
      <c r="R626" s="257"/>
      <c r="S626" s="257"/>
      <c r="T626" s="280">
        <v>0</v>
      </c>
      <c r="U626" s="259"/>
      <c r="V626" s="272">
        <v>0</v>
      </c>
    </row>
    <row r="627" spans="10:22" ht="9" hidden="1" customHeight="1">
      <c r="J627" s="262"/>
      <c r="K627" s="263"/>
      <c r="L627" s="263"/>
      <c r="M627" s="263"/>
      <c r="N627" s="264" t="s">
        <v>1118</v>
      </c>
      <c r="O627" s="266"/>
      <c r="P627" s="266"/>
      <c r="Q627" s="266"/>
      <c r="R627" s="265">
        <v>0</v>
      </c>
      <c r="S627" s="266"/>
      <c r="T627" s="267"/>
      <c r="U627" s="268"/>
      <c r="V627" s="269">
        <v>0</v>
      </c>
    </row>
    <row r="628" spans="10:22" ht="9" hidden="1" customHeight="1">
      <c r="J628" s="253"/>
      <c r="K628" s="254"/>
      <c r="L628" s="254"/>
      <c r="M628" s="255" t="s">
        <v>1118</v>
      </c>
      <c r="N628" s="256"/>
      <c r="O628" s="257"/>
      <c r="P628" s="257"/>
      <c r="Q628" s="257"/>
      <c r="R628" s="270">
        <v>0</v>
      </c>
      <c r="S628" s="257"/>
      <c r="T628" s="271"/>
      <c r="U628" s="259"/>
      <c r="V628" s="272">
        <v>0</v>
      </c>
    </row>
    <row r="629" spans="10:22" ht="9" hidden="1" customHeight="1">
      <c r="J629" s="253"/>
      <c r="K629" s="254"/>
      <c r="L629" s="255" t="s">
        <v>37</v>
      </c>
      <c r="M629" s="261"/>
      <c r="N629" s="256"/>
      <c r="O629" s="257"/>
      <c r="P629" s="257"/>
      <c r="Q629" s="257"/>
      <c r="R629" s="270">
        <v>0</v>
      </c>
      <c r="S629" s="257"/>
      <c r="T629" s="271"/>
      <c r="U629" s="259"/>
      <c r="V629" s="272">
        <v>0</v>
      </c>
    </row>
    <row r="630" spans="10:22" ht="9" hidden="1" customHeight="1">
      <c r="J630" s="253"/>
      <c r="K630" s="255" t="s">
        <v>700</v>
      </c>
      <c r="L630" s="261"/>
      <c r="M630" s="261"/>
      <c r="N630" s="256"/>
      <c r="O630" s="257"/>
      <c r="P630" s="257"/>
      <c r="Q630" s="257"/>
      <c r="R630" s="270">
        <v>0</v>
      </c>
      <c r="S630" s="257"/>
      <c r="T630" s="271"/>
      <c r="U630" s="259"/>
      <c r="V630" s="272">
        <v>0</v>
      </c>
    </row>
    <row r="631" spans="10:22" ht="9" hidden="1" customHeight="1">
      <c r="J631" s="629">
        <v>45619</v>
      </c>
      <c r="K631" s="261"/>
      <c r="L631" s="261"/>
      <c r="M631" s="261"/>
      <c r="N631" s="256"/>
      <c r="O631" s="270">
        <v>0</v>
      </c>
      <c r="P631" s="257"/>
      <c r="Q631" s="257"/>
      <c r="R631" s="270">
        <v>0</v>
      </c>
      <c r="S631" s="257"/>
      <c r="T631" s="280">
        <v>0</v>
      </c>
      <c r="U631" s="259"/>
      <c r="V631" s="272">
        <v>0</v>
      </c>
    </row>
    <row r="632" spans="10:22" ht="9" hidden="1" customHeight="1">
      <c r="J632" s="262"/>
      <c r="K632" s="263"/>
      <c r="L632" s="263"/>
      <c r="M632" s="263"/>
      <c r="N632" s="264" t="s">
        <v>1118</v>
      </c>
      <c r="O632" s="265">
        <v>0</v>
      </c>
      <c r="P632" s="266"/>
      <c r="Q632" s="266"/>
      <c r="R632" s="266"/>
      <c r="S632" s="266"/>
      <c r="T632" s="267"/>
      <c r="U632" s="268"/>
      <c r="V632" s="269">
        <v>0</v>
      </c>
    </row>
    <row r="633" spans="10:22" ht="9" hidden="1" customHeight="1">
      <c r="J633" s="253"/>
      <c r="K633" s="254"/>
      <c r="L633" s="254"/>
      <c r="M633" s="255" t="s">
        <v>1118</v>
      </c>
      <c r="N633" s="256"/>
      <c r="O633" s="270">
        <v>0</v>
      </c>
      <c r="P633" s="257"/>
      <c r="Q633" s="257"/>
      <c r="R633" s="257"/>
      <c r="S633" s="257"/>
      <c r="T633" s="271"/>
      <c r="U633" s="259"/>
      <c r="V633" s="272">
        <v>0</v>
      </c>
    </row>
    <row r="634" spans="10:22" ht="9" hidden="1" customHeight="1">
      <c r="J634" s="253"/>
      <c r="K634" s="254"/>
      <c r="L634" s="255" t="s">
        <v>140</v>
      </c>
      <c r="M634" s="261"/>
      <c r="N634" s="256"/>
      <c r="O634" s="270">
        <v>0</v>
      </c>
      <c r="P634" s="257"/>
      <c r="Q634" s="257"/>
      <c r="R634" s="257"/>
      <c r="S634" s="257"/>
      <c r="T634" s="271"/>
      <c r="U634" s="259"/>
      <c r="V634" s="272">
        <v>0</v>
      </c>
    </row>
    <row r="635" spans="10:22" ht="9" hidden="1" customHeight="1">
      <c r="J635" s="253"/>
      <c r="K635" s="255" t="s">
        <v>139</v>
      </c>
      <c r="L635" s="261"/>
      <c r="M635" s="261"/>
      <c r="N635" s="256"/>
      <c r="O635" s="270">
        <v>0</v>
      </c>
      <c r="P635" s="257"/>
      <c r="Q635" s="257"/>
      <c r="R635" s="257"/>
      <c r="S635" s="257"/>
      <c r="T635" s="271"/>
      <c r="U635" s="259"/>
      <c r="V635" s="272">
        <v>0</v>
      </c>
    </row>
    <row r="636" spans="10:22" ht="9" hidden="1" customHeight="1">
      <c r="J636" s="629">
        <v>45612</v>
      </c>
      <c r="K636" s="261"/>
      <c r="L636" s="261"/>
      <c r="M636" s="261"/>
      <c r="N636" s="256"/>
      <c r="O636" s="270">
        <v>0</v>
      </c>
      <c r="P636" s="257"/>
      <c r="Q636" s="257"/>
      <c r="R636" s="257"/>
      <c r="S636" s="257"/>
      <c r="T636" s="271"/>
      <c r="U636" s="259"/>
      <c r="V636" s="272">
        <v>0</v>
      </c>
    </row>
    <row r="637" spans="10:22" ht="9" hidden="1" customHeight="1">
      <c r="J637" s="262"/>
      <c r="K637" s="263"/>
      <c r="L637" s="263"/>
      <c r="M637" s="263"/>
      <c r="N637" s="264" t="s">
        <v>1118</v>
      </c>
      <c r="O637" s="265">
        <v>0</v>
      </c>
      <c r="P637" s="266"/>
      <c r="Q637" s="266"/>
      <c r="R637" s="266"/>
      <c r="S637" s="266"/>
      <c r="T637" s="267"/>
      <c r="U637" s="268"/>
      <c r="V637" s="269">
        <v>0</v>
      </c>
    </row>
    <row r="638" spans="10:22" ht="9" hidden="1" customHeight="1">
      <c r="J638" s="253"/>
      <c r="K638" s="254"/>
      <c r="L638" s="254"/>
      <c r="M638" s="255" t="s">
        <v>1118</v>
      </c>
      <c r="N638" s="256"/>
      <c r="O638" s="270">
        <v>0</v>
      </c>
      <c r="P638" s="257"/>
      <c r="Q638" s="257"/>
      <c r="R638" s="257"/>
      <c r="S638" s="257"/>
      <c r="T638" s="271"/>
      <c r="U638" s="259"/>
      <c r="V638" s="272">
        <v>0</v>
      </c>
    </row>
    <row r="639" spans="10:22" ht="9" hidden="1" customHeight="1">
      <c r="J639" s="253"/>
      <c r="K639" s="254"/>
      <c r="L639" s="255" t="s">
        <v>164</v>
      </c>
      <c r="M639" s="261"/>
      <c r="N639" s="256"/>
      <c r="O639" s="270">
        <v>0</v>
      </c>
      <c r="P639" s="257"/>
      <c r="Q639" s="257"/>
      <c r="R639" s="257"/>
      <c r="S639" s="257"/>
      <c r="T639" s="271"/>
      <c r="U639" s="259"/>
      <c r="V639" s="272">
        <v>0</v>
      </c>
    </row>
    <row r="640" spans="10:22" ht="9" hidden="1" customHeight="1">
      <c r="J640" s="253"/>
      <c r="K640" s="255" t="s">
        <v>163</v>
      </c>
      <c r="L640" s="261"/>
      <c r="M640" s="261"/>
      <c r="N640" s="256"/>
      <c r="O640" s="270">
        <v>0</v>
      </c>
      <c r="P640" s="257"/>
      <c r="Q640" s="257"/>
      <c r="R640" s="257"/>
      <c r="S640" s="257"/>
      <c r="T640" s="271"/>
      <c r="U640" s="259"/>
      <c r="V640" s="272">
        <v>0</v>
      </c>
    </row>
    <row r="641" spans="10:22" ht="9" hidden="1" customHeight="1">
      <c r="J641" s="262"/>
      <c r="K641" s="263"/>
      <c r="L641" s="263"/>
      <c r="M641" s="263"/>
      <c r="N641" s="264" t="s">
        <v>1118</v>
      </c>
      <c r="O641" s="266"/>
      <c r="P641" s="266"/>
      <c r="Q641" s="266"/>
      <c r="R641" s="266"/>
      <c r="S641" s="266"/>
      <c r="T641" s="279">
        <v>0</v>
      </c>
      <c r="U641" s="268"/>
      <c r="V641" s="269">
        <v>0</v>
      </c>
    </row>
    <row r="642" spans="10:22" ht="9" hidden="1" customHeight="1">
      <c r="J642" s="253"/>
      <c r="K642" s="254"/>
      <c r="L642" s="254"/>
      <c r="M642" s="255" t="s">
        <v>1118</v>
      </c>
      <c r="N642" s="256"/>
      <c r="O642" s="257"/>
      <c r="P642" s="257"/>
      <c r="Q642" s="257"/>
      <c r="R642" s="257"/>
      <c r="S642" s="257"/>
      <c r="T642" s="280">
        <v>0</v>
      </c>
      <c r="U642" s="259"/>
      <c r="V642" s="272">
        <v>0</v>
      </c>
    </row>
    <row r="643" spans="10:22" ht="9" hidden="1" customHeight="1">
      <c r="J643" s="253"/>
      <c r="K643" s="254"/>
      <c r="L643" s="255" t="s">
        <v>158</v>
      </c>
      <c r="M643" s="261"/>
      <c r="N643" s="256"/>
      <c r="O643" s="257"/>
      <c r="P643" s="257"/>
      <c r="Q643" s="257"/>
      <c r="R643" s="257"/>
      <c r="S643" s="257"/>
      <c r="T643" s="280">
        <v>0</v>
      </c>
      <c r="U643" s="259"/>
      <c r="V643" s="272">
        <v>0</v>
      </c>
    </row>
    <row r="644" spans="10:22" ht="9" hidden="1" customHeight="1">
      <c r="J644" s="253"/>
      <c r="K644" s="255" t="s">
        <v>157</v>
      </c>
      <c r="L644" s="261"/>
      <c r="M644" s="261"/>
      <c r="N644" s="256"/>
      <c r="O644" s="257"/>
      <c r="P644" s="257"/>
      <c r="Q644" s="257"/>
      <c r="R644" s="257"/>
      <c r="S644" s="257"/>
      <c r="T644" s="280">
        <v>0</v>
      </c>
      <c r="U644" s="259"/>
      <c r="V644" s="272">
        <v>0</v>
      </c>
    </row>
    <row r="645" spans="10:22" ht="9" hidden="1" customHeight="1">
      <c r="J645" s="629">
        <v>45605</v>
      </c>
      <c r="K645" s="261"/>
      <c r="L645" s="261"/>
      <c r="M645" s="261"/>
      <c r="N645" s="256"/>
      <c r="O645" s="270">
        <v>0</v>
      </c>
      <c r="P645" s="257"/>
      <c r="Q645" s="257"/>
      <c r="R645" s="257"/>
      <c r="S645" s="257"/>
      <c r="T645" s="280">
        <v>0</v>
      </c>
      <c r="U645" s="259"/>
      <c r="V645" s="272">
        <v>0</v>
      </c>
    </row>
    <row r="646" spans="10:22" ht="9" hidden="1" customHeight="1">
      <c r="J646" s="262"/>
      <c r="K646" s="263"/>
      <c r="L646" s="263"/>
      <c r="M646" s="263"/>
      <c r="N646" s="329">
        <v>45300</v>
      </c>
      <c r="O646" s="265">
        <v>0</v>
      </c>
      <c r="P646" s="266"/>
      <c r="Q646" s="266"/>
      <c r="R646" s="266"/>
      <c r="S646" s="266"/>
      <c r="T646" s="267"/>
      <c r="U646" s="268"/>
      <c r="V646" s="269">
        <v>0</v>
      </c>
    </row>
    <row r="647" spans="10:22" ht="9" hidden="1" customHeight="1">
      <c r="J647" s="253"/>
      <c r="K647" s="254"/>
      <c r="L647" s="254"/>
      <c r="M647" s="255" t="s">
        <v>713</v>
      </c>
      <c r="N647" s="256"/>
      <c r="O647" s="270">
        <v>0</v>
      </c>
      <c r="P647" s="257"/>
      <c r="Q647" s="257"/>
      <c r="R647" s="257"/>
      <c r="S647" s="257"/>
      <c r="T647" s="271"/>
      <c r="U647" s="259"/>
      <c r="V647" s="272">
        <v>0</v>
      </c>
    </row>
    <row r="648" spans="10:22" ht="9" hidden="1" customHeight="1">
      <c r="J648" s="253"/>
      <c r="K648" s="254"/>
      <c r="L648" s="255" t="s">
        <v>710</v>
      </c>
      <c r="M648" s="261"/>
      <c r="N648" s="256"/>
      <c r="O648" s="270">
        <v>0</v>
      </c>
      <c r="P648" s="257"/>
      <c r="Q648" s="257"/>
      <c r="R648" s="257"/>
      <c r="S648" s="257"/>
      <c r="T648" s="271"/>
      <c r="U648" s="259"/>
      <c r="V648" s="272">
        <v>0</v>
      </c>
    </row>
    <row r="649" spans="10:22" ht="9" hidden="1" customHeight="1">
      <c r="J649" s="253"/>
      <c r="K649" s="255" t="s">
        <v>399</v>
      </c>
      <c r="L649" s="261"/>
      <c r="M649" s="261"/>
      <c r="N649" s="256"/>
      <c r="O649" s="270">
        <v>0</v>
      </c>
      <c r="P649" s="257"/>
      <c r="Q649" s="257"/>
      <c r="R649" s="257"/>
      <c r="S649" s="257"/>
      <c r="T649" s="271"/>
      <c r="U649" s="259"/>
      <c r="V649" s="272">
        <v>0</v>
      </c>
    </row>
    <row r="650" spans="10:22" ht="9" hidden="1" customHeight="1">
      <c r="J650" s="262"/>
      <c r="K650" s="263"/>
      <c r="L650" s="263"/>
      <c r="M650" s="263"/>
      <c r="N650" s="264" t="s">
        <v>37</v>
      </c>
      <c r="O650" s="266"/>
      <c r="P650" s="266"/>
      <c r="Q650" s="266"/>
      <c r="R650" s="265">
        <v>0</v>
      </c>
      <c r="S650" s="266"/>
      <c r="T650" s="267"/>
      <c r="U650" s="268"/>
      <c r="V650" s="269">
        <v>0</v>
      </c>
    </row>
    <row r="651" spans="10:22" ht="9" hidden="1" customHeight="1">
      <c r="J651" s="253"/>
      <c r="K651" s="254"/>
      <c r="L651" s="254"/>
      <c r="M651" s="255" t="s">
        <v>37</v>
      </c>
      <c r="N651" s="256"/>
      <c r="O651" s="257"/>
      <c r="P651" s="257"/>
      <c r="Q651" s="257"/>
      <c r="R651" s="270">
        <v>0</v>
      </c>
      <c r="S651" s="257"/>
      <c r="T651" s="271"/>
      <c r="U651" s="259"/>
      <c r="V651" s="272">
        <v>0</v>
      </c>
    </row>
    <row r="652" spans="10:22" ht="9" hidden="1" customHeight="1">
      <c r="J652" s="253"/>
      <c r="K652" s="254"/>
      <c r="L652" s="255" t="s">
        <v>37</v>
      </c>
      <c r="M652" s="261"/>
      <c r="N652" s="256"/>
      <c r="O652" s="257"/>
      <c r="P652" s="257"/>
      <c r="Q652" s="257"/>
      <c r="R652" s="270">
        <v>0</v>
      </c>
      <c r="S652" s="257"/>
      <c r="T652" s="271"/>
      <c r="U652" s="259"/>
      <c r="V652" s="272">
        <v>0</v>
      </c>
    </row>
    <row r="653" spans="10:22" ht="9" hidden="1" customHeight="1">
      <c r="J653" s="253"/>
      <c r="K653" s="255" t="s">
        <v>718</v>
      </c>
      <c r="L653" s="261"/>
      <c r="M653" s="261"/>
      <c r="N653" s="256"/>
      <c r="O653" s="257"/>
      <c r="P653" s="257"/>
      <c r="Q653" s="257"/>
      <c r="R653" s="270">
        <v>0</v>
      </c>
      <c r="S653" s="257"/>
      <c r="T653" s="271"/>
      <c r="U653" s="259"/>
      <c r="V653" s="272">
        <v>0</v>
      </c>
    </row>
    <row r="654" spans="10:22" ht="32.75" customHeight="1">
      <c r="J654" s="630">
        <v>45591</v>
      </c>
      <c r="K654" s="274" t="s">
        <v>721</v>
      </c>
      <c r="L654" s="274" t="s">
        <v>722</v>
      </c>
      <c r="M654" s="274" t="s">
        <v>725</v>
      </c>
      <c r="N654" s="264" t="s">
        <v>318</v>
      </c>
      <c r="O654" s="266"/>
      <c r="P654" s="266"/>
      <c r="Q654" s="266"/>
      <c r="R654" s="266"/>
      <c r="S654" s="266"/>
      <c r="T654" s="275">
        <v>-25</v>
      </c>
      <c r="U654" s="268"/>
      <c r="V654" s="276">
        <v>-25</v>
      </c>
    </row>
    <row r="655" spans="10:22" ht="9" hidden="1" customHeight="1">
      <c r="J655" s="253"/>
      <c r="K655" s="254"/>
      <c r="L655" s="254"/>
      <c r="M655" s="255" t="s">
        <v>725</v>
      </c>
      <c r="N655" s="256"/>
      <c r="O655" s="257"/>
      <c r="P655" s="257"/>
      <c r="Q655" s="257"/>
      <c r="R655" s="257"/>
      <c r="S655" s="257"/>
      <c r="T655" s="258">
        <v>-25</v>
      </c>
      <c r="U655" s="259"/>
      <c r="V655" s="260">
        <v>-25</v>
      </c>
    </row>
    <row r="656" spans="10:22" ht="9" hidden="1" customHeight="1">
      <c r="J656" s="253"/>
      <c r="K656" s="254"/>
      <c r="L656" s="255" t="s">
        <v>722</v>
      </c>
      <c r="M656" s="261"/>
      <c r="N656" s="256"/>
      <c r="O656" s="257"/>
      <c r="P656" s="257"/>
      <c r="Q656" s="257"/>
      <c r="R656" s="257"/>
      <c r="S656" s="257"/>
      <c r="T656" s="258">
        <v>-25</v>
      </c>
      <c r="U656" s="259"/>
      <c r="V656" s="260">
        <v>-25</v>
      </c>
    </row>
    <row r="657" spans="10:22" ht="9" hidden="1" customHeight="1">
      <c r="J657" s="253"/>
      <c r="K657" s="255" t="s">
        <v>721</v>
      </c>
      <c r="L657" s="261"/>
      <c r="M657" s="261"/>
      <c r="N657" s="256"/>
      <c r="O657" s="257"/>
      <c r="P657" s="257"/>
      <c r="Q657" s="257"/>
      <c r="R657" s="257"/>
      <c r="S657" s="257"/>
      <c r="T657" s="258">
        <v>-25</v>
      </c>
      <c r="U657" s="259"/>
      <c r="V657" s="260">
        <v>-25</v>
      </c>
    </row>
    <row r="658" spans="10:22" ht="9" hidden="1" customHeight="1">
      <c r="J658" s="629">
        <v>45591</v>
      </c>
      <c r="K658" s="261"/>
      <c r="L658" s="261"/>
      <c r="M658" s="261"/>
      <c r="N658" s="256"/>
      <c r="O658" s="270">
        <v>0</v>
      </c>
      <c r="P658" s="257"/>
      <c r="Q658" s="257"/>
      <c r="R658" s="270">
        <v>0</v>
      </c>
      <c r="S658" s="257"/>
      <c r="T658" s="258">
        <v>-25</v>
      </c>
      <c r="U658" s="259"/>
      <c r="V658" s="260">
        <v>-25</v>
      </c>
    </row>
    <row r="659" spans="10:22" ht="9" hidden="1" customHeight="1">
      <c r="J659" s="262"/>
      <c r="K659" s="263"/>
      <c r="L659" s="263"/>
      <c r="M659" s="263"/>
      <c r="N659" s="264" t="s">
        <v>46</v>
      </c>
      <c r="O659" s="265">
        <v>0</v>
      </c>
      <c r="P659" s="266"/>
      <c r="Q659" s="266"/>
      <c r="R659" s="266"/>
      <c r="S659" s="266"/>
      <c r="T659" s="267"/>
      <c r="U659" s="268"/>
      <c r="V659" s="269">
        <v>0</v>
      </c>
    </row>
    <row r="660" spans="10:22" ht="9" hidden="1" customHeight="1">
      <c r="J660" s="253"/>
      <c r="K660" s="254"/>
      <c r="L660" s="254"/>
      <c r="M660" s="255" t="s">
        <v>732</v>
      </c>
      <c r="N660" s="256"/>
      <c r="O660" s="270">
        <v>0</v>
      </c>
      <c r="P660" s="257"/>
      <c r="Q660" s="257"/>
      <c r="R660" s="257"/>
      <c r="S660" s="257"/>
      <c r="T660" s="271"/>
      <c r="U660" s="259"/>
      <c r="V660" s="272">
        <v>0</v>
      </c>
    </row>
    <row r="661" spans="10:22" ht="9" hidden="1" customHeight="1">
      <c r="J661" s="253"/>
      <c r="K661" s="254"/>
      <c r="L661" s="255" t="s">
        <v>729</v>
      </c>
      <c r="M661" s="261"/>
      <c r="N661" s="256"/>
      <c r="O661" s="270">
        <v>0</v>
      </c>
      <c r="P661" s="257"/>
      <c r="Q661" s="257"/>
      <c r="R661" s="257"/>
      <c r="S661" s="257"/>
      <c r="T661" s="271"/>
      <c r="U661" s="259"/>
      <c r="V661" s="272">
        <v>0</v>
      </c>
    </row>
    <row r="662" spans="10:22" ht="9" hidden="1" customHeight="1">
      <c r="J662" s="253"/>
      <c r="K662" s="255" t="s">
        <v>728</v>
      </c>
      <c r="L662" s="261"/>
      <c r="M662" s="261"/>
      <c r="N662" s="256"/>
      <c r="O662" s="270">
        <v>0</v>
      </c>
      <c r="P662" s="257"/>
      <c r="Q662" s="257"/>
      <c r="R662" s="257"/>
      <c r="S662" s="257"/>
      <c r="T662" s="271"/>
      <c r="U662" s="259"/>
      <c r="V662" s="272">
        <v>0</v>
      </c>
    </row>
    <row r="663" spans="10:22" ht="9" hidden="1" customHeight="1">
      <c r="J663" s="262"/>
      <c r="K663" s="263"/>
      <c r="L663" s="263"/>
      <c r="M663" s="263"/>
      <c r="N663" s="264" t="s">
        <v>37</v>
      </c>
      <c r="O663" s="266"/>
      <c r="P663" s="266"/>
      <c r="Q663" s="266"/>
      <c r="R663" s="265">
        <v>0</v>
      </c>
      <c r="S663" s="266"/>
      <c r="T663" s="267"/>
      <c r="U663" s="268"/>
      <c r="V663" s="269">
        <v>0</v>
      </c>
    </row>
    <row r="664" spans="10:22" ht="9" hidden="1" customHeight="1">
      <c r="J664" s="253"/>
      <c r="K664" s="254"/>
      <c r="L664" s="254"/>
      <c r="M664" s="255" t="s">
        <v>37</v>
      </c>
      <c r="N664" s="256"/>
      <c r="O664" s="257"/>
      <c r="P664" s="257"/>
      <c r="Q664" s="257"/>
      <c r="R664" s="270">
        <v>0</v>
      </c>
      <c r="S664" s="257"/>
      <c r="T664" s="271"/>
      <c r="U664" s="259"/>
      <c r="V664" s="272">
        <v>0</v>
      </c>
    </row>
    <row r="665" spans="10:22" ht="9" hidden="1" customHeight="1">
      <c r="J665" s="253"/>
      <c r="K665" s="254"/>
      <c r="L665" s="255" t="s">
        <v>37</v>
      </c>
      <c r="M665" s="261"/>
      <c r="N665" s="256"/>
      <c r="O665" s="257"/>
      <c r="P665" s="257"/>
      <c r="Q665" s="257"/>
      <c r="R665" s="270">
        <v>0</v>
      </c>
      <c r="S665" s="257"/>
      <c r="T665" s="271"/>
      <c r="U665" s="259"/>
      <c r="V665" s="272">
        <v>0</v>
      </c>
    </row>
    <row r="666" spans="10:22" ht="9" hidden="1" customHeight="1">
      <c r="J666" s="253"/>
      <c r="K666" s="255" t="s">
        <v>737</v>
      </c>
      <c r="L666" s="261"/>
      <c r="M666" s="261"/>
      <c r="N666" s="256"/>
      <c r="O666" s="257"/>
      <c r="P666" s="257"/>
      <c r="Q666" s="257"/>
      <c r="R666" s="270">
        <v>0</v>
      </c>
      <c r="S666" s="257"/>
      <c r="T666" s="271"/>
      <c r="U666" s="259"/>
      <c r="V666" s="272">
        <v>0</v>
      </c>
    </row>
    <row r="667" spans="10:22" ht="32.75" customHeight="1">
      <c r="J667" s="634">
        <v>45584</v>
      </c>
      <c r="K667" s="274" t="s">
        <v>740</v>
      </c>
      <c r="L667" s="274" t="s">
        <v>741</v>
      </c>
      <c r="M667" s="274" t="s">
        <v>743</v>
      </c>
      <c r="N667" s="264" t="s">
        <v>97</v>
      </c>
      <c r="O667" s="266"/>
      <c r="P667" s="266"/>
      <c r="Q667" s="266"/>
      <c r="R667" s="266"/>
      <c r="S667" s="266"/>
      <c r="T667" s="275">
        <v>27.25</v>
      </c>
      <c r="U667" s="268"/>
      <c r="V667" s="276">
        <v>27.25</v>
      </c>
    </row>
    <row r="668" spans="10:22" ht="9" hidden="1" customHeight="1">
      <c r="J668" s="368"/>
      <c r="K668" s="254"/>
      <c r="L668" s="254"/>
      <c r="M668" s="255" t="s">
        <v>743</v>
      </c>
      <c r="N668" s="256"/>
      <c r="O668" s="257"/>
      <c r="P668" s="257"/>
      <c r="Q668" s="257"/>
      <c r="R668" s="257"/>
      <c r="S668" s="257"/>
      <c r="T668" s="258">
        <v>27.25</v>
      </c>
      <c r="U668" s="259"/>
      <c r="V668" s="260">
        <v>27.25</v>
      </c>
    </row>
    <row r="669" spans="10:22" ht="9" hidden="1" customHeight="1">
      <c r="J669" s="368"/>
      <c r="K669" s="254"/>
      <c r="L669" s="255" t="s">
        <v>741</v>
      </c>
      <c r="M669" s="261"/>
      <c r="N669" s="256"/>
      <c r="O669" s="257"/>
      <c r="P669" s="257"/>
      <c r="Q669" s="257"/>
      <c r="R669" s="257"/>
      <c r="S669" s="257"/>
      <c r="T669" s="258">
        <v>27.25</v>
      </c>
      <c r="U669" s="259"/>
      <c r="V669" s="260">
        <v>27.25</v>
      </c>
    </row>
    <row r="670" spans="10:22" ht="9" hidden="1" customHeight="1">
      <c r="J670" s="368"/>
      <c r="K670" s="255" t="s">
        <v>740</v>
      </c>
      <c r="L670" s="261"/>
      <c r="M670" s="261"/>
      <c r="N670" s="256"/>
      <c r="O670" s="257"/>
      <c r="P670" s="257"/>
      <c r="Q670" s="257"/>
      <c r="R670" s="257"/>
      <c r="S670" s="257"/>
      <c r="T670" s="258">
        <v>27.25</v>
      </c>
      <c r="U670" s="259"/>
      <c r="V670" s="260">
        <v>27.25</v>
      </c>
    </row>
    <row r="671" spans="10:22" ht="9" hidden="1" customHeight="1">
      <c r="J671" s="470">
        <v>45584</v>
      </c>
      <c r="K671" s="261"/>
      <c r="L671" s="261"/>
      <c r="M671" s="261"/>
      <c r="N671" s="256"/>
      <c r="O671" s="270">
        <v>0</v>
      </c>
      <c r="P671" s="257"/>
      <c r="Q671" s="257"/>
      <c r="R671" s="270">
        <v>0</v>
      </c>
      <c r="S671" s="257"/>
      <c r="T671" s="258">
        <v>27.25</v>
      </c>
      <c r="U671" s="259"/>
      <c r="V671" s="260">
        <v>27.25</v>
      </c>
    </row>
    <row r="672" spans="10:22" ht="32.75" customHeight="1">
      <c r="J672" s="633">
        <v>45577</v>
      </c>
      <c r="K672" s="274" t="s">
        <v>181</v>
      </c>
      <c r="L672" s="274" t="s">
        <v>182</v>
      </c>
      <c r="M672" s="274" t="s">
        <v>462</v>
      </c>
      <c r="N672" s="264" t="s">
        <v>104</v>
      </c>
      <c r="O672" s="266"/>
      <c r="P672" s="266"/>
      <c r="Q672" s="266"/>
      <c r="R672" s="266"/>
      <c r="S672" s="266"/>
      <c r="T672" s="275">
        <v>-10.83</v>
      </c>
      <c r="U672" s="268"/>
      <c r="V672" s="276">
        <v>-10.83</v>
      </c>
    </row>
    <row r="673" spans="10:22" ht="9" hidden="1" customHeight="1">
      <c r="J673" s="253"/>
      <c r="K673" s="254"/>
      <c r="L673" s="254"/>
      <c r="M673" s="255" t="s">
        <v>462</v>
      </c>
      <c r="N673" s="256"/>
      <c r="O673" s="257"/>
      <c r="P673" s="257"/>
      <c r="Q673" s="257"/>
      <c r="R673" s="257"/>
      <c r="S673" s="257"/>
      <c r="T673" s="258">
        <v>-10.83</v>
      </c>
      <c r="U673" s="259"/>
      <c r="V673" s="260">
        <v>-10.83</v>
      </c>
    </row>
    <row r="674" spans="10:22" ht="9" hidden="1" customHeight="1">
      <c r="J674" s="253"/>
      <c r="K674" s="254"/>
      <c r="L674" s="255" t="s">
        <v>182</v>
      </c>
      <c r="M674" s="261"/>
      <c r="N674" s="256"/>
      <c r="O674" s="257"/>
      <c r="P674" s="257"/>
      <c r="Q674" s="257"/>
      <c r="R674" s="257"/>
      <c r="S674" s="257"/>
      <c r="T674" s="258">
        <v>-10.83</v>
      </c>
      <c r="U674" s="259"/>
      <c r="V674" s="260">
        <v>-10.83</v>
      </c>
    </row>
    <row r="675" spans="10:22" ht="9" hidden="1" customHeight="1">
      <c r="J675" s="253"/>
      <c r="K675" s="255" t="s">
        <v>181</v>
      </c>
      <c r="L675" s="261"/>
      <c r="M675" s="261"/>
      <c r="N675" s="256"/>
      <c r="O675" s="257"/>
      <c r="P675" s="257"/>
      <c r="Q675" s="257"/>
      <c r="R675" s="257"/>
      <c r="S675" s="257"/>
      <c r="T675" s="258">
        <v>-10.83</v>
      </c>
      <c r="U675" s="259"/>
      <c r="V675" s="260">
        <v>-10.83</v>
      </c>
    </row>
    <row r="676" spans="10:22" ht="9" hidden="1" customHeight="1">
      <c r="J676" s="262"/>
      <c r="K676" s="263"/>
      <c r="L676" s="263"/>
      <c r="M676" s="263"/>
      <c r="N676" s="264" t="s">
        <v>154</v>
      </c>
      <c r="O676" s="265">
        <v>0</v>
      </c>
      <c r="P676" s="266"/>
      <c r="Q676" s="266"/>
      <c r="R676" s="266"/>
      <c r="S676" s="266"/>
      <c r="T676" s="267"/>
      <c r="U676" s="268"/>
      <c r="V676" s="269">
        <v>0</v>
      </c>
    </row>
    <row r="677" spans="10:22" ht="9" hidden="1" customHeight="1">
      <c r="J677" s="253"/>
      <c r="K677" s="254"/>
      <c r="L677" s="254"/>
      <c r="M677" s="255" t="s">
        <v>85</v>
      </c>
      <c r="N677" s="256"/>
      <c r="O677" s="270">
        <v>0</v>
      </c>
      <c r="P677" s="257"/>
      <c r="Q677" s="257"/>
      <c r="R677" s="257"/>
      <c r="S677" s="257"/>
      <c r="T677" s="271"/>
      <c r="U677" s="259"/>
      <c r="V677" s="272">
        <v>0</v>
      </c>
    </row>
    <row r="678" spans="10:22" ht="9" hidden="1" customHeight="1">
      <c r="J678" s="253"/>
      <c r="K678" s="254"/>
      <c r="L678" s="255" t="s">
        <v>747</v>
      </c>
      <c r="M678" s="261"/>
      <c r="N678" s="256"/>
      <c r="O678" s="270">
        <v>0</v>
      </c>
      <c r="P678" s="257"/>
      <c r="Q678" s="257"/>
      <c r="R678" s="257"/>
      <c r="S678" s="257"/>
      <c r="T678" s="271"/>
      <c r="U678" s="259"/>
      <c r="V678" s="272">
        <v>0</v>
      </c>
    </row>
    <row r="679" spans="10:22" ht="9" hidden="1" customHeight="1">
      <c r="J679" s="253"/>
      <c r="K679" s="255" t="s">
        <v>266</v>
      </c>
      <c r="L679" s="261"/>
      <c r="M679" s="261"/>
      <c r="N679" s="256"/>
      <c r="O679" s="270">
        <v>0</v>
      </c>
      <c r="P679" s="257"/>
      <c r="Q679" s="257"/>
      <c r="R679" s="257"/>
      <c r="S679" s="257"/>
      <c r="T679" s="271"/>
      <c r="U679" s="259"/>
      <c r="V679" s="272">
        <v>0</v>
      </c>
    </row>
    <row r="680" spans="10:22" ht="9" hidden="1" customHeight="1">
      <c r="J680" s="629">
        <v>45577</v>
      </c>
      <c r="K680" s="261"/>
      <c r="L680" s="261"/>
      <c r="M680" s="261"/>
      <c r="N680" s="256"/>
      <c r="O680" s="270">
        <v>0</v>
      </c>
      <c r="P680" s="257"/>
      <c r="Q680" s="257"/>
      <c r="R680" s="257"/>
      <c r="S680" s="257"/>
      <c r="T680" s="258">
        <v>-10.83</v>
      </c>
      <c r="U680" s="259"/>
      <c r="V680" s="260">
        <v>-10.83</v>
      </c>
    </row>
    <row r="681" spans="10:22" ht="9" hidden="1" customHeight="1">
      <c r="J681" s="262"/>
      <c r="K681" s="263"/>
      <c r="L681" s="263"/>
      <c r="M681" s="263"/>
      <c r="N681" s="329">
        <v>45301</v>
      </c>
      <c r="O681" s="265">
        <v>0</v>
      </c>
      <c r="P681" s="266"/>
      <c r="Q681" s="266"/>
      <c r="R681" s="266"/>
      <c r="S681" s="266"/>
      <c r="T681" s="267"/>
      <c r="U681" s="268"/>
      <c r="V681" s="269">
        <v>0</v>
      </c>
    </row>
    <row r="682" spans="10:22" ht="9" hidden="1" customHeight="1">
      <c r="J682" s="253"/>
      <c r="K682" s="254"/>
      <c r="L682" s="254"/>
      <c r="M682" s="255" t="s">
        <v>168</v>
      </c>
      <c r="N682" s="256"/>
      <c r="O682" s="270">
        <v>0</v>
      </c>
      <c r="P682" s="257"/>
      <c r="Q682" s="257"/>
      <c r="R682" s="257"/>
      <c r="S682" s="257"/>
      <c r="T682" s="271"/>
      <c r="U682" s="259"/>
      <c r="V682" s="272">
        <v>0</v>
      </c>
    </row>
    <row r="683" spans="10:22" ht="9" hidden="1" customHeight="1">
      <c r="J683" s="253"/>
      <c r="K683" s="254"/>
      <c r="L683" s="255" t="s">
        <v>221</v>
      </c>
      <c r="M683" s="261"/>
      <c r="N683" s="256"/>
      <c r="O683" s="270">
        <v>0</v>
      </c>
      <c r="P683" s="257"/>
      <c r="Q683" s="257"/>
      <c r="R683" s="257"/>
      <c r="S683" s="257"/>
      <c r="T683" s="271"/>
      <c r="U683" s="259"/>
      <c r="V683" s="272">
        <v>0</v>
      </c>
    </row>
    <row r="684" spans="10:22" ht="9" hidden="1" customHeight="1">
      <c r="J684" s="253"/>
      <c r="K684" s="255" t="s">
        <v>220</v>
      </c>
      <c r="L684" s="261"/>
      <c r="M684" s="261"/>
      <c r="N684" s="256"/>
      <c r="O684" s="270">
        <v>0</v>
      </c>
      <c r="P684" s="257"/>
      <c r="Q684" s="257"/>
      <c r="R684" s="257"/>
      <c r="S684" s="257"/>
      <c r="T684" s="271"/>
      <c r="U684" s="259"/>
      <c r="V684" s="272">
        <v>0</v>
      </c>
    </row>
    <row r="685" spans="10:22" ht="32.75" customHeight="1">
      <c r="J685" s="630">
        <v>45570</v>
      </c>
      <c r="K685" s="274" t="s">
        <v>215</v>
      </c>
      <c r="L685" s="274" t="s">
        <v>216</v>
      </c>
      <c r="M685" s="274" t="s">
        <v>184</v>
      </c>
      <c r="N685" s="264" t="s">
        <v>59</v>
      </c>
      <c r="O685" s="266"/>
      <c r="P685" s="266"/>
      <c r="Q685" s="266"/>
      <c r="R685" s="265">
        <v>0</v>
      </c>
      <c r="S685" s="266"/>
      <c r="T685" s="275">
        <v>-20</v>
      </c>
      <c r="U685" s="268"/>
      <c r="V685" s="276">
        <v>-20</v>
      </c>
    </row>
    <row r="686" spans="10:22" ht="9" hidden="1" customHeight="1">
      <c r="J686" s="253"/>
      <c r="K686" s="254"/>
      <c r="L686" s="254"/>
      <c r="M686" s="255" t="s">
        <v>184</v>
      </c>
      <c r="N686" s="256"/>
      <c r="O686" s="257"/>
      <c r="P686" s="257"/>
      <c r="Q686" s="257"/>
      <c r="R686" s="270">
        <v>0</v>
      </c>
      <c r="S686" s="257"/>
      <c r="T686" s="258">
        <v>-20</v>
      </c>
      <c r="U686" s="259"/>
      <c r="V686" s="260">
        <v>-20</v>
      </c>
    </row>
    <row r="687" spans="10:22" ht="9" hidden="1" customHeight="1">
      <c r="J687" s="253"/>
      <c r="K687" s="254"/>
      <c r="L687" s="255" t="s">
        <v>216</v>
      </c>
      <c r="M687" s="261"/>
      <c r="N687" s="256"/>
      <c r="O687" s="257"/>
      <c r="P687" s="257"/>
      <c r="Q687" s="257"/>
      <c r="R687" s="270">
        <v>0</v>
      </c>
      <c r="S687" s="257"/>
      <c r="T687" s="258">
        <v>-20</v>
      </c>
      <c r="U687" s="259"/>
      <c r="V687" s="260">
        <v>-20</v>
      </c>
    </row>
    <row r="688" spans="10:22" ht="9" hidden="1" customHeight="1">
      <c r="J688" s="253"/>
      <c r="K688" s="255" t="s">
        <v>215</v>
      </c>
      <c r="L688" s="261"/>
      <c r="M688" s="261"/>
      <c r="N688" s="256"/>
      <c r="O688" s="257"/>
      <c r="P688" s="257"/>
      <c r="Q688" s="257"/>
      <c r="R688" s="270">
        <v>0</v>
      </c>
      <c r="S688" s="257"/>
      <c r="T688" s="258">
        <v>-20</v>
      </c>
      <c r="U688" s="259"/>
      <c r="V688" s="260">
        <v>-20</v>
      </c>
    </row>
    <row r="689" spans="10:22" ht="9" hidden="1" customHeight="1">
      <c r="J689" s="629">
        <v>45570</v>
      </c>
      <c r="K689" s="261"/>
      <c r="L689" s="261"/>
      <c r="M689" s="261"/>
      <c r="N689" s="256"/>
      <c r="O689" s="270">
        <v>0</v>
      </c>
      <c r="P689" s="257"/>
      <c r="Q689" s="257"/>
      <c r="R689" s="270">
        <v>0</v>
      </c>
      <c r="S689" s="257"/>
      <c r="T689" s="258">
        <v>-20</v>
      </c>
      <c r="U689" s="259"/>
      <c r="V689" s="260">
        <v>-20</v>
      </c>
    </row>
    <row r="690" spans="10:22" ht="9" hidden="1" customHeight="1">
      <c r="J690" s="262"/>
      <c r="K690" s="263"/>
      <c r="L690" s="263"/>
      <c r="M690" s="263"/>
      <c r="N690" s="264" t="s">
        <v>396</v>
      </c>
      <c r="O690" s="265">
        <v>0</v>
      </c>
      <c r="P690" s="266"/>
      <c r="Q690" s="266"/>
      <c r="R690" s="266"/>
      <c r="S690" s="266"/>
      <c r="T690" s="267"/>
      <c r="U690" s="268"/>
      <c r="V690" s="269">
        <v>0</v>
      </c>
    </row>
    <row r="691" spans="10:22" ht="9" hidden="1" customHeight="1">
      <c r="J691" s="253"/>
      <c r="K691" s="254"/>
      <c r="L691" s="254"/>
      <c r="M691" s="255" t="s">
        <v>774</v>
      </c>
      <c r="N691" s="256"/>
      <c r="O691" s="270">
        <v>0</v>
      </c>
      <c r="P691" s="257"/>
      <c r="Q691" s="257"/>
      <c r="R691" s="257"/>
      <c r="S691" s="257"/>
      <c r="T691" s="271"/>
      <c r="U691" s="259"/>
      <c r="V691" s="272">
        <v>0</v>
      </c>
    </row>
    <row r="692" spans="10:22" ht="9" hidden="1" customHeight="1">
      <c r="J692" s="253"/>
      <c r="K692" s="254"/>
      <c r="L692" s="255" t="s">
        <v>200</v>
      </c>
      <c r="M692" s="261"/>
      <c r="N692" s="256"/>
      <c r="O692" s="270">
        <v>0</v>
      </c>
      <c r="P692" s="257"/>
      <c r="Q692" s="257"/>
      <c r="R692" s="257"/>
      <c r="S692" s="257"/>
      <c r="T692" s="271"/>
      <c r="U692" s="259"/>
      <c r="V692" s="272">
        <v>0</v>
      </c>
    </row>
    <row r="693" spans="10:22" ht="9" hidden="1" customHeight="1">
      <c r="J693" s="253"/>
      <c r="K693" s="255" t="s">
        <v>199</v>
      </c>
      <c r="L693" s="261"/>
      <c r="M693" s="261"/>
      <c r="N693" s="256"/>
      <c r="O693" s="270">
        <v>0</v>
      </c>
      <c r="P693" s="257"/>
      <c r="Q693" s="257"/>
      <c r="R693" s="257"/>
      <c r="S693" s="257"/>
      <c r="T693" s="271"/>
      <c r="U693" s="259"/>
      <c r="V693" s="272">
        <v>0</v>
      </c>
    </row>
    <row r="694" spans="10:22" ht="9" hidden="1" customHeight="1">
      <c r="J694" s="629">
        <v>45563</v>
      </c>
      <c r="K694" s="261"/>
      <c r="L694" s="261"/>
      <c r="M694" s="261"/>
      <c r="N694" s="256"/>
      <c r="O694" s="270">
        <v>0</v>
      </c>
      <c r="P694" s="257"/>
      <c r="Q694" s="257"/>
      <c r="R694" s="257"/>
      <c r="S694" s="257"/>
      <c r="T694" s="271"/>
      <c r="U694" s="259"/>
      <c r="V694" s="272">
        <v>0</v>
      </c>
    </row>
    <row r="695" spans="10:22" ht="9" hidden="1" customHeight="1">
      <c r="J695" s="262"/>
      <c r="K695" s="263"/>
      <c r="L695" s="263"/>
      <c r="M695" s="263"/>
      <c r="N695" s="329">
        <v>45311</v>
      </c>
      <c r="O695" s="265">
        <v>0</v>
      </c>
      <c r="P695" s="266"/>
      <c r="Q695" s="266"/>
      <c r="R695" s="265">
        <v>0</v>
      </c>
      <c r="S695" s="266"/>
      <c r="T695" s="267"/>
      <c r="U695" s="268"/>
      <c r="V695" s="269">
        <v>0</v>
      </c>
    </row>
    <row r="696" spans="10:22" ht="9" hidden="1" customHeight="1">
      <c r="J696" s="253"/>
      <c r="K696" s="254"/>
      <c r="L696" s="254"/>
      <c r="M696" s="255" t="s">
        <v>784</v>
      </c>
      <c r="N696" s="256"/>
      <c r="O696" s="270">
        <v>0</v>
      </c>
      <c r="P696" s="257"/>
      <c r="Q696" s="257"/>
      <c r="R696" s="270">
        <v>0</v>
      </c>
      <c r="S696" s="257"/>
      <c r="T696" s="271"/>
      <c r="U696" s="259"/>
      <c r="V696" s="272">
        <v>0</v>
      </c>
    </row>
    <row r="697" spans="10:22" ht="9" hidden="1" customHeight="1">
      <c r="J697" s="253"/>
      <c r="K697" s="254"/>
      <c r="L697" s="255" t="s">
        <v>282</v>
      </c>
      <c r="M697" s="261"/>
      <c r="N697" s="256"/>
      <c r="O697" s="270">
        <v>0</v>
      </c>
      <c r="P697" s="257"/>
      <c r="Q697" s="257"/>
      <c r="R697" s="270">
        <v>0</v>
      </c>
      <c r="S697" s="257"/>
      <c r="T697" s="271"/>
      <c r="U697" s="259"/>
      <c r="V697" s="272">
        <v>0</v>
      </c>
    </row>
    <row r="698" spans="10:22" ht="9" hidden="1" customHeight="1">
      <c r="J698" s="253"/>
      <c r="K698" s="255" t="s">
        <v>281</v>
      </c>
      <c r="L698" s="261"/>
      <c r="M698" s="261"/>
      <c r="N698" s="256"/>
      <c r="O698" s="270">
        <v>0</v>
      </c>
      <c r="P698" s="257"/>
      <c r="Q698" s="257"/>
      <c r="R698" s="270">
        <v>0</v>
      </c>
      <c r="S698" s="257"/>
      <c r="T698" s="271"/>
      <c r="U698" s="259"/>
      <c r="V698" s="272">
        <v>0</v>
      </c>
    </row>
    <row r="699" spans="10:22" ht="9" hidden="1" customHeight="1">
      <c r="J699" s="629">
        <v>45556</v>
      </c>
      <c r="K699" s="261"/>
      <c r="L699" s="261"/>
      <c r="M699" s="261"/>
      <c r="N699" s="256"/>
      <c r="O699" s="270">
        <v>0</v>
      </c>
      <c r="P699" s="257"/>
      <c r="Q699" s="257"/>
      <c r="R699" s="270">
        <v>0</v>
      </c>
      <c r="S699" s="257"/>
      <c r="T699" s="271"/>
      <c r="U699" s="259"/>
      <c r="V699" s="272">
        <v>0</v>
      </c>
    </row>
    <row r="700" spans="10:22" ht="9" hidden="1" customHeight="1">
      <c r="J700" s="262"/>
      <c r="K700" s="263"/>
      <c r="L700" s="263"/>
      <c r="M700" s="263"/>
      <c r="N700" s="329">
        <v>45316</v>
      </c>
      <c r="O700" s="265">
        <v>0</v>
      </c>
      <c r="P700" s="266"/>
      <c r="Q700" s="266"/>
      <c r="R700" s="266"/>
      <c r="S700" s="266"/>
      <c r="T700" s="267"/>
      <c r="U700" s="268"/>
      <c r="V700" s="269">
        <v>0</v>
      </c>
    </row>
    <row r="701" spans="10:22" ht="9" hidden="1" customHeight="1">
      <c r="J701" s="253"/>
      <c r="K701" s="254"/>
      <c r="L701" s="254"/>
      <c r="M701" s="255" t="s">
        <v>208</v>
      </c>
      <c r="N701" s="256"/>
      <c r="O701" s="270">
        <v>0</v>
      </c>
      <c r="P701" s="257"/>
      <c r="Q701" s="257"/>
      <c r="R701" s="257"/>
      <c r="S701" s="257"/>
      <c r="T701" s="271"/>
      <c r="U701" s="259"/>
      <c r="V701" s="272">
        <v>0</v>
      </c>
    </row>
    <row r="702" spans="10:22" ht="9" hidden="1" customHeight="1">
      <c r="J702" s="253"/>
      <c r="K702" s="254"/>
      <c r="L702" s="255" t="s">
        <v>804</v>
      </c>
      <c r="M702" s="261"/>
      <c r="N702" s="256"/>
      <c r="O702" s="270">
        <v>0</v>
      </c>
      <c r="P702" s="257"/>
      <c r="Q702" s="257"/>
      <c r="R702" s="257"/>
      <c r="S702" s="257"/>
      <c r="T702" s="271"/>
      <c r="U702" s="259"/>
      <c r="V702" s="272">
        <v>0</v>
      </c>
    </row>
    <row r="703" spans="10:22" ht="9" hidden="1" customHeight="1">
      <c r="J703" s="253"/>
      <c r="K703" s="255" t="s">
        <v>293</v>
      </c>
      <c r="L703" s="261"/>
      <c r="M703" s="261"/>
      <c r="N703" s="256"/>
      <c r="O703" s="270">
        <v>0</v>
      </c>
      <c r="P703" s="257"/>
      <c r="Q703" s="257"/>
      <c r="R703" s="257"/>
      <c r="S703" s="257"/>
      <c r="T703" s="271"/>
      <c r="U703" s="259"/>
      <c r="V703" s="272">
        <v>0</v>
      </c>
    </row>
    <row r="704" spans="10:22" ht="9" hidden="1" customHeight="1">
      <c r="J704" s="262"/>
      <c r="K704" s="263"/>
      <c r="L704" s="263"/>
      <c r="M704" s="263"/>
      <c r="N704" s="264" t="s">
        <v>1118</v>
      </c>
      <c r="O704" s="266"/>
      <c r="P704" s="266"/>
      <c r="Q704" s="266"/>
      <c r="R704" s="265">
        <v>0</v>
      </c>
      <c r="S704" s="266"/>
      <c r="T704" s="267"/>
      <c r="U704" s="268"/>
      <c r="V704" s="269">
        <v>0</v>
      </c>
    </row>
    <row r="705" spans="10:22" ht="9" hidden="1" customHeight="1">
      <c r="J705" s="253"/>
      <c r="K705" s="254"/>
      <c r="L705" s="254"/>
      <c r="M705" s="255" t="s">
        <v>1118</v>
      </c>
      <c r="N705" s="256"/>
      <c r="O705" s="257"/>
      <c r="P705" s="257"/>
      <c r="Q705" s="257"/>
      <c r="R705" s="270">
        <v>0</v>
      </c>
      <c r="S705" s="257"/>
      <c r="T705" s="271"/>
      <c r="U705" s="259"/>
      <c r="V705" s="272">
        <v>0</v>
      </c>
    </row>
    <row r="706" spans="10:22" ht="9" hidden="1" customHeight="1">
      <c r="J706" s="253"/>
      <c r="K706" s="254"/>
      <c r="L706" s="255" t="s">
        <v>37</v>
      </c>
      <c r="M706" s="261"/>
      <c r="N706" s="256"/>
      <c r="O706" s="257"/>
      <c r="P706" s="257"/>
      <c r="Q706" s="257"/>
      <c r="R706" s="270">
        <v>0</v>
      </c>
      <c r="S706" s="257"/>
      <c r="T706" s="271"/>
      <c r="U706" s="259"/>
      <c r="V706" s="272">
        <v>0</v>
      </c>
    </row>
    <row r="707" spans="10:22" ht="9" hidden="1" customHeight="1">
      <c r="J707" s="253"/>
      <c r="K707" s="255" t="s">
        <v>809</v>
      </c>
      <c r="L707" s="261"/>
      <c r="M707" s="261"/>
      <c r="N707" s="256"/>
      <c r="O707" s="257"/>
      <c r="P707" s="257"/>
      <c r="Q707" s="257"/>
      <c r="R707" s="270">
        <v>0</v>
      </c>
      <c r="S707" s="257"/>
      <c r="T707" s="271"/>
      <c r="U707" s="259"/>
      <c r="V707" s="272">
        <v>0</v>
      </c>
    </row>
    <row r="708" spans="10:22" ht="32.75" customHeight="1">
      <c r="J708" s="630">
        <v>45549</v>
      </c>
      <c r="K708" s="274" t="s">
        <v>277</v>
      </c>
      <c r="L708" s="274" t="s">
        <v>278</v>
      </c>
      <c r="M708" s="274" t="s">
        <v>799</v>
      </c>
      <c r="N708" s="264" t="s">
        <v>396</v>
      </c>
      <c r="O708" s="266"/>
      <c r="P708" s="266"/>
      <c r="Q708" s="266"/>
      <c r="R708" s="266"/>
      <c r="S708" s="266"/>
      <c r="T708" s="275">
        <v>-39.200000000000003</v>
      </c>
      <c r="U708" s="268"/>
      <c r="V708" s="276">
        <v>-39.200000000000003</v>
      </c>
    </row>
    <row r="709" spans="10:22" ht="9" hidden="1" customHeight="1">
      <c r="J709" s="253"/>
      <c r="K709" s="254"/>
      <c r="L709" s="254"/>
      <c r="M709" s="255" t="s">
        <v>799</v>
      </c>
      <c r="N709" s="256"/>
      <c r="O709" s="257"/>
      <c r="P709" s="257"/>
      <c r="Q709" s="257"/>
      <c r="R709" s="257"/>
      <c r="S709" s="257"/>
      <c r="T709" s="258">
        <v>-39.200000000000003</v>
      </c>
      <c r="U709" s="259"/>
      <c r="V709" s="260">
        <v>-39.200000000000003</v>
      </c>
    </row>
    <row r="710" spans="10:22" ht="9" hidden="1" customHeight="1">
      <c r="J710" s="253"/>
      <c r="K710" s="254"/>
      <c r="L710" s="255" t="s">
        <v>278</v>
      </c>
      <c r="M710" s="261"/>
      <c r="N710" s="256"/>
      <c r="O710" s="257"/>
      <c r="P710" s="257"/>
      <c r="Q710" s="257"/>
      <c r="R710" s="257"/>
      <c r="S710" s="257"/>
      <c r="T710" s="258">
        <v>-39.200000000000003</v>
      </c>
      <c r="U710" s="259"/>
      <c r="V710" s="260">
        <v>-39.200000000000003</v>
      </c>
    </row>
    <row r="711" spans="10:22" ht="9" hidden="1" customHeight="1">
      <c r="J711" s="253"/>
      <c r="K711" s="255" t="s">
        <v>277</v>
      </c>
      <c r="L711" s="261"/>
      <c r="M711" s="261"/>
      <c r="N711" s="256"/>
      <c r="O711" s="257"/>
      <c r="P711" s="257"/>
      <c r="Q711" s="257"/>
      <c r="R711" s="257"/>
      <c r="S711" s="257"/>
      <c r="T711" s="258">
        <v>-39.200000000000003</v>
      </c>
      <c r="U711" s="259"/>
      <c r="V711" s="260">
        <v>-39.200000000000003</v>
      </c>
    </row>
    <row r="712" spans="10:22" ht="9" hidden="1" customHeight="1">
      <c r="J712" s="629">
        <v>45549</v>
      </c>
      <c r="K712" s="261"/>
      <c r="L712" s="261"/>
      <c r="M712" s="261"/>
      <c r="N712" s="256"/>
      <c r="O712" s="270">
        <v>0</v>
      </c>
      <c r="P712" s="257"/>
      <c r="Q712" s="257"/>
      <c r="R712" s="270">
        <v>0</v>
      </c>
      <c r="S712" s="257"/>
      <c r="T712" s="258">
        <v>-39.200000000000003</v>
      </c>
      <c r="U712" s="259"/>
      <c r="V712" s="260">
        <v>-39.200000000000003</v>
      </c>
    </row>
    <row r="713" spans="10:22" ht="9" hidden="1" customHeight="1">
      <c r="J713" s="262"/>
      <c r="K713" s="263"/>
      <c r="L713" s="263"/>
      <c r="M713" s="263"/>
      <c r="N713" s="329">
        <v>45309</v>
      </c>
      <c r="O713" s="265">
        <v>0</v>
      </c>
      <c r="P713" s="266"/>
      <c r="Q713" s="266"/>
      <c r="R713" s="266"/>
      <c r="S713" s="266"/>
      <c r="T713" s="267"/>
      <c r="U713" s="268"/>
      <c r="V713" s="269">
        <v>0</v>
      </c>
    </row>
    <row r="714" spans="10:22" ht="9" hidden="1" customHeight="1">
      <c r="J714" s="253"/>
      <c r="K714" s="254"/>
      <c r="L714" s="254"/>
      <c r="M714" s="255" t="s">
        <v>779</v>
      </c>
      <c r="N714" s="256"/>
      <c r="O714" s="270">
        <v>0</v>
      </c>
      <c r="P714" s="257"/>
      <c r="Q714" s="257"/>
      <c r="R714" s="257"/>
      <c r="S714" s="257"/>
      <c r="T714" s="271"/>
      <c r="U714" s="259"/>
      <c r="V714" s="272">
        <v>0</v>
      </c>
    </row>
    <row r="715" spans="10:22" ht="9" hidden="1" customHeight="1">
      <c r="J715" s="253"/>
      <c r="K715" s="254"/>
      <c r="L715" s="255" t="s">
        <v>304</v>
      </c>
      <c r="M715" s="261"/>
      <c r="N715" s="256"/>
      <c r="O715" s="270">
        <v>0</v>
      </c>
      <c r="P715" s="257"/>
      <c r="Q715" s="257"/>
      <c r="R715" s="257"/>
      <c r="S715" s="257"/>
      <c r="T715" s="271"/>
      <c r="U715" s="259"/>
      <c r="V715" s="272">
        <v>0</v>
      </c>
    </row>
    <row r="716" spans="10:22" ht="9" hidden="1" customHeight="1">
      <c r="J716" s="253"/>
      <c r="K716" s="255" t="s">
        <v>303</v>
      </c>
      <c r="L716" s="261"/>
      <c r="M716" s="261"/>
      <c r="N716" s="256"/>
      <c r="O716" s="270">
        <v>0</v>
      </c>
      <c r="P716" s="257"/>
      <c r="Q716" s="257"/>
      <c r="R716" s="257"/>
      <c r="S716" s="257"/>
      <c r="T716" s="271"/>
      <c r="U716" s="259"/>
      <c r="V716" s="272">
        <v>0</v>
      </c>
    </row>
    <row r="717" spans="10:22" ht="9" hidden="1" customHeight="1">
      <c r="J717" s="629">
        <v>45542</v>
      </c>
      <c r="K717" s="261"/>
      <c r="L717" s="261"/>
      <c r="M717" s="261"/>
      <c r="N717" s="256"/>
      <c r="O717" s="270">
        <v>0</v>
      </c>
      <c r="P717" s="257"/>
      <c r="Q717" s="257"/>
      <c r="R717" s="257"/>
      <c r="S717" s="257"/>
      <c r="T717" s="271"/>
      <c r="U717" s="259"/>
      <c r="V717" s="272">
        <v>0</v>
      </c>
    </row>
    <row r="718" spans="10:22" ht="9" hidden="1" customHeight="1">
      <c r="J718" s="262"/>
      <c r="K718" s="263"/>
      <c r="L718" s="263"/>
      <c r="M718" s="263"/>
      <c r="N718" s="264" t="s">
        <v>170</v>
      </c>
      <c r="O718" s="265">
        <v>0</v>
      </c>
      <c r="P718" s="266"/>
      <c r="Q718" s="266"/>
      <c r="R718" s="266"/>
      <c r="S718" s="266"/>
      <c r="T718" s="267"/>
      <c r="U718" s="268"/>
      <c r="V718" s="269">
        <v>0</v>
      </c>
    </row>
    <row r="719" spans="10:22" ht="9" hidden="1" customHeight="1">
      <c r="J719" s="253"/>
      <c r="K719" s="254"/>
      <c r="L719" s="254"/>
      <c r="M719" s="255" t="s">
        <v>603</v>
      </c>
      <c r="N719" s="256"/>
      <c r="O719" s="270">
        <v>0</v>
      </c>
      <c r="P719" s="257"/>
      <c r="Q719" s="257"/>
      <c r="R719" s="257"/>
      <c r="S719" s="257"/>
      <c r="T719" s="271"/>
      <c r="U719" s="259"/>
      <c r="V719" s="272">
        <v>0</v>
      </c>
    </row>
    <row r="720" spans="10:22" ht="9" hidden="1" customHeight="1">
      <c r="J720" s="253"/>
      <c r="K720" s="254"/>
      <c r="L720" s="255" t="s">
        <v>311</v>
      </c>
      <c r="M720" s="261"/>
      <c r="N720" s="256"/>
      <c r="O720" s="270">
        <v>0</v>
      </c>
      <c r="P720" s="257"/>
      <c r="Q720" s="257"/>
      <c r="R720" s="257"/>
      <c r="S720" s="257"/>
      <c r="T720" s="271"/>
      <c r="U720" s="259"/>
      <c r="V720" s="272">
        <v>0</v>
      </c>
    </row>
    <row r="721" spans="10:22" ht="9" hidden="1" customHeight="1">
      <c r="J721" s="253"/>
      <c r="K721" s="255" t="s">
        <v>310</v>
      </c>
      <c r="L721" s="261"/>
      <c r="M721" s="261"/>
      <c r="N721" s="256"/>
      <c r="O721" s="270">
        <v>0</v>
      </c>
      <c r="P721" s="257"/>
      <c r="Q721" s="257"/>
      <c r="R721" s="257"/>
      <c r="S721" s="257"/>
      <c r="T721" s="271"/>
      <c r="U721" s="259"/>
      <c r="V721" s="272">
        <v>0</v>
      </c>
    </row>
    <row r="722" spans="10:22" ht="9" hidden="1" customHeight="1">
      <c r="J722" s="262"/>
      <c r="K722" s="263"/>
      <c r="L722" s="263"/>
      <c r="M722" s="263"/>
      <c r="N722" s="264" t="s">
        <v>1118</v>
      </c>
      <c r="O722" s="266"/>
      <c r="P722" s="266"/>
      <c r="Q722" s="266"/>
      <c r="R722" s="265">
        <v>0</v>
      </c>
      <c r="S722" s="266"/>
      <c r="T722" s="267"/>
      <c r="U722" s="268"/>
      <c r="V722" s="269">
        <v>0</v>
      </c>
    </row>
    <row r="723" spans="10:22" ht="9" hidden="1" customHeight="1">
      <c r="J723" s="253"/>
      <c r="K723" s="254"/>
      <c r="L723" s="254"/>
      <c r="M723" s="255" t="s">
        <v>1118</v>
      </c>
      <c r="N723" s="256"/>
      <c r="O723" s="257"/>
      <c r="P723" s="257"/>
      <c r="Q723" s="257"/>
      <c r="R723" s="270">
        <v>0</v>
      </c>
      <c r="S723" s="257"/>
      <c r="T723" s="271"/>
      <c r="U723" s="259"/>
      <c r="V723" s="272">
        <v>0</v>
      </c>
    </row>
    <row r="724" spans="10:22" ht="9" hidden="1" customHeight="1">
      <c r="J724" s="253"/>
      <c r="K724" s="254"/>
      <c r="L724" s="255" t="s">
        <v>37</v>
      </c>
      <c r="M724" s="261"/>
      <c r="N724" s="256"/>
      <c r="O724" s="257"/>
      <c r="P724" s="257"/>
      <c r="Q724" s="257"/>
      <c r="R724" s="270">
        <v>0</v>
      </c>
      <c r="S724" s="257"/>
      <c r="T724" s="271"/>
      <c r="U724" s="259"/>
      <c r="V724" s="272">
        <v>0</v>
      </c>
    </row>
    <row r="725" spans="10:22" ht="9" hidden="1" customHeight="1">
      <c r="J725" s="253"/>
      <c r="K725" s="255" t="s">
        <v>313</v>
      </c>
      <c r="L725" s="261"/>
      <c r="M725" s="261"/>
      <c r="N725" s="256"/>
      <c r="O725" s="257"/>
      <c r="P725" s="257"/>
      <c r="Q725" s="257"/>
      <c r="R725" s="270">
        <v>0</v>
      </c>
      <c r="S725" s="257"/>
      <c r="T725" s="271"/>
      <c r="U725" s="259"/>
      <c r="V725" s="272">
        <v>0</v>
      </c>
    </row>
    <row r="726" spans="10:22" ht="32.75" customHeight="1">
      <c r="J726" s="634">
        <v>45535</v>
      </c>
      <c r="K726" s="274" t="s">
        <v>319</v>
      </c>
      <c r="L726" s="274" t="s">
        <v>320</v>
      </c>
      <c r="M726" s="274" t="s">
        <v>262</v>
      </c>
      <c r="N726" s="329">
        <v>45418</v>
      </c>
      <c r="O726" s="266"/>
      <c r="P726" s="266"/>
      <c r="Q726" s="266"/>
      <c r="R726" s="266"/>
      <c r="S726" s="266"/>
      <c r="T726" s="275">
        <v>-10</v>
      </c>
      <c r="U726" s="268"/>
      <c r="V726" s="276">
        <v>-10</v>
      </c>
    </row>
    <row r="727" spans="10:22" ht="9" hidden="1" customHeight="1">
      <c r="J727" s="368"/>
      <c r="K727" s="254"/>
      <c r="L727" s="254"/>
      <c r="M727" s="255" t="s">
        <v>262</v>
      </c>
      <c r="N727" s="256"/>
      <c r="O727" s="257"/>
      <c r="P727" s="257"/>
      <c r="Q727" s="257"/>
      <c r="R727" s="257"/>
      <c r="S727" s="257"/>
      <c r="T727" s="258">
        <v>-10</v>
      </c>
      <c r="U727" s="259"/>
      <c r="V727" s="260">
        <v>-10</v>
      </c>
    </row>
    <row r="728" spans="10:22" ht="9" hidden="1" customHeight="1">
      <c r="J728" s="368"/>
      <c r="K728" s="254"/>
      <c r="L728" s="255" t="s">
        <v>320</v>
      </c>
      <c r="M728" s="261"/>
      <c r="N728" s="256"/>
      <c r="O728" s="257"/>
      <c r="P728" s="257"/>
      <c r="Q728" s="257"/>
      <c r="R728" s="257"/>
      <c r="S728" s="257"/>
      <c r="T728" s="258">
        <v>-10</v>
      </c>
      <c r="U728" s="259"/>
      <c r="V728" s="260">
        <v>-10</v>
      </c>
    </row>
    <row r="729" spans="10:22" ht="9" hidden="1" customHeight="1">
      <c r="J729" s="368"/>
      <c r="K729" s="255" t="s">
        <v>319</v>
      </c>
      <c r="L729" s="261"/>
      <c r="M729" s="261"/>
      <c r="N729" s="256"/>
      <c r="O729" s="257"/>
      <c r="P729" s="257"/>
      <c r="Q729" s="257"/>
      <c r="R729" s="257"/>
      <c r="S729" s="257"/>
      <c r="T729" s="258">
        <v>-10</v>
      </c>
      <c r="U729" s="259"/>
      <c r="V729" s="260">
        <v>-10</v>
      </c>
    </row>
    <row r="730" spans="10:22" ht="9" hidden="1" customHeight="1">
      <c r="J730" s="470">
        <v>45535</v>
      </c>
      <c r="K730" s="261"/>
      <c r="L730" s="261"/>
      <c r="M730" s="261"/>
      <c r="N730" s="256"/>
      <c r="O730" s="270">
        <v>0</v>
      </c>
      <c r="P730" s="257"/>
      <c r="Q730" s="257"/>
      <c r="R730" s="270">
        <v>0</v>
      </c>
      <c r="S730" s="257"/>
      <c r="T730" s="258">
        <v>-10</v>
      </c>
      <c r="U730" s="259"/>
      <c r="V730" s="260">
        <v>-10</v>
      </c>
    </row>
    <row r="731" spans="10:22" ht="32.75" customHeight="1">
      <c r="J731" s="633">
        <v>45528</v>
      </c>
      <c r="K731" s="274" t="s">
        <v>331</v>
      </c>
      <c r="L731" s="274" t="s">
        <v>833</v>
      </c>
      <c r="M731" s="274" t="s">
        <v>443</v>
      </c>
      <c r="N731" s="264" t="s">
        <v>154</v>
      </c>
      <c r="O731" s="266"/>
      <c r="P731" s="266"/>
      <c r="Q731" s="266"/>
      <c r="R731" s="266"/>
      <c r="S731" s="266"/>
      <c r="T731" s="275">
        <v>-30</v>
      </c>
      <c r="U731" s="268"/>
      <c r="V731" s="276">
        <v>-30</v>
      </c>
    </row>
    <row r="732" spans="10:22" ht="9" hidden="1" customHeight="1">
      <c r="J732" s="253"/>
      <c r="K732" s="254"/>
      <c r="L732" s="254"/>
      <c r="M732" s="255" t="s">
        <v>443</v>
      </c>
      <c r="N732" s="256"/>
      <c r="O732" s="257"/>
      <c r="P732" s="257"/>
      <c r="Q732" s="257"/>
      <c r="R732" s="257"/>
      <c r="S732" s="257"/>
      <c r="T732" s="258">
        <v>-30</v>
      </c>
      <c r="U732" s="259"/>
      <c r="V732" s="260">
        <v>-30</v>
      </c>
    </row>
    <row r="733" spans="10:22" ht="9" hidden="1" customHeight="1">
      <c r="J733" s="262"/>
      <c r="K733" s="263"/>
      <c r="L733" s="263"/>
      <c r="M733" s="263"/>
      <c r="N733" s="264" t="s">
        <v>37</v>
      </c>
      <c r="O733" s="266"/>
      <c r="P733" s="266"/>
      <c r="Q733" s="266"/>
      <c r="R733" s="265">
        <v>0</v>
      </c>
      <c r="S733" s="266"/>
      <c r="T733" s="267"/>
      <c r="U733" s="268"/>
      <c r="V733" s="269">
        <v>0</v>
      </c>
    </row>
    <row r="734" spans="10:22" ht="9" hidden="1" customHeight="1">
      <c r="J734" s="253"/>
      <c r="K734" s="254"/>
      <c r="L734" s="254"/>
      <c r="M734" s="255" t="s">
        <v>37</v>
      </c>
      <c r="N734" s="256"/>
      <c r="O734" s="257"/>
      <c r="P734" s="257"/>
      <c r="Q734" s="257"/>
      <c r="R734" s="270">
        <v>0</v>
      </c>
      <c r="S734" s="257"/>
      <c r="T734" s="271"/>
      <c r="U734" s="259"/>
      <c r="V734" s="272">
        <v>0</v>
      </c>
    </row>
    <row r="735" spans="10:22" ht="9" hidden="1" customHeight="1">
      <c r="J735" s="253"/>
      <c r="K735" s="254"/>
      <c r="L735" s="255" t="s">
        <v>833</v>
      </c>
      <c r="M735" s="261"/>
      <c r="N735" s="256"/>
      <c r="O735" s="257"/>
      <c r="P735" s="257"/>
      <c r="Q735" s="257"/>
      <c r="R735" s="270">
        <v>0</v>
      </c>
      <c r="S735" s="257"/>
      <c r="T735" s="258">
        <v>-30</v>
      </c>
      <c r="U735" s="259"/>
      <c r="V735" s="260">
        <v>-30</v>
      </c>
    </row>
    <row r="736" spans="10:22" ht="9" hidden="1" customHeight="1">
      <c r="J736" s="253"/>
      <c r="K736" s="255" t="s">
        <v>331</v>
      </c>
      <c r="L736" s="261"/>
      <c r="M736" s="261"/>
      <c r="N736" s="256"/>
      <c r="O736" s="257"/>
      <c r="P736" s="257"/>
      <c r="Q736" s="257"/>
      <c r="R736" s="270">
        <v>0</v>
      </c>
      <c r="S736" s="257"/>
      <c r="T736" s="258">
        <v>-30</v>
      </c>
      <c r="U736" s="259"/>
      <c r="V736" s="260">
        <v>-30</v>
      </c>
    </row>
    <row r="737" spans="10:22" ht="9" hidden="1" customHeight="1">
      <c r="J737" s="262"/>
      <c r="K737" s="263"/>
      <c r="L737" s="263"/>
      <c r="M737" s="263"/>
      <c r="N737" s="264" t="s">
        <v>37</v>
      </c>
      <c r="O737" s="266"/>
      <c r="P737" s="266"/>
      <c r="Q737" s="266"/>
      <c r="R737" s="265">
        <v>0</v>
      </c>
      <c r="S737" s="266"/>
      <c r="T737" s="267"/>
      <c r="U737" s="268"/>
      <c r="V737" s="269">
        <v>0</v>
      </c>
    </row>
    <row r="738" spans="10:22" ht="9" hidden="1" customHeight="1">
      <c r="J738" s="253"/>
      <c r="K738" s="254"/>
      <c r="L738" s="254"/>
      <c r="M738" s="255" t="s">
        <v>37</v>
      </c>
      <c r="N738" s="256"/>
      <c r="O738" s="257"/>
      <c r="P738" s="257"/>
      <c r="Q738" s="257"/>
      <c r="R738" s="270">
        <v>0</v>
      </c>
      <c r="S738" s="257"/>
      <c r="T738" s="271"/>
      <c r="U738" s="259"/>
      <c r="V738" s="272">
        <v>0</v>
      </c>
    </row>
    <row r="739" spans="10:22" ht="9" hidden="1" customHeight="1">
      <c r="J739" s="253"/>
      <c r="K739" s="254"/>
      <c r="L739" s="255" t="s">
        <v>37</v>
      </c>
      <c r="M739" s="261"/>
      <c r="N739" s="256"/>
      <c r="O739" s="257"/>
      <c r="P739" s="257"/>
      <c r="Q739" s="257"/>
      <c r="R739" s="270">
        <v>0</v>
      </c>
      <c r="S739" s="257"/>
      <c r="T739" s="271"/>
      <c r="U739" s="259"/>
      <c r="V739" s="272">
        <v>0</v>
      </c>
    </row>
    <row r="740" spans="10:22" ht="9" hidden="1" customHeight="1">
      <c r="J740" s="253"/>
      <c r="K740" s="255" t="s">
        <v>844</v>
      </c>
      <c r="L740" s="261"/>
      <c r="M740" s="261"/>
      <c r="N740" s="256"/>
      <c r="O740" s="257"/>
      <c r="P740" s="257"/>
      <c r="Q740" s="257"/>
      <c r="R740" s="270">
        <v>0</v>
      </c>
      <c r="S740" s="257"/>
      <c r="T740" s="271"/>
      <c r="U740" s="259"/>
      <c r="V740" s="272">
        <v>0</v>
      </c>
    </row>
    <row r="741" spans="10:22" ht="9" hidden="1" customHeight="1">
      <c r="J741" s="262"/>
      <c r="K741" s="263"/>
      <c r="L741" s="263"/>
      <c r="M741" s="263"/>
      <c r="N741" s="264" t="s">
        <v>97</v>
      </c>
      <c r="O741" s="265">
        <v>0</v>
      </c>
      <c r="P741" s="266"/>
      <c r="Q741" s="266"/>
      <c r="R741" s="266"/>
      <c r="S741" s="266"/>
      <c r="T741" s="267"/>
      <c r="U741" s="268"/>
      <c r="V741" s="269">
        <v>0</v>
      </c>
    </row>
    <row r="742" spans="10:22" ht="9" hidden="1" customHeight="1">
      <c r="J742" s="253"/>
      <c r="K742" s="254"/>
      <c r="L742" s="254"/>
      <c r="M742" s="255" t="s">
        <v>792</v>
      </c>
      <c r="N742" s="256"/>
      <c r="O742" s="270">
        <v>0</v>
      </c>
      <c r="P742" s="257"/>
      <c r="Q742" s="257"/>
      <c r="R742" s="257"/>
      <c r="S742" s="257"/>
      <c r="T742" s="271"/>
      <c r="U742" s="259"/>
      <c r="V742" s="272">
        <v>0</v>
      </c>
    </row>
    <row r="743" spans="10:22" ht="9" hidden="1" customHeight="1">
      <c r="J743" s="253"/>
      <c r="K743" s="254"/>
      <c r="L743" s="255" t="s">
        <v>835</v>
      </c>
      <c r="M743" s="261"/>
      <c r="N743" s="256"/>
      <c r="O743" s="270">
        <v>0</v>
      </c>
      <c r="P743" s="257"/>
      <c r="Q743" s="257"/>
      <c r="R743" s="257"/>
      <c r="S743" s="257"/>
      <c r="T743" s="271"/>
      <c r="U743" s="259"/>
      <c r="V743" s="272">
        <v>0</v>
      </c>
    </row>
    <row r="744" spans="10:22" ht="9" hidden="1" customHeight="1">
      <c r="J744" s="253"/>
      <c r="K744" s="255" t="s">
        <v>326</v>
      </c>
      <c r="L744" s="261"/>
      <c r="M744" s="261"/>
      <c r="N744" s="256"/>
      <c r="O744" s="270">
        <v>0</v>
      </c>
      <c r="P744" s="257"/>
      <c r="Q744" s="257"/>
      <c r="R744" s="257"/>
      <c r="S744" s="257"/>
      <c r="T744" s="271"/>
      <c r="U744" s="259"/>
      <c r="V744" s="272">
        <v>0</v>
      </c>
    </row>
    <row r="745" spans="10:22" ht="9" hidden="1" customHeight="1">
      <c r="J745" s="629">
        <v>45528</v>
      </c>
      <c r="K745" s="261"/>
      <c r="L745" s="261"/>
      <c r="M745" s="261"/>
      <c r="N745" s="256"/>
      <c r="O745" s="270">
        <v>0</v>
      </c>
      <c r="P745" s="257"/>
      <c r="Q745" s="257"/>
      <c r="R745" s="270">
        <v>0</v>
      </c>
      <c r="S745" s="257"/>
      <c r="T745" s="258">
        <v>-30</v>
      </c>
      <c r="U745" s="259"/>
      <c r="V745" s="260">
        <v>-30</v>
      </c>
    </row>
    <row r="746" spans="10:22" ht="9" hidden="1" customHeight="1">
      <c r="J746" s="262"/>
      <c r="K746" s="263"/>
      <c r="L746" s="263"/>
      <c r="M746" s="263"/>
      <c r="N746" s="264" t="s">
        <v>270</v>
      </c>
      <c r="O746" s="265">
        <v>0</v>
      </c>
      <c r="P746" s="266"/>
      <c r="Q746" s="266"/>
      <c r="R746" s="266"/>
      <c r="S746" s="266"/>
      <c r="T746" s="267"/>
      <c r="U746" s="268"/>
      <c r="V746" s="269">
        <v>0</v>
      </c>
    </row>
    <row r="747" spans="10:22" ht="9" hidden="1" customHeight="1">
      <c r="J747" s="253"/>
      <c r="K747" s="254"/>
      <c r="L747" s="254"/>
      <c r="M747" s="255" t="s">
        <v>814</v>
      </c>
      <c r="N747" s="256"/>
      <c r="O747" s="270">
        <v>0</v>
      </c>
      <c r="P747" s="257"/>
      <c r="Q747" s="257"/>
      <c r="R747" s="257"/>
      <c r="S747" s="257"/>
      <c r="T747" s="271"/>
      <c r="U747" s="259"/>
      <c r="V747" s="272">
        <v>0</v>
      </c>
    </row>
    <row r="748" spans="10:22" ht="9" hidden="1" customHeight="1">
      <c r="J748" s="253"/>
      <c r="K748" s="254"/>
      <c r="L748" s="255" t="s">
        <v>861</v>
      </c>
      <c r="M748" s="261"/>
      <c r="N748" s="256"/>
      <c r="O748" s="270">
        <v>0</v>
      </c>
      <c r="P748" s="257"/>
      <c r="Q748" s="257"/>
      <c r="R748" s="257"/>
      <c r="S748" s="257"/>
      <c r="T748" s="271"/>
      <c r="U748" s="259"/>
      <c r="V748" s="272">
        <v>0</v>
      </c>
    </row>
    <row r="749" spans="10:22" ht="9" hidden="1" customHeight="1">
      <c r="J749" s="253"/>
      <c r="K749" s="255" t="s">
        <v>860</v>
      </c>
      <c r="L749" s="261"/>
      <c r="M749" s="261"/>
      <c r="N749" s="256"/>
      <c r="O749" s="270">
        <v>0</v>
      </c>
      <c r="P749" s="257"/>
      <c r="Q749" s="257"/>
      <c r="R749" s="257"/>
      <c r="S749" s="257"/>
      <c r="T749" s="271"/>
      <c r="U749" s="259"/>
      <c r="V749" s="272">
        <v>0</v>
      </c>
    </row>
    <row r="750" spans="10:22" ht="32.75" customHeight="1">
      <c r="J750" s="634">
        <v>45521</v>
      </c>
      <c r="K750" s="274" t="s">
        <v>347</v>
      </c>
      <c r="L750" s="274" t="s">
        <v>348</v>
      </c>
      <c r="M750" s="274" t="s">
        <v>483</v>
      </c>
      <c r="N750" s="329">
        <v>45321</v>
      </c>
      <c r="O750" s="266"/>
      <c r="P750" s="266"/>
      <c r="Q750" s="266"/>
      <c r="R750" s="266"/>
      <c r="S750" s="266"/>
      <c r="T750" s="275">
        <v>-45</v>
      </c>
      <c r="U750" s="268"/>
      <c r="V750" s="276">
        <v>-45</v>
      </c>
    </row>
    <row r="751" spans="10:22" ht="9" hidden="1" customHeight="1">
      <c r="J751" s="368"/>
      <c r="K751" s="254"/>
      <c r="L751" s="254"/>
      <c r="M751" s="255" t="s">
        <v>483</v>
      </c>
      <c r="N751" s="256"/>
      <c r="O751" s="257"/>
      <c r="P751" s="257"/>
      <c r="Q751" s="257"/>
      <c r="R751" s="257"/>
      <c r="S751" s="257"/>
      <c r="T751" s="258">
        <v>-45</v>
      </c>
      <c r="U751" s="259"/>
      <c r="V751" s="260">
        <v>-45</v>
      </c>
    </row>
    <row r="752" spans="10:22" ht="9" hidden="1" customHeight="1">
      <c r="J752" s="368"/>
      <c r="K752" s="254"/>
      <c r="L752" s="255" t="s">
        <v>348</v>
      </c>
      <c r="M752" s="261"/>
      <c r="N752" s="256"/>
      <c r="O752" s="257"/>
      <c r="P752" s="257"/>
      <c r="Q752" s="257"/>
      <c r="R752" s="257"/>
      <c r="S752" s="257"/>
      <c r="T752" s="258">
        <v>-45</v>
      </c>
      <c r="U752" s="259"/>
      <c r="V752" s="260">
        <v>-45</v>
      </c>
    </row>
    <row r="753" spans="10:22" ht="9" hidden="1" customHeight="1">
      <c r="J753" s="368"/>
      <c r="K753" s="255" t="s">
        <v>347</v>
      </c>
      <c r="L753" s="261"/>
      <c r="M753" s="261"/>
      <c r="N753" s="256"/>
      <c r="O753" s="257"/>
      <c r="P753" s="257"/>
      <c r="Q753" s="257"/>
      <c r="R753" s="257"/>
      <c r="S753" s="257"/>
      <c r="T753" s="258">
        <v>-45</v>
      </c>
      <c r="U753" s="259"/>
      <c r="V753" s="260">
        <v>-45</v>
      </c>
    </row>
    <row r="754" spans="10:22" ht="9" hidden="1" customHeight="1">
      <c r="J754" s="369"/>
      <c r="K754" s="263"/>
      <c r="L754" s="263"/>
      <c r="M754" s="263"/>
      <c r="N754" s="329">
        <v>45316</v>
      </c>
      <c r="O754" s="266"/>
      <c r="P754" s="265">
        <v>0</v>
      </c>
      <c r="Q754" s="266"/>
      <c r="R754" s="266"/>
      <c r="S754" s="266"/>
      <c r="T754" s="267"/>
      <c r="U754" s="268"/>
      <c r="V754" s="269">
        <v>0</v>
      </c>
    </row>
    <row r="755" spans="10:22" ht="9" hidden="1" customHeight="1">
      <c r="J755" s="368"/>
      <c r="K755" s="254"/>
      <c r="L755" s="254"/>
      <c r="M755" s="255" t="s">
        <v>226</v>
      </c>
      <c r="N755" s="256"/>
      <c r="O755" s="257"/>
      <c r="P755" s="270">
        <v>0</v>
      </c>
      <c r="Q755" s="257"/>
      <c r="R755" s="257"/>
      <c r="S755" s="257"/>
      <c r="T755" s="271"/>
      <c r="U755" s="259"/>
      <c r="V755" s="272">
        <v>0</v>
      </c>
    </row>
    <row r="756" spans="10:22" ht="9" hidden="1" customHeight="1">
      <c r="J756" s="368"/>
      <c r="K756" s="254"/>
      <c r="L756" s="255" t="s">
        <v>849</v>
      </c>
      <c r="M756" s="261"/>
      <c r="N756" s="256"/>
      <c r="O756" s="257"/>
      <c r="P756" s="270">
        <v>0</v>
      </c>
      <c r="Q756" s="257"/>
      <c r="R756" s="257"/>
      <c r="S756" s="257"/>
      <c r="T756" s="271"/>
      <c r="U756" s="259"/>
      <c r="V756" s="272">
        <v>0</v>
      </c>
    </row>
    <row r="757" spans="10:22" ht="9" hidden="1" customHeight="1">
      <c r="J757" s="368"/>
      <c r="K757" s="255" t="s">
        <v>848</v>
      </c>
      <c r="L757" s="261"/>
      <c r="M757" s="261"/>
      <c r="N757" s="256"/>
      <c r="O757" s="257"/>
      <c r="P757" s="270">
        <v>0</v>
      </c>
      <c r="Q757" s="257"/>
      <c r="R757" s="257"/>
      <c r="S757" s="257"/>
      <c r="T757" s="271"/>
      <c r="U757" s="259"/>
      <c r="V757" s="272">
        <v>0</v>
      </c>
    </row>
    <row r="758" spans="10:22" ht="9" hidden="1" customHeight="1">
      <c r="J758" s="369"/>
      <c r="K758" s="263"/>
      <c r="L758" s="263"/>
      <c r="M758" s="263"/>
      <c r="N758" s="264" t="s">
        <v>37</v>
      </c>
      <c r="O758" s="266"/>
      <c r="P758" s="266"/>
      <c r="Q758" s="266"/>
      <c r="R758" s="265">
        <v>0</v>
      </c>
      <c r="S758" s="266"/>
      <c r="T758" s="267"/>
      <c r="U758" s="268"/>
      <c r="V758" s="269">
        <v>0</v>
      </c>
    </row>
    <row r="759" spans="10:22" ht="9" hidden="1" customHeight="1">
      <c r="J759" s="368"/>
      <c r="K759" s="254"/>
      <c r="L759" s="254"/>
      <c r="M759" s="255" t="s">
        <v>37</v>
      </c>
      <c r="N759" s="256"/>
      <c r="O759" s="257"/>
      <c r="P759" s="257"/>
      <c r="Q759" s="257"/>
      <c r="R759" s="270">
        <v>0</v>
      </c>
      <c r="S759" s="257"/>
      <c r="T759" s="271"/>
      <c r="U759" s="259"/>
      <c r="V759" s="272">
        <v>0</v>
      </c>
    </row>
    <row r="760" spans="10:22" ht="9" hidden="1" customHeight="1">
      <c r="J760" s="368"/>
      <c r="K760" s="254"/>
      <c r="L760" s="255" t="s">
        <v>37</v>
      </c>
      <c r="M760" s="261"/>
      <c r="N760" s="256"/>
      <c r="O760" s="257"/>
      <c r="P760" s="257"/>
      <c r="Q760" s="257"/>
      <c r="R760" s="270">
        <v>0</v>
      </c>
      <c r="S760" s="257"/>
      <c r="T760" s="271"/>
      <c r="U760" s="259"/>
      <c r="V760" s="272">
        <v>0</v>
      </c>
    </row>
    <row r="761" spans="10:22" ht="9" hidden="1" customHeight="1">
      <c r="J761" s="368"/>
      <c r="K761" s="255" t="s">
        <v>854</v>
      </c>
      <c r="L761" s="261"/>
      <c r="M761" s="261"/>
      <c r="N761" s="256"/>
      <c r="O761" s="257"/>
      <c r="P761" s="257"/>
      <c r="Q761" s="257"/>
      <c r="R761" s="270">
        <v>0</v>
      </c>
      <c r="S761" s="257"/>
      <c r="T761" s="271"/>
      <c r="U761" s="259"/>
      <c r="V761" s="272">
        <v>0</v>
      </c>
    </row>
    <row r="762" spans="10:22" ht="9" hidden="1" customHeight="1">
      <c r="J762" s="470">
        <v>45521</v>
      </c>
      <c r="K762" s="261"/>
      <c r="L762" s="261"/>
      <c r="M762" s="261"/>
      <c r="N762" s="256"/>
      <c r="O762" s="270">
        <v>0</v>
      </c>
      <c r="P762" s="270">
        <v>0</v>
      </c>
      <c r="Q762" s="257"/>
      <c r="R762" s="270">
        <v>0</v>
      </c>
      <c r="S762" s="257"/>
      <c r="T762" s="258">
        <v>-45</v>
      </c>
      <c r="U762" s="259"/>
      <c r="V762" s="260">
        <v>-45</v>
      </c>
    </row>
    <row r="763" spans="10:22" ht="32.75" customHeight="1">
      <c r="J763" s="635">
        <v>45514</v>
      </c>
      <c r="K763" s="274" t="s">
        <v>353</v>
      </c>
      <c r="L763" s="274" t="s">
        <v>354</v>
      </c>
      <c r="M763" s="274" t="s">
        <v>167</v>
      </c>
      <c r="N763" s="264" t="s">
        <v>97</v>
      </c>
      <c r="O763" s="266"/>
      <c r="P763" s="266"/>
      <c r="Q763" s="266"/>
      <c r="R763" s="266"/>
      <c r="S763" s="266"/>
      <c r="T763" s="275">
        <v>230</v>
      </c>
      <c r="U763" s="268"/>
      <c r="V763" s="276">
        <v>230</v>
      </c>
    </row>
    <row r="764" spans="10:22" ht="9" hidden="1" customHeight="1">
      <c r="J764" s="368"/>
      <c r="K764" s="254"/>
      <c r="L764" s="254"/>
      <c r="M764" s="255" t="s">
        <v>167</v>
      </c>
      <c r="N764" s="256"/>
      <c r="O764" s="257"/>
      <c r="P764" s="257"/>
      <c r="Q764" s="257"/>
      <c r="R764" s="257"/>
      <c r="S764" s="257"/>
      <c r="T764" s="258">
        <v>230</v>
      </c>
      <c r="U764" s="259"/>
      <c r="V764" s="260">
        <v>230</v>
      </c>
    </row>
    <row r="765" spans="10:22" ht="9" hidden="1" customHeight="1">
      <c r="J765" s="368"/>
      <c r="K765" s="254"/>
      <c r="L765" s="255" t="s">
        <v>354</v>
      </c>
      <c r="M765" s="261"/>
      <c r="N765" s="256"/>
      <c r="O765" s="257"/>
      <c r="P765" s="257"/>
      <c r="Q765" s="257"/>
      <c r="R765" s="257"/>
      <c r="S765" s="257"/>
      <c r="T765" s="258">
        <v>230</v>
      </c>
      <c r="U765" s="259"/>
      <c r="V765" s="260">
        <v>230</v>
      </c>
    </row>
    <row r="766" spans="10:22" ht="9" hidden="1" customHeight="1">
      <c r="J766" s="368"/>
      <c r="K766" s="255" t="s">
        <v>353</v>
      </c>
      <c r="L766" s="261"/>
      <c r="M766" s="261"/>
      <c r="N766" s="256"/>
      <c r="O766" s="257"/>
      <c r="P766" s="257"/>
      <c r="Q766" s="257"/>
      <c r="R766" s="257"/>
      <c r="S766" s="257"/>
      <c r="T766" s="258">
        <v>230</v>
      </c>
      <c r="U766" s="259"/>
      <c r="V766" s="260">
        <v>230</v>
      </c>
    </row>
    <row r="767" spans="10:22" ht="9" hidden="1" customHeight="1">
      <c r="J767" s="470">
        <v>45514</v>
      </c>
      <c r="K767" s="261"/>
      <c r="L767" s="261"/>
      <c r="M767" s="261"/>
      <c r="N767" s="256"/>
      <c r="O767" s="257"/>
      <c r="P767" s="257"/>
      <c r="Q767" s="257"/>
      <c r="R767" s="257"/>
      <c r="S767" s="257"/>
      <c r="T767" s="258">
        <v>230</v>
      </c>
      <c r="U767" s="259"/>
      <c r="V767" s="260">
        <v>230</v>
      </c>
    </row>
    <row r="768" spans="10:22" ht="9" hidden="1" customHeight="1">
      <c r="J768" s="369"/>
      <c r="K768" s="263"/>
      <c r="L768" s="263"/>
      <c r="M768" s="263"/>
      <c r="N768" s="329">
        <v>45295</v>
      </c>
      <c r="O768" s="266"/>
      <c r="P768" s="266"/>
      <c r="Q768" s="266"/>
      <c r="R768" s="266"/>
      <c r="S768" s="265">
        <v>0</v>
      </c>
      <c r="T768" s="267"/>
      <c r="U768" s="268"/>
      <c r="V768" s="269">
        <v>0</v>
      </c>
    </row>
    <row r="769" spans="10:22" ht="9" hidden="1" customHeight="1">
      <c r="J769" s="368"/>
      <c r="K769" s="254"/>
      <c r="L769" s="254"/>
      <c r="M769" s="255" t="s">
        <v>262</v>
      </c>
      <c r="N769" s="256"/>
      <c r="O769" s="257"/>
      <c r="P769" s="257"/>
      <c r="Q769" s="257"/>
      <c r="R769" s="257"/>
      <c r="S769" s="270">
        <v>0</v>
      </c>
      <c r="T769" s="271"/>
      <c r="U769" s="259"/>
      <c r="V769" s="272">
        <v>0</v>
      </c>
    </row>
    <row r="770" spans="10:22" ht="9" hidden="1" customHeight="1">
      <c r="J770" s="368"/>
      <c r="K770" s="254"/>
      <c r="L770" s="255" t="s">
        <v>747</v>
      </c>
      <c r="M770" s="261"/>
      <c r="N770" s="256"/>
      <c r="O770" s="257"/>
      <c r="P770" s="257"/>
      <c r="Q770" s="257"/>
      <c r="R770" s="257"/>
      <c r="S770" s="270">
        <v>0</v>
      </c>
      <c r="T770" s="271"/>
      <c r="U770" s="259"/>
      <c r="V770" s="272">
        <v>0</v>
      </c>
    </row>
    <row r="771" spans="10:22" ht="9" hidden="1" customHeight="1">
      <c r="J771" s="368"/>
      <c r="K771" s="255" t="s">
        <v>871</v>
      </c>
      <c r="L771" s="261"/>
      <c r="M771" s="261"/>
      <c r="N771" s="256"/>
      <c r="O771" s="257"/>
      <c r="P771" s="257"/>
      <c r="Q771" s="257"/>
      <c r="R771" s="257"/>
      <c r="S771" s="270">
        <v>0</v>
      </c>
      <c r="T771" s="271"/>
      <c r="U771" s="259"/>
      <c r="V771" s="272">
        <v>0</v>
      </c>
    </row>
    <row r="772" spans="10:22" ht="9" hidden="1" customHeight="1">
      <c r="J772" s="470">
        <v>45507</v>
      </c>
      <c r="K772" s="261"/>
      <c r="L772" s="261"/>
      <c r="M772" s="261"/>
      <c r="N772" s="256"/>
      <c r="O772" s="257"/>
      <c r="P772" s="257"/>
      <c r="Q772" s="257"/>
      <c r="R772" s="257"/>
      <c r="S772" s="270">
        <v>0</v>
      </c>
      <c r="T772" s="271"/>
      <c r="U772" s="259"/>
      <c r="V772" s="272">
        <v>0</v>
      </c>
    </row>
    <row r="773" spans="10:22" ht="32.75" customHeight="1">
      <c r="J773" s="635">
        <v>45500</v>
      </c>
      <c r="K773" s="274" t="s">
        <v>369</v>
      </c>
      <c r="L773" s="274" t="s">
        <v>370</v>
      </c>
      <c r="M773" s="274" t="s">
        <v>878</v>
      </c>
      <c r="N773" s="264" t="s">
        <v>59</v>
      </c>
      <c r="O773" s="266"/>
      <c r="P773" s="266"/>
      <c r="Q773" s="266"/>
      <c r="R773" s="266"/>
      <c r="S773" s="266"/>
      <c r="T773" s="275">
        <v>0</v>
      </c>
      <c r="U773" s="268"/>
      <c r="V773" s="276">
        <v>0</v>
      </c>
    </row>
    <row r="774" spans="10:22" ht="9" hidden="1" customHeight="1">
      <c r="J774" s="368"/>
      <c r="K774" s="254"/>
      <c r="L774" s="254"/>
      <c r="M774" s="255" t="s">
        <v>878</v>
      </c>
      <c r="N774" s="256"/>
      <c r="O774" s="257"/>
      <c r="P774" s="257"/>
      <c r="Q774" s="257"/>
      <c r="R774" s="257"/>
      <c r="S774" s="257"/>
      <c r="T774" s="258">
        <v>0</v>
      </c>
      <c r="U774" s="259"/>
      <c r="V774" s="260">
        <v>0</v>
      </c>
    </row>
    <row r="775" spans="10:22" ht="9" hidden="1" customHeight="1">
      <c r="J775" s="368"/>
      <c r="K775" s="254"/>
      <c r="L775" s="255" t="s">
        <v>370</v>
      </c>
      <c r="M775" s="261"/>
      <c r="N775" s="256"/>
      <c r="O775" s="257"/>
      <c r="P775" s="257"/>
      <c r="Q775" s="257"/>
      <c r="R775" s="257"/>
      <c r="S775" s="257"/>
      <c r="T775" s="258">
        <v>0</v>
      </c>
      <c r="U775" s="259"/>
      <c r="V775" s="260">
        <v>0</v>
      </c>
    </row>
    <row r="776" spans="10:22" ht="9" hidden="1" customHeight="1">
      <c r="J776" s="368"/>
      <c r="K776" s="255" t="s">
        <v>369</v>
      </c>
      <c r="L776" s="261"/>
      <c r="M776" s="261"/>
      <c r="N776" s="256"/>
      <c r="O776" s="257"/>
      <c r="P776" s="257"/>
      <c r="Q776" s="257"/>
      <c r="R776" s="257"/>
      <c r="S776" s="257"/>
      <c r="T776" s="258">
        <v>0</v>
      </c>
      <c r="U776" s="259"/>
      <c r="V776" s="260">
        <v>0</v>
      </c>
    </row>
    <row r="777" spans="10:22" ht="9" hidden="1" customHeight="1">
      <c r="J777" s="369"/>
      <c r="K777" s="263"/>
      <c r="L777" s="263"/>
      <c r="M777" s="263"/>
      <c r="N777" s="329">
        <v>45297</v>
      </c>
      <c r="O777" s="266"/>
      <c r="P777" s="265">
        <v>0</v>
      </c>
      <c r="Q777" s="266"/>
      <c r="R777" s="266"/>
      <c r="S777" s="266"/>
      <c r="T777" s="267"/>
      <c r="U777" s="268"/>
      <c r="V777" s="269">
        <v>0</v>
      </c>
    </row>
    <row r="778" spans="10:22" ht="9" hidden="1" customHeight="1">
      <c r="J778" s="368"/>
      <c r="K778" s="254"/>
      <c r="L778" s="254"/>
      <c r="M778" s="255" t="s">
        <v>547</v>
      </c>
      <c r="N778" s="256"/>
      <c r="O778" s="257"/>
      <c r="P778" s="270">
        <v>0</v>
      </c>
      <c r="Q778" s="257"/>
      <c r="R778" s="257"/>
      <c r="S778" s="257"/>
      <c r="T778" s="271"/>
      <c r="U778" s="259"/>
      <c r="V778" s="272">
        <v>0</v>
      </c>
    </row>
    <row r="779" spans="10:22" ht="9" hidden="1" customHeight="1">
      <c r="J779" s="368"/>
      <c r="K779" s="254"/>
      <c r="L779" s="255" t="s">
        <v>364</v>
      </c>
      <c r="M779" s="261"/>
      <c r="N779" s="256"/>
      <c r="O779" s="257"/>
      <c r="P779" s="270">
        <v>0</v>
      </c>
      <c r="Q779" s="257"/>
      <c r="R779" s="257"/>
      <c r="S779" s="257"/>
      <c r="T779" s="271"/>
      <c r="U779" s="259"/>
      <c r="V779" s="272">
        <v>0</v>
      </c>
    </row>
    <row r="780" spans="10:22" ht="9" hidden="1" customHeight="1">
      <c r="J780" s="368"/>
      <c r="K780" s="255" t="s">
        <v>363</v>
      </c>
      <c r="L780" s="261"/>
      <c r="M780" s="261"/>
      <c r="N780" s="256"/>
      <c r="O780" s="257"/>
      <c r="P780" s="270">
        <v>0</v>
      </c>
      <c r="Q780" s="257"/>
      <c r="R780" s="257"/>
      <c r="S780" s="257"/>
      <c r="T780" s="271"/>
      <c r="U780" s="259"/>
      <c r="V780" s="272">
        <v>0</v>
      </c>
    </row>
    <row r="781" spans="10:22" ht="9" hidden="1" customHeight="1">
      <c r="J781" s="470">
        <v>45500</v>
      </c>
      <c r="K781" s="261"/>
      <c r="L781" s="261"/>
      <c r="M781" s="261"/>
      <c r="N781" s="256"/>
      <c r="O781" s="257"/>
      <c r="P781" s="270">
        <v>0</v>
      </c>
      <c r="Q781" s="257"/>
      <c r="R781" s="257"/>
      <c r="S781" s="257"/>
      <c r="T781" s="258">
        <v>0</v>
      </c>
      <c r="U781" s="259"/>
      <c r="V781" s="260">
        <v>0</v>
      </c>
    </row>
    <row r="782" spans="10:22" ht="32.75" customHeight="1">
      <c r="J782" s="633">
        <v>45493</v>
      </c>
      <c r="K782" s="274" t="s">
        <v>149</v>
      </c>
      <c r="L782" s="274" t="s">
        <v>382</v>
      </c>
      <c r="M782" s="274" t="s">
        <v>772</v>
      </c>
      <c r="N782" s="329">
        <v>45321</v>
      </c>
      <c r="O782" s="266"/>
      <c r="P782" s="266"/>
      <c r="Q782" s="266"/>
      <c r="R782" s="266"/>
      <c r="S782" s="266"/>
      <c r="T782" s="275">
        <v>120</v>
      </c>
      <c r="U782" s="268"/>
      <c r="V782" s="276">
        <v>120</v>
      </c>
    </row>
    <row r="783" spans="10:22" ht="9" hidden="1" customHeight="1">
      <c r="J783" s="253"/>
      <c r="K783" s="254"/>
      <c r="L783" s="254"/>
      <c r="M783" s="255" t="s">
        <v>772</v>
      </c>
      <c r="N783" s="256"/>
      <c r="O783" s="257"/>
      <c r="P783" s="257"/>
      <c r="Q783" s="257"/>
      <c r="R783" s="257"/>
      <c r="S783" s="257"/>
      <c r="T783" s="258">
        <v>120</v>
      </c>
      <c r="U783" s="259"/>
      <c r="V783" s="260">
        <v>120</v>
      </c>
    </row>
    <row r="784" spans="10:22" ht="9" hidden="1" customHeight="1">
      <c r="J784" s="253"/>
      <c r="K784" s="254"/>
      <c r="L784" s="255" t="s">
        <v>382</v>
      </c>
      <c r="M784" s="261"/>
      <c r="N784" s="256"/>
      <c r="O784" s="257"/>
      <c r="P784" s="257"/>
      <c r="Q784" s="257"/>
      <c r="R784" s="257"/>
      <c r="S784" s="257"/>
      <c r="T784" s="258">
        <v>120</v>
      </c>
      <c r="U784" s="259"/>
      <c r="V784" s="260">
        <v>120</v>
      </c>
    </row>
    <row r="785" spans="10:22" ht="9" hidden="1" customHeight="1">
      <c r="J785" s="253"/>
      <c r="K785" s="255" t="s">
        <v>149</v>
      </c>
      <c r="L785" s="261"/>
      <c r="M785" s="261"/>
      <c r="N785" s="256"/>
      <c r="O785" s="257"/>
      <c r="P785" s="257"/>
      <c r="Q785" s="257"/>
      <c r="R785" s="257"/>
      <c r="S785" s="257"/>
      <c r="T785" s="258">
        <v>120</v>
      </c>
      <c r="U785" s="259"/>
      <c r="V785" s="260">
        <v>120</v>
      </c>
    </row>
    <row r="786" spans="10:22" ht="9" hidden="1" customHeight="1">
      <c r="J786" s="262"/>
      <c r="K786" s="263"/>
      <c r="L786" s="263"/>
      <c r="M786" s="263"/>
      <c r="N786" s="329">
        <v>45303</v>
      </c>
      <c r="O786" s="266"/>
      <c r="P786" s="266"/>
      <c r="Q786" s="265">
        <v>0</v>
      </c>
      <c r="R786" s="266"/>
      <c r="S786" s="266"/>
      <c r="T786" s="267"/>
      <c r="U786" s="268"/>
      <c r="V786" s="269">
        <v>0</v>
      </c>
    </row>
    <row r="787" spans="10:22" ht="9" hidden="1" customHeight="1">
      <c r="J787" s="253"/>
      <c r="K787" s="254"/>
      <c r="L787" s="254"/>
      <c r="M787" s="255" t="s">
        <v>207</v>
      </c>
      <c r="N787" s="256"/>
      <c r="O787" s="257"/>
      <c r="P787" s="257"/>
      <c r="Q787" s="270">
        <v>0</v>
      </c>
      <c r="R787" s="257"/>
      <c r="S787" s="257"/>
      <c r="T787" s="271"/>
      <c r="U787" s="259"/>
      <c r="V787" s="272">
        <v>0</v>
      </c>
    </row>
    <row r="788" spans="10:22" ht="9" hidden="1" customHeight="1">
      <c r="J788" s="262"/>
      <c r="K788" s="263"/>
      <c r="L788" s="263"/>
      <c r="M788" s="263"/>
      <c r="N788" s="264" t="s">
        <v>1118</v>
      </c>
      <c r="O788" s="266"/>
      <c r="P788" s="266"/>
      <c r="Q788" s="266"/>
      <c r="R788" s="265">
        <v>0</v>
      </c>
      <c r="S788" s="266"/>
      <c r="T788" s="267"/>
      <c r="U788" s="268"/>
      <c r="V788" s="269">
        <v>0</v>
      </c>
    </row>
    <row r="789" spans="10:22" ht="9" hidden="1" customHeight="1">
      <c r="J789" s="253"/>
      <c r="K789" s="254"/>
      <c r="L789" s="254"/>
      <c r="M789" s="255" t="s">
        <v>1118</v>
      </c>
      <c r="N789" s="256"/>
      <c r="O789" s="257"/>
      <c r="P789" s="257"/>
      <c r="Q789" s="257"/>
      <c r="R789" s="270">
        <v>0</v>
      </c>
      <c r="S789" s="257"/>
      <c r="T789" s="271"/>
      <c r="U789" s="259"/>
      <c r="V789" s="272">
        <v>0</v>
      </c>
    </row>
    <row r="790" spans="10:22" ht="9" hidden="1" customHeight="1">
      <c r="J790" s="253"/>
      <c r="K790" s="254"/>
      <c r="L790" s="255" t="s">
        <v>884</v>
      </c>
      <c r="M790" s="261"/>
      <c r="N790" s="256"/>
      <c r="O790" s="257"/>
      <c r="P790" s="257"/>
      <c r="Q790" s="270">
        <v>0</v>
      </c>
      <c r="R790" s="270">
        <v>0</v>
      </c>
      <c r="S790" s="257"/>
      <c r="T790" s="271"/>
      <c r="U790" s="259"/>
      <c r="V790" s="272">
        <v>0</v>
      </c>
    </row>
    <row r="791" spans="10:22" ht="9" hidden="1" customHeight="1">
      <c r="J791" s="253"/>
      <c r="K791" s="255" t="s">
        <v>377</v>
      </c>
      <c r="L791" s="261"/>
      <c r="M791" s="261"/>
      <c r="N791" s="256"/>
      <c r="O791" s="257"/>
      <c r="P791" s="257"/>
      <c r="Q791" s="270">
        <v>0</v>
      </c>
      <c r="R791" s="270">
        <v>0</v>
      </c>
      <c r="S791" s="257"/>
      <c r="T791" s="271"/>
      <c r="U791" s="259"/>
      <c r="V791" s="272">
        <v>0</v>
      </c>
    </row>
    <row r="792" spans="10:22" ht="9" hidden="1" customHeight="1">
      <c r="J792" s="629">
        <v>45493</v>
      </c>
      <c r="K792" s="261"/>
      <c r="L792" s="261"/>
      <c r="M792" s="261"/>
      <c r="N792" s="256"/>
      <c r="O792" s="257"/>
      <c r="P792" s="257"/>
      <c r="Q792" s="270">
        <v>0</v>
      </c>
      <c r="R792" s="270">
        <v>0</v>
      </c>
      <c r="S792" s="257"/>
      <c r="T792" s="258">
        <v>120</v>
      </c>
      <c r="U792" s="259"/>
      <c r="V792" s="260">
        <v>120</v>
      </c>
    </row>
    <row r="793" spans="10:22" ht="9" hidden="1" customHeight="1">
      <c r="J793" s="262"/>
      <c r="K793" s="263"/>
      <c r="L793" s="263"/>
      <c r="M793" s="263"/>
      <c r="N793" s="264" t="s">
        <v>104</v>
      </c>
      <c r="O793" s="265">
        <v>0</v>
      </c>
      <c r="P793" s="266"/>
      <c r="Q793" s="266"/>
      <c r="R793" s="266"/>
      <c r="S793" s="266"/>
      <c r="T793" s="267"/>
      <c r="U793" s="268"/>
      <c r="V793" s="269">
        <v>0</v>
      </c>
    </row>
    <row r="794" spans="10:22" ht="9" hidden="1" customHeight="1">
      <c r="J794" s="253"/>
      <c r="K794" s="254"/>
      <c r="L794" s="254"/>
      <c r="M794" s="255" t="s">
        <v>225</v>
      </c>
      <c r="N794" s="256"/>
      <c r="O794" s="270">
        <v>0</v>
      </c>
      <c r="P794" s="257"/>
      <c r="Q794" s="257"/>
      <c r="R794" s="257"/>
      <c r="S794" s="257"/>
      <c r="T794" s="271"/>
      <c r="U794" s="259"/>
      <c r="V794" s="272">
        <v>0</v>
      </c>
    </row>
    <row r="795" spans="10:22" ht="9" hidden="1" customHeight="1">
      <c r="J795" s="262"/>
      <c r="K795" s="263"/>
      <c r="L795" s="263"/>
      <c r="M795" s="263"/>
      <c r="N795" s="329">
        <v>45305</v>
      </c>
      <c r="O795" s="265">
        <v>0</v>
      </c>
      <c r="P795" s="266"/>
      <c r="Q795" s="266"/>
      <c r="R795" s="266"/>
      <c r="S795" s="266"/>
      <c r="T795" s="267"/>
      <c r="U795" s="268"/>
      <c r="V795" s="269">
        <v>0</v>
      </c>
    </row>
    <row r="796" spans="10:22" ht="9" hidden="1" customHeight="1">
      <c r="J796" s="253"/>
      <c r="K796" s="254"/>
      <c r="L796" s="254"/>
      <c r="M796" s="255" t="s">
        <v>584</v>
      </c>
      <c r="N796" s="256"/>
      <c r="O796" s="270">
        <v>0</v>
      </c>
      <c r="P796" s="257"/>
      <c r="Q796" s="257"/>
      <c r="R796" s="257"/>
      <c r="S796" s="257"/>
      <c r="T796" s="271"/>
      <c r="U796" s="259"/>
      <c r="V796" s="272">
        <v>0</v>
      </c>
    </row>
    <row r="797" spans="10:22" ht="9" hidden="1" customHeight="1">
      <c r="J797" s="253"/>
      <c r="K797" s="254"/>
      <c r="L797" s="255" t="s">
        <v>388</v>
      </c>
      <c r="M797" s="261"/>
      <c r="N797" s="256"/>
      <c r="O797" s="270">
        <v>0</v>
      </c>
      <c r="P797" s="257"/>
      <c r="Q797" s="257"/>
      <c r="R797" s="257"/>
      <c r="S797" s="257"/>
      <c r="T797" s="271"/>
      <c r="U797" s="259"/>
      <c r="V797" s="272">
        <v>0</v>
      </c>
    </row>
    <row r="798" spans="10:22" ht="9" hidden="1" customHeight="1">
      <c r="J798" s="253"/>
      <c r="K798" s="255" t="s">
        <v>387</v>
      </c>
      <c r="L798" s="261"/>
      <c r="M798" s="261"/>
      <c r="N798" s="256"/>
      <c r="O798" s="270">
        <v>0</v>
      </c>
      <c r="P798" s="257"/>
      <c r="Q798" s="257"/>
      <c r="R798" s="257"/>
      <c r="S798" s="257"/>
      <c r="T798" s="271"/>
      <c r="U798" s="259"/>
      <c r="V798" s="272">
        <v>0</v>
      </c>
    </row>
    <row r="799" spans="10:22" ht="21.25" customHeight="1">
      <c r="J799" s="630">
        <v>45486</v>
      </c>
      <c r="K799" s="274" t="s">
        <v>403</v>
      </c>
      <c r="L799" s="274" t="s">
        <v>910</v>
      </c>
      <c r="M799" s="274" t="s">
        <v>912</v>
      </c>
      <c r="N799" s="264" t="s">
        <v>170</v>
      </c>
      <c r="O799" s="266"/>
      <c r="P799" s="266"/>
      <c r="Q799" s="266"/>
      <c r="R799" s="266"/>
      <c r="S799" s="266"/>
      <c r="T799" s="275">
        <v>-10</v>
      </c>
      <c r="U799" s="268"/>
      <c r="V799" s="276">
        <v>-10</v>
      </c>
    </row>
    <row r="800" spans="10:22" ht="9" hidden="1" customHeight="1">
      <c r="J800" s="253"/>
      <c r="K800" s="254"/>
      <c r="L800" s="254"/>
      <c r="M800" s="255" t="s">
        <v>912</v>
      </c>
      <c r="N800" s="256"/>
      <c r="O800" s="257"/>
      <c r="P800" s="257"/>
      <c r="Q800" s="257"/>
      <c r="R800" s="257"/>
      <c r="S800" s="257"/>
      <c r="T800" s="258">
        <v>-10</v>
      </c>
      <c r="U800" s="259"/>
      <c r="V800" s="260">
        <v>-10</v>
      </c>
    </row>
    <row r="801" spans="10:22" ht="9" hidden="1" customHeight="1">
      <c r="J801" s="253"/>
      <c r="K801" s="254"/>
      <c r="L801" s="255" t="s">
        <v>910</v>
      </c>
      <c r="M801" s="261"/>
      <c r="N801" s="256"/>
      <c r="O801" s="257"/>
      <c r="P801" s="257"/>
      <c r="Q801" s="257"/>
      <c r="R801" s="257"/>
      <c r="S801" s="257"/>
      <c r="T801" s="258">
        <v>-10</v>
      </c>
      <c r="U801" s="259"/>
      <c r="V801" s="260">
        <v>-10</v>
      </c>
    </row>
    <row r="802" spans="10:22" ht="9" hidden="1" customHeight="1">
      <c r="J802" s="253"/>
      <c r="K802" s="255" t="s">
        <v>403</v>
      </c>
      <c r="L802" s="261"/>
      <c r="M802" s="261"/>
      <c r="N802" s="256"/>
      <c r="O802" s="257"/>
      <c r="P802" s="257"/>
      <c r="Q802" s="257"/>
      <c r="R802" s="257"/>
      <c r="S802" s="257"/>
      <c r="T802" s="258">
        <v>-10</v>
      </c>
      <c r="U802" s="259"/>
      <c r="V802" s="260">
        <v>-10</v>
      </c>
    </row>
    <row r="803" spans="10:22" ht="9" hidden="1" customHeight="1">
      <c r="J803" s="262"/>
      <c r="K803" s="263"/>
      <c r="L803" s="263"/>
      <c r="M803" s="263"/>
      <c r="N803" s="329">
        <v>45305</v>
      </c>
      <c r="O803" s="266"/>
      <c r="P803" s="265">
        <v>0</v>
      </c>
      <c r="Q803" s="266"/>
      <c r="R803" s="266"/>
      <c r="S803" s="266"/>
      <c r="T803" s="267"/>
      <c r="U803" s="268"/>
      <c r="V803" s="269">
        <v>0</v>
      </c>
    </row>
    <row r="804" spans="10:22" ht="9" hidden="1" customHeight="1">
      <c r="J804" s="253"/>
      <c r="K804" s="254"/>
      <c r="L804" s="254"/>
      <c r="M804" s="255" t="s">
        <v>584</v>
      </c>
      <c r="N804" s="256"/>
      <c r="O804" s="257"/>
      <c r="P804" s="270">
        <v>0</v>
      </c>
      <c r="Q804" s="257"/>
      <c r="R804" s="257"/>
      <c r="S804" s="257"/>
      <c r="T804" s="271"/>
      <c r="U804" s="259"/>
      <c r="V804" s="272">
        <v>0</v>
      </c>
    </row>
    <row r="805" spans="10:22" ht="9" hidden="1" customHeight="1">
      <c r="J805" s="253"/>
      <c r="K805" s="254"/>
      <c r="L805" s="255" t="s">
        <v>907</v>
      </c>
      <c r="M805" s="261"/>
      <c r="N805" s="256"/>
      <c r="O805" s="257"/>
      <c r="P805" s="270">
        <v>0</v>
      </c>
      <c r="Q805" s="257"/>
      <c r="R805" s="257"/>
      <c r="S805" s="257"/>
      <c r="T805" s="271"/>
      <c r="U805" s="259"/>
      <c r="V805" s="272">
        <v>0</v>
      </c>
    </row>
    <row r="806" spans="10:22" ht="9" hidden="1" customHeight="1">
      <c r="J806" s="253"/>
      <c r="K806" s="255" t="s">
        <v>906</v>
      </c>
      <c r="L806" s="261"/>
      <c r="M806" s="261"/>
      <c r="N806" s="256"/>
      <c r="O806" s="257"/>
      <c r="P806" s="270">
        <v>0</v>
      </c>
      <c r="Q806" s="257"/>
      <c r="R806" s="257"/>
      <c r="S806" s="257"/>
      <c r="T806" s="271"/>
      <c r="U806" s="259"/>
      <c r="V806" s="272">
        <v>0</v>
      </c>
    </row>
    <row r="807" spans="10:22" ht="9" hidden="1" customHeight="1">
      <c r="J807" s="629">
        <v>45486</v>
      </c>
      <c r="K807" s="261"/>
      <c r="L807" s="261"/>
      <c r="M807" s="261"/>
      <c r="N807" s="256"/>
      <c r="O807" s="270">
        <v>0</v>
      </c>
      <c r="P807" s="270">
        <v>0</v>
      </c>
      <c r="Q807" s="257"/>
      <c r="R807" s="257"/>
      <c r="S807" s="257"/>
      <c r="T807" s="258">
        <v>-10</v>
      </c>
      <c r="U807" s="259"/>
      <c r="V807" s="260">
        <v>-10</v>
      </c>
    </row>
    <row r="808" spans="10:22" ht="9" hidden="1" customHeight="1">
      <c r="J808" s="262"/>
      <c r="K808" s="263"/>
      <c r="L808" s="263"/>
      <c r="M808" s="263"/>
      <c r="N808" s="264" t="s">
        <v>104</v>
      </c>
      <c r="O808" s="265">
        <v>0</v>
      </c>
      <c r="P808" s="266"/>
      <c r="Q808" s="266"/>
      <c r="R808" s="266"/>
      <c r="S808" s="266"/>
      <c r="T808" s="267"/>
      <c r="U808" s="268"/>
      <c r="V808" s="269">
        <v>0</v>
      </c>
    </row>
    <row r="809" spans="10:22" ht="9" hidden="1" customHeight="1">
      <c r="J809" s="253"/>
      <c r="K809" s="254"/>
      <c r="L809" s="254"/>
      <c r="M809" s="255" t="s">
        <v>273</v>
      </c>
      <c r="N809" s="256"/>
      <c r="O809" s="270">
        <v>0</v>
      </c>
      <c r="P809" s="257"/>
      <c r="Q809" s="257"/>
      <c r="R809" s="257"/>
      <c r="S809" s="257"/>
      <c r="T809" s="271"/>
      <c r="U809" s="259"/>
      <c r="V809" s="272">
        <v>0</v>
      </c>
    </row>
    <row r="810" spans="10:22" ht="9" hidden="1" customHeight="1">
      <c r="J810" s="253"/>
      <c r="K810" s="254"/>
      <c r="L810" s="255" t="s">
        <v>415</v>
      </c>
      <c r="M810" s="261"/>
      <c r="N810" s="256"/>
      <c r="O810" s="270">
        <v>0</v>
      </c>
      <c r="P810" s="257"/>
      <c r="Q810" s="257"/>
      <c r="R810" s="257"/>
      <c r="S810" s="257"/>
      <c r="T810" s="271"/>
      <c r="U810" s="259"/>
      <c r="V810" s="272">
        <v>0</v>
      </c>
    </row>
    <row r="811" spans="10:22" ht="9" hidden="1" customHeight="1">
      <c r="J811" s="253"/>
      <c r="K811" s="255" t="s">
        <v>414</v>
      </c>
      <c r="L811" s="261"/>
      <c r="M811" s="261"/>
      <c r="N811" s="256"/>
      <c r="O811" s="270">
        <v>0</v>
      </c>
      <c r="P811" s="257"/>
      <c r="Q811" s="257"/>
      <c r="R811" s="257"/>
      <c r="S811" s="257"/>
      <c r="T811" s="271"/>
      <c r="U811" s="259"/>
      <c r="V811" s="272">
        <v>0</v>
      </c>
    </row>
    <row r="812" spans="10:22" ht="32.75" customHeight="1">
      <c r="J812" s="630">
        <v>45479</v>
      </c>
      <c r="K812" s="274" t="s">
        <v>410</v>
      </c>
      <c r="L812" s="274" t="s">
        <v>411</v>
      </c>
      <c r="M812" s="274" t="s">
        <v>437</v>
      </c>
      <c r="N812" s="329">
        <v>45311</v>
      </c>
      <c r="O812" s="266"/>
      <c r="P812" s="266"/>
      <c r="Q812" s="266"/>
      <c r="R812" s="266"/>
      <c r="S812" s="266"/>
      <c r="T812" s="275">
        <v>-22.5</v>
      </c>
      <c r="U812" s="268"/>
      <c r="V812" s="276">
        <v>-22.5</v>
      </c>
    </row>
    <row r="813" spans="10:22" ht="9" hidden="1" customHeight="1">
      <c r="J813" s="253"/>
      <c r="K813" s="254"/>
      <c r="L813" s="254"/>
      <c r="M813" s="255" t="s">
        <v>437</v>
      </c>
      <c r="N813" s="256"/>
      <c r="O813" s="257"/>
      <c r="P813" s="257"/>
      <c r="Q813" s="257"/>
      <c r="R813" s="257"/>
      <c r="S813" s="257"/>
      <c r="T813" s="258">
        <v>-22.5</v>
      </c>
      <c r="U813" s="259"/>
      <c r="V813" s="260">
        <v>-22.5</v>
      </c>
    </row>
    <row r="814" spans="10:22" ht="9" hidden="1" customHeight="1">
      <c r="J814" s="253"/>
      <c r="K814" s="254"/>
      <c r="L814" s="255" t="s">
        <v>411</v>
      </c>
      <c r="M814" s="261"/>
      <c r="N814" s="256"/>
      <c r="O814" s="257"/>
      <c r="P814" s="257"/>
      <c r="Q814" s="257"/>
      <c r="R814" s="257"/>
      <c r="S814" s="257"/>
      <c r="T814" s="258">
        <v>-22.5</v>
      </c>
      <c r="U814" s="259"/>
      <c r="V814" s="260">
        <v>-22.5</v>
      </c>
    </row>
    <row r="815" spans="10:22" ht="9" hidden="1" customHeight="1">
      <c r="J815" s="253"/>
      <c r="K815" s="255" t="s">
        <v>410</v>
      </c>
      <c r="L815" s="261"/>
      <c r="M815" s="261"/>
      <c r="N815" s="256"/>
      <c r="O815" s="257"/>
      <c r="P815" s="257"/>
      <c r="Q815" s="257"/>
      <c r="R815" s="257"/>
      <c r="S815" s="257"/>
      <c r="T815" s="258">
        <v>-22.5</v>
      </c>
      <c r="U815" s="259"/>
      <c r="V815" s="260">
        <v>-22.5</v>
      </c>
    </row>
    <row r="816" spans="10:22" ht="9" hidden="1" customHeight="1">
      <c r="J816" s="629">
        <v>45479</v>
      </c>
      <c r="K816" s="261"/>
      <c r="L816" s="261"/>
      <c r="M816" s="261"/>
      <c r="N816" s="256"/>
      <c r="O816" s="270">
        <v>0</v>
      </c>
      <c r="P816" s="257"/>
      <c r="Q816" s="257"/>
      <c r="R816" s="257"/>
      <c r="S816" s="257"/>
      <c r="T816" s="258">
        <v>-22.5</v>
      </c>
      <c r="U816" s="259"/>
      <c r="V816" s="260">
        <v>-22.5</v>
      </c>
    </row>
    <row r="817" spans="10:22" ht="9" hidden="1" customHeight="1">
      <c r="J817" s="262"/>
      <c r="K817" s="263"/>
      <c r="L817" s="263"/>
      <c r="M817" s="263"/>
      <c r="N817" s="264" t="s">
        <v>70</v>
      </c>
      <c r="O817" s="265">
        <v>0</v>
      </c>
      <c r="P817" s="266"/>
      <c r="Q817" s="266"/>
      <c r="R817" s="266"/>
      <c r="S817" s="266"/>
      <c r="T817" s="267"/>
      <c r="U817" s="268"/>
      <c r="V817" s="269">
        <v>0</v>
      </c>
    </row>
    <row r="818" spans="10:22" ht="9" hidden="1" customHeight="1">
      <c r="J818" s="253"/>
      <c r="K818" s="254"/>
      <c r="L818" s="254"/>
      <c r="M818" s="255" t="s">
        <v>927</v>
      </c>
      <c r="N818" s="256"/>
      <c r="O818" s="270">
        <v>0</v>
      </c>
      <c r="P818" s="257"/>
      <c r="Q818" s="257"/>
      <c r="R818" s="257"/>
      <c r="S818" s="257"/>
      <c r="T818" s="271"/>
      <c r="U818" s="259"/>
      <c r="V818" s="272">
        <v>0</v>
      </c>
    </row>
    <row r="819" spans="10:22" ht="9" hidden="1" customHeight="1">
      <c r="J819" s="253"/>
      <c r="K819" s="254"/>
      <c r="L819" s="255" t="s">
        <v>925</v>
      </c>
      <c r="M819" s="261"/>
      <c r="N819" s="256"/>
      <c r="O819" s="270">
        <v>0</v>
      </c>
      <c r="P819" s="257"/>
      <c r="Q819" s="257"/>
      <c r="R819" s="257"/>
      <c r="S819" s="257"/>
      <c r="T819" s="271"/>
      <c r="U819" s="259"/>
      <c r="V819" s="272">
        <v>0</v>
      </c>
    </row>
    <row r="820" spans="10:22" ht="9" hidden="1" customHeight="1">
      <c r="J820" s="253"/>
      <c r="K820" s="255" t="s">
        <v>431</v>
      </c>
      <c r="L820" s="261"/>
      <c r="M820" s="261"/>
      <c r="N820" s="256"/>
      <c r="O820" s="270">
        <v>0</v>
      </c>
      <c r="P820" s="257"/>
      <c r="Q820" s="257"/>
      <c r="R820" s="257"/>
      <c r="S820" s="257"/>
      <c r="T820" s="271"/>
      <c r="U820" s="259"/>
      <c r="V820" s="272">
        <v>0</v>
      </c>
    </row>
    <row r="821" spans="10:22" ht="32.75" customHeight="1">
      <c r="J821" s="630">
        <v>45472</v>
      </c>
      <c r="K821" s="274" t="s">
        <v>425</v>
      </c>
      <c r="L821" s="274" t="s">
        <v>426</v>
      </c>
      <c r="M821" s="274" t="s">
        <v>883</v>
      </c>
      <c r="N821" s="264" t="s">
        <v>46</v>
      </c>
      <c r="O821" s="266"/>
      <c r="P821" s="266"/>
      <c r="Q821" s="266"/>
      <c r="R821" s="266"/>
      <c r="S821" s="266"/>
      <c r="T821" s="275">
        <v>125</v>
      </c>
      <c r="U821" s="268"/>
      <c r="V821" s="276">
        <v>125</v>
      </c>
    </row>
    <row r="822" spans="10:22" ht="9" hidden="1" customHeight="1">
      <c r="J822" s="253"/>
      <c r="K822" s="254"/>
      <c r="L822" s="254"/>
      <c r="M822" s="255" t="s">
        <v>883</v>
      </c>
      <c r="N822" s="256"/>
      <c r="O822" s="257"/>
      <c r="P822" s="257"/>
      <c r="Q822" s="257"/>
      <c r="R822" s="257"/>
      <c r="S822" s="257"/>
      <c r="T822" s="258">
        <v>125</v>
      </c>
      <c r="U822" s="259"/>
      <c r="V822" s="260">
        <v>125</v>
      </c>
    </row>
    <row r="823" spans="10:22" ht="9" hidden="1" customHeight="1">
      <c r="J823" s="253"/>
      <c r="K823" s="254"/>
      <c r="L823" s="255" t="s">
        <v>426</v>
      </c>
      <c r="M823" s="261"/>
      <c r="N823" s="256"/>
      <c r="O823" s="257"/>
      <c r="P823" s="257"/>
      <c r="Q823" s="257"/>
      <c r="R823" s="257"/>
      <c r="S823" s="257"/>
      <c r="T823" s="258">
        <v>125</v>
      </c>
      <c r="U823" s="259"/>
      <c r="V823" s="260">
        <v>125</v>
      </c>
    </row>
    <row r="824" spans="10:22" ht="9" hidden="1" customHeight="1">
      <c r="J824" s="253"/>
      <c r="K824" s="255" t="s">
        <v>425</v>
      </c>
      <c r="L824" s="261"/>
      <c r="M824" s="261"/>
      <c r="N824" s="256"/>
      <c r="O824" s="257"/>
      <c r="P824" s="257"/>
      <c r="Q824" s="257"/>
      <c r="R824" s="257"/>
      <c r="S824" s="257"/>
      <c r="T824" s="258">
        <v>125</v>
      </c>
      <c r="U824" s="259"/>
      <c r="V824" s="260">
        <v>125</v>
      </c>
    </row>
    <row r="825" spans="10:22" ht="9" hidden="1" customHeight="1">
      <c r="J825" s="629">
        <v>45472</v>
      </c>
      <c r="K825" s="261"/>
      <c r="L825" s="261"/>
      <c r="M825" s="261"/>
      <c r="N825" s="256"/>
      <c r="O825" s="270">
        <v>0</v>
      </c>
      <c r="P825" s="257"/>
      <c r="Q825" s="257"/>
      <c r="R825" s="257"/>
      <c r="S825" s="257"/>
      <c r="T825" s="258">
        <v>125</v>
      </c>
      <c r="U825" s="259"/>
      <c r="V825" s="260">
        <v>125</v>
      </c>
    </row>
    <row r="826" spans="10:22" ht="9" hidden="1" customHeight="1">
      <c r="J826" s="262"/>
      <c r="K826" s="263"/>
      <c r="L826" s="263"/>
      <c r="M826" s="263"/>
      <c r="N826" s="264" t="s">
        <v>68</v>
      </c>
      <c r="O826" s="265">
        <v>0</v>
      </c>
      <c r="P826" s="266"/>
      <c r="Q826" s="266"/>
      <c r="R826" s="266"/>
      <c r="S826" s="266"/>
      <c r="T826" s="267"/>
      <c r="U826" s="268"/>
      <c r="V826" s="269">
        <v>0</v>
      </c>
    </row>
    <row r="827" spans="10:22" ht="9" hidden="1" customHeight="1">
      <c r="J827" s="253"/>
      <c r="K827" s="254"/>
      <c r="L827" s="254"/>
      <c r="M827" s="255" t="s">
        <v>707</v>
      </c>
      <c r="N827" s="256"/>
      <c r="O827" s="270">
        <v>0</v>
      </c>
      <c r="P827" s="257"/>
      <c r="Q827" s="257"/>
      <c r="R827" s="257"/>
      <c r="S827" s="257"/>
      <c r="T827" s="271"/>
      <c r="U827" s="259"/>
      <c r="V827" s="272">
        <v>0</v>
      </c>
    </row>
    <row r="828" spans="10:22" ht="9" hidden="1" customHeight="1">
      <c r="J828" s="253"/>
      <c r="K828" s="254"/>
      <c r="L828" s="255" t="s">
        <v>464</v>
      </c>
      <c r="M828" s="261"/>
      <c r="N828" s="256"/>
      <c r="O828" s="270">
        <v>0</v>
      </c>
      <c r="P828" s="257"/>
      <c r="Q828" s="257"/>
      <c r="R828" s="257"/>
      <c r="S828" s="257"/>
      <c r="T828" s="271"/>
      <c r="U828" s="259"/>
      <c r="V828" s="272">
        <v>0</v>
      </c>
    </row>
    <row r="829" spans="10:22" ht="9" hidden="1" customHeight="1">
      <c r="J829" s="253"/>
      <c r="K829" s="255" t="s">
        <v>463</v>
      </c>
      <c r="L829" s="261"/>
      <c r="M829" s="261"/>
      <c r="N829" s="256"/>
      <c r="O829" s="270">
        <v>0</v>
      </c>
      <c r="P829" s="257"/>
      <c r="Q829" s="257"/>
      <c r="R829" s="257"/>
      <c r="S829" s="257"/>
      <c r="T829" s="271"/>
      <c r="U829" s="259"/>
      <c r="V829" s="272">
        <v>0</v>
      </c>
    </row>
    <row r="830" spans="10:22" ht="9" hidden="1" customHeight="1">
      <c r="J830" s="262"/>
      <c r="K830" s="263"/>
      <c r="L830" s="263"/>
      <c r="M830" s="263"/>
      <c r="N830" s="329">
        <v>45303</v>
      </c>
      <c r="O830" s="266"/>
      <c r="P830" s="265">
        <v>0</v>
      </c>
      <c r="Q830" s="266"/>
      <c r="R830" s="266"/>
      <c r="S830" s="266"/>
      <c r="T830" s="267"/>
      <c r="U830" s="268"/>
      <c r="V830" s="269">
        <v>0</v>
      </c>
    </row>
    <row r="831" spans="10:22" ht="9" hidden="1" customHeight="1">
      <c r="J831" s="253"/>
      <c r="K831" s="254"/>
      <c r="L831" s="254"/>
      <c r="M831" s="255" t="s">
        <v>168</v>
      </c>
      <c r="N831" s="256"/>
      <c r="O831" s="257"/>
      <c r="P831" s="270">
        <v>0</v>
      </c>
      <c r="Q831" s="257"/>
      <c r="R831" s="257"/>
      <c r="S831" s="257"/>
      <c r="T831" s="271"/>
      <c r="U831" s="259"/>
      <c r="V831" s="272">
        <v>0</v>
      </c>
    </row>
    <row r="832" spans="10:22" ht="9" hidden="1" customHeight="1">
      <c r="J832" s="253"/>
      <c r="K832" s="254"/>
      <c r="L832" s="255" t="s">
        <v>938</v>
      </c>
      <c r="M832" s="261"/>
      <c r="N832" s="256"/>
      <c r="O832" s="257"/>
      <c r="P832" s="270">
        <v>0</v>
      </c>
      <c r="Q832" s="257"/>
      <c r="R832" s="257"/>
      <c r="S832" s="257"/>
      <c r="T832" s="271"/>
      <c r="U832" s="259"/>
      <c r="V832" s="272">
        <v>0</v>
      </c>
    </row>
    <row r="833" spans="10:22" ht="9" hidden="1" customHeight="1">
      <c r="J833" s="253"/>
      <c r="K833" s="255" t="s">
        <v>937</v>
      </c>
      <c r="L833" s="261"/>
      <c r="M833" s="261"/>
      <c r="N833" s="256"/>
      <c r="O833" s="257"/>
      <c r="P833" s="270">
        <v>0</v>
      </c>
      <c r="Q833" s="257"/>
      <c r="R833" s="257"/>
      <c r="S833" s="257"/>
      <c r="T833" s="271"/>
      <c r="U833" s="259"/>
      <c r="V833" s="272">
        <v>0</v>
      </c>
    </row>
    <row r="834" spans="10:22" ht="32.75" customHeight="1">
      <c r="J834" s="630">
        <v>45465</v>
      </c>
      <c r="K834" s="274" t="s">
        <v>440</v>
      </c>
      <c r="L834" s="274" t="s">
        <v>441</v>
      </c>
      <c r="M834" s="274" t="s">
        <v>262</v>
      </c>
      <c r="N834" s="329">
        <v>45295</v>
      </c>
      <c r="O834" s="266"/>
      <c r="P834" s="266"/>
      <c r="Q834" s="266"/>
      <c r="R834" s="266"/>
      <c r="S834" s="266"/>
      <c r="T834" s="275">
        <v>-20</v>
      </c>
      <c r="U834" s="268"/>
      <c r="V834" s="276">
        <v>-20</v>
      </c>
    </row>
    <row r="835" spans="10:22" ht="9" hidden="1" customHeight="1">
      <c r="J835" s="253"/>
      <c r="K835" s="254"/>
      <c r="L835" s="254"/>
      <c r="M835" s="255" t="s">
        <v>262</v>
      </c>
      <c r="N835" s="256"/>
      <c r="O835" s="257"/>
      <c r="P835" s="257"/>
      <c r="Q835" s="257"/>
      <c r="R835" s="257"/>
      <c r="S835" s="257"/>
      <c r="T835" s="258">
        <v>-20</v>
      </c>
      <c r="U835" s="259"/>
      <c r="V835" s="260">
        <v>-20</v>
      </c>
    </row>
    <row r="836" spans="10:22" ht="9" hidden="1" customHeight="1">
      <c r="J836" s="253"/>
      <c r="K836" s="254"/>
      <c r="L836" s="255" t="s">
        <v>441</v>
      </c>
      <c r="M836" s="261"/>
      <c r="N836" s="256"/>
      <c r="O836" s="257"/>
      <c r="P836" s="257"/>
      <c r="Q836" s="257"/>
      <c r="R836" s="257"/>
      <c r="S836" s="257"/>
      <c r="T836" s="258">
        <v>-20</v>
      </c>
      <c r="U836" s="259"/>
      <c r="V836" s="260">
        <v>-20</v>
      </c>
    </row>
    <row r="837" spans="10:22" ht="9" hidden="1" customHeight="1">
      <c r="J837" s="253"/>
      <c r="K837" s="255" t="s">
        <v>440</v>
      </c>
      <c r="L837" s="261"/>
      <c r="M837" s="261"/>
      <c r="N837" s="256"/>
      <c r="O837" s="257"/>
      <c r="P837" s="257"/>
      <c r="Q837" s="257"/>
      <c r="R837" s="257"/>
      <c r="S837" s="257"/>
      <c r="T837" s="258">
        <v>-20</v>
      </c>
      <c r="U837" s="259"/>
      <c r="V837" s="260">
        <v>-20</v>
      </c>
    </row>
    <row r="838" spans="10:22" ht="9" hidden="1" customHeight="1">
      <c r="J838" s="629">
        <v>45465</v>
      </c>
      <c r="K838" s="261"/>
      <c r="L838" s="261"/>
      <c r="M838" s="261"/>
      <c r="N838" s="256"/>
      <c r="O838" s="270">
        <v>0</v>
      </c>
      <c r="P838" s="270">
        <v>0</v>
      </c>
      <c r="Q838" s="257"/>
      <c r="R838" s="257"/>
      <c r="S838" s="257"/>
      <c r="T838" s="258">
        <v>-20</v>
      </c>
      <c r="U838" s="259"/>
      <c r="V838" s="260">
        <v>-20</v>
      </c>
    </row>
    <row r="839" spans="10:22" ht="9" hidden="1" customHeight="1">
      <c r="J839" s="262"/>
      <c r="K839" s="263"/>
      <c r="L839" s="263"/>
      <c r="M839" s="263"/>
      <c r="N839" s="329">
        <v>45311</v>
      </c>
      <c r="O839" s="266"/>
      <c r="P839" s="266"/>
      <c r="Q839" s="265">
        <v>0</v>
      </c>
      <c r="R839" s="266"/>
      <c r="S839" s="266"/>
      <c r="T839" s="267"/>
      <c r="U839" s="268"/>
      <c r="V839" s="269">
        <v>0</v>
      </c>
    </row>
    <row r="840" spans="10:22" ht="9" hidden="1" customHeight="1">
      <c r="J840" s="253"/>
      <c r="K840" s="254"/>
      <c r="L840" s="254"/>
      <c r="M840" s="255" t="s">
        <v>503</v>
      </c>
      <c r="N840" s="256"/>
      <c r="O840" s="257"/>
      <c r="P840" s="257"/>
      <c r="Q840" s="270">
        <v>0</v>
      </c>
      <c r="R840" s="257"/>
      <c r="S840" s="257"/>
      <c r="T840" s="271"/>
      <c r="U840" s="259"/>
      <c r="V840" s="272">
        <v>0</v>
      </c>
    </row>
    <row r="841" spans="10:22" ht="9" hidden="1" customHeight="1">
      <c r="J841" s="262"/>
      <c r="K841" s="263"/>
      <c r="L841" s="263"/>
      <c r="M841" s="263"/>
      <c r="N841" s="264" t="s">
        <v>1118</v>
      </c>
      <c r="O841" s="266"/>
      <c r="P841" s="266"/>
      <c r="Q841" s="266"/>
      <c r="R841" s="265">
        <v>0</v>
      </c>
      <c r="S841" s="266"/>
      <c r="T841" s="267"/>
      <c r="U841" s="268"/>
      <c r="V841" s="269">
        <v>0</v>
      </c>
    </row>
    <row r="842" spans="10:22" ht="9" hidden="1" customHeight="1">
      <c r="J842" s="253"/>
      <c r="K842" s="254"/>
      <c r="L842" s="254"/>
      <c r="M842" s="255" t="s">
        <v>1118</v>
      </c>
      <c r="N842" s="256"/>
      <c r="O842" s="257"/>
      <c r="P842" s="257"/>
      <c r="Q842" s="257"/>
      <c r="R842" s="270">
        <v>0</v>
      </c>
      <c r="S842" s="257"/>
      <c r="T842" s="271"/>
      <c r="U842" s="259"/>
      <c r="V842" s="272">
        <v>0</v>
      </c>
    </row>
    <row r="843" spans="10:22" ht="9" hidden="1" customHeight="1">
      <c r="J843" s="253"/>
      <c r="K843" s="254"/>
      <c r="L843" s="255" t="s">
        <v>943</v>
      </c>
      <c r="M843" s="261"/>
      <c r="N843" s="256"/>
      <c r="O843" s="257"/>
      <c r="P843" s="257"/>
      <c r="Q843" s="270">
        <v>0</v>
      </c>
      <c r="R843" s="270">
        <v>0</v>
      </c>
      <c r="S843" s="257"/>
      <c r="T843" s="271"/>
      <c r="U843" s="259"/>
      <c r="V843" s="272">
        <v>0</v>
      </c>
    </row>
    <row r="844" spans="10:22" ht="9" hidden="1" customHeight="1">
      <c r="J844" s="253"/>
      <c r="K844" s="255" t="s">
        <v>447</v>
      </c>
      <c r="L844" s="261"/>
      <c r="M844" s="261"/>
      <c r="N844" s="256"/>
      <c r="O844" s="257"/>
      <c r="P844" s="257"/>
      <c r="Q844" s="270">
        <v>0</v>
      </c>
      <c r="R844" s="270">
        <v>0</v>
      </c>
      <c r="S844" s="257"/>
      <c r="T844" s="271"/>
      <c r="U844" s="259"/>
      <c r="V844" s="272">
        <v>0</v>
      </c>
    </row>
    <row r="845" spans="10:22" ht="9" hidden="1" customHeight="1">
      <c r="J845" s="629">
        <v>45458</v>
      </c>
      <c r="K845" s="261"/>
      <c r="L845" s="261"/>
      <c r="M845" s="261"/>
      <c r="N845" s="256"/>
      <c r="O845" s="257"/>
      <c r="P845" s="257"/>
      <c r="Q845" s="270">
        <v>0</v>
      </c>
      <c r="R845" s="270">
        <v>0</v>
      </c>
      <c r="S845" s="257"/>
      <c r="T845" s="271"/>
      <c r="U845" s="259"/>
      <c r="V845" s="272">
        <v>0</v>
      </c>
    </row>
    <row r="846" spans="10:22" ht="9" hidden="1" customHeight="1">
      <c r="J846" s="262"/>
      <c r="K846" s="263"/>
      <c r="L846" s="263"/>
      <c r="M846" s="263"/>
      <c r="N846" s="264" t="s">
        <v>97</v>
      </c>
      <c r="O846" s="266"/>
      <c r="P846" s="265">
        <v>0</v>
      </c>
      <c r="Q846" s="266"/>
      <c r="R846" s="266"/>
      <c r="S846" s="266"/>
      <c r="T846" s="267"/>
      <c r="U846" s="268"/>
      <c r="V846" s="269">
        <v>0</v>
      </c>
    </row>
    <row r="847" spans="10:22" ht="9" hidden="1" customHeight="1">
      <c r="J847" s="253"/>
      <c r="K847" s="254"/>
      <c r="L847" s="254"/>
      <c r="M847" s="255" t="s">
        <v>958</v>
      </c>
      <c r="N847" s="256"/>
      <c r="O847" s="257"/>
      <c r="P847" s="270">
        <v>0</v>
      </c>
      <c r="Q847" s="257"/>
      <c r="R847" s="257"/>
      <c r="S847" s="257"/>
      <c r="T847" s="271"/>
      <c r="U847" s="259"/>
      <c r="V847" s="272">
        <v>0</v>
      </c>
    </row>
    <row r="848" spans="10:22" ht="9" hidden="1" customHeight="1">
      <c r="J848" s="253"/>
      <c r="K848" s="254"/>
      <c r="L848" s="255" t="s">
        <v>955</v>
      </c>
      <c r="M848" s="261"/>
      <c r="N848" s="256"/>
      <c r="O848" s="257"/>
      <c r="P848" s="270">
        <v>0</v>
      </c>
      <c r="Q848" s="257"/>
      <c r="R848" s="257"/>
      <c r="S848" s="257"/>
      <c r="T848" s="271"/>
      <c r="U848" s="259"/>
      <c r="V848" s="272">
        <v>0</v>
      </c>
    </row>
    <row r="849" spans="10:22" ht="9" hidden="1" customHeight="1">
      <c r="J849" s="253"/>
      <c r="K849" s="255" t="s">
        <v>954</v>
      </c>
      <c r="L849" s="261"/>
      <c r="M849" s="261"/>
      <c r="N849" s="256"/>
      <c r="O849" s="257"/>
      <c r="P849" s="270">
        <v>0</v>
      </c>
      <c r="Q849" s="257"/>
      <c r="R849" s="257"/>
      <c r="S849" s="257"/>
      <c r="T849" s="271"/>
      <c r="U849" s="259"/>
      <c r="V849" s="272">
        <v>0</v>
      </c>
    </row>
    <row r="850" spans="10:22" ht="32.75" customHeight="1">
      <c r="J850" s="630">
        <v>45451</v>
      </c>
      <c r="K850" s="274" t="s">
        <v>480</v>
      </c>
      <c r="L850" s="274" t="s">
        <v>481</v>
      </c>
      <c r="M850" s="274" t="s">
        <v>262</v>
      </c>
      <c r="N850" s="329">
        <v>45295</v>
      </c>
      <c r="O850" s="266"/>
      <c r="P850" s="266"/>
      <c r="Q850" s="266"/>
      <c r="R850" s="265">
        <v>0</v>
      </c>
      <c r="S850" s="266"/>
      <c r="T850" s="275">
        <v>-2.5</v>
      </c>
      <c r="U850" s="268"/>
      <c r="V850" s="276">
        <v>-2.5</v>
      </c>
    </row>
    <row r="851" spans="10:22" ht="9" hidden="1" customHeight="1">
      <c r="J851" s="253"/>
      <c r="K851" s="254"/>
      <c r="L851" s="254"/>
      <c r="M851" s="255" t="s">
        <v>262</v>
      </c>
      <c r="N851" s="256"/>
      <c r="O851" s="257"/>
      <c r="P851" s="257"/>
      <c r="Q851" s="257"/>
      <c r="R851" s="270">
        <v>0</v>
      </c>
      <c r="S851" s="257"/>
      <c r="T851" s="258">
        <v>-2.5</v>
      </c>
      <c r="U851" s="259"/>
      <c r="V851" s="260">
        <v>-2.5</v>
      </c>
    </row>
    <row r="852" spans="10:22" ht="9" hidden="1" customHeight="1">
      <c r="J852" s="253"/>
      <c r="K852" s="254"/>
      <c r="L852" s="255" t="s">
        <v>481</v>
      </c>
      <c r="M852" s="261"/>
      <c r="N852" s="256"/>
      <c r="O852" s="257"/>
      <c r="P852" s="257"/>
      <c r="Q852" s="257"/>
      <c r="R852" s="270">
        <v>0</v>
      </c>
      <c r="S852" s="257"/>
      <c r="T852" s="258">
        <v>-2.5</v>
      </c>
      <c r="U852" s="259"/>
      <c r="V852" s="260">
        <v>-2.5</v>
      </c>
    </row>
    <row r="853" spans="10:22" ht="9" hidden="1" customHeight="1">
      <c r="J853" s="253"/>
      <c r="K853" s="255" t="s">
        <v>480</v>
      </c>
      <c r="L853" s="261"/>
      <c r="M853" s="261"/>
      <c r="N853" s="256"/>
      <c r="O853" s="257"/>
      <c r="P853" s="257"/>
      <c r="Q853" s="257"/>
      <c r="R853" s="270">
        <v>0</v>
      </c>
      <c r="S853" s="257"/>
      <c r="T853" s="258">
        <v>-2.5</v>
      </c>
      <c r="U853" s="259"/>
      <c r="V853" s="260">
        <v>-2.5</v>
      </c>
    </row>
    <row r="854" spans="10:22" ht="9" hidden="1" customHeight="1">
      <c r="J854" s="629">
        <v>45451</v>
      </c>
      <c r="K854" s="261"/>
      <c r="L854" s="261"/>
      <c r="M854" s="261"/>
      <c r="N854" s="256"/>
      <c r="O854" s="257"/>
      <c r="P854" s="270">
        <v>0</v>
      </c>
      <c r="Q854" s="257"/>
      <c r="R854" s="270">
        <v>0</v>
      </c>
      <c r="S854" s="257"/>
      <c r="T854" s="258">
        <v>-2.5</v>
      </c>
      <c r="U854" s="259"/>
      <c r="V854" s="260">
        <v>-2.5</v>
      </c>
    </row>
    <row r="855" spans="10:22" ht="9" hidden="1" customHeight="1">
      <c r="J855" s="262"/>
      <c r="K855" s="263"/>
      <c r="L855" s="263"/>
      <c r="M855" s="263"/>
      <c r="N855" s="329">
        <v>45321</v>
      </c>
      <c r="O855" s="265">
        <v>0</v>
      </c>
      <c r="P855" s="266"/>
      <c r="Q855" s="266"/>
      <c r="R855" s="266"/>
      <c r="S855" s="266"/>
      <c r="T855" s="267"/>
      <c r="U855" s="268"/>
      <c r="V855" s="269">
        <v>0</v>
      </c>
    </row>
    <row r="856" spans="10:22" ht="9" hidden="1" customHeight="1">
      <c r="J856" s="253"/>
      <c r="K856" s="254"/>
      <c r="L856" s="254"/>
      <c r="M856" s="255" t="s">
        <v>979</v>
      </c>
      <c r="N856" s="256"/>
      <c r="O856" s="270">
        <v>0</v>
      </c>
      <c r="P856" s="257"/>
      <c r="Q856" s="257"/>
      <c r="R856" s="257"/>
      <c r="S856" s="257"/>
      <c r="T856" s="271"/>
      <c r="U856" s="259"/>
      <c r="V856" s="272">
        <v>0</v>
      </c>
    </row>
    <row r="857" spans="10:22" ht="9" hidden="1" customHeight="1">
      <c r="J857" s="253"/>
      <c r="K857" s="254"/>
      <c r="L857" s="255" t="s">
        <v>977</v>
      </c>
      <c r="M857" s="261"/>
      <c r="N857" s="256"/>
      <c r="O857" s="270">
        <v>0</v>
      </c>
      <c r="P857" s="257"/>
      <c r="Q857" s="257"/>
      <c r="R857" s="257"/>
      <c r="S857" s="257"/>
      <c r="T857" s="271"/>
      <c r="U857" s="259"/>
      <c r="V857" s="272">
        <v>0</v>
      </c>
    </row>
    <row r="858" spans="10:22" ht="9" hidden="1" customHeight="1">
      <c r="J858" s="253"/>
      <c r="K858" s="255" t="s">
        <v>976</v>
      </c>
      <c r="L858" s="261"/>
      <c r="M858" s="261"/>
      <c r="N858" s="256"/>
      <c r="O858" s="270">
        <v>0</v>
      </c>
      <c r="P858" s="257"/>
      <c r="Q858" s="257"/>
      <c r="R858" s="257"/>
      <c r="S858" s="257"/>
      <c r="T858" s="271"/>
      <c r="U858" s="259"/>
      <c r="V858" s="272">
        <v>0</v>
      </c>
    </row>
    <row r="859" spans="10:22" ht="32.75" customHeight="1">
      <c r="J859" s="634">
        <v>45444</v>
      </c>
      <c r="K859" s="274" t="s">
        <v>469</v>
      </c>
      <c r="L859" s="274" t="s">
        <v>970</v>
      </c>
      <c r="M859" s="274" t="s">
        <v>225</v>
      </c>
      <c r="N859" s="264" t="s">
        <v>59</v>
      </c>
      <c r="O859" s="266"/>
      <c r="P859" s="266"/>
      <c r="Q859" s="266"/>
      <c r="R859" s="266"/>
      <c r="S859" s="266"/>
      <c r="T859" s="275">
        <v>12.5</v>
      </c>
      <c r="U859" s="268"/>
      <c r="V859" s="276">
        <v>12.5</v>
      </c>
    </row>
    <row r="860" spans="10:22" ht="9" hidden="1" customHeight="1">
      <c r="J860" s="368"/>
      <c r="K860" s="254"/>
      <c r="L860" s="254"/>
      <c r="M860" s="255" t="s">
        <v>225</v>
      </c>
      <c r="N860" s="256"/>
      <c r="O860" s="257"/>
      <c r="P860" s="257"/>
      <c r="Q860" s="257"/>
      <c r="R860" s="257"/>
      <c r="S860" s="257"/>
      <c r="T860" s="258">
        <v>12.5</v>
      </c>
      <c r="U860" s="259"/>
      <c r="V860" s="260">
        <v>12.5</v>
      </c>
    </row>
    <row r="861" spans="10:22" ht="9" hidden="1" customHeight="1">
      <c r="J861" s="368"/>
      <c r="K861" s="254"/>
      <c r="L861" s="255" t="s">
        <v>970</v>
      </c>
      <c r="M861" s="261"/>
      <c r="N861" s="256"/>
      <c r="O861" s="257"/>
      <c r="P861" s="257"/>
      <c r="Q861" s="257"/>
      <c r="R861" s="257"/>
      <c r="S861" s="257"/>
      <c r="T861" s="258">
        <v>12.5</v>
      </c>
      <c r="U861" s="259"/>
      <c r="V861" s="260">
        <v>12.5</v>
      </c>
    </row>
    <row r="862" spans="10:22" ht="9" hidden="1" customHeight="1">
      <c r="J862" s="368"/>
      <c r="K862" s="255" t="s">
        <v>469</v>
      </c>
      <c r="L862" s="261"/>
      <c r="M862" s="261"/>
      <c r="N862" s="256"/>
      <c r="O862" s="257"/>
      <c r="P862" s="257"/>
      <c r="Q862" s="257"/>
      <c r="R862" s="257"/>
      <c r="S862" s="257"/>
      <c r="T862" s="258">
        <v>12.5</v>
      </c>
      <c r="U862" s="259"/>
      <c r="V862" s="260">
        <v>12.5</v>
      </c>
    </row>
    <row r="863" spans="10:22" ht="9" hidden="1" customHeight="1">
      <c r="J863" s="369"/>
      <c r="K863" s="263"/>
      <c r="L863" s="263"/>
      <c r="M863" s="263"/>
      <c r="N863" s="264" t="s">
        <v>1118</v>
      </c>
      <c r="O863" s="266"/>
      <c r="P863" s="266"/>
      <c r="Q863" s="266"/>
      <c r="R863" s="265">
        <v>0</v>
      </c>
      <c r="S863" s="266"/>
      <c r="T863" s="267"/>
      <c r="U863" s="268"/>
      <c r="V863" s="269">
        <v>0</v>
      </c>
    </row>
    <row r="864" spans="10:22" ht="9" hidden="1" customHeight="1">
      <c r="J864" s="368"/>
      <c r="K864" s="254"/>
      <c r="L864" s="254"/>
      <c r="M864" s="255" t="s">
        <v>1118</v>
      </c>
      <c r="N864" s="256"/>
      <c r="O864" s="257"/>
      <c r="P864" s="257"/>
      <c r="Q864" s="257"/>
      <c r="R864" s="270">
        <v>0</v>
      </c>
      <c r="S864" s="257"/>
      <c r="T864" s="271"/>
      <c r="U864" s="259"/>
      <c r="V864" s="272">
        <v>0</v>
      </c>
    </row>
    <row r="865" spans="10:22" ht="9" hidden="1" customHeight="1">
      <c r="J865" s="368"/>
      <c r="K865" s="254"/>
      <c r="L865" s="255" t="s">
        <v>37</v>
      </c>
      <c r="M865" s="261"/>
      <c r="N865" s="256"/>
      <c r="O865" s="257"/>
      <c r="P865" s="257"/>
      <c r="Q865" s="257"/>
      <c r="R865" s="270">
        <v>0</v>
      </c>
      <c r="S865" s="257"/>
      <c r="T865" s="271"/>
      <c r="U865" s="259"/>
      <c r="V865" s="272">
        <v>0</v>
      </c>
    </row>
    <row r="866" spans="10:22" ht="9" hidden="1" customHeight="1">
      <c r="J866" s="368"/>
      <c r="K866" s="255" t="s">
        <v>966</v>
      </c>
      <c r="L866" s="261"/>
      <c r="M866" s="261"/>
      <c r="N866" s="256"/>
      <c r="O866" s="257"/>
      <c r="P866" s="257"/>
      <c r="Q866" s="257"/>
      <c r="R866" s="270">
        <v>0</v>
      </c>
      <c r="S866" s="257"/>
      <c r="T866" s="271"/>
      <c r="U866" s="259"/>
      <c r="V866" s="272">
        <v>0</v>
      </c>
    </row>
    <row r="867" spans="10:22" ht="9" hidden="1" customHeight="1">
      <c r="J867" s="470">
        <v>45444</v>
      </c>
      <c r="K867" s="261"/>
      <c r="L867" s="261"/>
      <c r="M867" s="261"/>
      <c r="N867" s="256"/>
      <c r="O867" s="270">
        <v>0</v>
      </c>
      <c r="P867" s="257"/>
      <c r="Q867" s="257"/>
      <c r="R867" s="270">
        <v>0</v>
      </c>
      <c r="S867" s="257"/>
      <c r="T867" s="258">
        <v>12.5</v>
      </c>
      <c r="U867" s="259"/>
      <c r="V867" s="260">
        <v>12.5</v>
      </c>
    </row>
    <row r="868" spans="10:22" ht="32.75" customHeight="1">
      <c r="J868" s="635">
        <v>45437</v>
      </c>
      <c r="K868" s="274" t="s">
        <v>487</v>
      </c>
      <c r="L868" s="274" t="s">
        <v>488</v>
      </c>
      <c r="M868" s="274" t="s">
        <v>525</v>
      </c>
      <c r="N868" s="264" t="s">
        <v>589</v>
      </c>
      <c r="O868" s="266"/>
      <c r="P868" s="266"/>
      <c r="Q868" s="266"/>
      <c r="R868" s="266"/>
      <c r="S868" s="266"/>
      <c r="T868" s="275">
        <v>12</v>
      </c>
      <c r="U868" s="268"/>
      <c r="V868" s="276">
        <v>12</v>
      </c>
    </row>
    <row r="869" spans="10:22" ht="9" hidden="1" customHeight="1">
      <c r="J869" s="368"/>
      <c r="K869" s="254"/>
      <c r="L869" s="254"/>
      <c r="M869" s="255" t="s">
        <v>525</v>
      </c>
      <c r="N869" s="256"/>
      <c r="O869" s="257"/>
      <c r="P869" s="257"/>
      <c r="Q869" s="257"/>
      <c r="R869" s="257"/>
      <c r="S869" s="257"/>
      <c r="T869" s="258">
        <v>12</v>
      </c>
      <c r="U869" s="259"/>
      <c r="V869" s="260">
        <v>12</v>
      </c>
    </row>
    <row r="870" spans="10:22" ht="9" hidden="1" customHeight="1">
      <c r="J870" s="368"/>
      <c r="K870" s="254"/>
      <c r="L870" s="255" t="s">
        <v>488</v>
      </c>
      <c r="M870" s="261"/>
      <c r="N870" s="256"/>
      <c r="O870" s="257"/>
      <c r="P870" s="257"/>
      <c r="Q870" s="257"/>
      <c r="R870" s="257"/>
      <c r="S870" s="257"/>
      <c r="T870" s="258">
        <v>12</v>
      </c>
      <c r="U870" s="259"/>
      <c r="V870" s="260">
        <v>12</v>
      </c>
    </row>
    <row r="871" spans="10:22" ht="9" hidden="1" customHeight="1">
      <c r="J871" s="368"/>
      <c r="K871" s="255" t="s">
        <v>487</v>
      </c>
      <c r="L871" s="261"/>
      <c r="M871" s="261"/>
      <c r="N871" s="256"/>
      <c r="O871" s="257"/>
      <c r="P871" s="257"/>
      <c r="Q871" s="257"/>
      <c r="R871" s="257"/>
      <c r="S871" s="257"/>
      <c r="T871" s="258">
        <v>12</v>
      </c>
      <c r="U871" s="259"/>
      <c r="V871" s="260">
        <v>12</v>
      </c>
    </row>
    <row r="872" spans="10:22" ht="9" hidden="1" customHeight="1">
      <c r="J872" s="369"/>
      <c r="K872" s="263"/>
      <c r="L872" s="263"/>
      <c r="M872" s="263"/>
      <c r="N872" s="264" t="s">
        <v>59</v>
      </c>
      <c r="O872" s="265">
        <v>0</v>
      </c>
      <c r="P872" s="266"/>
      <c r="Q872" s="266"/>
      <c r="R872" s="266"/>
      <c r="S872" s="266"/>
      <c r="T872" s="267"/>
      <c r="U872" s="268"/>
      <c r="V872" s="269">
        <v>0</v>
      </c>
    </row>
    <row r="873" spans="10:22" ht="9" hidden="1" customHeight="1">
      <c r="J873" s="368"/>
      <c r="K873" s="254"/>
      <c r="L873" s="254"/>
      <c r="M873" s="255" t="s">
        <v>789</v>
      </c>
      <c r="N873" s="256"/>
      <c r="O873" s="270">
        <v>0</v>
      </c>
      <c r="P873" s="257"/>
      <c r="Q873" s="257"/>
      <c r="R873" s="257"/>
      <c r="S873" s="257"/>
      <c r="T873" s="271"/>
      <c r="U873" s="259"/>
      <c r="V873" s="272">
        <v>0</v>
      </c>
    </row>
    <row r="874" spans="10:22" ht="9" hidden="1" customHeight="1">
      <c r="J874" s="368"/>
      <c r="K874" s="254"/>
      <c r="L874" s="255" t="s">
        <v>493</v>
      </c>
      <c r="M874" s="261"/>
      <c r="N874" s="256"/>
      <c r="O874" s="270">
        <v>0</v>
      </c>
      <c r="P874" s="257"/>
      <c r="Q874" s="257"/>
      <c r="R874" s="257"/>
      <c r="S874" s="257"/>
      <c r="T874" s="271"/>
      <c r="U874" s="259"/>
      <c r="V874" s="272">
        <v>0</v>
      </c>
    </row>
    <row r="875" spans="10:22" ht="9" hidden="1" customHeight="1">
      <c r="J875" s="368"/>
      <c r="K875" s="255" t="s">
        <v>492</v>
      </c>
      <c r="L875" s="261"/>
      <c r="M875" s="261"/>
      <c r="N875" s="256"/>
      <c r="O875" s="270">
        <v>0</v>
      </c>
      <c r="P875" s="257"/>
      <c r="Q875" s="257"/>
      <c r="R875" s="257"/>
      <c r="S875" s="257"/>
      <c r="T875" s="271"/>
      <c r="U875" s="259"/>
      <c r="V875" s="272">
        <v>0</v>
      </c>
    </row>
    <row r="876" spans="10:22" ht="9" hidden="1" customHeight="1">
      <c r="J876" s="470">
        <v>45437</v>
      </c>
      <c r="K876" s="261"/>
      <c r="L876" s="261"/>
      <c r="M876" s="261"/>
      <c r="N876" s="256"/>
      <c r="O876" s="270">
        <v>0</v>
      </c>
      <c r="P876" s="257"/>
      <c r="Q876" s="257"/>
      <c r="R876" s="257"/>
      <c r="S876" s="257"/>
      <c r="T876" s="258">
        <v>12</v>
      </c>
      <c r="U876" s="259"/>
      <c r="V876" s="260">
        <v>12</v>
      </c>
    </row>
    <row r="877" spans="10:22" ht="9" hidden="1" customHeight="1">
      <c r="J877" s="369"/>
      <c r="K877" s="263"/>
      <c r="L877" s="263"/>
      <c r="M877" s="263"/>
      <c r="N877" s="329">
        <v>45305</v>
      </c>
      <c r="O877" s="266"/>
      <c r="P877" s="266"/>
      <c r="Q877" s="265">
        <v>0</v>
      </c>
      <c r="R877" s="266"/>
      <c r="S877" s="266"/>
      <c r="T877" s="267"/>
      <c r="U877" s="268"/>
      <c r="V877" s="269">
        <v>0</v>
      </c>
    </row>
    <row r="878" spans="10:22" ht="9" hidden="1" customHeight="1">
      <c r="J878" s="368"/>
      <c r="K878" s="254"/>
      <c r="L878" s="254"/>
      <c r="M878" s="255" t="s">
        <v>207</v>
      </c>
      <c r="N878" s="256"/>
      <c r="O878" s="257"/>
      <c r="P878" s="257"/>
      <c r="Q878" s="270">
        <v>0</v>
      </c>
      <c r="R878" s="257"/>
      <c r="S878" s="257"/>
      <c r="T878" s="271"/>
      <c r="U878" s="259"/>
      <c r="V878" s="272">
        <v>0</v>
      </c>
    </row>
    <row r="879" spans="10:22" ht="9" hidden="1" customHeight="1">
      <c r="J879" s="368"/>
      <c r="K879" s="254"/>
      <c r="L879" s="255" t="s">
        <v>996</v>
      </c>
      <c r="M879" s="261"/>
      <c r="N879" s="256"/>
      <c r="O879" s="257"/>
      <c r="P879" s="257"/>
      <c r="Q879" s="270">
        <v>0</v>
      </c>
      <c r="R879" s="257"/>
      <c r="S879" s="257"/>
      <c r="T879" s="271"/>
      <c r="U879" s="259"/>
      <c r="V879" s="272">
        <v>0</v>
      </c>
    </row>
    <row r="880" spans="10:22" ht="9" hidden="1" customHeight="1">
      <c r="J880" s="369"/>
      <c r="K880" s="263"/>
      <c r="L880" s="263"/>
      <c r="M880" s="263"/>
      <c r="N880" s="329">
        <v>45305</v>
      </c>
      <c r="O880" s="266"/>
      <c r="P880" s="266"/>
      <c r="Q880" s="266"/>
      <c r="R880" s="265">
        <v>0</v>
      </c>
      <c r="S880" s="266"/>
      <c r="T880" s="267"/>
      <c r="U880" s="268"/>
      <c r="V880" s="269">
        <v>0</v>
      </c>
    </row>
    <row r="881" spans="10:22" ht="9" hidden="1" customHeight="1">
      <c r="J881" s="368"/>
      <c r="K881" s="254"/>
      <c r="L881" s="254"/>
      <c r="M881" s="255" t="s">
        <v>207</v>
      </c>
      <c r="N881" s="256"/>
      <c r="O881" s="257"/>
      <c r="P881" s="257"/>
      <c r="Q881" s="257"/>
      <c r="R881" s="270">
        <v>0</v>
      </c>
      <c r="S881" s="257"/>
      <c r="T881" s="271"/>
      <c r="U881" s="259"/>
      <c r="V881" s="272">
        <v>0</v>
      </c>
    </row>
    <row r="882" spans="10:22" ht="9" hidden="1" customHeight="1">
      <c r="J882" s="368"/>
      <c r="K882" s="254"/>
      <c r="L882" s="255" t="s">
        <v>1118</v>
      </c>
      <c r="M882" s="261"/>
      <c r="N882" s="256"/>
      <c r="O882" s="257"/>
      <c r="P882" s="257"/>
      <c r="Q882" s="257"/>
      <c r="R882" s="270">
        <v>0</v>
      </c>
      <c r="S882" s="257"/>
      <c r="T882" s="271"/>
      <c r="U882" s="259"/>
      <c r="V882" s="272">
        <v>0</v>
      </c>
    </row>
    <row r="883" spans="10:22" ht="9" hidden="1" customHeight="1">
      <c r="J883" s="368"/>
      <c r="K883" s="255" t="s">
        <v>499</v>
      </c>
      <c r="L883" s="261"/>
      <c r="M883" s="261"/>
      <c r="N883" s="256"/>
      <c r="O883" s="257"/>
      <c r="P883" s="257"/>
      <c r="Q883" s="270">
        <v>0</v>
      </c>
      <c r="R883" s="270">
        <v>0</v>
      </c>
      <c r="S883" s="257"/>
      <c r="T883" s="271"/>
      <c r="U883" s="259"/>
      <c r="V883" s="272">
        <v>0</v>
      </c>
    </row>
    <row r="884" spans="10:22" ht="9" hidden="1" customHeight="1">
      <c r="J884" s="470">
        <v>45430</v>
      </c>
      <c r="K884" s="261"/>
      <c r="L884" s="261"/>
      <c r="M884" s="261"/>
      <c r="N884" s="256"/>
      <c r="O884" s="257"/>
      <c r="P884" s="257"/>
      <c r="Q884" s="270">
        <v>0</v>
      </c>
      <c r="R884" s="270">
        <v>0</v>
      </c>
      <c r="S884" s="257"/>
      <c r="T884" s="271"/>
      <c r="U884" s="259"/>
      <c r="V884" s="272">
        <v>0</v>
      </c>
    </row>
    <row r="885" spans="10:22" ht="32.75" customHeight="1">
      <c r="J885" s="633">
        <v>45423</v>
      </c>
      <c r="K885" s="274" t="s">
        <v>512</v>
      </c>
      <c r="L885" s="274" t="s">
        <v>1024</v>
      </c>
      <c r="M885" s="274" t="s">
        <v>392</v>
      </c>
      <c r="N885" s="264" t="s">
        <v>170</v>
      </c>
      <c r="O885" s="266"/>
      <c r="P885" s="266"/>
      <c r="Q885" s="266"/>
      <c r="R885" s="266"/>
      <c r="S885" s="266"/>
      <c r="T885" s="275">
        <v>-5</v>
      </c>
      <c r="U885" s="268"/>
      <c r="V885" s="276">
        <v>-5</v>
      </c>
    </row>
    <row r="886" spans="10:22" ht="9" hidden="1" customHeight="1">
      <c r="J886" s="253"/>
      <c r="K886" s="254"/>
      <c r="L886" s="254"/>
      <c r="M886" s="255" t="s">
        <v>392</v>
      </c>
      <c r="N886" s="256"/>
      <c r="O886" s="257"/>
      <c r="P886" s="257"/>
      <c r="Q886" s="257"/>
      <c r="R886" s="257"/>
      <c r="S886" s="257"/>
      <c r="T886" s="258">
        <v>-5</v>
      </c>
      <c r="U886" s="259"/>
      <c r="V886" s="260">
        <v>-5</v>
      </c>
    </row>
    <row r="887" spans="10:22" ht="9" hidden="1" customHeight="1">
      <c r="J887" s="253"/>
      <c r="K887" s="254"/>
      <c r="L887" s="255" t="s">
        <v>1024</v>
      </c>
      <c r="M887" s="261"/>
      <c r="N887" s="256"/>
      <c r="O887" s="257"/>
      <c r="P887" s="257"/>
      <c r="Q887" s="257"/>
      <c r="R887" s="257"/>
      <c r="S887" s="257"/>
      <c r="T887" s="258">
        <v>-5</v>
      </c>
      <c r="U887" s="259"/>
      <c r="V887" s="260">
        <v>-5</v>
      </c>
    </row>
    <row r="888" spans="10:22" ht="9" hidden="1" customHeight="1">
      <c r="J888" s="253"/>
      <c r="K888" s="255" t="s">
        <v>512</v>
      </c>
      <c r="L888" s="261"/>
      <c r="M888" s="261"/>
      <c r="N888" s="256"/>
      <c r="O888" s="257"/>
      <c r="P888" s="257"/>
      <c r="Q888" s="257"/>
      <c r="R888" s="257"/>
      <c r="S888" s="257"/>
      <c r="T888" s="258">
        <v>-5</v>
      </c>
      <c r="U888" s="259"/>
      <c r="V888" s="260">
        <v>-5</v>
      </c>
    </row>
    <row r="889" spans="10:22" ht="32.75" customHeight="1">
      <c r="J889" s="262"/>
      <c r="K889" s="274" t="s">
        <v>1018</v>
      </c>
      <c r="L889" s="274" t="s">
        <v>500</v>
      </c>
      <c r="M889" s="274" t="s">
        <v>147</v>
      </c>
      <c r="N889" s="329">
        <v>45337</v>
      </c>
      <c r="O889" s="266"/>
      <c r="P889" s="266"/>
      <c r="Q889" s="266"/>
      <c r="R889" s="266"/>
      <c r="S889" s="266"/>
      <c r="T889" s="275">
        <v>21.67</v>
      </c>
      <c r="U889" s="268"/>
      <c r="V889" s="276">
        <v>21.67</v>
      </c>
    </row>
    <row r="890" spans="10:22" ht="9" hidden="1" customHeight="1">
      <c r="J890" s="253"/>
      <c r="K890" s="254"/>
      <c r="L890" s="254"/>
      <c r="M890" s="255" t="s">
        <v>147</v>
      </c>
      <c r="N890" s="256"/>
      <c r="O890" s="257"/>
      <c r="P890" s="257"/>
      <c r="Q890" s="257"/>
      <c r="R890" s="257"/>
      <c r="S890" s="257"/>
      <c r="T890" s="258">
        <v>21.67</v>
      </c>
      <c r="U890" s="259"/>
      <c r="V890" s="260">
        <v>21.67</v>
      </c>
    </row>
    <row r="891" spans="10:22" ht="9" hidden="1" customHeight="1">
      <c r="J891" s="253"/>
      <c r="K891" s="254"/>
      <c r="L891" s="255" t="s">
        <v>500</v>
      </c>
      <c r="M891" s="261"/>
      <c r="N891" s="256"/>
      <c r="O891" s="257"/>
      <c r="P891" s="257"/>
      <c r="Q891" s="257"/>
      <c r="R891" s="257"/>
      <c r="S891" s="257"/>
      <c r="T891" s="258">
        <v>21.67</v>
      </c>
      <c r="U891" s="259"/>
      <c r="V891" s="260">
        <v>21.67</v>
      </c>
    </row>
    <row r="892" spans="10:22" ht="9" hidden="1" customHeight="1">
      <c r="J892" s="253"/>
      <c r="K892" s="255" t="s">
        <v>1018</v>
      </c>
      <c r="L892" s="261"/>
      <c r="M892" s="261"/>
      <c r="N892" s="256"/>
      <c r="O892" s="257"/>
      <c r="P892" s="257"/>
      <c r="Q892" s="257"/>
      <c r="R892" s="257"/>
      <c r="S892" s="257"/>
      <c r="T892" s="258">
        <v>21.67</v>
      </c>
      <c r="U892" s="259"/>
      <c r="V892" s="260">
        <v>21.67</v>
      </c>
    </row>
    <row r="893" spans="10:22" ht="9" hidden="1" customHeight="1">
      <c r="J893" s="262"/>
      <c r="K893" s="263"/>
      <c r="L893" s="263"/>
      <c r="M893" s="263"/>
      <c r="N893" s="264" t="s">
        <v>1118</v>
      </c>
      <c r="O893" s="266"/>
      <c r="P893" s="266"/>
      <c r="Q893" s="266"/>
      <c r="R893" s="265">
        <v>0</v>
      </c>
      <c r="S893" s="266"/>
      <c r="T893" s="267"/>
      <c r="U893" s="268"/>
      <c r="V893" s="269">
        <v>0</v>
      </c>
    </row>
    <row r="894" spans="10:22" ht="9" hidden="1" customHeight="1">
      <c r="J894" s="253"/>
      <c r="K894" s="254"/>
      <c r="L894" s="254"/>
      <c r="M894" s="255" t="s">
        <v>37</v>
      </c>
      <c r="N894" s="256"/>
      <c r="O894" s="257"/>
      <c r="P894" s="257"/>
      <c r="Q894" s="257"/>
      <c r="R894" s="270">
        <v>0</v>
      </c>
      <c r="S894" s="257"/>
      <c r="T894" s="271"/>
      <c r="U894" s="259"/>
      <c r="V894" s="272">
        <v>0</v>
      </c>
    </row>
    <row r="895" spans="10:22" ht="9" hidden="1" customHeight="1">
      <c r="J895" s="253"/>
      <c r="K895" s="254"/>
      <c r="L895" s="255" t="s">
        <v>1013</v>
      </c>
      <c r="M895" s="261"/>
      <c r="N895" s="256"/>
      <c r="O895" s="257"/>
      <c r="P895" s="257"/>
      <c r="Q895" s="257"/>
      <c r="R895" s="270">
        <v>0</v>
      </c>
      <c r="S895" s="257"/>
      <c r="T895" s="271"/>
      <c r="U895" s="259"/>
      <c r="V895" s="272">
        <v>0</v>
      </c>
    </row>
    <row r="896" spans="10:22" ht="9" hidden="1" customHeight="1">
      <c r="J896" s="253"/>
      <c r="K896" s="255" t="s">
        <v>1012</v>
      </c>
      <c r="L896" s="261"/>
      <c r="M896" s="261"/>
      <c r="N896" s="256"/>
      <c r="O896" s="257"/>
      <c r="P896" s="257"/>
      <c r="Q896" s="257"/>
      <c r="R896" s="270">
        <v>0</v>
      </c>
      <c r="S896" s="257"/>
      <c r="T896" s="271"/>
      <c r="U896" s="259"/>
      <c r="V896" s="272">
        <v>0</v>
      </c>
    </row>
    <row r="897" spans="10:22" ht="9" hidden="1" customHeight="1">
      <c r="J897" s="262"/>
      <c r="K897" s="263"/>
      <c r="L897" s="263"/>
      <c r="M897" s="263"/>
      <c r="N897" s="264" t="s">
        <v>1118</v>
      </c>
      <c r="O897" s="266"/>
      <c r="P897" s="266"/>
      <c r="Q897" s="266"/>
      <c r="R897" s="265">
        <v>0</v>
      </c>
      <c r="S897" s="266"/>
      <c r="T897" s="267"/>
      <c r="U897" s="268"/>
      <c r="V897" s="269">
        <v>0</v>
      </c>
    </row>
    <row r="898" spans="10:22" ht="9" hidden="1" customHeight="1">
      <c r="J898" s="253"/>
      <c r="K898" s="254"/>
      <c r="L898" s="254"/>
      <c r="M898" s="255" t="s">
        <v>37</v>
      </c>
      <c r="N898" s="256"/>
      <c r="O898" s="257"/>
      <c r="P898" s="257"/>
      <c r="Q898" s="257"/>
      <c r="R898" s="270">
        <v>0</v>
      </c>
      <c r="S898" s="257"/>
      <c r="T898" s="271"/>
      <c r="U898" s="259"/>
      <c r="V898" s="272">
        <v>0</v>
      </c>
    </row>
    <row r="899" spans="10:22" ht="9" hidden="1" customHeight="1">
      <c r="J899" s="253"/>
      <c r="K899" s="254"/>
      <c r="L899" s="255" t="s">
        <v>1013</v>
      </c>
      <c r="M899" s="261"/>
      <c r="N899" s="256"/>
      <c r="O899" s="257"/>
      <c r="P899" s="257"/>
      <c r="Q899" s="257"/>
      <c r="R899" s="270">
        <v>0</v>
      </c>
      <c r="S899" s="257"/>
      <c r="T899" s="271"/>
      <c r="U899" s="259"/>
      <c r="V899" s="272">
        <v>0</v>
      </c>
    </row>
    <row r="900" spans="10:22" ht="9" hidden="1" customHeight="1">
      <c r="J900" s="253"/>
      <c r="K900" s="255" t="s">
        <v>1017</v>
      </c>
      <c r="L900" s="261"/>
      <c r="M900" s="261"/>
      <c r="N900" s="256"/>
      <c r="O900" s="257"/>
      <c r="P900" s="257"/>
      <c r="Q900" s="257"/>
      <c r="R900" s="270">
        <v>0</v>
      </c>
      <c r="S900" s="257"/>
      <c r="T900" s="271"/>
      <c r="U900" s="259"/>
      <c r="V900" s="272">
        <v>0</v>
      </c>
    </row>
    <row r="901" spans="10:22" ht="9" hidden="1" customHeight="1">
      <c r="J901" s="629">
        <v>45423</v>
      </c>
      <c r="K901" s="261"/>
      <c r="L901" s="261"/>
      <c r="M901" s="261"/>
      <c r="N901" s="256"/>
      <c r="O901" s="257"/>
      <c r="P901" s="257"/>
      <c r="Q901" s="257"/>
      <c r="R901" s="270">
        <v>0</v>
      </c>
      <c r="S901" s="257"/>
      <c r="T901" s="258">
        <v>16.670000000000002</v>
      </c>
      <c r="U901" s="259"/>
      <c r="V901" s="260">
        <v>16.670000000000002</v>
      </c>
    </row>
    <row r="902" spans="10:22" ht="9" hidden="1" customHeight="1">
      <c r="J902" s="262"/>
      <c r="K902" s="263"/>
      <c r="L902" s="263"/>
      <c r="M902" s="263"/>
      <c r="N902" s="329">
        <v>45311</v>
      </c>
      <c r="O902" s="266"/>
      <c r="P902" s="265">
        <v>0</v>
      </c>
      <c r="Q902" s="266"/>
      <c r="R902" s="266"/>
      <c r="S902" s="266"/>
      <c r="T902" s="267"/>
      <c r="U902" s="268"/>
      <c r="V902" s="269">
        <v>0</v>
      </c>
    </row>
    <row r="903" spans="10:22" ht="9" hidden="1" customHeight="1">
      <c r="J903" s="253"/>
      <c r="K903" s="254"/>
      <c r="L903" s="254"/>
      <c r="M903" s="255" t="s">
        <v>226</v>
      </c>
      <c r="N903" s="256"/>
      <c r="O903" s="257"/>
      <c r="P903" s="270">
        <v>0</v>
      </c>
      <c r="Q903" s="257"/>
      <c r="R903" s="257"/>
      <c r="S903" s="257"/>
      <c r="T903" s="271"/>
      <c r="U903" s="259"/>
      <c r="V903" s="272">
        <v>0</v>
      </c>
    </row>
    <row r="904" spans="10:22" ht="9" hidden="1" customHeight="1">
      <c r="J904" s="253"/>
      <c r="K904" s="254"/>
      <c r="L904" s="255" t="s">
        <v>1036</v>
      </c>
      <c r="M904" s="261"/>
      <c r="N904" s="256"/>
      <c r="O904" s="257"/>
      <c r="P904" s="270">
        <v>0</v>
      </c>
      <c r="Q904" s="257"/>
      <c r="R904" s="257"/>
      <c r="S904" s="257"/>
      <c r="T904" s="271"/>
      <c r="U904" s="259"/>
      <c r="V904" s="272">
        <v>0</v>
      </c>
    </row>
    <row r="905" spans="10:22" ht="9" hidden="1" customHeight="1">
      <c r="J905" s="253"/>
      <c r="K905" s="255" t="s">
        <v>1035</v>
      </c>
      <c r="L905" s="261"/>
      <c r="M905" s="261"/>
      <c r="N905" s="256"/>
      <c r="O905" s="257"/>
      <c r="P905" s="270">
        <v>0</v>
      </c>
      <c r="Q905" s="257"/>
      <c r="R905" s="257"/>
      <c r="S905" s="257"/>
      <c r="T905" s="271"/>
      <c r="U905" s="259"/>
      <c r="V905" s="272">
        <v>0</v>
      </c>
    </row>
    <row r="906" spans="10:22" ht="32.75" customHeight="1">
      <c r="J906" s="634">
        <v>45416</v>
      </c>
      <c r="K906" s="274" t="s">
        <v>522</v>
      </c>
      <c r="L906" s="274" t="s">
        <v>523</v>
      </c>
      <c r="M906" s="274" t="s">
        <v>473</v>
      </c>
      <c r="N906" s="264" t="s">
        <v>59</v>
      </c>
      <c r="O906" s="266"/>
      <c r="P906" s="266"/>
      <c r="Q906" s="266"/>
      <c r="R906" s="266"/>
      <c r="S906" s="266"/>
      <c r="T906" s="275">
        <v>-20</v>
      </c>
      <c r="U906" s="268"/>
      <c r="V906" s="276">
        <v>-20</v>
      </c>
    </row>
    <row r="907" spans="10:22" ht="9" hidden="1" customHeight="1">
      <c r="J907" s="368"/>
      <c r="K907" s="254"/>
      <c r="L907" s="254"/>
      <c r="M907" s="255" t="s">
        <v>473</v>
      </c>
      <c r="N907" s="256"/>
      <c r="O907" s="257"/>
      <c r="P907" s="257"/>
      <c r="Q907" s="257"/>
      <c r="R907" s="257"/>
      <c r="S907" s="257"/>
      <c r="T907" s="258">
        <v>-20</v>
      </c>
      <c r="U907" s="259"/>
      <c r="V907" s="260">
        <v>-20</v>
      </c>
    </row>
    <row r="908" spans="10:22" ht="9" hidden="1" customHeight="1">
      <c r="J908" s="368"/>
      <c r="K908" s="254"/>
      <c r="L908" s="255" t="s">
        <v>523</v>
      </c>
      <c r="M908" s="261"/>
      <c r="N908" s="256"/>
      <c r="O908" s="257"/>
      <c r="P908" s="257"/>
      <c r="Q908" s="257"/>
      <c r="R908" s="257"/>
      <c r="S908" s="257"/>
      <c r="T908" s="258">
        <v>-20</v>
      </c>
      <c r="U908" s="259"/>
      <c r="V908" s="260">
        <v>-20</v>
      </c>
    </row>
    <row r="909" spans="10:22" ht="9" hidden="1" customHeight="1">
      <c r="J909" s="368"/>
      <c r="K909" s="255" t="s">
        <v>522</v>
      </c>
      <c r="L909" s="261"/>
      <c r="M909" s="261"/>
      <c r="N909" s="256"/>
      <c r="O909" s="257"/>
      <c r="P909" s="257"/>
      <c r="Q909" s="257"/>
      <c r="R909" s="257"/>
      <c r="S909" s="257"/>
      <c r="T909" s="258">
        <v>-20</v>
      </c>
      <c r="U909" s="259"/>
      <c r="V909" s="260">
        <v>-20</v>
      </c>
    </row>
    <row r="910" spans="10:22" ht="9" hidden="1" customHeight="1">
      <c r="J910" s="369"/>
      <c r="K910" s="263"/>
      <c r="L910" s="263"/>
      <c r="M910" s="263"/>
      <c r="N910" s="264" t="s">
        <v>97</v>
      </c>
      <c r="O910" s="265">
        <v>0</v>
      </c>
      <c r="P910" s="266"/>
      <c r="Q910" s="266"/>
      <c r="R910" s="266"/>
      <c r="S910" s="266"/>
      <c r="T910" s="267"/>
      <c r="U910" s="268"/>
      <c r="V910" s="269">
        <v>0</v>
      </c>
    </row>
    <row r="911" spans="10:22" ht="9" hidden="1" customHeight="1">
      <c r="J911" s="368"/>
      <c r="K911" s="254"/>
      <c r="L911" s="254"/>
      <c r="M911" s="255" t="s">
        <v>1042</v>
      </c>
      <c r="N911" s="256"/>
      <c r="O911" s="270">
        <v>0</v>
      </c>
      <c r="P911" s="257"/>
      <c r="Q911" s="257"/>
      <c r="R911" s="257"/>
      <c r="S911" s="257"/>
      <c r="T911" s="271"/>
      <c r="U911" s="259"/>
      <c r="V911" s="272">
        <v>0</v>
      </c>
    </row>
    <row r="912" spans="10:22" ht="9" hidden="1" customHeight="1">
      <c r="J912" s="368"/>
      <c r="K912" s="254"/>
      <c r="L912" s="255" t="s">
        <v>1040</v>
      </c>
      <c r="M912" s="261"/>
      <c r="N912" s="256"/>
      <c r="O912" s="270">
        <v>0</v>
      </c>
      <c r="P912" s="257"/>
      <c r="Q912" s="257"/>
      <c r="R912" s="257"/>
      <c r="S912" s="257"/>
      <c r="T912" s="271"/>
      <c r="U912" s="259"/>
      <c r="V912" s="272">
        <v>0</v>
      </c>
    </row>
    <row r="913" spans="10:22" ht="9" hidden="1" customHeight="1">
      <c r="J913" s="368"/>
      <c r="K913" s="255" t="s">
        <v>549</v>
      </c>
      <c r="L913" s="261"/>
      <c r="M913" s="261"/>
      <c r="N913" s="256"/>
      <c r="O913" s="270">
        <v>0</v>
      </c>
      <c r="P913" s="257"/>
      <c r="Q913" s="257"/>
      <c r="R913" s="257"/>
      <c r="S913" s="257"/>
      <c r="T913" s="271"/>
      <c r="U913" s="259"/>
      <c r="V913" s="272">
        <v>0</v>
      </c>
    </row>
    <row r="914" spans="10:22" ht="9" hidden="1" customHeight="1">
      <c r="J914" s="470">
        <v>45416</v>
      </c>
      <c r="K914" s="261"/>
      <c r="L914" s="261"/>
      <c r="M914" s="261"/>
      <c r="N914" s="256"/>
      <c r="O914" s="270">
        <v>0</v>
      </c>
      <c r="P914" s="270">
        <v>0</v>
      </c>
      <c r="Q914" s="257"/>
      <c r="R914" s="257"/>
      <c r="S914" s="257"/>
      <c r="T914" s="258">
        <v>-20</v>
      </c>
      <c r="U914" s="259"/>
      <c r="V914" s="260">
        <v>-20</v>
      </c>
    </row>
    <row r="915" spans="10:22" ht="9" hidden="1" customHeight="1">
      <c r="J915" s="369"/>
      <c r="K915" s="263"/>
      <c r="L915" s="263"/>
      <c r="M915" s="263"/>
      <c r="N915" s="264" t="s">
        <v>270</v>
      </c>
      <c r="O915" s="265">
        <v>0</v>
      </c>
      <c r="P915" s="266"/>
      <c r="Q915" s="266"/>
      <c r="R915" s="266"/>
      <c r="S915" s="266"/>
      <c r="T915" s="267"/>
      <c r="U915" s="268"/>
      <c r="V915" s="269">
        <v>0</v>
      </c>
    </row>
    <row r="916" spans="10:22" ht="9" hidden="1" customHeight="1">
      <c r="J916" s="368"/>
      <c r="K916" s="254"/>
      <c r="L916" s="254"/>
      <c r="M916" s="255" t="s">
        <v>117</v>
      </c>
      <c r="N916" s="256"/>
      <c r="O916" s="270">
        <v>0</v>
      </c>
      <c r="P916" s="257"/>
      <c r="Q916" s="257"/>
      <c r="R916" s="257"/>
      <c r="S916" s="257"/>
      <c r="T916" s="271"/>
      <c r="U916" s="259"/>
      <c r="V916" s="272">
        <v>0</v>
      </c>
    </row>
    <row r="917" spans="10:22" ht="9" hidden="1" customHeight="1">
      <c r="J917" s="368"/>
      <c r="K917" s="254"/>
      <c r="L917" s="255" t="s">
        <v>1049</v>
      </c>
      <c r="M917" s="261"/>
      <c r="N917" s="256"/>
      <c r="O917" s="270">
        <v>0</v>
      </c>
      <c r="P917" s="257"/>
      <c r="Q917" s="257"/>
      <c r="R917" s="257"/>
      <c r="S917" s="257"/>
      <c r="T917" s="271"/>
      <c r="U917" s="259"/>
      <c r="V917" s="272">
        <v>0</v>
      </c>
    </row>
    <row r="918" spans="10:22" ht="9" hidden="1" customHeight="1">
      <c r="J918" s="368"/>
      <c r="K918" s="255" t="s">
        <v>1048</v>
      </c>
      <c r="L918" s="261"/>
      <c r="M918" s="261"/>
      <c r="N918" s="256"/>
      <c r="O918" s="270">
        <v>0</v>
      </c>
      <c r="P918" s="257"/>
      <c r="Q918" s="257"/>
      <c r="R918" s="257"/>
      <c r="S918" s="257"/>
      <c r="T918" s="271"/>
      <c r="U918" s="259"/>
      <c r="V918" s="272">
        <v>0</v>
      </c>
    </row>
    <row r="919" spans="10:22" ht="9" hidden="1" customHeight="1">
      <c r="J919" s="369"/>
      <c r="K919" s="263"/>
      <c r="L919" s="263"/>
      <c r="M919" s="263"/>
      <c r="N919" s="264" t="s">
        <v>59</v>
      </c>
      <c r="O919" s="266"/>
      <c r="P919" s="265">
        <v>0</v>
      </c>
      <c r="Q919" s="266"/>
      <c r="R919" s="266"/>
      <c r="S919" s="266"/>
      <c r="T919" s="267"/>
      <c r="U919" s="268"/>
      <c r="V919" s="269">
        <v>0</v>
      </c>
    </row>
    <row r="920" spans="10:22" ht="9" hidden="1" customHeight="1">
      <c r="J920" s="368"/>
      <c r="K920" s="254"/>
      <c r="L920" s="254"/>
      <c r="M920" s="255" t="s">
        <v>1053</v>
      </c>
      <c r="N920" s="256"/>
      <c r="O920" s="257"/>
      <c r="P920" s="270">
        <v>0</v>
      </c>
      <c r="Q920" s="257"/>
      <c r="R920" s="257"/>
      <c r="S920" s="257"/>
      <c r="T920" s="271"/>
      <c r="U920" s="259"/>
      <c r="V920" s="272">
        <v>0</v>
      </c>
    </row>
    <row r="921" spans="10:22" ht="9" hidden="1" customHeight="1">
      <c r="J921" s="368"/>
      <c r="K921" s="254"/>
      <c r="L921" s="255" t="s">
        <v>1051</v>
      </c>
      <c r="M921" s="261"/>
      <c r="N921" s="256"/>
      <c r="O921" s="257"/>
      <c r="P921" s="270">
        <v>0</v>
      </c>
      <c r="Q921" s="257"/>
      <c r="R921" s="257"/>
      <c r="S921" s="257"/>
      <c r="T921" s="271"/>
      <c r="U921" s="259"/>
      <c r="V921" s="272">
        <v>0</v>
      </c>
    </row>
    <row r="922" spans="10:22" ht="9" hidden="1" customHeight="1">
      <c r="J922" s="368"/>
      <c r="K922" s="255" t="s">
        <v>1050</v>
      </c>
      <c r="L922" s="261"/>
      <c r="M922" s="261"/>
      <c r="N922" s="256"/>
      <c r="O922" s="257"/>
      <c r="P922" s="270">
        <v>0</v>
      </c>
      <c r="Q922" s="257"/>
      <c r="R922" s="257"/>
      <c r="S922" s="257"/>
      <c r="T922" s="271"/>
      <c r="U922" s="259"/>
      <c r="V922" s="272">
        <v>0</v>
      </c>
    </row>
    <row r="923" spans="10:22" ht="9" hidden="1" customHeight="1">
      <c r="J923" s="369"/>
      <c r="K923" s="263"/>
      <c r="L923" s="263"/>
      <c r="M923" s="263"/>
      <c r="N923" s="329">
        <v>45337</v>
      </c>
      <c r="O923" s="266"/>
      <c r="P923" s="266"/>
      <c r="Q923" s="266"/>
      <c r="R923" s="265">
        <v>0</v>
      </c>
      <c r="S923" s="266"/>
      <c r="T923" s="267"/>
      <c r="U923" s="268"/>
      <c r="V923" s="269">
        <v>0</v>
      </c>
    </row>
    <row r="924" spans="10:22" ht="9" hidden="1" customHeight="1">
      <c r="J924" s="368"/>
      <c r="K924" s="254"/>
      <c r="L924" s="254"/>
      <c r="M924" s="255" t="s">
        <v>1047</v>
      </c>
      <c r="N924" s="256"/>
      <c r="O924" s="257"/>
      <c r="P924" s="257"/>
      <c r="Q924" s="257"/>
      <c r="R924" s="270">
        <v>0</v>
      </c>
      <c r="S924" s="257"/>
      <c r="T924" s="271"/>
      <c r="U924" s="259"/>
      <c r="V924" s="272">
        <v>0</v>
      </c>
    </row>
    <row r="925" spans="10:22" ht="9" hidden="1" customHeight="1">
      <c r="J925" s="368"/>
      <c r="K925" s="254"/>
      <c r="L925" s="255" t="s">
        <v>1118</v>
      </c>
      <c r="M925" s="261"/>
      <c r="N925" s="256"/>
      <c r="O925" s="257"/>
      <c r="P925" s="257"/>
      <c r="Q925" s="257"/>
      <c r="R925" s="270">
        <v>0</v>
      </c>
      <c r="S925" s="257"/>
      <c r="T925" s="271"/>
      <c r="U925" s="259"/>
      <c r="V925" s="272">
        <v>0</v>
      </c>
    </row>
    <row r="926" spans="10:22" ht="9" hidden="1" customHeight="1">
      <c r="J926" s="368"/>
      <c r="K926" s="255" t="s">
        <v>532</v>
      </c>
      <c r="L926" s="261"/>
      <c r="M926" s="261"/>
      <c r="N926" s="256"/>
      <c r="O926" s="257"/>
      <c r="P926" s="257"/>
      <c r="Q926" s="257"/>
      <c r="R926" s="270">
        <v>0</v>
      </c>
      <c r="S926" s="257"/>
      <c r="T926" s="271"/>
      <c r="U926" s="259"/>
      <c r="V926" s="272">
        <v>0</v>
      </c>
    </row>
    <row r="927" spans="10:22" ht="9" hidden="1" customHeight="1">
      <c r="J927" s="470">
        <v>45409</v>
      </c>
      <c r="K927" s="261"/>
      <c r="L927" s="261"/>
      <c r="M927" s="261"/>
      <c r="N927" s="256"/>
      <c r="O927" s="270">
        <v>0</v>
      </c>
      <c r="P927" s="270">
        <v>0</v>
      </c>
      <c r="Q927" s="257"/>
      <c r="R927" s="270">
        <v>0</v>
      </c>
      <c r="S927" s="257"/>
      <c r="T927" s="271"/>
      <c r="U927" s="259"/>
      <c r="V927" s="272">
        <v>0</v>
      </c>
    </row>
    <row r="928" spans="10:22" ht="32.75" customHeight="1">
      <c r="J928" s="635">
        <v>45402</v>
      </c>
      <c r="K928" s="274" t="s">
        <v>553</v>
      </c>
      <c r="L928" s="274" t="s">
        <v>554</v>
      </c>
      <c r="M928" s="274" t="s">
        <v>262</v>
      </c>
      <c r="N928" s="329">
        <v>45296</v>
      </c>
      <c r="O928" s="266"/>
      <c r="P928" s="266"/>
      <c r="Q928" s="266"/>
      <c r="R928" s="266"/>
      <c r="S928" s="266"/>
      <c r="T928" s="275">
        <v>-13.75</v>
      </c>
      <c r="U928" s="268"/>
      <c r="V928" s="276">
        <v>-13.75</v>
      </c>
    </row>
    <row r="929" spans="10:22" ht="9" hidden="1" customHeight="1">
      <c r="J929" s="368"/>
      <c r="K929" s="254"/>
      <c r="L929" s="254"/>
      <c r="M929" s="255" t="s">
        <v>262</v>
      </c>
      <c r="N929" s="256"/>
      <c r="O929" s="257"/>
      <c r="P929" s="257"/>
      <c r="Q929" s="257"/>
      <c r="R929" s="257"/>
      <c r="S929" s="257"/>
      <c r="T929" s="258">
        <v>-13.75</v>
      </c>
      <c r="U929" s="259"/>
      <c r="V929" s="260">
        <v>-13.75</v>
      </c>
    </row>
    <row r="930" spans="10:22" ht="9" hidden="1" customHeight="1">
      <c r="J930" s="368"/>
      <c r="K930" s="254"/>
      <c r="L930" s="255" t="s">
        <v>554</v>
      </c>
      <c r="M930" s="261"/>
      <c r="N930" s="256"/>
      <c r="O930" s="257"/>
      <c r="P930" s="257"/>
      <c r="Q930" s="257"/>
      <c r="R930" s="257"/>
      <c r="S930" s="257"/>
      <c r="T930" s="258">
        <v>-13.75</v>
      </c>
      <c r="U930" s="259"/>
      <c r="V930" s="260">
        <v>-13.75</v>
      </c>
    </row>
    <row r="931" spans="10:22" ht="9" hidden="1" customHeight="1">
      <c r="J931" s="368"/>
      <c r="K931" s="255" t="s">
        <v>553</v>
      </c>
      <c r="L931" s="261"/>
      <c r="M931" s="261"/>
      <c r="N931" s="256"/>
      <c r="O931" s="257"/>
      <c r="P931" s="257"/>
      <c r="Q931" s="257"/>
      <c r="R931" s="257"/>
      <c r="S931" s="257"/>
      <c r="T931" s="258">
        <v>-13.75</v>
      </c>
      <c r="U931" s="259"/>
      <c r="V931" s="260">
        <v>-13.75</v>
      </c>
    </row>
    <row r="932" spans="10:22" ht="9" hidden="1" customHeight="1">
      <c r="J932" s="470">
        <v>45402</v>
      </c>
      <c r="K932" s="261"/>
      <c r="L932" s="261"/>
      <c r="M932" s="261"/>
      <c r="N932" s="256"/>
      <c r="O932" s="257"/>
      <c r="P932" s="257"/>
      <c r="Q932" s="257"/>
      <c r="R932" s="257"/>
      <c r="S932" s="257"/>
      <c r="T932" s="258">
        <v>-13.75</v>
      </c>
      <c r="U932" s="259"/>
      <c r="V932" s="260">
        <v>-13.75</v>
      </c>
    </row>
    <row r="933" spans="10:22" ht="9" hidden="1" customHeight="1">
      <c r="J933" s="369"/>
      <c r="K933" s="263"/>
      <c r="L933" s="263"/>
      <c r="M933" s="263"/>
      <c r="N933" s="329">
        <v>45296</v>
      </c>
      <c r="O933" s="266"/>
      <c r="P933" s="266"/>
      <c r="Q933" s="265">
        <v>0</v>
      </c>
      <c r="R933" s="266"/>
      <c r="S933" s="266"/>
      <c r="T933" s="267"/>
      <c r="U933" s="268"/>
      <c r="V933" s="269">
        <v>0</v>
      </c>
    </row>
    <row r="934" spans="10:22" ht="9" hidden="1" customHeight="1">
      <c r="J934" s="368"/>
      <c r="K934" s="254"/>
      <c r="L934" s="254"/>
      <c r="M934" s="255" t="s">
        <v>262</v>
      </c>
      <c r="N934" s="256"/>
      <c r="O934" s="257"/>
      <c r="P934" s="257"/>
      <c r="Q934" s="270">
        <v>0</v>
      </c>
      <c r="R934" s="257"/>
      <c r="S934" s="257"/>
      <c r="T934" s="271"/>
      <c r="U934" s="259"/>
      <c r="V934" s="272">
        <v>0</v>
      </c>
    </row>
    <row r="935" spans="10:22" ht="9" hidden="1" customHeight="1">
      <c r="J935" s="368"/>
      <c r="K935" s="254"/>
      <c r="L935" s="255" t="s">
        <v>568</v>
      </c>
      <c r="M935" s="261"/>
      <c r="N935" s="256"/>
      <c r="O935" s="257"/>
      <c r="P935" s="257"/>
      <c r="Q935" s="270">
        <v>0</v>
      </c>
      <c r="R935" s="257"/>
      <c r="S935" s="257"/>
      <c r="T935" s="271"/>
      <c r="U935" s="259"/>
      <c r="V935" s="272">
        <v>0</v>
      </c>
    </row>
    <row r="936" spans="10:22" ht="9" hidden="1" customHeight="1">
      <c r="J936" s="369"/>
      <c r="K936" s="263"/>
      <c r="L936" s="263"/>
      <c r="M936" s="263"/>
      <c r="N936" s="329">
        <v>45296</v>
      </c>
      <c r="O936" s="266"/>
      <c r="P936" s="266"/>
      <c r="Q936" s="266"/>
      <c r="R936" s="265">
        <v>0</v>
      </c>
      <c r="S936" s="266"/>
      <c r="T936" s="267"/>
      <c r="U936" s="268"/>
      <c r="V936" s="269">
        <v>0</v>
      </c>
    </row>
    <row r="937" spans="10:22" ht="9" hidden="1" customHeight="1">
      <c r="J937" s="368"/>
      <c r="K937" s="254"/>
      <c r="L937" s="254"/>
      <c r="M937" s="255" t="s">
        <v>262</v>
      </c>
      <c r="N937" s="256"/>
      <c r="O937" s="257"/>
      <c r="P937" s="257"/>
      <c r="Q937" s="257"/>
      <c r="R937" s="270">
        <v>0</v>
      </c>
      <c r="S937" s="257"/>
      <c r="T937" s="271"/>
      <c r="U937" s="259"/>
      <c r="V937" s="272">
        <v>0</v>
      </c>
    </row>
    <row r="938" spans="10:22" ht="9" hidden="1" customHeight="1">
      <c r="J938" s="368"/>
      <c r="K938" s="254"/>
      <c r="L938" s="255" t="s">
        <v>1118</v>
      </c>
      <c r="M938" s="261"/>
      <c r="N938" s="256"/>
      <c r="O938" s="257"/>
      <c r="P938" s="257"/>
      <c r="Q938" s="257"/>
      <c r="R938" s="270">
        <v>0</v>
      </c>
      <c r="S938" s="257"/>
      <c r="T938" s="271"/>
      <c r="U938" s="259"/>
      <c r="V938" s="272">
        <v>0</v>
      </c>
    </row>
    <row r="939" spans="10:22" ht="9" hidden="1" customHeight="1">
      <c r="J939" s="368"/>
      <c r="K939" s="255" t="s">
        <v>567</v>
      </c>
      <c r="L939" s="261"/>
      <c r="M939" s="261"/>
      <c r="N939" s="256"/>
      <c r="O939" s="257"/>
      <c r="P939" s="257"/>
      <c r="Q939" s="270">
        <v>0</v>
      </c>
      <c r="R939" s="270">
        <v>0</v>
      </c>
      <c r="S939" s="257"/>
      <c r="T939" s="271"/>
      <c r="U939" s="259"/>
      <c r="V939" s="272">
        <v>0</v>
      </c>
    </row>
    <row r="940" spans="10:22" ht="9" hidden="1" customHeight="1">
      <c r="J940" s="470">
        <v>45395</v>
      </c>
      <c r="K940" s="261"/>
      <c r="L940" s="261"/>
      <c r="M940" s="261"/>
      <c r="N940" s="256"/>
      <c r="O940" s="257"/>
      <c r="P940" s="257"/>
      <c r="Q940" s="270">
        <v>0</v>
      </c>
      <c r="R940" s="270">
        <v>0</v>
      </c>
      <c r="S940" s="257"/>
      <c r="T940" s="271"/>
      <c r="U940" s="259"/>
      <c r="V940" s="272">
        <v>0</v>
      </c>
    </row>
    <row r="941" spans="10:22" ht="9" hidden="1" customHeight="1">
      <c r="J941" s="369"/>
      <c r="K941" s="263"/>
      <c r="L941" s="263"/>
      <c r="M941" s="263"/>
      <c r="N941" s="329">
        <v>45321</v>
      </c>
      <c r="O941" s="266"/>
      <c r="P941" s="265">
        <v>0</v>
      </c>
      <c r="Q941" s="266"/>
      <c r="R941" s="266"/>
      <c r="S941" s="266"/>
      <c r="T941" s="267"/>
      <c r="U941" s="268"/>
      <c r="V941" s="269">
        <v>0</v>
      </c>
    </row>
    <row r="942" spans="10:22" ht="9" hidden="1" customHeight="1">
      <c r="J942" s="368"/>
      <c r="K942" s="254"/>
      <c r="L942" s="254"/>
      <c r="M942" s="255" t="s">
        <v>82</v>
      </c>
      <c r="N942" s="256"/>
      <c r="O942" s="257"/>
      <c r="P942" s="270">
        <v>0</v>
      </c>
      <c r="Q942" s="257"/>
      <c r="R942" s="257"/>
      <c r="S942" s="257"/>
      <c r="T942" s="271"/>
      <c r="U942" s="259"/>
      <c r="V942" s="272">
        <v>0</v>
      </c>
    </row>
    <row r="943" spans="10:22" ht="9" hidden="1" customHeight="1">
      <c r="J943" s="368"/>
      <c r="K943" s="254"/>
      <c r="L943" s="255" t="s">
        <v>1063</v>
      </c>
      <c r="M943" s="261"/>
      <c r="N943" s="256"/>
      <c r="O943" s="257"/>
      <c r="P943" s="270">
        <v>0</v>
      </c>
      <c r="Q943" s="257"/>
      <c r="R943" s="257"/>
      <c r="S943" s="257"/>
      <c r="T943" s="271"/>
      <c r="U943" s="259"/>
      <c r="V943" s="272">
        <v>0</v>
      </c>
    </row>
    <row r="944" spans="10:22" ht="9" hidden="1" customHeight="1">
      <c r="J944" s="368"/>
      <c r="K944" s="255" t="s">
        <v>1062</v>
      </c>
      <c r="L944" s="261"/>
      <c r="M944" s="261"/>
      <c r="N944" s="256"/>
      <c r="O944" s="257"/>
      <c r="P944" s="270">
        <v>0</v>
      </c>
      <c r="Q944" s="257"/>
      <c r="R944" s="257"/>
      <c r="S944" s="257"/>
      <c r="T944" s="271"/>
      <c r="U944" s="259"/>
      <c r="V944" s="272">
        <v>0</v>
      </c>
    </row>
    <row r="945" spans="10:22" ht="9" hidden="1" customHeight="1">
      <c r="J945" s="470">
        <v>45388</v>
      </c>
      <c r="K945" s="261"/>
      <c r="L945" s="261"/>
      <c r="M945" s="261"/>
      <c r="N945" s="256"/>
      <c r="O945" s="257"/>
      <c r="P945" s="270">
        <v>0</v>
      </c>
      <c r="Q945" s="257"/>
      <c r="R945" s="257"/>
      <c r="S945" s="257"/>
      <c r="T945" s="271"/>
      <c r="U945" s="259"/>
      <c r="V945" s="272">
        <v>0</v>
      </c>
    </row>
    <row r="946" spans="10:22" ht="32.75" customHeight="1">
      <c r="J946" s="636">
        <v>45367</v>
      </c>
      <c r="K946" s="318" t="s">
        <v>1065</v>
      </c>
      <c r="L946" s="318" t="s">
        <v>633</v>
      </c>
      <c r="M946" s="318" t="s">
        <v>262</v>
      </c>
      <c r="N946" s="637">
        <v>45333</v>
      </c>
      <c r="O946" s="320"/>
      <c r="P946" s="320"/>
      <c r="Q946" s="320"/>
      <c r="R946" s="638">
        <v>0</v>
      </c>
      <c r="S946" s="320"/>
      <c r="T946" s="321">
        <v>71.88</v>
      </c>
      <c r="U946" s="322"/>
      <c r="V946" s="323">
        <v>71.88</v>
      </c>
    </row>
    <row r="947" spans="10:22" ht="9" hidden="1" customHeight="1">
      <c r="J947" s="201"/>
      <c r="K947" s="202"/>
      <c r="L947" s="202"/>
      <c r="M947" s="203" t="s">
        <v>262</v>
      </c>
      <c r="N947" s="204"/>
      <c r="O947" s="242"/>
      <c r="P947" s="242"/>
      <c r="Q947" s="242"/>
      <c r="R947" s="241">
        <v>0</v>
      </c>
      <c r="S947" s="242"/>
      <c r="T947" s="324">
        <v>71.88</v>
      </c>
      <c r="U947" s="181"/>
      <c r="V947" s="325">
        <v>71.88</v>
      </c>
    </row>
    <row r="948" spans="10:22" ht="9" hidden="1" customHeight="1">
      <c r="J948" s="201"/>
      <c r="K948" s="202"/>
      <c r="L948" s="203" t="s">
        <v>633</v>
      </c>
      <c r="M948" s="206"/>
      <c r="N948" s="204"/>
      <c r="O948" s="242"/>
      <c r="P948" s="242"/>
      <c r="Q948" s="242"/>
      <c r="R948" s="241">
        <v>0</v>
      </c>
      <c r="S948" s="242"/>
      <c r="T948" s="324">
        <v>71.88</v>
      </c>
      <c r="U948" s="181"/>
      <c r="V948" s="325">
        <v>71.88</v>
      </c>
    </row>
    <row r="949" spans="10:22" ht="9" hidden="1" customHeight="1">
      <c r="J949" s="201"/>
      <c r="K949" s="203" t="s">
        <v>1065</v>
      </c>
      <c r="L949" s="206"/>
      <c r="M949" s="206"/>
      <c r="N949" s="204"/>
      <c r="O949" s="242"/>
      <c r="P949" s="242"/>
      <c r="Q949" s="242"/>
      <c r="R949" s="241">
        <v>0</v>
      </c>
      <c r="S949" s="242"/>
      <c r="T949" s="324">
        <v>71.88</v>
      </c>
      <c r="U949" s="181"/>
      <c r="V949" s="325">
        <v>71.88</v>
      </c>
    </row>
    <row r="950" spans="10:22" ht="9" hidden="1" customHeight="1">
      <c r="J950" s="487">
        <v>45367</v>
      </c>
      <c r="K950" s="206"/>
      <c r="L950" s="206"/>
      <c r="M950" s="206"/>
      <c r="N950" s="204"/>
      <c r="O950" s="242"/>
      <c r="P950" s="242"/>
      <c r="Q950" s="242"/>
      <c r="R950" s="241">
        <v>0</v>
      </c>
      <c r="S950" s="242"/>
      <c r="T950" s="324">
        <v>71.88</v>
      </c>
      <c r="U950" s="181"/>
      <c r="V950" s="325">
        <v>71.88</v>
      </c>
    </row>
    <row r="951" spans="10:22" ht="9" hidden="1" customHeight="1">
      <c r="J951" s="198"/>
      <c r="K951" s="199"/>
      <c r="L951" s="199"/>
      <c r="M951" s="199"/>
      <c r="N951" s="200" t="s">
        <v>37</v>
      </c>
      <c r="O951" s="155"/>
      <c r="P951" s="155"/>
      <c r="Q951" s="155"/>
      <c r="R951" s="156">
        <v>0</v>
      </c>
      <c r="S951" s="155"/>
      <c r="T951" s="240"/>
      <c r="U951" s="174"/>
      <c r="V951" s="175">
        <v>0</v>
      </c>
    </row>
    <row r="952" spans="10:22" ht="9" hidden="1" customHeight="1">
      <c r="J952" s="201"/>
      <c r="K952" s="202"/>
      <c r="L952" s="202"/>
      <c r="M952" s="203" t="s">
        <v>37</v>
      </c>
      <c r="N952" s="204"/>
      <c r="O952" s="242"/>
      <c r="P952" s="242"/>
      <c r="Q952" s="242"/>
      <c r="R952" s="241">
        <v>0</v>
      </c>
      <c r="S952" s="242"/>
      <c r="T952" s="243"/>
      <c r="U952" s="181"/>
      <c r="V952" s="182">
        <v>0</v>
      </c>
    </row>
    <row r="953" spans="10:22" ht="9" hidden="1" customHeight="1">
      <c r="J953" s="201"/>
      <c r="K953" s="202"/>
      <c r="L953" s="203" t="s">
        <v>1118</v>
      </c>
      <c r="M953" s="206"/>
      <c r="N953" s="204"/>
      <c r="O953" s="242"/>
      <c r="P953" s="242"/>
      <c r="Q953" s="242"/>
      <c r="R953" s="241">
        <v>0</v>
      </c>
      <c r="S953" s="242"/>
      <c r="T953" s="243"/>
      <c r="U953" s="181"/>
      <c r="V953" s="182">
        <v>0</v>
      </c>
    </row>
    <row r="954" spans="10:22" ht="9" hidden="1" customHeight="1">
      <c r="J954" s="201"/>
      <c r="K954" s="203" t="s">
        <v>1068</v>
      </c>
      <c r="L954" s="206"/>
      <c r="M954" s="206"/>
      <c r="N954" s="204"/>
      <c r="O954" s="242"/>
      <c r="P954" s="242"/>
      <c r="Q954" s="242"/>
      <c r="R954" s="241">
        <v>0</v>
      </c>
      <c r="S954" s="242"/>
      <c r="T954" s="243"/>
      <c r="U954" s="181"/>
      <c r="V954" s="182">
        <v>0</v>
      </c>
    </row>
    <row r="955" spans="10:22" ht="9" hidden="1" customHeight="1">
      <c r="J955" s="198"/>
      <c r="K955" s="199"/>
      <c r="L955" s="199"/>
      <c r="M955" s="199"/>
      <c r="N955" s="200" t="s">
        <v>37</v>
      </c>
      <c r="O955" s="155"/>
      <c r="P955" s="155"/>
      <c r="Q955" s="155"/>
      <c r="R955" s="156">
        <v>0</v>
      </c>
      <c r="S955" s="155"/>
      <c r="T955" s="240"/>
      <c r="U955" s="174"/>
      <c r="V955" s="175">
        <v>0</v>
      </c>
    </row>
    <row r="956" spans="10:22" ht="9" hidden="1" customHeight="1">
      <c r="J956" s="201"/>
      <c r="K956" s="202"/>
      <c r="L956" s="202"/>
      <c r="M956" s="203" t="s">
        <v>37</v>
      </c>
      <c r="N956" s="204"/>
      <c r="O956" s="242"/>
      <c r="P956" s="242"/>
      <c r="Q956" s="242"/>
      <c r="R956" s="241">
        <v>0</v>
      </c>
      <c r="S956" s="242"/>
      <c r="T956" s="243"/>
      <c r="U956" s="181"/>
      <c r="V956" s="182">
        <v>0</v>
      </c>
    </row>
    <row r="957" spans="10:22" ht="9" hidden="1" customHeight="1">
      <c r="J957" s="201"/>
      <c r="K957" s="202"/>
      <c r="L957" s="203" t="s">
        <v>1118</v>
      </c>
      <c r="M957" s="206"/>
      <c r="N957" s="204"/>
      <c r="O957" s="242"/>
      <c r="P957" s="242"/>
      <c r="Q957" s="242"/>
      <c r="R957" s="241">
        <v>0</v>
      </c>
      <c r="S957" s="242"/>
      <c r="T957" s="243"/>
      <c r="U957" s="181"/>
      <c r="V957" s="182">
        <v>0</v>
      </c>
    </row>
    <row r="958" spans="10:22" ht="9" hidden="1" customHeight="1">
      <c r="J958" s="201"/>
      <c r="K958" s="203" t="s">
        <v>1071</v>
      </c>
      <c r="L958" s="206"/>
      <c r="M958" s="206"/>
      <c r="N958" s="204"/>
      <c r="O958" s="242"/>
      <c r="P958" s="242"/>
      <c r="Q958" s="242"/>
      <c r="R958" s="241">
        <v>0</v>
      </c>
      <c r="S958" s="242"/>
      <c r="T958" s="243"/>
      <c r="U958" s="181"/>
      <c r="V958" s="182">
        <v>0</v>
      </c>
    </row>
    <row r="959" spans="10:22" ht="9" hidden="1" customHeight="1">
      <c r="J959" s="487">
        <v>45213</v>
      </c>
      <c r="K959" s="206"/>
      <c r="L959" s="206"/>
      <c r="M959" s="206"/>
      <c r="N959" s="204"/>
      <c r="O959" s="242"/>
      <c r="P959" s="242"/>
      <c r="Q959" s="242"/>
      <c r="R959" s="241">
        <v>0</v>
      </c>
      <c r="S959" s="242"/>
      <c r="T959" s="243"/>
      <c r="U959" s="181"/>
      <c r="V959" s="182">
        <v>0</v>
      </c>
    </row>
    <row r="960" spans="10:22" ht="9" hidden="1" customHeight="1">
      <c r="J960" s="198"/>
      <c r="K960" s="199"/>
      <c r="L960" s="199"/>
      <c r="M960" s="199"/>
      <c r="N960" s="327">
        <v>45303</v>
      </c>
      <c r="O960" s="156">
        <v>0</v>
      </c>
      <c r="P960" s="155"/>
      <c r="Q960" s="155"/>
      <c r="R960" s="155"/>
      <c r="S960" s="155"/>
      <c r="T960" s="240"/>
      <c r="U960" s="174"/>
      <c r="V960" s="175">
        <v>0</v>
      </c>
    </row>
    <row r="961" spans="10:22" ht="9" hidden="1" customHeight="1">
      <c r="J961" s="201"/>
      <c r="K961" s="202"/>
      <c r="L961" s="202"/>
      <c r="M961" s="203" t="s">
        <v>145</v>
      </c>
      <c r="N961" s="204"/>
      <c r="O961" s="241">
        <v>0</v>
      </c>
      <c r="P961" s="242"/>
      <c r="Q961" s="242"/>
      <c r="R961" s="242"/>
      <c r="S961" s="242"/>
      <c r="T961" s="243"/>
      <c r="U961" s="181"/>
      <c r="V961" s="182">
        <v>0</v>
      </c>
    </row>
    <row r="962" spans="10:22" ht="9" hidden="1" customHeight="1">
      <c r="J962" s="201"/>
      <c r="K962" s="202"/>
      <c r="L962" s="203" t="s">
        <v>221</v>
      </c>
      <c r="M962" s="206"/>
      <c r="N962" s="204"/>
      <c r="O962" s="241">
        <v>0</v>
      </c>
      <c r="P962" s="242"/>
      <c r="Q962" s="242"/>
      <c r="R962" s="242"/>
      <c r="S962" s="242"/>
      <c r="T962" s="243"/>
      <c r="U962" s="181"/>
      <c r="V962" s="182">
        <v>0</v>
      </c>
    </row>
    <row r="963" spans="10:22" ht="9" hidden="1" customHeight="1">
      <c r="J963" s="201"/>
      <c r="K963" s="203" t="s">
        <v>220</v>
      </c>
      <c r="L963" s="206"/>
      <c r="M963" s="206"/>
      <c r="N963" s="204"/>
      <c r="O963" s="241">
        <v>0</v>
      </c>
      <c r="P963" s="242"/>
      <c r="Q963" s="242"/>
      <c r="R963" s="242"/>
      <c r="S963" s="242"/>
      <c r="T963" s="243"/>
      <c r="U963" s="181"/>
      <c r="V963" s="182">
        <v>0</v>
      </c>
    </row>
    <row r="964" spans="10:22" ht="9" hidden="1" customHeight="1">
      <c r="J964" s="487">
        <v>45206</v>
      </c>
      <c r="K964" s="206"/>
      <c r="L964" s="206"/>
      <c r="M964" s="206"/>
      <c r="N964" s="204"/>
      <c r="O964" s="241">
        <v>0</v>
      </c>
      <c r="P964" s="242"/>
      <c r="Q964" s="242"/>
      <c r="R964" s="242"/>
      <c r="S964" s="242"/>
      <c r="T964" s="243"/>
      <c r="U964" s="181"/>
      <c r="V964" s="182">
        <v>0</v>
      </c>
    </row>
    <row r="965" spans="10:22" ht="9" hidden="1" customHeight="1">
      <c r="J965" s="198"/>
      <c r="K965" s="199"/>
      <c r="L965" s="199"/>
      <c r="M965" s="199"/>
      <c r="N965" s="200" t="s">
        <v>37</v>
      </c>
      <c r="O965" s="155"/>
      <c r="P965" s="155"/>
      <c r="Q965" s="155"/>
      <c r="R965" s="155"/>
      <c r="S965" s="155"/>
      <c r="T965" s="240"/>
      <c r="U965" s="173">
        <v>0</v>
      </c>
      <c r="V965" s="175">
        <v>0</v>
      </c>
    </row>
    <row r="966" spans="10:22" ht="9" hidden="1" customHeight="1">
      <c r="J966" s="201"/>
      <c r="K966" s="202"/>
      <c r="L966" s="202"/>
      <c r="M966" s="203" t="s">
        <v>37</v>
      </c>
      <c r="N966" s="204"/>
      <c r="O966" s="242"/>
      <c r="P966" s="242"/>
      <c r="Q966" s="242"/>
      <c r="R966" s="242"/>
      <c r="S966" s="242"/>
      <c r="T966" s="243"/>
      <c r="U966" s="180">
        <v>0</v>
      </c>
      <c r="V966" s="182">
        <v>0</v>
      </c>
    </row>
    <row r="967" spans="10:22" ht="9" hidden="1" customHeight="1">
      <c r="J967" s="201"/>
      <c r="K967" s="202"/>
      <c r="L967" s="203" t="s">
        <v>1076</v>
      </c>
      <c r="M967" s="206"/>
      <c r="N967" s="204"/>
      <c r="O967" s="242"/>
      <c r="P967" s="242"/>
      <c r="Q967" s="242"/>
      <c r="R967" s="242"/>
      <c r="S967" s="242"/>
      <c r="T967" s="243"/>
      <c r="U967" s="180">
        <v>0</v>
      </c>
      <c r="V967" s="182">
        <v>0</v>
      </c>
    </row>
    <row r="968" spans="10:22" ht="9" hidden="1" customHeight="1">
      <c r="J968" s="201"/>
      <c r="K968" s="203" t="s">
        <v>1075</v>
      </c>
      <c r="L968" s="206"/>
      <c r="M968" s="206"/>
      <c r="N968" s="204"/>
      <c r="O968" s="242"/>
      <c r="P968" s="242"/>
      <c r="Q968" s="242"/>
      <c r="R968" s="242"/>
      <c r="S968" s="242"/>
      <c r="T968" s="243"/>
      <c r="U968" s="180">
        <v>0</v>
      </c>
      <c r="V968" s="182">
        <v>0</v>
      </c>
    </row>
    <row r="969" spans="10:22" ht="9" hidden="1" customHeight="1">
      <c r="J969" s="487">
        <v>45199</v>
      </c>
      <c r="K969" s="206"/>
      <c r="L969" s="206"/>
      <c r="M969" s="206"/>
      <c r="N969" s="204"/>
      <c r="O969" s="242"/>
      <c r="P969" s="242"/>
      <c r="Q969" s="242"/>
      <c r="R969" s="242"/>
      <c r="S969" s="242"/>
      <c r="T969" s="243"/>
      <c r="U969" s="180">
        <v>0</v>
      </c>
      <c r="V969" s="182">
        <v>0</v>
      </c>
    </row>
    <row r="970" spans="10:22" ht="9" hidden="1" customHeight="1">
      <c r="J970" s="198"/>
      <c r="K970" s="199"/>
      <c r="L970" s="199"/>
      <c r="M970" s="199"/>
      <c r="N970" s="327">
        <v>45301</v>
      </c>
      <c r="O970" s="155"/>
      <c r="P970" s="156">
        <v>0</v>
      </c>
      <c r="Q970" s="155"/>
      <c r="R970" s="155"/>
      <c r="S970" s="155"/>
      <c r="T970" s="240"/>
      <c r="U970" s="174"/>
      <c r="V970" s="175">
        <v>0</v>
      </c>
    </row>
    <row r="971" spans="10:22" ht="9" hidden="1" customHeight="1">
      <c r="J971" s="201"/>
      <c r="K971" s="202"/>
      <c r="L971" s="202"/>
      <c r="M971" s="203" t="s">
        <v>503</v>
      </c>
      <c r="N971" s="204"/>
      <c r="O971" s="242"/>
      <c r="P971" s="241">
        <v>0</v>
      </c>
      <c r="Q971" s="242"/>
      <c r="R971" s="242"/>
      <c r="S971" s="242"/>
      <c r="T971" s="243"/>
      <c r="U971" s="181"/>
      <c r="V971" s="182">
        <v>0</v>
      </c>
    </row>
    <row r="972" spans="10:22" ht="9" hidden="1" customHeight="1">
      <c r="J972" s="201"/>
      <c r="K972" s="202"/>
      <c r="L972" s="203" t="s">
        <v>1094</v>
      </c>
      <c r="M972" s="206"/>
      <c r="N972" s="204"/>
      <c r="O972" s="242"/>
      <c r="P972" s="241">
        <v>0</v>
      </c>
      <c r="Q972" s="242"/>
      <c r="R972" s="242"/>
      <c r="S972" s="242"/>
      <c r="T972" s="243"/>
      <c r="U972" s="181"/>
      <c r="V972" s="182">
        <v>0</v>
      </c>
    </row>
    <row r="973" spans="10:22" ht="9" hidden="1" customHeight="1">
      <c r="J973" s="201"/>
      <c r="K973" s="203" t="s">
        <v>1093</v>
      </c>
      <c r="L973" s="206"/>
      <c r="M973" s="206"/>
      <c r="N973" s="204"/>
      <c r="O973" s="242"/>
      <c r="P973" s="241">
        <v>0</v>
      </c>
      <c r="Q973" s="242"/>
      <c r="R973" s="242"/>
      <c r="S973" s="242"/>
      <c r="T973" s="243"/>
      <c r="U973" s="181"/>
      <c r="V973" s="182">
        <v>0</v>
      </c>
    </row>
    <row r="974" spans="10:22" ht="9" hidden="1" customHeight="1">
      <c r="J974" s="487">
        <v>45192</v>
      </c>
      <c r="K974" s="206"/>
      <c r="L974" s="206"/>
      <c r="M974" s="206"/>
      <c r="N974" s="204"/>
      <c r="O974" s="242"/>
      <c r="P974" s="241">
        <v>0</v>
      </c>
      <c r="Q974" s="242"/>
      <c r="R974" s="242"/>
      <c r="S974" s="242"/>
      <c r="T974" s="243"/>
      <c r="U974" s="181"/>
      <c r="V974" s="182">
        <v>0</v>
      </c>
    </row>
    <row r="975" spans="10:22" ht="9" hidden="1" customHeight="1">
      <c r="J975" s="198"/>
      <c r="K975" s="199"/>
      <c r="L975" s="199"/>
      <c r="M975" s="199"/>
      <c r="N975" s="200" t="s">
        <v>104</v>
      </c>
      <c r="O975" s="156">
        <v>0</v>
      </c>
      <c r="P975" s="155"/>
      <c r="Q975" s="155"/>
      <c r="R975" s="155"/>
      <c r="S975" s="155"/>
      <c r="T975" s="240"/>
      <c r="U975" s="174"/>
      <c r="V975" s="175">
        <v>0</v>
      </c>
    </row>
    <row r="976" spans="10:22" ht="9" hidden="1" customHeight="1">
      <c r="J976" s="201"/>
      <c r="K976" s="202"/>
      <c r="L976" s="202"/>
      <c r="M976" s="203" t="s">
        <v>409</v>
      </c>
      <c r="N976" s="204"/>
      <c r="O976" s="241">
        <v>0</v>
      </c>
      <c r="P976" s="242"/>
      <c r="Q976" s="242"/>
      <c r="R976" s="242"/>
      <c r="S976" s="242"/>
      <c r="T976" s="243"/>
      <c r="U976" s="181"/>
      <c r="V976" s="182">
        <v>0</v>
      </c>
    </row>
    <row r="977" spans="10:28" ht="9" hidden="1" customHeight="1">
      <c r="J977" s="201"/>
      <c r="K977" s="202"/>
      <c r="L977" s="203" t="s">
        <v>282</v>
      </c>
      <c r="M977" s="206"/>
      <c r="N977" s="204"/>
      <c r="O977" s="241">
        <v>0</v>
      </c>
      <c r="P977" s="242"/>
      <c r="Q977" s="242"/>
      <c r="R977" s="242"/>
      <c r="S977" s="242"/>
      <c r="T977" s="243"/>
      <c r="U977" s="181"/>
      <c r="V977" s="182">
        <v>0</v>
      </c>
    </row>
    <row r="978" spans="10:28" ht="9" hidden="1" customHeight="1">
      <c r="J978" s="201"/>
      <c r="K978" s="203" t="s">
        <v>331</v>
      </c>
      <c r="L978" s="206"/>
      <c r="M978" s="206"/>
      <c r="N978" s="204"/>
      <c r="O978" s="241">
        <v>0</v>
      </c>
      <c r="P978" s="242"/>
      <c r="Q978" s="242"/>
      <c r="R978" s="242"/>
      <c r="S978" s="242"/>
      <c r="T978" s="243"/>
      <c r="U978" s="181"/>
      <c r="V978" s="182">
        <v>0</v>
      </c>
    </row>
    <row r="979" spans="10:28" ht="9" hidden="1" customHeight="1">
      <c r="J979" s="487">
        <v>45185</v>
      </c>
      <c r="K979" s="206"/>
      <c r="L979" s="206"/>
      <c r="M979" s="206"/>
      <c r="N979" s="204"/>
      <c r="O979" s="241">
        <v>0</v>
      </c>
      <c r="P979" s="242"/>
      <c r="Q979" s="242"/>
      <c r="R979" s="242"/>
      <c r="S979" s="242"/>
      <c r="T979" s="243"/>
      <c r="U979" s="181"/>
      <c r="V979" s="182">
        <v>0</v>
      </c>
    </row>
    <row r="980" spans="10:28" ht="9" hidden="1" customHeight="1">
      <c r="J980" s="198"/>
      <c r="K980" s="199"/>
      <c r="L980" s="199"/>
      <c r="M980" s="199"/>
      <c r="N980" s="200" t="s">
        <v>154</v>
      </c>
      <c r="O980" s="155"/>
      <c r="P980" s="155"/>
      <c r="Q980" s="156">
        <v>0</v>
      </c>
      <c r="R980" s="156">
        <v>0</v>
      </c>
      <c r="S980" s="155"/>
      <c r="T980" s="240"/>
      <c r="U980" s="174"/>
      <c r="V980" s="175">
        <v>0</v>
      </c>
    </row>
    <row r="981" spans="10:28" ht="9" hidden="1" customHeight="1">
      <c r="J981" s="201"/>
      <c r="K981" s="202"/>
      <c r="L981" s="202"/>
      <c r="M981" s="203" t="s">
        <v>134</v>
      </c>
      <c r="N981" s="204"/>
      <c r="O981" s="242"/>
      <c r="P981" s="242"/>
      <c r="Q981" s="241">
        <v>0</v>
      </c>
      <c r="R981" s="241">
        <v>0</v>
      </c>
      <c r="S981" s="242"/>
      <c r="T981" s="243"/>
      <c r="U981" s="181"/>
      <c r="V981" s="182">
        <v>0</v>
      </c>
    </row>
    <row r="982" spans="10:28" ht="9" hidden="1" customHeight="1">
      <c r="J982" s="201"/>
      <c r="K982" s="202"/>
      <c r="L982" s="203" t="s">
        <v>1101</v>
      </c>
      <c r="M982" s="206"/>
      <c r="N982" s="204"/>
      <c r="O982" s="242"/>
      <c r="P982" s="242"/>
      <c r="Q982" s="241">
        <v>0</v>
      </c>
      <c r="R982" s="241">
        <v>0</v>
      </c>
      <c r="S982" s="242"/>
      <c r="T982" s="243"/>
      <c r="U982" s="181"/>
      <c r="V982" s="182">
        <v>0</v>
      </c>
    </row>
    <row r="983" spans="10:28" ht="9" hidden="1" customHeight="1">
      <c r="J983" s="201"/>
      <c r="K983" s="203" t="s">
        <v>377</v>
      </c>
      <c r="L983" s="206"/>
      <c r="M983" s="206"/>
      <c r="N983" s="204"/>
      <c r="O983" s="242"/>
      <c r="P983" s="242"/>
      <c r="Q983" s="241">
        <v>0</v>
      </c>
      <c r="R983" s="241">
        <v>0</v>
      </c>
      <c r="S983" s="242"/>
      <c r="T983" s="243"/>
      <c r="U983" s="181"/>
      <c r="V983" s="182">
        <v>0</v>
      </c>
    </row>
    <row r="984" spans="10:28" ht="9" hidden="1" customHeight="1">
      <c r="J984" s="487">
        <v>45129</v>
      </c>
      <c r="K984" s="206"/>
      <c r="L984" s="206"/>
      <c r="M984" s="206"/>
      <c r="N984" s="204"/>
      <c r="O984" s="242"/>
      <c r="P984" s="242"/>
      <c r="Q984" s="241">
        <v>0</v>
      </c>
      <c r="R984" s="241">
        <v>0</v>
      </c>
      <c r="S984" s="242"/>
      <c r="T984" s="243"/>
      <c r="U984" s="181"/>
      <c r="V984" s="182">
        <v>0</v>
      </c>
    </row>
    <row r="985" spans="10:28" ht="9" hidden="1" customHeight="1">
      <c r="J985" s="198"/>
      <c r="K985" s="199"/>
      <c r="L985" s="199"/>
      <c r="M985" s="199"/>
      <c r="N985" s="200" t="s">
        <v>270</v>
      </c>
      <c r="O985" s="155"/>
      <c r="P985" s="155"/>
      <c r="Q985" s="156">
        <v>0</v>
      </c>
      <c r="R985" s="155"/>
      <c r="S985" s="155"/>
      <c r="T985" s="240"/>
      <c r="U985" s="174"/>
      <c r="V985" s="175">
        <v>0</v>
      </c>
    </row>
    <row r="986" spans="10:28" ht="9" hidden="1" customHeight="1">
      <c r="J986" s="201"/>
      <c r="K986" s="202"/>
      <c r="L986" s="202"/>
      <c r="M986" s="203" t="s">
        <v>350</v>
      </c>
      <c r="N986" s="204"/>
      <c r="O986" s="242"/>
      <c r="P986" s="242"/>
      <c r="Q986" s="241">
        <v>0</v>
      </c>
      <c r="R986" s="242"/>
      <c r="S986" s="242"/>
      <c r="T986" s="243"/>
      <c r="U986" s="181"/>
      <c r="V986" s="182">
        <v>0</v>
      </c>
    </row>
    <row r="987" spans="10:28" ht="9" hidden="1" customHeight="1">
      <c r="J987" s="201"/>
      <c r="K987" s="202"/>
      <c r="L987" s="203" t="s">
        <v>1113</v>
      </c>
      <c r="M987" s="206"/>
      <c r="N987" s="204"/>
      <c r="O987" s="242"/>
      <c r="P987" s="242"/>
      <c r="Q987" s="241">
        <v>0</v>
      </c>
      <c r="R987" s="242"/>
      <c r="S987" s="242"/>
      <c r="T987" s="243"/>
      <c r="U987" s="181"/>
      <c r="V987" s="182">
        <v>0</v>
      </c>
    </row>
    <row r="988" spans="10:28" ht="9" hidden="1" customHeight="1">
      <c r="J988" s="201"/>
      <c r="K988" s="203" t="s">
        <v>447</v>
      </c>
      <c r="L988" s="206"/>
      <c r="M988" s="206"/>
      <c r="N988" s="204"/>
      <c r="O988" s="242"/>
      <c r="P988" s="242"/>
      <c r="Q988" s="241">
        <v>0</v>
      </c>
      <c r="R988" s="242"/>
      <c r="S988" s="242"/>
      <c r="T988" s="243"/>
      <c r="U988" s="181"/>
      <c r="V988" s="182">
        <v>0</v>
      </c>
    </row>
    <row r="989" spans="10:28" ht="9" hidden="1" customHeight="1">
      <c r="J989" s="487">
        <v>45101</v>
      </c>
      <c r="K989" s="206"/>
      <c r="L989" s="206"/>
      <c r="M989" s="206"/>
      <c r="N989" s="204"/>
      <c r="O989" s="242"/>
      <c r="P989" s="242"/>
      <c r="Q989" s="241">
        <v>0</v>
      </c>
      <c r="R989" s="242"/>
      <c r="S989" s="242"/>
      <c r="T989" s="243"/>
      <c r="U989" s="181"/>
      <c r="V989" s="182">
        <v>0</v>
      </c>
    </row>
    <row r="990" spans="10:28" ht="20.5" customHeight="1">
      <c r="J990" s="211" t="s">
        <v>9</v>
      </c>
      <c r="K990" s="212"/>
      <c r="L990" s="212"/>
      <c r="M990" s="212"/>
      <c r="N990" s="213"/>
      <c r="O990" s="160">
        <v>0</v>
      </c>
      <c r="P990" s="160">
        <v>0</v>
      </c>
      <c r="Q990" s="160">
        <v>0</v>
      </c>
      <c r="R990" s="160">
        <v>0</v>
      </c>
      <c r="S990" s="160">
        <v>0</v>
      </c>
      <c r="T990" s="26">
        <v>681.17</v>
      </c>
      <c r="U990" s="191">
        <v>0</v>
      </c>
      <c r="V990" s="326">
        <v>681.17</v>
      </c>
    </row>
    <row r="992" spans="10:28" ht="27.75" customHeight="1">
      <c r="W992" s="715" t="s">
        <v>1565</v>
      </c>
      <c r="X992" s="715"/>
      <c r="Y992" s="715"/>
      <c r="Z992" s="715"/>
      <c r="AA992" s="715"/>
      <c r="AB992" s="715"/>
    </row>
    <row r="993" spans="23:28" ht="20.25" customHeight="1">
      <c r="W993" s="584" t="s">
        <v>1566</v>
      </c>
      <c r="X993" s="585" t="s">
        <v>18</v>
      </c>
      <c r="Y993" s="585" t="s">
        <v>19</v>
      </c>
      <c r="Z993" s="585" t="s">
        <v>1127</v>
      </c>
      <c r="AA993" s="586" t="s">
        <v>1128</v>
      </c>
      <c r="AB993" s="587"/>
    </row>
    <row r="994" spans="23:28" ht="8.75" hidden="1" customHeight="1">
      <c r="W994" s="639"/>
      <c r="X994" s="640"/>
      <c r="Y994" s="640"/>
      <c r="Z994" s="640"/>
      <c r="AA994" s="641" t="s">
        <v>1118</v>
      </c>
      <c r="AB994" s="642"/>
    </row>
    <row r="995" spans="23:28" ht="8.75" hidden="1" customHeight="1">
      <c r="W995" s="643"/>
      <c r="X995" s="644"/>
      <c r="Y995" s="644"/>
      <c r="Z995" s="645" t="s">
        <v>1318</v>
      </c>
      <c r="AA995" s="646"/>
      <c r="AB995" s="647"/>
    </row>
    <row r="996" spans="23:28" ht="8.75" hidden="1" customHeight="1">
      <c r="W996" s="643"/>
      <c r="X996" s="644"/>
      <c r="Y996" s="645" t="s">
        <v>996</v>
      </c>
      <c r="Z996" s="648"/>
      <c r="AA996" s="646"/>
      <c r="AB996" s="647"/>
    </row>
    <row r="997" spans="23:28" ht="8.75" hidden="1" customHeight="1">
      <c r="W997" s="643"/>
      <c r="X997" s="645" t="s">
        <v>499</v>
      </c>
      <c r="Y997" s="648"/>
      <c r="Z997" s="648"/>
      <c r="AA997" s="646"/>
      <c r="AB997" s="647"/>
    </row>
    <row r="998" spans="23:28" ht="8.75" hidden="1" customHeight="1">
      <c r="W998" s="649">
        <v>45428</v>
      </c>
      <c r="X998" s="648"/>
      <c r="Y998" s="648"/>
      <c r="Z998" s="648"/>
      <c r="AA998" s="646"/>
      <c r="AB998" s="647"/>
    </row>
    <row r="999" spans="23:28" ht="32.5" customHeight="1">
      <c r="W999" s="650">
        <v>45435</v>
      </c>
      <c r="X999" s="589" t="s">
        <v>487</v>
      </c>
      <c r="Y999" s="589" t="s">
        <v>488</v>
      </c>
      <c r="Z999" s="589" t="s">
        <v>1317</v>
      </c>
      <c r="AA999" s="590" t="s">
        <v>1013</v>
      </c>
      <c r="AB999" s="591"/>
    </row>
    <row r="1000" spans="23:28" ht="9" hidden="1" customHeight="1">
      <c r="W1000" s="605"/>
      <c r="X1000" s="593"/>
      <c r="Y1000" s="593"/>
      <c r="Z1000" s="594" t="s">
        <v>1317</v>
      </c>
      <c r="AA1000" s="595"/>
      <c r="AB1000" s="596"/>
    </row>
    <row r="1001" spans="23:28" ht="9" hidden="1" customHeight="1">
      <c r="W1001" s="605"/>
      <c r="X1001" s="593"/>
      <c r="Y1001" s="594" t="s">
        <v>488</v>
      </c>
      <c r="Z1001" s="597"/>
      <c r="AA1001" s="595"/>
      <c r="AB1001" s="596"/>
    </row>
    <row r="1002" spans="23:28" ht="9" hidden="1" customHeight="1">
      <c r="W1002" s="605"/>
      <c r="X1002" s="594" t="s">
        <v>487</v>
      </c>
      <c r="Y1002" s="597"/>
      <c r="Z1002" s="597"/>
      <c r="AA1002" s="595"/>
      <c r="AB1002" s="596"/>
    </row>
    <row r="1003" spans="23:28" ht="9" hidden="1" customHeight="1">
      <c r="W1003" s="607"/>
      <c r="X1003" s="600"/>
      <c r="Y1003" s="600"/>
      <c r="Z1003" s="600"/>
      <c r="AA1003" s="601" t="s">
        <v>1013</v>
      </c>
      <c r="AB1003" s="602"/>
    </row>
    <row r="1004" spans="23:28" ht="9" hidden="1" customHeight="1">
      <c r="W1004" s="605"/>
      <c r="X1004" s="593"/>
      <c r="Y1004" s="593"/>
      <c r="Z1004" s="594" t="s">
        <v>1224</v>
      </c>
      <c r="AA1004" s="595"/>
      <c r="AB1004" s="596"/>
    </row>
    <row r="1005" spans="23:28" ht="9" hidden="1" customHeight="1">
      <c r="W1005" s="605"/>
      <c r="X1005" s="593"/>
      <c r="Y1005" s="594" t="s">
        <v>1223</v>
      </c>
      <c r="Z1005" s="597"/>
      <c r="AA1005" s="595"/>
      <c r="AB1005" s="596"/>
    </row>
    <row r="1006" spans="23:28" ht="9" hidden="1" customHeight="1">
      <c r="W1006" s="605"/>
      <c r="X1006" s="594" t="s">
        <v>492</v>
      </c>
      <c r="Y1006" s="597"/>
      <c r="Z1006" s="597"/>
      <c r="AA1006" s="595"/>
      <c r="AB1006" s="596"/>
    </row>
    <row r="1007" spans="23:28" ht="9" hidden="1" customHeight="1">
      <c r="W1007" s="606">
        <v>45435</v>
      </c>
      <c r="X1007" s="597"/>
      <c r="Y1007" s="597"/>
      <c r="Z1007" s="597"/>
      <c r="AA1007" s="595"/>
      <c r="AB1007" s="596"/>
    </row>
    <row r="1008" spans="23:28" ht="9" hidden="1" customHeight="1">
      <c r="W1008" s="607"/>
      <c r="X1008" s="600"/>
      <c r="Y1008" s="600"/>
      <c r="Z1008" s="600"/>
      <c r="AA1008" s="601" t="s">
        <v>1013</v>
      </c>
      <c r="AB1008" s="602"/>
    </row>
    <row r="1009" spans="23:28" ht="9" hidden="1" customHeight="1">
      <c r="W1009" s="605"/>
      <c r="X1009" s="593"/>
      <c r="Y1009" s="593"/>
      <c r="Z1009" s="594" t="s">
        <v>1320</v>
      </c>
      <c r="AA1009" s="595"/>
      <c r="AB1009" s="596"/>
    </row>
    <row r="1010" spans="23:28" ht="9" hidden="1" customHeight="1">
      <c r="W1010" s="605"/>
      <c r="X1010" s="593"/>
      <c r="Y1010" s="594" t="s">
        <v>977</v>
      </c>
      <c r="Z1010" s="597"/>
      <c r="AA1010" s="595"/>
      <c r="AB1010" s="596"/>
    </row>
    <row r="1011" spans="23:28" ht="9" hidden="1" customHeight="1">
      <c r="W1011" s="605"/>
      <c r="X1011" s="594" t="s">
        <v>976</v>
      </c>
      <c r="Y1011" s="597"/>
      <c r="Z1011" s="597"/>
      <c r="AA1011" s="595"/>
      <c r="AB1011" s="596"/>
    </row>
    <row r="1012" spans="23:28" ht="32.75" customHeight="1">
      <c r="W1012" s="608">
        <v>45442</v>
      </c>
      <c r="X1012" s="604" t="s">
        <v>469</v>
      </c>
      <c r="Y1012" s="604" t="s">
        <v>970</v>
      </c>
      <c r="Z1012" s="604" t="s">
        <v>1319</v>
      </c>
      <c r="AA1012" s="601" t="s">
        <v>1013</v>
      </c>
      <c r="AB1012" s="602"/>
    </row>
    <row r="1013" spans="23:28" ht="9" hidden="1" customHeight="1">
      <c r="W1013" s="592"/>
      <c r="X1013" s="593"/>
      <c r="Y1013" s="593"/>
      <c r="Z1013" s="594" t="s">
        <v>1319</v>
      </c>
      <c r="AA1013" s="595"/>
      <c r="AB1013" s="596"/>
    </row>
    <row r="1014" spans="23:28" ht="9" hidden="1" customHeight="1">
      <c r="W1014" s="592"/>
      <c r="X1014" s="593"/>
      <c r="Y1014" s="594" t="s">
        <v>970</v>
      </c>
      <c r="Z1014" s="597"/>
      <c r="AA1014" s="595"/>
      <c r="AB1014" s="596"/>
    </row>
    <row r="1015" spans="23:28" ht="9" hidden="1" customHeight="1">
      <c r="W1015" s="592"/>
      <c r="X1015" s="594" t="s">
        <v>469</v>
      </c>
      <c r="Y1015" s="597"/>
      <c r="Z1015" s="597"/>
      <c r="AA1015" s="595"/>
      <c r="AB1015" s="596"/>
    </row>
    <row r="1016" spans="23:28" ht="9" hidden="1" customHeight="1">
      <c r="W1016" s="598">
        <v>45442</v>
      </c>
      <c r="X1016" s="597"/>
      <c r="Y1016" s="597"/>
      <c r="Z1016" s="597"/>
      <c r="AA1016" s="595"/>
      <c r="AB1016" s="596"/>
    </row>
    <row r="1017" spans="23:28" ht="32.75" customHeight="1">
      <c r="W1017" s="603">
        <v>45449</v>
      </c>
      <c r="X1017" s="604" t="s">
        <v>1321</v>
      </c>
      <c r="Y1017" s="604" t="s">
        <v>1322</v>
      </c>
      <c r="Z1017" s="604" t="s">
        <v>1323</v>
      </c>
      <c r="AA1017" s="601" t="s">
        <v>1133</v>
      </c>
      <c r="AB1017" s="602"/>
    </row>
    <row r="1018" spans="23:28" ht="9" hidden="1" customHeight="1">
      <c r="W1018" s="605"/>
      <c r="X1018" s="593"/>
      <c r="Y1018" s="593"/>
      <c r="Z1018" s="594" t="s">
        <v>1323</v>
      </c>
      <c r="AA1018" s="595"/>
      <c r="AB1018" s="596"/>
    </row>
    <row r="1019" spans="23:28" ht="9" hidden="1" customHeight="1">
      <c r="W1019" s="605"/>
      <c r="X1019" s="593"/>
      <c r="Y1019" s="594" t="s">
        <v>1322</v>
      </c>
      <c r="Z1019" s="597"/>
      <c r="AA1019" s="595"/>
      <c r="AB1019" s="596"/>
    </row>
    <row r="1020" spans="23:28" ht="9" hidden="1" customHeight="1">
      <c r="W1020" s="605"/>
      <c r="X1020" s="594" t="s">
        <v>1321</v>
      </c>
      <c r="Y1020" s="597"/>
      <c r="Z1020" s="597"/>
      <c r="AA1020" s="595"/>
      <c r="AB1020" s="596"/>
    </row>
    <row r="1021" spans="23:28" ht="9" hidden="1" customHeight="1">
      <c r="W1021" s="607"/>
      <c r="X1021" s="600"/>
      <c r="Y1021" s="600"/>
      <c r="Z1021" s="600"/>
      <c r="AA1021" s="601" t="s">
        <v>1013</v>
      </c>
      <c r="AB1021" s="602"/>
    </row>
    <row r="1022" spans="23:28" ht="9" hidden="1" customHeight="1">
      <c r="W1022" s="605"/>
      <c r="X1022" s="593"/>
      <c r="Y1022" s="593"/>
      <c r="Z1022" s="594" t="s">
        <v>1326</v>
      </c>
      <c r="AA1022" s="595"/>
      <c r="AB1022" s="596"/>
    </row>
    <row r="1023" spans="23:28" ht="9" hidden="1" customHeight="1">
      <c r="W1023" s="605"/>
      <c r="X1023" s="593"/>
      <c r="Y1023" s="594" t="s">
        <v>1325</v>
      </c>
      <c r="Z1023" s="597"/>
      <c r="AA1023" s="595"/>
      <c r="AB1023" s="596"/>
    </row>
    <row r="1024" spans="23:28" ht="9" hidden="1" customHeight="1">
      <c r="W1024" s="605"/>
      <c r="X1024" s="594" t="s">
        <v>1324</v>
      </c>
      <c r="Y1024" s="597"/>
      <c r="Z1024" s="597"/>
      <c r="AA1024" s="595"/>
      <c r="AB1024" s="596"/>
    </row>
    <row r="1025" spans="23:28" ht="9" hidden="1" customHeight="1">
      <c r="W1025" s="606">
        <v>45449</v>
      </c>
      <c r="X1025" s="597"/>
      <c r="Y1025" s="597"/>
      <c r="Z1025" s="597"/>
      <c r="AA1025" s="595"/>
      <c r="AB1025" s="596"/>
    </row>
    <row r="1026" spans="23:28" ht="9" hidden="1" customHeight="1">
      <c r="W1026" s="607"/>
      <c r="X1026" s="600"/>
      <c r="Y1026" s="600"/>
      <c r="Z1026" s="600"/>
      <c r="AA1026" s="601" t="s">
        <v>1013</v>
      </c>
      <c r="AB1026" s="602"/>
    </row>
    <row r="1027" spans="23:28" ht="9" hidden="1" customHeight="1">
      <c r="W1027" s="605"/>
      <c r="X1027" s="593"/>
      <c r="Y1027" s="593"/>
      <c r="Z1027" s="594" t="s">
        <v>1327</v>
      </c>
      <c r="AA1027" s="595"/>
      <c r="AB1027" s="596"/>
    </row>
    <row r="1028" spans="23:28" ht="9" hidden="1" customHeight="1">
      <c r="W1028" s="605"/>
      <c r="X1028" s="593"/>
      <c r="Y1028" s="594" t="s">
        <v>955</v>
      </c>
      <c r="Z1028" s="597"/>
      <c r="AA1028" s="595"/>
      <c r="AB1028" s="596"/>
    </row>
    <row r="1029" spans="23:28" ht="9" hidden="1" customHeight="1">
      <c r="W1029" s="605"/>
      <c r="X1029" s="594" t="s">
        <v>954</v>
      </c>
      <c r="Y1029" s="597"/>
      <c r="Z1029" s="597"/>
      <c r="AA1029" s="595"/>
      <c r="AB1029" s="596"/>
    </row>
    <row r="1030" spans="23:28" ht="9" hidden="1" customHeight="1">
      <c r="W1030" s="606">
        <v>45450</v>
      </c>
      <c r="X1030" s="597"/>
      <c r="Y1030" s="597"/>
      <c r="Z1030" s="597"/>
      <c r="AA1030" s="595"/>
      <c r="AB1030" s="596"/>
    </row>
    <row r="1031" spans="23:28" ht="9" hidden="1" customHeight="1">
      <c r="W1031" s="607"/>
      <c r="X1031" s="600"/>
      <c r="Y1031" s="600"/>
      <c r="Z1031" s="600"/>
      <c r="AA1031" s="601" t="s">
        <v>1013</v>
      </c>
      <c r="AB1031" s="602"/>
    </row>
    <row r="1032" spans="23:28" ht="9" hidden="1" customHeight="1">
      <c r="W1032" s="605"/>
      <c r="X1032" s="593"/>
      <c r="Y1032" s="593"/>
      <c r="Z1032" s="594" t="s">
        <v>1328</v>
      </c>
      <c r="AA1032" s="595"/>
      <c r="AB1032" s="596"/>
    </row>
    <row r="1033" spans="23:28" ht="9" hidden="1" customHeight="1">
      <c r="W1033" s="605"/>
      <c r="X1033" s="593"/>
      <c r="Y1033" s="594" t="s">
        <v>943</v>
      </c>
      <c r="Z1033" s="597"/>
      <c r="AA1033" s="595"/>
      <c r="AB1033" s="596"/>
    </row>
    <row r="1034" spans="23:28" ht="9" hidden="1" customHeight="1">
      <c r="W1034" s="605"/>
      <c r="X1034" s="594" t="s">
        <v>447</v>
      </c>
      <c r="Y1034" s="597"/>
      <c r="Z1034" s="597"/>
      <c r="AA1034" s="595"/>
      <c r="AB1034" s="596"/>
    </row>
    <row r="1035" spans="23:28" ht="9" hidden="1" customHeight="1">
      <c r="W1035" s="606">
        <v>45457</v>
      </c>
      <c r="X1035" s="597"/>
      <c r="Y1035" s="597"/>
      <c r="Z1035" s="597"/>
      <c r="AA1035" s="595"/>
      <c r="AB1035" s="596"/>
    </row>
    <row r="1036" spans="23:28" ht="9" hidden="1" customHeight="1">
      <c r="W1036" s="607"/>
      <c r="X1036" s="600"/>
      <c r="Y1036" s="600"/>
      <c r="Z1036" s="600"/>
      <c r="AA1036" s="601" t="s">
        <v>1013</v>
      </c>
      <c r="AB1036" s="602"/>
    </row>
    <row r="1037" spans="23:28" ht="9" hidden="1" customHeight="1">
      <c r="W1037" s="605"/>
      <c r="X1037" s="593"/>
      <c r="Y1037" s="593"/>
      <c r="Z1037" s="594" t="s">
        <v>1231</v>
      </c>
      <c r="AA1037" s="595"/>
      <c r="AB1037" s="596"/>
    </row>
    <row r="1038" spans="23:28" ht="9" hidden="1" customHeight="1">
      <c r="W1038" s="605"/>
      <c r="X1038" s="593"/>
      <c r="Y1038" s="594" t="s">
        <v>464</v>
      </c>
      <c r="Z1038" s="597"/>
      <c r="AA1038" s="595"/>
      <c r="AB1038" s="596"/>
    </row>
    <row r="1039" spans="23:28" ht="9" hidden="1" customHeight="1">
      <c r="W1039" s="605"/>
      <c r="X1039" s="594" t="s">
        <v>463</v>
      </c>
      <c r="Y1039" s="597"/>
      <c r="Z1039" s="597"/>
      <c r="AA1039" s="595"/>
      <c r="AB1039" s="596"/>
    </row>
    <row r="1040" spans="23:28" ht="32.75" customHeight="1">
      <c r="W1040" s="651">
        <v>45463</v>
      </c>
      <c r="X1040" s="604" t="s">
        <v>1234</v>
      </c>
      <c r="Y1040" s="604" t="s">
        <v>1329</v>
      </c>
      <c r="Z1040" s="604" t="s">
        <v>1330</v>
      </c>
      <c r="AA1040" s="601" t="s">
        <v>1133</v>
      </c>
      <c r="AB1040" s="602"/>
    </row>
    <row r="1041" spans="23:28" ht="9" hidden="1" customHeight="1">
      <c r="W1041" s="605"/>
      <c r="X1041" s="593"/>
      <c r="Y1041" s="593"/>
      <c r="Z1041" s="594" t="s">
        <v>1330</v>
      </c>
      <c r="AA1041" s="595"/>
      <c r="AB1041" s="596"/>
    </row>
    <row r="1042" spans="23:28" ht="9" hidden="1" customHeight="1">
      <c r="W1042" s="605"/>
      <c r="X1042" s="593"/>
      <c r="Y1042" s="594" t="s">
        <v>1329</v>
      </c>
      <c r="Z1042" s="597"/>
      <c r="AA1042" s="595"/>
      <c r="AB1042" s="596"/>
    </row>
    <row r="1043" spans="23:28" ht="9" hidden="1" customHeight="1">
      <c r="W1043" s="605"/>
      <c r="X1043" s="594" t="s">
        <v>1234</v>
      </c>
      <c r="Y1043" s="597"/>
      <c r="Z1043" s="597"/>
      <c r="AA1043" s="595"/>
      <c r="AB1043" s="596"/>
    </row>
    <row r="1044" spans="23:28" ht="9" hidden="1" customHeight="1">
      <c r="W1044" s="606">
        <v>45463</v>
      </c>
      <c r="X1044" s="597"/>
      <c r="Y1044" s="597"/>
      <c r="Z1044" s="597"/>
      <c r="AA1044" s="595"/>
      <c r="AB1044" s="596"/>
    </row>
    <row r="1045" spans="23:28" ht="9" hidden="1" customHeight="1">
      <c r="W1045" s="607"/>
      <c r="X1045" s="600"/>
      <c r="Y1045" s="600"/>
      <c r="Z1045" s="600"/>
      <c r="AA1045" s="601" t="s">
        <v>1013</v>
      </c>
      <c r="AB1045" s="602"/>
    </row>
    <row r="1046" spans="23:28" ht="9" hidden="1" customHeight="1">
      <c r="W1046" s="605"/>
      <c r="X1046" s="593"/>
      <c r="Y1046" s="593"/>
      <c r="Z1046" s="594" t="s">
        <v>1331</v>
      </c>
      <c r="AA1046" s="595"/>
      <c r="AB1046" s="596"/>
    </row>
    <row r="1047" spans="23:28" ht="9" hidden="1" customHeight="1">
      <c r="W1047" s="605"/>
      <c r="X1047" s="593"/>
      <c r="Y1047" s="594" t="s">
        <v>938</v>
      </c>
      <c r="Z1047" s="597"/>
      <c r="AA1047" s="595"/>
      <c r="AB1047" s="596"/>
    </row>
    <row r="1048" spans="23:28" ht="9" hidden="1" customHeight="1">
      <c r="W1048" s="605"/>
      <c r="X1048" s="594" t="s">
        <v>937</v>
      </c>
      <c r="Y1048" s="597"/>
      <c r="Z1048" s="597"/>
      <c r="AA1048" s="595"/>
      <c r="AB1048" s="596"/>
    </row>
    <row r="1049" spans="23:28" ht="9" hidden="1" customHeight="1">
      <c r="W1049" s="606">
        <v>45464</v>
      </c>
      <c r="X1049" s="597"/>
      <c r="Y1049" s="597"/>
      <c r="Z1049" s="597"/>
      <c r="AA1049" s="595"/>
      <c r="AB1049" s="596"/>
    </row>
    <row r="1050" spans="23:28" ht="9" hidden="1" customHeight="1">
      <c r="W1050" s="607"/>
      <c r="X1050" s="600"/>
      <c r="Y1050" s="600"/>
      <c r="Z1050" s="600"/>
      <c r="AA1050" s="601" t="s">
        <v>1013</v>
      </c>
      <c r="AB1050" s="602"/>
    </row>
    <row r="1051" spans="23:28" ht="9" hidden="1" customHeight="1">
      <c r="W1051" s="605"/>
      <c r="X1051" s="593"/>
      <c r="Y1051" s="593"/>
      <c r="Z1051" s="594" t="s">
        <v>1333</v>
      </c>
      <c r="AA1051" s="595"/>
      <c r="AB1051" s="596"/>
    </row>
    <row r="1052" spans="23:28" ht="9" hidden="1" customHeight="1">
      <c r="W1052" s="605"/>
      <c r="X1052" s="593"/>
      <c r="Y1052" s="594" t="s">
        <v>925</v>
      </c>
      <c r="Z1052" s="597"/>
      <c r="AA1052" s="595"/>
      <c r="AB1052" s="596"/>
    </row>
    <row r="1053" spans="23:28" ht="9" hidden="1" customHeight="1">
      <c r="W1053" s="605"/>
      <c r="X1053" s="594" t="s">
        <v>431</v>
      </c>
      <c r="Y1053" s="597"/>
      <c r="Z1053" s="597"/>
      <c r="AA1053" s="595"/>
      <c r="AB1053" s="596"/>
    </row>
    <row r="1054" spans="23:28" ht="32.75" customHeight="1">
      <c r="W1054" s="651">
        <v>45470</v>
      </c>
      <c r="X1054" s="604" t="s">
        <v>425</v>
      </c>
      <c r="Y1054" s="604" t="s">
        <v>426</v>
      </c>
      <c r="Z1054" s="604" t="s">
        <v>1332</v>
      </c>
      <c r="AA1054" s="601" t="s">
        <v>1013</v>
      </c>
      <c r="AB1054" s="602"/>
    </row>
    <row r="1055" spans="23:28" ht="9" hidden="1" customHeight="1">
      <c r="W1055" s="605"/>
      <c r="X1055" s="593"/>
      <c r="Y1055" s="593"/>
      <c r="Z1055" s="594" t="s">
        <v>1332</v>
      </c>
      <c r="AA1055" s="595"/>
      <c r="AB1055" s="596"/>
    </row>
    <row r="1056" spans="23:28" ht="9" hidden="1" customHeight="1">
      <c r="W1056" s="605"/>
      <c r="X1056" s="593"/>
      <c r="Y1056" s="594" t="s">
        <v>426</v>
      </c>
      <c r="Z1056" s="597"/>
      <c r="AA1056" s="595"/>
      <c r="AB1056" s="596"/>
    </row>
    <row r="1057" spans="23:28" ht="9" hidden="1" customHeight="1">
      <c r="W1057" s="605"/>
      <c r="X1057" s="594" t="s">
        <v>425</v>
      </c>
      <c r="Y1057" s="597"/>
      <c r="Z1057" s="597"/>
      <c r="AA1057" s="595"/>
      <c r="AB1057" s="596"/>
    </row>
    <row r="1058" spans="23:28" ht="9" hidden="1" customHeight="1">
      <c r="W1058" s="606">
        <v>45470</v>
      </c>
      <c r="X1058" s="597"/>
      <c r="Y1058" s="597"/>
      <c r="Z1058" s="597"/>
      <c r="AA1058" s="595"/>
      <c r="AB1058" s="596"/>
    </row>
    <row r="1059" spans="23:28" ht="9" hidden="1" customHeight="1">
      <c r="W1059" s="607"/>
      <c r="X1059" s="600"/>
      <c r="Y1059" s="600"/>
      <c r="Z1059" s="600"/>
      <c r="AA1059" s="601" t="s">
        <v>1013</v>
      </c>
      <c r="AB1059" s="602"/>
    </row>
    <row r="1060" spans="23:28" ht="9" hidden="1" customHeight="1">
      <c r="W1060" s="605"/>
      <c r="X1060" s="593"/>
      <c r="Y1060" s="593"/>
      <c r="Z1060" s="594" t="s">
        <v>1243</v>
      </c>
      <c r="AA1060" s="595"/>
      <c r="AB1060" s="596"/>
    </row>
    <row r="1061" spans="23:28" ht="9" hidden="1" customHeight="1">
      <c r="W1061" s="605"/>
      <c r="X1061" s="593"/>
      <c r="Y1061" s="594" t="s">
        <v>1242</v>
      </c>
      <c r="Z1061" s="597"/>
      <c r="AA1061" s="595"/>
      <c r="AB1061" s="596"/>
    </row>
    <row r="1062" spans="23:28" ht="9" hidden="1" customHeight="1">
      <c r="W1062" s="605"/>
      <c r="X1062" s="594" t="s">
        <v>414</v>
      </c>
      <c r="Y1062" s="597"/>
      <c r="Z1062" s="597"/>
      <c r="AA1062" s="595"/>
      <c r="AB1062" s="596"/>
    </row>
    <row r="1063" spans="23:28" ht="20.75" customHeight="1">
      <c r="W1063" s="651">
        <v>45477</v>
      </c>
      <c r="X1063" s="604" t="s">
        <v>410</v>
      </c>
      <c r="Y1063" s="604" t="s">
        <v>411</v>
      </c>
      <c r="Z1063" s="604" t="s">
        <v>1334</v>
      </c>
      <c r="AA1063" s="601" t="s">
        <v>1013</v>
      </c>
      <c r="AB1063" s="602"/>
    </row>
    <row r="1064" spans="23:28" ht="9" hidden="1" customHeight="1">
      <c r="W1064" s="605"/>
      <c r="X1064" s="593"/>
      <c r="Y1064" s="593"/>
      <c r="Z1064" s="594" t="s">
        <v>1334</v>
      </c>
      <c r="AA1064" s="595"/>
      <c r="AB1064" s="596"/>
    </row>
    <row r="1065" spans="23:28" ht="9" hidden="1" customHeight="1">
      <c r="W1065" s="605"/>
      <c r="X1065" s="593"/>
      <c r="Y1065" s="594" t="s">
        <v>411</v>
      </c>
      <c r="Z1065" s="597"/>
      <c r="AA1065" s="595"/>
      <c r="AB1065" s="596"/>
    </row>
    <row r="1066" spans="23:28" ht="9" hidden="1" customHeight="1">
      <c r="W1066" s="605"/>
      <c r="X1066" s="594" t="s">
        <v>410</v>
      </c>
      <c r="Y1066" s="597"/>
      <c r="Z1066" s="597"/>
      <c r="AA1066" s="595"/>
      <c r="AB1066" s="596"/>
    </row>
    <row r="1067" spans="23:28" ht="9" hidden="1" customHeight="1">
      <c r="W1067" s="606">
        <v>45477</v>
      </c>
      <c r="X1067" s="597"/>
      <c r="Y1067" s="597"/>
      <c r="Z1067" s="597"/>
      <c r="AA1067" s="595"/>
      <c r="AB1067" s="596"/>
    </row>
    <row r="1068" spans="23:28" ht="9" hidden="1" customHeight="1">
      <c r="W1068" s="607"/>
      <c r="X1068" s="600"/>
      <c r="Y1068" s="600"/>
      <c r="Z1068" s="600"/>
      <c r="AA1068" s="601" t="s">
        <v>1143</v>
      </c>
      <c r="AB1068" s="602"/>
    </row>
    <row r="1069" spans="23:28" ht="9" hidden="1" customHeight="1">
      <c r="W1069" s="605"/>
      <c r="X1069" s="593"/>
      <c r="Y1069" s="593"/>
      <c r="Z1069" s="594" t="s">
        <v>1246</v>
      </c>
      <c r="AA1069" s="595"/>
      <c r="AB1069" s="596"/>
    </row>
    <row r="1070" spans="23:28" ht="9" hidden="1" customHeight="1">
      <c r="W1070" s="605"/>
      <c r="X1070" s="593"/>
      <c r="Y1070" s="594" t="s">
        <v>388</v>
      </c>
      <c r="Z1070" s="597"/>
      <c r="AA1070" s="595"/>
      <c r="AB1070" s="596"/>
    </row>
    <row r="1071" spans="23:28" ht="9" hidden="1" customHeight="1">
      <c r="W1071" s="605"/>
      <c r="X1071" s="594" t="s">
        <v>387</v>
      </c>
      <c r="Y1071" s="597"/>
      <c r="Z1071" s="597"/>
      <c r="AA1071" s="595"/>
      <c r="AB1071" s="596"/>
    </row>
    <row r="1072" spans="23:28" ht="44.75" customHeight="1">
      <c r="W1072" s="608">
        <v>45484</v>
      </c>
      <c r="X1072" s="604" t="s">
        <v>1335</v>
      </c>
      <c r="Y1072" s="604" t="s">
        <v>1567</v>
      </c>
      <c r="Z1072" s="604" t="s">
        <v>1337</v>
      </c>
      <c r="AA1072" s="601" t="s">
        <v>1013</v>
      </c>
      <c r="AB1072" s="602"/>
    </row>
    <row r="1073" spans="23:28" ht="9" hidden="1" customHeight="1">
      <c r="W1073" s="592"/>
      <c r="X1073" s="593"/>
      <c r="Y1073" s="593"/>
      <c r="Z1073" s="594" t="s">
        <v>1337</v>
      </c>
      <c r="AA1073" s="595"/>
      <c r="AB1073" s="596"/>
    </row>
    <row r="1074" spans="23:28" ht="9" hidden="1" customHeight="1">
      <c r="W1074" s="592"/>
      <c r="X1074" s="593"/>
      <c r="Y1074" s="594" t="s">
        <v>1567</v>
      </c>
      <c r="Z1074" s="597"/>
      <c r="AA1074" s="595"/>
      <c r="AB1074" s="596"/>
    </row>
    <row r="1075" spans="23:28" ht="9" hidden="1" customHeight="1">
      <c r="W1075" s="592"/>
      <c r="X1075" s="594" t="s">
        <v>1335</v>
      </c>
      <c r="Y1075" s="597"/>
      <c r="Z1075" s="597"/>
      <c r="AA1075" s="595"/>
      <c r="AB1075" s="596"/>
    </row>
    <row r="1076" spans="23:28" ht="9" hidden="1" customHeight="1">
      <c r="W1076" s="598">
        <v>45484</v>
      </c>
      <c r="X1076" s="597"/>
      <c r="Y1076" s="597"/>
      <c r="Z1076" s="597"/>
      <c r="AA1076" s="595"/>
      <c r="AB1076" s="596"/>
    </row>
    <row r="1077" spans="23:28" ht="9" hidden="1" customHeight="1">
      <c r="W1077" s="599"/>
      <c r="X1077" s="600"/>
      <c r="Y1077" s="600"/>
      <c r="Z1077" s="600"/>
      <c r="AA1077" s="601" t="s">
        <v>1013</v>
      </c>
      <c r="AB1077" s="602"/>
    </row>
    <row r="1078" spans="23:28" ht="9" hidden="1" customHeight="1">
      <c r="W1078" s="592"/>
      <c r="X1078" s="593"/>
      <c r="Y1078" s="593"/>
      <c r="Z1078" s="594" t="s">
        <v>1338</v>
      </c>
      <c r="AA1078" s="595"/>
      <c r="AB1078" s="596"/>
    </row>
    <row r="1079" spans="23:28" ht="9" hidden="1" customHeight="1">
      <c r="W1079" s="592"/>
      <c r="X1079" s="593"/>
      <c r="Y1079" s="594" t="s">
        <v>907</v>
      </c>
      <c r="Z1079" s="597"/>
      <c r="AA1079" s="595"/>
      <c r="AB1079" s="596"/>
    </row>
    <row r="1080" spans="23:28" ht="9" hidden="1" customHeight="1">
      <c r="W1080" s="592"/>
      <c r="X1080" s="594" t="s">
        <v>906</v>
      </c>
      <c r="Y1080" s="597"/>
      <c r="Z1080" s="597"/>
      <c r="AA1080" s="595"/>
      <c r="AB1080" s="596"/>
    </row>
    <row r="1081" spans="23:28" ht="9" hidden="1" customHeight="1">
      <c r="W1081" s="598">
        <v>45485</v>
      </c>
      <c r="X1081" s="597"/>
      <c r="Y1081" s="597"/>
      <c r="Z1081" s="597"/>
      <c r="AA1081" s="595"/>
      <c r="AB1081" s="596"/>
    </row>
    <row r="1082" spans="23:28" ht="44.75" customHeight="1">
      <c r="W1082" s="652">
        <v>45491</v>
      </c>
      <c r="X1082" s="604" t="s">
        <v>149</v>
      </c>
      <c r="Y1082" s="604" t="s">
        <v>1568</v>
      </c>
      <c r="Z1082" s="604" t="s">
        <v>1340</v>
      </c>
      <c r="AA1082" s="601" t="s">
        <v>1013</v>
      </c>
      <c r="AB1082" s="602"/>
    </row>
    <row r="1083" spans="23:28" ht="9" hidden="1" customHeight="1">
      <c r="W1083" s="592"/>
      <c r="X1083" s="593"/>
      <c r="Y1083" s="593"/>
      <c r="Z1083" s="594" t="s">
        <v>1340</v>
      </c>
      <c r="AA1083" s="595"/>
      <c r="AB1083" s="596"/>
    </row>
    <row r="1084" spans="23:28" ht="9" hidden="1" customHeight="1">
      <c r="W1084" s="592"/>
      <c r="X1084" s="593"/>
      <c r="Y1084" s="594" t="s">
        <v>1568</v>
      </c>
      <c r="Z1084" s="597"/>
      <c r="AA1084" s="595"/>
      <c r="AB1084" s="596"/>
    </row>
    <row r="1085" spans="23:28" ht="9" hidden="1" customHeight="1">
      <c r="W1085" s="592"/>
      <c r="X1085" s="594" t="s">
        <v>149</v>
      </c>
      <c r="Y1085" s="597"/>
      <c r="Z1085" s="597"/>
      <c r="AA1085" s="595"/>
      <c r="AB1085" s="596"/>
    </row>
    <row r="1086" spans="23:28" ht="9" hidden="1" customHeight="1">
      <c r="W1086" s="599"/>
      <c r="X1086" s="600"/>
      <c r="Y1086" s="600"/>
      <c r="Z1086" s="600"/>
      <c r="AA1086" s="601" t="s">
        <v>1013</v>
      </c>
      <c r="AB1086" s="602"/>
    </row>
    <row r="1087" spans="23:28" ht="9" hidden="1" customHeight="1">
      <c r="W1087" s="592"/>
      <c r="X1087" s="593"/>
      <c r="Y1087" s="593"/>
      <c r="Z1087" s="594" t="s">
        <v>1342</v>
      </c>
      <c r="AA1087" s="595"/>
      <c r="AB1087" s="596"/>
    </row>
    <row r="1088" spans="23:28" ht="9" hidden="1" customHeight="1">
      <c r="W1088" s="592"/>
      <c r="X1088" s="593"/>
      <c r="Y1088" s="594" t="s">
        <v>884</v>
      </c>
      <c r="Z1088" s="597"/>
      <c r="AA1088" s="595"/>
      <c r="AB1088" s="596"/>
    </row>
    <row r="1089" spans="23:28" ht="9" hidden="1" customHeight="1">
      <c r="W1089" s="592"/>
      <c r="X1089" s="594" t="s">
        <v>1341</v>
      </c>
      <c r="Y1089" s="597"/>
      <c r="Z1089" s="597"/>
      <c r="AA1089" s="595"/>
      <c r="AB1089" s="596"/>
    </row>
    <row r="1090" spans="23:28" ht="9" hidden="1" customHeight="1">
      <c r="W1090" s="598">
        <v>45491</v>
      </c>
      <c r="X1090" s="597"/>
      <c r="Y1090" s="597"/>
      <c r="Z1090" s="597"/>
      <c r="AA1090" s="595"/>
      <c r="AB1090" s="596"/>
    </row>
    <row r="1091" spans="23:28" ht="20.75" customHeight="1">
      <c r="W1091" s="652">
        <v>45498</v>
      </c>
      <c r="X1091" s="604" t="s">
        <v>369</v>
      </c>
      <c r="Y1091" s="604" t="s">
        <v>370</v>
      </c>
      <c r="Z1091" s="604" t="s">
        <v>1254</v>
      </c>
      <c r="AA1091" s="601" t="s">
        <v>1013</v>
      </c>
      <c r="AB1091" s="602"/>
    </row>
    <row r="1092" spans="23:28" ht="9" hidden="1" customHeight="1">
      <c r="W1092" s="592"/>
      <c r="X1092" s="593"/>
      <c r="Y1092" s="593"/>
      <c r="Z1092" s="594" t="s">
        <v>1254</v>
      </c>
      <c r="AA1092" s="595"/>
      <c r="AB1092" s="596"/>
    </row>
    <row r="1093" spans="23:28" ht="9" hidden="1" customHeight="1">
      <c r="W1093" s="592"/>
      <c r="X1093" s="593"/>
      <c r="Y1093" s="594" t="s">
        <v>370</v>
      </c>
      <c r="Z1093" s="597"/>
      <c r="AA1093" s="595"/>
      <c r="AB1093" s="596"/>
    </row>
    <row r="1094" spans="23:28" ht="9" hidden="1" customHeight="1">
      <c r="W1094" s="592"/>
      <c r="X1094" s="594" t="s">
        <v>369</v>
      </c>
      <c r="Y1094" s="597"/>
      <c r="Z1094" s="597"/>
      <c r="AA1094" s="595"/>
      <c r="AB1094" s="596"/>
    </row>
    <row r="1095" spans="23:28" ht="9" hidden="1" customHeight="1">
      <c r="W1095" s="598">
        <v>45498</v>
      </c>
      <c r="X1095" s="597"/>
      <c r="Y1095" s="597"/>
      <c r="Z1095" s="597"/>
      <c r="AA1095" s="595"/>
      <c r="AB1095" s="596"/>
    </row>
    <row r="1096" spans="23:28" ht="9" hidden="1" customHeight="1">
      <c r="W1096" s="599"/>
      <c r="X1096" s="600"/>
      <c r="Y1096" s="600"/>
      <c r="Z1096" s="600"/>
      <c r="AA1096" s="601" t="s">
        <v>1013</v>
      </c>
      <c r="AB1096" s="602"/>
    </row>
    <row r="1097" spans="23:28" ht="9" hidden="1" customHeight="1">
      <c r="W1097" s="592"/>
      <c r="X1097" s="593"/>
      <c r="Y1097" s="593"/>
      <c r="Z1097" s="594" t="s">
        <v>1344</v>
      </c>
      <c r="AA1097" s="595"/>
      <c r="AB1097" s="596"/>
    </row>
    <row r="1098" spans="23:28" ht="9" hidden="1" customHeight="1">
      <c r="W1098" s="592"/>
      <c r="X1098" s="593"/>
      <c r="Y1098" s="594" t="s">
        <v>1343</v>
      </c>
      <c r="Z1098" s="597"/>
      <c r="AA1098" s="595"/>
      <c r="AB1098" s="596"/>
    </row>
    <row r="1099" spans="23:28" ht="9" hidden="1" customHeight="1">
      <c r="W1099" s="592"/>
      <c r="X1099" s="594" t="s">
        <v>363</v>
      </c>
      <c r="Y1099" s="597"/>
      <c r="Z1099" s="597"/>
      <c r="AA1099" s="595"/>
      <c r="AB1099" s="596"/>
    </row>
    <row r="1100" spans="23:28" ht="9" hidden="1" customHeight="1">
      <c r="W1100" s="598">
        <v>45499</v>
      </c>
      <c r="X1100" s="597"/>
      <c r="Y1100" s="597"/>
      <c r="Z1100" s="597"/>
      <c r="AA1100" s="595"/>
      <c r="AB1100" s="596"/>
    </row>
    <row r="1101" spans="23:28" ht="32.75" customHeight="1">
      <c r="W1101" s="652">
        <v>45505</v>
      </c>
      <c r="X1101" s="604" t="s">
        <v>871</v>
      </c>
      <c r="Y1101" s="604" t="s">
        <v>747</v>
      </c>
      <c r="Z1101" s="604" t="s">
        <v>1345</v>
      </c>
      <c r="AA1101" s="601" t="s">
        <v>1013</v>
      </c>
      <c r="AB1101" s="602"/>
    </row>
    <row r="1102" spans="23:28" ht="9" hidden="1" customHeight="1">
      <c r="W1102" s="592"/>
      <c r="X1102" s="593"/>
      <c r="Y1102" s="593"/>
      <c r="Z1102" s="594" t="s">
        <v>1345</v>
      </c>
      <c r="AA1102" s="595"/>
      <c r="AB1102" s="596"/>
    </row>
    <row r="1103" spans="23:28" ht="9" hidden="1" customHeight="1">
      <c r="W1103" s="592"/>
      <c r="X1103" s="593"/>
      <c r="Y1103" s="594" t="s">
        <v>747</v>
      </c>
      <c r="Z1103" s="597"/>
      <c r="AA1103" s="595"/>
      <c r="AB1103" s="596"/>
    </row>
    <row r="1104" spans="23:28" ht="9" hidden="1" customHeight="1">
      <c r="W1104" s="592"/>
      <c r="X1104" s="594" t="s">
        <v>871</v>
      </c>
      <c r="Y1104" s="597"/>
      <c r="Z1104" s="597"/>
      <c r="AA1104" s="595"/>
      <c r="AB1104" s="596"/>
    </row>
    <row r="1105" spans="23:28" ht="9" hidden="1" customHeight="1">
      <c r="W1105" s="598">
        <v>45505</v>
      </c>
      <c r="X1105" s="597"/>
      <c r="Y1105" s="597"/>
      <c r="Z1105" s="597"/>
      <c r="AA1105" s="595"/>
      <c r="AB1105" s="596"/>
    </row>
    <row r="1106" spans="23:28" ht="32.75" customHeight="1">
      <c r="W1106" s="603">
        <v>45512</v>
      </c>
      <c r="X1106" s="604" t="s">
        <v>353</v>
      </c>
      <c r="Y1106" s="604" t="s">
        <v>354</v>
      </c>
      <c r="Z1106" s="604" t="s">
        <v>1346</v>
      </c>
      <c r="AA1106" s="601" t="s">
        <v>1013</v>
      </c>
      <c r="AB1106" s="602"/>
    </row>
    <row r="1107" spans="23:28" ht="9" hidden="1" customHeight="1">
      <c r="W1107" s="605"/>
      <c r="X1107" s="593"/>
      <c r="Y1107" s="593"/>
      <c r="Z1107" s="594" t="s">
        <v>1346</v>
      </c>
      <c r="AA1107" s="595"/>
      <c r="AB1107" s="596"/>
    </row>
    <row r="1108" spans="23:28" ht="9" hidden="1" customHeight="1">
      <c r="W1108" s="605"/>
      <c r="X1108" s="593"/>
      <c r="Y1108" s="594" t="s">
        <v>354</v>
      </c>
      <c r="Z1108" s="597"/>
      <c r="AA1108" s="595"/>
      <c r="AB1108" s="596"/>
    </row>
    <row r="1109" spans="23:28" ht="9" hidden="1" customHeight="1">
      <c r="W1109" s="605"/>
      <c r="X1109" s="594" t="s">
        <v>353</v>
      </c>
      <c r="Y1109" s="597"/>
      <c r="Z1109" s="597"/>
      <c r="AA1109" s="595"/>
      <c r="AB1109" s="596"/>
    </row>
    <row r="1110" spans="23:28" ht="9" hidden="1" customHeight="1">
      <c r="W1110" s="606">
        <v>45512</v>
      </c>
      <c r="X1110" s="597"/>
      <c r="Y1110" s="597"/>
      <c r="Z1110" s="597"/>
      <c r="AA1110" s="595"/>
      <c r="AB1110" s="596"/>
    </row>
    <row r="1111" spans="23:28" ht="9" hidden="1" customHeight="1">
      <c r="W1111" s="607"/>
      <c r="X1111" s="600"/>
      <c r="Y1111" s="600"/>
      <c r="Z1111" s="600"/>
      <c r="AA1111" s="601" t="s">
        <v>1013</v>
      </c>
      <c r="AB1111" s="602"/>
    </row>
    <row r="1112" spans="23:28" ht="9" hidden="1" customHeight="1">
      <c r="W1112" s="605"/>
      <c r="X1112" s="593"/>
      <c r="Y1112" s="593"/>
      <c r="Z1112" s="594" t="s">
        <v>1350</v>
      </c>
      <c r="AA1112" s="595"/>
      <c r="AB1112" s="596"/>
    </row>
    <row r="1113" spans="23:28" ht="9" hidden="1" customHeight="1">
      <c r="W1113" s="605"/>
      <c r="X1113" s="593"/>
      <c r="Y1113" s="594" t="s">
        <v>1349</v>
      </c>
      <c r="Z1113" s="597"/>
      <c r="AA1113" s="595"/>
      <c r="AB1113" s="596"/>
    </row>
    <row r="1114" spans="23:28" ht="9" hidden="1" customHeight="1">
      <c r="W1114" s="605"/>
      <c r="X1114" s="594" t="s">
        <v>860</v>
      </c>
      <c r="Y1114" s="597"/>
      <c r="Z1114" s="597"/>
      <c r="AA1114" s="595"/>
      <c r="AB1114" s="596"/>
    </row>
    <row r="1115" spans="23:28" ht="32.75" customHeight="1">
      <c r="W1115" s="608">
        <v>45519</v>
      </c>
      <c r="X1115" s="604" t="s">
        <v>1347</v>
      </c>
      <c r="Y1115" s="604" t="s">
        <v>348</v>
      </c>
      <c r="Z1115" s="604" t="s">
        <v>1348</v>
      </c>
      <c r="AA1115" s="601" t="s">
        <v>1013</v>
      </c>
      <c r="AB1115" s="602"/>
    </row>
    <row r="1116" spans="23:28" ht="9" hidden="1" customHeight="1">
      <c r="W1116" s="592"/>
      <c r="X1116" s="593"/>
      <c r="Y1116" s="593"/>
      <c r="Z1116" s="594" t="s">
        <v>1348</v>
      </c>
      <c r="AA1116" s="595"/>
      <c r="AB1116" s="596"/>
    </row>
    <row r="1117" spans="23:28" ht="9" hidden="1" customHeight="1">
      <c r="W1117" s="592"/>
      <c r="X1117" s="593"/>
      <c r="Y1117" s="594" t="s">
        <v>348</v>
      </c>
      <c r="Z1117" s="597"/>
      <c r="AA1117" s="595"/>
      <c r="AB1117" s="596"/>
    </row>
    <row r="1118" spans="23:28" ht="9" hidden="1" customHeight="1">
      <c r="W1118" s="592"/>
      <c r="X1118" s="594" t="s">
        <v>1347</v>
      </c>
      <c r="Y1118" s="597"/>
      <c r="Z1118" s="597"/>
      <c r="AA1118" s="595"/>
      <c r="AB1118" s="596"/>
    </row>
    <row r="1119" spans="23:28" ht="9" hidden="1" customHeight="1">
      <c r="W1119" s="598">
        <v>45519</v>
      </c>
      <c r="X1119" s="597"/>
      <c r="Y1119" s="597"/>
      <c r="Z1119" s="597"/>
      <c r="AA1119" s="595"/>
      <c r="AB1119" s="596"/>
    </row>
    <row r="1120" spans="23:28" ht="9" hidden="1" customHeight="1">
      <c r="W1120" s="599"/>
      <c r="X1120" s="600"/>
      <c r="Y1120" s="600"/>
      <c r="Z1120" s="600"/>
      <c r="AA1120" s="601" t="s">
        <v>1013</v>
      </c>
      <c r="AB1120" s="602"/>
    </row>
    <row r="1121" spans="23:28" ht="9" hidden="1" customHeight="1">
      <c r="W1121" s="592"/>
      <c r="X1121" s="593"/>
      <c r="Y1121" s="593"/>
      <c r="Z1121" s="594" t="s">
        <v>1353</v>
      </c>
      <c r="AA1121" s="595"/>
      <c r="AB1121" s="596"/>
    </row>
    <row r="1122" spans="23:28" ht="9" hidden="1" customHeight="1">
      <c r="W1122" s="592"/>
      <c r="X1122" s="593"/>
      <c r="Y1122" s="594" t="s">
        <v>1352</v>
      </c>
      <c r="Z1122" s="597"/>
      <c r="AA1122" s="595"/>
      <c r="AB1122" s="596"/>
    </row>
    <row r="1123" spans="23:28" ht="9" hidden="1" customHeight="1">
      <c r="W1123" s="592"/>
      <c r="X1123" s="594" t="s">
        <v>1351</v>
      </c>
      <c r="Y1123" s="597"/>
      <c r="Z1123" s="597"/>
      <c r="AA1123" s="595"/>
      <c r="AB1123" s="596"/>
    </row>
    <row r="1124" spans="23:28" ht="9" hidden="1" customHeight="1">
      <c r="W1124" s="598">
        <v>45520</v>
      </c>
      <c r="X1124" s="597"/>
      <c r="Y1124" s="597"/>
      <c r="Z1124" s="597"/>
      <c r="AA1124" s="595"/>
      <c r="AB1124" s="596"/>
    </row>
    <row r="1125" spans="23:28" ht="32.75" customHeight="1">
      <c r="W1125" s="603">
        <v>45526</v>
      </c>
      <c r="X1125" s="604" t="s">
        <v>331</v>
      </c>
      <c r="Y1125" s="604" t="s">
        <v>833</v>
      </c>
      <c r="Z1125" s="604" t="s">
        <v>1355</v>
      </c>
      <c r="AA1125" s="601" t="s">
        <v>1013</v>
      </c>
      <c r="AB1125" s="602"/>
    </row>
    <row r="1126" spans="23:28" ht="9" hidden="1" customHeight="1">
      <c r="W1126" s="605"/>
      <c r="X1126" s="593"/>
      <c r="Y1126" s="593"/>
      <c r="Z1126" s="594" t="s">
        <v>1355</v>
      </c>
      <c r="AA1126" s="595"/>
      <c r="AB1126" s="596"/>
    </row>
    <row r="1127" spans="23:28" ht="9" hidden="1" customHeight="1">
      <c r="W1127" s="605"/>
      <c r="X1127" s="593"/>
      <c r="Y1127" s="594" t="s">
        <v>833</v>
      </c>
      <c r="Z1127" s="597"/>
      <c r="AA1127" s="595"/>
      <c r="AB1127" s="596"/>
    </row>
    <row r="1128" spans="23:28" ht="9" hidden="1" customHeight="1">
      <c r="W1128" s="605"/>
      <c r="X1128" s="594" t="s">
        <v>331</v>
      </c>
      <c r="Y1128" s="597"/>
      <c r="Z1128" s="597"/>
      <c r="AA1128" s="595"/>
      <c r="AB1128" s="596"/>
    </row>
    <row r="1129" spans="23:28" ht="9" hidden="1" customHeight="1">
      <c r="W1129" s="607"/>
      <c r="X1129" s="600"/>
      <c r="Y1129" s="600"/>
      <c r="Z1129" s="600"/>
      <c r="AA1129" s="601" t="s">
        <v>1013</v>
      </c>
      <c r="AB1129" s="602"/>
    </row>
    <row r="1130" spans="23:28" ht="9" hidden="1" customHeight="1">
      <c r="W1130" s="605"/>
      <c r="X1130" s="593"/>
      <c r="Y1130" s="593"/>
      <c r="Z1130" s="594" t="s">
        <v>1354</v>
      </c>
      <c r="AA1130" s="595"/>
      <c r="AB1130" s="596"/>
    </row>
    <row r="1131" spans="23:28" ht="9" hidden="1" customHeight="1">
      <c r="W1131" s="605"/>
      <c r="X1131" s="593"/>
      <c r="Y1131" s="594" t="s">
        <v>835</v>
      </c>
      <c r="Z1131" s="597"/>
      <c r="AA1131" s="595"/>
      <c r="AB1131" s="596"/>
    </row>
    <row r="1132" spans="23:28" ht="9" hidden="1" customHeight="1">
      <c r="W1132" s="605"/>
      <c r="X1132" s="594" t="s">
        <v>326</v>
      </c>
      <c r="Y1132" s="597"/>
      <c r="Z1132" s="597"/>
      <c r="AA1132" s="595"/>
      <c r="AB1132" s="596"/>
    </row>
    <row r="1133" spans="23:28" ht="9" hidden="1" customHeight="1">
      <c r="W1133" s="606">
        <v>45526</v>
      </c>
      <c r="X1133" s="597"/>
      <c r="Y1133" s="597"/>
      <c r="Z1133" s="597"/>
      <c r="AA1133" s="595"/>
      <c r="AB1133" s="596"/>
    </row>
    <row r="1134" spans="23:28" ht="9" hidden="1" customHeight="1">
      <c r="W1134" s="607"/>
      <c r="X1134" s="600"/>
      <c r="Y1134" s="600"/>
      <c r="Z1134" s="600"/>
      <c r="AA1134" s="601" t="s">
        <v>1013</v>
      </c>
      <c r="AB1134" s="602"/>
    </row>
    <row r="1135" spans="23:28" ht="9" hidden="1" customHeight="1">
      <c r="W1135" s="605"/>
      <c r="X1135" s="593"/>
      <c r="Y1135" s="593"/>
      <c r="Z1135" s="594" t="s">
        <v>1272</v>
      </c>
      <c r="AA1135" s="595"/>
      <c r="AB1135" s="596"/>
    </row>
    <row r="1136" spans="23:28" ht="9" hidden="1" customHeight="1">
      <c r="W1136" s="605"/>
      <c r="X1136" s="593"/>
      <c r="Y1136" s="594" t="s">
        <v>1271</v>
      </c>
      <c r="Z1136" s="597"/>
      <c r="AA1136" s="595"/>
      <c r="AB1136" s="596"/>
    </row>
    <row r="1137" spans="23:28" ht="9" hidden="1" customHeight="1">
      <c r="W1137" s="605"/>
      <c r="X1137" s="594" t="s">
        <v>1356</v>
      </c>
      <c r="Y1137" s="597"/>
      <c r="Z1137" s="597"/>
      <c r="AA1137" s="595"/>
      <c r="AB1137" s="596"/>
    </row>
    <row r="1138" spans="23:28" ht="32.75" customHeight="1">
      <c r="W1138" s="651">
        <v>45533</v>
      </c>
      <c r="X1138" s="604" t="s">
        <v>319</v>
      </c>
      <c r="Y1138" s="604" t="s">
        <v>1268</v>
      </c>
      <c r="Z1138" s="604" t="s">
        <v>1357</v>
      </c>
      <c r="AA1138" s="601" t="s">
        <v>1013</v>
      </c>
      <c r="AB1138" s="602"/>
    </row>
    <row r="1139" spans="23:28" ht="9" hidden="1" customHeight="1">
      <c r="W1139" s="605"/>
      <c r="X1139" s="593"/>
      <c r="Y1139" s="593"/>
      <c r="Z1139" s="594" t="s">
        <v>1357</v>
      </c>
      <c r="AA1139" s="595"/>
      <c r="AB1139" s="596"/>
    </row>
    <row r="1140" spans="23:28" ht="9" hidden="1" customHeight="1">
      <c r="W1140" s="605"/>
      <c r="X1140" s="593"/>
      <c r="Y1140" s="594" t="s">
        <v>1268</v>
      </c>
      <c r="Z1140" s="597"/>
      <c r="AA1140" s="595"/>
      <c r="AB1140" s="596"/>
    </row>
    <row r="1141" spans="23:28" ht="9" hidden="1" customHeight="1">
      <c r="W1141" s="605"/>
      <c r="X1141" s="594" t="s">
        <v>319</v>
      </c>
      <c r="Y1141" s="597"/>
      <c r="Z1141" s="597"/>
      <c r="AA1141" s="595"/>
      <c r="AB1141" s="596"/>
    </row>
    <row r="1142" spans="23:28" ht="9" hidden="1" customHeight="1">
      <c r="W1142" s="606">
        <v>45533</v>
      </c>
      <c r="X1142" s="597"/>
      <c r="Y1142" s="597"/>
      <c r="Z1142" s="597"/>
      <c r="AA1142" s="595"/>
      <c r="AB1142" s="596"/>
    </row>
    <row r="1143" spans="23:28" ht="9" hidden="1" customHeight="1">
      <c r="W1143" s="607"/>
      <c r="X1143" s="600"/>
      <c r="Y1143" s="600"/>
      <c r="Z1143" s="600"/>
      <c r="AA1143" s="601" t="s">
        <v>1013</v>
      </c>
      <c r="AB1143" s="602"/>
    </row>
    <row r="1144" spans="23:28" ht="9" hidden="1" customHeight="1">
      <c r="W1144" s="605"/>
      <c r="X1144" s="593"/>
      <c r="Y1144" s="593"/>
      <c r="Z1144" s="594" t="s">
        <v>1273</v>
      </c>
      <c r="AA1144" s="595"/>
      <c r="AB1144" s="596"/>
    </row>
    <row r="1145" spans="23:28" ht="9" hidden="1" customHeight="1">
      <c r="W1145" s="605"/>
      <c r="X1145" s="593"/>
      <c r="Y1145" s="594" t="s">
        <v>304</v>
      </c>
      <c r="Z1145" s="597"/>
      <c r="AA1145" s="595"/>
      <c r="AB1145" s="596"/>
    </row>
    <row r="1146" spans="23:28" ht="9" hidden="1" customHeight="1">
      <c r="W1146" s="605"/>
      <c r="X1146" s="594" t="s">
        <v>303</v>
      </c>
      <c r="Y1146" s="597"/>
      <c r="Z1146" s="597"/>
      <c r="AA1146" s="595"/>
      <c r="AB1146" s="596"/>
    </row>
    <row r="1147" spans="23:28" ht="9" hidden="1" customHeight="1">
      <c r="W1147" s="606">
        <v>45540</v>
      </c>
      <c r="X1147" s="597"/>
      <c r="Y1147" s="597"/>
      <c r="Z1147" s="597"/>
      <c r="AA1147" s="595"/>
      <c r="AB1147" s="596"/>
    </row>
    <row r="1148" spans="23:28" ht="9" hidden="1" customHeight="1">
      <c r="W1148" s="607"/>
      <c r="X1148" s="600"/>
      <c r="Y1148" s="600"/>
      <c r="Z1148" s="600"/>
      <c r="AA1148" s="601" t="s">
        <v>1013</v>
      </c>
      <c r="AB1148" s="602"/>
    </row>
    <row r="1149" spans="23:28" ht="9" hidden="1" customHeight="1">
      <c r="W1149" s="605"/>
      <c r="X1149" s="593"/>
      <c r="Y1149" s="593"/>
      <c r="Z1149" s="594" t="s">
        <v>1358</v>
      </c>
      <c r="AA1149" s="595"/>
      <c r="AB1149" s="596"/>
    </row>
    <row r="1150" spans="23:28" ht="9" hidden="1" customHeight="1">
      <c r="W1150" s="605"/>
      <c r="X1150" s="593"/>
      <c r="Y1150" s="594" t="s">
        <v>804</v>
      </c>
      <c r="Z1150" s="597"/>
      <c r="AA1150" s="595"/>
      <c r="AB1150" s="596"/>
    </row>
    <row r="1151" spans="23:28" ht="9" hidden="1" customHeight="1">
      <c r="W1151" s="605"/>
      <c r="X1151" s="594" t="s">
        <v>1274</v>
      </c>
      <c r="Y1151" s="597"/>
      <c r="Z1151" s="597"/>
      <c r="AA1151" s="595"/>
      <c r="AB1151" s="596"/>
    </row>
    <row r="1152" spans="23:28" ht="9" hidden="1" customHeight="1">
      <c r="W1152" s="606">
        <v>45547</v>
      </c>
      <c r="X1152" s="597"/>
      <c r="Y1152" s="597"/>
      <c r="Z1152" s="597"/>
      <c r="AA1152" s="595"/>
      <c r="AB1152" s="596"/>
    </row>
    <row r="1153" spans="23:28" ht="9" hidden="1" customHeight="1">
      <c r="W1153" s="607"/>
      <c r="X1153" s="600"/>
      <c r="Y1153" s="600"/>
      <c r="Z1153" s="600"/>
      <c r="AA1153" s="601" t="s">
        <v>1013</v>
      </c>
      <c r="AB1153" s="602"/>
    </row>
    <row r="1154" spans="23:28" ht="9" hidden="1" customHeight="1">
      <c r="W1154" s="605"/>
      <c r="X1154" s="593"/>
      <c r="Y1154" s="593"/>
      <c r="Z1154" s="594" t="s">
        <v>1363</v>
      </c>
      <c r="AA1154" s="595"/>
      <c r="AB1154" s="596"/>
    </row>
    <row r="1155" spans="23:28" ht="9" hidden="1" customHeight="1">
      <c r="W1155" s="605"/>
      <c r="X1155" s="593"/>
      <c r="Y1155" s="594" t="s">
        <v>1362</v>
      </c>
      <c r="Z1155" s="597"/>
      <c r="AA1155" s="595"/>
      <c r="AB1155" s="596"/>
    </row>
    <row r="1156" spans="23:28" ht="9" hidden="1" customHeight="1">
      <c r="W1156" s="605"/>
      <c r="X1156" s="594" t="s">
        <v>1361</v>
      </c>
      <c r="Y1156" s="597"/>
      <c r="Z1156" s="597"/>
      <c r="AA1156" s="595"/>
      <c r="AB1156" s="596"/>
    </row>
    <row r="1157" spans="23:28" ht="32.75" customHeight="1">
      <c r="W1157" s="651">
        <v>45548</v>
      </c>
      <c r="X1157" s="604" t="s">
        <v>1359</v>
      </c>
      <c r="Y1157" s="604" t="s">
        <v>278</v>
      </c>
      <c r="Z1157" s="604" t="s">
        <v>1360</v>
      </c>
      <c r="AA1157" s="601" t="s">
        <v>1118</v>
      </c>
      <c r="AB1157" s="602"/>
    </row>
    <row r="1158" spans="23:28" ht="9" hidden="1" customHeight="1">
      <c r="W1158" s="605"/>
      <c r="X1158" s="593"/>
      <c r="Y1158" s="593"/>
      <c r="Z1158" s="594" t="s">
        <v>1360</v>
      </c>
      <c r="AA1158" s="595"/>
      <c r="AB1158" s="596"/>
    </row>
    <row r="1159" spans="23:28" ht="9" hidden="1" customHeight="1">
      <c r="W1159" s="605"/>
      <c r="X1159" s="593"/>
      <c r="Y1159" s="594" t="s">
        <v>278</v>
      </c>
      <c r="Z1159" s="597"/>
      <c r="AA1159" s="595"/>
      <c r="AB1159" s="596"/>
    </row>
    <row r="1160" spans="23:28" ht="9" hidden="1" customHeight="1">
      <c r="W1160" s="605"/>
      <c r="X1160" s="594" t="s">
        <v>1359</v>
      </c>
      <c r="Y1160" s="597"/>
      <c r="Z1160" s="597"/>
      <c r="AA1160" s="595"/>
      <c r="AB1160" s="596"/>
    </row>
    <row r="1161" spans="23:28" ht="9" hidden="1" customHeight="1">
      <c r="W1161" s="606">
        <v>45548</v>
      </c>
      <c r="X1161" s="597"/>
      <c r="Y1161" s="597"/>
      <c r="Z1161" s="597"/>
      <c r="AA1161" s="595"/>
      <c r="AB1161" s="596"/>
    </row>
    <row r="1162" spans="23:28" ht="9" hidden="1" customHeight="1">
      <c r="W1162" s="607"/>
      <c r="X1162" s="600"/>
      <c r="Y1162" s="600"/>
      <c r="Z1162" s="600"/>
      <c r="AA1162" s="601" t="s">
        <v>1143</v>
      </c>
      <c r="AB1162" s="602"/>
    </row>
    <row r="1163" spans="23:28" ht="9" hidden="1" customHeight="1">
      <c r="W1163" s="605"/>
      <c r="X1163" s="593"/>
      <c r="Y1163" s="593"/>
      <c r="Z1163" s="594" t="s">
        <v>1279</v>
      </c>
      <c r="AA1163" s="595"/>
      <c r="AB1163" s="596"/>
    </row>
    <row r="1164" spans="23:28" ht="9" hidden="1" customHeight="1">
      <c r="W1164" s="605"/>
      <c r="X1164" s="593"/>
      <c r="Y1164" s="594" t="s">
        <v>1364</v>
      </c>
      <c r="Z1164" s="597"/>
      <c r="AA1164" s="595"/>
      <c r="AB1164" s="596"/>
    </row>
    <row r="1165" spans="23:28" ht="9" hidden="1" customHeight="1">
      <c r="W1165" s="605"/>
      <c r="X1165" s="594" t="s">
        <v>281</v>
      </c>
      <c r="Y1165" s="597"/>
      <c r="Z1165" s="597"/>
      <c r="AA1165" s="595"/>
      <c r="AB1165" s="596"/>
    </row>
    <row r="1166" spans="23:28" ht="9" hidden="1" customHeight="1">
      <c r="W1166" s="606">
        <v>45554</v>
      </c>
      <c r="X1166" s="597"/>
      <c r="Y1166" s="597"/>
      <c r="Z1166" s="597"/>
      <c r="AA1166" s="595"/>
      <c r="AB1166" s="596"/>
    </row>
    <row r="1167" spans="23:28" ht="9" hidden="1" customHeight="1">
      <c r="W1167" s="607"/>
      <c r="X1167" s="600"/>
      <c r="Y1167" s="600"/>
      <c r="Z1167" s="600"/>
      <c r="AA1167" s="601" t="s">
        <v>1013</v>
      </c>
      <c r="AB1167" s="602"/>
    </row>
    <row r="1168" spans="23:28" ht="9" hidden="1" customHeight="1">
      <c r="W1168" s="605"/>
      <c r="X1168" s="593"/>
      <c r="Y1168" s="593"/>
      <c r="Z1168" s="594" t="s">
        <v>1367</v>
      </c>
      <c r="AA1168" s="595"/>
      <c r="AB1168" s="596"/>
    </row>
    <row r="1169" spans="23:28" ht="9" hidden="1" customHeight="1">
      <c r="W1169" s="605"/>
      <c r="X1169" s="593"/>
      <c r="Y1169" s="594" t="s">
        <v>1366</v>
      </c>
      <c r="Z1169" s="597"/>
      <c r="AA1169" s="595"/>
      <c r="AB1169" s="596"/>
    </row>
    <row r="1170" spans="23:28" ht="9" hidden="1" customHeight="1">
      <c r="W1170" s="605"/>
      <c r="X1170" s="594" t="s">
        <v>1365</v>
      </c>
      <c r="Y1170" s="597"/>
      <c r="Z1170" s="597"/>
      <c r="AA1170" s="595"/>
      <c r="AB1170" s="596"/>
    </row>
    <row r="1171" spans="23:28" ht="9" hidden="1" customHeight="1">
      <c r="W1171" s="606">
        <v>45555</v>
      </c>
      <c r="X1171" s="597"/>
      <c r="Y1171" s="597"/>
      <c r="Z1171" s="597"/>
      <c r="AA1171" s="595"/>
      <c r="AB1171" s="596"/>
    </row>
    <row r="1172" spans="23:28" ht="9" hidden="1" customHeight="1">
      <c r="W1172" s="607"/>
      <c r="X1172" s="600"/>
      <c r="Y1172" s="600"/>
      <c r="Z1172" s="600"/>
      <c r="AA1172" s="601" t="s">
        <v>1013</v>
      </c>
      <c r="AB1172" s="602"/>
    </row>
    <row r="1173" spans="23:28" ht="9" hidden="1" customHeight="1">
      <c r="W1173" s="605"/>
      <c r="X1173" s="593"/>
      <c r="Y1173" s="593"/>
      <c r="Z1173" s="594" t="s">
        <v>1292</v>
      </c>
      <c r="AA1173" s="595"/>
      <c r="AB1173" s="596"/>
    </row>
    <row r="1174" spans="23:28" ht="9" hidden="1" customHeight="1">
      <c r="W1174" s="605"/>
      <c r="X1174" s="593"/>
      <c r="Y1174" s="594" t="s">
        <v>200</v>
      </c>
      <c r="Z1174" s="597"/>
      <c r="AA1174" s="595"/>
      <c r="AB1174" s="596"/>
    </row>
    <row r="1175" spans="23:28" ht="9" hidden="1" customHeight="1">
      <c r="W1175" s="605"/>
      <c r="X1175" s="594" t="s">
        <v>1368</v>
      </c>
      <c r="Y1175" s="597"/>
      <c r="Z1175" s="597"/>
      <c r="AA1175" s="595"/>
      <c r="AB1175" s="596"/>
    </row>
    <row r="1176" spans="23:28" ht="32.75" customHeight="1">
      <c r="W1176" s="651">
        <v>45561</v>
      </c>
      <c r="X1176" s="604" t="s">
        <v>1369</v>
      </c>
      <c r="Y1176" s="604" t="s">
        <v>1370</v>
      </c>
      <c r="Z1176" s="604" t="s">
        <v>1371</v>
      </c>
      <c r="AA1176" s="601" t="s">
        <v>1118</v>
      </c>
      <c r="AB1176" s="602"/>
    </row>
    <row r="1177" spans="23:28" ht="9" hidden="1" customHeight="1">
      <c r="W1177" s="605"/>
      <c r="X1177" s="593"/>
      <c r="Y1177" s="593"/>
      <c r="Z1177" s="594" t="s">
        <v>1371</v>
      </c>
      <c r="AA1177" s="595"/>
      <c r="AB1177" s="596"/>
    </row>
    <row r="1178" spans="23:28" ht="9" hidden="1" customHeight="1">
      <c r="W1178" s="605"/>
      <c r="X1178" s="593"/>
      <c r="Y1178" s="594" t="s">
        <v>1370</v>
      </c>
      <c r="Z1178" s="597"/>
      <c r="AA1178" s="595"/>
      <c r="AB1178" s="596"/>
    </row>
    <row r="1179" spans="23:28" ht="9" hidden="1" customHeight="1">
      <c r="W1179" s="605"/>
      <c r="X1179" s="594" t="s">
        <v>1369</v>
      </c>
      <c r="Y1179" s="597"/>
      <c r="Z1179" s="597"/>
      <c r="AA1179" s="595"/>
      <c r="AB1179" s="596"/>
    </row>
    <row r="1180" spans="23:28" ht="9" hidden="1" customHeight="1">
      <c r="W1180" s="606">
        <v>45561</v>
      </c>
      <c r="X1180" s="597"/>
      <c r="Y1180" s="597"/>
      <c r="Z1180" s="597"/>
      <c r="AA1180" s="595"/>
      <c r="AB1180" s="596"/>
    </row>
    <row r="1181" spans="23:28" ht="9" hidden="1" customHeight="1">
      <c r="W1181" s="607"/>
      <c r="X1181" s="600"/>
      <c r="Y1181" s="600"/>
      <c r="Z1181" s="600"/>
      <c r="AA1181" s="601" t="s">
        <v>1013</v>
      </c>
      <c r="AB1181" s="602"/>
    </row>
    <row r="1182" spans="23:28" ht="9" hidden="1" customHeight="1">
      <c r="W1182" s="605"/>
      <c r="X1182" s="593"/>
      <c r="Y1182" s="593"/>
      <c r="Z1182" s="594" t="s">
        <v>1287</v>
      </c>
      <c r="AA1182" s="595"/>
      <c r="AB1182" s="596"/>
    </row>
    <row r="1183" spans="23:28" ht="9" hidden="1" customHeight="1">
      <c r="W1183" s="605"/>
      <c r="X1183" s="593"/>
      <c r="Y1183" s="594" t="s">
        <v>1286</v>
      </c>
      <c r="Z1183" s="597"/>
      <c r="AA1183" s="595"/>
      <c r="AB1183" s="596"/>
    </row>
    <row r="1184" spans="23:28" ht="9" hidden="1" customHeight="1">
      <c r="W1184" s="605"/>
      <c r="X1184" s="594" t="s">
        <v>220</v>
      </c>
      <c r="Y1184" s="597"/>
      <c r="Z1184" s="597"/>
      <c r="AA1184" s="595"/>
      <c r="AB1184" s="596"/>
    </row>
    <row r="1185" spans="23:28" ht="32.75" customHeight="1">
      <c r="W1185" s="608">
        <v>45568</v>
      </c>
      <c r="X1185" s="604" t="s">
        <v>215</v>
      </c>
      <c r="Y1185" s="604" t="s">
        <v>216</v>
      </c>
      <c r="Z1185" s="604" t="s">
        <v>1372</v>
      </c>
      <c r="AA1185" s="601" t="s">
        <v>1118</v>
      </c>
      <c r="AB1185" s="602"/>
    </row>
    <row r="1186" spans="23:28" ht="9" hidden="1" customHeight="1">
      <c r="W1186" s="592"/>
      <c r="X1186" s="593"/>
      <c r="Y1186" s="593"/>
      <c r="Z1186" s="594" t="s">
        <v>1372</v>
      </c>
      <c r="AA1186" s="595"/>
      <c r="AB1186" s="596"/>
    </row>
    <row r="1187" spans="23:28" ht="9" hidden="1" customHeight="1">
      <c r="W1187" s="592"/>
      <c r="X1187" s="593"/>
      <c r="Y1187" s="594" t="s">
        <v>216</v>
      </c>
      <c r="Z1187" s="597"/>
      <c r="AA1187" s="595"/>
      <c r="AB1187" s="596"/>
    </row>
    <row r="1188" spans="23:28" ht="9" hidden="1" customHeight="1">
      <c r="W1188" s="592"/>
      <c r="X1188" s="594" t="s">
        <v>215</v>
      </c>
      <c r="Y1188" s="597"/>
      <c r="Z1188" s="597"/>
      <c r="AA1188" s="595"/>
      <c r="AB1188" s="596"/>
    </row>
    <row r="1189" spans="23:28" ht="9" hidden="1" customHeight="1">
      <c r="W1189" s="598">
        <v>45568</v>
      </c>
      <c r="X1189" s="597"/>
      <c r="Y1189" s="597"/>
      <c r="Z1189" s="597"/>
      <c r="AA1189" s="595"/>
      <c r="AB1189" s="596"/>
    </row>
    <row r="1190" spans="23:28" ht="32.75" customHeight="1">
      <c r="W1190" s="603">
        <v>45575</v>
      </c>
      <c r="X1190" s="604" t="s">
        <v>1374</v>
      </c>
      <c r="Y1190" s="604" t="s">
        <v>1375</v>
      </c>
      <c r="Z1190" s="604" t="s">
        <v>1376</v>
      </c>
      <c r="AA1190" s="601" t="s">
        <v>1118</v>
      </c>
      <c r="AB1190" s="602"/>
    </row>
    <row r="1191" spans="23:28" ht="9" hidden="1" customHeight="1">
      <c r="W1191" s="605"/>
      <c r="X1191" s="593"/>
      <c r="Y1191" s="593"/>
      <c r="Z1191" s="594" t="s">
        <v>1376</v>
      </c>
      <c r="AA1191" s="595"/>
      <c r="AB1191" s="596"/>
    </row>
    <row r="1192" spans="23:28" ht="9" hidden="1" customHeight="1">
      <c r="W1192" s="605"/>
      <c r="X1192" s="593"/>
      <c r="Y1192" s="594" t="s">
        <v>1375</v>
      </c>
      <c r="Z1192" s="597"/>
      <c r="AA1192" s="595"/>
      <c r="AB1192" s="596"/>
    </row>
    <row r="1193" spans="23:28" ht="9" hidden="1" customHeight="1">
      <c r="W1193" s="605"/>
      <c r="X1193" s="594" t="s">
        <v>1374</v>
      </c>
      <c r="Y1193" s="597"/>
      <c r="Z1193" s="597"/>
      <c r="AA1193" s="595"/>
      <c r="AB1193" s="596"/>
    </row>
    <row r="1194" spans="23:28" ht="9" hidden="1" customHeight="1">
      <c r="W1194" s="607"/>
      <c r="X1194" s="600"/>
      <c r="Y1194" s="600"/>
      <c r="Z1194" s="600"/>
      <c r="AA1194" s="601" t="s">
        <v>1013</v>
      </c>
      <c r="AB1194" s="602"/>
    </row>
    <row r="1195" spans="23:28" ht="9" hidden="1" customHeight="1">
      <c r="W1195" s="605"/>
      <c r="X1195" s="593"/>
      <c r="Y1195" s="593"/>
      <c r="Z1195" s="594" t="s">
        <v>1345</v>
      </c>
      <c r="AA1195" s="595"/>
      <c r="AB1195" s="596"/>
    </row>
    <row r="1196" spans="23:28" ht="9" hidden="1" customHeight="1">
      <c r="W1196" s="605"/>
      <c r="X1196" s="593"/>
      <c r="Y1196" s="594" t="s">
        <v>747</v>
      </c>
      <c r="Z1196" s="597"/>
      <c r="AA1196" s="595"/>
      <c r="AB1196" s="596"/>
    </row>
    <row r="1197" spans="23:28" ht="9" hidden="1" customHeight="1">
      <c r="W1197" s="605"/>
      <c r="X1197" s="594" t="s">
        <v>1373</v>
      </c>
      <c r="Y1197" s="597"/>
      <c r="Z1197" s="597"/>
      <c r="AA1197" s="595"/>
      <c r="AB1197" s="596"/>
    </row>
    <row r="1198" spans="23:28" ht="9" hidden="1" customHeight="1">
      <c r="W1198" s="606">
        <v>45575</v>
      </c>
      <c r="X1198" s="597"/>
      <c r="Y1198" s="597"/>
      <c r="Z1198" s="597"/>
      <c r="AA1198" s="595"/>
      <c r="AB1198" s="596"/>
    </row>
    <row r="1199" spans="23:28" ht="9" hidden="1" customHeight="1">
      <c r="W1199" s="607"/>
      <c r="X1199" s="600"/>
      <c r="Y1199" s="600"/>
      <c r="Z1199" s="600"/>
      <c r="AA1199" s="601" t="s">
        <v>1013</v>
      </c>
      <c r="AB1199" s="602"/>
    </row>
    <row r="1200" spans="23:28" ht="9" hidden="1" customHeight="1">
      <c r="W1200" s="605"/>
      <c r="X1200" s="593"/>
      <c r="Y1200" s="593"/>
      <c r="Z1200" s="594" t="s">
        <v>1378</v>
      </c>
      <c r="AA1200" s="595"/>
      <c r="AB1200" s="596"/>
    </row>
    <row r="1201" spans="23:28" ht="9" hidden="1" customHeight="1">
      <c r="W1201" s="605"/>
      <c r="X1201" s="593"/>
      <c r="Y1201" s="594" t="s">
        <v>729</v>
      </c>
      <c r="Z1201" s="597"/>
      <c r="AA1201" s="595"/>
      <c r="AB1201" s="596"/>
    </row>
    <row r="1202" spans="23:28" ht="9" hidden="1" customHeight="1">
      <c r="W1202" s="605"/>
      <c r="X1202" s="594" t="s">
        <v>1377</v>
      </c>
      <c r="Y1202" s="597"/>
      <c r="Z1202" s="597"/>
      <c r="AA1202" s="595"/>
      <c r="AB1202" s="596"/>
    </row>
    <row r="1203" spans="23:28" ht="32.75" customHeight="1">
      <c r="W1203" s="651">
        <v>45582</v>
      </c>
      <c r="X1203" s="604" t="s">
        <v>1379</v>
      </c>
      <c r="Y1203" s="604" t="s">
        <v>741</v>
      </c>
      <c r="Z1203" s="604" t="s">
        <v>1380</v>
      </c>
      <c r="AA1203" s="601" t="s">
        <v>1118</v>
      </c>
      <c r="AB1203" s="602"/>
    </row>
    <row r="1204" spans="23:28" ht="9" hidden="1" customHeight="1">
      <c r="W1204" s="605"/>
      <c r="X1204" s="593"/>
      <c r="Y1204" s="593"/>
      <c r="Z1204" s="594" t="s">
        <v>1380</v>
      </c>
      <c r="AA1204" s="595"/>
      <c r="AB1204" s="596"/>
    </row>
    <row r="1205" spans="23:28" ht="9" hidden="1" customHeight="1">
      <c r="W1205" s="605"/>
      <c r="X1205" s="593"/>
      <c r="Y1205" s="594" t="s">
        <v>741</v>
      </c>
      <c r="Z1205" s="597"/>
      <c r="AA1205" s="595"/>
      <c r="AB1205" s="596"/>
    </row>
    <row r="1206" spans="23:28" ht="9" hidden="1" customHeight="1">
      <c r="W1206" s="605"/>
      <c r="X1206" s="594" t="s">
        <v>1379</v>
      </c>
      <c r="Y1206" s="597"/>
      <c r="Z1206" s="597"/>
      <c r="AA1206" s="595"/>
      <c r="AB1206" s="596"/>
    </row>
    <row r="1207" spans="23:28" ht="9" hidden="1" customHeight="1">
      <c r="W1207" s="606">
        <v>45582</v>
      </c>
      <c r="X1207" s="597"/>
      <c r="Y1207" s="597"/>
      <c r="Z1207" s="597"/>
      <c r="AA1207" s="595"/>
      <c r="AB1207" s="596"/>
    </row>
    <row r="1208" spans="23:28" ht="9" hidden="1" customHeight="1">
      <c r="W1208" s="607"/>
      <c r="X1208" s="600"/>
      <c r="Y1208" s="600"/>
      <c r="Z1208" s="600"/>
      <c r="AA1208" s="601" t="s">
        <v>1013</v>
      </c>
      <c r="AB1208" s="602"/>
    </row>
    <row r="1209" spans="23:28" ht="9" hidden="1" customHeight="1">
      <c r="W1209" s="605"/>
      <c r="X1209" s="593"/>
      <c r="Y1209" s="593"/>
      <c r="Z1209" s="594" t="s">
        <v>1381</v>
      </c>
      <c r="AA1209" s="595"/>
      <c r="AB1209" s="596"/>
    </row>
    <row r="1210" spans="23:28" ht="9" hidden="1" customHeight="1">
      <c r="W1210" s="605"/>
      <c r="X1210" s="593"/>
      <c r="Y1210" s="594" t="s">
        <v>710</v>
      </c>
      <c r="Z1210" s="597"/>
      <c r="AA1210" s="595"/>
      <c r="AB1210" s="596"/>
    </row>
    <row r="1211" spans="23:28" ht="9" hidden="1" customHeight="1">
      <c r="W1211" s="605"/>
      <c r="X1211" s="594" t="s">
        <v>173</v>
      </c>
      <c r="Y1211" s="597"/>
      <c r="Z1211" s="597"/>
      <c r="AA1211" s="595"/>
      <c r="AB1211" s="596"/>
    </row>
    <row r="1212" spans="23:28" ht="20.75" customHeight="1">
      <c r="W1212" s="651">
        <v>45589</v>
      </c>
      <c r="X1212" s="604" t="s">
        <v>721</v>
      </c>
      <c r="Y1212" s="604" t="s">
        <v>1382</v>
      </c>
      <c r="Z1212" s="604" t="s">
        <v>1383</v>
      </c>
      <c r="AA1212" s="601" t="s">
        <v>1118</v>
      </c>
      <c r="AB1212" s="602"/>
    </row>
    <row r="1213" spans="23:28" ht="9" hidden="1" customHeight="1">
      <c r="W1213" s="605"/>
      <c r="X1213" s="593"/>
      <c r="Y1213" s="593"/>
      <c r="Z1213" s="594" t="s">
        <v>1383</v>
      </c>
      <c r="AA1213" s="595"/>
      <c r="AB1213" s="596"/>
    </row>
    <row r="1214" spans="23:28" ht="9" hidden="1" customHeight="1">
      <c r="W1214" s="605"/>
      <c r="X1214" s="593"/>
      <c r="Y1214" s="594" t="s">
        <v>1382</v>
      </c>
      <c r="Z1214" s="597"/>
      <c r="AA1214" s="595"/>
      <c r="AB1214" s="596"/>
    </row>
    <row r="1215" spans="23:28" ht="9" hidden="1" customHeight="1">
      <c r="W1215" s="605"/>
      <c r="X1215" s="594" t="s">
        <v>721</v>
      </c>
      <c r="Y1215" s="597"/>
      <c r="Z1215" s="597"/>
      <c r="AA1215" s="595"/>
      <c r="AB1215" s="596"/>
    </row>
    <row r="1216" spans="23:28" ht="9" hidden="1" customHeight="1">
      <c r="W1216" s="606">
        <v>45589</v>
      </c>
      <c r="X1216" s="597"/>
      <c r="Y1216" s="597"/>
      <c r="Z1216" s="597"/>
      <c r="AA1216" s="595"/>
      <c r="AB1216" s="596"/>
    </row>
    <row r="1217" spans="23:28" ht="9" hidden="1" customHeight="1">
      <c r="W1217" s="607"/>
      <c r="X1217" s="600"/>
      <c r="Y1217" s="600"/>
      <c r="Z1217" s="600"/>
      <c r="AA1217" s="601" t="s">
        <v>1143</v>
      </c>
      <c r="AB1217" s="602"/>
    </row>
    <row r="1218" spans="23:28" ht="9" hidden="1" customHeight="1">
      <c r="W1218" s="605"/>
      <c r="X1218" s="593"/>
      <c r="Y1218" s="593"/>
      <c r="Z1218" s="594" t="s">
        <v>1305</v>
      </c>
      <c r="AA1218" s="595"/>
      <c r="AB1218" s="596"/>
    </row>
    <row r="1219" spans="23:28" ht="9" hidden="1" customHeight="1">
      <c r="W1219" s="605"/>
      <c r="X1219" s="593"/>
      <c r="Y1219" s="594" t="s">
        <v>164</v>
      </c>
      <c r="Z1219" s="597"/>
      <c r="AA1219" s="595"/>
      <c r="AB1219" s="596"/>
    </row>
    <row r="1220" spans="23:28" ht="9" hidden="1" customHeight="1">
      <c r="W1220" s="605"/>
      <c r="X1220" s="594" t="s">
        <v>163</v>
      </c>
      <c r="Y1220" s="597"/>
      <c r="Z1220" s="597"/>
      <c r="AA1220" s="595"/>
      <c r="AB1220" s="596"/>
    </row>
    <row r="1221" spans="23:28" ht="32.75" customHeight="1">
      <c r="W1221" s="608">
        <v>45603</v>
      </c>
      <c r="X1221" s="604" t="s">
        <v>157</v>
      </c>
      <c r="Y1221" s="604" t="s">
        <v>1302</v>
      </c>
      <c r="Z1221" s="604" t="s">
        <v>1303</v>
      </c>
      <c r="AA1221" s="601" t="s">
        <v>1118</v>
      </c>
      <c r="AB1221" s="602"/>
    </row>
    <row r="1222" spans="23:28" ht="9" hidden="1" customHeight="1">
      <c r="W1222" s="592"/>
      <c r="X1222" s="593"/>
      <c r="Y1222" s="593"/>
      <c r="Z1222" s="594" t="s">
        <v>1303</v>
      </c>
      <c r="AA1222" s="595"/>
      <c r="AB1222" s="596"/>
    </row>
    <row r="1223" spans="23:28" ht="9" hidden="1" customHeight="1">
      <c r="W1223" s="592"/>
      <c r="X1223" s="593"/>
      <c r="Y1223" s="594" t="s">
        <v>1302</v>
      </c>
      <c r="Z1223" s="597"/>
      <c r="AA1223" s="595"/>
      <c r="AB1223" s="596"/>
    </row>
    <row r="1224" spans="23:28" ht="9" hidden="1" customHeight="1">
      <c r="W1224" s="592"/>
      <c r="X1224" s="594" t="s">
        <v>157</v>
      </c>
      <c r="Y1224" s="597"/>
      <c r="Z1224" s="597"/>
      <c r="AA1224" s="595"/>
      <c r="AB1224" s="596"/>
    </row>
    <row r="1225" spans="23:28" ht="9" hidden="1" customHeight="1">
      <c r="W1225" s="598">
        <v>45603</v>
      </c>
      <c r="X1225" s="597"/>
      <c r="Y1225" s="597"/>
      <c r="Z1225" s="597"/>
      <c r="AA1225" s="595"/>
      <c r="AB1225" s="596"/>
    </row>
    <row r="1226" spans="23:28" ht="32.75" customHeight="1">
      <c r="W1226" s="603">
        <v>45610</v>
      </c>
      <c r="X1226" s="604" t="s">
        <v>1306</v>
      </c>
      <c r="Y1226" s="604" t="s">
        <v>150</v>
      </c>
      <c r="Z1226" s="604" t="s">
        <v>1307</v>
      </c>
      <c r="AA1226" s="601" t="s">
        <v>1118</v>
      </c>
      <c r="AB1226" s="602"/>
    </row>
    <row r="1227" spans="23:28" ht="9" hidden="1" customHeight="1">
      <c r="W1227" s="605"/>
      <c r="X1227" s="593"/>
      <c r="Y1227" s="593"/>
      <c r="Z1227" s="594" t="s">
        <v>1307</v>
      </c>
      <c r="AA1227" s="595"/>
      <c r="AB1227" s="596"/>
    </row>
    <row r="1228" spans="23:28" ht="9" hidden="1" customHeight="1">
      <c r="W1228" s="605"/>
      <c r="X1228" s="593"/>
      <c r="Y1228" s="594" t="s">
        <v>150</v>
      </c>
      <c r="Z1228" s="597"/>
      <c r="AA1228" s="595"/>
      <c r="AB1228" s="596"/>
    </row>
    <row r="1229" spans="23:28" ht="9" hidden="1" customHeight="1">
      <c r="W1229" s="605"/>
      <c r="X1229" s="594" t="s">
        <v>1306</v>
      </c>
      <c r="Y1229" s="597"/>
      <c r="Z1229" s="597"/>
      <c r="AA1229" s="595"/>
      <c r="AB1229" s="596"/>
    </row>
    <row r="1230" spans="23:28" ht="9" hidden="1" customHeight="1">
      <c r="W1230" s="607"/>
      <c r="X1230" s="600"/>
      <c r="Y1230" s="600"/>
      <c r="Z1230" s="600"/>
      <c r="AA1230" s="601" t="s">
        <v>1143</v>
      </c>
      <c r="AB1230" s="602"/>
    </row>
    <row r="1231" spans="23:28" ht="9" hidden="1" customHeight="1">
      <c r="W1231" s="605"/>
      <c r="X1231" s="593"/>
      <c r="Y1231" s="593"/>
      <c r="Z1231" s="594" t="s">
        <v>1142</v>
      </c>
      <c r="AA1231" s="595"/>
      <c r="AB1231" s="596"/>
    </row>
    <row r="1232" spans="23:28" ht="9" hidden="1" customHeight="1">
      <c r="W1232" s="605"/>
      <c r="X1232" s="593"/>
      <c r="Y1232" s="594" t="s">
        <v>1384</v>
      </c>
      <c r="Z1232" s="597"/>
      <c r="AA1232" s="595"/>
      <c r="AB1232" s="596"/>
    </row>
    <row r="1233" spans="23:28" ht="9" hidden="1" customHeight="1">
      <c r="W1233" s="605"/>
      <c r="X1233" s="594" t="s">
        <v>139</v>
      </c>
      <c r="Y1233" s="597"/>
      <c r="Z1233" s="597"/>
      <c r="AA1233" s="595"/>
      <c r="AB1233" s="596"/>
    </row>
    <row r="1234" spans="23:28" ht="9" hidden="1" customHeight="1">
      <c r="W1234" s="606">
        <v>45610</v>
      </c>
      <c r="X1234" s="597"/>
      <c r="Y1234" s="597"/>
      <c r="Z1234" s="597"/>
      <c r="AA1234" s="595"/>
      <c r="AB1234" s="596"/>
    </row>
    <row r="1235" spans="23:28" ht="9" hidden="1" customHeight="1">
      <c r="W1235" s="607"/>
      <c r="X1235" s="600"/>
      <c r="Y1235" s="600"/>
      <c r="Z1235" s="600"/>
      <c r="AA1235" s="601" t="s">
        <v>1118</v>
      </c>
      <c r="AB1235" s="602"/>
    </row>
    <row r="1236" spans="23:28" ht="9" hidden="1" customHeight="1">
      <c r="W1236" s="605"/>
      <c r="X1236" s="593"/>
      <c r="Y1236" s="593"/>
      <c r="Z1236" s="594" t="s">
        <v>1387</v>
      </c>
      <c r="AA1236" s="595"/>
      <c r="AB1236" s="596"/>
    </row>
    <row r="1237" spans="23:28" ht="9" hidden="1" customHeight="1">
      <c r="W1237" s="605"/>
      <c r="X1237" s="593"/>
      <c r="Y1237" s="594" t="s">
        <v>1386</v>
      </c>
      <c r="Z1237" s="597"/>
      <c r="AA1237" s="595"/>
      <c r="AB1237" s="596"/>
    </row>
    <row r="1238" spans="23:28" ht="9" hidden="1" customHeight="1">
      <c r="W1238" s="605"/>
      <c r="X1238" s="594" t="s">
        <v>1609</v>
      </c>
      <c r="Y1238" s="597"/>
      <c r="Z1238" s="597"/>
      <c r="AA1238" s="595"/>
      <c r="AB1238" s="596"/>
    </row>
    <row r="1239" spans="23:28" ht="32.75" customHeight="1">
      <c r="W1239" s="608">
        <v>45617</v>
      </c>
      <c r="X1239" s="604" t="s">
        <v>1309</v>
      </c>
      <c r="Y1239" s="604" t="s">
        <v>1310</v>
      </c>
      <c r="Z1239" s="604" t="s">
        <v>1388</v>
      </c>
      <c r="AA1239" s="601" t="s">
        <v>1118</v>
      </c>
      <c r="AB1239" s="602"/>
    </row>
    <row r="1240" spans="23:28" ht="9" hidden="1" customHeight="1">
      <c r="W1240" s="592"/>
      <c r="X1240" s="593"/>
      <c r="Y1240" s="593"/>
      <c r="Z1240" s="594" t="s">
        <v>1388</v>
      </c>
      <c r="AA1240" s="595"/>
      <c r="AB1240" s="596"/>
    </row>
    <row r="1241" spans="23:28" ht="9" hidden="1" customHeight="1">
      <c r="W1241" s="592"/>
      <c r="X1241" s="593"/>
      <c r="Y1241" s="594" t="s">
        <v>1310</v>
      </c>
      <c r="Z1241" s="597"/>
      <c r="AA1241" s="595"/>
      <c r="AB1241" s="596"/>
    </row>
    <row r="1242" spans="23:28" ht="9" hidden="1" customHeight="1">
      <c r="W1242" s="592"/>
      <c r="X1242" s="594" t="s">
        <v>1309</v>
      </c>
      <c r="Y1242" s="597"/>
      <c r="Z1242" s="597"/>
      <c r="AA1242" s="595"/>
      <c r="AB1242" s="596"/>
    </row>
    <row r="1243" spans="23:28" ht="9" hidden="1" customHeight="1">
      <c r="W1243" s="598">
        <v>45617</v>
      </c>
      <c r="X1243" s="597"/>
      <c r="Y1243" s="597"/>
      <c r="Z1243" s="597"/>
      <c r="AA1243" s="595"/>
      <c r="AB1243" s="596"/>
    </row>
    <row r="1244" spans="23:28" ht="9" hidden="1" customHeight="1">
      <c r="W1244" s="599"/>
      <c r="X1244" s="600"/>
      <c r="Y1244" s="600"/>
      <c r="Z1244" s="600"/>
      <c r="AA1244" s="601" t="s">
        <v>1118</v>
      </c>
      <c r="AB1244" s="602"/>
    </row>
    <row r="1245" spans="23:28" ht="9" hidden="1" customHeight="1">
      <c r="W1245" s="592"/>
      <c r="X1245" s="593"/>
      <c r="Y1245" s="593"/>
      <c r="Z1245" s="594" t="s">
        <v>1391</v>
      </c>
      <c r="AA1245" s="595"/>
      <c r="AB1245" s="596"/>
    </row>
    <row r="1246" spans="23:28" ht="9" hidden="1" customHeight="1">
      <c r="W1246" s="592"/>
      <c r="X1246" s="593"/>
      <c r="Y1246" s="594" t="s">
        <v>1390</v>
      </c>
      <c r="Z1246" s="597"/>
      <c r="AA1246" s="595"/>
      <c r="AB1246" s="596"/>
    </row>
    <row r="1247" spans="23:28" ht="9" hidden="1" customHeight="1">
      <c r="W1247" s="592"/>
      <c r="X1247" s="594" t="s">
        <v>1389</v>
      </c>
      <c r="Y1247" s="597"/>
      <c r="Z1247" s="597"/>
      <c r="AA1247" s="595"/>
      <c r="AB1247" s="596"/>
    </row>
    <row r="1248" spans="23:28" ht="9" hidden="1" customHeight="1">
      <c r="W1248" s="598">
        <v>45624</v>
      </c>
      <c r="X1248" s="597"/>
      <c r="Y1248" s="597"/>
      <c r="Z1248" s="597"/>
      <c r="AA1248" s="595"/>
      <c r="AB1248" s="596"/>
    </row>
    <row r="1249" spans="23:28" ht="32.75" customHeight="1">
      <c r="W1249" s="603">
        <v>45631</v>
      </c>
      <c r="X1249" s="604" t="s">
        <v>1395</v>
      </c>
      <c r="Y1249" s="604" t="s">
        <v>1396</v>
      </c>
      <c r="Z1249" s="604" t="s">
        <v>1397</v>
      </c>
      <c r="AA1249" s="601" t="s">
        <v>1118</v>
      </c>
      <c r="AB1249" s="602"/>
    </row>
    <row r="1250" spans="23:28" ht="9" hidden="1" customHeight="1">
      <c r="W1250" s="605"/>
      <c r="X1250" s="593"/>
      <c r="Y1250" s="593"/>
      <c r="Z1250" s="594" t="s">
        <v>1397</v>
      </c>
      <c r="AA1250" s="595"/>
      <c r="AB1250" s="596"/>
    </row>
    <row r="1251" spans="23:28" ht="9" hidden="1" customHeight="1">
      <c r="W1251" s="605"/>
      <c r="X1251" s="593"/>
      <c r="Y1251" s="594" t="s">
        <v>1396</v>
      </c>
      <c r="Z1251" s="597"/>
      <c r="AA1251" s="595"/>
      <c r="AB1251" s="596"/>
    </row>
    <row r="1252" spans="23:28" ht="9" hidden="1" customHeight="1">
      <c r="W1252" s="605"/>
      <c r="X1252" s="594" t="s">
        <v>1395</v>
      </c>
      <c r="Y1252" s="597"/>
      <c r="Z1252" s="597"/>
      <c r="AA1252" s="595"/>
      <c r="AB1252" s="596"/>
    </row>
    <row r="1253" spans="23:28" ht="9" hidden="1" customHeight="1">
      <c r="W1253" s="607"/>
      <c r="X1253" s="600"/>
      <c r="Y1253" s="600"/>
      <c r="Z1253" s="600"/>
      <c r="AA1253" s="601" t="s">
        <v>1118</v>
      </c>
      <c r="AB1253" s="602"/>
    </row>
    <row r="1254" spans="23:28" ht="9" hidden="1" customHeight="1">
      <c r="W1254" s="605"/>
      <c r="X1254" s="593"/>
      <c r="Y1254" s="593"/>
      <c r="Z1254" s="594" t="s">
        <v>1394</v>
      </c>
      <c r="AA1254" s="595"/>
      <c r="AB1254" s="596"/>
    </row>
    <row r="1255" spans="23:28" ht="9" hidden="1" customHeight="1">
      <c r="W1255" s="605"/>
      <c r="X1255" s="593"/>
      <c r="Y1255" s="594" t="s">
        <v>1393</v>
      </c>
      <c r="Z1255" s="597"/>
      <c r="AA1255" s="595"/>
      <c r="AB1255" s="596"/>
    </row>
    <row r="1256" spans="23:28" ht="9" hidden="1" customHeight="1">
      <c r="W1256" s="605"/>
      <c r="X1256" s="594" t="s">
        <v>1392</v>
      </c>
      <c r="Y1256" s="597"/>
      <c r="Z1256" s="597"/>
      <c r="AA1256" s="595"/>
      <c r="AB1256" s="596"/>
    </row>
    <row r="1257" spans="23:28" ht="9" hidden="1" customHeight="1">
      <c r="W1257" s="606">
        <v>45631</v>
      </c>
      <c r="X1257" s="597"/>
      <c r="Y1257" s="597"/>
      <c r="Z1257" s="597"/>
      <c r="AA1257" s="595"/>
      <c r="AB1257" s="596"/>
    </row>
    <row r="1258" spans="23:28" ht="9" hidden="1" customHeight="1">
      <c r="W1258" s="607"/>
      <c r="X1258" s="600"/>
      <c r="Y1258" s="600"/>
      <c r="Z1258" s="600"/>
      <c r="AA1258" s="601" t="s">
        <v>1118</v>
      </c>
      <c r="AB1258" s="602"/>
    </row>
    <row r="1259" spans="23:28" ht="9" hidden="1" customHeight="1">
      <c r="W1259" s="605"/>
      <c r="X1259" s="593"/>
      <c r="Y1259" s="593"/>
      <c r="Z1259" s="594" t="s">
        <v>1400</v>
      </c>
      <c r="AA1259" s="595"/>
      <c r="AB1259" s="596"/>
    </row>
    <row r="1260" spans="23:28" ht="9" hidden="1" customHeight="1">
      <c r="W1260" s="605"/>
      <c r="X1260" s="593"/>
      <c r="Y1260" s="594" t="s">
        <v>1399</v>
      </c>
      <c r="Z1260" s="597"/>
      <c r="AA1260" s="595"/>
      <c r="AB1260" s="596"/>
    </row>
    <row r="1261" spans="23:28" ht="9" hidden="1" customHeight="1">
      <c r="W1261" s="605"/>
      <c r="X1261" s="594" t="s">
        <v>1398</v>
      </c>
      <c r="Y1261" s="597"/>
      <c r="Z1261" s="597"/>
      <c r="AA1261" s="595"/>
      <c r="AB1261" s="596"/>
    </row>
    <row r="1262" spans="23:28" ht="32.25" customHeight="1">
      <c r="W1262" s="653">
        <v>45638</v>
      </c>
      <c r="X1262" s="610" t="s">
        <v>1401</v>
      </c>
      <c r="Y1262" s="610" t="s">
        <v>1402</v>
      </c>
      <c r="Z1262" s="610" t="s">
        <v>1403</v>
      </c>
      <c r="AA1262" s="611" t="s">
        <v>1118</v>
      </c>
      <c r="AB1262" s="612"/>
    </row>
    <row r="1263" spans="23:28" ht="8.25" hidden="1" customHeight="1">
      <c r="W1263" s="613"/>
      <c r="X1263" s="614"/>
      <c r="Y1263" s="614"/>
      <c r="Z1263" s="615" t="s">
        <v>1403</v>
      </c>
      <c r="AA1263" s="616"/>
      <c r="AB1263" s="617"/>
    </row>
    <row r="1264" spans="23:28" ht="8.25" hidden="1" customHeight="1">
      <c r="W1264" s="613"/>
      <c r="X1264" s="614"/>
      <c r="Y1264" s="615" t="s">
        <v>1402</v>
      </c>
      <c r="Z1264" s="618"/>
      <c r="AA1264" s="616"/>
      <c r="AB1264" s="617"/>
    </row>
    <row r="1265" spans="23:34" ht="8.25" hidden="1" customHeight="1">
      <c r="W1265" s="613"/>
      <c r="X1265" s="615" t="s">
        <v>1401</v>
      </c>
      <c r="Y1265" s="618"/>
      <c r="Z1265" s="618"/>
      <c r="AA1265" s="616"/>
      <c r="AB1265" s="617"/>
    </row>
    <row r="1266" spans="23:34" ht="8.25" hidden="1" customHeight="1">
      <c r="W1266" s="619">
        <v>45638</v>
      </c>
      <c r="X1266" s="618"/>
      <c r="Y1266" s="618"/>
      <c r="Z1266" s="618"/>
      <c r="AA1266" s="616"/>
      <c r="AB1266" s="617"/>
    </row>
    <row r="1267" spans="23:34" ht="8.25" hidden="1" customHeight="1">
      <c r="W1267" s="620"/>
      <c r="X1267" s="621"/>
      <c r="Y1267" s="621"/>
      <c r="Z1267" s="621"/>
      <c r="AA1267" s="622" t="s">
        <v>1118</v>
      </c>
      <c r="AB1267" s="623"/>
    </row>
    <row r="1268" spans="23:34" ht="8.25" hidden="1" customHeight="1">
      <c r="W1268" s="613"/>
      <c r="X1268" s="614"/>
      <c r="Y1268" s="614"/>
      <c r="Z1268" s="615" t="s">
        <v>1405</v>
      </c>
      <c r="AA1268" s="616"/>
      <c r="AB1268" s="617"/>
    </row>
    <row r="1269" spans="23:34" ht="8.25" hidden="1" customHeight="1">
      <c r="W1269" s="613"/>
      <c r="X1269" s="614"/>
      <c r="Y1269" s="615" t="s">
        <v>1404</v>
      </c>
      <c r="Z1269" s="618"/>
      <c r="AA1269" s="616"/>
      <c r="AB1269" s="617"/>
    </row>
    <row r="1270" spans="23:34" ht="8.25" hidden="1" customHeight="1">
      <c r="W1270" s="613"/>
      <c r="X1270" s="615" t="s">
        <v>49</v>
      </c>
      <c r="Y1270" s="618"/>
      <c r="Z1270" s="618"/>
      <c r="AA1270" s="616"/>
      <c r="AB1270" s="617"/>
    </row>
    <row r="1271" spans="23:34" ht="8.25" hidden="1" customHeight="1">
      <c r="W1271" s="619">
        <v>45645</v>
      </c>
      <c r="X1271" s="618"/>
      <c r="Y1271" s="618"/>
      <c r="Z1271" s="618"/>
      <c r="AA1271" s="616"/>
      <c r="AB1271" s="617"/>
    </row>
    <row r="1272" spans="23:34" ht="8.25" hidden="1" customHeight="1">
      <c r="W1272" s="624" t="s">
        <v>9</v>
      </c>
      <c r="X1272" s="625"/>
      <c r="Y1272" s="625"/>
      <c r="Z1272" s="625"/>
      <c r="AA1272" s="626"/>
      <c r="AB1272" s="627"/>
    </row>
    <row r="1274" spans="23:34" ht="27.75" customHeight="1">
      <c r="AC1274" s="715" t="s">
        <v>1610</v>
      </c>
      <c r="AD1274" s="715"/>
      <c r="AE1274" s="715"/>
      <c r="AF1274" s="715"/>
      <c r="AG1274" s="715"/>
      <c r="AH1274" s="715"/>
    </row>
    <row r="1275" spans="23:34" ht="32.5" customHeight="1">
      <c r="AC1275" s="194" t="s">
        <v>1547</v>
      </c>
      <c r="AD1275" s="195" t="s">
        <v>18</v>
      </c>
      <c r="AE1275" s="195" t="s">
        <v>32</v>
      </c>
      <c r="AF1275" s="195" t="s">
        <v>19</v>
      </c>
      <c r="AG1275" s="196" t="s">
        <v>20</v>
      </c>
      <c r="AH1275" s="485"/>
    </row>
    <row r="1276" spans="23:34" ht="9" hidden="1" customHeight="1">
      <c r="AC1276" s="198"/>
      <c r="AD1276" s="199"/>
      <c r="AE1276" s="199"/>
      <c r="AF1276" s="199"/>
      <c r="AG1276" s="200" t="s">
        <v>1118</v>
      </c>
      <c r="AH1276" s="240"/>
    </row>
    <row r="1277" spans="23:34" ht="9" hidden="1" customHeight="1">
      <c r="AC1277" s="201"/>
      <c r="AD1277" s="202"/>
      <c r="AE1277" s="202"/>
      <c r="AF1277" s="203" t="s">
        <v>1113</v>
      </c>
      <c r="AG1277" s="204"/>
      <c r="AH1277" s="486"/>
    </row>
    <row r="1278" spans="23:34" ht="9" hidden="1" customHeight="1">
      <c r="AC1278" s="201"/>
      <c r="AD1278" s="202"/>
      <c r="AE1278" s="203" t="s">
        <v>350</v>
      </c>
      <c r="AF1278" s="206"/>
      <c r="AG1278" s="204"/>
      <c r="AH1278" s="486"/>
    </row>
    <row r="1279" spans="23:34" ht="9" hidden="1" customHeight="1">
      <c r="AC1279" s="201"/>
      <c r="AD1279" s="203" t="s">
        <v>447</v>
      </c>
      <c r="AE1279" s="206"/>
      <c r="AF1279" s="206"/>
      <c r="AG1279" s="204"/>
      <c r="AH1279" s="486"/>
    </row>
    <row r="1280" spans="23:34" ht="9" hidden="1" customHeight="1">
      <c r="AC1280" s="487">
        <v>45101</v>
      </c>
      <c r="AD1280" s="206"/>
      <c r="AE1280" s="206"/>
      <c r="AF1280" s="206"/>
      <c r="AG1280" s="204"/>
      <c r="AH1280" s="486"/>
    </row>
    <row r="1281" spans="29:34" ht="9" hidden="1" customHeight="1">
      <c r="AC1281" s="198"/>
      <c r="AD1281" s="199"/>
      <c r="AE1281" s="199"/>
      <c r="AF1281" s="199"/>
      <c r="AG1281" s="200" t="s">
        <v>1118</v>
      </c>
      <c r="AH1281" s="240"/>
    </row>
    <row r="1282" spans="29:34" ht="9" hidden="1" customHeight="1">
      <c r="AC1282" s="201"/>
      <c r="AD1282" s="202"/>
      <c r="AE1282" s="202"/>
      <c r="AF1282" s="203" t="s">
        <v>1101</v>
      </c>
      <c r="AG1282" s="204"/>
      <c r="AH1282" s="486"/>
    </row>
    <row r="1283" spans="29:34" ht="9" hidden="1" customHeight="1">
      <c r="AC1283" s="201"/>
      <c r="AD1283" s="202"/>
      <c r="AE1283" s="203" t="s">
        <v>134</v>
      </c>
      <c r="AF1283" s="206"/>
      <c r="AG1283" s="204"/>
      <c r="AH1283" s="486"/>
    </row>
    <row r="1284" spans="29:34" ht="9" hidden="1" customHeight="1">
      <c r="AC1284" s="201"/>
      <c r="AD1284" s="203" t="s">
        <v>377</v>
      </c>
      <c r="AE1284" s="206"/>
      <c r="AF1284" s="206"/>
      <c r="AG1284" s="204"/>
      <c r="AH1284" s="486"/>
    </row>
    <row r="1285" spans="29:34" ht="9" hidden="1" customHeight="1">
      <c r="AC1285" s="487">
        <v>45129</v>
      </c>
      <c r="AD1285" s="206"/>
      <c r="AE1285" s="206"/>
      <c r="AF1285" s="206"/>
      <c r="AG1285" s="204"/>
      <c r="AH1285" s="486"/>
    </row>
    <row r="1286" spans="29:34" ht="9" hidden="1" customHeight="1">
      <c r="AC1286" s="198"/>
      <c r="AD1286" s="199"/>
      <c r="AE1286" s="199"/>
      <c r="AF1286" s="199"/>
      <c r="AG1286" s="200" t="s">
        <v>1118</v>
      </c>
      <c r="AH1286" s="240"/>
    </row>
    <row r="1287" spans="29:34" ht="9" hidden="1" customHeight="1">
      <c r="AC1287" s="201"/>
      <c r="AD1287" s="202"/>
      <c r="AE1287" s="202"/>
      <c r="AF1287" s="203" t="s">
        <v>282</v>
      </c>
      <c r="AG1287" s="204"/>
      <c r="AH1287" s="486"/>
    </row>
    <row r="1288" spans="29:34" ht="9" hidden="1" customHeight="1">
      <c r="AC1288" s="201"/>
      <c r="AD1288" s="202"/>
      <c r="AE1288" s="203" t="s">
        <v>409</v>
      </c>
      <c r="AF1288" s="206"/>
      <c r="AG1288" s="204"/>
      <c r="AH1288" s="486"/>
    </row>
    <row r="1289" spans="29:34" ht="9" hidden="1" customHeight="1">
      <c r="AC1289" s="201"/>
      <c r="AD1289" s="203" t="s">
        <v>331</v>
      </c>
      <c r="AE1289" s="206"/>
      <c r="AF1289" s="206"/>
      <c r="AG1289" s="204"/>
      <c r="AH1289" s="486"/>
    </row>
    <row r="1290" spans="29:34" ht="9" hidden="1" customHeight="1">
      <c r="AC1290" s="487">
        <v>45185</v>
      </c>
      <c r="AD1290" s="206"/>
      <c r="AE1290" s="206"/>
      <c r="AF1290" s="206"/>
      <c r="AG1290" s="204"/>
      <c r="AH1290" s="486"/>
    </row>
    <row r="1291" spans="29:34" ht="9" hidden="1" customHeight="1">
      <c r="AC1291" s="198"/>
      <c r="AD1291" s="199"/>
      <c r="AE1291" s="199"/>
      <c r="AF1291" s="199"/>
      <c r="AG1291" s="200" t="s">
        <v>1118</v>
      </c>
      <c r="AH1291" s="240"/>
    </row>
    <row r="1292" spans="29:34" ht="9" hidden="1" customHeight="1">
      <c r="AC1292" s="201"/>
      <c r="AD1292" s="202"/>
      <c r="AE1292" s="202"/>
      <c r="AF1292" s="203" t="s">
        <v>1094</v>
      </c>
      <c r="AG1292" s="204"/>
      <c r="AH1292" s="486"/>
    </row>
    <row r="1293" spans="29:34" ht="9" hidden="1" customHeight="1">
      <c r="AC1293" s="201"/>
      <c r="AD1293" s="202"/>
      <c r="AE1293" s="203" t="s">
        <v>503</v>
      </c>
      <c r="AF1293" s="206"/>
      <c r="AG1293" s="204"/>
      <c r="AH1293" s="486"/>
    </row>
    <row r="1294" spans="29:34" ht="9" hidden="1" customHeight="1">
      <c r="AC1294" s="201"/>
      <c r="AD1294" s="203" t="s">
        <v>1093</v>
      </c>
      <c r="AE1294" s="206"/>
      <c r="AF1294" s="206"/>
      <c r="AG1294" s="204"/>
      <c r="AH1294" s="486"/>
    </row>
    <row r="1295" spans="29:34" ht="9" hidden="1" customHeight="1">
      <c r="AC1295" s="487">
        <v>45192</v>
      </c>
      <c r="AD1295" s="206"/>
      <c r="AE1295" s="206"/>
      <c r="AF1295" s="206"/>
      <c r="AG1295" s="204"/>
      <c r="AH1295" s="486"/>
    </row>
    <row r="1296" spans="29:34" ht="9" hidden="1" customHeight="1">
      <c r="AC1296" s="198"/>
      <c r="AD1296" s="199"/>
      <c r="AE1296" s="199"/>
      <c r="AF1296" s="199"/>
      <c r="AG1296" s="200" t="s">
        <v>1118</v>
      </c>
      <c r="AH1296" s="240"/>
    </row>
    <row r="1297" spans="29:34" ht="9" hidden="1" customHeight="1">
      <c r="AC1297" s="201"/>
      <c r="AD1297" s="202"/>
      <c r="AE1297" s="202"/>
      <c r="AF1297" s="203" t="s">
        <v>1076</v>
      </c>
      <c r="AG1297" s="204"/>
      <c r="AH1297" s="486"/>
    </row>
    <row r="1298" spans="29:34" ht="9" hidden="1" customHeight="1">
      <c r="AC1298" s="201"/>
      <c r="AD1298" s="202"/>
      <c r="AE1298" s="203" t="s">
        <v>37</v>
      </c>
      <c r="AF1298" s="206"/>
      <c r="AG1298" s="204"/>
      <c r="AH1298" s="486"/>
    </row>
    <row r="1299" spans="29:34" ht="9" hidden="1" customHeight="1">
      <c r="AC1299" s="201"/>
      <c r="AD1299" s="203" t="s">
        <v>1075</v>
      </c>
      <c r="AE1299" s="206"/>
      <c r="AF1299" s="206"/>
      <c r="AG1299" s="204"/>
      <c r="AH1299" s="486"/>
    </row>
    <row r="1300" spans="29:34" ht="9" hidden="1" customHeight="1">
      <c r="AC1300" s="487">
        <v>45199</v>
      </c>
      <c r="AD1300" s="206"/>
      <c r="AE1300" s="206"/>
      <c r="AF1300" s="206"/>
      <c r="AG1300" s="204"/>
      <c r="AH1300" s="486"/>
    </row>
    <row r="1301" spans="29:34" ht="9" hidden="1" customHeight="1">
      <c r="AC1301" s="198"/>
      <c r="AD1301" s="199"/>
      <c r="AE1301" s="199"/>
      <c r="AF1301" s="199"/>
      <c r="AG1301" s="200" t="s">
        <v>1118</v>
      </c>
      <c r="AH1301" s="240"/>
    </row>
    <row r="1302" spans="29:34" ht="9" hidden="1" customHeight="1">
      <c r="AC1302" s="201"/>
      <c r="AD1302" s="202"/>
      <c r="AE1302" s="202"/>
      <c r="AF1302" s="203" t="s">
        <v>221</v>
      </c>
      <c r="AG1302" s="204"/>
      <c r="AH1302" s="486"/>
    </row>
    <row r="1303" spans="29:34" ht="9" hidden="1" customHeight="1">
      <c r="AC1303" s="201"/>
      <c r="AD1303" s="202"/>
      <c r="AE1303" s="203" t="s">
        <v>145</v>
      </c>
      <c r="AF1303" s="206"/>
      <c r="AG1303" s="204"/>
      <c r="AH1303" s="486"/>
    </row>
    <row r="1304" spans="29:34" ht="9" hidden="1" customHeight="1">
      <c r="AC1304" s="201"/>
      <c r="AD1304" s="203" t="s">
        <v>220</v>
      </c>
      <c r="AE1304" s="206"/>
      <c r="AF1304" s="206"/>
      <c r="AG1304" s="204"/>
      <c r="AH1304" s="486"/>
    </row>
    <row r="1305" spans="29:34" ht="9" hidden="1" customHeight="1">
      <c r="AC1305" s="487">
        <v>45206</v>
      </c>
      <c r="AD1305" s="206"/>
      <c r="AE1305" s="206"/>
      <c r="AF1305" s="206"/>
      <c r="AG1305" s="204"/>
      <c r="AH1305" s="486"/>
    </row>
    <row r="1306" spans="29:34" ht="9" hidden="1" customHeight="1">
      <c r="AC1306" s="198"/>
      <c r="AD1306" s="199"/>
      <c r="AE1306" s="199"/>
      <c r="AF1306" s="199"/>
      <c r="AG1306" s="200" t="s">
        <v>1118</v>
      </c>
      <c r="AH1306" s="240"/>
    </row>
    <row r="1307" spans="29:34" ht="9" hidden="1" customHeight="1">
      <c r="AC1307" s="201"/>
      <c r="AD1307" s="202"/>
      <c r="AE1307" s="202"/>
      <c r="AF1307" s="203" t="s">
        <v>1118</v>
      </c>
      <c r="AG1307" s="204"/>
      <c r="AH1307" s="486"/>
    </row>
    <row r="1308" spans="29:34" ht="9" hidden="1" customHeight="1">
      <c r="AC1308" s="201"/>
      <c r="AD1308" s="202"/>
      <c r="AE1308" s="203" t="s">
        <v>37</v>
      </c>
      <c r="AF1308" s="206"/>
      <c r="AG1308" s="204"/>
      <c r="AH1308" s="486"/>
    </row>
    <row r="1309" spans="29:34" ht="9" hidden="1" customHeight="1">
      <c r="AC1309" s="201"/>
      <c r="AD1309" s="203" t="s">
        <v>1068</v>
      </c>
      <c r="AE1309" s="206"/>
      <c r="AF1309" s="206"/>
      <c r="AG1309" s="204"/>
      <c r="AH1309" s="486"/>
    </row>
    <row r="1310" spans="29:34" ht="9" hidden="1" customHeight="1">
      <c r="AC1310" s="198"/>
      <c r="AD1310" s="199"/>
      <c r="AE1310" s="199"/>
      <c r="AF1310" s="199"/>
      <c r="AG1310" s="200" t="s">
        <v>1118</v>
      </c>
      <c r="AH1310" s="240"/>
    </row>
    <row r="1311" spans="29:34" ht="9" hidden="1" customHeight="1">
      <c r="AC1311" s="201"/>
      <c r="AD1311" s="202"/>
      <c r="AE1311" s="202"/>
      <c r="AF1311" s="203" t="s">
        <v>1118</v>
      </c>
      <c r="AG1311" s="204"/>
      <c r="AH1311" s="486"/>
    </row>
    <row r="1312" spans="29:34" ht="9" hidden="1" customHeight="1">
      <c r="AC1312" s="201"/>
      <c r="AD1312" s="202"/>
      <c r="AE1312" s="203" t="s">
        <v>37</v>
      </c>
      <c r="AF1312" s="206"/>
      <c r="AG1312" s="204"/>
      <c r="AH1312" s="486"/>
    </row>
    <row r="1313" spans="29:34" ht="9" hidden="1" customHeight="1">
      <c r="AC1313" s="201"/>
      <c r="AD1313" s="203" t="s">
        <v>1071</v>
      </c>
      <c r="AE1313" s="206"/>
      <c r="AF1313" s="206"/>
      <c r="AG1313" s="204"/>
      <c r="AH1313" s="486"/>
    </row>
    <row r="1314" spans="29:34" ht="9" hidden="1" customHeight="1">
      <c r="AC1314" s="487">
        <v>45213</v>
      </c>
      <c r="AD1314" s="206"/>
      <c r="AE1314" s="206"/>
      <c r="AF1314" s="206"/>
      <c r="AG1314" s="204"/>
      <c r="AH1314" s="486"/>
    </row>
    <row r="1315" spans="29:34" ht="9" hidden="1" customHeight="1">
      <c r="AC1315" s="198"/>
      <c r="AD1315" s="199"/>
      <c r="AE1315" s="199"/>
      <c r="AF1315" s="452" t="s">
        <v>633</v>
      </c>
      <c r="AG1315" s="200" t="s">
        <v>1118</v>
      </c>
      <c r="AH1315" s="240"/>
    </row>
    <row r="1316" spans="29:34" ht="9" hidden="1" customHeight="1">
      <c r="AC1316" s="201"/>
      <c r="AD1316" s="202"/>
      <c r="AE1316" s="202"/>
      <c r="AF1316" s="203" t="s">
        <v>633</v>
      </c>
      <c r="AG1316" s="204"/>
      <c r="AH1316" s="486"/>
    </row>
    <row r="1317" spans="29:34" ht="32.75" customHeight="1">
      <c r="AC1317" s="628">
        <v>45367</v>
      </c>
      <c r="AD1317" s="328" t="s">
        <v>1065</v>
      </c>
      <c r="AE1317" s="582" t="s">
        <v>262</v>
      </c>
      <c r="AF1317" s="458"/>
      <c r="AG1317" s="459"/>
      <c r="AH1317" s="488"/>
    </row>
    <row r="1318" spans="29:34" ht="9" hidden="1" customHeight="1">
      <c r="AC1318" s="253"/>
      <c r="AD1318" s="291" t="s">
        <v>1065</v>
      </c>
      <c r="AE1318" s="261"/>
      <c r="AF1318" s="261"/>
      <c r="AG1318" s="256"/>
      <c r="AH1318" s="489"/>
    </row>
    <row r="1319" spans="29:34" ht="9" hidden="1" customHeight="1">
      <c r="AC1319" s="629">
        <v>45367</v>
      </c>
      <c r="AD1319" s="297"/>
      <c r="AE1319" s="261"/>
      <c r="AF1319" s="261"/>
      <c r="AG1319" s="256"/>
      <c r="AH1319" s="489"/>
    </row>
    <row r="1320" spans="29:34" ht="9" hidden="1" customHeight="1">
      <c r="AC1320" s="262"/>
      <c r="AD1320" s="298"/>
      <c r="AE1320" s="263"/>
      <c r="AF1320" s="263"/>
      <c r="AG1320" s="264" t="s">
        <v>1118</v>
      </c>
      <c r="AH1320" s="267"/>
    </row>
    <row r="1321" spans="29:34" ht="9" hidden="1" customHeight="1">
      <c r="AC1321" s="253"/>
      <c r="AD1321" s="290"/>
      <c r="AE1321" s="254"/>
      <c r="AF1321" s="255" t="s">
        <v>1063</v>
      </c>
      <c r="AG1321" s="256"/>
      <c r="AH1321" s="489"/>
    </row>
    <row r="1322" spans="29:34" ht="9" hidden="1" customHeight="1">
      <c r="AC1322" s="253"/>
      <c r="AD1322" s="290"/>
      <c r="AE1322" s="255" t="s">
        <v>82</v>
      </c>
      <c r="AF1322" s="261"/>
      <c r="AG1322" s="256"/>
      <c r="AH1322" s="489"/>
    </row>
    <row r="1323" spans="29:34" ht="9" hidden="1" customHeight="1">
      <c r="AC1323" s="253"/>
      <c r="AD1323" s="291" t="s">
        <v>1062</v>
      </c>
      <c r="AE1323" s="261"/>
      <c r="AF1323" s="261"/>
      <c r="AG1323" s="256"/>
      <c r="AH1323" s="489"/>
    </row>
    <row r="1324" spans="29:34" ht="9" hidden="1" customHeight="1">
      <c r="AC1324" s="629">
        <v>45388</v>
      </c>
      <c r="AD1324" s="297"/>
      <c r="AE1324" s="261"/>
      <c r="AF1324" s="261"/>
      <c r="AG1324" s="256"/>
      <c r="AH1324" s="489"/>
    </row>
    <row r="1325" spans="29:34" ht="9" hidden="1" customHeight="1">
      <c r="AC1325" s="262"/>
      <c r="AD1325" s="298"/>
      <c r="AE1325" s="263"/>
      <c r="AF1325" s="263"/>
      <c r="AG1325" s="264" t="s">
        <v>1118</v>
      </c>
      <c r="AH1325" s="267"/>
    </row>
    <row r="1326" spans="29:34" ht="9" hidden="1" customHeight="1">
      <c r="AC1326" s="253"/>
      <c r="AD1326" s="290"/>
      <c r="AE1326" s="254"/>
      <c r="AF1326" s="255" t="s">
        <v>568</v>
      </c>
      <c r="AG1326" s="256"/>
      <c r="AH1326" s="489"/>
    </row>
    <row r="1327" spans="29:34" ht="9" hidden="1" customHeight="1">
      <c r="AC1327" s="262"/>
      <c r="AD1327" s="298"/>
      <c r="AE1327" s="263"/>
      <c r="AF1327" s="263"/>
      <c r="AG1327" s="264" t="s">
        <v>1118</v>
      </c>
      <c r="AH1327" s="267"/>
    </row>
    <row r="1328" spans="29:34" ht="9" hidden="1" customHeight="1">
      <c r="AC1328" s="253"/>
      <c r="AD1328" s="290"/>
      <c r="AE1328" s="254"/>
      <c r="AF1328" s="255" t="s">
        <v>1118</v>
      </c>
      <c r="AG1328" s="256"/>
      <c r="AH1328" s="489"/>
    </row>
    <row r="1329" spans="29:34" ht="9" hidden="1" customHeight="1">
      <c r="AC1329" s="253"/>
      <c r="AD1329" s="290"/>
      <c r="AE1329" s="255" t="s">
        <v>262</v>
      </c>
      <c r="AF1329" s="261"/>
      <c r="AG1329" s="256"/>
      <c r="AH1329" s="489"/>
    </row>
    <row r="1330" spans="29:34" ht="9" hidden="1" customHeight="1">
      <c r="AC1330" s="253"/>
      <c r="AD1330" s="291" t="s">
        <v>567</v>
      </c>
      <c r="AE1330" s="261"/>
      <c r="AF1330" s="261"/>
      <c r="AG1330" s="256"/>
      <c r="AH1330" s="489"/>
    </row>
    <row r="1331" spans="29:34" ht="9" hidden="1" customHeight="1">
      <c r="AC1331" s="629">
        <v>45395</v>
      </c>
      <c r="AD1331" s="297"/>
      <c r="AE1331" s="261"/>
      <c r="AF1331" s="261"/>
      <c r="AG1331" s="256"/>
      <c r="AH1331" s="489"/>
    </row>
    <row r="1332" spans="29:34" ht="9" hidden="1" customHeight="1">
      <c r="AC1332" s="262"/>
      <c r="AD1332" s="298"/>
      <c r="AE1332" s="263"/>
      <c r="AF1332" s="274" t="s">
        <v>554</v>
      </c>
      <c r="AG1332" s="264" t="s">
        <v>1118</v>
      </c>
      <c r="AH1332" s="267"/>
    </row>
    <row r="1333" spans="29:34" ht="9" hidden="1" customHeight="1">
      <c r="AC1333" s="253"/>
      <c r="AD1333" s="290"/>
      <c r="AE1333" s="254"/>
      <c r="AF1333" s="255" t="s">
        <v>554</v>
      </c>
      <c r="AG1333" s="256"/>
      <c r="AH1333" s="489"/>
    </row>
    <row r="1334" spans="29:34" ht="32.75" customHeight="1">
      <c r="AC1334" s="630">
        <v>45402</v>
      </c>
      <c r="AD1334" s="314" t="s">
        <v>553</v>
      </c>
      <c r="AE1334" s="255" t="s">
        <v>262</v>
      </c>
      <c r="AF1334" s="261"/>
      <c r="AG1334" s="256"/>
      <c r="AH1334" s="489"/>
    </row>
    <row r="1335" spans="29:34" ht="9" hidden="1" customHeight="1">
      <c r="AC1335" s="253"/>
      <c r="AD1335" s="291" t="s">
        <v>553</v>
      </c>
      <c r="AE1335" s="261"/>
      <c r="AF1335" s="261"/>
      <c r="AG1335" s="256"/>
      <c r="AH1335" s="489"/>
    </row>
    <row r="1336" spans="29:34" ht="9" hidden="1" customHeight="1">
      <c r="AC1336" s="629">
        <v>45402</v>
      </c>
      <c r="AD1336" s="297"/>
      <c r="AE1336" s="261"/>
      <c r="AF1336" s="261"/>
      <c r="AG1336" s="256"/>
      <c r="AH1336" s="489"/>
    </row>
    <row r="1337" spans="29:34" ht="9" hidden="1" customHeight="1">
      <c r="AC1337" s="262"/>
      <c r="AD1337" s="298"/>
      <c r="AE1337" s="263"/>
      <c r="AF1337" s="263"/>
      <c r="AG1337" s="264" t="s">
        <v>1118</v>
      </c>
      <c r="AH1337" s="267"/>
    </row>
    <row r="1338" spans="29:34" ht="9" hidden="1" customHeight="1">
      <c r="AC1338" s="253"/>
      <c r="AD1338" s="290"/>
      <c r="AE1338" s="254"/>
      <c r="AF1338" s="255" t="s">
        <v>1049</v>
      </c>
      <c r="AG1338" s="256"/>
      <c r="AH1338" s="489"/>
    </row>
    <row r="1339" spans="29:34" ht="9" hidden="1" customHeight="1">
      <c r="AC1339" s="253"/>
      <c r="AD1339" s="290"/>
      <c r="AE1339" s="255" t="s">
        <v>117</v>
      </c>
      <c r="AF1339" s="261"/>
      <c r="AG1339" s="256"/>
      <c r="AH1339" s="489"/>
    </row>
    <row r="1340" spans="29:34" ht="9" hidden="1" customHeight="1">
      <c r="AC1340" s="253"/>
      <c r="AD1340" s="291" t="s">
        <v>1048</v>
      </c>
      <c r="AE1340" s="261"/>
      <c r="AF1340" s="261"/>
      <c r="AG1340" s="256"/>
      <c r="AH1340" s="489"/>
    </row>
    <row r="1341" spans="29:34" ht="9" hidden="1" customHeight="1">
      <c r="AC1341" s="262"/>
      <c r="AD1341" s="298"/>
      <c r="AE1341" s="263"/>
      <c r="AF1341" s="263"/>
      <c r="AG1341" s="264" t="s">
        <v>1118</v>
      </c>
      <c r="AH1341" s="267"/>
    </row>
    <row r="1342" spans="29:34" ht="9" hidden="1" customHeight="1">
      <c r="AC1342" s="253"/>
      <c r="AD1342" s="290"/>
      <c r="AE1342" s="254"/>
      <c r="AF1342" s="255" t="s">
        <v>1051</v>
      </c>
      <c r="AG1342" s="256"/>
      <c r="AH1342" s="489"/>
    </row>
    <row r="1343" spans="29:34" ht="9" hidden="1" customHeight="1">
      <c r="AC1343" s="253"/>
      <c r="AD1343" s="290"/>
      <c r="AE1343" s="255" t="s">
        <v>1053</v>
      </c>
      <c r="AF1343" s="261"/>
      <c r="AG1343" s="256"/>
      <c r="AH1343" s="489"/>
    </row>
    <row r="1344" spans="29:34" ht="9" hidden="1" customHeight="1">
      <c r="AC1344" s="253"/>
      <c r="AD1344" s="291" t="s">
        <v>1050</v>
      </c>
      <c r="AE1344" s="261"/>
      <c r="AF1344" s="261"/>
      <c r="AG1344" s="256"/>
      <c r="AH1344" s="489"/>
    </row>
    <row r="1345" spans="29:34" ht="9" hidden="1" customHeight="1">
      <c r="AC1345" s="262"/>
      <c r="AD1345" s="298"/>
      <c r="AE1345" s="263"/>
      <c r="AF1345" s="263"/>
      <c r="AG1345" s="264" t="s">
        <v>1118</v>
      </c>
      <c r="AH1345" s="267"/>
    </row>
    <row r="1346" spans="29:34" ht="9" hidden="1" customHeight="1">
      <c r="AC1346" s="253"/>
      <c r="AD1346" s="290"/>
      <c r="AE1346" s="254"/>
      <c r="AF1346" s="255" t="s">
        <v>1118</v>
      </c>
      <c r="AG1346" s="256"/>
      <c r="AH1346" s="489"/>
    </row>
    <row r="1347" spans="29:34" ht="9" hidden="1" customHeight="1">
      <c r="AC1347" s="253"/>
      <c r="AD1347" s="290"/>
      <c r="AE1347" s="255" t="s">
        <v>1047</v>
      </c>
      <c r="AF1347" s="261"/>
      <c r="AG1347" s="256"/>
      <c r="AH1347" s="489"/>
    </row>
    <row r="1348" spans="29:34" ht="9" hidden="1" customHeight="1">
      <c r="AC1348" s="253"/>
      <c r="AD1348" s="291" t="s">
        <v>532</v>
      </c>
      <c r="AE1348" s="261"/>
      <c r="AF1348" s="261"/>
      <c r="AG1348" s="256"/>
      <c r="AH1348" s="489"/>
    </row>
    <row r="1349" spans="29:34" ht="9" hidden="1" customHeight="1">
      <c r="AC1349" s="629">
        <v>45409</v>
      </c>
      <c r="AD1349" s="297"/>
      <c r="AE1349" s="261"/>
      <c r="AF1349" s="261"/>
      <c r="AG1349" s="256"/>
      <c r="AH1349" s="489"/>
    </row>
    <row r="1350" spans="29:34" ht="9" hidden="1" customHeight="1">
      <c r="AC1350" s="262"/>
      <c r="AD1350" s="298"/>
      <c r="AE1350" s="263"/>
      <c r="AF1350" s="263"/>
      <c r="AG1350" s="264" t="s">
        <v>1611</v>
      </c>
      <c r="AH1350" s="267"/>
    </row>
    <row r="1351" spans="29:34" ht="9" hidden="1" customHeight="1">
      <c r="AC1351" s="253"/>
      <c r="AD1351" s="290"/>
      <c r="AE1351" s="254"/>
      <c r="AF1351" s="255" t="s">
        <v>1036</v>
      </c>
      <c r="AG1351" s="256"/>
      <c r="AH1351" s="489"/>
    </row>
    <row r="1352" spans="29:34" ht="9" hidden="1" customHeight="1">
      <c r="AC1352" s="253"/>
      <c r="AD1352" s="290"/>
      <c r="AE1352" s="255" t="s">
        <v>226</v>
      </c>
      <c r="AF1352" s="261"/>
      <c r="AG1352" s="256"/>
      <c r="AH1352" s="489"/>
    </row>
    <row r="1353" spans="29:34" ht="9" hidden="1" customHeight="1">
      <c r="AC1353" s="253"/>
      <c r="AD1353" s="291" t="s">
        <v>1035</v>
      </c>
      <c r="AE1353" s="261"/>
      <c r="AF1353" s="261"/>
      <c r="AG1353" s="256"/>
      <c r="AH1353" s="489"/>
    </row>
    <row r="1354" spans="29:34" ht="9" hidden="1" customHeight="1">
      <c r="AC1354" s="262"/>
      <c r="AD1354" s="298"/>
      <c r="AE1354" s="263"/>
      <c r="AF1354" s="274" t="s">
        <v>523</v>
      </c>
      <c r="AG1354" s="264" t="s">
        <v>1612</v>
      </c>
      <c r="AH1354" s="267"/>
    </row>
    <row r="1355" spans="29:34" ht="9" hidden="1" customHeight="1">
      <c r="AC1355" s="253"/>
      <c r="AD1355" s="290"/>
      <c r="AE1355" s="254"/>
      <c r="AF1355" s="255" t="s">
        <v>523</v>
      </c>
      <c r="AG1355" s="256"/>
      <c r="AH1355" s="489"/>
    </row>
    <row r="1356" spans="29:34" ht="32.75" customHeight="1">
      <c r="AC1356" s="630">
        <v>45416</v>
      </c>
      <c r="AD1356" s="314" t="s">
        <v>522</v>
      </c>
      <c r="AE1356" s="255" t="s">
        <v>473</v>
      </c>
      <c r="AF1356" s="261"/>
      <c r="AG1356" s="256"/>
      <c r="AH1356" s="489"/>
    </row>
    <row r="1357" spans="29:34" ht="9" hidden="1" customHeight="1">
      <c r="AC1357" s="253"/>
      <c r="AD1357" s="291" t="s">
        <v>522</v>
      </c>
      <c r="AE1357" s="261"/>
      <c r="AF1357" s="261"/>
      <c r="AG1357" s="256"/>
      <c r="AH1357" s="489"/>
    </row>
    <row r="1358" spans="29:34" ht="9" hidden="1" customHeight="1">
      <c r="AC1358" s="262"/>
      <c r="AD1358" s="298"/>
      <c r="AE1358" s="263"/>
      <c r="AF1358" s="263"/>
      <c r="AG1358" s="264" t="s">
        <v>1613</v>
      </c>
      <c r="AH1358" s="267"/>
    </row>
    <row r="1359" spans="29:34" ht="9" hidden="1" customHeight="1">
      <c r="AC1359" s="253"/>
      <c r="AD1359" s="290"/>
      <c r="AE1359" s="254"/>
      <c r="AF1359" s="255" t="s">
        <v>1040</v>
      </c>
      <c r="AG1359" s="256"/>
      <c r="AH1359" s="489"/>
    </row>
    <row r="1360" spans="29:34" ht="9" hidden="1" customHeight="1">
      <c r="AC1360" s="253"/>
      <c r="AD1360" s="290"/>
      <c r="AE1360" s="255" t="s">
        <v>1042</v>
      </c>
      <c r="AF1360" s="261"/>
      <c r="AG1360" s="256"/>
      <c r="AH1360" s="489"/>
    </row>
    <row r="1361" spans="29:34" ht="9" hidden="1" customHeight="1">
      <c r="AC1361" s="253"/>
      <c r="AD1361" s="291" t="s">
        <v>549</v>
      </c>
      <c r="AE1361" s="261"/>
      <c r="AF1361" s="261"/>
      <c r="AG1361" s="256"/>
      <c r="AH1361" s="489"/>
    </row>
    <row r="1362" spans="29:34" ht="9" hidden="1" customHeight="1">
      <c r="AC1362" s="629">
        <v>45416</v>
      </c>
      <c r="AD1362" s="297"/>
      <c r="AE1362" s="261"/>
      <c r="AF1362" s="261"/>
      <c r="AG1362" s="256"/>
      <c r="AH1362" s="489"/>
    </row>
    <row r="1363" spans="29:34" ht="9" hidden="1" customHeight="1">
      <c r="AC1363" s="262"/>
      <c r="AD1363" s="298"/>
      <c r="AE1363" s="263"/>
      <c r="AF1363" s="274" t="s">
        <v>1024</v>
      </c>
      <c r="AG1363" s="264" t="s">
        <v>1614</v>
      </c>
      <c r="AH1363" s="267"/>
    </row>
    <row r="1364" spans="29:34" ht="9" hidden="1" customHeight="1">
      <c r="AC1364" s="253"/>
      <c r="AD1364" s="290"/>
      <c r="AE1364" s="254"/>
      <c r="AF1364" s="255" t="s">
        <v>1024</v>
      </c>
      <c r="AG1364" s="256"/>
      <c r="AH1364" s="489"/>
    </row>
    <row r="1365" spans="29:34" ht="32.75" customHeight="1">
      <c r="AC1365" s="630">
        <v>45423</v>
      </c>
      <c r="AD1365" s="314" t="s">
        <v>512</v>
      </c>
      <c r="AE1365" s="255" t="s">
        <v>392</v>
      </c>
      <c r="AF1365" s="261"/>
      <c r="AG1365" s="256"/>
      <c r="AH1365" s="489"/>
    </row>
    <row r="1366" spans="29:34" ht="9" hidden="1" customHeight="1">
      <c r="AC1366" s="253"/>
      <c r="AD1366" s="291" t="s">
        <v>512</v>
      </c>
      <c r="AE1366" s="261"/>
      <c r="AF1366" s="261"/>
      <c r="AG1366" s="256"/>
      <c r="AH1366" s="489"/>
    </row>
    <row r="1367" spans="29:34" ht="9" hidden="1" customHeight="1">
      <c r="AC1367" s="262"/>
      <c r="AD1367" s="298"/>
      <c r="AE1367" s="263"/>
      <c r="AF1367" s="274" t="s">
        <v>500</v>
      </c>
      <c r="AG1367" s="264" t="s">
        <v>1615</v>
      </c>
      <c r="AH1367" s="267"/>
    </row>
    <row r="1368" spans="29:34" ht="9" hidden="1" customHeight="1">
      <c r="AC1368" s="253"/>
      <c r="AD1368" s="290"/>
      <c r="AE1368" s="254"/>
      <c r="AF1368" s="255" t="s">
        <v>500</v>
      </c>
      <c r="AG1368" s="256"/>
      <c r="AH1368" s="489"/>
    </row>
    <row r="1369" spans="29:34" ht="32.75" customHeight="1">
      <c r="AC1369" s="253"/>
      <c r="AD1369" s="314" t="s">
        <v>1018</v>
      </c>
      <c r="AE1369" s="255" t="s">
        <v>147</v>
      </c>
      <c r="AF1369" s="261"/>
      <c r="AG1369" s="256"/>
      <c r="AH1369" s="489"/>
    </row>
    <row r="1370" spans="29:34" ht="9" hidden="1" customHeight="1">
      <c r="AC1370" s="253"/>
      <c r="AD1370" s="291" t="s">
        <v>1018</v>
      </c>
      <c r="AE1370" s="261"/>
      <c r="AF1370" s="261"/>
      <c r="AG1370" s="256"/>
      <c r="AH1370" s="489"/>
    </row>
    <row r="1371" spans="29:34" ht="9" hidden="1" customHeight="1">
      <c r="AC1371" s="262"/>
      <c r="AD1371" s="298"/>
      <c r="AE1371" s="263"/>
      <c r="AF1371" s="263"/>
      <c r="AG1371" s="264" t="s">
        <v>1013</v>
      </c>
      <c r="AH1371" s="267"/>
    </row>
    <row r="1372" spans="29:34" ht="9" hidden="1" customHeight="1">
      <c r="AC1372" s="253"/>
      <c r="AD1372" s="290"/>
      <c r="AE1372" s="254"/>
      <c r="AF1372" s="255" t="s">
        <v>1013</v>
      </c>
      <c r="AG1372" s="256"/>
      <c r="AH1372" s="489"/>
    </row>
    <row r="1373" spans="29:34" ht="9" hidden="1" customHeight="1">
      <c r="AC1373" s="253"/>
      <c r="AD1373" s="290"/>
      <c r="AE1373" s="255" t="s">
        <v>37</v>
      </c>
      <c r="AF1373" s="261"/>
      <c r="AG1373" s="256"/>
      <c r="AH1373" s="489"/>
    </row>
    <row r="1374" spans="29:34" ht="9" hidden="1" customHeight="1">
      <c r="AC1374" s="253"/>
      <c r="AD1374" s="291" t="s">
        <v>1012</v>
      </c>
      <c r="AE1374" s="261"/>
      <c r="AF1374" s="261"/>
      <c r="AG1374" s="256"/>
      <c r="AH1374" s="489"/>
    </row>
    <row r="1375" spans="29:34" ht="9" hidden="1" customHeight="1">
      <c r="AC1375" s="262"/>
      <c r="AD1375" s="298"/>
      <c r="AE1375" s="263"/>
      <c r="AF1375" s="263"/>
      <c r="AG1375" s="264" t="s">
        <v>1013</v>
      </c>
      <c r="AH1375" s="267"/>
    </row>
    <row r="1376" spans="29:34" ht="9" hidden="1" customHeight="1">
      <c r="AC1376" s="253"/>
      <c r="AD1376" s="290"/>
      <c r="AE1376" s="254"/>
      <c r="AF1376" s="255" t="s">
        <v>1013</v>
      </c>
      <c r="AG1376" s="256"/>
      <c r="AH1376" s="489"/>
    </row>
    <row r="1377" spans="29:34" ht="9" hidden="1" customHeight="1">
      <c r="AC1377" s="253"/>
      <c r="AD1377" s="290"/>
      <c r="AE1377" s="255" t="s">
        <v>37</v>
      </c>
      <c r="AF1377" s="261"/>
      <c r="AG1377" s="256"/>
      <c r="AH1377" s="489"/>
    </row>
    <row r="1378" spans="29:34" ht="9" hidden="1" customHeight="1">
      <c r="AC1378" s="253"/>
      <c r="AD1378" s="291" t="s">
        <v>1017</v>
      </c>
      <c r="AE1378" s="261"/>
      <c r="AF1378" s="261"/>
      <c r="AG1378" s="256"/>
      <c r="AH1378" s="489"/>
    </row>
    <row r="1379" spans="29:34" ht="9" hidden="1" customHeight="1">
      <c r="AC1379" s="629">
        <v>45423</v>
      </c>
      <c r="AD1379" s="297"/>
      <c r="AE1379" s="261"/>
      <c r="AF1379" s="261"/>
      <c r="AG1379" s="256"/>
      <c r="AH1379" s="489"/>
    </row>
    <row r="1380" spans="29:34" ht="9" hidden="1" customHeight="1">
      <c r="AC1380" s="262"/>
      <c r="AD1380" s="298"/>
      <c r="AE1380" s="263"/>
      <c r="AF1380" s="263"/>
      <c r="AG1380" s="264" t="s">
        <v>1616</v>
      </c>
      <c r="AH1380" s="267"/>
    </row>
    <row r="1381" spans="29:34" ht="9" hidden="1" customHeight="1">
      <c r="AC1381" s="253"/>
      <c r="AD1381" s="290"/>
      <c r="AE1381" s="254"/>
      <c r="AF1381" s="255" t="s">
        <v>996</v>
      </c>
      <c r="AG1381" s="256"/>
      <c r="AH1381" s="489"/>
    </row>
    <row r="1382" spans="29:34" ht="9" hidden="1" customHeight="1">
      <c r="AC1382" s="262"/>
      <c r="AD1382" s="298"/>
      <c r="AE1382" s="263"/>
      <c r="AF1382" s="263"/>
      <c r="AG1382" s="264" t="s">
        <v>1118</v>
      </c>
      <c r="AH1382" s="267"/>
    </row>
    <row r="1383" spans="29:34" ht="9" hidden="1" customHeight="1">
      <c r="AC1383" s="253"/>
      <c r="AD1383" s="290"/>
      <c r="AE1383" s="254"/>
      <c r="AF1383" s="255" t="s">
        <v>1118</v>
      </c>
      <c r="AG1383" s="256"/>
      <c r="AH1383" s="489"/>
    </row>
    <row r="1384" spans="29:34" ht="9" hidden="1" customHeight="1">
      <c r="AC1384" s="253"/>
      <c r="AD1384" s="290"/>
      <c r="AE1384" s="255" t="s">
        <v>207</v>
      </c>
      <c r="AF1384" s="261"/>
      <c r="AG1384" s="256"/>
      <c r="AH1384" s="489"/>
    </row>
    <row r="1385" spans="29:34" ht="9" hidden="1" customHeight="1">
      <c r="AC1385" s="253"/>
      <c r="AD1385" s="291" t="s">
        <v>499</v>
      </c>
      <c r="AE1385" s="261"/>
      <c r="AF1385" s="261"/>
      <c r="AG1385" s="256"/>
      <c r="AH1385" s="489"/>
    </row>
    <row r="1386" spans="29:34" ht="9" hidden="1" customHeight="1">
      <c r="AC1386" s="629">
        <v>45430</v>
      </c>
      <c r="AD1386" s="297"/>
      <c r="AE1386" s="261"/>
      <c r="AF1386" s="261"/>
      <c r="AG1386" s="256"/>
      <c r="AH1386" s="489"/>
    </row>
    <row r="1387" spans="29:34" ht="9" hidden="1" customHeight="1">
      <c r="AC1387" s="262"/>
      <c r="AD1387" s="298"/>
      <c r="AE1387" s="263"/>
      <c r="AF1387" s="274" t="s">
        <v>488</v>
      </c>
      <c r="AG1387" s="264" t="s">
        <v>1118</v>
      </c>
      <c r="AH1387" s="267"/>
    </row>
    <row r="1388" spans="29:34" ht="9" hidden="1" customHeight="1">
      <c r="AC1388" s="253"/>
      <c r="AD1388" s="290"/>
      <c r="AE1388" s="254"/>
      <c r="AF1388" s="255" t="s">
        <v>488</v>
      </c>
      <c r="AG1388" s="256"/>
      <c r="AH1388" s="489"/>
    </row>
    <row r="1389" spans="29:34" ht="20.75" customHeight="1">
      <c r="AC1389" s="630">
        <v>45437</v>
      </c>
      <c r="AD1389" s="314" t="s">
        <v>487</v>
      </c>
      <c r="AE1389" s="255" t="s">
        <v>525</v>
      </c>
      <c r="AF1389" s="261"/>
      <c r="AG1389" s="256"/>
      <c r="AH1389" s="489"/>
    </row>
    <row r="1390" spans="29:34" ht="9" hidden="1" customHeight="1">
      <c r="AC1390" s="253"/>
      <c r="AD1390" s="291" t="s">
        <v>487</v>
      </c>
      <c r="AE1390" s="261"/>
      <c r="AF1390" s="261"/>
      <c r="AG1390" s="256"/>
      <c r="AH1390" s="489"/>
    </row>
    <row r="1391" spans="29:34" ht="9" hidden="1" customHeight="1">
      <c r="AC1391" s="262"/>
      <c r="AD1391" s="298"/>
      <c r="AE1391" s="263"/>
      <c r="AF1391" s="263"/>
      <c r="AG1391" s="264" t="s">
        <v>1118</v>
      </c>
      <c r="AH1391" s="267"/>
    </row>
    <row r="1392" spans="29:34" ht="9" hidden="1" customHeight="1">
      <c r="AC1392" s="253"/>
      <c r="AD1392" s="290"/>
      <c r="AE1392" s="254"/>
      <c r="AF1392" s="255" t="s">
        <v>493</v>
      </c>
      <c r="AG1392" s="256"/>
      <c r="AH1392" s="489"/>
    </row>
    <row r="1393" spans="29:34" ht="9" hidden="1" customHeight="1">
      <c r="AC1393" s="253"/>
      <c r="AD1393" s="290"/>
      <c r="AE1393" s="255" t="s">
        <v>789</v>
      </c>
      <c r="AF1393" s="261"/>
      <c r="AG1393" s="256"/>
      <c r="AH1393" s="489"/>
    </row>
    <row r="1394" spans="29:34" ht="9" hidden="1" customHeight="1">
      <c r="AC1394" s="253"/>
      <c r="AD1394" s="291" t="s">
        <v>492</v>
      </c>
      <c r="AE1394" s="261"/>
      <c r="AF1394" s="261"/>
      <c r="AG1394" s="256"/>
      <c r="AH1394" s="489"/>
    </row>
    <row r="1395" spans="29:34" ht="9" hidden="1" customHeight="1">
      <c r="AC1395" s="629">
        <v>45437</v>
      </c>
      <c r="AD1395" s="297"/>
      <c r="AE1395" s="261"/>
      <c r="AF1395" s="261"/>
      <c r="AG1395" s="256"/>
      <c r="AH1395" s="489"/>
    </row>
    <row r="1396" spans="29:34" ht="9" hidden="1" customHeight="1">
      <c r="AC1396" s="262"/>
      <c r="AD1396" s="298"/>
      <c r="AE1396" s="263"/>
      <c r="AF1396" s="263"/>
      <c r="AG1396" s="264" t="s">
        <v>1617</v>
      </c>
      <c r="AH1396" s="267"/>
    </row>
    <row r="1397" spans="29:34" ht="9" hidden="1" customHeight="1">
      <c r="AC1397" s="253"/>
      <c r="AD1397" s="290"/>
      <c r="AE1397" s="254"/>
      <c r="AF1397" s="255" t="s">
        <v>977</v>
      </c>
      <c r="AG1397" s="256"/>
      <c r="AH1397" s="489"/>
    </row>
    <row r="1398" spans="29:34" ht="9" hidden="1" customHeight="1">
      <c r="AC1398" s="253"/>
      <c r="AD1398" s="290"/>
      <c r="AE1398" s="255" t="s">
        <v>979</v>
      </c>
      <c r="AF1398" s="261"/>
      <c r="AG1398" s="256"/>
      <c r="AH1398" s="489"/>
    </row>
    <row r="1399" spans="29:34" ht="9" hidden="1" customHeight="1">
      <c r="AC1399" s="253"/>
      <c r="AD1399" s="291" t="s">
        <v>976</v>
      </c>
      <c r="AE1399" s="261"/>
      <c r="AF1399" s="261"/>
      <c r="AG1399" s="256"/>
      <c r="AH1399" s="489"/>
    </row>
    <row r="1400" spans="29:34" ht="9" hidden="1" customHeight="1">
      <c r="AC1400" s="262"/>
      <c r="AD1400" s="298"/>
      <c r="AE1400" s="263"/>
      <c r="AF1400" s="274" t="s">
        <v>970</v>
      </c>
      <c r="AG1400" s="264" t="s">
        <v>1618</v>
      </c>
      <c r="AH1400" s="267"/>
    </row>
    <row r="1401" spans="29:34" ht="9" hidden="1" customHeight="1">
      <c r="AC1401" s="253"/>
      <c r="AD1401" s="290"/>
      <c r="AE1401" s="254"/>
      <c r="AF1401" s="255" t="s">
        <v>970</v>
      </c>
      <c r="AG1401" s="256"/>
      <c r="AH1401" s="489"/>
    </row>
    <row r="1402" spans="29:34" ht="32.75" customHeight="1">
      <c r="AC1402" s="630">
        <v>45444</v>
      </c>
      <c r="AD1402" s="314" t="s">
        <v>469</v>
      </c>
      <c r="AE1402" s="255" t="s">
        <v>225</v>
      </c>
      <c r="AF1402" s="261"/>
      <c r="AG1402" s="256"/>
      <c r="AH1402" s="489"/>
    </row>
    <row r="1403" spans="29:34" ht="9" hidden="1" customHeight="1">
      <c r="AC1403" s="253"/>
      <c r="AD1403" s="291" t="s">
        <v>469</v>
      </c>
      <c r="AE1403" s="261"/>
      <c r="AF1403" s="261"/>
      <c r="AG1403" s="256"/>
      <c r="AH1403" s="489"/>
    </row>
    <row r="1404" spans="29:34" ht="9" hidden="1" customHeight="1">
      <c r="AC1404" s="262"/>
      <c r="AD1404" s="298"/>
      <c r="AE1404" s="263"/>
      <c r="AF1404" s="263"/>
      <c r="AG1404" s="264" t="s">
        <v>1118</v>
      </c>
      <c r="AH1404" s="267"/>
    </row>
    <row r="1405" spans="29:34" ht="9" hidden="1" customHeight="1">
      <c r="AC1405" s="253"/>
      <c r="AD1405" s="290"/>
      <c r="AE1405" s="254"/>
      <c r="AF1405" s="255" t="s">
        <v>37</v>
      </c>
      <c r="AG1405" s="256"/>
      <c r="AH1405" s="489"/>
    </row>
    <row r="1406" spans="29:34" ht="9" hidden="1" customHeight="1">
      <c r="AC1406" s="253"/>
      <c r="AD1406" s="290"/>
      <c r="AE1406" s="255" t="s">
        <v>1118</v>
      </c>
      <c r="AF1406" s="261"/>
      <c r="AG1406" s="256"/>
      <c r="AH1406" s="489"/>
    </row>
    <row r="1407" spans="29:34" ht="9" hidden="1" customHeight="1">
      <c r="AC1407" s="253"/>
      <c r="AD1407" s="291" t="s">
        <v>966</v>
      </c>
      <c r="AE1407" s="261"/>
      <c r="AF1407" s="261"/>
      <c r="AG1407" s="256"/>
      <c r="AH1407" s="489"/>
    </row>
    <row r="1408" spans="29:34" ht="9" hidden="1" customHeight="1">
      <c r="AC1408" s="629">
        <v>45444</v>
      </c>
      <c r="AD1408" s="297"/>
      <c r="AE1408" s="261"/>
      <c r="AF1408" s="261"/>
      <c r="AG1408" s="256"/>
      <c r="AH1408" s="489"/>
    </row>
    <row r="1409" spans="29:34" ht="9" hidden="1" customHeight="1">
      <c r="AC1409" s="262"/>
      <c r="AD1409" s="298"/>
      <c r="AE1409" s="263"/>
      <c r="AF1409" s="263"/>
      <c r="AG1409" s="264" t="s">
        <v>1619</v>
      </c>
      <c r="AH1409" s="267"/>
    </row>
    <row r="1410" spans="29:34" ht="9" hidden="1" customHeight="1">
      <c r="AC1410" s="253"/>
      <c r="AD1410" s="290"/>
      <c r="AE1410" s="254"/>
      <c r="AF1410" s="255" t="s">
        <v>955</v>
      </c>
      <c r="AG1410" s="256"/>
      <c r="AH1410" s="489"/>
    </row>
    <row r="1411" spans="29:34" ht="9" hidden="1" customHeight="1">
      <c r="AC1411" s="253"/>
      <c r="AD1411" s="290"/>
      <c r="AE1411" s="255" t="s">
        <v>958</v>
      </c>
      <c r="AF1411" s="261"/>
      <c r="AG1411" s="256"/>
      <c r="AH1411" s="489"/>
    </row>
    <row r="1412" spans="29:34" ht="9" hidden="1" customHeight="1">
      <c r="AC1412" s="253"/>
      <c r="AD1412" s="291" t="s">
        <v>954</v>
      </c>
      <c r="AE1412" s="261"/>
      <c r="AF1412" s="261"/>
      <c r="AG1412" s="256"/>
      <c r="AH1412" s="489"/>
    </row>
    <row r="1413" spans="29:34" ht="9" hidden="1" customHeight="1">
      <c r="AC1413" s="262"/>
      <c r="AD1413" s="298"/>
      <c r="AE1413" s="263"/>
      <c r="AF1413" s="274" t="s">
        <v>481</v>
      </c>
      <c r="AG1413" s="264" t="s">
        <v>1620</v>
      </c>
      <c r="AH1413" s="267"/>
    </row>
    <row r="1414" spans="29:34" ht="9" hidden="1" customHeight="1">
      <c r="AC1414" s="253"/>
      <c r="AD1414" s="290"/>
      <c r="AE1414" s="254"/>
      <c r="AF1414" s="255" t="s">
        <v>481</v>
      </c>
      <c r="AG1414" s="256"/>
      <c r="AH1414" s="489"/>
    </row>
    <row r="1415" spans="29:34" ht="32.75" customHeight="1">
      <c r="AC1415" s="630">
        <v>45451</v>
      </c>
      <c r="AD1415" s="314" t="s">
        <v>480</v>
      </c>
      <c r="AE1415" s="255" t="s">
        <v>262</v>
      </c>
      <c r="AF1415" s="261"/>
      <c r="AG1415" s="256"/>
      <c r="AH1415" s="489"/>
    </row>
    <row r="1416" spans="29:34" ht="9" hidden="1" customHeight="1">
      <c r="AC1416" s="253"/>
      <c r="AD1416" s="291" t="s">
        <v>480</v>
      </c>
      <c r="AE1416" s="261"/>
      <c r="AF1416" s="261"/>
      <c r="AG1416" s="256"/>
      <c r="AH1416" s="489"/>
    </row>
    <row r="1417" spans="29:34" ht="9" hidden="1" customHeight="1">
      <c r="AC1417" s="629">
        <v>45451</v>
      </c>
      <c r="AD1417" s="297"/>
      <c r="AE1417" s="261"/>
      <c r="AF1417" s="261"/>
      <c r="AG1417" s="256"/>
      <c r="AH1417" s="489"/>
    </row>
    <row r="1418" spans="29:34" ht="9" hidden="1" customHeight="1">
      <c r="AC1418" s="262"/>
      <c r="AD1418" s="298"/>
      <c r="AE1418" s="263"/>
      <c r="AF1418" s="263"/>
      <c r="AG1418" s="264" t="s">
        <v>1621</v>
      </c>
      <c r="AH1418" s="267"/>
    </row>
    <row r="1419" spans="29:34" ht="9" hidden="1" customHeight="1">
      <c r="AC1419" s="253"/>
      <c r="AD1419" s="290"/>
      <c r="AE1419" s="254"/>
      <c r="AF1419" s="255" t="s">
        <v>943</v>
      </c>
      <c r="AG1419" s="256"/>
      <c r="AH1419" s="489"/>
    </row>
    <row r="1420" spans="29:34" ht="9" hidden="1" customHeight="1">
      <c r="AC1420" s="253"/>
      <c r="AD1420" s="290"/>
      <c r="AE1420" s="255" t="s">
        <v>503</v>
      </c>
      <c r="AF1420" s="261"/>
      <c r="AG1420" s="256"/>
      <c r="AH1420" s="489"/>
    </row>
    <row r="1421" spans="29:34" ht="9" hidden="1" customHeight="1">
      <c r="AC1421" s="262"/>
      <c r="AD1421" s="298"/>
      <c r="AE1421" s="263"/>
      <c r="AF1421" s="263"/>
      <c r="AG1421" s="264" t="s">
        <v>1118</v>
      </c>
      <c r="AH1421" s="267"/>
    </row>
    <row r="1422" spans="29:34" ht="9" hidden="1" customHeight="1">
      <c r="AC1422" s="253"/>
      <c r="AD1422" s="290"/>
      <c r="AE1422" s="254"/>
      <c r="AF1422" s="255" t="s">
        <v>943</v>
      </c>
      <c r="AG1422" s="256"/>
      <c r="AH1422" s="489"/>
    </row>
    <row r="1423" spans="29:34" ht="9" hidden="1" customHeight="1">
      <c r="AC1423" s="253"/>
      <c r="AD1423" s="290"/>
      <c r="AE1423" s="255" t="s">
        <v>1118</v>
      </c>
      <c r="AF1423" s="261"/>
      <c r="AG1423" s="256"/>
      <c r="AH1423" s="489"/>
    </row>
    <row r="1424" spans="29:34" ht="9" hidden="1" customHeight="1">
      <c r="AC1424" s="253"/>
      <c r="AD1424" s="291" t="s">
        <v>447</v>
      </c>
      <c r="AE1424" s="261"/>
      <c r="AF1424" s="261"/>
      <c r="AG1424" s="256"/>
      <c r="AH1424" s="489"/>
    </row>
    <row r="1425" spans="29:34" ht="9" hidden="1" customHeight="1">
      <c r="AC1425" s="629">
        <v>45458</v>
      </c>
      <c r="AD1425" s="297"/>
      <c r="AE1425" s="261"/>
      <c r="AF1425" s="261"/>
      <c r="AG1425" s="256"/>
      <c r="AH1425" s="489"/>
    </row>
    <row r="1426" spans="29:34" ht="9" hidden="1" customHeight="1">
      <c r="AC1426" s="262"/>
      <c r="AD1426" s="298"/>
      <c r="AE1426" s="263"/>
      <c r="AF1426" s="263"/>
      <c r="AG1426" s="264" t="s">
        <v>1622</v>
      </c>
      <c r="AH1426" s="267"/>
    </row>
    <row r="1427" spans="29:34" ht="9" hidden="1" customHeight="1">
      <c r="AC1427" s="253"/>
      <c r="AD1427" s="290"/>
      <c r="AE1427" s="254"/>
      <c r="AF1427" s="255" t="s">
        <v>464</v>
      </c>
      <c r="AG1427" s="256"/>
      <c r="AH1427" s="489"/>
    </row>
    <row r="1428" spans="29:34" ht="9" hidden="1" customHeight="1">
      <c r="AC1428" s="253"/>
      <c r="AD1428" s="290"/>
      <c r="AE1428" s="255" t="s">
        <v>707</v>
      </c>
      <c r="AF1428" s="261"/>
      <c r="AG1428" s="256"/>
      <c r="AH1428" s="489"/>
    </row>
    <row r="1429" spans="29:34" ht="9" hidden="1" customHeight="1">
      <c r="AC1429" s="253"/>
      <c r="AD1429" s="291" t="s">
        <v>463</v>
      </c>
      <c r="AE1429" s="261"/>
      <c r="AF1429" s="261"/>
      <c r="AG1429" s="256"/>
      <c r="AH1429" s="489"/>
    </row>
    <row r="1430" spans="29:34" ht="9" hidden="1" customHeight="1">
      <c r="AC1430" s="262"/>
      <c r="AD1430" s="298"/>
      <c r="AE1430" s="263"/>
      <c r="AF1430" s="263"/>
      <c r="AG1430" s="264" t="s">
        <v>1623</v>
      </c>
      <c r="AH1430" s="267"/>
    </row>
    <row r="1431" spans="29:34" ht="9" hidden="1" customHeight="1">
      <c r="AC1431" s="253"/>
      <c r="AD1431" s="290"/>
      <c r="AE1431" s="254"/>
      <c r="AF1431" s="255" t="s">
        <v>938</v>
      </c>
      <c r="AG1431" s="256"/>
      <c r="AH1431" s="489"/>
    </row>
    <row r="1432" spans="29:34" ht="9" hidden="1" customHeight="1">
      <c r="AC1432" s="253"/>
      <c r="AD1432" s="290"/>
      <c r="AE1432" s="255" t="s">
        <v>168</v>
      </c>
      <c r="AF1432" s="261"/>
      <c r="AG1432" s="256"/>
      <c r="AH1432" s="489"/>
    </row>
    <row r="1433" spans="29:34" ht="9" hidden="1" customHeight="1">
      <c r="AC1433" s="253"/>
      <c r="AD1433" s="291" t="s">
        <v>937</v>
      </c>
      <c r="AE1433" s="261"/>
      <c r="AF1433" s="261"/>
      <c r="AG1433" s="256"/>
      <c r="AH1433" s="489"/>
    </row>
    <row r="1434" spans="29:34" ht="9" hidden="1" customHeight="1">
      <c r="AC1434" s="262"/>
      <c r="AD1434" s="298"/>
      <c r="AE1434" s="263"/>
      <c r="AF1434" s="274" t="s">
        <v>441</v>
      </c>
      <c r="AG1434" s="264" t="s">
        <v>1624</v>
      </c>
      <c r="AH1434" s="267"/>
    </row>
    <row r="1435" spans="29:34" ht="9" hidden="1" customHeight="1">
      <c r="AC1435" s="253"/>
      <c r="AD1435" s="290"/>
      <c r="AE1435" s="254"/>
      <c r="AF1435" s="255" t="s">
        <v>441</v>
      </c>
      <c r="AG1435" s="256"/>
      <c r="AH1435" s="489"/>
    </row>
    <row r="1436" spans="29:34" ht="32.75" customHeight="1">
      <c r="AC1436" s="630">
        <v>45465</v>
      </c>
      <c r="AD1436" s="314" t="s">
        <v>440</v>
      </c>
      <c r="AE1436" s="255" t="s">
        <v>262</v>
      </c>
      <c r="AF1436" s="261"/>
      <c r="AG1436" s="256"/>
      <c r="AH1436" s="489"/>
    </row>
    <row r="1437" spans="29:34" ht="9" hidden="1" customHeight="1">
      <c r="AC1437" s="253"/>
      <c r="AD1437" s="291" t="s">
        <v>440</v>
      </c>
      <c r="AE1437" s="261"/>
      <c r="AF1437" s="261"/>
      <c r="AG1437" s="256"/>
      <c r="AH1437" s="489"/>
    </row>
    <row r="1438" spans="29:34" ht="9" hidden="1" customHeight="1">
      <c r="AC1438" s="629">
        <v>45465</v>
      </c>
      <c r="AD1438" s="297"/>
      <c r="AE1438" s="261"/>
      <c r="AF1438" s="261"/>
      <c r="AG1438" s="256"/>
      <c r="AH1438" s="489"/>
    </row>
    <row r="1439" spans="29:34" ht="9" hidden="1" customHeight="1">
      <c r="AC1439" s="262"/>
      <c r="AD1439" s="298"/>
      <c r="AE1439" s="263"/>
      <c r="AF1439" s="263"/>
      <c r="AG1439" s="264" t="s">
        <v>1625</v>
      </c>
      <c r="AH1439" s="267"/>
    </row>
    <row r="1440" spans="29:34" ht="9" hidden="1" customHeight="1">
      <c r="AC1440" s="253"/>
      <c r="AD1440" s="290"/>
      <c r="AE1440" s="254"/>
      <c r="AF1440" s="255" t="s">
        <v>925</v>
      </c>
      <c r="AG1440" s="256"/>
      <c r="AH1440" s="489"/>
    </row>
    <row r="1441" spans="29:34" ht="9" hidden="1" customHeight="1">
      <c r="AC1441" s="253"/>
      <c r="AD1441" s="290"/>
      <c r="AE1441" s="255" t="s">
        <v>927</v>
      </c>
      <c r="AF1441" s="261"/>
      <c r="AG1441" s="256"/>
      <c r="AH1441" s="489"/>
    </row>
    <row r="1442" spans="29:34" ht="9" hidden="1" customHeight="1">
      <c r="AC1442" s="253"/>
      <c r="AD1442" s="291" t="s">
        <v>431</v>
      </c>
      <c r="AE1442" s="261"/>
      <c r="AF1442" s="261"/>
      <c r="AG1442" s="256"/>
      <c r="AH1442" s="489"/>
    </row>
    <row r="1443" spans="29:34" ht="9" hidden="1" customHeight="1">
      <c r="AC1443" s="262"/>
      <c r="AD1443" s="298"/>
      <c r="AE1443" s="263"/>
      <c r="AF1443" s="274" t="s">
        <v>426</v>
      </c>
      <c r="AG1443" s="264" t="s">
        <v>1626</v>
      </c>
      <c r="AH1443" s="267"/>
    </row>
    <row r="1444" spans="29:34" ht="9" hidden="1" customHeight="1">
      <c r="AC1444" s="253"/>
      <c r="AD1444" s="290"/>
      <c r="AE1444" s="254"/>
      <c r="AF1444" s="255" t="s">
        <v>426</v>
      </c>
      <c r="AG1444" s="256"/>
      <c r="AH1444" s="489"/>
    </row>
    <row r="1445" spans="29:34" ht="20.75" customHeight="1">
      <c r="AC1445" s="630">
        <v>45472</v>
      </c>
      <c r="AD1445" s="308" t="s">
        <v>425</v>
      </c>
      <c r="AE1445" s="255" t="s">
        <v>883</v>
      </c>
      <c r="AF1445" s="261"/>
      <c r="AG1445" s="256"/>
      <c r="AH1445" s="489"/>
    </row>
    <row r="1446" spans="29:34" ht="9" hidden="1" customHeight="1">
      <c r="AC1446" s="253"/>
      <c r="AD1446" s="255" t="s">
        <v>425</v>
      </c>
      <c r="AE1446" s="261"/>
      <c r="AF1446" s="261"/>
      <c r="AG1446" s="256"/>
      <c r="AH1446" s="489"/>
    </row>
    <row r="1447" spans="29:34" ht="9" hidden="1" customHeight="1">
      <c r="AC1447" s="629">
        <v>45472</v>
      </c>
      <c r="AD1447" s="261"/>
      <c r="AE1447" s="261"/>
      <c r="AF1447" s="261"/>
      <c r="AG1447" s="256"/>
      <c r="AH1447" s="489"/>
    </row>
    <row r="1448" spans="29:34" ht="9" hidden="1" customHeight="1">
      <c r="AC1448" s="262"/>
      <c r="AD1448" s="263"/>
      <c r="AE1448" s="263"/>
      <c r="AF1448" s="263"/>
      <c r="AG1448" s="264" t="s">
        <v>1627</v>
      </c>
      <c r="AH1448" s="267"/>
    </row>
    <row r="1449" spans="29:34" ht="9" hidden="1" customHeight="1">
      <c r="AC1449" s="253"/>
      <c r="AD1449" s="254"/>
      <c r="AE1449" s="254"/>
      <c r="AF1449" s="255" t="s">
        <v>415</v>
      </c>
      <c r="AG1449" s="256"/>
      <c r="AH1449" s="489"/>
    </row>
    <row r="1450" spans="29:34" ht="9" hidden="1" customHeight="1">
      <c r="AC1450" s="253"/>
      <c r="AD1450" s="254"/>
      <c r="AE1450" s="255" t="s">
        <v>273</v>
      </c>
      <c r="AF1450" s="261"/>
      <c r="AG1450" s="256"/>
      <c r="AH1450" s="489"/>
    </row>
    <row r="1451" spans="29:34" ht="9" hidden="1" customHeight="1">
      <c r="AC1451" s="253"/>
      <c r="AD1451" s="255" t="s">
        <v>414</v>
      </c>
      <c r="AE1451" s="261"/>
      <c r="AF1451" s="261"/>
      <c r="AG1451" s="256"/>
      <c r="AH1451" s="489"/>
    </row>
    <row r="1452" spans="29:34" ht="272.75" customHeight="1">
      <c r="AC1452" s="630">
        <v>45479</v>
      </c>
      <c r="AD1452" s="274" t="s">
        <v>410</v>
      </c>
      <c r="AE1452" s="274" t="s">
        <v>437</v>
      </c>
      <c r="AF1452" s="274" t="s">
        <v>411</v>
      </c>
      <c r="AG1452" s="264" t="s">
        <v>1628</v>
      </c>
      <c r="AH1452" s="267"/>
    </row>
    <row r="1453" spans="29:34" ht="9" hidden="1" customHeight="1">
      <c r="AC1453" s="253"/>
      <c r="AD1453" s="254"/>
      <c r="AE1453" s="254"/>
      <c r="AF1453" s="255" t="s">
        <v>411</v>
      </c>
      <c r="AG1453" s="256"/>
      <c r="AH1453" s="489"/>
    </row>
    <row r="1454" spans="29:34" ht="9" hidden="1" customHeight="1">
      <c r="AC1454" s="253"/>
      <c r="AD1454" s="254"/>
      <c r="AE1454" s="255" t="s">
        <v>437</v>
      </c>
      <c r="AF1454" s="261"/>
      <c r="AG1454" s="256"/>
      <c r="AH1454" s="489"/>
    </row>
    <row r="1455" spans="29:34" ht="9" hidden="1" customHeight="1">
      <c r="AC1455" s="253"/>
      <c r="AD1455" s="255" t="s">
        <v>410</v>
      </c>
      <c r="AE1455" s="261"/>
      <c r="AF1455" s="261"/>
      <c r="AG1455" s="256"/>
      <c r="AH1455" s="489"/>
    </row>
    <row r="1456" spans="29:34" ht="9" hidden="1" customHeight="1">
      <c r="AC1456" s="629">
        <v>45479</v>
      </c>
      <c r="AD1456" s="261"/>
      <c r="AE1456" s="261"/>
      <c r="AF1456" s="261"/>
      <c r="AG1456" s="256"/>
      <c r="AH1456" s="489"/>
    </row>
    <row r="1457" spans="29:34" ht="9" hidden="1" customHeight="1">
      <c r="AC1457" s="262"/>
      <c r="AD1457" s="263"/>
      <c r="AE1457" s="263"/>
      <c r="AF1457" s="263"/>
      <c r="AG1457" s="264" t="s">
        <v>1629</v>
      </c>
      <c r="AH1457" s="267"/>
    </row>
    <row r="1458" spans="29:34" ht="9" hidden="1" customHeight="1">
      <c r="AC1458" s="253"/>
      <c r="AD1458" s="254"/>
      <c r="AE1458" s="254"/>
      <c r="AF1458" s="255" t="s">
        <v>388</v>
      </c>
      <c r="AG1458" s="256"/>
      <c r="AH1458" s="489"/>
    </row>
    <row r="1459" spans="29:34" ht="9" hidden="1" customHeight="1">
      <c r="AC1459" s="253"/>
      <c r="AD1459" s="254"/>
      <c r="AE1459" s="255" t="s">
        <v>225</v>
      </c>
      <c r="AF1459" s="261"/>
      <c r="AG1459" s="256"/>
      <c r="AH1459" s="489"/>
    </row>
    <row r="1460" spans="29:34" ht="9" hidden="1" customHeight="1">
      <c r="AC1460" s="262"/>
      <c r="AD1460" s="263"/>
      <c r="AE1460" s="263"/>
      <c r="AF1460" s="263"/>
      <c r="AG1460" s="264" t="s">
        <v>1629</v>
      </c>
      <c r="AH1460" s="267"/>
    </row>
    <row r="1461" spans="29:34" ht="9" hidden="1" customHeight="1">
      <c r="AC1461" s="253"/>
      <c r="AD1461" s="254"/>
      <c r="AE1461" s="254"/>
      <c r="AF1461" s="255" t="s">
        <v>388</v>
      </c>
      <c r="AG1461" s="256"/>
      <c r="AH1461" s="489"/>
    </row>
    <row r="1462" spans="29:34" ht="9" hidden="1" customHeight="1">
      <c r="AC1462" s="253"/>
      <c r="AD1462" s="254"/>
      <c r="AE1462" s="255" t="s">
        <v>584</v>
      </c>
      <c r="AF1462" s="261"/>
      <c r="AG1462" s="256"/>
      <c r="AH1462" s="489"/>
    </row>
    <row r="1463" spans="29:34" ht="9" hidden="1" customHeight="1">
      <c r="AC1463" s="253"/>
      <c r="AD1463" s="255" t="s">
        <v>387</v>
      </c>
      <c r="AE1463" s="261"/>
      <c r="AF1463" s="261"/>
      <c r="AG1463" s="256"/>
      <c r="AH1463" s="489"/>
    </row>
    <row r="1464" spans="29:34" ht="188.75" customHeight="1">
      <c r="AC1464" s="634">
        <v>45486</v>
      </c>
      <c r="AD1464" s="274" t="s">
        <v>403</v>
      </c>
      <c r="AE1464" s="274" t="s">
        <v>912</v>
      </c>
      <c r="AF1464" s="274" t="s">
        <v>910</v>
      </c>
      <c r="AG1464" s="264" t="s">
        <v>1630</v>
      </c>
      <c r="AH1464" s="267"/>
    </row>
    <row r="1465" spans="29:34" ht="9" hidden="1" customHeight="1">
      <c r="AC1465" s="368"/>
      <c r="AD1465" s="254"/>
      <c r="AE1465" s="254"/>
      <c r="AF1465" s="255" t="s">
        <v>910</v>
      </c>
      <c r="AG1465" s="256"/>
      <c r="AH1465" s="489"/>
    </row>
    <row r="1466" spans="29:34" ht="9" hidden="1" customHeight="1">
      <c r="AC1466" s="368"/>
      <c r="AD1466" s="254"/>
      <c r="AE1466" s="255" t="s">
        <v>912</v>
      </c>
      <c r="AF1466" s="261"/>
      <c r="AG1466" s="256"/>
      <c r="AH1466" s="489"/>
    </row>
    <row r="1467" spans="29:34" ht="9" hidden="1" customHeight="1">
      <c r="AC1467" s="368"/>
      <c r="AD1467" s="255" t="s">
        <v>403</v>
      </c>
      <c r="AE1467" s="261"/>
      <c r="AF1467" s="261"/>
      <c r="AG1467" s="256"/>
      <c r="AH1467" s="489"/>
    </row>
    <row r="1468" spans="29:34" ht="9" hidden="1" customHeight="1">
      <c r="AC1468" s="369"/>
      <c r="AD1468" s="263"/>
      <c r="AE1468" s="263"/>
      <c r="AF1468" s="263"/>
      <c r="AG1468" s="264" t="s">
        <v>1631</v>
      </c>
      <c r="AH1468" s="267"/>
    </row>
    <row r="1469" spans="29:34" ht="9" hidden="1" customHeight="1">
      <c r="AC1469" s="368"/>
      <c r="AD1469" s="254"/>
      <c r="AE1469" s="254"/>
      <c r="AF1469" s="255" t="s">
        <v>907</v>
      </c>
      <c r="AG1469" s="256"/>
      <c r="AH1469" s="489"/>
    </row>
    <row r="1470" spans="29:34" ht="9" hidden="1" customHeight="1">
      <c r="AC1470" s="368"/>
      <c r="AD1470" s="254"/>
      <c r="AE1470" s="255" t="s">
        <v>584</v>
      </c>
      <c r="AF1470" s="261"/>
      <c r="AG1470" s="256"/>
      <c r="AH1470" s="489"/>
    </row>
    <row r="1471" spans="29:34" ht="9" hidden="1" customHeight="1">
      <c r="AC1471" s="368"/>
      <c r="AD1471" s="255" t="s">
        <v>906</v>
      </c>
      <c r="AE1471" s="261"/>
      <c r="AF1471" s="261"/>
      <c r="AG1471" s="256"/>
      <c r="AH1471" s="489"/>
    </row>
    <row r="1472" spans="29:34" ht="9" hidden="1" customHeight="1">
      <c r="AC1472" s="470">
        <v>45486</v>
      </c>
      <c r="AD1472" s="261"/>
      <c r="AE1472" s="261"/>
      <c r="AF1472" s="261"/>
      <c r="AG1472" s="256"/>
      <c r="AH1472" s="489"/>
    </row>
    <row r="1473" spans="29:34" ht="272.75" customHeight="1">
      <c r="AC1473" s="635">
        <v>45493</v>
      </c>
      <c r="AD1473" s="274" t="s">
        <v>149</v>
      </c>
      <c r="AE1473" s="274" t="s">
        <v>772</v>
      </c>
      <c r="AF1473" s="274" t="s">
        <v>382</v>
      </c>
      <c r="AG1473" s="264" t="s">
        <v>1632</v>
      </c>
      <c r="AH1473" s="267"/>
    </row>
    <row r="1474" spans="29:34" ht="9" hidden="1" customHeight="1">
      <c r="AC1474" s="368"/>
      <c r="AD1474" s="254"/>
      <c r="AE1474" s="254"/>
      <c r="AF1474" s="255" t="s">
        <v>382</v>
      </c>
      <c r="AG1474" s="256"/>
      <c r="AH1474" s="489"/>
    </row>
    <row r="1475" spans="29:34" ht="9" hidden="1" customHeight="1">
      <c r="AC1475" s="368"/>
      <c r="AD1475" s="254"/>
      <c r="AE1475" s="255" t="s">
        <v>772</v>
      </c>
      <c r="AF1475" s="261"/>
      <c r="AG1475" s="256"/>
      <c r="AH1475" s="489"/>
    </row>
    <row r="1476" spans="29:34" ht="9" hidden="1" customHeight="1">
      <c r="AC1476" s="368"/>
      <c r="AD1476" s="255" t="s">
        <v>149</v>
      </c>
      <c r="AE1476" s="261"/>
      <c r="AF1476" s="261"/>
      <c r="AG1476" s="256"/>
      <c r="AH1476" s="489"/>
    </row>
    <row r="1477" spans="29:34" ht="9" hidden="1" customHeight="1">
      <c r="AC1477" s="369"/>
      <c r="AD1477" s="263"/>
      <c r="AE1477" s="263"/>
      <c r="AF1477" s="263"/>
      <c r="AG1477" s="264" t="s">
        <v>1633</v>
      </c>
      <c r="AH1477" s="267"/>
    </row>
    <row r="1478" spans="29:34" ht="9" hidden="1" customHeight="1">
      <c r="AC1478" s="368"/>
      <c r="AD1478" s="254"/>
      <c r="AE1478" s="254"/>
      <c r="AF1478" s="255" t="s">
        <v>884</v>
      </c>
      <c r="AG1478" s="256"/>
      <c r="AH1478" s="489"/>
    </row>
    <row r="1479" spans="29:34" ht="9" hidden="1" customHeight="1">
      <c r="AC1479" s="368"/>
      <c r="AD1479" s="254"/>
      <c r="AE1479" s="255" t="s">
        <v>207</v>
      </c>
      <c r="AF1479" s="261"/>
      <c r="AG1479" s="256"/>
      <c r="AH1479" s="489"/>
    </row>
    <row r="1480" spans="29:34" ht="9" hidden="1" customHeight="1">
      <c r="AC1480" s="369"/>
      <c r="AD1480" s="263"/>
      <c r="AE1480" s="263"/>
      <c r="AF1480" s="263"/>
      <c r="AG1480" s="264" t="s">
        <v>1118</v>
      </c>
      <c r="AH1480" s="267"/>
    </row>
    <row r="1481" spans="29:34" ht="9" hidden="1" customHeight="1">
      <c r="AC1481" s="368"/>
      <c r="AD1481" s="254"/>
      <c r="AE1481" s="254"/>
      <c r="AF1481" s="255" t="s">
        <v>884</v>
      </c>
      <c r="AG1481" s="256"/>
      <c r="AH1481" s="489"/>
    </row>
    <row r="1482" spans="29:34" ht="9" hidden="1" customHeight="1">
      <c r="AC1482" s="368"/>
      <c r="AD1482" s="254"/>
      <c r="AE1482" s="255" t="s">
        <v>1118</v>
      </c>
      <c r="AF1482" s="261"/>
      <c r="AG1482" s="256"/>
      <c r="AH1482" s="489"/>
    </row>
    <row r="1483" spans="29:34" ht="9" hidden="1" customHeight="1">
      <c r="AC1483" s="368"/>
      <c r="AD1483" s="255" t="s">
        <v>377</v>
      </c>
      <c r="AE1483" s="261"/>
      <c r="AF1483" s="261"/>
      <c r="AG1483" s="256"/>
      <c r="AH1483" s="489"/>
    </row>
    <row r="1484" spans="29:34" ht="9" hidden="1" customHeight="1">
      <c r="AC1484" s="470">
        <v>45493</v>
      </c>
      <c r="AD1484" s="261"/>
      <c r="AE1484" s="261"/>
      <c r="AF1484" s="261"/>
      <c r="AG1484" s="256"/>
      <c r="AH1484" s="489"/>
    </row>
    <row r="1485" spans="29:34" ht="260.75" customHeight="1">
      <c r="AC1485" s="635">
        <v>45500</v>
      </c>
      <c r="AD1485" s="274" t="s">
        <v>369</v>
      </c>
      <c r="AE1485" s="274" t="s">
        <v>878</v>
      </c>
      <c r="AF1485" s="274" t="s">
        <v>370</v>
      </c>
      <c r="AG1485" s="264" t="s">
        <v>1634</v>
      </c>
      <c r="AH1485" s="267"/>
    </row>
    <row r="1486" spans="29:34" ht="9" hidden="1" customHeight="1">
      <c r="AC1486" s="368"/>
      <c r="AD1486" s="254"/>
      <c r="AE1486" s="254"/>
      <c r="AF1486" s="255" t="s">
        <v>370</v>
      </c>
      <c r="AG1486" s="256"/>
      <c r="AH1486" s="489"/>
    </row>
    <row r="1487" spans="29:34" ht="9" hidden="1" customHeight="1">
      <c r="AC1487" s="368"/>
      <c r="AD1487" s="254"/>
      <c r="AE1487" s="255" t="s">
        <v>878</v>
      </c>
      <c r="AF1487" s="261"/>
      <c r="AG1487" s="256"/>
      <c r="AH1487" s="489"/>
    </row>
    <row r="1488" spans="29:34" ht="9" hidden="1" customHeight="1">
      <c r="AC1488" s="368"/>
      <c r="AD1488" s="255" t="s">
        <v>369</v>
      </c>
      <c r="AE1488" s="261"/>
      <c r="AF1488" s="261"/>
      <c r="AG1488" s="256"/>
      <c r="AH1488" s="489"/>
    </row>
    <row r="1489" spans="29:34" ht="9" hidden="1" customHeight="1">
      <c r="AC1489" s="369"/>
      <c r="AD1489" s="263"/>
      <c r="AE1489" s="263"/>
      <c r="AF1489" s="263"/>
      <c r="AG1489" s="264" t="s">
        <v>1635</v>
      </c>
      <c r="AH1489" s="267"/>
    </row>
    <row r="1490" spans="29:34" ht="9" hidden="1" customHeight="1">
      <c r="AC1490" s="368"/>
      <c r="AD1490" s="254"/>
      <c r="AE1490" s="254"/>
      <c r="AF1490" s="255" t="s">
        <v>364</v>
      </c>
      <c r="AG1490" s="256"/>
      <c r="AH1490" s="489"/>
    </row>
    <row r="1491" spans="29:34" ht="9" hidden="1" customHeight="1">
      <c r="AC1491" s="368"/>
      <c r="AD1491" s="254"/>
      <c r="AE1491" s="255" t="s">
        <v>547</v>
      </c>
      <c r="AF1491" s="261"/>
      <c r="AG1491" s="256"/>
      <c r="AH1491" s="489"/>
    </row>
    <row r="1492" spans="29:34" ht="9" hidden="1" customHeight="1">
      <c r="AC1492" s="368"/>
      <c r="AD1492" s="255" t="s">
        <v>363</v>
      </c>
      <c r="AE1492" s="261"/>
      <c r="AF1492" s="261"/>
      <c r="AG1492" s="256"/>
      <c r="AH1492" s="489"/>
    </row>
    <row r="1493" spans="29:34" ht="9" hidden="1" customHeight="1">
      <c r="AC1493" s="470">
        <v>45500</v>
      </c>
      <c r="AD1493" s="261"/>
      <c r="AE1493" s="261"/>
      <c r="AF1493" s="261"/>
      <c r="AG1493" s="256"/>
      <c r="AH1493" s="489"/>
    </row>
    <row r="1494" spans="29:34" ht="236.75" customHeight="1">
      <c r="AC1494" s="635">
        <v>45507</v>
      </c>
      <c r="AD1494" s="274" t="s">
        <v>871</v>
      </c>
      <c r="AE1494" s="274" t="s">
        <v>262</v>
      </c>
      <c r="AF1494" s="274" t="s">
        <v>747</v>
      </c>
      <c r="AG1494" s="264" t="s">
        <v>1636</v>
      </c>
      <c r="AH1494" s="267"/>
    </row>
    <row r="1495" spans="29:34" ht="9" hidden="1" customHeight="1">
      <c r="AC1495" s="368"/>
      <c r="AD1495" s="254"/>
      <c r="AE1495" s="254"/>
      <c r="AF1495" s="255" t="s">
        <v>747</v>
      </c>
      <c r="AG1495" s="256"/>
      <c r="AH1495" s="489"/>
    </row>
    <row r="1496" spans="29:34" ht="9" hidden="1" customHeight="1">
      <c r="AC1496" s="368"/>
      <c r="AD1496" s="254"/>
      <c r="AE1496" s="255" t="s">
        <v>262</v>
      </c>
      <c r="AF1496" s="261"/>
      <c r="AG1496" s="256"/>
      <c r="AH1496" s="489"/>
    </row>
    <row r="1497" spans="29:34" ht="9" hidden="1" customHeight="1">
      <c r="AC1497" s="368"/>
      <c r="AD1497" s="255" t="s">
        <v>871</v>
      </c>
      <c r="AE1497" s="261"/>
      <c r="AF1497" s="261"/>
      <c r="AG1497" s="256"/>
      <c r="AH1497" s="489"/>
    </row>
    <row r="1498" spans="29:34" ht="9" hidden="1" customHeight="1">
      <c r="AC1498" s="470">
        <v>45507</v>
      </c>
      <c r="AD1498" s="261"/>
      <c r="AE1498" s="261"/>
      <c r="AF1498" s="261"/>
      <c r="AG1498" s="256"/>
      <c r="AH1498" s="489"/>
    </row>
    <row r="1499" spans="29:34" ht="260.75" customHeight="1">
      <c r="AC1499" s="633">
        <v>45514</v>
      </c>
      <c r="AD1499" s="274" t="s">
        <v>353</v>
      </c>
      <c r="AE1499" s="274" t="s">
        <v>167</v>
      </c>
      <c r="AF1499" s="274" t="s">
        <v>354</v>
      </c>
      <c r="AG1499" s="264" t="s">
        <v>1637</v>
      </c>
      <c r="AH1499" s="267"/>
    </row>
    <row r="1500" spans="29:34" ht="9" hidden="1" customHeight="1">
      <c r="AC1500" s="253"/>
      <c r="AD1500" s="254"/>
      <c r="AE1500" s="254"/>
      <c r="AF1500" s="255" t="s">
        <v>354</v>
      </c>
      <c r="AG1500" s="256"/>
      <c r="AH1500" s="489"/>
    </row>
    <row r="1501" spans="29:34" ht="9" hidden="1" customHeight="1">
      <c r="AC1501" s="253"/>
      <c r="AD1501" s="254"/>
      <c r="AE1501" s="255" t="s">
        <v>167</v>
      </c>
      <c r="AF1501" s="261"/>
      <c r="AG1501" s="256"/>
      <c r="AH1501" s="489"/>
    </row>
    <row r="1502" spans="29:34" ht="9" hidden="1" customHeight="1">
      <c r="AC1502" s="253"/>
      <c r="AD1502" s="255" t="s">
        <v>353</v>
      </c>
      <c r="AE1502" s="261"/>
      <c r="AF1502" s="261"/>
      <c r="AG1502" s="256"/>
      <c r="AH1502" s="489"/>
    </row>
    <row r="1503" spans="29:34" ht="9" hidden="1" customHeight="1">
      <c r="AC1503" s="629">
        <v>45514</v>
      </c>
      <c r="AD1503" s="261"/>
      <c r="AE1503" s="261"/>
      <c r="AF1503" s="261"/>
      <c r="AG1503" s="256"/>
      <c r="AH1503" s="489"/>
    </row>
    <row r="1504" spans="29:34" ht="9" hidden="1" customHeight="1">
      <c r="AC1504" s="262"/>
      <c r="AD1504" s="263"/>
      <c r="AE1504" s="263"/>
      <c r="AF1504" s="263"/>
      <c r="AG1504" s="264" t="s">
        <v>1638</v>
      </c>
      <c r="AH1504" s="267"/>
    </row>
    <row r="1505" spans="29:34" ht="9" hidden="1" customHeight="1">
      <c r="AC1505" s="253"/>
      <c r="AD1505" s="254"/>
      <c r="AE1505" s="254"/>
      <c r="AF1505" s="255" t="s">
        <v>861</v>
      </c>
      <c r="AG1505" s="256"/>
      <c r="AH1505" s="489"/>
    </row>
    <row r="1506" spans="29:34" ht="9" hidden="1" customHeight="1">
      <c r="AC1506" s="253"/>
      <c r="AD1506" s="254"/>
      <c r="AE1506" s="255" t="s">
        <v>814</v>
      </c>
      <c r="AF1506" s="261"/>
      <c r="AG1506" s="256"/>
      <c r="AH1506" s="489"/>
    </row>
    <row r="1507" spans="29:34" ht="9" hidden="1" customHeight="1">
      <c r="AC1507" s="253"/>
      <c r="AD1507" s="255" t="s">
        <v>860</v>
      </c>
      <c r="AE1507" s="261"/>
      <c r="AF1507" s="261"/>
      <c r="AG1507" s="256"/>
      <c r="AH1507" s="489"/>
    </row>
    <row r="1508" spans="29:34" ht="236.75" customHeight="1">
      <c r="AC1508" s="634">
        <v>45521</v>
      </c>
      <c r="AD1508" s="274" t="s">
        <v>347</v>
      </c>
      <c r="AE1508" s="274" t="s">
        <v>483</v>
      </c>
      <c r="AF1508" s="274" t="s">
        <v>348</v>
      </c>
      <c r="AG1508" s="264" t="s">
        <v>1639</v>
      </c>
      <c r="AH1508" s="267"/>
    </row>
    <row r="1509" spans="29:34" ht="9" hidden="1" customHeight="1">
      <c r="AC1509" s="368"/>
      <c r="AD1509" s="254"/>
      <c r="AE1509" s="254"/>
      <c r="AF1509" s="255" t="s">
        <v>348</v>
      </c>
      <c r="AG1509" s="256"/>
      <c r="AH1509" s="489"/>
    </row>
    <row r="1510" spans="29:34" ht="9" hidden="1" customHeight="1">
      <c r="AC1510" s="368"/>
      <c r="AD1510" s="254"/>
      <c r="AE1510" s="255" t="s">
        <v>483</v>
      </c>
      <c r="AF1510" s="261"/>
      <c r="AG1510" s="256"/>
      <c r="AH1510" s="489"/>
    </row>
    <row r="1511" spans="29:34" ht="9" hidden="1" customHeight="1">
      <c r="AC1511" s="368"/>
      <c r="AD1511" s="255" t="s">
        <v>347</v>
      </c>
      <c r="AE1511" s="261"/>
      <c r="AF1511" s="261"/>
      <c r="AG1511" s="256"/>
      <c r="AH1511" s="489"/>
    </row>
    <row r="1512" spans="29:34" ht="9" hidden="1" customHeight="1">
      <c r="AC1512" s="369"/>
      <c r="AD1512" s="263"/>
      <c r="AE1512" s="263"/>
      <c r="AF1512" s="263"/>
      <c r="AG1512" s="264" t="s">
        <v>1640</v>
      </c>
      <c r="AH1512" s="267"/>
    </row>
    <row r="1513" spans="29:34" ht="9" hidden="1" customHeight="1">
      <c r="AC1513" s="368"/>
      <c r="AD1513" s="254"/>
      <c r="AE1513" s="254"/>
      <c r="AF1513" s="255" t="s">
        <v>849</v>
      </c>
      <c r="AG1513" s="256"/>
      <c r="AH1513" s="489"/>
    </row>
    <row r="1514" spans="29:34" ht="9" hidden="1" customHeight="1">
      <c r="AC1514" s="368"/>
      <c r="AD1514" s="254"/>
      <c r="AE1514" s="255" t="s">
        <v>226</v>
      </c>
      <c r="AF1514" s="261"/>
      <c r="AG1514" s="256"/>
      <c r="AH1514" s="489"/>
    </row>
    <row r="1515" spans="29:34" ht="9" hidden="1" customHeight="1">
      <c r="AC1515" s="368"/>
      <c r="AD1515" s="255" t="s">
        <v>848</v>
      </c>
      <c r="AE1515" s="261"/>
      <c r="AF1515" s="261"/>
      <c r="AG1515" s="256"/>
      <c r="AH1515" s="489"/>
    </row>
    <row r="1516" spans="29:34" ht="9" hidden="1" customHeight="1">
      <c r="AC1516" s="369"/>
      <c r="AD1516" s="263"/>
      <c r="AE1516" s="263"/>
      <c r="AF1516" s="263"/>
      <c r="AG1516" s="264" t="s">
        <v>37</v>
      </c>
      <c r="AH1516" s="267"/>
    </row>
    <row r="1517" spans="29:34" ht="9" hidden="1" customHeight="1">
      <c r="AC1517" s="368"/>
      <c r="AD1517" s="254"/>
      <c r="AE1517" s="254"/>
      <c r="AF1517" s="255" t="s">
        <v>37</v>
      </c>
      <c r="AG1517" s="256"/>
      <c r="AH1517" s="489"/>
    </row>
    <row r="1518" spans="29:34" ht="9" hidden="1" customHeight="1">
      <c r="AC1518" s="368"/>
      <c r="AD1518" s="254"/>
      <c r="AE1518" s="255" t="s">
        <v>37</v>
      </c>
      <c r="AF1518" s="261"/>
      <c r="AG1518" s="256"/>
      <c r="AH1518" s="489"/>
    </row>
    <row r="1519" spans="29:34" ht="9" hidden="1" customHeight="1">
      <c r="AC1519" s="368"/>
      <c r="AD1519" s="255" t="s">
        <v>854</v>
      </c>
      <c r="AE1519" s="261"/>
      <c r="AF1519" s="261"/>
      <c r="AG1519" s="256"/>
      <c r="AH1519" s="489"/>
    </row>
    <row r="1520" spans="29:34" ht="9" hidden="1" customHeight="1">
      <c r="AC1520" s="470">
        <v>45521</v>
      </c>
      <c r="AD1520" s="261"/>
      <c r="AE1520" s="261"/>
      <c r="AF1520" s="261"/>
      <c r="AG1520" s="256"/>
      <c r="AH1520" s="489"/>
    </row>
    <row r="1521" spans="29:34" ht="224.75" customHeight="1">
      <c r="AC1521" s="633">
        <v>45528</v>
      </c>
      <c r="AD1521" s="274" t="s">
        <v>331</v>
      </c>
      <c r="AE1521" s="274" t="s">
        <v>443</v>
      </c>
      <c r="AF1521" s="274" t="s">
        <v>833</v>
      </c>
      <c r="AG1521" s="264" t="s">
        <v>1641</v>
      </c>
      <c r="AH1521" s="267"/>
    </row>
    <row r="1522" spans="29:34" ht="9" hidden="1" customHeight="1">
      <c r="AC1522" s="253"/>
      <c r="AD1522" s="254"/>
      <c r="AE1522" s="254"/>
      <c r="AF1522" s="255" t="s">
        <v>833</v>
      </c>
      <c r="AG1522" s="256"/>
      <c r="AH1522" s="489"/>
    </row>
    <row r="1523" spans="29:34" ht="9" hidden="1" customHeight="1">
      <c r="AC1523" s="253"/>
      <c r="AD1523" s="254"/>
      <c r="AE1523" s="255" t="s">
        <v>443</v>
      </c>
      <c r="AF1523" s="261"/>
      <c r="AG1523" s="256"/>
      <c r="AH1523" s="489"/>
    </row>
    <row r="1524" spans="29:34" ht="9" hidden="1" customHeight="1">
      <c r="AC1524" s="262"/>
      <c r="AD1524" s="263"/>
      <c r="AE1524" s="263"/>
      <c r="AF1524" s="263"/>
      <c r="AG1524" s="264" t="s">
        <v>1118</v>
      </c>
      <c r="AH1524" s="267"/>
    </row>
    <row r="1525" spans="29:34" ht="9" hidden="1" customHeight="1">
      <c r="AC1525" s="253"/>
      <c r="AD1525" s="254"/>
      <c r="AE1525" s="254"/>
      <c r="AF1525" s="255" t="s">
        <v>833</v>
      </c>
      <c r="AG1525" s="256"/>
      <c r="AH1525" s="489"/>
    </row>
    <row r="1526" spans="29:34" ht="9" hidden="1" customHeight="1">
      <c r="AC1526" s="253"/>
      <c r="AD1526" s="254"/>
      <c r="AE1526" s="255" t="s">
        <v>37</v>
      </c>
      <c r="AF1526" s="261"/>
      <c r="AG1526" s="256"/>
      <c r="AH1526" s="489"/>
    </row>
    <row r="1527" spans="29:34" ht="9" hidden="1" customHeight="1">
      <c r="AC1527" s="253"/>
      <c r="AD1527" s="255" t="s">
        <v>331</v>
      </c>
      <c r="AE1527" s="261"/>
      <c r="AF1527" s="261"/>
      <c r="AG1527" s="256"/>
      <c r="AH1527" s="489"/>
    </row>
    <row r="1528" spans="29:34" ht="9" hidden="1" customHeight="1">
      <c r="AC1528" s="262"/>
      <c r="AD1528" s="263"/>
      <c r="AE1528" s="263"/>
      <c r="AF1528" s="263"/>
      <c r="AG1528" s="264" t="s">
        <v>37</v>
      </c>
      <c r="AH1528" s="267"/>
    </row>
    <row r="1529" spans="29:34" ht="9" hidden="1" customHeight="1">
      <c r="AC1529" s="253"/>
      <c r="AD1529" s="254"/>
      <c r="AE1529" s="254"/>
      <c r="AF1529" s="255" t="s">
        <v>37</v>
      </c>
      <c r="AG1529" s="256"/>
      <c r="AH1529" s="489"/>
    </row>
    <row r="1530" spans="29:34" ht="9" hidden="1" customHeight="1">
      <c r="AC1530" s="253"/>
      <c r="AD1530" s="254"/>
      <c r="AE1530" s="255" t="s">
        <v>37</v>
      </c>
      <c r="AF1530" s="261"/>
      <c r="AG1530" s="256"/>
      <c r="AH1530" s="489"/>
    </row>
    <row r="1531" spans="29:34" ht="9" hidden="1" customHeight="1">
      <c r="AC1531" s="253"/>
      <c r="AD1531" s="255" t="s">
        <v>844</v>
      </c>
      <c r="AE1531" s="261"/>
      <c r="AF1531" s="261"/>
      <c r="AG1531" s="256"/>
      <c r="AH1531" s="489"/>
    </row>
    <row r="1532" spans="29:34" ht="9" hidden="1" customHeight="1">
      <c r="AC1532" s="262"/>
      <c r="AD1532" s="263"/>
      <c r="AE1532" s="263"/>
      <c r="AF1532" s="263"/>
      <c r="AG1532" s="264" t="s">
        <v>1642</v>
      </c>
      <c r="AH1532" s="267"/>
    </row>
    <row r="1533" spans="29:34" ht="9" hidden="1" customHeight="1">
      <c r="AC1533" s="253"/>
      <c r="AD1533" s="254"/>
      <c r="AE1533" s="254"/>
      <c r="AF1533" s="255" t="s">
        <v>835</v>
      </c>
      <c r="AG1533" s="256"/>
      <c r="AH1533" s="489"/>
    </row>
    <row r="1534" spans="29:34" ht="9" hidden="1" customHeight="1">
      <c r="AC1534" s="253"/>
      <c r="AD1534" s="254"/>
      <c r="AE1534" s="255" t="s">
        <v>792</v>
      </c>
      <c r="AF1534" s="261"/>
      <c r="AG1534" s="256"/>
      <c r="AH1534" s="489"/>
    </row>
    <row r="1535" spans="29:34" ht="9" hidden="1" customHeight="1">
      <c r="AC1535" s="253"/>
      <c r="AD1535" s="255" t="s">
        <v>326</v>
      </c>
      <c r="AE1535" s="261"/>
      <c r="AF1535" s="261"/>
      <c r="AG1535" s="256"/>
      <c r="AH1535" s="489"/>
    </row>
    <row r="1536" spans="29:34" ht="9" hidden="1" customHeight="1">
      <c r="AC1536" s="629">
        <v>45528</v>
      </c>
      <c r="AD1536" s="261"/>
      <c r="AE1536" s="261"/>
      <c r="AF1536" s="261"/>
      <c r="AG1536" s="256"/>
      <c r="AH1536" s="489"/>
    </row>
    <row r="1537" spans="29:34" ht="9" hidden="1" customHeight="1">
      <c r="AC1537" s="262"/>
      <c r="AD1537" s="263"/>
      <c r="AE1537" s="263"/>
      <c r="AF1537" s="263"/>
      <c r="AG1537" s="264" t="s">
        <v>1643</v>
      </c>
      <c r="AH1537" s="267"/>
    </row>
    <row r="1538" spans="29:34" ht="9" hidden="1" customHeight="1">
      <c r="AC1538" s="253"/>
      <c r="AD1538" s="254"/>
      <c r="AE1538" s="254"/>
      <c r="AF1538" s="255" t="s">
        <v>311</v>
      </c>
      <c r="AG1538" s="256"/>
      <c r="AH1538" s="489"/>
    </row>
    <row r="1539" spans="29:34" ht="9" hidden="1" customHeight="1">
      <c r="AC1539" s="253"/>
      <c r="AD1539" s="254"/>
      <c r="AE1539" s="255" t="s">
        <v>603</v>
      </c>
      <c r="AF1539" s="261"/>
      <c r="AG1539" s="256"/>
      <c r="AH1539" s="489"/>
    </row>
    <row r="1540" spans="29:34" ht="9" hidden="1" customHeight="1">
      <c r="AC1540" s="253"/>
      <c r="AD1540" s="255" t="s">
        <v>310</v>
      </c>
      <c r="AE1540" s="261"/>
      <c r="AF1540" s="261"/>
      <c r="AG1540" s="256"/>
      <c r="AH1540" s="489"/>
    </row>
    <row r="1541" spans="29:34" ht="9" hidden="1" customHeight="1">
      <c r="AC1541" s="262"/>
      <c r="AD1541" s="263"/>
      <c r="AE1541" s="263"/>
      <c r="AF1541" s="263"/>
      <c r="AG1541" s="264" t="s">
        <v>37</v>
      </c>
      <c r="AH1541" s="267"/>
    </row>
    <row r="1542" spans="29:34" ht="9" hidden="1" customHeight="1">
      <c r="AC1542" s="253"/>
      <c r="AD1542" s="254"/>
      <c r="AE1542" s="254"/>
      <c r="AF1542" s="255" t="s">
        <v>37</v>
      </c>
      <c r="AG1542" s="256"/>
      <c r="AH1542" s="489"/>
    </row>
    <row r="1543" spans="29:34" ht="9" hidden="1" customHeight="1">
      <c r="AC1543" s="253"/>
      <c r="AD1543" s="254"/>
      <c r="AE1543" s="255" t="s">
        <v>1118</v>
      </c>
      <c r="AF1543" s="261"/>
      <c r="AG1543" s="256"/>
      <c r="AH1543" s="489"/>
    </row>
    <row r="1544" spans="29:34" ht="9" hidden="1" customHeight="1">
      <c r="AC1544" s="253"/>
      <c r="AD1544" s="255" t="s">
        <v>313</v>
      </c>
      <c r="AE1544" s="261"/>
      <c r="AF1544" s="261"/>
      <c r="AG1544" s="256"/>
      <c r="AH1544" s="489"/>
    </row>
    <row r="1545" spans="29:34" ht="320.75" customHeight="1">
      <c r="AC1545" s="630">
        <v>45535</v>
      </c>
      <c r="AD1545" s="274" t="s">
        <v>319</v>
      </c>
      <c r="AE1545" s="274" t="s">
        <v>262</v>
      </c>
      <c r="AF1545" s="274" t="s">
        <v>320</v>
      </c>
      <c r="AG1545" s="264" t="s">
        <v>1644</v>
      </c>
      <c r="AH1545" s="267"/>
    </row>
    <row r="1546" spans="29:34" ht="9" hidden="1" customHeight="1">
      <c r="AC1546" s="253"/>
      <c r="AD1546" s="254"/>
      <c r="AE1546" s="254"/>
      <c r="AF1546" s="255" t="s">
        <v>320</v>
      </c>
      <c r="AG1546" s="256"/>
      <c r="AH1546" s="489"/>
    </row>
    <row r="1547" spans="29:34" ht="9" hidden="1" customHeight="1">
      <c r="AC1547" s="253"/>
      <c r="AD1547" s="254"/>
      <c r="AE1547" s="255" t="s">
        <v>262</v>
      </c>
      <c r="AF1547" s="261"/>
      <c r="AG1547" s="256"/>
      <c r="AH1547" s="489"/>
    </row>
    <row r="1548" spans="29:34" ht="9" hidden="1" customHeight="1">
      <c r="AC1548" s="253"/>
      <c r="AD1548" s="255" t="s">
        <v>319</v>
      </c>
      <c r="AE1548" s="261"/>
      <c r="AF1548" s="261"/>
      <c r="AG1548" s="256"/>
      <c r="AH1548" s="489"/>
    </row>
    <row r="1549" spans="29:34" ht="9" hidden="1" customHeight="1">
      <c r="AC1549" s="629">
        <v>45535</v>
      </c>
      <c r="AD1549" s="261"/>
      <c r="AE1549" s="261"/>
      <c r="AF1549" s="261"/>
      <c r="AG1549" s="256"/>
      <c r="AH1549" s="489"/>
    </row>
    <row r="1550" spans="29:34" ht="9" hidden="1" customHeight="1">
      <c r="AC1550" s="262"/>
      <c r="AD1550" s="263"/>
      <c r="AE1550" s="263"/>
      <c r="AF1550" s="263"/>
      <c r="AG1550" s="264" t="s">
        <v>1645</v>
      </c>
      <c r="AH1550" s="267"/>
    </row>
    <row r="1551" spans="29:34" ht="9" hidden="1" customHeight="1">
      <c r="AC1551" s="253"/>
      <c r="AD1551" s="254"/>
      <c r="AE1551" s="254"/>
      <c r="AF1551" s="255" t="s">
        <v>304</v>
      </c>
      <c r="AG1551" s="256"/>
      <c r="AH1551" s="489"/>
    </row>
    <row r="1552" spans="29:34" ht="9" hidden="1" customHeight="1">
      <c r="AC1552" s="253"/>
      <c r="AD1552" s="254"/>
      <c r="AE1552" s="255" t="s">
        <v>779</v>
      </c>
      <c r="AF1552" s="261"/>
      <c r="AG1552" s="256"/>
      <c r="AH1552" s="489"/>
    </row>
    <row r="1553" spans="29:34" ht="9" hidden="1" customHeight="1">
      <c r="AC1553" s="253"/>
      <c r="AD1553" s="255" t="s">
        <v>303</v>
      </c>
      <c r="AE1553" s="261"/>
      <c r="AF1553" s="261"/>
      <c r="AG1553" s="256"/>
      <c r="AH1553" s="489"/>
    </row>
    <row r="1554" spans="29:34" ht="9" hidden="1" customHeight="1">
      <c r="AC1554" s="629">
        <v>45542</v>
      </c>
      <c r="AD1554" s="261"/>
      <c r="AE1554" s="261"/>
      <c r="AF1554" s="261"/>
      <c r="AG1554" s="256"/>
      <c r="AH1554" s="489"/>
    </row>
    <row r="1555" spans="29:34" ht="9" hidden="1" customHeight="1">
      <c r="AC1555" s="262"/>
      <c r="AD1555" s="263"/>
      <c r="AE1555" s="263"/>
      <c r="AF1555" s="263"/>
      <c r="AG1555" s="264" t="s">
        <v>1646</v>
      </c>
      <c r="AH1555" s="267"/>
    </row>
    <row r="1556" spans="29:34" ht="9" hidden="1" customHeight="1">
      <c r="AC1556" s="253"/>
      <c r="AD1556" s="254"/>
      <c r="AE1556" s="254"/>
      <c r="AF1556" s="255" t="s">
        <v>804</v>
      </c>
      <c r="AG1556" s="256"/>
      <c r="AH1556" s="489"/>
    </row>
    <row r="1557" spans="29:34" ht="9" hidden="1" customHeight="1">
      <c r="AC1557" s="253"/>
      <c r="AD1557" s="254"/>
      <c r="AE1557" s="255" t="s">
        <v>208</v>
      </c>
      <c r="AF1557" s="261"/>
      <c r="AG1557" s="256"/>
      <c r="AH1557" s="489"/>
    </row>
    <row r="1558" spans="29:34" ht="9" hidden="1" customHeight="1">
      <c r="AC1558" s="253"/>
      <c r="AD1558" s="255" t="s">
        <v>293</v>
      </c>
      <c r="AE1558" s="261"/>
      <c r="AF1558" s="261"/>
      <c r="AG1558" s="256"/>
      <c r="AH1558" s="489"/>
    </row>
    <row r="1559" spans="29:34" ht="9" hidden="1" customHeight="1">
      <c r="AC1559" s="262"/>
      <c r="AD1559" s="263"/>
      <c r="AE1559" s="263"/>
      <c r="AF1559" s="263"/>
      <c r="AG1559" s="264" t="s">
        <v>1118</v>
      </c>
      <c r="AH1559" s="267"/>
    </row>
    <row r="1560" spans="29:34" ht="9" hidden="1" customHeight="1">
      <c r="AC1560" s="253"/>
      <c r="AD1560" s="254"/>
      <c r="AE1560" s="254"/>
      <c r="AF1560" s="255" t="s">
        <v>37</v>
      </c>
      <c r="AG1560" s="256"/>
      <c r="AH1560" s="489"/>
    </row>
    <row r="1561" spans="29:34" ht="9" hidden="1" customHeight="1">
      <c r="AC1561" s="253"/>
      <c r="AD1561" s="254"/>
      <c r="AE1561" s="255" t="s">
        <v>1118</v>
      </c>
      <c r="AF1561" s="261"/>
      <c r="AG1561" s="256"/>
      <c r="AH1561" s="489"/>
    </row>
    <row r="1562" spans="29:34" ht="9" hidden="1" customHeight="1">
      <c r="AC1562" s="253"/>
      <c r="AD1562" s="255" t="s">
        <v>809</v>
      </c>
      <c r="AE1562" s="261"/>
      <c r="AF1562" s="261"/>
      <c r="AG1562" s="256"/>
      <c r="AH1562" s="489"/>
    </row>
    <row r="1563" spans="29:34" ht="200.75" customHeight="1">
      <c r="AC1563" s="630">
        <v>45549</v>
      </c>
      <c r="AD1563" s="274" t="s">
        <v>277</v>
      </c>
      <c r="AE1563" s="274" t="s">
        <v>799</v>
      </c>
      <c r="AF1563" s="274" t="s">
        <v>278</v>
      </c>
      <c r="AG1563" s="264" t="s">
        <v>1647</v>
      </c>
      <c r="AH1563" s="267"/>
    </row>
    <row r="1564" spans="29:34" ht="9" hidden="1" customHeight="1">
      <c r="AC1564" s="253"/>
      <c r="AD1564" s="254"/>
      <c r="AE1564" s="254"/>
      <c r="AF1564" s="255" t="s">
        <v>278</v>
      </c>
      <c r="AG1564" s="256"/>
      <c r="AH1564" s="489"/>
    </row>
    <row r="1565" spans="29:34" ht="9" hidden="1" customHeight="1">
      <c r="AC1565" s="253"/>
      <c r="AD1565" s="254"/>
      <c r="AE1565" s="255" t="s">
        <v>799</v>
      </c>
      <c r="AF1565" s="261"/>
      <c r="AG1565" s="256"/>
      <c r="AH1565" s="489"/>
    </row>
    <row r="1566" spans="29:34" ht="9" hidden="1" customHeight="1">
      <c r="AC1566" s="253"/>
      <c r="AD1566" s="255" t="s">
        <v>277</v>
      </c>
      <c r="AE1566" s="261"/>
      <c r="AF1566" s="261"/>
      <c r="AG1566" s="256"/>
      <c r="AH1566" s="489"/>
    </row>
    <row r="1567" spans="29:34" ht="9" hidden="1" customHeight="1">
      <c r="AC1567" s="629">
        <v>45549</v>
      </c>
      <c r="AD1567" s="261"/>
      <c r="AE1567" s="261"/>
      <c r="AF1567" s="261"/>
      <c r="AG1567" s="256"/>
      <c r="AH1567" s="489"/>
    </row>
    <row r="1568" spans="29:34" ht="9" hidden="1" customHeight="1">
      <c r="AC1568" s="262"/>
      <c r="AD1568" s="263"/>
      <c r="AE1568" s="263"/>
      <c r="AF1568" s="263"/>
      <c r="AG1568" s="264" t="s">
        <v>1648</v>
      </c>
      <c r="AH1568" s="267"/>
    </row>
    <row r="1569" spans="29:34" ht="9" hidden="1" customHeight="1">
      <c r="AC1569" s="253"/>
      <c r="AD1569" s="254"/>
      <c r="AE1569" s="254"/>
      <c r="AF1569" s="255" t="s">
        <v>282</v>
      </c>
      <c r="AG1569" s="256"/>
      <c r="AH1569" s="489"/>
    </row>
    <row r="1570" spans="29:34" ht="9" hidden="1" customHeight="1">
      <c r="AC1570" s="253"/>
      <c r="AD1570" s="254"/>
      <c r="AE1570" s="255" t="s">
        <v>784</v>
      </c>
      <c r="AF1570" s="261"/>
      <c r="AG1570" s="256"/>
      <c r="AH1570" s="489"/>
    </row>
    <row r="1571" spans="29:34" ht="9" hidden="1" customHeight="1">
      <c r="AC1571" s="253"/>
      <c r="AD1571" s="255" t="s">
        <v>281</v>
      </c>
      <c r="AE1571" s="261"/>
      <c r="AF1571" s="261"/>
      <c r="AG1571" s="256"/>
      <c r="AH1571" s="489"/>
    </row>
    <row r="1572" spans="29:34" ht="9" hidden="1" customHeight="1">
      <c r="AC1572" s="629">
        <v>45556</v>
      </c>
      <c r="AD1572" s="261"/>
      <c r="AE1572" s="261"/>
      <c r="AF1572" s="261"/>
      <c r="AG1572" s="256"/>
      <c r="AH1572" s="489"/>
    </row>
    <row r="1573" spans="29:34" ht="9" hidden="1" customHeight="1">
      <c r="AC1573" s="262"/>
      <c r="AD1573" s="263"/>
      <c r="AE1573" s="263"/>
      <c r="AF1573" s="263"/>
      <c r="AG1573" s="264" t="s">
        <v>1649</v>
      </c>
      <c r="AH1573" s="267"/>
    </row>
    <row r="1574" spans="29:34" ht="9" hidden="1" customHeight="1">
      <c r="AC1574" s="253"/>
      <c r="AD1574" s="254"/>
      <c r="AE1574" s="254"/>
      <c r="AF1574" s="255" t="s">
        <v>200</v>
      </c>
      <c r="AG1574" s="256"/>
      <c r="AH1574" s="489"/>
    </row>
    <row r="1575" spans="29:34" ht="9" hidden="1" customHeight="1">
      <c r="AC1575" s="253"/>
      <c r="AD1575" s="254"/>
      <c r="AE1575" s="255" t="s">
        <v>774</v>
      </c>
      <c r="AF1575" s="261"/>
      <c r="AG1575" s="256"/>
      <c r="AH1575" s="489"/>
    </row>
    <row r="1576" spans="29:34" ht="9" hidden="1" customHeight="1">
      <c r="AC1576" s="253"/>
      <c r="AD1576" s="255" t="s">
        <v>199</v>
      </c>
      <c r="AE1576" s="261"/>
      <c r="AF1576" s="261"/>
      <c r="AG1576" s="256"/>
      <c r="AH1576" s="489"/>
    </row>
    <row r="1577" spans="29:34" ht="9" hidden="1" customHeight="1">
      <c r="AC1577" s="629">
        <v>45563</v>
      </c>
      <c r="AD1577" s="261"/>
      <c r="AE1577" s="261"/>
      <c r="AF1577" s="261"/>
      <c r="AG1577" s="256"/>
      <c r="AH1577" s="489"/>
    </row>
    <row r="1578" spans="29:34" ht="9" hidden="1" customHeight="1">
      <c r="AC1578" s="262"/>
      <c r="AD1578" s="263"/>
      <c r="AE1578" s="263"/>
      <c r="AF1578" s="263"/>
      <c r="AG1578" s="264" t="s">
        <v>1650</v>
      </c>
      <c r="AH1578" s="267"/>
    </row>
    <row r="1579" spans="29:34" ht="9" hidden="1" customHeight="1">
      <c r="AC1579" s="253"/>
      <c r="AD1579" s="254"/>
      <c r="AE1579" s="254"/>
      <c r="AF1579" s="255" t="s">
        <v>221</v>
      </c>
      <c r="AG1579" s="256"/>
      <c r="AH1579" s="489"/>
    </row>
    <row r="1580" spans="29:34" ht="9" hidden="1" customHeight="1">
      <c r="AC1580" s="253"/>
      <c r="AD1580" s="254"/>
      <c r="AE1580" s="255" t="s">
        <v>168</v>
      </c>
      <c r="AF1580" s="261"/>
      <c r="AG1580" s="256"/>
      <c r="AH1580" s="489"/>
    </row>
    <row r="1581" spans="29:34" ht="9" hidden="1" customHeight="1">
      <c r="AC1581" s="253"/>
      <c r="AD1581" s="255" t="s">
        <v>220</v>
      </c>
      <c r="AE1581" s="261"/>
      <c r="AF1581" s="261"/>
      <c r="AG1581" s="256"/>
      <c r="AH1581" s="489"/>
    </row>
    <row r="1582" spans="29:34" ht="248.75" customHeight="1">
      <c r="AC1582" s="634">
        <v>45570</v>
      </c>
      <c r="AD1582" s="274" t="s">
        <v>215</v>
      </c>
      <c r="AE1582" s="274" t="s">
        <v>184</v>
      </c>
      <c r="AF1582" s="274" t="s">
        <v>216</v>
      </c>
      <c r="AG1582" s="264" t="s">
        <v>1651</v>
      </c>
      <c r="AH1582" s="267"/>
    </row>
    <row r="1583" spans="29:34" ht="9" hidden="1" customHeight="1">
      <c r="AC1583" s="368"/>
      <c r="AD1583" s="254"/>
      <c r="AE1583" s="254"/>
      <c r="AF1583" s="255" t="s">
        <v>216</v>
      </c>
      <c r="AG1583" s="256"/>
      <c r="AH1583" s="489"/>
    </row>
    <row r="1584" spans="29:34" ht="9" hidden="1" customHeight="1">
      <c r="AC1584" s="368"/>
      <c r="AD1584" s="254"/>
      <c r="AE1584" s="255" t="s">
        <v>184</v>
      </c>
      <c r="AF1584" s="261"/>
      <c r="AG1584" s="256"/>
      <c r="AH1584" s="489"/>
    </row>
    <row r="1585" spans="29:34" ht="9" hidden="1" customHeight="1">
      <c r="AC1585" s="368"/>
      <c r="AD1585" s="255" t="s">
        <v>215</v>
      </c>
      <c r="AE1585" s="261"/>
      <c r="AF1585" s="261"/>
      <c r="AG1585" s="256"/>
      <c r="AH1585" s="489"/>
    </row>
    <row r="1586" spans="29:34" ht="9" hidden="1" customHeight="1">
      <c r="AC1586" s="470">
        <v>45570</v>
      </c>
      <c r="AD1586" s="261"/>
      <c r="AE1586" s="261"/>
      <c r="AF1586" s="261"/>
      <c r="AG1586" s="256"/>
      <c r="AH1586" s="489"/>
    </row>
    <row r="1587" spans="29:34" ht="212.75" customHeight="1">
      <c r="AC1587" s="633">
        <v>45577</v>
      </c>
      <c r="AD1587" s="274" t="s">
        <v>181</v>
      </c>
      <c r="AE1587" s="274" t="s">
        <v>462</v>
      </c>
      <c r="AF1587" s="274" t="s">
        <v>182</v>
      </c>
      <c r="AG1587" s="264" t="s">
        <v>1652</v>
      </c>
      <c r="AH1587" s="267"/>
    </row>
    <row r="1588" spans="29:34" ht="9" hidden="1" customHeight="1">
      <c r="AC1588" s="253"/>
      <c r="AD1588" s="254"/>
      <c r="AE1588" s="254"/>
      <c r="AF1588" s="255" t="s">
        <v>182</v>
      </c>
      <c r="AG1588" s="256"/>
      <c r="AH1588" s="489"/>
    </row>
    <row r="1589" spans="29:34" ht="9" hidden="1" customHeight="1">
      <c r="AC1589" s="253"/>
      <c r="AD1589" s="254"/>
      <c r="AE1589" s="255" t="s">
        <v>462</v>
      </c>
      <c r="AF1589" s="261"/>
      <c r="AG1589" s="256"/>
      <c r="AH1589" s="489"/>
    </row>
    <row r="1590" spans="29:34" ht="9" hidden="1" customHeight="1">
      <c r="AC1590" s="253"/>
      <c r="AD1590" s="255" t="s">
        <v>181</v>
      </c>
      <c r="AE1590" s="261"/>
      <c r="AF1590" s="261"/>
      <c r="AG1590" s="256"/>
      <c r="AH1590" s="489"/>
    </row>
    <row r="1591" spans="29:34" ht="9" hidden="1" customHeight="1">
      <c r="AC1591" s="262"/>
      <c r="AD1591" s="263"/>
      <c r="AE1591" s="263"/>
      <c r="AF1591" s="263"/>
      <c r="AG1591" s="264" t="s">
        <v>1653</v>
      </c>
      <c r="AH1591" s="267"/>
    </row>
    <row r="1592" spans="29:34" ht="9" hidden="1" customHeight="1">
      <c r="AC1592" s="253"/>
      <c r="AD1592" s="254"/>
      <c r="AE1592" s="254"/>
      <c r="AF1592" s="255" t="s">
        <v>747</v>
      </c>
      <c r="AG1592" s="256"/>
      <c r="AH1592" s="489"/>
    </row>
    <row r="1593" spans="29:34" ht="9" hidden="1" customHeight="1">
      <c r="AC1593" s="253"/>
      <c r="AD1593" s="254"/>
      <c r="AE1593" s="255" t="s">
        <v>85</v>
      </c>
      <c r="AF1593" s="261"/>
      <c r="AG1593" s="256"/>
      <c r="AH1593" s="489"/>
    </row>
    <row r="1594" spans="29:34" ht="9" hidden="1" customHeight="1">
      <c r="AC1594" s="253"/>
      <c r="AD1594" s="255" t="s">
        <v>266</v>
      </c>
      <c r="AE1594" s="261"/>
      <c r="AF1594" s="261"/>
      <c r="AG1594" s="256"/>
      <c r="AH1594" s="489"/>
    </row>
    <row r="1595" spans="29:34" ht="9" hidden="1" customHeight="1">
      <c r="AC1595" s="629">
        <v>45577</v>
      </c>
      <c r="AD1595" s="261"/>
      <c r="AE1595" s="261"/>
      <c r="AF1595" s="261"/>
      <c r="AG1595" s="256"/>
      <c r="AH1595" s="489"/>
    </row>
    <row r="1596" spans="29:34" ht="9" hidden="1" customHeight="1">
      <c r="AC1596" s="262"/>
      <c r="AD1596" s="263"/>
      <c r="AE1596" s="263"/>
      <c r="AF1596" s="263"/>
      <c r="AG1596" s="264" t="s">
        <v>1654</v>
      </c>
      <c r="AH1596" s="267"/>
    </row>
    <row r="1597" spans="29:34" ht="9" hidden="1" customHeight="1">
      <c r="AC1597" s="253"/>
      <c r="AD1597" s="254"/>
      <c r="AE1597" s="254"/>
      <c r="AF1597" s="255" t="s">
        <v>729</v>
      </c>
      <c r="AG1597" s="256"/>
      <c r="AH1597" s="489"/>
    </row>
    <row r="1598" spans="29:34" ht="9" hidden="1" customHeight="1">
      <c r="AC1598" s="253"/>
      <c r="AD1598" s="254"/>
      <c r="AE1598" s="255" t="s">
        <v>732</v>
      </c>
      <c r="AF1598" s="261"/>
      <c r="AG1598" s="256"/>
      <c r="AH1598" s="489"/>
    </row>
    <row r="1599" spans="29:34" ht="9" hidden="1" customHeight="1">
      <c r="AC1599" s="253"/>
      <c r="AD1599" s="255" t="s">
        <v>728</v>
      </c>
      <c r="AE1599" s="261"/>
      <c r="AF1599" s="261"/>
      <c r="AG1599" s="256"/>
      <c r="AH1599" s="489"/>
    </row>
    <row r="1600" spans="29:34" ht="9" hidden="1" customHeight="1">
      <c r="AC1600" s="262"/>
      <c r="AD1600" s="263"/>
      <c r="AE1600" s="263"/>
      <c r="AF1600" s="263"/>
      <c r="AG1600" s="264" t="s">
        <v>1118</v>
      </c>
      <c r="AH1600" s="267"/>
    </row>
    <row r="1601" spans="29:34" ht="9" hidden="1" customHeight="1">
      <c r="AC1601" s="253"/>
      <c r="AD1601" s="254"/>
      <c r="AE1601" s="254"/>
      <c r="AF1601" s="255" t="s">
        <v>37</v>
      </c>
      <c r="AG1601" s="256"/>
      <c r="AH1601" s="489"/>
    </row>
    <row r="1602" spans="29:34" ht="9" hidden="1" customHeight="1">
      <c r="AC1602" s="253"/>
      <c r="AD1602" s="254"/>
      <c r="AE1602" s="255" t="s">
        <v>37</v>
      </c>
      <c r="AF1602" s="261"/>
      <c r="AG1602" s="256"/>
      <c r="AH1602" s="489"/>
    </row>
    <row r="1603" spans="29:34" ht="9" hidden="1" customHeight="1">
      <c r="AC1603" s="253"/>
      <c r="AD1603" s="255" t="s">
        <v>737</v>
      </c>
      <c r="AE1603" s="261"/>
      <c r="AF1603" s="261"/>
      <c r="AG1603" s="256"/>
      <c r="AH1603" s="489"/>
    </row>
    <row r="1604" spans="29:34" ht="224.75" customHeight="1">
      <c r="AC1604" s="630">
        <v>45584</v>
      </c>
      <c r="AD1604" s="274" t="s">
        <v>740</v>
      </c>
      <c r="AE1604" s="274" t="s">
        <v>743</v>
      </c>
      <c r="AF1604" s="274" t="s">
        <v>741</v>
      </c>
      <c r="AG1604" s="264" t="s">
        <v>1655</v>
      </c>
      <c r="AH1604" s="267"/>
    </row>
    <row r="1605" spans="29:34" ht="9" hidden="1" customHeight="1">
      <c r="AC1605" s="253"/>
      <c r="AD1605" s="254"/>
      <c r="AE1605" s="254"/>
      <c r="AF1605" s="255" t="s">
        <v>741</v>
      </c>
      <c r="AG1605" s="256"/>
      <c r="AH1605" s="489"/>
    </row>
    <row r="1606" spans="29:34" ht="9" hidden="1" customHeight="1">
      <c r="AC1606" s="253"/>
      <c r="AD1606" s="254"/>
      <c r="AE1606" s="255" t="s">
        <v>743</v>
      </c>
      <c r="AF1606" s="261"/>
      <c r="AG1606" s="256"/>
      <c r="AH1606" s="489"/>
    </row>
    <row r="1607" spans="29:34" ht="9" hidden="1" customHeight="1">
      <c r="AC1607" s="253"/>
      <c r="AD1607" s="255" t="s">
        <v>740</v>
      </c>
      <c r="AE1607" s="261"/>
      <c r="AF1607" s="261"/>
      <c r="AG1607" s="256"/>
      <c r="AH1607" s="489"/>
    </row>
    <row r="1608" spans="29:34" ht="9" hidden="1" customHeight="1">
      <c r="AC1608" s="629">
        <v>45584</v>
      </c>
      <c r="AD1608" s="261"/>
      <c r="AE1608" s="261"/>
      <c r="AF1608" s="261"/>
      <c r="AG1608" s="256"/>
      <c r="AH1608" s="489"/>
    </row>
    <row r="1609" spans="29:34" ht="9" hidden="1" customHeight="1">
      <c r="AC1609" s="262"/>
      <c r="AD1609" s="263"/>
      <c r="AE1609" s="263"/>
      <c r="AF1609" s="263"/>
      <c r="AG1609" s="264" t="s">
        <v>1656</v>
      </c>
      <c r="AH1609" s="267"/>
    </row>
    <row r="1610" spans="29:34" ht="9" hidden="1" customHeight="1">
      <c r="AC1610" s="253"/>
      <c r="AD1610" s="254"/>
      <c r="AE1610" s="254"/>
      <c r="AF1610" s="255" t="s">
        <v>710</v>
      </c>
      <c r="AG1610" s="256"/>
      <c r="AH1610" s="489"/>
    </row>
    <row r="1611" spans="29:34" ht="9" hidden="1" customHeight="1">
      <c r="AC1611" s="253"/>
      <c r="AD1611" s="254"/>
      <c r="AE1611" s="255" t="s">
        <v>713</v>
      </c>
      <c r="AF1611" s="261"/>
      <c r="AG1611" s="256"/>
      <c r="AH1611" s="489"/>
    </row>
    <row r="1612" spans="29:34" ht="9" hidden="1" customHeight="1">
      <c r="AC1612" s="253"/>
      <c r="AD1612" s="255" t="s">
        <v>399</v>
      </c>
      <c r="AE1612" s="261"/>
      <c r="AF1612" s="261"/>
      <c r="AG1612" s="256"/>
      <c r="AH1612" s="489"/>
    </row>
    <row r="1613" spans="29:34" ht="9" hidden="1" customHeight="1">
      <c r="AC1613" s="262"/>
      <c r="AD1613" s="263"/>
      <c r="AE1613" s="263"/>
      <c r="AF1613" s="263"/>
      <c r="AG1613" s="264" t="s">
        <v>37</v>
      </c>
      <c r="AH1613" s="267"/>
    </row>
    <row r="1614" spans="29:34" ht="9" hidden="1" customHeight="1">
      <c r="AC1614" s="253"/>
      <c r="AD1614" s="254"/>
      <c r="AE1614" s="254"/>
      <c r="AF1614" s="255" t="s">
        <v>37</v>
      </c>
      <c r="AG1614" s="256"/>
      <c r="AH1614" s="489"/>
    </row>
    <row r="1615" spans="29:34" ht="9" hidden="1" customHeight="1">
      <c r="AC1615" s="253"/>
      <c r="AD1615" s="254"/>
      <c r="AE1615" s="255" t="s">
        <v>37</v>
      </c>
      <c r="AF1615" s="261"/>
      <c r="AG1615" s="256"/>
      <c r="AH1615" s="489"/>
    </row>
    <row r="1616" spans="29:34" ht="9" hidden="1" customHeight="1">
      <c r="AC1616" s="253"/>
      <c r="AD1616" s="255" t="s">
        <v>718</v>
      </c>
      <c r="AE1616" s="261"/>
      <c r="AF1616" s="261"/>
      <c r="AG1616" s="256"/>
      <c r="AH1616" s="489"/>
    </row>
    <row r="1617" spans="29:34" ht="212.75" customHeight="1">
      <c r="AC1617" s="630">
        <v>45591</v>
      </c>
      <c r="AD1617" s="274" t="s">
        <v>721</v>
      </c>
      <c r="AE1617" s="274" t="s">
        <v>725</v>
      </c>
      <c r="AF1617" s="274" t="s">
        <v>722</v>
      </c>
      <c r="AG1617" s="264" t="s">
        <v>1657</v>
      </c>
      <c r="AH1617" s="267"/>
    </row>
    <row r="1618" spans="29:34" ht="9" hidden="1" customHeight="1">
      <c r="AC1618" s="253"/>
      <c r="AD1618" s="254"/>
      <c r="AE1618" s="254"/>
      <c r="AF1618" s="255" t="s">
        <v>722</v>
      </c>
      <c r="AG1618" s="256"/>
      <c r="AH1618" s="489"/>
    </row>
    <row r="1619" spans="29:34" ht="9" hidden="1" customHeight="1">
      <c r="AC1619" s="253"/>
      <c r="AD1619" s="254"/>
      <c r="AE1619" s="255" t="s">
        <v>725</v>
      </c>
      <c r="AF1619" s="261"/>
      <c r="AG1619" s="256"/>
      <c r="AH1619" s="489"/>
    </row>
    <row r="1620" spans="29:34" ht="9" hidden="1" customHeight="1">
      <c r="AC1620" s="253"/>
      <c r="AD1620" s="255" t="s">
        <v>721</v>
      </c>
      <c r="AE1620" s="261"/>
      <c r="AF1620" s="261"/>
      <c r="AG1620" s="256"/>
      <c r="AH1620" s="489"/>
    </row>
    <row r="1621" spans="29:34" ht="9" hidden="1" customHeight="1">
      <c r="AC1621" s="629">
        <v>45591</v>
      </c>
      <c r="AD1621" s="261"/>
      <c r="AE1621" s="261"/>
      <c r="AF1621" s="261"/>
      <c r="AG1621" s="256"/>
      <c r="AH1621" s="489"/>
    </row>
    <row r="1622" spans="29:34" ht="9" hidden="1" customHeight="1">
      <c r="AC1622" s="262"/>
      <c r="AD1622" s="263"/>
      <c r="AE1622" s="263"/>
      <c r="AF1622" s="263"/>
      <c r="AG1622" s="264" t="s">
        <v>1118</v>
      </c>
      <c r="AH1622" s="267"/>
    </row>
    <row r="1623" spans="29:34" ht="9" hidden="1" customHeight="1">
      <c r="AC1623" s="253"/>
      <c r="AD1623" s="254"/>
      <c r="AE1623" s="254"/>
      <c r="AF1623" s="255" t="s">
        <v>164</v>
      </c>
      <c r="AG1623" s="256"/>
      <c r="AH1623" s="489"/>
    </row>
    <row r="1624" spans="29:34" ht="9" hidden="1" customHeight="1">
      <c r="AC1624" s="253"/>
      <c r="AD1624" s="254"/>
      <c r="AE1624" s="255" t="s">
        <v>1118</v>
      </c>
      <c r="AF1624" s="261"/>
      <c r="AG1624" s="256"/>
      <c r="AH1624" s="489"/>
    </row>
    <row r="1625" spans="29:34" ht="9" hidden="1" customHeight="1">
      <c r="AC1625" s="253"/>
      <c r="AD1625" s="255" t="s">
        <v>163</v>
      </c>
      <c r="AE1625" s="261"/>
      <c r="AF1625" s="261"/>
      <c r="AG1625" s="256"/>
      <c r="AH1625" s="489"/>
    </row>
    <row r="1626" spans="29:34" ht="44.75" customHeight="1">
      <c r="AC1626" s="630">
        <v>45605</v>
      </c>
      <c r="AD1626" s="274" t="s">
        <v>157</v>
      </c>
      <c r="AE1626" s="274" t="s">
        <v>1118</v>
      </c>
      <c r="AF1626" s="274" t="s">
        <v>158</v>
      </c>
      <c r="AG1626" s="264" t="s">
        <v>1118</v>
      </c>
      <c r="AH1626" s="267"/>
    </row>
    <row r="1627" spans="29:34" ht="9" hidden="1" customHeight="1">
      <c r="AC1627" s="253"/>
      <c r="AD1627" s="254"/>
      <c r="AE1627" s="254"/>
      <c r="AF1627" s="255" t="s">
        <v>158</v>
      </c>
      <c r="AG1627" s="256"/>
      <c r="AH1627" s="489"/>
    </row>
    <row r="1628" spans="29:34" ht="9" hidden="1" customHeight="1">
      <c r="AC1628" s="253"/>
      <c r="AD1628" s="254"/>
      <c r="AE1628" s="255" t="s">
        <v>1118</v>
      </c>
      <c r="AF1628" s="261"/>
      <c r="AG1628" s="256"/>
      <c r="AH1628" s="489"/>
    </row>
    <row r="1629" spans="29:34" ht="9" hidden="1" customHeight="1">
      <c r="AC1629" s="253"/>
      <c r="AD1629" s="255" t="s">
        <v>157</v>
      </c>
      <c r="AE1629" s="261"/>
      <c r="AF1629" s="261"/>
      <c r="AG1629" s="256"/>
      <c r="AH1629" s="489"/>
    </row>
    <row r="1630" spans="29:34" ht="9" hidden="1" customHeight="1">
      <c r="AC1630" s="629">
        <v>45605</v>
      </c>
      <c r="AD1630" s="261"/>
      <c r="AE1630" s="261"/>
      <c r="AF1630" s="261"/>
      <c r="AG1630" s="256"/>
      <c r="AH1630" s="489"/>
    </row>
    <row r="1631" spans="29:34" ht="9" hidden="1" customHeight="1">
      <c r="AC1631" s="262"/>
      <c r="AD1631" s="263"/>
      <c r="AE1631" s="263"/>
      <c r="AF1631" s="263"/>
      <c r="AG1631" s="264" t="s">
        <v>1118</v>
      </c>
      <c r="AH1631" s="267"/>
    </row>
    <row r="1632" spans="29:34" ht="9" hidden="1" customHeight="1">
      <c r="AC1632" s="253"/>
      <c r="AD1632" s="254"/>
      <c r="AE1632" s="254"/>
      <c r="AF1632" s="255" t="s">
        <v>140</v>
      </c>
      <c r="AG1632" s="256"/>
      <c r="AH1632" s="489"/>
    </row>
    <row r="1633" spans="29:34" ht="9" hidden="1" customHeight="1">
      <c r="AC1633" s="253"/>
      <c r="AD1633" s="254"/>
      <c r="AE1633" s="255" t="s">
        <v>1118</v>
      </c>
      <c r="AF1633" s="261"/>
      <c r="AG1633" s="256"/>
      <c r="AH1633" s="489"/>
    </row>
    <row r="1634" spans="29:34" ht="9" hidden="1" customHeight="1">
      <c r="AC1634" s="253"/>
      <c r="AD1634" s="255" t="s">
        <v>139</v>
      </c>
      <c r="AE1634" s="261"/>
      <c r="AF1634" s="261"/>
      <c r="AG1634" s="256"/>
      <c r="AH1634" s="489"/>
    </row>
    <row r="1635" spans="29:34" ht="9" hidden="1" customHeight="1">
      <c r="AC1635" s="629">
        <v>45612</v>
      </c>
      <c r="AD1635" s="261"/>
      <c r="AE1635" s="261"/>
      <c r="AF1635" s="261"/>
      <c r="AG1635" s="256"/>
      <c r="AH1635" s="489"/>
    </row>
    <row r="1636" spans="29:34" ht="9" hidden="1" customHeight="1">
      <c r="AC1636" s="262"/>
      <c r="AD1636" s="263"/>
      <c r="AE1636" s="263"/>
      <c r="AF1636" s="263"/>
      <c r="AG1636" s="264" t="s">
        <v>1118</v>
      </c>
      <c r="AH1636" s="267"/>
    </row>
    <row r="1637" spans="29:34" ht="9" hidden="1" customHeight="1">
      <c r="AC1637" s="253"/>
      <c r="AD1637" s="254"/>
      <c r="AE1637" s="254"/>
      <c r="AF1637" s="255" t="s">
        <v>111</v>
      </c>
      <c r="AG1637" s="256"/>
      <c r="AH1637" s="489"/>
    </row>
    <row r="1638" spans="29:34" ht="9" hidden="1" customHeight="1">
      <c r="AC1638" s="253"/>
      <c r="AD1638" s="254"/>
      <c r="AE1638" s="255" t="s">
        <v>1118</v>
      </c>
      <c r="AF1638" s="261"/>
      <c r="AG1638" s="256"/>
      <c r="AH1638" s="489"/>
    </row>
    <row r="1639" spans="29:34" ht="9" hidden="1" customHeight="1">
      <c r="AC1639" s="253"/>
      <c r="AD1639" s="255" t="s">
        <v>110</v>
      </c>
      <c r="AE1639" s="261"/>
      <c r="AF1639" s="261"/>
      <c r="AG1639" s="256"/>
      <c r="AH1639" s="489"/>
    </row>
    <row r="1640" spans="29:34" ht="80.75" customHeight="1">
      <c r="AC1640" s="634">
        <v>45619</v>
      </c>
      <c r="AD1640" s="274" t="s">
        <v>124</v>
      </c>
      <c r="AE1640" s="274" t="s">
        <v>1118</v>
      </c>
      <c r="AF1640" s="274" t="s">
        <v>125</v>
      </c>
      <c r="AG1640" s="264" t="s">
        <v>1118</v>
      </c>
      <c r="AH1640" s="267"/>
    </row>
    <row r="1641" spans="29:34" ht="9" hidden="1" customHeight="1">
      <c r="AC1641" s="368"/>
      <c r="AD1641" s="254"/>
      <c r="AE1641" s="254"/>
      <c r="AF1641" s="255" t="s">
        <v>125</v>
      </c>
      <c r="AG1641" s="256"/>
      <c r="AH1641" s="489"/>
    </row>
    <row r="1642" spans="29:34" ht="9" hidden="1" customHeight="1">
      <c r="AC1642" s="368"/>
      <c r="AD1642" s="254"/>
      <c r="AE1642" s="255" t="s">
        <v>1118</v>
      </c>
      <c r="AF1642" s="261"/>
      <c r="AG1642" s="256"/>
      <c r="AH1642" s="489"/>
    </row>
    <row r="1643" spans="29:34" ht="9" hidden="1" customHeight="1">
      <c r="AC1643" s="368"/>
      <c r="AD1643" s="255" t="s">
        <v>124</v>
      </c>
      <c r="AE1643" s="261"/>
      <c r="AF1643" s="261"/>
      <c r="AG1643" s="256"/>
      <c r="AH1643" s="489"/>
    </row>
    <row r="1644" spans="29:34" ht="9" hidden="1" customHeight="1">
      <c r="AC1644" s="369"/>
      <c r="AD1644" s="263"/>
      <c r="AE1644" s="263"/>
      <c r="AF1644" s="263"/>
      <c r="AG1644" s="264" t="s">
        <v>1118</v>
      </c>
      <c r="AH1644" s="267"/>
    </row>
    <row r="1645" spans="29:34" ht="9" hidden="1" customHeight="1">
      <c r="AC1645" s="368"/>
      <c r="AD1645" s="254"/>
      <c r="AE1645" s="254"/>
      <c r="AF1645" s="255" t="s">
        <v>37</v>
      </c>
      <c r="AG1645" s="256"/>
      <c r="AH1645" s="489"/>
    </row>
    <row r="1646" spans="29:34" ht="9" hidden="1" customHeight="1">
      <c r="AC1646" s="368"/>
      <c r="AD1646" s="254"/>
      <c r="AE1646" s="255" t="s">
        <v>1118</v>
      </c>
      <c r="AF1646" s="261"/>
      <c r="AG1646" s="256"/>
      <c r="AH1646" s="489"/>
    </row>
    <row r="1647" spans="29:34" ht="9" hidden="1" customHeight="1">
      <c r="AC1647" s="368"/>
      <c r="AD1647" s="255" t="s">
        <v>700</v>
      </c>
      <c r="AE1647" s="261"/>
      <c r="AF1647" s="261"/>
      <c r="AG1647" s="256"/>
      <c r="AH1647" s="489"/>
    </row>
    <row r="1648" spans="29:34" ht="9" hidden="1" customHeight="1">
      <c r="AC1648" s="470">
        <v>45619</v>
      </c>
      <c r="AD1648" s="261"/>
      <c r="AE1648" s="261"/>
      <c r="AF1648" s="261"/>
      <c r="AG1648" s="256"/>
      <c r="AH1648" s="489"/>
    </row>
    <row r="1649" spans="29:34" ht="200.75" customHeight="1">
      <c r="AC1649" s="635">
        <v>45696</v>
      </c>
      <c r="AD1649" s="274" t="s">
        <v>695</v>
      </c>
      <c r="AE1649" s="274" t="s">
        <v>698</v>
      </c>
      <c r="AF1649" s="274" t="s">
        <v>696</v>
      </c>
      <c r="AG1649" s="264" t="s">
        <v>1658</v>
      </c>
      <c r="AH1649" s="267"/>
    </row>
    <row r="1650" spans="29:34" ht="9" hidden="1" customHeight="1">
      <c r="AC1650" s="368"/>
      <c r="AD1650" s="254"/>
      <c r="AE1650" s="254"/>
      <c r="AF1650" s="255" t="s">
        <v>696</v>
      </c>
      <c r="AG1650" s="256"/>
      <c r="AH1650" s="489"/>
    </row>
    <row r="1651" spans="29:34" ht="9" hidden="1" customHeight="1">
      <c r="AC1651" s="368"/>
      <c r="AD1651" s="254"/>
      <c r="AE1651" s="255" t="s">
        <v>698</v>
      </c>
      <c r="AF1651" s="261"/>
      <c r="AG1651" s="256"/>
      <c r="AH1651" s="489"/>
    </row>
    <row r="1652" spans="29:34" ht="9" hidden="1" customHeight="1">
      <c r="AC1652" s="368"/>
      <c r="AD1652" s="255" t="s">
        <v>695</v>
      </c>
      <c r="AE1652" s="261"/>
      <c r="AF1652" s="261"/>
      <c r="AG1652" s="256"/>
      <c r="AH1652" s="489"/>
    </row>
    <row r="1653" spans="29:34" ht="9" hidden="1" customHeight="1">
      <c r="AC1653" s="470">
        <v>45696</v>
      </c>
      <c r="AD1653" s="261"/>
      <c r="AE1653" s="261"/>
      <c r="AF1653" s="261"/>
      <c r="AG1653" s="256"/>
      <c r="AH1653" s="489"/>
    </row>
    <row r="1654" spans="29:34" ht="56.75" customHeight="1">
      <c r="AC1654" s="635">
        <v>45703</v>
      </c>
      <c r="AD1654" s="274" t="s">
        <v>399</v>
      </c>
      <c r="AE1654" s="274" t="s">
        <v>1118</v>
      </c>
      <c r="AF1654" s="274" t="s">
        <v>683</v>
      </c>
      <c r="AG1654" s="264" t="s">
        <v>1118</v>
      </c>
      <c r="AH1654" s="267"/>
    </row>
    <row r="1655" spans="29:34" ht="9" hidden="1" customHeight="1">
      <c r="AC1655" s="368"/>
      <c r="AD1655" s="254"/>
      <c r="AE1655" s="254"/>
      <c r="AF1655" s="255" t="s">
        <v>683</v>
      </c>
      <c r="AG1655" s="256"/>
      <c r="AH1655" s="489"/>
    </row>
    <row r="1656" spans="29:34" ht="9" hidden="1" customHeight="1">
      <c r="AC1656" s="368"/>
      <c r="AD1656" s="254"/>
      <c r="AE1656" s="255" t="s">
        <v>1118</v>
      </c>
      <c r="AF1656" s="261"/>
      <c r="AG1656" s="256"/>
      <c r="AH1656" s="489"/>
    </row>
    <row r="1657" spans="29:34" ht="9" hidden="1" customHeight="1">
      <c r="AC1657" s="368"/>
      <c r="AD1657" s="255" t="s">
        <v>399</v>
      </c>
      <c r="AE1657" s="261"/>
      <c r="AF1657" s="261"/>
      <c r="AG1657" s="256"/>
      <c r="AH1657" s="489"/>
    </row>
    <row r="1658" spans="29:34" ht="9" hidden="1" customHeight="1">
      <c r="AC1658" s="470">
        <v>45703</v>
      </c>
      <c r="AD1658" s="261"/>
      <c r="AE1658" s="261"/>
      <c r="AF1658" s="261"/>
      <c r="AG1658" s="256"/>
      <c r="AH1658" s="489"/>
    </row>
    <row r="1659" spans="29:34" ht="9" hidden="1" customHeight="1">
      <c r="AC1659" s="369"/>
      <c r="AD1659" s="263"/>
      <c r="AE1659" s="263"/>
      <c r="AF1659" s="263"/>
      <c r="AG1659" s="264" t="s">
        <v>1659</v>
      </c>
      <c r="AH1659" s="267"/>
    </row>
    <row r="1660" spans="29:34" ht="9" hidden="1" customHeight="1">
      <c r="AC1660" s="368"/>
      <c r="AD1660" s="254"/>
      <c r="AE1660" s="254"/>
      <c r="AF1660" s="255" t="s">
        <v>1118</v>
      </c>
      <c r="AG1660" s="256"/>
      <c r="AH1660" s="489"/>
    </row>
    <row r="1661" spans="29:34" ht="9" hidden="1" customHeight="1">
      <c r="AC1661" s="368"/>
      <c r="AD1661" s="254"/>
      <c r="AE1661" s="255" t="s">
        <v>676</v>
      </c>
      <c r="AF1661" s="261"/>
      <c r="AG1661" s="256"/>
      <c r="AH1661" s="489"/>
    </row>
    <row r="1662" spans="29:34" ht="9" hidden="1" customHeight="1">
      <c r="AC1662" s="368"/>
      <c r="AD1662" s="255" t="s">
        <v>674</v>
      </c>
      <c r="AE1662" s="261"/>
      <c r="AF1662" s="261"/>
      <c r="AG1662" s="256"/>
      <c r="AH1662" s="489"/>
    </row>
    <row r="1663" spans="29:34" ht="9" hidden="1" customHeight="1">
      <c r="AC1663" s="369"/>
      <c r="AD1663" s="263"/>
      <c r="AE1663" s="263"/>
      <c r="AF1663" s="263"/>
      <c r="AG1663" s="264" t="s">
        <v>1660</v>
      </c>
      <c r="AH1663" s="267"/>
    </row>
    <row r="1664" spans="29:34" ht="9" hidden="1" customHeight="1">
      <c r="AC1664" s="368"/>
      <c r="AD1664" s="254"/>
      <c r="AE1664" s="254"/>
      <c r="AF1664" s="255" t="s">
        <v>1118</v>
      </c>
      <c r="AG1664" s="256"/>
      <c r="AH1664" s="489"/>
    </row>
    <row r="1665" spans="29:34" ht="9" hidden="1" customHeight="1">
      <c r="AC1665" s="368"/>
      <c r="AD1665" s="254"/>
      <c r="AE1665" s="255" t="s">
        <v>413</v>
      </c>
      <c r="AF1665" s="261"/>
      <c r="AG1665" s="256"/>
      <c r="AH1665" s="489"/>
    </row>
    <row r="1666" spans="29:34" ht="9" hidden="1" customHeight="1">
      <c r="AC1666" s="368"/>
      <c r="AD1666" s="255" t="s">
        <v>670</v>
      </c>
      <c r="AE1666" s="261"/>
      <c r="AF1666" s="261"/>
      <c r="AG1666" s="256"/>
      <c r="AH1666" s="489"/>
    </row>
    <row r="1667" spans="29:34" ht="9" hidden="1" customHeight="1">
      <c r="AC1667" s="369"/>
      <c r="AD1667" s="263"/>
      <c r="AE1667" s="263"/>
      <c r="AF1667" s="263"/>
      <c r="AG1667" s="264" t="s">
        <v>1118</v>
      </c>
      <c r="AH1667" s="267"/>
    </row>
    <row r="1668" spans="29:34" ht="9" hidden="1" customHeight="1">
      <c r="AC1668" s="368"/>
      <c r="AD1668" s="254"/>
      <c r="AE1668" s="254"/>
      <c r="AF1668" s="255" t="s">
        <v>1118</v>
      </c>
      <c r="AG1668" s="256"/>
      <c r="AH1668" s="489"/>
    </row>
    <row r="1669" spans="29:34" ht="9" hidden="1" customHeight="1">
      <c r="AC1669" s="368"/>
      <c r="AD1669" s="254"/>
      <c r="AE1669" s="255" t="s">
        <v>1118</v>
      </c>
      <c r="AF1669" s="261"/>
      <c r="AG1669" s="256"/>
      <c r="AH1669" s="489"/>
    </row>
    <row r="1670" spans="29:34" ht="9" hidden="1" customHeight="1">
      <c r="AC1670" s="368"/>
      <c r="AD1670" s="255" t="s">
        <v>680</v>
      </c>
      <c r="AE1670" s="261"/>
      <c r="AF1670" s="261"/>
      <c r="AG1670" s="256"/>
      <c r="AH1670" s="489"/>
    </row>
    <row r="1671" spans="29:34" ht="9" hidden="1" customHeight="1">
      <c r="AC1671" s="470">
        <v>45710</v>
      </c>
      <c r="AD1671" s="261"/>
      <c r="AE1671" s="261"/>
      <c r="AF1671" s="261"/>
      <c r="AG1671" s="256"/>
      <c r="AH1671" s="489"/>
    </row>
    <row r="1672" spans="29:34" ht="188.75" customHeight="1">
      <c r="AC1672" s="633">
        <v>45717</v>
      </c>
      <c r="AD1672" s="274" t="s">
        <v>658</v>
      </c>
      <c r="AE1672" s="274" t="s">
        <v>663</v>
      </c>
      <c r="AF1672" s="274" t="s">
        <v>659</v>
      </c>
      <c r="AG1672" s="264" t="s">
        <v>1661</v>
      </c>
      <c r="AH1672" s="267"/>
    </row>
    <row r="1673" spans="29:34" ht="9" hidden="1" customHeight="1">
      <c r="AC1673" s="253"/>
      <c r="AD1673" s="254"/>
      <c r="AE1673" s="254"/>
      <c r="AF1673" s="255" t="s">
        <v>659</v>
      </c>
      <c r="AG1673" s="256"/>
      <c r="AH1673" s="489"/>
    </row>
    <row r="1674" spans="29:34" ht="9" hidden="1" customHeight="1">
      <c r="AC1674" s="253"/>
      <c r="AD1674" s="254"/>
      <c r="AE1674" s="255" t="s">
        <v>663</v>
      </c>
      <c r="AF1674" s="261"/>
      <c r="AG1674" s="256"/>
      <c r="AH1674" s="489"/>
    </row>
    <row r="1675" spans="29:34" ht="9" hidden="1" customHeight="1">
      <c r="AC1675" s="253"/>
      <c r="AD1675" s="255" t="s">
        <v>658</v>
      </c>
      <c r="AE1675" s="261"/>
      <c r="AF1675" s="261"/>
      <c r="AG1675" s="256"/>
      <c r="AH1675" s="489"/>
    </row>
    <row r="1676" spans="29:34" ht="9" hidden="1" customHeight="1">
      <c r="AC1676" s="262"/>
      <c r="AD1676" s="263"/>
      <c r="AE1676" s="263"/>
      <c r="AF1676" s="263"/>
      <c r="AG1676" s="264" t="s">
        <v>1662</v>
      </c>
      <c r="AH1676" s="267"/>
    </row>
    <row r="1677" spans="29:34" ht="9" hidden="1" customHeight="1">
      <c r="AC1677" s="253"/>
      <c r="AD1677" s="254"/>
      <c r="AE1677" s="254"/>
      <c r="AF1677" s="255" t="s">
        <v>667</v>
      </c>
      <c r="AG1677" s="256"/>
      <c r="AH1677" s="489"/>
    </row>
    <row r="1678" spans="29:34" ht="9" hidden="1" customHeight="1">
      <c r="AC1678" s="253"/>
      <c r="AD1678" s="254"/>
      <c r="AE1678" s="255" t="s">
        <v>1118</v>
      </c>
      <c r="AF1678" s="261"/>
      <c r="AG1678" s="256"/>
      <c r="AH1678" s="489"/>
    </row>
    <row r="1679" spans="29:34" ht="9" hidden="1" customHeight="1">
      <c r="AC1679" s="253"/>
      <c r="AD1679" s="255" t="s">
        <v>666</v>
      </c>
      <c r="AE1679" s="261"/>
      <c r="AF1679" s="261"/>
      <c r="AG1679" s="256"/>
      <c r="AH1679" s="489"/>
    </row>
    <row r="1680" spans="29:34" ht="44.75" customHeight="1">
      <c r="AC1680" s="388"/>
      <c r="AD1680" s="274" t="s">
        <v>447</v>
      </c>
      <c r="AE1680" s="274" t="s">
        <v>1118</v>
      </c>
      <c r="AF1680" s="274" t="s">
        <v>448</v>
      </c>
      <c r="AG1680" s="264" t="s">
        <v>1118</v>
      </c>
      <c r="AH1680" s="267"/>
    </row>
    <row r="1681" spans="29:34" ht="9" hidden="1" customHeight="1">
      <c r="AC1681" s="368"/>
      <c r="AD1681" s="254"/>
      <c r="AE1681" s="254"/>
      <c r="AF1681" s="255" t="s">
        <v>448</v>
      </c>
      <c r="AG1681" s="256"/>
      <c r="AH1681" s="489"/>
    </row>
    <row r="1682" spans="29:34" ht="9" hidden="1" customHeight="1">
      <c r="AC1682" s="368"/>
      <c r="AD1682" s="254"/>
      <c r="AE1682" s="255" t="s">
        <v>1118</v>
      </c>
      <c r="AF1682" s="261"/>
      <c r="AG1682" s="256"/>
      <c r="AH1682" s="489"/>
    </row>
    <row r="1683" spans="29:34" ht="9" hidden="1" customHeight="1">
      <c r="AC1683" s="368"/>
      <c r="AD1683" s="255" t="s">
        <v>447</v>
      </c>
      <c r="AE1683" s="261"/>
      <c r="AF1683" s="261"/>
      <c r="AG1683" s="256"/>
      <c r="AH1683" s="489"/>
    </row>
    <row r="1684" spans="29:34" ht="9" hidden="1" customHeight="1">
      <c r="AC1684" s="470">
        <v>45717</v>
      </c>
      <c r="AD1684" s="261"/>
      <c r="AE1684" s="261"/>
      <c r="AF1684" s="261"/>
      <c r="AG1684" s="256"/>
      <c r="AH1684" s="489"/>
    </row>
    <row r="1685" spans="29:34" ht="200.75" customHeight="1">
      <c r="AC1685" s="633">
        <v>45724</v>
      </c>
      <c r="AD1685" s="284" t="s">
        <v>644</v>
      </c>
      <c r="AE1685" s="284" t="s">
        <v>259</v>
      </c>
      <c r="AF1685" s="274" t="s">
        <v>645</v>
      </c>
      <c r="AG1685" s="264" t="s">
        <v>1663</v>
      </c>
      <c r="AH1685" s="267"/>
    </row>
    <row r="1686" spans="29:34" ht="9" hidden="1" customHeight="1">
      <c r="AC1686" s="253"/>
      <c r="AD1686" s="290"/>
      <c r="AE1686" s="290"/>
      <c r="AF1686" s="255" t="s">
        <v>645</v>
      </c>
      <c r="AG1686" s="256"/>
      <c r="AH1686" s="489"/>
    </row>
    <row r="1687" spans="29:34" ht="200.75" customHeight="1">
      <c r="AC1687" s="388"/>
      <c r="AD1687" s="315"/>
      <c r="AE1687" s="315"/>
      <c r="AF1687" s="274" t="s">
        <v>656</v>
      </c>
      <c r="AG1687" s="264" t="s">
        <v>1663</v>
      </c>
      <c r="AH1687" s="267"/>
    </row>
    <row r="1688" spans="29:34" ht="9" hidden="1" customHeight="1">
      <c r="AC1688" s="368"/>
      <c r="AD1688" s="254"/>
      <c r="AE1688" s="254"/>
      <c r="AF1688" s="255" t="s">
        <v>656</v>
      </c>
      <c r="AG1688" s="256"/>
      <c r="AH1688" s="489"/>
    </row>
    <row r="1689" spans="29:34" ht="9" hidden="1" customHeight="1">
      <c r="AC1689" s="368"/>
      <c r="AD1689" s="254"/>
      <c r="AE1689" s="255" t="s">
        <v>259</v>
      </c>
      <c r="AF1689" s="261"/>
      <c r="AG1689" s="256"/>
      <c r="AH1689" s="489"/>
    </row>
    <row r="1690" spans="29:34" ht="9" hidden="1" customHeight="1">
      <c r="AC1690" s="368"/>
      <c r="AD1690" s="255" t="s">
        <v>644</v>
      </c>
      <c r="AE1690" s="261"/>
      <c r="AF1690" s="261"/>
      <c r="AG1690" s="256"/>
      <c r="AH1690" s="489"/>
    </row>
    <row r="1691" spans="29:34" ht="9" hidden="1" customHeight="1">
      <c r="AC1691" s="369"/>
      <c r="AD1691" s="263"/>
      <c r="AE1691" s="263"/>
      <c r="AF1691" s="263"/>
      <c r="AG1691" s="264" t="s">
        <v>1664</v>
      </c>
      <c r="AH1691" s="267"/>
    </row>
    <row r="1692" spans="29:34" ht="9" hidden="1" customHeight="1">
      <c r="AC1692" s="368"/>
      <c r="AD1692" s="254"/>
      <c r="AE1692" s="254"/>
      <c r="AF1692" s="255" t="s">
        <v>652</v>
      </c>
      <c r="AG1692" s="256"/>
      <c r="AH1692" s="489"/>
    </row>
    <row r="1693" spans="29:34" ht="9" hidden="1" customHeight="1">
      <c r="AC1693" s="368"/>
      <c r="AD1693" s="254"/>
      <c r="AE1693" s="255" t="s">
        <v>655</v>
      </c>
      <c r="AF1693" s="261"/>
      <c r="AG1693" s="256"/>
      <c r="AH1693" s="489"/>
    </row>
    <row r="1694" spans="29:34" ht="9" hidden="1" customHeight="1">
      <c r="AC1694" s="368"/>
      <c r="AD1694" s="255" t="s">
        <v>651</v>
      </c>
      <c r="AE1694" s="261"/>
      <c r="AF1694" s="261"/>
      <c r="AG1694" s="256"/>
      <c r="AH1694" s="489"/>
    </row>
    <row r="1695" spans="29:34" ht="9" hidden="1" customHeight="1">
      <c r="AC1695" s="470">
        <v>45724</v>
      </c>
      <c r="AD1695" s="261"/>
      <c r="AE1695" s="261"/>
      <c r="AF1695" s="261"/>
      <c r="AG1695" s="256"/>
      <c r="AH1695" s="489"/>
    </row>
    <row r="1696" spans="29:34" ht="80.5" customHeight="1">
      <c r="AC1696" s="654">
        <v>45731</v>
      </c>
      <c r="AD1696" s="655" t="s">
        <v>632</v>
      </c>
      <c r="AE1696" s="655" t="s">
        <v>1118</v>
      </c>
      <c r="AF1696" s="655" t="s">
        <v>633</v>
      </c>
      <c r="AG1696" s="656" t="s">
        <v>1118</v>
      </c>
      <c r="AH1696" s="657"/>
    </row>
    <row r="1697" spans="29:34" ht="8.75" hidden="1" customHeight="1">
      <c r="AC1697" s="498"/>
      <c r="AD1697" s="499"/>
      <c r="AE1697" s="499"/>
      <c r="AF1697" s="500" t="s">
        <v>633</v>
      </c>
      <c r="AG1697" s="501"/>
      <c r="AH1697" s="502"/>
    </row>
    <row r="1698" spans="29:34" ht="8.75" hidden="1" customHeight="1">
      <c r="AC1698" s="498"/>
      <c r="AD1698" s="499"/>
      <c r="AE1698" s="500" t="s">
        <v>1118</v>
      </c>
      <c r="AF1698" s="503"/>
      <c r="AG1698" s="501"/>
      <c r="AH1698" s="502"/>
    </row>
    <row r="1699" spans="29:34" ht="8.75" hidden="1" customHeight="1">
      <c r="AC1699" s="498"/>
      <c r="AD1699" s="500" t="s">
        <v>632</v>
      </c>
      <c r="AE1699" s="503"/>
      <c r="AF1699" s="503"/>
      <c r="AG1699" s="501"/>
      <c r="AH1699" s="502"/>
    </row>
    <row r="1700" spans="29:34" ht="8.75" hidden="1" customHeight="1">
      <c r="AC1700" s="504">
        <v>45731</v>
      </c>
      <c r="AD1700" s="503"/>
      <c r="AE1700" s="503"/>
      <c r="AF1700" s="503"/>
      <c r="AG1700" s="501"/>
      <c r="AH1700" s="502"/>
    </row>
    <row r="1701" spans="29:34" ht="8.75" hidden="1" customHeight="1">
      <c r="AC1701" s="505" t="s">
        <v>9</v>
      </c>
      <c r="AD1701" s="495"/>
      <c r="AE1701" s="495"/>
      <c r="AF1701" s="495"/>
      <c r="AG1701" s="506"/>
      <c r="AH1701" s="507"/>
    </row>
  </sheetData>
  <mergeCells count="4">
    <mergeCell ref="E1:I1"/>
    <mergeCell ref="J210:V210"/>
    <mergeCell ref="W992:AB992"/>
    <mergeCell ref="AC1274:AH1274"/>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AE1351"/>
  <sheetViews>
    <sheetView showGridLines="0" workbookViewId="0"/>
  </sheetViews>
  <sheetFormatPr baseColWidth="10" defaultColWidth="13.33203125" defaultRowHeight="22.5" customHeight="1"/>
  <cols>
    <col min="1" max="1" width="4" style="1" customWidth="1"/>
    <col min="2" max="2" width="13.33203125" style="1" customWidth="1"/>
    <col min="3" max="3" width="21.5" style="1" customWidth="1"/>
    <col min="4" max="4" width="28.33203125" style="1" customWidth="1"/>
    <col min="5" max="5" width="19.83203125" style="1" customWidth="1"/>
    <col min="6" max="6" width="13.33203125" style="1" customWidth="1"/>
    <col min="7" max="7" width="15.5" style="1" customWidth="1"/>
    <col min="8" max="14" width="13.33203125" style="1" hidden="1" customWidth="1"/>
    <col min="15" max="15" width="13.33203125" style="1" customWidth="1"/>
    <col min="16" max="16" width="20.6640625" style="1" customWidth="1"/>
    <col min="17" max="17" width="89.33203125" style="1" customWidth="1"/>
    <col min="18" max="21" width="13.33203125" style="1" customWidth="1"/>
    <col min="22" max="22" width="38.5" style="1" customWidth="1"/>
    <col min="23" max="23" width="27.5" style="1" customWidth="1"/>
    <col min="24" max="24" width="25.33203125" style="1" customWidth="1"/>
    <col min="25" max="25" width="17.6640625" style="1" customWidth="1"/>
    <col min="26" max="26" width="13.33203125" style="1" customWidth="1"/>
    <col min="27" max="27" width="23" style="1" customWidth="1"/>
    <col min="28" max="28" width="22.5" style="1" customWidth="1"/>
    <col min="29" max="29" width="83.6640625" style="1" customWidth="1"/>
    <col min="30" max="32" width="13.33203125" style="1" customWidth="1"/>
    <col min="33" max="16384" width="13.33203125" style="1"/>
  </cols>
  <sheetData>
    <row r="1" spans="2:14" ht="18" customHeight="1"/>
    <row r="2" spans="2:14" ht="27.75" customHeight="1">
      <c r="B2" s="715" t="s">
        <v>2</v>
      </c>
      <c r="C2" s="715"/>
      <c r="D2" s="715"/>
      <c r="E2" s="715"/>
      <c r="F2" s="715"/>
      <c r="G2" s="715"/>
      <c r="H2" s="715"/>
      <c r="I2" s="715"/>
      <c r="J2" s="715"/>
      <c r="K2" s="715"/>
      <c r="L2" s="715"/>
      <c r="M2" s="715"/>
      <c r="N2" s="715"/>
    </row>
    <row r="3" spans="2:14" ht="21" customHeight="1">
      <c r="B3" s="235"/>
      <c r="C3" s="236"/>
      <c r="D3" s="236"/>
      <c r="E3" s="236"/>
      <c r="F3" s="237" t="s">
        <v>1</v>
      </c>
      <c r="G3" s="7" t="s">
        <v>2</v>
      </c>
      <c r="H3" s="165" t="s">
        <v>3</v>
      </c>
      <c r="I3" s="165" t="s">
        <v>4</v>
      </c>
      <c r="J3" s="165" t="s">
        <v>5</v>
      </c>
      <c r="K3" s="165" t="s">
        <v>6</v>
      </c>
      <c r="L3" s="165" t="s">
        <v>7</v>
      </c>
      <c r="M3" s="165" t="s">
        <v>8</v>
      </c>
      <c r="N3" s="165" t="s">
        <v>9</v>
      </c>
    </row>
    <row r="4" spans="2:14" ht="33.25" customHeight="1">
      <c r="B4" s="166" t="s">
        <v>1547</v>
      </c>
      <c r="C4" s="167" t="s">
        <v>18</v>
      </c>
      <c r="D4" s="167" t="s">
        <v>19</v>
      </c>
      <c r="E4" s="167" t="s">
        <v>32</v>
      </c>
      <c r="F4" s="238" t="s">
        <v>33</v>
      </c>
      <c r="G4" s="239" t="s">
        <v>1116</v>
      </c>
      <c r="H4" s="169"/>
      <c r="I4" s="169"/>
      <c r="J4" s="169"/>
      <c r="K4" s="169"/>
      <c r="L4" s="169"/>
      <c r="M4" s="169"/>
      <c r="N4" s="169"/>
    </row>
    <row r="5" spans="2:14" ht="21.25" customHeight="1">
      <c r="B5" s="632">
        <v>45591</v>
      </c>
      <c r="C5" s="247" t="s">
        <v>399</v>
      </c>
      <c r="D5" s="247" t="s">
        <v>710</v>
      </c>
      <c r="E5" s="247" t="s">
        <v>713</v>
      </c>
      <c r="F5" s="658">
        <v>45300</v>
      </c>
      <c r="G5" s="250" cm="1">
        <v>3</v>
      </c>
      <c r="H5" s="251"/>
      <c r="I5" s="251"/>
      <c r="J5" s="251"/>
      <c r="K5" s="251"/>
      <c r="L5" s="251"/>
      <c r="M5" s="251"/>
      <c r="N5" s="252">
        <v>3</v>
      </c>
    </row>
    <row r="6" spans="2:14" ht="9" hidden="1" customHeight="1">
      <c r="B6" s="368"/>
      <c r="C6" s="254"/>
      <c r="D6" s="254"/>
      <c r="E6" s="255" t="s">
        <v>713</v>
      </c>
      <c r="F6" s="256"/>
      <c r="G6" s="258" cm="1">
        <v>3</v>
      </c>
      <c r="H6" s="259"/>
      <c r="I6" s="259"/>
      <c r="J6" s="259"/>
      <c r="K6" s="259"/>
      <c r="L6" s="259"/>
      <c r="M6" s="259"/>
      <c r="N6" s="260">
        <v>3</v>
      </c>
    </row>
    <row r="7" spans="2:14" ht="9" hidden="1" customHeight="1">
      <c r="B7" s="368"/>
      <c r="C7" s="254"/>
      <c r="D7" s="255" t="s">
        <v>710</v>
      </c>
      <c r="E7" s="261"/>
      <c r="F7" s="256"/>
      <c r="G7" s="258">
        <v>3</v>
      </c>
      <c r="H7" s="259"/>
      <c r="I7" s="259"/>
      <c r="J7" s="259"/>
      <c r="K7" s="259"/>
      <c r="L7" s="259"/>
      <c r="M7" s="259"/>
      <c r="N7" s="260">
        <v>3</v>
      </c>
    </row>
    <row r="8" spans="2:14" ht="9" hidden="1" customHeight="1">
      <c r="B8" s="368"/>
      <c r="C8" s="255" t="s">
        <v>399</v>
      </c>
      <c r="D8" s="261"/>
      <c r="E8" s="261"/>
      <c r="F8" s="256"/>
      <c r="G8" s="258">
        <v>3</v>
      </c>
      <c r="H8" s="259"/>
      <c r="I8" s="259"/>
      <c r="J8" s="259"/>
      <c r="K8" s="259"/>
      <c r="L8" s="259"/>
      <c r="M8" s="259"/>
      <c r="N8" s="260">
        <v>3</v>
      </c>
    </row>
    <row r="9" spans="2:14" ht="9" hidden="1" customHeight="1">
      <c r="B9" s="369"/>
      <c r="C9" s="263"/>
      <c r="D9" s="263"/>
      <c r="E9" s="263"/>
      <c r="F9" s="264" t="s">
        <v>37</v>
      </c>
      <c r="G9" s="267"/>
      <c r="H9" s="268"/>
      <c r="I9" s="268"/>
      <c r="J9" s="277">
        <v>0</v>
      </c>
      <c r="K9" s="268"/>
      <c r="L9" s="268"/>
      <c r="M9" s="268"/>
      <c r="N9" s="269">
        <v>0</v>
      </c>
    </row>
    <row r="10" spans="2:14" ht="9" hidden="1" customHeight="1">
      <c r="B10" s="368"/>
      <c r="C10" s="254"/>
      <c r="D10" s="254"/>
      <c r="E10" s="255" t="s">
        <v>37</v>
      </c>
      <c r="F10" s="256"/>
      <c r="G10" s="271"/>
      <c r="H10" s="259"/>
      <c r="I10" s="259"/>
      <c r="J10" s="278">
        <v>0</v>
      </c>
      <c r="K10" s="259"/>
      <c r="L10" s="259"/>
      <c r="M10" s="259"/>
      <c r="N10" s="272">
        <v>0</v>
      </c>
    </row>
    <row r="11" spans="2:14" ht="9" hidden="1" customHeight="1">
      <c r="B11" s="368"/>
      <c r="C11" s="254"/>
      <c r="D11" s="255" t="s">
        <v>37</v>
      </c>
      <c r="E11" s="261"/>
      <c r="F11" s="256"/>
      <c r="G11" s="271"/>
      <c r="H11" s="259"/>
      <c r="I11" s="259"/>
      <c r="J11" s="278">
        <v>0</v>
      </c>
      <c r="K11" s="259"/>
      <c r="L11" s="259"/>
      <c r="M11" s="259"/>
      <c r="N11" s="272">
        <v>0</v>
      </c>
    </row>
    <row r="12" spans="2:14" ht="9" hidden="1" customHeight="1">
      <c r="B12" s="368"/>
      <c r="C12" s="255" t="s">
        <v>718</v>
      </c>
      <c r="D12" s="261"/>
      <c r="E12" s="261"/>
      <c r="F12" s="256"/>
      <c r="G12" s="271"/>
      <c r="H12" s="259"/>
      <c r="I12" s="259"/>
      <c r="J12" s="278">
        <v>0</v>
      </c>
      <c r="K12" s="259"/>
      <c r="L12" s="259"/>
      <c r="M12" s="259"/>
      <c r="N12" s="272">
        <v>0</v>
      </c>
    </row>
    <row r="13" spans="2:14" ht="9" hidden="1" customHeight="1">
      <c r="B13" s="369"/>
      <c r="C13" s="263"/>
      <c r="D13" s="263"/>
      <c r="E13" s="263"/>
      <c r="F13" s="264" t="s">
        <v>318</v>
      </c>
      <c r="G13" s="267"/>
      <c r="H13" s="268"/>
      <c r="I13" s="268"/>
      <c r="J13" s="268"/>
      <c r="K13" s="268"/>
      <c r="L13" s="277">
        <v>0</v>
      </c>
      <c r="M13" s="268"/>
      <c r="N13" s="269">
        <v>0</v>
      </c>
    </row>
    <row r="14" spans="2:14" ht="9" hidden="1" customHeight="1">
      <c r="B14" s="368"/>
      <c r="C14" s="254"/>
      <c r="D14" s="254"/>
      <c r="E14" s="255" t="s">
        <v>725</v>
      </c>
      <c r="F14" s="256"/>
      <c r="G14" s="271"/>
      <c r="H14" s="259"/>
      <c r="I14" s="259"/>
      <c r="J14" s="259"/>
      <c r="K14" s="259"/>
      <c r="L14" s="278">
        <v>0</v>
      </c>
      <c r="M14" s="259"/>
      <c r="N14" s="272">
        <v>0</v>
      </c>
    </row>
    <row r="15" spans="2:14" ht="9" hidden="1" customHeight="1">
      <c r="B15" s="368"/>
      <c r="C15" s="254"/>
      <c r="D15" s="255" t="s">
        <v>722</v>
      </c>
      <c r="E15" s="261"/>
      <c r="F15" s="256"/>
      <c r="G15" s="271"/>
      <c r="H15" s="259"/>
      <c r="I15" s="259"/>
      <c r="J15" s="259"/>
      <c r="K15" s="259"/>
      <c r="L15" s="278">
        <v>0</v>
      </c>
      <c r="M15" s="259"/>
      <c r="N15" s="272">
        <v>0</v>
      </c>
    </row>
    <row r="16" spans="2:14" ht="9" hidden="1" customHeight="1">
      <c r="B16" s="368"/>
      <c r="C16" s="255" t="s">
        <v>721</v>
      </c>
      <c r="D16" s="261"/>
      <c r="E16" s="261"/>
      <c r="F16" s="256"/>
      <c r="G16" s="271"/>
      <c r="H16" s="259"/>
      <c r="I16" s="259"/>
      <c r="J16" s="259"/>
      <c r="K16" s="259"/>
      <c r="L16" s="278">
        <v>0</v>
      </c>
      <c r="M16" s="259"/>
      <c r="N16" s="272">
        <v>0</v>
      </c>
    </row>
    <row r="17" spans="2:14" ht="9" hidden="1" customHeight="1">
      <c r="B17" s="470">
        <v>45591</v>
      </c>
      <c r="C17" s="261"/>
      <c r="D17" s="261"/>
      <c r="E17" s="261"/>
      <c r="F17" s="256"/>
      <c r="G17" s="258">
        <v>3</v>
      </c>
      <c r="H17" s="259"/>
      <c r="I17" s="259"/>
      <c r="J17" s="278" cm="1">
        <v>0</v>
      </c>
      <c r="K17" s="259"/>
      <c r="L17" s="278">
        <v>0</v>
      </c>
      <c r="M17" s="259"/>
      <c r="N17" s="260">
        <v>3</v>
      </c>
    </row>
    <row r="18" spans="2:14" ht="21.25" customHeight="1">
      <c r="B18" s="633">
        <v>45584</v>
      </c>
      <c r="C18" s="274" t="s">
        <v>728</v>
      </c>
      <c r="D18" s="274" t="s">
        <v>729</v>
      </c>
      <c r="E18" s="274" t="s">
        <v>732</v>
      </c>
      <c r="F18" s="264" t="s">
        <v>46</v>
      </c>
      <c r="G18" s="275">
        <v>-30</v>
      </c>
      <c r="H18" s="268"/>
      <c r="I18" s="268"/>
      <c r="J18" s="268"/>
      <c r="K18" s="268"/>
      <c r="L18" s="268"/>
      <c r="M18" s="268"/>
      <c r="N18" s="276">
        <v>-30</v>
      </c>
    </row>
    <row r="19" spans="2:14" ht="9" hidden="1" customHeight="1">
      <c r="B19" s="253"/>
      <c r="C19" s="254"/>
      <c r="D19" s="254"/>
      <c r="E19" s="255" t="s">
        <v>732</v>
      </c>
      <c r="F19" s="256"/>
      <c r="G19" s="258" cm="1">
        <v>-30</v>
      </c>
      <c r="H19" s="259"/>
      <c r="I19" s="259"/>
      <c r="J19" s="259"/>
      <c r="K19" s="259"/>
      <c r="L19" s="259"/>
      <c r="M19" s="259"/>
      <c r="N19" s="260">
        <v>-30</v>
      </c>
    </row>
    <row r="20" spans="2:14" ht="9" hidden="1" customHeight="1">
      <c r="B20" s="253"/>
      <c r="C20" s="254"/>
      <c r="D20" s="255" t="s">
        <v>729</v>
      </c>
      <c r="E20" s="261"/>
      <c r="F20" s="256"/>
      <c r="G20" s="258">
        <v>-30</v>
      </c>
      <c r="H20" s="259"/>
      <c r="I20" s="259"/>
      <c r="J20" s="259"/>
      <c r="K20" s="259"/>
      <c r="L20" s="259"/>
      <c r="M20" s="259"/>
      <c r="N20" s="260">
        <v>-30</v>
      </c>
    </row>
    <row r="21" spans="2:14" ht="9" hidden="1" customHeight="1">
      <c r="B21" s="253"/>
      <c r="C21" s="255" t="s">
        <v>728</v>
      </c>
      <c r="D21" s="261"/>
      <c r="E21" s="261"/>
      <c r="F21" s="256"/>
      <c r="G21" s="258">
        <v>-30</v>
      </c>
      <c r="H21" s="259"/>
      <c r="I21" s="259"/>
      <c r="J21" s="259"/>
      <c r="K21" s="259"/>
      <c r="L21" s="259"/>
      <c r="M21" s="259"/>
      <c r="N21" s="260">
        <v>-30</v>
      </c>
    </row>
    <row r="22" spans="2:14" ht="9" hidden="1" customHeight="1">
      <c r="B22" s="262"/>
      <c r="C22" s="263"/>
      <c r="D22" s="263"/>
      <c r="E22" s="263"/>
      <c r="F22" s="264" t="s">
        <v>37</v>
      </c>
      <c r="G22" s="267"/>
      <c r="H22" s="268"/>
      <c r="I22" s="268"/>
      <c r="J22" s="277">
        <v>0</v>
      </c>
      <c r="K22" s="268"/>
      <c r="L22" s="268"/>
      <c r="M22" s="268"/>
      <c r="N22" s="269">
        <v>0</v>
      </c>
    </row>
    <row r="23" spans="2:14" ht="9" hidden="1" customHeight="1">
      <c r="B23" s="253"/>
      <c r="C23" s="254"/>
      <c r="D23" s="254"/>
      <c r="E23" s="255" t="s">
        <v>37</v>
      </c>
      <c r="F23" s="256"/>
      <c r="G23" s="271"/>
      <c r="H23" s="259"/>
      <c r="I23" s="259"/>
      <c r="J23" s="278">
        <v>0</v>
      </c>
      <c r="K23" s="259"/>
      <c r="L23" s="259"/>
      <c r="M23" s="259"/>
      <c r="N23" s="272">
        <v>0</v>
      </c>
    </row>
    <row r="24" spans="2:14" ht="9" hidden="1" customHeight="1">
      <c r="B24" s="253"/>
      <c r="C24" s="254"/>
      <c r="D24" s="255" t="s">
        <v>37</v>
      </c>
      <c r="E24" s="261"/>
      <c r="F24" s="256"/>
      <c r="G24" s="271"/>
      <c r="H24" s="259"/>
      <c r="I24" s="259"/>
      <c r="J24" s="278" cm="1">
        <v>0</v>
      </c>
      <c r="K24" s="259"/>
      <c r="L24" s="259"/>
      <c r="M24" s="259"/>
      <c r="N24" s="272">
        <v>0</v>
      </c>
    </row>
    <row r="25" spans="2:14" ht="9" hidden="1" customHeight="1">
      <c r="B25" s="253"/>
      <c r="C25" s="255" t="s">
        <v>737</v>
      </c>
      <c r="D25" s="261"/>
      <c r="E25" s="261"/>
      <c r="F25" s="256"/>
      <c r="G25" s="271"/>
      <c r="H25" s="259"/>
      <c r="I25" s="259"/>
      <c r="J25" s="278">
        <v>0</v>
      </c>
      <c r="K25" s="259"/>
      <c r="L25" s="259"/>
      <c r="M25" s="259"/>
      <c r="N25" s="272">
        <v>0</v>
      </c>
    </row>
    <row r="26" spans="2:14" ht="9" hidden="1" customHeight="1">
      <c r="B26" s="262"/>
      <c r="C26" s="263"/>
      <c r="D26" s="263"/>
      <c r="E26" s="263"/>
      <c r="F26" s="264" t="s">
        <v>97</v>
      </c>
      <c r="G26" s="267"/>
      <c r="H26" s="268"/>
      <c r="I26" s="268"/>
      <c r="J26" s="268"/>
      <c r="K26" s="268"/>
      <c r="L26" s="277">
        <v>0</v>
      </c>
      <c r="M26" s="268"/>
      <c r="N26" s="269">
        <v>0</v>
      </c>
    </row>
    <row r="27" spans="2:14" ht="9" hidden="1" customHeight="1">
      <c r="B27" s="253"/>
      <c r="C27" s="254"/>
      <c r="D27" s="254"/>
      <c r="E27" s="255" t="s">
        <v>743</v>
      </c>
      <c r="F27" s="256"/>
      <c r="G27" s="271"/>
      <c r="H27" s="259"/>
      <c r="I27" s="259"/>
      <c r="J27" s="259"/>
      <c r="K27" s="259"/>
      <c r="L27" s="278">
        <v>0</v>
      </c>
      <c r="M27" s="259"/>
      <c r="N27" s="272">
        <v>0</v>
      </c>
    </row>
    <row r="28" spans="2:14" ht="9" hidden="1" customHeight="1">
      <c r="B28" s="253"/>
      <c r="C28" s="254"/>
      <c r="D28" s="255" t="s">
        <v>741</v>
      </c>
      <c r="E28" s="261"/>
      <c r="F28" s="256"/>
      <c r="G28" s="271"/>
      <c r="H28" s="259"/>
      <c r="I28" s="259"/>
      <c r="J28" s="259"/>
      <c r="K28" s="259"/>
      <c r="L28" s="278">
        <v>0</v>
      </c>
      <c r="M28" s="259"/>
      <c r="N28" s="272">
        <v>0</v>
      </c>
    </row>
    <row r="29" spans="2:14" ht="9" hidden="1" customHeight="1">
      <c r="B29" s="253"/>
      <c r="C29" s="255" t="s">
        <v>740</v>
      </c>
      <c r="D29" s="261"/>
      <c r="E29" s="261"/>
      <c r="F29" s="256"/>
      <c r="G29" s="271"/>
      <c r="H29" s="259"/>
      <c r="I29" s="259"/>
      <c r="J29" s="259"/>
      <c r="K29" s="259"/>
      <c r="L29" s="278">
        <v>0</v>
      </c>
      <c r="M29" s="259"/>
      <c r="N29" s="272">
        <v>0</v>
      </c>
    </row>
    <row r="30" spans="2:14" ht="9" hidden="1" customHeight="1">
      <c r="B30" s="629">
        <v>45584</v>
      </c>
      <c r="C30" s="261"/>
      <c r="D30" s="261"/>
      <c r="E30" s="261"/>
      <c r="F30" s="256"/>
      <c r="G30" s="258" cm="1">
        <v>-30</v>
      </c>
      <c r="H30" s="259"/>
      <c r="I30" s="259"/>
      <c r="J30" s="278">
        <v>0</v>
      </c>
      <c r="K30" s="259"/>
      <c r="L30" s="278">
        <v>0</v>
      </c>
      <c r="M30" s="259"/>
      <c r="N30" s="260">
        <v>-30</v>
      </c>
    </row>
    <row r="31" spans="2:14" ht="9" hidden="1" customHeight="1">
      <c r="B31" s="262"/>
      <c r="C31" s="263"/>
      <c r="D31" s="263"/>
      <c r="E31" s="263"/>
      <c r="F31" s="264" t="s">
        <v>104</v>
      </c>
      <c r="G31" s="267"/>
      <c r="H31" s="268"/>
      <c r="I31" s="268"/>
      <c r="J31" s="268"/>
      <c r="K31" s="268"/>
      <c r="L31" s="277">
        <v>0</v>
      </c>
      <c r="M31" s="268"/>
      <c r="N31" s="269">
        <v>0</v>
      </c>
    </row>
    <row r="32" spans="2:14" ht="9" hidden="1" customHeight="1">
      <c r="B32" s="253"/>
      <c r="C32" s="254"/>
      <c r="D32" s="254"/>
      <c r="E32" s="255" t="s">
        <v>462</v>
      </c>
      <c r="F32" s="256"/>
      <c r="G32" s="271"/>
      <c r="H32" s="259"/>
      <c r="I32" s="259"/>
      <c r="J32" s="259"/>
      <c r="K32" s="259"/>
      <c r="L32" s="278">
        <v>0</v>
      </c>
      <c r="M32" s="259"/>
      <c r="N32" s="272">
        <v>0</v>
      </c>
    </row>
    <row r="33" spans="2:14" ht="9" hidden="1" customHeight="1">
      <c r="B33" s="253"/>
      <c r="C33" s="254"/>
      <c r="D33" s="255" t="s">
        <v>182</v>
      </c>
      <c r="E33" s="261"/>
      <c r="F33" s="256"/>
      <c r="G33" s="271"/>
      <c r="H33" s="259"/>
      <c r="I33" s="259"/>
      <c r="J33" s="259"/>
      <c r="K33" s="259"/>
      <c r="L33" s="278">
        <v>0</v>
      </c>
      <c r="M33" s="259"/>
      <c r="N33" s="272">
        <v>0</v>
      </c>
    </row>
    <row r="34" spans="2:14" ht="9" hidden="1" customHeight="1">
      <c r="B34" s="253"/>
      <c r="C34" s="255" t="s">
        <v>181</v>
      </c>
      <c r="D34" s="261"/>
      <c r="E34" s="261"/>
      <c r="F34" s="256"/>
      <c r="G34" s="271"/>
      <c r="H34" s="259"/>
      <c r="I34" s="259"/>
      <c r="J34" s="259"/>
      <c r="K34" s="259"/>
      <c r="L34" s="278">
        <v>0</v>
      </c>
      <c r="M34" s="259"/>
      <c r="N34" s="272">
        <v>0</v>
      </c>
    </row>
    <row r="35" spans="2:14" ht="21.25" customHeight="1">
      <c r="B35" s="634">
        <v>45577</v>
      </c>
      <c r="C35" s="274" t="s">
        <v>266</v>
      </c>
      <c r="D35" s="274" t="s">
        <v>747</v>
      </c>
      <c r="E35" s="274" t="s">
        <v>85</v>
      </c>
      <c r="F35" s="264" t="s">
        <v>154</v>
      </c>
      <c r="G35" s="275">
        <v>-25</v>
      </c>
      <c r="H35" s="268"/>
      <c r="I35" s="268"/>
      <c r="J35" s="268"/>
      <c r="K35" s="268"/>
      <c r="L35" s="268"/>
      <c r="M35" s="268"/>
      <c r="N35" s="276">
        <v>-25</v>
      </c>
    </row>
    <row r="36" spans="2:14" ht="9" hidden="1" customHeight="1">
      <c r="B36" s="368"/>
      <c r="C36" s="254"/>
      <c r="D36" s="254"/>
      <c r="E36" s="255" t="s">
        <v>85</v>
      </c>
      <c r="F36" s="256"/>
      <c r="G36" s="258">
        <v>-25</v>
      </c>
      <c r="H36" s="259"/>
      <c r="I36" s="259"/>
      <c r="J36" s="259"/>
      <c r="K36" s="259"/>
      <c r="L36" s="259"/>
      <c r="M36" s="259"/>
      <c r="N36" s="260">
        <v>-25</v>
      </c>
    </row>
    <row r="37" spans="2:14" ht="9" hidden="1" customHeight="1">
      <c r="B37" s="368"/>
      <c r="C37" s="254"/>
      <c r="D37" s="255" t="s">
        <v>747</v>
      </c>
      <c r="E37" s="261"/>
      <c r="F37" s="256"/>
      <c r="G37" s="258" cm="1">
        <v>-25</v>
      </c>
      <c r="H37" s="259"/>
      <c r="I37" s="259"/>
      <c r="J37" s="259"/>
      <c r="K37" s="259"/>
      <c r="L37" s="259"/>
      <c r="M37" s="259"/>
      <c r="N37" s="260">
        <v>-25</v>
      </c>
    </row>
    <row r="38" spans="2:14" ht="9" hidden="1" customHeight="1">
      <c r="B38" s="368"/>
      <c r="C38" s="255" t="s">
        <v>266</v>
      </c>
      <c r="D38" s="261"/>
      <c r="E38" s="261"/>
      <c r="F38" s="256"/>
      <c r="G38" s="258">
        <v>-25</v>
      </c>
      <c r="H38" s="259"/>
      <c r="I38" s="259"/>
      <c r="J38" s="259"/>
      <c r="K38" s="259"/>
      <c r="L38" s="259"/>
      <c r="M38" s="259"/>
      <c r="N38" s="260">
        <v>-25</v>
      </c>
    </row>
    <row r="39" spans="2:14" ht="9" hidden="1" customHeight="1">
      <c r="B39" s="470">
        <v>45577</v>
      </c>
      <c r="C39" s="261"/>
      <c r="D39" s="261"/>
      <c r="E39" s="261"/>
      <c r="F39" s="256"/>
      <c r="G39" s="258">
        <v>-25</v>
      </c>
      <c r="H39" s="259"/>
      <c r="I39" s="259"/>
      <c r="J39" s="259"/>
      <c r="K39" s="259"/>
      <c r="L39" s="278">
        <v>0</v>
      </c>
      <c r="M39" s="259"/>
      <c r="N39" s="260">
        <v>-25</v>
      </c>
    </row>
    <row r="40" spans="2:14" ht="44.75" customHeight="1">
      <c r="B40" s="635">
        <v>45570</v>
      </c>
      <c r="C40" s="274" t="s">
        <v>220</v>
      </c>
      <c r="D40" s="274" t="s">
        <v>221</v>
      </c>
      <c r="E40" s="274" t="s">
        <v>168</v>
      </c>
      <c r="F40" s="329">
        <v>45301</v>
      </c>
      <c r="G40" s="275" cm="1">
        <v>-20</v>
      </c>
      <c r="H40" s="268"/>
      <c r="I40" s="268"/>
      <c r="J40" s="268"/>
      <c r="K40" s="268"/>
      <c r="L40" s="268"/>
      <c r="M40" s="268"/>
      <c r="N40" s="276">
        <v>-20</v>
      </c>
    </row>
    <row r="41" spans="2:14" ht="9" hidden="1" customHeight="1">
      <c r="B41" s="368"/>
      <c r="C41" s="254"/>
      <c r="D41" s="254"/>
      <c r="E41" s="255" t="s">
        <v>168</v>
      </c>
      <c r="F41" s="256"/>
      <c r="G41" s="258">
        <v>-20</v>
      </c>
      <c r="H41" s="259"/>
      <c r="I41" s="259"/>
      <c r="J41" s="259"/>
      <c r="K41" s="259"/>
      <c r="L41" s="259"/>
      <c r="M41" s="259"/>
      <c r="N41" s="260">
        <v>-20</v>
      </c>
    </row>
    <row r="42" spans="2:14" ht="9" hidden="1" customHeight="1">
      <c r="B42" s="368"/>
      <c r="C42" s="254"/>
      <c r="D42" s="255" t="s">
        <v>221</v>
      </c>
      <c r="E42" s="261"/>
      <c r="F42" s="256"/>
      <c r="G42" s="258">
        <v>-20</v>
      </c>
      <c r="H42" s="259"/>
      <c r="I42" s="259"/>
      <c r="J42" s="259"/>
      <c r="K42" s="259"/>
      <c r="L42" s="259"/>
      <c r="M42" s="259"/>
      <c r="N42" s="260">
        <v>-20</v>
      </c>
    </row>
    <row r="43" spans="2:14" ht="9" hidden="1" customHeight="1">
      <c r="B43" s="368"/>
      <c r="C43" s="255" t="s">
        <v>220</v>
      </c>
      <c r="D43" s="261"/>
      <c r="E43" s="261"/>
      <c r="F43" s="256"/>
      <c r="G43" s="258" cm="1">
        <v>-20</v>
      </c>
      <c r="H43" s="259"/>
      <c r="I43" s="259"/>
      <c r="J43" s="259"/>
      <c r="K43" s="259"/>
      <c r="L43" s="259"/>
      <c r="M43" s="259"/>
      <c r="N43" s="260">
        <v>-20</v>
      </c>
    </row>
    <row r="44" spans="2:14" ht="9" hidden="1" customHeight="1">
      <c r="B44" s="369"/>
      <c r="C44" s="263"/>
      <c r="D44" s="263"/>
      <c r="E44" s="263"/>
      <c r="F44" s="264" t="s">
        <v>59</v>
      </c>
      <c r="G44" s="267"/>
      <c r="H44" s="268"/>
      <c r="I44" s="268"/>
      <c r="J44" s="277">
        <v>0</v>
      </c>
      <c r="K44" s="268"/>
      <c r="L44" s="277">
        <v>0</v>
      </c>
      <c r="M44" s="268"/>
      <c r="N44" s="269">
        <v>0</v>
      </c>
    </row>
    <row r="45" spans="2:14" ht="9" hidden="1" customHeight="1">
      <c r="B45" s="368"/>
      <c r="C45" s="254"/>
      <c r="D45" s="254"/>
      <c r="E45" s="255" t="s">
        <v>184</v>
      </c>
      <c r="F45" s="256"/>
      <c r="G45" s="271"/>
      <c r="H45" s="259"/>
      <c r="I45" s="259"/>
      <c r="J45" s="278">
        <v>0</v>
      </c>
      <c r="K45" s="259"/>
      <c r="L45" s="278">
        <v>0</v>
      </c>
      <c r="M45" s="259"/>
      <c r="N45" s="272">
        <v>0</v>
      </c>
    </row>
    <row r="46" spans="2:14" ht="9" hidden="1" customHeight="1">
      <c r="B46" s="368"/>
      <c r="C46" s="254"/>
      <c r="D46" s="255" t="s">
        <v>216</v>
      </c>
      <c r="E46" s="261"/>
      <c r="F46" s="256"/>
      <c r="G46" s="271"/>
      <c r="H46" s="259"/>
      <c r="I46" s="259"/>
      <c r="J46" s="278">
        <v>0</v>
      </c>
      <c r="K46" s="259"/>
      <c r="L46" s="278">
        <v>0</v>
      </c>
      <c r="M46" s="259"/>
      <c r="N46" s="272">
        <v>0</v>
      </c>
    </row>
    <row r="47" spans="2:14" ht="9" hidden="1" customHeight="1">
      <c r="B47" s="368"/>
      <c r="C47" s="255" t="s">
        <v>215</v>
      </c>
      <c r="D47" s="261"/>
      <c r="E47" s="261"/>
      <c r="F47" s="256"/>
      <c r="G47" s="271"/>
      <c r="H47" s="259"/>
      <c r="I47" s="259"/>
      <c r="J47" s="278">
        <v>0</v>
      </c>
      <c r="K47" s="259"/>
      <c r="L47" s="278">
        <v>0</v>
      </c>
      <c r="M47" s="259"/>
      <c r="N47" s="272">
        <v>0</v>
      </c>
    </row>
    <row r="48" spans="2:14" ht="9" hidden="1" customHeight="1">
      <c r="B48" s="470">
        <v>45570</v>
      </c>
      <c r="C48" s="261"/>
      <c r="D48" s="261"/>
      <c r="E48" s="261"/>
      <c r="F48" s="256"/>
      <c r="G48" s="258">
        <v>-20</v>
      </c>
      <c r="H48" s="259"/>
      <c r="I48" s="259"/>
      <c r="J48" s="278">
        <v>0</v>
      </c>
      <c r="K48" s="259"/>
      <c r="L48" s="278">
        <v>0</v>
      </c>
      <c r="M48" s="259"/>
      <c r="N48" s="260">
        <v>-20</v>
      </c>
    </row>
    <row r="49" spans="2:14" ht="21.25" customHeight="1">
      <c r="B49" s="635">
        <v>45563</v>
      </c>
      <c r="C49" s="274" t="s">
        <v>199</v>
      </c>
      <c r="D49" s="274" t="s">
        <v>200</v>
      </c>
      <c r="E49" s="274" t="s">
        <v>774</v>
      </c>
      <c r="F49" s="264" t="s">
        <v>396</v>
      </c>
      <c r="G49" s="275">
        <v>-50</v>
      </c>
      <c r="H49" s="268"/>
      <c r="I49" s="268"/>
      <c r="J49" s="268"/>
      <c r="K49" s="268"/>
      <c r="L49" s="268"/>
      <c r="M49" s="268"/>
      <c r="N49" s="276">
        <v>-50</v>
      </c>
    </row>
    <row r="50" spans="2:14" ht="9" hidden="1" customHeight="1">
      <c r="B50" s="368"/>
      <c r="C50" s="254"/>
      <c r="D50" s="254"/>
      <c r="E50" s="255" t="s">
        <v>774</v>
      </c>
      <c r="F50" s="256"/>
      <c r="G50" s="258" cm="1">
        <v>-50</v>
      </c>
      <c r="H50" s="259"/>
      <c r="I50" s="259"/>
      <c r="J50" s="259"/>
      <c r="K50" s="259"/>
      <c r="L50" s="259"/>
      <c r="M50" s="259"/>
      <c r="N50" s="260">
        <v>-50</v>
      </c>
    </row>
    <row r="51" spans="2:14" ht="9" hidden="1" customHeight="1">
      <c r="B51" s="368"/>
      <c r="C51" s="254"/>
      <c r="D51" s="255" t="s">
        <v>200</v>
      </c>
      <c r="E51" s="261"/>
      <c r="F51" s="256"/>
      <c r="G51" s="258" cm="1">
        <v>-50</v>
      </c>
      <c r="H51" s="259"/>
      <c r="I51" s="259"/>
      <c r="J51" s="259"/>
      <c r="K51" s="259"/>
      <c r="L51" s="259"/>
      <c r="M51" s="259"/>
      <c r="N51" s="260">
        <v>-50</v>
      </c>
    </row>
    <row r="52" spans="2:14" ht="9" hidden="1" customHeight="1">
      <c r="B52" s="368"/>
      <c r="C52" s="255" t="s">
        <v>199</v>
      </c>
      <c r="D52" s="261"/>
      <c r="E52" s="261"/>
      <c r="F52" s="256"/>
      <c r="G52" s="258">
        <v>-50</v>
      </c>
      <c r="H52" s="259"/>
      <c r="I52" s="259"/>
      <c r="J52" s="259"/>
      <c r="K52" s="259"/>
      <c r="L52" s="259"/>
      <c r="M52" s="259"/>
      <c r="N52" s="260">
        <v>-50</v>
      </c>
    </row>
    <row r="53" spans="2:14" ht="9" hidden="1" customHeight="1">
      <c r="B53" s="470">
        <v>45563</v>
      </c>
      <c r="C53" s="261"/>
      <c r="D53" s="261"/>
      <c r="E53" s="261"/>
      <c r="F53" s="256"/>
      <c r="G53" s="258">
        <v>-50</v>
      </c>
      <c r="H53" s="259"/>
      <c r="I53" s="259"/>
      <c r="J53" s="259"/>
      <c r="K53" s="259"/>
      <c r="L53" s="259"/>
      <c r="M53" s="259"/>
      <c r="N53" s="260">
        <v>-50</v>
      </c>
    </row>
    <row r="54" spans="2:14" ht="32.75" customHeight="1">
      <c r="B54" s="635">
        <v>45556</v>
      </c>
      <c r="C54" s="274" t="s">
        <v>281</v>
      </c>
      <c r="D54" s="274" t="s">
        <v>282</v>
      </c>
      <c r="E54" s="274" t="s">
        <v>784</v>
      </c>
      <c r="F54" s="329">
        <v>45311</v>
      </c>
      <c r="G54" s="275" cm="1">
        <v>-47.5</v>
      </c>
      <c r="H54" s="268"/>
      <c r="I54" s="268"/>
      <c r="J54" s="277">
        <v>0</v>
      </c>
      <c r="K54" s="268"/>
      <c r="L54" s="268"/>
      <c r="M54" s="268"/>
      <c r="N54" s="276">
        <v>-47.5</v>
      </c>
    </row>
    <row r="55" spans="2:14" ht="9" hidden="1" customHeight="1">
      <c r="B55" s="368"/>
      <c r="C55" s="254"/>
      <c r="D55" s="254"/>
      <c r="E55" s="255" t="s">
        <v>784</v>
      </c>
      <c r="F55" s="256"/>
      <c r="G55" s="258" cm="1">
        <v>-47.5</v>
      </c>
      <c r="H55" s="259"/>
      <c r="I55" s="259"/>
      <c r="J55" s="278">
        <v>0</v>
      </c>
      <c r="K55" s="259"/>
      <c r="L55" s="259"/>
      <c r="M55" s="259"/>
      <c r="N55" s="260">
        <v>-47.5</v>
      </c>
    </row>
    <row r="56" spans="2:14" ht="9" hidden="1" customHeight="1">
      <c r="B56" s="368"/>
      <c r="C56" s="254"/>
      <c r="D56" s="255" t="s">
        <v>282</v>
      </c>
      <c r="E56" s="261"/>
      <c r="F56" s="256"/>
      <c r="G56" s="258">
        <v>-47.5</v>
      </c>
      <c r="H56" s="259"/>
      <c r="I56" s="259"/>
      <c r="J56" s="278">
        <v>0</v>
      </c>
      <c r="K56" s="259"/>
      <c r="L56" s="259"/>
      <c r="M56" s="259"/>
      <c r="N56" s="260">
        <v>-47.5</v>
      </c>
    </row>
    <row r="57" spans="2:14" ht="9" hidden="1" customHeight="1">
      <c r="B57" s="368"/>
      <c r="C57" s="255" t="s">
        <v>281</v>
      </c>
      <c r="D57" s="261"/>
      <c r="E57" s="261"/>
      <c r="F57" s="256"/>
      <c r="G57" s="258">
        <v>-47.5</v>
      </c>
      <c r="H57" s="259"/>
      <c r="I57" s="259"/>
      <c r="J57" s="278">
        <v>0</v>
      </c>
      <c r="K57" s="259"/>
      <c r="L57" s="259"/>
      <c r="M57" s="259"/>
      <c r="N57" s="260">
        <v>-47.5</v>
      </c>
    </row>
    <row r="58" spans="2:14" ht="9" hidden="1" customHeight="1">
      <c r="B58" s="470">
        <v>45556</v>
      </c>
      <c r="C58" s="261"/>
      <c r="D58" s="261"/>
      <c r="E58" s="261"/>
      <c r="F58" s="256"/>
      <c r="G58" s="258">
        <v>-47.5</v>
      </c>
      <c r="H58" s="259"/>
      <c r="I58" s="259"/>
      <c r="J58" s="278" cm="1">
        <v>0</v>
      </c>
      <c r="K58" s="259"/>
      <c r="L58" s="259"/>
      <c r="M58" s="259"/>
      <c r="N58" s="260">
        <v>-47.5</v>
      </c>
    </row>
    <row r="59" spans="2:14" ht="21.25" customHeight="1">
      <c r="B59" s="635">
        <v>45549</v>
      </c>
      <c r="C59" s="274" t="s">
        <v>293</v>
      </c>
      <c r="D59" s="274" t="s">
        <v>804</v>
      </c>
      <c r="E59" s="274" t="s">
        <v>208</v>
      </c>
      <c r="F59" s="329">
        <v>45316</v>
      </c>
      <c r="G59" s="275" cm="1">
        <v>-0.5</v>
      </c>
      <c r="H59" s="268"/>
      <c r="I59" s="268"/>
      <c r="J59" s="268"/>
      <c r="K59" s="268"/>
      <c r="L59" s="268"/>
      <c r="M59" s="268"/>
      <c r="N59" s="276">
        <v>-0.5</v>
      </c>
    </row>
    <row r="60" spans="2:14" ht="9" hidden="1" customHeight="1">
      <c r="B60" s="368"/>
      <c r="C60" s="254"/>
      <c r="D60" s="254"/>
      <c r="E60" s="255" t="s">
        <v>208</v>
      </c>
      <c r="F60" s="256"/>
      <c r="G60" s="258">
        <v>-0.5</v>
      </c>
      <c r="H60" s="259"/>
      <c r="I60" s="259"/>
      <c r="J60" s="259"/>
      <c r="K60" s="259"/>
      <c r="L60" s="259"/>
      <c r="M60" s="259"/>
      <c r="N60" s="260">
        <v>-0.5</v>
      </c>
    </row>
    <row r="61" spans="2:14" ht="9" hidden="1" customHeight="1">
      <c r="B61" s="368"/>
      <c r="C61" s="254"/>
      <c r="D61" s="255" t="s">
        <v>804</v>
      </c>
      <c r="E61" s="261"/>
      <c r="F61" s="256"/>
      <c r="G61" s="258">
        <v>-0.5</v>
      </c>
      <c r="H61" s="259"/>
      <c r="I61" s="259"/>
      <c r="J61" s="259"/>
      <c r="K61" s="259"/>
      <c r="L61" s="259"/>
      <c r="M61" s="259"/>
      <c r="N61" s="260">
        <v>-0.5</v>
      </c>
    </row>
    <row r="62" spans="2:14" ht="9" hidden="1" customHeight="1">
      <c r="B62" s="368"/>
      <c r="C62" s="255" t="s">
        <v>293</v>
      </c>
      <c r="D62" s="261"/>
      <c r="E62" s="261"/>
      <c r="F62" s="256"/>
      <c r="G62" s="258">
        <v>-0.5</v>
      </c>
      <c r="H62" s="259"/>
      <c r="I62" s="259"/>
      <c r="J62" s="259"/>
      <c r="K62" s="259"/>
      <c r="L62" s="259"/>
      <c r="M62" s="259"/>
      <c r="N62" s="260">
        <v>-0.5</v>
      </c>
    </row>
    <row r="63" spans="2:14" ht="9" hidden="1" customHeight="1">
      <c r="B63" s="369"/>
      <c r="C63" s="263"/>
      <c r="D63" s="263"/>
      <c r="E63" s="263"/>
      <c r="F63" s="264" t="s">
        <v>1118</v>
      </c>
      <c r="G63" s="267"/>
      <c r="H63" s="268"/>
      <c r="I63" s="268"/>
      <c r="J63" s="277">
        <v>0</v>
      </c>
      <c r="K63" s="268"/>
      <c r="L63" s="268"/>
      <c r="M63" s="268"/>
      <c r="N63" s="269">
        <v>0</v>
      </c>
    </row>
    <row r="64" spans="2:14" ht="9" hidden="1" customHeight="1">
      <c r="B64" s="368"/>
      <c r="C64" s="254"/>
      <c r="D64" s="254"/>
      <c r="E64" s="255" t="s">
        <v>1118</v>
      </c>
      <c r="F64" s="256"/>
      <c r="G64" s="271"/>
      <c r="H64" s="259"/>
      <c r="I64" s="259"/>
      <c r="J64" s="278">
        <v>0</v>
      </c>
      <c r="K64" s="259"/>
      <c r="L64" s="259"/>
      <c r="M64" s="259"/>
      <c r="N64" s="272">
        <v>0</v>
      </c>
    </row>
    <row r="65" spans="2:14" ht="9" hidden="1" customHeight="1">
      <c r="B65" s="368"/>
      <c r="C65" s="254"/>
      <c r="D65" s="255" t="s">
        <v>37</v>
      </c>
      <c r="E65" s="261"/>
      <c r="F65" s="256"/>
      <c r="G65" s="271"/>
      <c r="H65" s="259"/>
      <c r="I65" s="259"/>
      <c r="J65" s="278" cm="1">
        <v>0</v>
      </c>
      <c r="K65" s="259"/>
      <c r="L65" s="259"/>
      <c r="M65" s="259"/>
      <c r="N65" s="272">
        <v>0</v>
      </c>
    </row>
    <row r="66" spans="2:14" ht="9" hidden="1" customHeight="1">
      <c r="B66" s="368"/>
      <c r="C66" s="255" t="s">
        <v>809</v>
      </c>
      <c r="D66" s="261"/>
      <c r="E66" s="261"/>
      <c r="F66" s="256"/>
      <c r="G66" s="271"/>
      <c r="H66" s="259"/>
      <c r="I66" s="259"/>
      <c r="J66" s="278">
        <v>0</v>
      </c>
      <c r="K66" s="259"/>
      <c r="L66" s="259"/>
      <c r="M66" s="259"/>
      <c r="N66" s="272">
        <v>0</v>
      </c>
    </row>
    <row r="67" spans="2:14" ht="9" hidden="1" customHeight="1">
      <c r="B67" s="369"/>
      <c r="C67" s="263"/>
      <c r="D67" s="263"/>
      <c r="E67" s="263"/>
      <c r="F67" s="264" t="s">
        <v>396</v>
      </c>
      <c r="G67" s="267"/>
      <c r="H67" s="268"/>
      <c r="I67" s="268"/>
      <c r="J67" s="268"/>
      <c r="K67" s="268"/>
      <c r="L67" s="277">
        <v>0</v>
      </c>
      <c r="M67" s="268"/>
      <c r="N67" s="269">
        <v>0</v>
      </c>
    </row>
    <row r="68" spans="2:14" ht="9" hidden="1" customHeight="1">
      <c r="B68" s="368"/>
      <c r="C68" s="254"/>
      <c r="D68" s="254"/>
      <c r="E68" s="255" t="s">
        <v>799</v>
      </c>
      <c r="F68" s="256"/>
      <c r="G68" s="271"/>
      <c r="H68" s="259"/>
      <c r="I68" s="259"/>
      <c r="J68" s="259"/>
      <c r="K68" s="259"/>
      <c r="L68" s="278">
        <v>0</v>
      </c>
      <c r="M68" s="259"/>
      <c r="N68" s="272">
        <v>0</v>
      </c>
    </row>
    <row r="69" spans="2:14" ht="9" hidden="1" customHeight="1">
      <c r="B69" s="368"/>
      <c r="C69" s="254"/>
      <c r="D69" s="255" t="s">
        <v>278</v>
      </c>
      <c r="E69" s="261"/>
      <c r="F69" s="256"/>
      <c r="G69" s="271"/>
      <c r="H69" s="259"/>
      <c r="I69" s="259"/>
      <c r="J69" s="259"/>
      <c r="K69" s="259"/>
      <c r="L69" s="278">
        <v>0</v>
      </c>
      <c r="M69" s="259"/>
      <c r="N69" s="272">
        <v>0</v>
      </c>
    </row>
    <row r="70" spans="2:14" ht="9" hidden="1" customHeight="1">
      <c r="B70" s="368"/>
      <c r="C70" s="255" t="s">
        <v>277</v>
      </c>
      <c r="D70" s="261"/>
      <c r="E70" s="261"/>
      <c r="F70" s="256"/>
      <c r="G70" s="271"/>
      <c r="H70" s="259"/>
      <c r="I70" s="259"/>
      <c r="J70" s="259"/>
      <c r="K70" s="259"/>
      <c r="L70" s="278">
        <v>0</v>
      </c>
      <c r="M70" s="259"/>
      <c r="N70" s="272">
        <v>0</v>
      </c>
    </row>
    <row r="71" spans="2:14" ht="9" hidden="1" customHeight="1">
      <c r="B71" s="470">
        <v>45549</v>
      </c>
      <c r="C71" s="261"/>
      <c r="D71" s="261"/>
      <c r="E71" s="261"/>
      <c r="F71" s="256"/>
      <c r="G71" s="258">
        <v>-0.5</v>
      </c>
      <c r="H71" s="259"/>
      <c r="I71" s="259"/>
      <c r="J71" s="278">
        <v>0</v>
      </c>
      <c r="K71" s="259"/>
      <c r="L71" s="278">
        <v>0</v>
      </c>
      <c r="M71" s="259"/>
      <c r="N71" s="260">
        <v>-0.5</v>
      </c>
    </row>
    <row r="72" spans="2:14" ht="32.75" customHeight="1">
      <c r="B72" s="635">
        <v>45542</v>
      </c>
      <c r="C72" s="274" t="s">
        <v>303</v>
      </c>
      <c r="D72" s="274" t="s">
        <v>304</v>
      </c>
      <c r="E72" s="274" t="s">
        <v>779</v>
      </c>
      <c r="F72" s="329">
        <v>45309</v>
      </c>
      <c r="G72" s="275">
        <v>-50</v>
      </c>
      <c r="H72" s="268"/>
      <c r="I72" s="268"/>
      <c r="J72" s="268"/>
      <c r="K72" s="268"/>
      <c r="L72" s="268"/>
      <c r="M72" s="268"/>
      <c r="N72" s="276">
        <v>-50</v>
      </c>
    </row>
    <row r="73" spans="2:14" ht="9" hidden="1" customHeight="1">
      <c r="B73" s="368"/>
      <c r="C73" s="254"/>
      <c r="D73" s="254"/>
      <c r="E73" s="255" t="s">
        <v>779</v>
      </c>
      <c r="F73" s="256"/>
      <c r="G73" s="258" cm="1">
        <v>-50</v>
      </c>
      <c r="H73" s="259"/>
      <c r="I73" s="259"/>
      <c r="J73" s="259"/>
      <c r="K73" s="259"/>
      <c r="L73" s="259"/>
      <c r="M73" s="259"/>
      <c r="N73" s="260">
        <v>-50</v>
      </c>
    </row>
    <row r="74" spans="2:14" ht="9" hidden="1" customHeight="1">
      <c r="B74" s="368"/>
      <c r="C74" s="254"/>
      <c r="D74" s="255" t="s">
        <v>304</v>
      </c>
      <c r="E74" s="261"/>
      <c r="F74" s="256"/>
      <c r="G74" s="258">
        <v>-50</v>
      </c>
      <c r="H74" s="259"/>
      <c r="I74" s="259"/>
      <c r="J74" s="259"/>
      <c r="K74" s="259"/>
      <c r="L74" s="259"/>
      <c r="M74" s="259"/>
      <c r="N74" s="260">
        <v>-50</v>
      </c>
    </row>
    <row r="75" spans="2:14" ht="9" hidden="1" customHeight="1">
      <c r="B75" s="368"/>
      <c r="C75" s="255" t="s">
        <v>303</v>
      </c>
      <c r="D75" s="261"/>
      <c r="E75" s="261"/>
      <c r="F75" s="256"/>
      <c r="G75" s="258" cm="1">
        <v>-50</v>
      </c>
      <c r="H75" s="259"/>
      <c r="I75" s="259"/>
      <c r="J75" s="259"/>
      <c r="K75" s="259"/>
      <c r="L75" s="259"/>
      <c r="M75" s="259"/>
      <c r="N75" s="260">
        <v>-50</v>
      </c>
    </row>
    <row r="76" spans="2:14" ht="9" hidden="1" customHeight="1">
      <c r="B76" s="470">
        <v>45542</v>
      </c>
      <c r="C76" s="261"/>
      <c r="D76" s="261"/>
      <c r="E76" s="261"/>
      <c r="F76" s="256"/>
      <c r="G76" s="258">
        <v>-50</v>
      </c>
      <c r="H76" s="259"/>
      <c r="I76" s="259"/>
      <c r="J76" s="259"/>
      <c r="K76" s="259"/>
      <c r="L76" s="259"/>
      <c r="M76" s="259"/>
      <c r="N76" s="260">
        <v>-50</v>
      </c>
    </row>
    <row r="77" spans="2:14" ht="21.25" customHeight="1">
      <c r="B77" s="633">
        <v>45535</v>
      </c>
      <c r="C77" s="274" t="s">
        <v>310</v>
      </c>
      <c r="D77" s="274" t="s">
        <v>311</v>
      </c>
      <c r="E77" s="274" t="s">
        <v>603</v>
      </c>
      <c r="F77" s="264" t="s">
        <v>170</v>
      </c>
      <c r="G77" s="275" cm="1">
        <v>33.03</v>
      </c>
      <c r="H77" s="268"/>
      <c r="I77" s="268"/>
      <c r="J77" s="268"/>
      <c r="K77" s="268"/>
      <c r="L77" s="268"/>
      <c r="M77" s="268"/>
      <c r="N77" s="276">
        <v>33.03</v>
      </c>
    </row>
    <row r="78" spans="2:14" ht="9" hidden="1" customHeight="1">
      <c r="B78" s="253"/>
      <c r="C78" s="254"/>
      <c r="D78" s="254"/>
      <c r="E78" s="255" t="s">
        <v>603</v>
      </c>
      <c r="F78" s="256"/>
      <c r="G78" s="258">
        <v>33.03</v>
      </c>
      <c r="H78" s="259"/>
      <c r="I78" s="259"/>
      <c r="J78" s="259"/>
      <c r="K78" s="259"/>
      <c r="L78" s="259"/>
      <c r="M78" s="259"/>
      <c r="N78" s="260">
        <v>33.03</v>
      </c>
    </row>
    <row r="79" spans="2:14" ht="9" hidden="1" customHeight="1">
      <c r="B79" s="253"/>
      <c r="C79" s="254"/>
      <c r="D79" s="255" t="s">
        <v>311</v>
      </c>
      <c r="E79" s="261"/>
      <c r="F79" s="256"/>
      <c r="G79" s="258" cm="1">
        <v>33.03</v>
      </c>
      <c r="H79" s="259"/>
      <c r="I79" s="259"/>
      <c r="J79" s="259"/>
      <c r="K79" s="259"/>
      <c r="L79" s="259"/>
      <c r="M79" s="259"/>
      <c r="N79" s="260">
        <v>33.03</v>
      </c>
    </row>
    <row r="80" spans="2:14" ht="9" hidden="1" customHeight="1">
      <c r="B80" s="253"/>
      <c r="C80" s="255" t="s">
        <v>310</v>
      </c>
      <c r="D80" s="261"/>
      <c r="E80" s="261"/>
      <c r="F80" s="256"/>
      <c r="G80" s="258">
        <v>33.03</v>
      </c>
      <c r="H80" s="259"/>
      <c r="I80" s="259"/>
      <c r="J80" s="259"/>
      <c r="K80" s="259"/>
      <c r="L80" s="259"/>
      <c r="M80" s="259"/>
      <c r="N80" s="260">
        <v>33.03</v>
      </c>
    </row>
    <row r="81" spans="2:14" ht="9" hidden="1" customHeight="1">
      <c r="B81" s="262"/>
      <c r="C81" s="263"/>
      <c r="D81" s="263"/>
      <c r="E81" s="263"/>
      <c r="F81" s="264" t="s">
        <v>1118</v>
      </c>
      <c r="G81" s="267"/>
      <c r="H81" s="268"/>
      <c r="I81" s="268"/>
      <c r="J81" s="277" cm="1">
        <v>0</v>
      </c>
      <c r="K81" s="268"/>
      <c r="L81" s="268"/>
      <c r="M81" s="268"/>
      <c r="N81" s="269">
        <v>0</v>
      </c>
    </row>
    <row r="82" spans="2:14" ht="9" hidden="1" customHeight="1">
      <c r="B82" s="253"/>
      <c r="C82" s="254"/>
      <c r="D82" s="254"/>
      <c r="E82" s="255" t="s">
        <v>1118</v>
      </c>
      <c r="F82" s="256"/>
      <c r="G82" s="271"/>
      <c r="H82" s="259"/>
      <c r="I82" s="259"/>
      <c r="J82" s="278" cm="1">
        <v>0</v>
      </c>
      <c r="K82" s="259"/>
      <c r="L82" s="259"/>
      <c r="M82" s="259"/>
      <c r="N82" s="272">
        <v>0</v>
      </c>
    </row>
    <row r="83" spans="2:14" ht="9" hidden="1" customHeight="1">
      <c r="B83" s="253"/>
      <c r="C83" s="254"/>
      <c r="D83" s="255" t="s">
        <v>37</v>
      </c>
      <c r="E83" s="261"/>
      <c r="F83" s="256"/>
      <c r="G83" s="271"/>
      <c r="H83" s="259"/>
      <c r="I83" s="259"/>
      <c r="J83" s="278" cm="1">
        <v>0</v>
      </c>
      <c r="K83" s="259"/>
      <c r="L83" s="259"/>
      <c r="M83" s="259"/>
      <c r="N83" s="272">
        <v>0</v>
      </c>
    </row>
    <row r="84" spans="2:14" ht="9" hidden="1" customHeight="1">
      <c r="B84" s="253"/>
      <c r="C84" s="255" t="s">
        <v>313</v>
      </c>
      <c r="D84" s="261"/>
      <c r="E84" s="261"/>
      <c r="F84" s="256"/>
      <c r="G84" s="271"/>
      <c r="H84" s="259"/>
      <c r="I84" s="259"/>
      <c r="J84" s="278">
        <v>0</v>
      </c>
      <c r="K84" s="259"/>
      <c r="L84" s="259"/>
      <c r="M84" s="259"/>
      <c r="N84" s="272">
        <v>0</v>
      </c>
    </row>
    <row r="85" spans="2:14" ht="9" hidden="1" customHeight="1">
      <c r="B85" s="262"/>
      <c r="C85" s="263"/>
      <c r="D85" s="263"/>
      <c r="E85" s="263"/>
      <c r="F85" s="329">
        <v>45418</v>
      </c>
      <c r="G85" s="267"/>
      <c r="H85" s="268"/>
      <c r="I85" s="268"/>
      <c r="J85" s="268"/>
      <c r="K85" s="268"/>
      <c r="L85" s="277">
        <v>0</v>
      </c>
      <c r="M85" s="268"/>
      <c r="N85" s="269">
        <v>0</v>
      </c>
    </row>
    <row r="86" spans="2:14" ht="9" hidden="1" customHeight="1">
      <c r="B86" s="253"/>
      <c r="C86" s="254"/>
      <c r="D86" s="254"/>
      <c r="E86" s="255" t="s">
        <v>262</v>
      </c>
      <c r="F86" s="256"/>
      <c r="G86" s="271"/>
      <c r="H86" s="259"/>
      <c r="I86" s="259"/>
      <c r="J86" s="259"/>
      <c r="K86" s="259"/>
      <c r="L86" s="278">
        <v>0</v>
      </c>
      <c r="M86" s="259"/>
      <c r="N86" s="272">
        <v>0</v>
      </c>
    </row>
    <row r="87" spans="2:14" ht="9" hidden="1" customHeight="1">
      <c r="B87" s="253"/>
      <c r="C87" s="254"/>
      <c r="D87" s="255" t="s">
        <v>320</v>
      </c>
      <c r="E87" s="261"/>
      <c r="F87" s="256"/>
      <c r="G87" s="271"/>
      <c r="H87" s="259"/>
      <c r="I87" s="259"/>
      <c r="J87" s="259"/>
      <c r="K87" s="259"/>
      <c r="L87" s="278">
        <v>0</v>
      </c>
      <c r="M87" s="259"/>
      <c r="N87" s="272">
        <v>0</v>
      </c>
    </row>
    <row r="88" spans="2:14" ht="9" hidden="1" customHeight="1">
      <c r="B88" s="253"/>
      <c r="C88" s="255" t="s">
        <v>319</v>
      </c>
      <c r="D88" s="261"/>
      <c r="E88" s="261"/>
      <c r="F88" s="256"/>
      <c r="G88" s="271"/>
      <c r="H88" s="259"/>
      <c r="I88" s="259"/>
      <c r="J88" s="259"/>
      <c r="K88" s="259"/>
      <c r="L88" s="278">
        <v>0</v>
      </c>
      <c r="M88" s="259"/>
      <c r="N88" s="272">
        <v>0</v>
      </c>
    </row>
    <row r="89" spans="2:14" ht="9" hidden="1" customHeight="1">
      <c r="B89" s="629">
        <v>45535</v>
      </c>
      <c r="C89" s="261"/>
      <c r="D89" s="261"/>
      <c r="E89" s="261"/>
      <c r="F89" s="256"/>
      <c r="G89" s="258">
        <v>33.03</v>
      </c>
      <c r="H89" s="259"/>
      <c r="I89" s="259"/>
      <c r="J89" s="278">
        <v>0</v>
      </c>
      <c r="K89" s="259"/>
      <c r="L89" s="278">
        <v>0</v>
      </c>
      <c r="M89" s="259"/>
      <c r="N89" s="260">
        <v>33.03</v>
      </c>
    </row>
    <row r="90" spans="2:14" ht="9" hidden="1" customHeight="1">
      <c r="B90" s="262"/>
      <c r="C90" s="263"/>
      <c r="D90" s="263"/>
      <c r="E90" s="263"/>
      <c r="F90" s="264" t="s">
        <v>154</v>
      </c>
      <c r="G90" s="267"/>
      <c r="H90" s="268"/>
      <c r="I90" s="268"/>
      <c r="J90" s="268"/>
      <c r="K90" s="268"/>
      <c r="L90" s="277">
        <v>0</v>
      </c>
      <c r="M90" s="268"/>
      <c r="N90" s="269">
        <v>0</v>
      </c>
    </row>
    <row r="91" spans="2:14" ht="9" hidden="1" customHeight="1">
      <c r="B91" s="253"/>
      <c r="C91" s="254"/>
      <c r="D91" s="254"/>
      <c r="E91" s="255" t="s">
        <v>443</v>
      </c>
      <c r="F91" s="256"/>
      <c r="G91" s="271"/>
      <c r="H91" s="259"/>
      <c r="I91" s="259"/>
      <c r="J91" s="259"/>
      <c r="K91" s="259"/>
      <c r="L91" s="278">
        <v>0</v>
      </c>
      <c r="M91" s="259"/>
      <c r="N91" s="272">
        <v>0</v>
      </c>
    </row>
    <row r="92" spans="2:14" ht="9" hidden="1" customHeight="1">
      <c r="B92" s="262"/>
      <c r="C92" s="263"/>
      <c r="D92" s="263"/>
      <c r="E92" s="263"/>
      <c r="F92" s="264" t="s">
        <v>37</v>
      </c>
      <c r="G92" s="267"/>
      <c r="H92" s="268"/>
      <c r="I92" s="268"/>
      <c r="J92" s="277">
        <v>0</v>
      </c>
      <c r="K92" s="268"/>
      <c r="L92" s="268"/>
      <c r="M92" s="268"/>
      <c r="N92" s="269">
        <v>0</v>
      </c>
    </row>
    <row r="93" spans="2:14" ht="9" hidden="1" customHeight="1">
      <c r="B93" s="253"/>
      <c r="C93" s="254"/>
      <c r="D93" s="254"/>
      <c r="E93" s="255" t="s">
        <v>37</v>
      </c>
      <c r="F93" s="256"/>
      <c r="G93" s="271"/>
      <c r="H93" s="259"/>
      <c r="I93" s="259"/>
      <c r="J93" s="278">
        <v>0</v>
      </c>
      <c r="K93" s="259"/>
      <c r="L93" s="259"/>
      <c r="M93" s="259"/>
      <c r="N93" s="272">
        <v>0</v>
      </c>
    </row>
    <row r="94" spans="2:14" ht="9" hidden="1" customHeight="1">
      <c r="B94" s="253"/>
      <c r="C94" s="254"/>
      <c r="D94" s="255" t="s">
        <v>833</v>
      </c>
      <c r="E94" s="261"/>
      <c r="F94" s="256"/>
      <c r="G94" s="271"/>
      <c r="H94" s="259"/>
      <c r="I94" s="259"/>
      <c r="J94" s="278">
        <v>0</v>
      </c>
      <c r="K94" s="259"/>
      <c r="L94" s="278">
        <v>0</v>
      </c>
      <c r="M94" s="259"/>
      <c r="N94" s="272">
        <v>0</v>
      </c>
    </row>
    <row r="95" spans="2:14" ht="9" hidden="1" customHeight="1">
      <c r="B95" s="253"/>
      <c r="C95" s="255" t="s">
        <v>331</v>
      </c>
      <c r="D95" s="261"/>
      <c r="E95" s="261"/>
      <c r="F95" s="256"/>
      <c r="G95" s="271"/>
      <c r="H95" s="259"/>
      <c r="I95" s="259"/>
      <c r="J95" s="278">
        <v>0</v>
      </c>
      <c r="K95" s="259"/>
      <c r="L95" s="278">
        <v>0</v>
      </c>
      <c r="M95" s="259"/>
      <c r="N95" s="272">
        <v>0</v>
      </c>
    </row>
    <row r="96" spans="2:14" ht="9" hidden="1" customHeight="1">
      <c r="B96" s="262"/>
      <c r="C96" s="263"/>
      <c r="D96" s="263"/>
      <c r="E96" s="263"/>
      <c r="F96" s="264" t="s">
        <v>37</v>
      </c>
      <c r="G96" s="267"/>
      <c r="H96" s="268"/>
      <c r="I96" s="268"/>
      <c r="J96" s="277">
        <v>0</v>
      </c>
      <c r="K96" s="268"/>
      <c r="L96" s="268"/>
      <c r="M96" s="268"/>
      <c r="N96" s="269">
        <v>0</v>
      </c>
    </row>
    <row r="97" spans="2:14" ht="9" hidden="1" customHeight="1">
      <c r="B97" s="253"/>
      <c r="C97" s="254"/>
      <c r="D97" s="254"/>
      <c r="E97" s="255" t="s">
        <v>37</v>
      </c>
      <c r="F97" s="256"/>
      <c r="G97" s="271"/>
      <c r="H97" s="259"/>
      <c r="I97" s="259"/>
      <c r="J97" s="278">
        <v>0</v>
      </c>
      <c r="K97" s="259"/>
      <c r="L97" s="259"/>
      <c r="M97" s="259"/>
      <c r="N97" s="272">
        <v>0</v>
      </c>
    </row>
    <row r="98" spans="2:14" ht="9" hidden="1" customHeight="1">
      <c r="B98" s="253"/>
      <c r="C98" s="254"/>
      <c r="D98" s="255" t="s">
        <v>37</v>
      </c>
      <c r="E98" s="261"/>
      <c r="F98" s="256"/>
      <c r="G98" s="271"/>
      <c r="H98" s="259"/>
      <c r="I98" s="259"/>
      <c r="J98" s="278">
        <v>0</v>
      </c>
      <c r="K98" s="259"/>
      <c r="L98" s="259"/>
      <c r="M98" s="259"/>
      <c r="N98" s="272">
        <v>0</v>
      </c>
    </row>
    <row r="99" spans="2:14" ht="9" hidden="1" customHeight="1">
      <c r="B99" s="253"/>
      <c r="C99" s="255" t="s">
        <v>844</v>
      </c>
      <c r="D99" s="261"/>
      <c r="E99" s="261"/>
      <c r="F99" s="256"/>
      <c r="G99" s="271"/>
      <c r="H99" s="259"/>
      <c r="I99" s="259"/>
      <c r="J99" s="278">
        <v>0</v>
      </c>
      <c r="K99" s="259"/>
      <c r="L99" s="259"/>
      <c r="M99" s="259"/>
      <c r="N99" s="272">
        <v>0</v>
      </c>
    </row>
    <row r="100" spans="2:14" ht="32.75" customHeight="1">
      <c r="B100" s="634">
        <v>45528</v>
      </c>
      <c r="C100" s="274" t="s">
        <v>326</v>
      </c>
      <c r="D100" s="274" t="s">
        <v>835</v>
      </c>
      <c r="E100" s="274" t="s">
        <v>792</v>
      </c>
      <c r="F100" s="264" t="s">
        <v>97</v>
      </c>
      <c r="G100" s="275">
        <v>-9</v>
      </c>
      <c r="H100" s="268"/>
      <c r="I100" s="268"/>
      <c r="J100" s="268"/>
      <c r="K100" s="268"/>
      <c r="L100" s="268"/>
      <c r="M100" s="268"/>
      <c r="N100" s="276">
        <v>-9</v>
      </c>
    </row>
    <row r="101" spans="2:14" ht="9" hidden="1" customHeight="1">
      <c r="B101" s="368"/>
      <c r="C101" s="254"/>
      <c r="D101" s="254"/>
      <c r="E101" s="255" t="s">
        <v>792</v>
      </c>
      <c r="F101" s="256"/>
      <c r="G101" s="258">
        <v>-9</v>
      </c>
      <c r="H101" s="259"/>
      <c r="I101" s="259"/>
      <c r="J101" s="259"/>
      <c r="K101" s="259"/>
      <c r="L101" s="259"/>
      <c r="M101" s="259"/>
      <c r="N101" s="260">
        <v>-9</v>
      </c>
    </row>
    <row r="102" spans="2:14" ht="9" hidden="1" customHeight="1">
      <c r="B102" s="368"/>
      <c r="C102" s="254"/>
      <c r="D102" s="255" t="s">
        <v>835</v>
      </c>
      <c r="E102" s="261"/>
      <c r="F102" s="256"/>
      <c r="G102" s="258">
        <v>-9</v>
      </c>
      <c r="H102" s="259"/>
      <c r="I102" s="259"/>
      <c r="J102" s="259"/>
      <c r="K102" s="259"/>
      <c r="L102" s="259"/>
      <c r="M102" s="259"/>
      <c r="N102" s="260">
        <v>-9</v>
      </c>
    </row>
    <row r="103" spans="2:14" ht="9" hidden="1" customHeight="1">
      <c r="B103" s="368"/>
      <c r="C103" s="255" t="s">
        <v>326</v>
      </c>
      <c r="D103" s="261"/>
      <c r="E103" s="261"/>
      <c r="F103" s="256"/>
      <c r="G103" s="258">
        <v>-9</v>
      </c>
      <c r="H103" s="259"/>
      <c r="I103" s="259"/>
      <c r="J103" s="259"/>
      <c r="K103" s="259"/>
      <c r="L103" s="259"/>
      <c r="M103" s="259"/>
      <c r="N103" s="260">
        <v>-9</v>
      </c>
    </row>
    <row r="104" spans="2:14" ht="9" hidden="1" customHeight="1">
      <c r="B104" s="470">
        <v>45528</v>
      </c>
      <c r="C104" s="261"/>
      <c r="D104" s="261"/>
      <c r="E104" s="261"/>
      <c r="F104" s="256"/>
      <c r="G104" s="258">
        <v>-9</v>
      </c>
      <c r="H104" s="259"/>
      <c r="I104" s="259"/>
      <c r="J104" s="278">
        <v>0</v>
      </c>
      <c r="K104" s="259"/>
      <c r="L104" s="278">
        <v>0</v>
      </c>
      <c r="M104" s="259"/>
      <c r="N104" s="260">
        <v>-9</v>
      </c>
    </row>
    <row r="105" spans="2:14" ht="32.75" customHeight="1">
      <c r="B105" s="635">
        <v>45521</v>
      </c>
      <c r="C105" s="274" t="s">
        <v>860</v>
      </c>
      <c r="D105" s="274" t="s">
        <v>861</v>
      </c>
      <c r="E105" s="274" t="s">
        <v>814</v>
      </c>
      <c r="F105" s="264" t="s">
        <v>270</v>
      </c>
      <c r="G105" s="275">
        <v>-15</v>
      </c>
      <c r="H105" s="268"/>
      <c r="I105" s="268"/>
      <c r="J105" s="268"/>
      <c r="K105" s="268"/>
      <c r="L105" s="268"/>
      <c r="M105" s="268"/>
      <c r="N105" s="276">
        <v>-15</v>
      </c>
    </row>
    <row r="106" spans="2:14" ht="9" hidden="1" customHeight="1">
      <c r="B106" s="368"/>
      <c r="C106" s="254"/>
      <c r="D106" s="254"/>
      <c r="E106" s="255" t="s">
        <v>814</v>
      </c>
      <c r="F106" s="256"/>
      <c r="G106" s="258">
        <v>-15</v>
      </c>
      <c r="H106" s="259"/>
      <c r="I106" s="259"/>
      <c r="J106" s="259"/>
      <c r="K106" s="259"/>
      <c r="L106" s="259"/>
      <c r="M106" s="259"/>
      <c r="N106" s="260">
        <v>-15</v>
      </c>
    </row>
    <row r="107" spans="2:14" ht="9" hidden="1" customHeight="1">
      <c r="B107" s="368"/>
      <c r="C107" s="254"/>
      <c r="D107" s="255" t="s">
        <v>861</v>
      </c>
      <c r="E107" s="261"/>
      <c r="F107" s="256"/>
      <c r="G107" s="258">
        <v>-15</v>
      </c>
      <c r="H107" s="259"/>
      <c r="I107" s="259"/>
      <c r="J107" s="259"/>
      <c r="K107" s="259"/>
      <c r="L107" s="259"/>
      <c r="M107" s="259"/>
      <c r="N107" s="260">
        <v>-15</v>
      </c>
    </row>
    <row r="108" spans="2:14" ht="9" hidden="1" customHeight="1">
      <c r="B108" s="368"/>
      <c r="C108" s="255" t="s">
        <v>860</v>
      </c>
      <c r="D108" s="261"/>
      <c r="E108" s="261"/>
      <c r="F108" s="256"/>
      <c r="G108" s="258">
        <v>-15</v>
      </c>
      <c r="H108" s="259"/>
      <c r="I108" s="259"/>
      <c r="J108" s="259"/>
      <c r="K108" s="259"/>
      <c r="L108" s="259"/>
      <c r="M108" s="259"/>
      <c r="N108" s="260">
        <v>-15</v>
      </c>
    </row>
    <row r="109" spans="2:14" ht="9" hidden="1" customHeight="1">
      <c r="B109" s="369"/>
      <c r="C109" s="263"/>
      <c r="D109" s="263"/>
      <c r="E109" s="263"/>
      <c r="F109" s="329">
        <v>45321</v>
      </c>
      <c r="G109" s="267"/>
      <c r="H109" s="268"/>
      <c r="I109" s="268"/>
      <c r="J109" s="268"/>
      <c r="K109" s="268"/>
      <c r="L109" s="277">
        <v>0</v>
      </c>
      <c r="M109" s="268"/>
      <c r="N109" s="269">
        <v>0</v>
      </c>
    </row>
    <row r="110" spans="2:14" ht="9" hidden="1" customHeight="1">
      <c r="B110" s="368"/>
      <c r="C110" s="254"/>
      <c r="D110" s="254"/>
      <c r="E110" s="255" t="s">
        <v>483</v>
      </c>
      <c r="F110" s="256"/>
      <c r="G110" s="271"/>
      <c r="H110" s="259"/>
      <c r="I110" s="259"/>
      <c r="J110" s="259"/>
      <c r="K110" s="259"/>
      <c r="L110" s="278">
        <v>0</v>
      </c>
      <c r="M110" s="259"/>
      <c r="N110" s="272">
        <v>0</v>
      </c>
    </row>
    <row r="111" spans="2:14" ht="9" hidden="1" customHeight="1">
      <c r="B111" s="368"/>
      <c r="C111" s="254"/>
      <c r="D111" s="255" t="s">
        <v>348</v>
      </c>
      <c r="E111" s="261"/>
      <c r="F111" s="256"/>
      <c r="G111" s="271"/>
      <c r="H111" s="259"/>
      <c r="I111" s="259"/>
      <c r="J111" s="259"/>
      <c r="K111" s="259"/>
      <c r="L111" s="278">
        <v>0</v>
      </c>
      <c r="M111" s="259"/>
      <c r="N111" s="272">
        <v>0</v>
      </c>
    </row>
    <row r="112" spans="2:14" ht="9" hidden="1" customHeight="1">
      <c r="B112" s="368"/>
      <c r="C112" s="255" t="s">
        <v>347</v>
      </c>
      <c r="D112" s="261"/>
      <c r="E112" s="261"/>
      <c r="F112" s="256"/>
      <c r="G112" s="271"/>
      <c r="H112" s="259"/>
      <c r="I112" s="259"/>
      <c r="J112" s="259"/>
      <c r="K112" s="259"/>
      <c r="L112" s="278">
        <v>0</v>
      </c>
      <c r="M112" s="259"/>
      <c r="N112" s="272">
        <v>0</v>
      </c>
    </row>
    <row r="113" spans="2:14" ht="9" hidden="1" customHeight="1">
      <c r="B113" s="369"/>
      <c r="C113" s="263"/>
      <c r="D113" s="263"/>
      <c r="E113" s="263"/>
      <c r="F113" s="329">
        <v>45316</v>
      </c>
      <c r="G113" s="267"/>
      <c r="H113" s="277">
        <v>0</v>
      </c>
      <c r="I113" s="268"/>
      <c r="J113" s="268"/>
      <c r="K113" s="268"/>
      <c r="L113" s="268"/>
      <c r="M113" s="268"/>
      <c r="N113" s="269">
        <v>0</v>
      </c>
    </row>
    <row r="114" spans="2:14" ht="9" hidden="1" customHeight="1">
      <c r="B114" s="368"/>
      <c r="C114" s="254"/>
      <c r="D114" s="254"/>
      <c r="E114" s="255" t="s">
        <v>226</v>
      </c>
      <c r="F114" s="256"/>
      <c r="G114" s="271"/>
      <c r="H114" s="278">
        <v>0</v>
      </c>
      <c r="I114" s="259"/>
      <c r="J114" s="259"/>
      <c r="K114" s="259"/>
      <c r="L114" s="259"/>
      <c r="M114" s="259"/>
      <c r="N114" s="272">
        <v>0</v>
      </c>
    </row>
    <row r="115" spans="2:14" ht="9" hidden="1" customHeight="1">
      <c r="B115" s="368"/>
      <c r="C115" s="254"/>
      <c r="D115" s="255" t="s">
        <v>849</v>
      </c>
      <c r="E115" s="261"/>
      <c r="F115" s="256"/>
      <c r="G115" s="271"/>
      <c r="H115" s="278">
        <v>0</v>
      </c>
      <c r="I115" s="259"/>
      <c r="J115" s="259"/>
      <c r="K115" s="259"/>
      <c r="L115" s="259"/>
      <c r="M115" s="259"/>
      <c r="N115" s="272">
        <v>0</v>
      </c>
    </row>
    <row r="116" spans="2:14" ht="9" hidden="1" customHeight="1">
      <c r="B116" s="368"/>
      <c r="C116" s="255" t="s">
        <v>848</v>
      </c>
      <c r="D116" s="261"/>
      <c r="E116" s="261"/>
      <c r="F116" s="256"/>
      <c r="G116" s="271"/>
      <c r="H116" s="278">
        <v>0</v>
      </c>
      <c r="I116" s="259"/>
      <c r="J116" s="259"/>
      <c r="K116" s="259"/>
      <c r="L116" s="259"/>
      <c r="M116" s="259"/>
      <c r="N116" s="272">
        <v>0</v>
      </c>
    </row>
    <row r="117" spans="2:14" ht="9" hidden="1" customHeight="1">
      <c r="B117" s="369"/>
      <c r="C117" s="263"/>
      <c r="D117" s="263"/>
      <c r="E117" s="263"/>
      <c r="F117" s="264" t="s">
        <v>37</v>
      </c>
      <c r="G117" s="267"/>
      <c r="H117" s="268"/>
      <c r="I117" s="268"/>
      <c r="J117" s="277">
        <v>0</v>
      </c>
      <c r="K117" s="268"/>
      <c r="L117" s="268"/>
      <c r="M117" s="268"/>
      <c r="N117" s="269">
        <v>0</v>
      </c>
    </row>
    <row r="118" spans="2:14" ht="9" hidden="1" customHeight="1">
      <c r="B118" s="368"/>
      <c r="C118" s="254"/>
      <c r="D118" s="254"/>
      <c r="E118" s="255" t="s">
        <v>37</v>
      </c>
      <c r="F118" s="256"/>
      <c r="G118" s="271"/>
      <c r="H118" s="259"/>
      <c r="I118" s="259"/>
      <c r="J118" s="278">
        <v>0</v>
      </c>
      <c r="K118" s="259"/>
      <c r="L118" s="259"/>
      <c r="M118" s="259"/>
      <c r="N118" s="272">
        <v>0</v>
      </c>
    </row>
    <row r="119" spans="2:14" ht="9" hidden="1" customHeight="1">
      <c r="B119" s="368"/>
      <c r="C119" s="254"/>
      <c r="D119" s="255" t="s">
        <v>37</v>
      </c>
      <c r="E119" s="261"/>
      <c r="F119" s="256"/>
      <c r="G119" s="271"/>
      <c r="H119" s="259"/>
      <c r="I119" s="259"/>
      <c r="J119" s="278">
        <v>0</v>
      </c>
      <c r="K119" s="259"/>
      <c r="L119" s="259"/>
      <c r="M119" s="259"/>
      <c r="N119" s="272">
        <v>0</v>
      </c>
    </row>
    <row r="120" spans="2:14" ht="9" hidden="1" customHeight="1">
      <c r="B120" s="368"/>
      <c r="C120" s="255" t="s">
        <v>854</v>
      </c>
      <c r="D120" s="261"/>
      <c r="E120" s="261"/>
      <c r="F120" s="256"/>
      <c r="G120" s="271"/>
      <c r="H120" s="259"/>
      <c r="I120" s="259"/>
      <c r="J120" s="278">
        <v>0</v>
      </c>
      <c r="K120" s="259"/>
      <c r="L120" s="259"/>
      <c r="M120" s="259"/>
      <c r="N120" s="272">
        <v>0</v>
      </c>
    </row>
    <row r="121" spans="2:14" ht="9" hidden="1" customHeight="1">
      <c r="B121" s="470">
        <v>45521</v>
      </c>
      <c r="C121" s="261"/>
      <c r="D121" s="261"/>
      <c r="E121" s="261"/>
      <c r="F121" s="256"/>
      <c r="G121" s="258">
        <v>-15</v>
      </c>
      <c r="H121" s="278">
        <v>0</v>
      </c>
      <c r="I121" s="259"/>
      <c r="J121" s="278">
        <v>0</v>
      </c>
      <c r="K121" s="259"/>
      <c r="L121" s="278">
        <v>0</v>
      </c>
      <c r="M121" s="259"/>
      <c r="N121" s="260">
        <v>-15</v>
      </c>
    </row>
    <row r="122" spans="2:14" ht="9" hidden="1" customHeight="1">
      <c r="B122" s="369"/>
      <c r="C122" s="263"/>
      <c r="D122" s="263"/>
      <c r="E122" s="263"/>
      <c r="F122" s="264" t="s">
        <v>97</v>
      </c>
      <c r="G122" s="267"/>
      <c r="H122" s="268"/>
      <c r="I122" s="268"/>
      <c r="J122" s="268"/>
      <c r="K122" s="268"/>
      <c r="L122" s="277">
        <v>0</v>
      </c>
      <c r="M122" s="268"/>
      <c r="N122" s="269">
        <v>0</v>
      </c>
    </row>
    <row r="123" spans="2:14" ht="9" hidden="1" customHeight="1">
      <c r="B123" s="368"/>
      <c r="C123" s="254"/>
      <c r="D123" s="254"/>
      <c r="E123" s="255" t="s">
        <v>167</v>
      </c>
      <c r="F123" s="256"/>
      <c r="G123" s="271"/>
      <c r="H123" s="259"/>
      <c r="I123" s="259"/>
      <c r="J123" s="259"/>
      <c r="K123" s="259"/>
      <c r="L123" s="278">
        <v>0</v>
      </c>
      <c r="M123" s="259"/>
      <c r="N123" s="272">
        <v>0</v>
      </c>
    </row>
    <row r="124" spans="2:14" ht="9" hidden="1" customHeight="1">
      <c r="B124" s="368"/>
      <c r="C124" s="254"/>
      <c r="D124" s="255" t="s">
        <v>354</v>
      </c>
      <c r="E124" s="261"/>
      <c r="F124" s="256"/>
      <c r="G124" s="271"/>
      <c r="H124" s="259"/>
      <c r="I124" s="259"/>
      <c r="J124" s="259"/>
      <c r="K124" s="259"/>
      <c r="L124" s="278">
        <v>0</v>
      </c>
      <c r="M124" s="259"/>
      <c r="N124" s="272">
        <v>0</v>
      </c>
    </row>
    <row r="125" spans="2:14" ht="9" hidden="1" customHeight="1">
      <c r="B125" s="368"/>
      <c r="C125" s="255" t="s">
        <v>353</v>
      </c>
      <c r="D125" s="261"/>
      <c r="E125" s="261"/>
      <c r="F125" s="256"/>
      <c r="G125" s="271"/>
      <c r="H125" s="259"/>
      <c r="I125" s="259"/>
      <c r="J125" s="259"/>
      <c r="K125" s="259"/>
      <c r="L125" s="278">
        <v>0</v>
      </c>
      <c r="M125" s="259"/>
      <c r="N125" s="272">
        <v>0</v>
      </c>
    </row>
    <row r="126" spans="2:14" ht="9" hidden="1" customHeight="1">
      <c r="B126" s="470">
        <v>45514</v>
      </c>
      <c r="C126" s="261"/>
      <c r="D126" s="261"/>
      <c r="E126" s="261"/>
      <c r="F126" s="256"/>
      <c r="G126" s="271"/>
      <c r="H126" s="259"/>
      <c r="I126" s="259"/>
      <c r="J126" s="259"/>
      <c r="K126" s="259"/>
      <c r="L126" s="278">
        <v>0</v>
      </c>
      <c r="M126" s="259"/>
      <c r="N126" s="272">
        <v>0</v>
      </c>
    </row>
    <row r="127" spans="2:14" ht="9" hidden="1" customHeight="1">
      <c r="B127" s="369"/>
      <c r="C127" s="263"/>
      <c r="D127" s="263"/>
      <c r="E127" s="263"/>
      <c r="F127" s="329">
        <v>45295</v>
      </c>
      <c r="G127" s="267"/>
      <c r="H127" s="268"/>
      <c r="I127" s="268"/>
      <c r="J127" s="268"/>
      <c r="K127" s="277">
        <v>0</v>
      </c>
      <c r="L127" s="268"/>
      <c r="M127" s="268"/>
      <c r="N127" s="269">
        <v>0</v>
      </c>
    </row>
    <row r="128" spans="2:14" ht="9" hidden="1" customHeight="1">
      <c r="B128" s="368"/>
      <c r="C128" s="254"/>
      <c r="D128" s="254"/>
      <c r="E128" s="255" t="s">
        <v>262</v>
      </c>
      <c r="F128" s="256"/>
      <c r="G128" s="271"/>
      <c r="H128" s="259"/>
      <c r="I128" s="259"/>
      <c r="J128" s="259"/>
      <c r="K128" s="278">
        <v>0</v>
      </c>
      <c r="L128" s="259"/>
      <c r="M128" s="259"/>
      <c r="N128" s="272">
        <v>0</v>
      </c>
    </row>
    <row r="129" spans="2:14" ht="9" hidden="1" customHeight="1">
      <c r="B129" s="368"/>
      <c r="C129" s="254"/>
      <c r="D129" s="255" t="s">
        <v>747</v>
      </c>
      <c r="E129" s="261"/>
      <c r="F129" s="256"/>
      <c r="G129" s="271"/>
      <c r="H129" s="259"/>
      <c r="I129" s="259"/>
      <c r="J129" s="259"/>
      <c r="K129" s="278">
        <v>0</v>
      </c>
      <c r="L129" s="259"/>
      <c r="M129" s="259"/>
      <c r="N129" s="272">
        <v>0</v>
      </c>
    </row>
    <row r="130" spans="2:14" ht="9" hidden="1" customHeight="1">
      <c r="B130" s="368"/>
      <c r="C130" s="255" t="s">
        <v>871</v>
      </c>
      <c r="D130" s="261"/>
      <c r="E130" s="261"/>
      <c r="F130" s="256"/>
      <c r="G130" s="271"/>
      <c r="H130" s="259"/>
      <c r="I130" s="259"/>
      <c r="J130" s="259"/>
      <c r="K130" s="278">
        <v>0</v>
      </c>
      <c r="L130" s="259"/>
      <c r="M130" s="259"/>
      <c r="N130" s="272">
        <v>0</v>
      </c>
    </row>
    <row r="131" spans="2:14" ht="9" hidden="1" customHeight="1">
      <c r="B131" s="470">
        <v>45507</v>
      </c>
      <c r="C131" s="261"/>
      <c r="D131" s="261"/>
      <c r="E131" s="261"/>
      <c r="F131" s="256"/>
      <c r="G131" s="271"/>
      <c r="H131" s="259"/>
      <c r="I131" s="259"/>
      <c r="J131" s="259"/>
      <c r="K131" s="278">
        <v>0</v>
      </c>
      <c r="L131" s="259"/>
      <c r="M131" s="259"/>
      <c r="N131" s="272">
        <v>0</v>
      </c>
    </row>
    <row r="132" spans="2:14" ht="9" hidden="1" customHeight="1">
      <c r="B132" s="369"/>
      <c r="C132" s="263"/>
      <c r="D132" s="263"/>
      <c r="E132" s="263"/>
      <c r="F132" s="264" t="s">
        <v>59</v>
      </c>
      <c r="G132" s="267"/>
      <c r="H132" s="268"/>
      <c r="I132" s="268"/>
      <c r="J132" s="268"/>
      <c r="K132" s="268"/>
      <c r="L132" s="277">
        <v>0</v>
      </c>
      <c r="M132" s="268"/>
      <c r="N132" s="269">
        <v>0</v>
      </c>
    </row>
    <row r="133" spans="2:14" ht="9" hidden="1" customHeight="1">
      <c r="B133" s="368"/>
      <c r="C133" s="254"/>
      <c r="D133" s="254"/>
      <c r="E133" s="255" t="s">
        <v>878</v>
      </c>
      <c r="F133" s="256"/>
      <c r="G133" s="271"/>
      <c r="H133" s="259"/>
      <c r="I133" s="259"/>
      <c r="J133" s="259"/>
      <c r="K133" s="259"/>
      <c r="L133" s="278">
        <v>0</v>
      </c>
      <c r="M133" s="259"/>
      <c r="N133" s="272">
        <v>0</v>
      </c>
    </row>
    <row r="134" spans="2:14" ht="9" hidden="1" customHeight="1">
      <c r="B134" s="368"/>
      <c r="C134" s="254"/>
      <c r="D134" s="255" t="s">
        <v>370</v>
      </c>
      <c r="E134" s="261"/>
      <c r="F134" s="256"/>
      <c r="G134" s="271"/>
      <c r="H134" s="259"/>
      <c r="I134" s="259"/>
      <c r="J134" s="259"/>
      <c r="K134" s="259"/>
      <c r="L134" s="278">
        <v>0</v>
      </c>
      <c r="M134" s="259"/>
      <c r="N134" s="272">
        <v>0</v>
      </c>
    </row>
    <row r="135" spans="2:14" ht="9" hidden="1" customHeight="1">
      <c r="B135" s="368"/>
      <c r="C135" s="255" t="s">
        <v>369</v>
      </c>
      <c r="D135" s="261"/>
      <c r="E135" s="261"/>
      <c r="F135" s="256"/>
      <c r="G135" s="271"/>
      <c r="H135" s="259"/>
      <c r="I135" s="259"/>
      <c r="J135" s="259"/>
      <c r="K135" s="259"/>
      <c r="L135" s="278">
        <v>0</v>
      </c>
      <c r="M135" s="259"/>
      <c r="N135" s="272">
        <v>0</v>
      </c>
    </row>
    <row r="136" spans="2:14" ht="9" hidden="1" customHeight="1">
      <c r="B136" s="369"/>
      <c r="C136" s="263"/>
      <c r="D136" s="263"/>
      <c r="E136" s="263"/>
      <c r="F136" s="329">
        <v>45297</v>
      </c>
      <c r="G136" s="267"/>
      <c r="H136" s="277">
        <v>0</v>
      </c>
      <c r="I136" s="268"/>
      <c r="J136" s="268"/>
      <c r="K136" s="268"/>
      <c r="L136" s="268"/>
      <c r="M136" s="268"/>
      <c r="N136" s="269">
        <v>0</v>
      </c>
    </row>
    <row r="137" spans="2:14" ht="9" hidden="1" customHeight="1">
      <c r="B137" s="368"/>
      <c r="C137" s="254"/>
      <c r="D137" s="254"/>
      <c r="E137" s="255" t="s">
        <v>547</v>
      </c>
      <c r="F137" s="256"/>
      <c r="G137" s="271"/>
      <c r="H137" s="278">
        <v>0</v>
      </c>
      <c r="I137" s="259"/>
      <c r="J137" s="259"/>
      <c r="K137" s="259"/>
      <c r="L137" s="259"/>
      <c r="M137" s="259"/>
      <c r="N137" s="272">
        <v>0</v>
      </c>
    </row>
    <row r="138" spans="2:14" ht="9" hidden="1" customHeight="1">
      <c r="B138" s="368"/>
      <c r="C138" s="254"/>
      <c r="D138" s="255" t="s">
        <v>364</v>
      </c>
      <c r="E138" s="261"/>
      <c r="F138" s="256"/>
      <c r="G138" s="271"/>
      <c r="H138" s="278">
        <v>0</v>
      </c>
      <c r="I138" s="259"/>
      <c r="J138" s="259"/>
      <c r="K138" s="259"/>
      <c r="L138" s="259"/>
      <c r="M138" s="259"/>
      <c r="N138" s="272">
        <v>0</v>
      </c>
    </row>
    <row r="139" spans="2:14" ht="9" hidden="1" customHeight="1">
      <c r="B139" s="368"/>
      <c r="C139" s="255" t="s">
        <v>363</v>
      </c>
      <c r="D139" s="261"/>
      <c r="E139" s="261"/>
      <c r="F139" s="256"/>
      <c r="G139" s="271"/>
      <c r="H139" s="278">
        <v>0</v>
      </c>
      <c r="I139" s="259"/>
      <c r="J139" s="259"/>
      <c r="K139" s="259"/>
      <c r="L139" s="259"/>
      <c r="M139" s="259"/>
      <c r="N139" s="272">
        <v>0</v>
      </c>
    </row>
    <row r="140" spans="2:14" ht="9" hidden="1" customHeight="1">
      <c r="B140" s="470">
        <v>45500</v>
      </c>
      <c r="C140" s="261"/>
      <c r="D140" s="261"/>
      <c r="E140" s="261"/>
      <c r="F140" s="256"/>
      <c r="G140" s="271"/>
      <c r="H140" s="278">
        <v>0</v>
      </c>
      <c r="I140" s="259"/>
      <c r="J140" s="259"/>
      <c r="K140" s="259"/>
      <c r="L140" s="278">
        <v>0</v>
      </c>
      <c r="M140" s="259"/>
      <c r="N140" s="272">
        <v>0</v>
      </c>
    </row>
    <row r="141" spans="2:14" ht="9" hidden="1" customHeight="1">
      <c r="B141" s="369"/>
      <c r="C141" s="263"/>
      <c r="D141" s="263"/>
      <c r="E141" s="263"/>
      <c r="F141" s="329">
        <v>45321</v>
      </c>
      <c r="G141" s="267"/>
      <c r="H141" s="268"/>
      <c r="I141" s="268"/>
      <c r="J141" s="268"/>
      <c r="K141" s="268"/>
      <c r="L141" s="277">
        <v>0</v>
      </c>
      <c r="M141" s="268"/>
      <c r="N141" s="269">
        <v>0</v>
      </c>
    </row>
    <row r="142" spans="2:14" ht="9" hidden="1" customHeight="1">
      <c r="B142" s="368"/>
      <c r="C142" s="254"/>
      <c r="D142" s="254"/>
      <c r="E142" s="255" t="s">
        <v>772</v>
      </c>
      <c r="F142" s="256"/>
      <c r="G142" s="271"/>
      <c r="H142" s="259"/>
      <c r="I142" s="259"/>
      <c r="J142" s="259"/>
      <c r="K142" s="259"/>
      <c r="L142" s="278">
        <v>0</v>
      </c>
      <c r="M142" s="259"/>
      <c r="N142" s="272">
        <v>0</v>
      </c>
    </row>
    <row r="143" spans="2:14" ht="9" hidden="1" customHeight="1">
      <c r="B143" s="368"/>
      <c r="C143" s="254"/>
      <c r="D143" s="255" t="s">
        <v>382</v>
      </c>
      <c r="E143" s="261"/>
      <c r="F143" s="256"/>
      <c r="G143" s="271"/>
      <c r="H143" s="259"/>
      <c r="I143" s="259"/>
      <c r="J143" s="259"/>
      <c r="K143" s="259"/>
      <c r="L143" s="278">
        <v>0</v>
      </c>
      <c r="M143" s="259"/>
      <c r="N143" s="272">
        <v>0</v>
      </c>
    </row>
    <row r="144" spans="2:14" ht="9" hidden="1" customHeight="1">
      <c r="B144" s="368"/>
      <c r="C144" s="255" t="s">
        <v>149</v>
      </c>
      <c r="D144" s="261"/>
      <c r="E144" s="261"/>
      <c r="F144" s="256"/>
      <c r="G144" s="271"/>
      <c r="H144" s="259"/>
      <c r="I144" s="259"/>
      <c r="J144" s="259"/>
      <c r="K144" s="259"/>
      <c r="L144" s="278">
        <v>0</v>
      </c>
      <c r="M144" s="259"/>
      <c r="N144" s="272">
        <v>0</v>
      </c>
    </row>
    <row r="145" spans="2:14" ht="9" hidden="1" customHeight="1">
      <c r="B145" s="369"/>
      <c r="C145" s="263"/>
      <c r="D145" s="263"/>
      <c r="E145" s="263"/>
      <c r="F145" s="329">
        <v>45303</v>
      </c>
      <c r="G145" s="267"/>
      <c r="H145" s="268"/>
      <c r="I145" s="277">
        <v>0</v>
      </c>
      <c r="J145" s="268"/>
      <c r="K145" s="268"/>
      <c r="L145" s="268"/>
      <c r="M145" s="268"/>
      <c r="N145" s="269">
        <v>0</v>
      </c>
    </row>
    <row r="146" spans="2:14" ht="9" hidden="1" customHeight="1">
      <c r="B146" s="368"/>
      <c r="C146" s="254"/>
      <c r="D146" s="254"/>
      <c r="E146" s="255" t="s">
        <v>207</v>
      </c>
      <c r="F146" s="256"/>
      <c r="G146" s="271"/>
      <c r="H146" s="259"/>
      <c r="I146" s="278">
        <v>0</v>
      </c>
      <c r="J146" s="259"/>
      <c r="K146" s="259"/>
      <c r="L146" s="259"/>
      <c r="M146" s="259"/>
      <c r="N146" s="272">
        <v>0</v>
      </c>
    </row>
    <row r="147" spans="2:14" ht="9" hidden="1" customHeight="1">
      <c r="B147" s="369"/>
      <c r="C147" s="263"/>
      <c r="D147" s="263"/>
      <c r="E147" s="263"/>
      <c r="F147" s="264" t="s">
        <v>1118</v>
      </c>
      <c r="G147" s="267"/>
      <c r="H147" s="268"/>
      <c r="I147" s="268"/>
      <c r="J147" s="277">
        <v>0</v>
      </c>
      <c r="K147" s="268"/>
      <c r="L147" s="268"/>
      <c r="M147" s="268"/>
      <c r="N147" s="269">
        <v>0</v>
      </c>
    </row>
    <row r="148" spans="2:14" ht="9" hidden="1" customHeight="1">
      <c r="B148" s="368"/>
      <c r="C148" s="254"/>
      <c r="D148" s="254"/>
      <c r="E148" s="255" t="s">
        <v>1118</v>
      </c>
      <c r="F148" s="256"/>
      <c r="G148" s="271"/>
      <c r="H148" s="259"/>
      <c r="I148" s="259"/>
      <c r="J148" s="278">
        <v>0</v>
      </c>
      <c r="K148" s="259"/>
      <c r="L148" s="259"/>
      <c r="M148" s="259"/>
      <c r="N148" s="272">
        <v>0</v>
      </c>
    </row>
    <row r="149" spans="2:14" ht="9" hidden="1" customHeight="1">
      <c r="B149" s="368"/>
      <c r="C149" s="254"/>
      <c r="D149" s="255" t="s">
        <v>884</v>
      </c>
      <c r="E149" s="261"/>
      <c r="F149" s="256"/>
      <c r="G149" s="271"/>
      <c r="H149" s="259"/>
      <c r="I149" s="278">
        <v>0</v>
      </c>
      <c r="J149" s="278">
        <v>0</v>
      </c>
      <c r="K149" s="259"/>
      <c r="L149" s="259"/>
      <c r="M149" s="259"/>
      <c r="N149" s="272">
        <v>0</v>
      </c>
    </row>
    <row r="150" spans="2:14" ht="9" hidden="1" customHeight="1">
      <c r="B150" s="368"/>
      <c r="C150" s="255" t="s">
        <v>377</v>
      </c>
      <c r="D150" s="261"/>
      <c r="E150" s="261"/>
      <c r="F150" s="256"/>
      <c r="G150" s="271"/>
      <c r="H150" s="259"/>
      <c r="I150" s="278">
        <v>0</v>
      </c>
      <c r="J150" s="278">
        <v>0</v>
      </c>
      <c r="K150" s="259"/>
      <c r="L150" s="259"/>
      <c r="M150" s="259"/>
      <c r="N150" s="272">
        <v>0</v>
      </c>
    </row>
    <row r="151" spans="2:14" ht="9" hidden="1" customHeight="1">
      <c r="B151" s="470">
        <v>45493</v>
      </c>
      <c r="C151" s="261"/>
      <c r="D151" s="261"/>
      <c r="E151" s="261"/>
      <c r="F151" s="256"/>
      <c r="G151" s="271"/>
      <c r="H151" s="259"/>
      <c r="I151" s="278">
        <v>0</v>
      </c>
      <c r="J151" s="278">
        <v>0</v>
      </c>
      <c r="K151" s="259"/>
      <c r="L151" s="278">
        <v>0</v>
      </c>
      <c r="M151" s="259"/>
      <c r="N151" s="272">
        <v>0</v>
      </c>
    </row>
    <row r="152" spans="2:14" ht="32.75" customHeight="1">
      <c r="B152" s="633">
        <v>45486</v>
      </c>
      <c r="C152" s="284" t="s">
        <v>387</v>
      </c>
      <c r="D152" s="284" t="s">
        <v>388</v>
      </c>
      <c r="E152" s="274" t="s">
        <v>225</v>
      </c>
      <c r="F152" s="264" t="s">
        <v>104</v>
      </c>
      <c r="G152" s="275">
        <v>-20</v>
      </c>
      <c r="H152" s="268"/>
      <c r="I152" s="268"/>
      <c r="J152" s="268"/>
      <c r="K152" s="268"/>
      <c r="L152" s="268"/>
      <c r="M152" s="268"/>
      <c r="N152" s="276">
        <v>-20</v>
      </c>
    </row>
    <row r="153" spans="2:14" ht="9" hidden="1" customHeight="1">
      <c r="B153" s="253"/>
      <c r="C153" s="290"/>
      <c r="D153" s="290"/>
      <c r="E153" s="255" t="s">
        <v>225</v>
      </c>
      <c r="F153" s="256"/>
      <c r="G153" s="258">
        <v>-20</v>
      </c>
      <c r="H153" s="259"/>
      <c r="I153" s="259"/>
      <c r="J153" s="259"/>
      <c r="K153" s="259"/>
      <c r="L153" s="259"/>
      <c r="M153" s="259"/>
      <c r="N153" s="260">
        <v>-20</v>
      </c>
    </row>
    <row r="154" spans="2:14" ht="21.25" customHeight="1">
      <c r="B154" s="388"/>
      <c r="C154" s="315"/>
      <c r="D154" s="315"/>
      <c r="E154" s="274" t="s">
        <v>584</v>
      </c>
      <c r="F154" s="329">
        <v>45305</v>
      </c>
      <c r="G154" s="275">
        <v>-10</v>
      </c>
      <c r="H154" s="268"/>
      <c r="I154" s="268"/>
      <c r="J154" s="268"/>
      <c r="K154" s="268"/>
      <c r="L154" s="268"/>
      <c r="M154" s="268"/>
      <c r="N154" s="276">
        <v>-10</v>
      </c>
    </row>
    <row r="155" spans="2:14" ht="9" hidden="1" customHeight="1">
      <c r="B155" s="368"/>
      <c r="C155" s="254"/>
      <c r="D155" s="254"/>
      <c r="E155" s="255" t="s">
        <v>584</v>
      </c>
      <c r="F155" s="256"/>
      <c r="G155" s="258">
        <v>-10</v>
      </c>
      <c r="H155" s="259"/>
      <c r="I155" s="259"/>
      <c r="J155" s="259"/>
      <c r="K155" s="259"/>
      <c r="L155" s="259"/>
      <c r="M155" s="259"/>
      <c r="N155" s="260">
        <v>-10</v>
      </c>
    </row>
    <row r="156" spans="2:14" ht="9" hidden="1" customHeight="1">
      <c r="B156" s="368"/>
      <c r="C156" s="254"/>
      <c r="D156" s="255" t="s">
        <v>388</v>
      </c>
      <c r="E156" s="261"/>
      <c r="F156" s="256"/>
      <c r="G156" s="258">
        <v>-30</v>
      </c>
      <c r="H156" s="259"/>
      <c r="I156" s="259"/>
      <c r="J156" s="259"/>
      <c r="K156" s="259"/>
      <c r="L156" s="259"/>
      <c r="M156" s="259"/>
      <c r="N156" s="260">
        <v>-30</v>
      </c>
    </row>
    <row r="157" spans="2:14" ht="9" hidden="1" customHeight="1">
      <c r="B157" s="368"/>
      <c r="C157" s="255" t="s">
        <v>387</v>
      </c>
      <c r="D157" s="261"/>
      <c r="E157" s="261"/>
      <c r="F157" s="256"/>
      <c r="G157" s="258">
        <v>-30</v>
      </c>
      <c r="H157" s="259"/>
      <c r="I157" s="259"/>
      <c r="J157" s="259"/>
      <c r="K157" s="259"/>
      <c r="L157" s="259"/>
      <c r="M157" s="259"/>
      <c r="N157" s="260">
        <v>-30</v>
      </c>
    </row>
    <row r="158" spans="2:14" ht="9" hidden="1" customHeight="1">
      <c r="B158" s="369"/>
      <c r="C158" s="263"/>
      <c r="D158" s="263"/>
      <c r="E158" s="263"/>
      <c r="F158" s="264" t="s">
        <v>170</v>
      </c>
      <c r="G158" s="267"/>
      <c r="H158" s="268"/>
      <c r="I158" s="268"/>
      <c r="J158" s="268"/>
      <c r="K158" s="268"/>
      <c r="L158" s="277">
        <v>0</v>
      </c>
      <c r="M158" s="268"/>
      <c r="N158" s="269">
        <v>0</v>
      </c>
    </row>
    <row r="159" spans="2:14" ht="9" hidden="1" customHeight="1">
      <c r="B159" s="368"/>
      <c r="C159" s="254"/>
      <c r="D159" s="254"/>
      <c r="E159" s="255" t="s">
        <v>912</v>
      </c>
      <c r="F159" s="256"/>
      <c r="G159" s="271"/>
      <c r="H159" s="259"/>
      <c r="I159" s="259"/>
      <c r="J159" s="259"/>
      <c r="K159" s="259"/>
      <c r="L159" s="278">
        <v>0</v>
      </c>
      <c r="M159" s="259"/>
      <c r="N159" s="272">
        <v>0</v>
      </c>
    </row>
    <row r="160" spans="2:14" ht="9" hidden="1" customHeight="1">
      <c r="B160" s="368"/>
      <c r="C160" s="254"/>
      <c r="D160" s="255" t="s">
        <v>910</v>
      </c>
      <c r="E160" s="261"/>
      <c r="F160" s="256"/>
      <c r="G160" s="271"/>
      <c r="H160" s="259"/>
      <c r="I160" s="259"/>
      <c r="J160" s="259"/>
      <c r="K160" s="259"/>
      <c r="L160" s="278">
        <v>0</v>
      </c>
      <c r="M160" s="259"/>
      <c r="N160" s="272">
        <v>0</v>
      </c>
    </row>
    <row r="161" spans="2:14" ht="9" hidden="1" customHeight="1">
      <c r="B161" s="368"/>
      <c r="C161" s="255" t="s">
        <v>403</v>
      </c>
      <c r="D161" s="261"/>
      <c r="E161" s="261"/>
      <c r="F161" s="256"/>
      <c r="G161" s="271"/>
      <c r="H161" s="259"/>
      <c r="I161" s="259"/>
      <c r="J161" s="259"/>
      <c r="K161" s="259"/>
      <c r="L161" s="278">
        <v>0</v>
      </c>
      <c r="M161" s="259"/>
      <c r="N161" s="272">
        <v>0</v>
      </c>
    </row>
    <row r="162" spans="2:14" ht="9" hidden="1" customHeight="1">
      <c r="B162" s="369"/>
      <c r="C162" s="263"/>
      <c r="D162" s="263"/>
      <c r="E162" s="263"/>
      <c r="F162" s="329">
        <v>45305</v>
      </c>
      <c r="G162" s="267"/>
      <c r="H162" s="277">
        <v>0</v>
      </c>
      <c r="I162" s="268"/>
      <c r="J162" s="268"/>
      <c r="K162" s="268"/>
      <c r="L162" s="268"/>
      <c r="M162" s="268"/>
      <c r="N162" s="269">
        <v>0</v>
      </c>
    </row>
    <row r="163" spans="2:14" ht="9" hidden="1" customHeight="1">
      <c r="B163" s="368"/>
      <c r="C163" s="254"/>
      <c r="D163" s="254"/>
      <c r="E163" s="255" t="s">
        <v>584</v>
      </c>
      <c r="F163" s="256"/>
      <c r="G163" s="271"/>
      <c r="H163" s="278">
        <v>0</v>
      </c>
      <c r="I163" s="259"/>
      <c r="J163" s="259"/>
      <c r="K163" s="259"/>
      <c r="L163" s="259"/>
      <c r="M163" s="259"/>
      <c r="N163" s="272">
        <v>0</v>
      </c>
    </row>
    <row r="164" spans="2:14" ht="9" hidden="1" customHeight="1">
      <c r="B164" s="368"/>
      <c r="C164" s="254"/>
      <c r="D164" s="255" t="s">
        <v>907</v>
      </c>
      <c r="E164" s="261"/>
      <c r="F164" s="256"/>
      <c r="G164" s="271"/>
      <c r="H164" s="278">
        <v>0</v>
      </c>
      <c r="I164" s="259"/>
      <c r="J164" s="259"/>
      <c r="K164" s="259"/>
      <c r="L164" s="259"/>
      <c r="M164" s="259"/>
      <c r="N164" s="272">
        <v>0</v>
      </c>
    </row>
    <row r="165" spans="2:14" ht="9" hidden="1" customHeight="1">
      <c r="B165" s="368"/>
      <c r="C165" s="255" t="s">
        <v>906</v>
      </c>
      <c r="D165" s="261"/>
      <c r="E165" s="261"/>
      <c r="F165" s="256"/>
      <c r="G165" s="271"/>
      <c r="H165" s="278">
        <v>0</v>
      </c>
      <c r="I165" s="259"/>
      <c r="J165" s="259"/>
      <c r="K165" s="259"/>
      <c r="L165" s="259"/>
      <c r="M165" s="259"/>
      <c r="N165" s="272">
        <v>0</v>
      </c>
    </row>
    <row r="166" spans="2:14" ht="9" hidden="1" customHeight="1">
      <c r="B166" s="470">
        <v>45486</v>
      </c>
      <c r="C166" s="261"/>
      <c r="D166" s="261"/>
      <c r="E166" s="261"/>
      <c r="F166" s="256"/>
      <c r="G166" s="258">
        <v>-30</v>
      </c>
      <c r="H166" s="278">
        <v>0</v>
      </c>
      <c r="I166" s="259"/>
      <c r="J166" s="259"/>
      <c r="K166" s="259"/>
      <c r="L166" s="278">
        <v>0</v>
      </c>
      <c r="M166" s="259"/>
      <c r="N166" s="260">
        <v>-30</v>
      </c>
    </row>
    <row r="167" spans="2:14" ht="32.75" customHeight="1">
      <c r="B167" s="635">
        <v>45479</v>
      </c>
      <c r="C167" s="274" t="s">
        <v>414</v>
      </c>
      <c r="D167" s="274" t="s">
        <v>415</v>
      </c>
      <c r="E167" s="274" t="s">
        <v>273</v>
      </c>
      <c r="F167" s="264" t="s">
        <v>104</v>
      </c>
      <c r="G167" s="275">
        <v>17.5</v>
      </c>
      <c r="H167" s="268"/>
      <c r="I167" s="268"/>
      <c r="J167" s="268"/>
      <c r="K167" s="268"/>
      <c r="L167" s="268"/>
      <c r="M167" s="268"/>
      <c r="N167" s="276">
        <v>17.5</v>
      </c>
    </row>
    <row r="168" spans="2:14" ht="9" hidden="1" customHeight="1">
      <c r="B168" s="368"/>
      <c r="C168" s="254"/>
      <c r="D168" s="254"/>
      <c r="E168" s="255" t="s">
        <v>273</v>
      </c>
      <c r="F168" s="256"/>
      <c r="G168" s="258">
        <v>17.5</v>
      </c>
      <c r="H168" s="259"/>
      <c r="I168" s="259"/>
      <c r="J168" s="259"/>
      <c r="K168" s="259"/>
      <c r="L168" s="259"/>
      <c r="M168" s="259"/>
      <c r="N168" s="260">
        <v>17.5</v>
      </c>
    </row>
    <row r="169" spans="2:14" ht="9" hidden="1" customHeight="1">
      <c r="B169" s="368"/>
      <c r="C169" s="254"/>
      <c r="D169" s="255" t="s">
        <v>415</v>
      </c>
      <c r="E169" s="261"/>
      <c r="F169" s="256"/>
      <c r="G169" s="258">
        <v>17.5</v>
      </c>
      <c r="H169" s="259"/>
      <c r="I169" s="259"/>
      <c r="J169" s="259"/>
      <c r="K169" s="259"/>
      <c r="L169" s="259"/>
      <c r="M169" s="259"/>
      <c r="N169" s="260">
        <v>17.5</v>
      </c>
    </row>
    <row r="170" spans="2:14" ht="9" hidden="1" customHeight="1">
      <c r="B170" s="368"/>
      <c r="C170" s="255" t="s">
        <v>414</v>
      </c>
      <c r="D170" s="261"/>
      <c r="E170" s="261"/>
      <c r="F170" s="256"/>
      <c r="G170" s="258">
        <v>17.5</v>
      </c>
      <c r="H170" s="259"/>
      <c r="I170" s="259"/>
      <c r="J170" s="259"/>
      <c r="K170" s="259"/>
      <c r="L170" s="259"/>
      <c r="M170" s="259"/>
      <c r="N170" s="260">
        <v>17.5</v>
      </c>
    </row>
    <row r="171" spans="2:14" ht="9" hidden="1" customHeight="1">
      <c r="B171" s="369"/>
      <c r="C171" s="263"/>
      <c r="D171" s="263"/>
      <c r="E171" s="263"/>
      <c r="F171" s="329">
        <v>45311</v>
      </c>
      <c r="G171" s="267"/>
      <c r="H171" s="268"/>
      <c r="I171" s="268"/>
      <c r="J171" s="268"/>
      <c r="K171" s="268"/>
      <c r="L171" s="277">
        <v>0</v>
      </c>
      <c r="M171" s="268"/>
      <c r="N171" s="269">
        <v>0</v>
      </c>
    </row>
    <row r="172" spans="2:14" ht="9" hidden="1" customHeight="1">
      <c r="B172" s="368"/>
      <c r="C172" s="254"/>
      <c r="D172" s="254"/>
      <c r="E172" s="255" t="s">
        <v>437</v>
      </c>
      <c r="F172" s="256"/>
      <c r="G172" s="271"/>
      <c r="H172" s="259"/>
      <c r="I172" s="259"/>
      <c r="J172" s="259"/>
      <c r="K172" s="259"/>
      <c r="L172" s="278">
        <v>0</v>
      </c>
      <c r="M172" s="259"/>
      <c r="N172" s="272">
        <v>0</v>
      </c>
    </row>
    <row r="173" spans="2:14" ht="9" hidden="1" customHeight="1">
      <c r="B173" s="368"/>
      <c r="C173" s="254"/>
      <c r="D173" s="255" t="s">
        <v>411</v>
      </c>
      <c r="E173" s="261"/>
      <c r="F173" s="256"/>
      <c r="G173" s="271"/>
      <c r="H173" s="259"/>
      <c r="I173" s="259"/>
      <c r="J173" s="259"/>
      <c r="K173" s="259"/>
      <c r="L173" s="278">
        <v>0</v>
      </c>
      <c r="M173" s="259"/>
      <c r="N173" s="272">
        <v>0</v>
      </c>
    </row>
    <row r="174" spans="2:14" ht="9" hidden="1" customHeight="1">
      <c r="B174" s="368"/>
      <c r="C174" s="255" t="s">
        <v>410</v>
      </c>
      <c r="D174" s="261"/>
      <c r="E174" s="261"/>
      <c r="F174" s="256"/>
      <c r="G174" s="271"/>
      <c r="H174" s="259"/>
      <c r="I174" s="259"/>
      <c r="J174" s="259"/>
      <c r="K174" s="259"/>
      <c r="L174" s="278">
        <v>0</v>
      </c>
      <c r="M174" s="259"/>
      <c r="N174" s="272">
        <v>0</v>
      </c>
    </row>
    <row r="175" spans="2:14" ht="9" hidden="1" customHeight="1">
      <c r="B175" s="470">
        <v>45479</v>
      </c>
      <c r="C175" s="261"/>
      <c r="D175" s="261"/>
      <c r="E175" s="261"/>
      <c r="F175" s="256"/>
      <c r="G175" s="258">
        <v>17.5</v>
      </c>
      <c r="H175" s="259"/>
      <c r="I175" s="259"/>
      <c r="J175" s="259"/>
      <c r="K175" s="259"/>
      <c r="L175" s="278">
        <v>0</v>
      </c>
      <c r="M175" s="259"/>
      <c r="N175" s="260">
        <v>17.5</v>
      </c>
    </row>
    <row r="176" spans="2:14" ht="21.25" customHeight="1">
      <c r="B176" s="635">
        <v>45472</v>
      </c>
      <c r="C176" s="274" t="s">
        <v>431</v>
      </c>
      <c r="D176" s="274" t="s">
        <v>925</v>
      </c>
      <c r="E176" s="274" t="s">
        <v>927</v>
      </c>
      <c r="F176" s="264" t="s">
        <v>70</v>
      </c>
      <c r="G176" s="275">
        <v>-15</v>
      </c>
      <c r="H176" s="268"/>
      <c r="I176" s="268"/>
      <c r="J176" s="268"/>
      <c r="K176" s="268"/>
      <c r="L176" s="268"/>
      <c r="M176" s="268"/>
      <c r="N176" s="276">
        <v>-15</v>
      </c>
    </row>
    <row r="177" spans="2:14" ht="9" hidden="1" customHeight="1">
      <c r="B177" s="368"/>
      <c r="C177" s="254"/>
      <c r="D177" s="254"/>
      <c r="E177" s="255" t="s">
        <v>927</v>
      </c>
      <c r="F177" s="256"/>
      <c r="G177" s="258">
        <v>-15</v>
      </c>
      <c r="H177" s="259"/>
      <c r="I177" s="259"/>
      <c r="J177" s="259"/>
      <c r="K177" s="259"/>
      <c r="L177" s="259"/>
      <c r="M177" s="259"/>
      <c r="N177" s="260">
        <v>-15</v>
      </c>
    </row>
    <row r="178" spans="2:14" ht="9" hidden="1" customHeight="1">
      <c r="B178" s="368"/>
      <c r="C178" s="254"/>
      <c r="D178" s="255" t="s">
        <v>925</v>
      </c>
      <c r="E178" s="261"/>
      <c r="F178" s="256"/>
      <c r="G178" s="258">
        <v>-15</v>
      </c>
      <c r="H178" s="259"/>
      <c r="I178" s="259"/>
      <c r="J178" s="259"/>
      <c r="K178" s="259"/>
      <c r="L178" s="259"/>
      <c r="M178" s="259"/>
      <c r="N178" s="260">
        <v>-15</v>
      </c>
    </row>
    <row r="179" spans="2:14" ht="9" hidden="1" customHeight="1">
      <c r="B179" s="368"/>
      <c r="C179" s="255" t="s">
        <v>431</v>
      </c>
      <c r="D179" s="261"/>
      <c r="E179" s="261"/>
      <c r="F179" s="256"/>
      <c r="G179" s="258">
        <v>-15</v>
      </c>
      <c r="H179" s="259"/>
      <c r="I179" s="259"/>
      <c r="J179" s="259"/>
      <c r="K179" s="259"/>
      <c r="L179" s="259"/>
      <c r="M179" s="259"/>
      <c r="N179" s="260">
        <v>-15</v>
      </c>
    </row>
    <row r="180" spans="2:14" ht="9" hidden="1" customHeight="1">
      <c r="B180" s="369"/>
      <c r="C180" s="263"/>
      <c r="D180" s="263"/>
      <c r="E180" s="263"/>
      <c r="F180" s="264" t="s">
        <v>46</v>
      </c>
      <c r="G180" s="267"/>
      <c r="H180" s="268"/>
      <c r="I180" s="268"/>
      <c r="J180" s="268"/>
      <c r="K180" s="268"/>
      <c r="L180" s="277">
        <v>0</v>
      </c>
      <c r="M180" s="268"/>
      <c r="N180" s="269">
        <v>0</v>
      </c>
    </row>
    <row r="181" spans="2:14" ht="9" hidden="1" customHeight="1">
      <c r="B181" s="368"/>
      <c r="C181" s="254"/>
      <c r="D181" s="254"/>
      <c r="E181" s="255" t="s">
        <v>883</v>
      </c>
      <c r="F181" s="256"/>
      <c r="G181" s="271"/>
      <c r="H181" s="259"/>
      <c r="I181" s="259"/>
      <c r="J181" s="259"/>
      <c r="K181" s="259"/>
      <c r="L181" s="278">
        <v>0</v>
      </c>
      <c r="M181" s="259"/>
      <c r="N181" s="272">
        <v>0</v>
      </c>
    </row>
    <row r="182" spans="2:14" ht="9" hidden="1" customHeight="1">
      <c r="B182" s="368"/>
      <c r="C182" s="254"/>
      <c r="D182" s="255" t="s">
        <v>426</v>
      </c>
      <c r="E182" s="261"/>
      <c r="F182" s="256"/>
      <c r="G182" s="271"/>
      <c r="H182" s="259"/>
      <c r="I182" s="259"/>
      <c r="J182" s="259"/>
      <c r="K182" s="259"/>
      <c r="L182" s="278">
        <v>0</v>
      </c>
      <c r="M182" s="259"/>
      <c r="N182" s="272">
        <v>0</v>
      </c>
    </row>
    <row r="183" spans="2:14" ht="9" hidden="1" customHeight="1">
      <c r="B183" s="368"/>
      <c r="C183" s="255" t="s">
        <v>425</v>
      </c>
      <c r="D183" s="261"/>
      <c r="E183" s="261"/>
      <c r="F183" s="256"/>
      <c r="G183" s="271"/>
      <c r="H183" s="259"/>
      <c r="I183" s="259"/>
      <c r="J183" s="259"/>
      <c r="K183" s="259"/>
      <c r="L183" s="278">
        <v>0</v>
      </c>
      <c r="M183" s="259"/>
      <c r="N183" s="272">
        <v>0</v>
      </c>
    </row>
    <row r="184" spans="2:14" ht="9" hidden="1" customHeight="1">
      <c r="B184" s="470">
        <v>45472</v>
      </c>
      <c r="C184" s="261"/>
      <c r="D184" s="261"/>
      <c r="E184" s="261"/>
      <c r="F184" s="256"/>
      <c r="G184" s="258">
        <v>-15</v>
      </c>
      <c r="H184" s="259"/>
      <c r="I184" s="259"/>
      <c r="J184" s="259"/>
      <c r="K184" s="259"/>
      <c r="L184" s="278">
        <v>0</v>
      </c>
      <c r="M184" s="259"/>
      <c r="N184" s="260">
        <v>-15</v>
      </c>
    </row>
    <row r="185" spans="2:14" ht="21.25" customHeight="1">
      <c r="B185" s="635">
        <v>45465</v>
      </c>
      <c r="C185" s="274" t="s">
        <v>463</v>
      </c>
      <c r="D185" s="274" t="s">
        <v>464</v>
      </c>
      <c r="E185" s="274" t="s">
        <v>707</v>
      </c>
      <c r="F185" s="264" t="s">
        <v>68</v>
      </c>
      <c r="G185" s="275">
        <v>190.5</v>
      </c>
      <c r="H185" s="268"/>
      <c r="I185" s="268"/>
      <c r="J185" s="268"/>
      <c r="K185" s="268"/>
      <c r="L185" s="268"/>
      <c r="M185" s="268"/>
      <c r="N185" s="276">
        <v>190.5</v>
      </c>
    </row>
    <row r="186" spans="2:14" ht="9" hidden="1" customHeight="1">
      <c r="B186" s="368"/>
      <c r="C186" s="254"/>
      <c r="D186" s="254"/>
      <c r="E186" s="255" t="s">
        <v>707</v>
      </c>
      <c r="F186" s="256"/>
      <c r="G186" s="258">
        <v>190.5</v>
      </c>
      <c r="H186" s="259"/>
      <c r="I186" s="259"/>
      <c r="J186" s="259"/>
      <c r="K186" s="259"/>
      <c r="L186" s="259"/>
      <c r="M186" s="259"/>
      <c r="N186" s="260">
        <v>190.5</v>
      </c>
    </row>
    <row r="187" spans="2:14" ht="9" hidden="1" customHeight="1">
      <c r="B187" s="368"/>
      <c r="C187" s="254"/>
      <c r="D187" s="255" t="s">
        <v>464</v>
      </c>
      <c r="E187" s="261"/>
      <c r="F187" s="256"/>
      <c r="G187" s="258">
        <v>190.5</v>
      </c>
      <c r="H187" s="259"/>
      <c r="I187" s="259"/>
      <c r="J187" s="259"/>
      <c r="K187" s="259"/>
      <c r="L187" s="259"/>
      <c r="M187" s="259"/>
      <c r="N187" s="260">
        <v>190.5</v>
      </c>
    </row>
    <row r="188" spans="2:14" ht="9" hidden="1" customHeight="1">
      <c r="B188" s="368"/>
      <c r="C188" s="255" t="s">
        <v>463</v>
      </c>
      <c r="D188" s="261"/>
      <c r="E188" s="261"/>
      <c r="F188" s="256"/>
      <c r="G188" s="258">
        <v>190.5</v>
      </c>
      <c r="H188" s="259"/>
      <c r="I188" s="259"/>
      <c r="J188" s="259"/>
      <c r="K188" s="259"/>
      <c r="L188" s="259"/>
      <c r="M188" s="259"/>
      <c r="N188" s="260">
        <v>190.5</v>
      </c>
    </row>
    <row r="189" spans="2:14" ht="9" hidden="1" customHeight="1">
      <c r="B189" s="369"/>
      <c r="C189" s="263"/>
      <c r="D189" s="263"/>
      <c r="E189" s="263"/>
      <c r="F189" s="329">
        <v>45303</v>
      </c>
      <c r="G189" s="267"/>
      <c r="H189" s="277">
        <v>0</v>
      </c>
      <c r="I189" s="268"/>
      <c r="J189" s="268"/>
      <c r="K189" s="268"/>
      <c r="L189" s="268"/>
      <c r="M189" s="268"/>
      <c r="N189" s="269">
        <v>0</v>
      </c>
    </row>
    <row r="190" spans="2:14" ht="9" hidden="1" customHeight="1">
      <c r="B190" s="368"/>
      <c r="C190" s="254"/>
      <c r="D190" s="254"/>
      <c r="E190" s="255" t="s">
        <v>168</v>
      </c>
      <c r="F190" s="256"/>
      <c r="G190" s="271"/>
      <c r="H190" s="278">
        <v>0</v>
      </c>
      <c r="I190" s="259"/>
      <c r="J190" s="259"/>
      <c r="K190" s="259"/>
      <c r="L190" s="259"/>
      <c r="M190" s="259"/>
      <c r="N190" s="272">
        <v>0</v>
      </c>
    </row>
    <row r="191" spans="2:14" ht="9" hidden="1" customHeight="1">
      <c r="B191" s="368"/>
      <c r="C191" s="254"/>
      <c r="D191" s="255" t="s">
        <v>938</v>
      </c>
      <c r="E191" s="261"/>
      <c r="F191" s="256"/>
      <c r="G191" s="271"/>
      <c r="H191" s="278">
        <v>0</v>
      </c>
      <c r="I191" s="259"/>
      <c r="J191" s="259"/>
      <c r="K191" s="259"/>
      <c r="L191" s="259"/>
      <c r="M191" s="259"/>
      <c r="N191" s="272">
        <v>0</v>
      </c>
    </row>
    <row r="192" spans="2:14" ht="9" hidden="1" customHeight="1">
      <c r="B192" s="368"/>
      <c r="C192" s="255" t="s">
        <v>937</v>
      </c>
      <c r="D192" s="261"/>
      <c r="E192" s="261"/>
      <c r="F192" s="256"/>
      <c r="G192" s="271"/>
      <c r="H192" s="278">
        <v>0</v>
      </c>
      <c r="I192" s="259"/>
      <c r="J192" s="259"/>
      <c r="K192" s="259"/>
      <c r="L192" s="259"/>
      <c r="M192" s="259"/>
      <c r="N192" s="272">
        <v>0</v>
      </c>
    </row>
    <row r="193" spans="2:14" ht="9" hidden="1" customHeight="1">
      <c r="B193" s="369"/>
      <c r="C193" s="263"/>
      <c r="D193" s="263"/>
      <c r="E193" s="263"/>
      <c r="F193" s="329">
        <v>45295</v>
      </c>
      <c r="G193" s="267"/>
      <c r="H193" s="268"/>
      <c r="I193" s="268"/>
      <c r="J193" s="268"/>
      <c r="K193" s="268"/>
      <c r="L193" s="277">
        <v>0</v>
      </c>
      <c r="M193" s="268"/>
      <c r="N193" s="269">
        <v>0</v>
      </c>
    </row>
    <row r="194" spans="2:14" ht="9" hidden="1" customHeight="1">
      <c r="B194" s="368"/>
      <c r="C194" s="254"/>
      <c r="D194" s="254"/>
      <c r="E194" s="255" t="s">
        <v>262</v>
      </c>
      <c r="F194" s="256"/>
      <c r="G194" s="271"/>
      <c r="H194" s="259"/>
      <c r="I194" s="259"/>
      <c r="J194" s="259"/>
      <c r="K194" s="259"/>
      <c r="L194" s="278">
        <v>0</v>
      </c>
      <c r="M194" s="259"/>
      <c r="N194" s="272">
        <v>0</v>
      </c>
    </row>
    <row r="195" spans="2:14" ht="9" hidden="1" customHeight="1">
      <c r="B195" s="368"/>
      <c r="C195" s="254"/>
      <c r="D195" s="255" t="s">
        <v>441</v>
      </c>
      <c r="E195" s="261"/>
      <c r="F195" s="256"/>
      <c r="G195" s="271"/>
      <c r="H195" s="259"/>
      <c r="I195" s="259"/>
      <c r="J195" s="259"/>
      <c r="K195" s="259"/>
      <c r="L195" s="278">
        <v>0</v>
      </c>
      <c r="M195" s="259"/>
      <c r="N195" s="272">
        <v>0</v>
      </c>
    </row>
    <row r="196" spans="2:14" ht="9" hidden="1" customHeight="1">
      <c r="B196" s="368"/>
      <c r="C196" s="255" t="s">
        <v>440</v>
      </c>
      <c r="D196" s="261"/>
      <c r="E196" s="261"/>
      <c r="F196" s="256"/>
      <c r="G196" s="271"/>
      <c r="H196" s="259"/>
      <c r="I196" s="259"/>
      <c r="J196" s="259"/>
      <c r="K196" s="259"/>
      <c r="L196" s="278">
        <v>0</v>
      </c>
      <c r="M196" s="259"/>
      <c r="N196" s="272">
        <v>0</v>
      </c>
    </row>
    <row r="197" spans="2:14" ht="9" hidden="1" customHeight="1">
      <c r="B197" s="470">
        <v>45465</v>
      </c>
      <c r="C197" s="261"/>
      <c r="D197" s="261"/>
      <c r="E197" s="261"/>
      <c r="F197" s="256"/>
      <c r="G197" s="258">
        <v>190.5</v>
      </c>
      <c r="H197" s="278">
        <v>0</v>
      </c>
      <c r="I197" s="259"/>
      <c r="J197" s="259"/>
      <c r="K197" s="259"/>
      <c r="L197" s="278">
        <v>0</v>
      </c>
      <c r="M197" s="259"/>
      <c r="N197" s="260">
        <v>190.5</v>
      </c>
    </row>
    <row r="198" spans="2:14" ht="9" hidden="1" customHeight="1">
      <c r="B198" s="369"/>
      <c r="C198" s="263"/>
      <c r="D198" s="263"/>
      <c r="E198" s="263"/>
      <c r="F198" s="329">
        <v>45311</v>
      </c>
      <c r="G198" s="267"/>
      <c r="H198" s="268"/>
      <c r="I198" s="277">
        <v>0</v>
      </c>
      <c r="J198" s="268"/>
      <c r="K198" s="268"/>
      <c r="L198" s="268"/>
      <c r="M198" s="268"/>
      <c r="N198" s="269">
        <v>0</v>
      </c>
    </row>
    <row r="199" spans="2:14" ht="9" hidden="1" customHeight="1">
      <c r="B199" s="368"/>
      <c r="C199" s="254"/>
      <c r="D199" s="254"/>
      <c r="E199" s="255" t="s">
        <v>503</v>
      </c>
      <c r="F199" s="256"/>
      <c r="G199" s="271"/>
      <c r="H199" s="259"/>
      <c r="I199" s="278">
        <v>0</v>
      </c>
      <c r="J199" s="259"/>
      <c r="K199" s="259"/>
      <c r="L199" s="259"/>
      <c r="M199" s="259"/>
      <c r="N199" s="272">
        <v>0</v>
      </c>
    </row>
    <row r="200" spans="2:14" ht="9" hidden="1" customHeight="1">
      <c r="B200" s="369"/>
      <c r="C200" s="263"/>
      <c r="D200" s="263"/>
      <c r="E200" s="263"/>
      <c r="F200" s="264" t="s">
        <v>1118</v>
      </c>
      <c r="G200" s="267"/>
      <c r="H200" s="268"/>
      <c r="I200" s="268"/>
      <c r="J200" s="277">
        <v>0</v>
      </c>
      <c r="K200" s="268"/>
      <c r="L200" s="268"/>
      <c r="M200" s="268"/>
      <c r="N200" s="269">
        <v>0</v>
      </c>
    </row>
    <row r="201" spans="2:14" ht="9" hidden="1" customHeight="1">
      <c r="B201" s="368"/>
      <c r="C201" s="254"/>
      <c r="D201" s="254"/>
      <c r="E201" s="255" t="s">
        <v>1118</v>
      </c>
      <c r="F201" s="256"/>
      <c r="G201" s="271"/>
      <c r="H201" s="259"/>
      <c r="I201" s="259"/>
      <c r="J201" s="278">
        <v>0</v>
      </c>
      <c r="K201" s="259"/>
      <c r="L201" s="259"/>
      <c r="M201" s="259"/>
      <c r="N201" s="272">
        <v>0</v>
      </c>
    </row>
    <row r="202" spans="2:14" ht="9" hidden="1" customHeight="1">
      <c r="B202" s="368"/>
      <c r="C202" s="254"/>
      <c r="D202" s="255" t="s">
        <v>943</v>
      </c>
      <c r="E202" s="261"/>
      <c r="F202" s="256"/>
      <c r="G202" s="271"/>
      <c r="H202" s="259"/>
      <c r="I202" s="278">
        <v>0</v>
      </c>
      <c r="J202" s="278">
        <v>0</v>
      </c>
      <c r="K202" s="259"/>
      <c r="L202" s="259"/>
      <c r="M202" s="259"/>
      <c r="N202" s="272">
        <v>0</v>
      </c>
    </row>
    <row r="203" spans="2:14" ht="9" hidden="1" customHeight="1">
      <c r="B203" s="368"/>
      <c r="C203" s="255" t="s">
        <v>447</v>
      </c>
      <c r="D203" s="261"/>
      <c r="E203" s="261"/>
      <c r="F203" s="256"/>
      <c r="G203" s="271"/>
      <c r="H203" s="259"/>
      <c r="I203" s="278">
        <v>0</v>
      </c>
      <c r="J203" s="278">
        <v>0</v>
      </c>
      <c r="K203" s="259"/>
      <c r="L203" s="259"/>
      <c r="M203" s="259"/>
      <c r="N203" s="272">
        <v>0</v>
      </c>
    </row>
    <row r="204" spans="2:14" ht="9" hidden="1" customHeight="1">
      <c r="B204" s="470">
        <v>45458</v>
      </c>
      <c r="C204" s="261"/>
      <c r="D204" s="261"/>
      <c r="E204" s="261"/>
      <c r="F204" s="256"/>
      <c r="G204" s="271"/>
      <c r="H204" s="259"/>
      <c r="I204" s="278">
        <v>0</v>
      </c>
      <c r="J204" s="278">
        <v>0</v>
      </c>
      <c r="K204" s="259"/>
      <c r="L204" s="259"/>
      <c r="M204" s="259"/>
      <c r="N204" s="272">
        <v>0</v>
      </c>
    </row>
    <row r="205" spans="2:14" ht="9" hidden="1" customHeight="1">
      <c r="B205" s="369"/>
      <c r="C205" s="263"/>
      <c r="D205" s="263"/>
      <c r="E205" s="263"/>
      <c r="F205" s="264" t="s">
        <v>97</v>
      </c>
      <c r="G205" s="267"/>
      <c r="H205" s="277">
        <v>0</v>
      </c>
      <c r="I205" s="268"/>
      <c r="J205" s="268"/>
      <c r="K205" s="268"/>
      <c r="L205" s="268"/>
      <c r="M205" s="268"/>
      <c r="N205" s="269">
        <v>0</v>
      </c>
    </row>
    <row r="206" spans="2:14" ht="9" hidden="1" customHeight="1">
      <c r="B206" s="368"/>
      <c r="C206" s="254"/>
      <c r="D206" s="254"/>
      <c r="E206" s="255" t="s">
        <v>958</v>
      </c>
      <c r="F206" s="256"/>
      <c r="G206" s="271"/>
      <c r="H206" s="278">
        <v>0</v>
      </c>
      <c r="I206" s="259"/>
      <c r="J206" s="259"/>
      <c r="K206" s="259"/>
      <c r="L206" s="259"/>
      <c r="M206" s="259"/>
      <c r="N206" s="272">
        <v>0</v>
      </c>
    </row>
    <row r="207" spans="2:14" ht="9" hidden="1" customHeight="1">
      <c r="B207" s="368"/>
      <c r="C207" s="254"/>
      <c r="D207" s="255" t="s">
        <v>955</v>
      </c>
      <c r="E207" s="261"/>
      <c r="F207" s="256"/>
      <c r="G207" s="271"/>
      <c r="H207" s="278">
        <v>0</v>
      </c>
      <c r="I207" s="259"/>
      <c r="J207" s="259"/>
      <c r="K207" s="259"/>
      <c r="L207" s="259"/>
      <c r="M207" s="259"/>
      <c r="N207" s="272">
        <v>0</v>
      </c>
    </row>
    <row r="208" spans="2:14" ht="9" hidden="1" customHeight="1">
      <c r="B208" s="368"/>
      <c r="C208" s="255" t="s">
        <v>954</v>
      </c>
      <c r="D208" s="261"/>
      <c r="E208" s="261"/>
      <c r="F208" s="256"/>
      <c r="G208" s="271"/>
      <c r="H208" s="278">
        <v>0</v>
      </c>
      <c r="I208" s="259"/>
      <c r="J208" s="259"/>
      <c r="K208" s="259"/>
      <c r="L208" s="259"/>
      <c r="M208" s="259"/>
      <c r="N208" s="272">
        <v>0</v>
      </c>
    </row>
    <row r="209" spans="2:14" ht="9" hidden="1" customHeight="1">
      <c r="B209" s="369"/>
      <c r="C209" s="263"/>
      <c r="D209" s="263"/>
      <c r="E209" s="263"/>
      <c r="F209" s="329">
        <v>45295</v>
      </c>
      <c r="G209" s="267"/>
      <c r="H209" s="268"/>
      <c r="I209" s="268"/>
      <c r="J209" s="277">
        <v>0</v>
      </c>
      <c r="K209" s="268"/>
      <c r="L209" s="277">
        <v>0</v>
      </c>
      <c r="M209" s="268"/>
      <c r="N209" s="269">
        <v>0</v>
      </c>
    </row>
    <row r="210" spans="2:14" ht="9" hidden="1" customHeight="1">
      <c r="B210" s="368"/>
      <c r="C210" s="254"/>
      <c r="D210" s="254"/>
      <c r="E210" s="255" t="s">
        <v>262</v>
      </c>
      <c r="F210" s="256"/>
      <c r="G210" s="271"/>
      <c r="H210" s="259"/>
      <c r="I210" s="259"/>
      <c r="J210" s="278">
        <v>0</v>
      </c>
      <c r="K210" s="259"/>
      <c r="L210" s="278">
        <v>0</v>
      </c>
      <c r="M210" s="259"/>
      <c r="N210" s="272">
        <v>0</v>
      </c>
    </row>
    <row r="211" spans="2:14" ht="9" hidden="1" customHeight="1">
      <c r="B211" s="368"/>
      <c r="C211" s="254"/>
      <c r="D211" s="255" t="s">
        <v>481</v>
      </c>
      <c r="E211" s="261"/>
      <c r="F211" s="256"/>
      <c r="G211" s="271"/>
      <c r="H211" s="259"/>
      <c r="I211" s="259"/>
      <c r="J211" s="278">
        <v>0</v>
      </c>
      <c r="K211" s="259"/>
      <c r="L211" s="278">
        <v>0</v>
      </c>
      <c r="M211" s="259"/>
      <c r="N211" s="272">
        <v>0</v>
      </c>
    </row>
    <row r="212" spans="2:14" ht="9" hidden="1" customHeight="1">
      <c r="B212" s="368"/>
      <c r="C212" s="255" t="s">
        <v>480</v>
      </c>
      <c r="D212" s="261"/>
      <c r="E212" s="261"/>
      <c r="F212" s="256"/>
      <c r="G212" s="271"/>
      <c r="H212" s="259"/>
      <c r="I212" s="259"/>
      <c r="J212" s="278">
        <v>0</v>
      </c>
      <c r="K212" s="259"/>
      <c r="L212" s="278">
        <v>0</v>
      </c>
      <c r="M212" s="259"/>
      <c r="N212" s="272">
        <v>0</v>
      </c>
    </row>
    <row r="213" spans="2:14" ht="9" hidden="1" customHeight="1">
      <c r="B213" s="470">
        <v>45451</v>
      </c>
      <c r="C213" s="261"/>
      <c r="D213" s="261"/>
      <c r="E213" s="261"/>
      <c r="F213" s="256"/>
      <c r="G213" s="271"/>
      <c r="H213" s="278">
        <v>0</v>
      </c>
      <c r="I213" s="259"/>
      <c r="J213" s="278">
        <v>0</v>
      </c>
      <c r="K213" s="259"/>
      <c r="L213" s="278">
        <v>0</v>
      </c>
      <c r="M213" s="259"/>
      <c r="N213" s="272">
        <v>0</v>
      </c>
    </row>
    <row r="214" spans="2:14" ht="21.25" customHeight="1">
      <c r="B214" s="633">
        <v>45444</v>
      </c>
      <c r="C214" s="274" t="s">
        <v>976</v>
      </c>
      <c r="D214" s="274" t="s">
        <v>977</v>
      </c>
      <c r="E214" s="274" t="s">
        <v>979</v>
      </c>
      <c r="F214" s="329">
        <v>45321</v>
      </c>
      <c r="G214" s="275">
        <v>-25</v>
      </c>
      <c r="H214" s="268"/>
      <c r="I214" s="268"/>
      <c r="J214" s="268"/>
      <c r="K214" s="268"/>
      <c r="L214" s="268"/>
      <c r="M214" s="268"/>
      <c r="N214" s="276">
        <v>-25</v>
      </c>
    </row>
    <row r="215" spans="2:14" ht="9" hidden="1" customHeight="1">
      <c r="B215" s="253"/>
      <c r="C215" s="254"/>
      <c r="D215" s="254"/>
      <c r="E215" s="255" t="s">
        <v>979</v>
      </c>
      <c r="F215" s="256"/>
      <c r="G215" s="258">
        <v>-25</v>
      </c>
      <c r="H215" s="259"/>
      <c r="I215" s="259"/>
      <c r="J215" s="259"/>
      <c r="K215" s="259"/>
      <c r="L215" s="259"/>
      <c r="M215" s="259"/>
      <c r="N215" s="260">
        <v>-25</v>
      </c>
    </row>
    <row r="216" spans="2:14" ht="9" hidden="1" customHeight="1">
      <c r="B216" s="253"/>
      <c r="C216" s="254"/>
      <c r="D216" s="255" t="s">
        <v>977</v>
      </c>
      <c r="E216" s="261"/>
      <c r="F216" s="256"/>
      <c r="G216" s="258">
        <v>-25</v>
      </c>
      <c r="H216" s="259"/>
      <c r="I216" s="259"/>
      <c r="J216" s="259"/>
      <c r="K216" s="259"/>
      <c r="L216" s="259"/>
      <c r="M216" s="259"/>
      <c r="N216" s="260">
        <v>-25</v>
      </c>
    </row>
    <row r="217" spans="2:14" ht="9" hidden="1" customHeight="1">
      <c r="B217" s="253"/>
      <c r="C217" s="255" t="s">
        <v>976</v>
      </c>
      <c r="D217" s="261"/>
      <c r="E217" s="261"/>
      <c r="F217" s="256"/>
      <c r="G217" s="258">
        <v>-25</v>
      </c>
      <c r="H217" s="259"/>
      <c r="I217" s="259"/>
      <c r="J217" s="259"/>
      <c r="K217" s="259"/>
      <c r="L217" s="259"/>
      <c r="M217" s="259"/>
      <c r="N217" s="260">
        <v>-25</v>
      </c>
    </row>
    <row r="218" spans="2:14" ht="9" hidden="1" customHeight="1">
      <c r="B218" s="262"/>
      <c r="C218" s="263"/>
      <c r="D218" s="263"/>
      <c r="E218" s="263"/>
      <c r="F218" s="264" t="s">
        <v>59</v>
      </c>
      <c r="G218" s="267"/>
      <c r="H218" s="268"/>
      <c r="I218" s="268"/>
      <c r="J218" s="268"/>
      <c r="K218" s="268"/>
      <c r="L218" s="277">
        <v>0</v>
      </c>
      <c r="M218" s="268"/>
      <c r="N218" s="269">
        <v>0</v>
      </c>
    </row>
    <row r="219" spans="2:14" ht="9" hidden="1" customHeight="1">
      <c r="B219" s="253"/>
      <c r="C219" s="254"/>
      <c r="D219" s="254"/>
      <c r="E219" s="255" t="s">
        <v>225</v>
      </c>
      <c r="F219" s="256"/>
      <c r="G219" s="271"/>
      <c r="H219" s="259"/>
      <c r="I219" s="259"/>
      <c r="J219" s="259"/>
      <c r="K219" s="259"/>
      <c r="L219" s="278">
        <v>0</v>
      </c>
      <c r="M219" s="259"/>
      <c r="N219" s="272">
        <v>0</v>
      </c>
    </row>
    <row r="220" spans="2:14" ht="9" hidden="1" customHeight="1">
      <c r="B220" s="253"/>
      <c r="C220" s="254"/>
      <c r="D220" s="255" t="s">
        <v>970</v>
      </c>
      <c r="E220" s="261"/>
      <c r="F220" s="256"/>
      <c r="G220" s="271"/>
      <c r="H220" s="259"/>
      <c r="I220" s="259"/>
      <c r="J220" s="259"/>
      <c r="K220" s="259"/>
      <c r="L220" s="278">
        <v>0</v>
      </c>
      <c r="M220" s="259"/>
      <c r="N220" s="272">
        <v>0</v>
      </c>
    </row>
    <row r="221" spans="2:14" ht="9" hidden="1" customHeight="1">
      <c r="B221" s="253"/>
      <c r="C221" s="255" t="s">
        <v>469</v>
      </c>
      <c r="D221" s="261"/>
      <c r="E221" s="261"/>
      <c r="F221" s="256"/>
      <c r="G221" s="271"/>
      <c r="H221" s="259"/>
      <c r="I221" s="259"/>
      <c r="J221" s="259"/>
      <c r="K221" s="259"/>
      <c r="L221" s="278">
        <v>0</v>
      </c>
      <c r="M221" s="259"/>
      <c r="N221" s="272">
        <v>0</v>
      </c>
    </row>
    <row r="222" spans="2:14" ht="9" hidden="1" customHeight="1">
      <c r="B222" s="262"/>
      <c r="C222" s="263"/>
      <c r="D222" s="263"/>
      <c r="E222" s="263"/>
      <c r="F222" s="264" t="s">
        <v>1118</v>
      </c>
      <c r="G222" s="267"/>
      <c r="H222" s="268"/>
      <c r="I222" s="268"/>
      <c r="J222" s="277">
        <v>0</v>
      </c>
      <c r="K222" s="268"/>
      <c r="L222" s="268"/>
      <c r="M222" s="268"/>
      <c r="N222" s="269">
        <v>0</v>
      </c>
    </row>
    <row r="223" spans="2:14" ht="9" hidden="1" customHeight="1">
      <c r="B223" s="253"/>
      <c r="C223" s="254"/>
      <c r="D223" s="254"/>
      <c r="E223" s="255" t="s">
        <v>1118</v>
      </c>
      <c r="F223" s="256"/>
      <c r="G223" s="271"/>
      <c r="H223" s="259"/>
      <c r="I223" s="259"/>
      <c r="J223" s="278">
        <v>0</v>
      </c>
      <c r="K223" s="259"/>
      <c r="L223" s="259"/>
      <c r="M223" s="259"/>
      <c r="N223" s="272">
        <v>0</v>
      </c>
    </row>
    <row r="224" spans="2:14" ht="9" hidden="1" customHeight="1">
      <c r="B224" s="253"/>
      <c r="C224" s="254"/>
      <c r="D224" s="255" t="s">
        <v>37</v>
      </c>
      <c r="E224" s="261"/>
      <c r="F224" s="256"/>
      <c r="G224" s="271"/>
      <c r="H224" s="259"/>
      <c r="I224" s="259"/>
      <c r="J224" s="278">
        <v>0</v>
      </c>
      <c r="K224" s="259"/>
      <c r="L224" s="259"/>
      <c r="M224" s="259"/>
      <c r="N224" s="272">
        <v>0</v>
      </c>
    </row>
    <row r="225" spans="2:14" ht="9" hidden="1" customHeight="1">
      <c r="B225" s="253"/>
      <c r="C225" s="255" t="s">
        <v>966</v>
      </c>
      <c r="D225" s="261"/>
      <c r="E225" s="261"/>
      <c r="F225" s="256"/>
      <c r="G225" s="271"/>
      <c r="H225" s="259"/>
      <c r="I225" s="259"/>
      <c r="J225" s="278">
        <v>0</v>
      </c>
      <c r="K225" s="259"/>
      <c r="L225" s="259"/>
      <c r="M225" s="259"/>
      <c r="N225" s="272">
        <v>0</v>
      </c>
    </row>
    <row r="226" spans="2:14" ht="9" hidden="1" customHeight="1">
      <c r="B226" s="629">
        <v>45444</v>
      </c>
      <c r="C226" s="261"/>
      <c r="D226" s="261"/>
      <c r="E226" s="261"/>
      <c r="F226" s="256"/>
      <c r="G226" s="258">
        <v>-25</v>
      </c>
      <c r="H226" s="259"/>
      <c r="I226" s="259"/>
      <c r="J226" s="278">
        <v>0</v>
      </c>
      <c r="K226" s="259"/>
      <c r="L226" s="278">
        <v>0</v>
      </c>
      <c r="M226" s="259"/>
      <c r="N226" s="260">
        <v>-25</v>
      </c>
    </row>
    <row r="227" spans="2:14" ht="9" hidden="1" customHeight="1">
      <c r="B227" s="262"/>
      <c r="C227" s="263"/>
      <c r="D227" s="263"/>
      <c r="E227" s="263"/>
      <c r="F227" s="264" t="s">
        <v>589</v>
      </c>
      <c r="G227" s="267"/>
      <c r="H227" s="268"/>
      <c r="I227" s="268"/>
      <c r="J227" s="268"/>
      <c r="K227" s="268"/>
      <c r="L227" s="277">
        <v>0</v>
      </c>
      <c r="M227" s="268"/>
      <c r="N227" s="269">
        <v>0</v>
      </c>
    </row>
    <row r="228" spans="2:14" ht="9" hidden="1" customHeight="1">
      <c r="B228" s="253"/>
      <c r="C228" s="254"/>
      <c r="D228" s="254"/>
      <c r="E228" s="255" t="s">
        <v>525</v>
      </c>
      <c r="F228" s="256"/>
      <c r="G228" s="271"/>
      <c r="H228" s="259"/>
      <c r="I228" s="259"/>
      <c r="J228" s="259"/>
      <c r="K228" s="259"/>
      <c r="L228" s="278">
        <v>0</v>
      </c>
      <c r="M228" s="259"/>
      <c r="N228" s="272">
        <v>0</v>
      </c>
    </row>
    <row r="229" spans="2:14" ht="9" hidden="1" customHeight="1">
      <c r="B229" s="253"/>
      <c r="C229" s="254"/>
      <c r="D229" s="255" t="s">
        <v>488</v>
      </c>
      <c r="E229" s="261"/>
      <c r="F229" s="256"/>
      <c r="G229" s="271"/>
      <c r="H229" s="259"/>
      <c r="I229" s="259"/>
      <c r="J229" s="259"/>
      <c r="K229" s="259"/>
      <c r="L229" s="278">
        <v>0</v>
      </c>
      <c r="M229" s="259"/>
      <c r="N229" s="272">
        <v>0</v>
      </c>
    </row>
    <row r="230" spans="2:14" ht="9" hidden="1" customHeight="1">
      <c r="B230" s="253"/>
      <c r="C230" s="255" t="s">
        <v>487</v>
      </c>
      <c r="D230" s="261"/>
      <c r="E230" s="261"/>
      <c r="F230" s="256"/>
      <c r="G230" s="271"/>
      <c r="H230" s="259"/>
      <c r="I230" s="259"/>
      <c r="J230" s="259"/>
      <c r="K230" s="259"/>
      <c r="L230" s="278">
        <v>0</v>
      </c>
      <c r="M230" s="259"/>
      <c r="N230" s="272">
        <v>0</v>
      </c>
    </row>
    <row r="231" spans="2:14" ht="27.25" customHeight="1">
      <c r="B231" s="630">
        <v>45437</v>
      </c>
      <c r="C231" s="274" t="s">
        <v>492</v>
      </c>
      <c r="D231" s="274" t="s">
        <v>493</v>
      </c>
      <c r="E231" s="274" t="s">
        <v>789</v>
      </c>
      <c r="F231" s="264" t="s">
        <v>59</v>
      </c>
      <c r="G231" s="275">
        <v>5</v>
      </c>
      <c r="H231" s="268"/>
      <c r="I231" s="268"/>
      <c r="J231" s="268"/>
      <c r="K231" s="268"/>
      <c r="L231" s="268"/>
      <c r="M231" s="268"/>
      <c r="N231" s="276">
        <v>5</v>
      </c>
    </row>
    <row r="232" spans="2:14" ht="9" hidden="1" customHeight="1">
      <c r="B232" s="253"/>
      <c r="C232" s="254"/>
      <c r="D232" s="254"/>
      <c r="E232" s="255" t="s">
        <v>789</v>
      </c>
      <c r="F232" s="256"/>
      <c r="G232" s="258">
        <v>5</v>
      </c>
      <c r="H232" s="259"/>
      <c r="I232" s="259"/>
      <c r="J232" s="259"/>
      <c r="K232" s="259"/>
      <c r="L232" s="259"/>
      <c r="M232" s="259"/>
      <c r="N232" s="260">
        <v>5</v>
      </c>
    </row>
    <row r="233" spans="2:14" ht="9" hidden="1" customHeight="1">
      <c r="B233" s="253"/>
      <c r="C233" s="254"/>
      <c r="D233" s="255" t="s">
        <v>493</v>
      </c>
      <c r="E233" s="261"/>
      <c r="F233" s="256"/>
      <c r="G233" s="258">
        <v>5</v>
      </c>
      <c r="H233" s="259"/>
      <c r="I233" s="259"/>
      <c r="J233" s="259"/>
      <c r="K233" s="259"/>
      <c r="L233" s="259"/>
      <c r="M233" s="259"/>
      <c r="N233" s="260">
        <v>5</v>
      </c>
    </row>
    <row r="234" spans="2:14" ht="9" hidden="1" customHeight="1">
      <c r="B234" s="253"/>
      <c r="C234" s="255" t="s">
        <v>492</v>
      </c>
      <c r="D234" s="261"/>
      <c r="E234" s="261"/>
      <c r="F234" s="256"/>
      <c r="G234" s="258">
        <v>5</v>
      </c>
      <c r="H234" s="259"/>
      <c r="I234" s="259"/>
      <c r="J234" s="259"/>
      <c r="K234" s="259"/>
      <c r="L234" s="259"/>
      <c r="M234" s="259"/>
      <c r="N234" s="260">
        <v>5</v>
      </c>
    </row>
    <row r="235" spans="2:14" ht="9" hidden="1" customHeight="1">
      <c r="B235" s="629">
        <v>45437</v>
      </c>
      <c r="C235" s="261"/>
      <c r="D235" s="261"/>
      <c r="E235" s="261"/>
      <c r="F235" s="256"/>
      <c r="G235" s="258">
        <v>5</v>
      </c>
      <c r="H235" s="259"/>
      <c r="I235" s="259"/>
      <c r="J235" s="259"/>
      <c r="K235" s="259"/>
      <c r="L235" s="278">
        <v>0</v>
      </c>
      <c r="M235" s="259"/>
      <c r="N235" s="260">
        <v>5</v>
      </c>
    </row>
    <row r="236" spans="2:14" ht="9" hidden="1" customHeight="1">
      <c r="B236" s="262"/>
      <c r="C236" s="263"/>
      <c r="D236" s="263"/>
      <c r="E236" s="263"/>
      <c r="F236" s="329">
        <v>45305</v>
      </c>
      <c r="G236" s="267"/>
      <c r="H236" s="268"/>
      <c r="I236" s="277">
        <v>0</v>
      </c>
      <c r="J236" s="268"/>
      <c r="K236" s="268"/>
      <c r="L236" s="268"/>
      <c r="M236" s="268"/>
      <c r="N236" s="269">
        <v>0</v>
      </c>
    </row>
    <row r="237" spans="2:14" ht="9" hidden="1" customHeight="1">
      <c r="B237" s="253"/>
      <c r="C237" s="254"/>
      <c r="D237" s="254"/>
      <c r="E237" s="255" t="s">
        <v>207</v>
      </c>
      <c r="F237" s="256"/>
      <c r="G237" s="271"/>
      <c r="H237" s="259"/>
      <c r="I237" s="278">
        <v>0</v>
      </c>
      <c r="J237" s="259"/>
      <c r="K237" s="259"/>
      <c r="L237" s="259"/>
      <c r="M237" s="259"/>
      <c r="N237" s="272">
        <v>0</v>
      </c>
    </row>
    <row r="238" spans="2:14" ht="9" hidden="1" customHeight="1">
      <c r="B238" s="253"/>
      <c r="C238" s="254"/>
      <c r="D238" s="255" t="s">
        <v>996</v>
      </c>
      <c r="E238" s="261"/>
      <c r="F238" s="256"/>
      <c r="G238" s="271"/>
      <c r="H238" s="259"/>
      <c r="I238" s="278">
        <v>0</v>
      </c>
      <c r="J238" s="259"/>
      <c r="K238" s="259"/>
      <c r="L238" s="259"/>
      <c r="M238" s="259"/>
      <c r="N238" s="272">
        <v>0</v>
      </c>
    </row>
    <row r="239" spans="2:14" ht="9" hidden="1" customHeight="1">
      <c r="B239" s="262"/>
      <c r="C239" s="263"/>
      <c r="D239" s="263"/>
      <c r="E239" s="263"/>
      <c r="F239" s="329">
        <v>45305</v>
      </c>
      <c r="G239" s="267"/>
      <c r="H239" s="268"/>
      <c r="I239" s="268"/>
      <c r="J239" s="277">
        <v>0</v>
      </c>
      <c r="K239" s="268"/>
      <c r="L239" s="268"/>
      <c r="M239" s="268"/>
      <c r="N239" s="269">
        <v>0</v>
      </c>
    </row>
    <row r="240" spans="2:14" ht="9" hidden="1" customHeight="1">
      <c r="B240" s="253"/>
      <c r="C240" s="254"/>
      <c r="D240" s="254"/>
      <c r="E240" s="255" t="s">
        <v>207</v>
      </c>
      <c r="F240" s="256"/>
      <c r="G240" s="271"/>
      <c r="H240" s="259"/>
      <c r="I240" s="259"/>
      <c r="J240" s="278">
        <v>0</v>
      </c>
      <c r="K240" s="259"/>
      <c r="L240" s="259"/>
      <c r="M240" s="259"/>
      <c r="N240" s="272">
        <v>0</v>
      </c>
    </row>
    <row r="241" spans="2:14" ht="9" hidden="1" customHeight="1">
      <c r="B241" s="253"/>
      <c r="C241" s="254"/>
      <c r="D241" s="255" t="s">
        <v>1118</v>
      </c>
      <c r="E241" s="261"/>
      <c r="F241" s="256"/>
      <c r="G241" s="271"/>
      <c r="H241" s="259"/>
      <c r="I241" s="259"/>
      <c r="J241" s="278">
        <v>0</v>
      </c>
      <c r="K241" s="259"/>
      <c r="L241" s="259"/>
      <c r="M241" s="259"/>
      <c r="N241" s="272">
        <v>0</v>
      </c>
    </row>
    <row r="242" spans="2:14" ht="9" hidden="1" customHeight="1">
      <c r="B242" s="253"/>
      <c r="C242" s="255" t="s">
        <v>499</v>
      </c>
      <c r="D242" s="261"/>
      <c r="E242" s="261"/>
      <c r="F242" s="256"/>
      <c r="G242" s="271"/>
      <c r="H242" s="259"/>
      <c r="I242" s="278">
        <v>0</v>
      </c>
      <c r="J242" s="278">
        <v>0</v>
      </c>
      <c r="K242" s="259"/>
      <c r="L242" s="259"/>
      <c r="M242" s="259"/>
      <c r="N242" s="272">
        <v>0</v>
      </c>
    </row>
    <row r="243" spans="2:14" ht="9" hidden="1" customHeight="1">
      <c r="B243" s="629">
        <v>45430</v>
      </c>
      <c r="C243" s="261"/>
      <c r="D243" s="261"/>
      <c r="E243" s="261"/>
      <c r="F243" s="256"/>
      <c r="G243" s="271"/>
      <c r="H243" s="259"/>
      <c r="I243" s="278">
        <v>0</v>
      </c>
      <c r="J243" s="278">
        <v>0</v>
      </c>
      <c r="K243" s="259"/>
      <c r="L243" s="259"/>
      <c r="M243" s="259"/>
      <c r="N243" s="272">
        <v>0</v>
      </c>
    </row>
    <row r="244" spans="2:14" ht="9" hidden="1" customHeight="1">
      <c r="B244" s="262"/>
      <c r="C244" s="263"/>
      <c r="D244" s="263"/>
      <c r="E244" s="263"/>
      <c r="F244" s="264" t="s">
        <v>170</v>
      </c>
      <c r="G244" s="267"/>
      <c r="H244" s="268"/>
      <c r="I244" s="268"/>
      <c r="J244" s="268"/>
      <c r="K244" s="268"/>
      <c r="L244" s="277">
        <v>0</v>
      </c>
      <c r="M244" s="268"/>
      <c r="N244" s="269">
        <v>0</v>
      </c>
    </row>
    <row r="245" spans="2:14" ht="9" hidden="1" customHeight="1">
      <c r="B245" s="253"/>
      <c r="C245" s="254"/>
      <c r="D245" s="254"/>
      <c r="E245" s="255" t="s">
        <v>392</v>
      </c>
      <c r="F245" s="256"/>
      <c r="G245" s="271"/>
      <c r="H245" s="259"/>
      <c r="I245" s="259"/>
      <c r="J245" s="259"/>
      <c r="K245" s="259"/>
      <c r="L245" s="278">
        <v>0</v>
      </c>
      <c r="M245" s="259"/>
      <c r="N245" s="272">
        <v>0</v>
      </c>
    </row>
    <row r="246" spans="2:14" ht="9" hidden="1" customHeight="1">
      <c r="B246" s="253"/>
      <c r="C246" s="254"/>
      <c r="D246" s="255" t="s">
        <v>1024</v>
      </c>
      <c r="E246" s="261"/>
      <c r="F246" s="256"/>
      <c r="G246" s="271"/>
      <c r="H246" s="259"/>
      <c r="I246" s="259"/>
      <c r="J246" s="259"/>
      <c r="K246" s="259"/>
      <c r="L246" s="278">
        <v>0</v>
      </c>
      <c r="M246" s="259"/>
      <c r="N246" s="272">
        <v>0</v>
      </c>
    </row>
    <row r="247" spans="2:14" ht="9" hidden="1" customHeight="1">
      <c r="B247" s="253"/>
      <c r="C247" s="255" t="s">
        <v>512</v>
      </c>
      <c r="D247" s="261"/>
      <c r="E247" s="261"/>
      <c r="F247" s="256"/>
      <c r="G247" s="271"/>
      <c r="H247" s="259"/>
      <c r="I247" s="259"/>
      <c r="J247" s="259"/>
      <c r="K247" s="259"/>
      <c r="L247" s="278">
        <v>0</v>
      </c>
      <c r="M247" s="259"/>
      <c r="N247" s="272">
        <v>0</v>
      </c>
    </row>
    <row r="248" spans="2:14" ht="9" hidden="1" customHeight="1">
      <c r="B248" s="262"/>
      <c r="C248" s="263"/>
      <c r="D248" s="263"/>
      <c r="E248" s="263"/>
      <c r="F248" s="329">
        <v>45337</v>
      </c>
      <c r="G248" s="267"/>
      <c r="H248" s="268"/>
      <c r="I248" s="268"/>
      <c r="J248" s="268"/>
      <c r="K248" s="268"/>
      <c r="L248" s="277">
        <v>0</v>
      </c>
      <c r="M248" s="268"/>
      <c r="N248" s="269">
        <v>0</v>
      </c>
    </row>
    <row r="249" spans="2:14" ht="9" hidden="1" customHeight="1">
      <c r="B249" s="253"/>
      <c r="C249" s="254"/>
      <c r="D249" s="254"/>
      <c r="E249" s="255" t="s">
        <v>147</v>
      </c>
      <c r="F249" s="256"/>
      <c r="G249" s="271"/>
      <c r="H249" s="259"/>
      <c r="I249" s="259"/>
      <c r="J249" s="259"/>
      <c r="K249" s="259"/>
      <c r="L249" s="278">
        <v>0</v>
      </c>
      <c r="M249" s="259"/>
      <c r="N249" s="272">
        <v>0</v>
      </c>
    </row>
    <row r="250" spans="2:14" ht="9" hidden="1" customHeight="1">
      <c r="B250" s="253"/>
      <c r="C250" s="254"/>
      <c r="D250" s="255" t="s">
        <v>500</v>
      </c>
      <c r="E250" s="261"/>
      <c r="F250" s="256"/>
      <c r="G250" s="271"/>
      <c r="H250" s="259"/>
      <c r="I250" s="259"/>
      <c r="J250" s="259"/>
      <c r="K250" s="259"/>
      <c r="L250" s="278">
        <v>0</v>
      </c>
      <c r="M250" s="259"/>
      <c r="N250" s="272">
        <v>0</v>
      </c>
    </row>
    <row r="251" spans="2:14" ht="9" hidden="1" customHeight="1">
      <c r="B251" s="253"/>
      <c r="C251" s="255" t="s">
        <v>1018</v>
      </c>
      <c r="D251" s="261"/>
      <c r="E251" s="261"/>
      <c r="F251" s="256"/>
      <c r="G251" s="271"/>
      <c r="H251" s="259"/>
      <c r="I251" s="259"/>
      <c r="J251" s="259"/>
      <c r="K251" s="259"/>
      <c r="L251" s="278">
        <v>0</v>
      </c>
      <c r="M251" s="259"/>
      <c r="N251" s="272">
        <v>0</v>
      </c>
    </row>
    <row r="252" spans="2:14" ht="9" hidden="1" customHeight="1">
      <c r="B252" s="262"/>
      <c r="C252" s="263"/>
      <c r="D252" s="263"/>
      <c r="E252" s="263"/>
      <c r="F252" s="264" t="s">
        <v>1118</v>
      </c>
      <c r="G252" s="267"/>
      <c r="H252" s="268"/>
      <c r="I252" s="268"/>
      <c r="J252" s="277">
        <v>0</v>
      </c>
      <c r="K252" s="268"/>
      <c r="L252" s="268"/>
      <c r="M252" s="268"/>
      <c r="N252" s="269">
        <v>0</v>
      </c>
    </row>
    <row r="253" spans="2:14" ht="9" hidden="1" customHeight="1">
      <c r="B253" s="253"/>
      <c r="C253" s="254"/>
      <c r="D253" s="254"/>
      <c r="E253" s="255" t="s">
        <v>37</v>
      </c>
      <c r="F253" s="256"/>
      <c r="G253" s="271"/>
      <c r="H253" s="259"/>
      <c r="I253" s="259"/>
      <c r="J253" s="278">
        <v>0</v>
      </c>
      <c r="K253" s="259"/>
      <c r="L253" s="259"/>
      <c r="M253" s="259"/>
      <c r="N253" s="272">
        <v>0</v>
      </c>
    </row>
    <row r="254" spans="2:14" ht="9" hidden="1" customHeight="1">
      <c r="B254" s="253"/>
      <c r="C254" s="254"/>
      <c r="D254" s="255" t="s">
        <v>1013</v>
      </c>
      <c r="E254" s="261"/>
      <c r="F254" s="256"/>
      <c r="G254" s="271"/>
      <c r="H254" s="259"/>
      <c r="I254" s="259"/>
      <c r="J254" s="278">
        <v>0</v>
      </c>
      <c r="K254" s="259"/>
      <c r="L254" s="259"/>
      <c r="M254" s="259"/>
      <c r="N254" s="272">
        <v>0</v>
      </c>
    </row>
    <row r="255" spans="2:14" ht="9" hidden="1" customHeight="1">
      <c r="B255" s="253"/>
      <c r="C255" s="255" t="s">
        <v>1012</v>
      </c>
      <c r="D255" s="261"/>
      <c r="E255" s="261"/>
      <c r="F255" s="256"/>
      <c r="G255" s="271"/>
      <c r="H255" s="259"/>
      <c r="I255" s="259"/>
      <c r="J255" s="278">
        <v>0</v>
      </c>
      <c r="K255" s="259"/>
      <c r="L255" s="259"/>
      <c r="M255" s="259"/>
      <c r="N255" s="272">
        <v>0</v>
      </c>
    </row>
    <row r="256" spans="2:14" ht="9" hidden="1" customHeight="1">
      <c r="B256" s="262"/>
      <c r="C256" s="263"/>
      <c r="D256" s="263"/>
      <c r="E256" s="263"/>
      <c r="F256" s="264" t="s">
        <v>1118</v>
      </c>
      <c r="G256" s="267"/>
      <c r="H256" s="268"/>
      <c r="I256" s="268"/>
      <c r="J256" s="277">
        <v>0</v>
      </c>
      <c r="K256" s="268"/>
      <c r="L256" s="268"/>
      <c r="M256" s="268"/>
      <c r="N256" s="269">
        <v>0</v>
      </c>
    </row>
    <row r="257" spans="2:14" ht="9" hidden="1" customHeight="1">
      <c r="B257" s="253"/>
      <c r="C257" s="254"/>
      <c r="D257" s="254"/>
      <c r="E257" s="255" t="s">
        <v>37</v>
      </c>
      <c r="F257" s="256"/>
      <c r="G257" s="271"/>
      <c r="H257" s="259"/>
      <c r="I257" s="259"/>
      <c r="J257" s="278">
        <v>0</v>
      </c>
      <c r="K257" s="259"/>
      <c r="L257" s="259"/>
      <c r="M257" s="259"/>
      <c r="N257" s="272">
        <v>0</v>
      </c>
    </row>
    <row r="258" spans="2:14" ht="9" hidden="1" customHeight="1">
      <c r="B258" s="253"/>
      <c r="C258" s="254"/>
      <c r="D258" s="255" t="s">
        <v>1013</v>
      </c>
      <c r="E258" s="261"/>
      <c r="F258" s="256"/>
      <c r="G258" s="271"/>
      <c r="H258" s="259"/>
      <c r="I258" s="259"/>
      <c r="J258" s="278">
        <v>0</v>
      </c>
      <c r="K258" s="259"/>
      <c r="L258" s="259"/>
      <c r="M258" s="259"/>
      <c r="N258" s="272">
        <v>0</v>
      </c>
    </row>
    <row r="259" spans="2:14" ht="9" hidden="1" customHeight="1">
      <c r="B259" s="253"/>
      <c r="C259" s="255" t="s">
        <v>1017</v>
      </c>
      <c r="D259" s="261"/>
      <c r="E259" s="261"/>
      <c r="F259" s="256"/>
      <c r="G259" s="271"/>
      <c r="H259" s="259"/>
      <c r="I259" s="259"/>
      <c r="J259" s="278">
        <v>0</v>
      </c>
      <c r="K259" s="259"/>
      <c r="L259" s="259"/>
      <c r="M259" s="259"/>
      <c r="N259" s="272">
        <v>0</v>
      </c>
    </row>
    <row r="260" spans="2:14" ht="9" hidden="1" customHeight="1">
      <c r="B260" s="629">
        <v>45423</v>
      </c>
      <c r="C260" s="261"/>
      <c r="D260" s="261"/>
      <c r="E260" s="261"/>
      <c r="F260" s="256"/>
      <c r="G260" s="271"/>
      <c r="H260" s="259"/>
      <c r="I260" s="259"/>
      <c r="J260" s="278">
        <v>0</v>
      </c>
      <c r="K260" s="259"/>
      <c r="L260" s="278">
        <v>0</v>
      </c>
      <c r="M260" s="259"/>
      <c r="N260" s="272">
        <v>0</v>
      </c>
    </row>
    <row r="261" spans="2:14" ht="9" hidden="1" customHeight="1">
      <c r="B261" s="262"/>
      <c r="C261" s="263"/>
      <c r="D261" s="263"/>
      <c r="E261" s="263"/>
      <c r="F261" s="329">
        <v>45311</v>
      </c>
      <c r="G261" s="267"/>
      <c r="H261" s="277">
        <v>0</v>
      </c>
      <c r="I261" s="268"/>
      <c r="J261" s="268"/>
      <c r="K261" s="268"/>
      <c r="L261" s="268"/>
      <c r="M261" s="268"/>
      <c r="N261" s="269">
        <v>0</v>
      </c>
    </row>
    <row r="262" spans="2:14" ht="9" hidden="1" customHeight="1">
      <c r="B262" s="253"/>
      <c r="C262" s="254"/>
      <c r="D262" s="254"/>
      <c r="E262" s="255" t="s">
        <v>226</v>
      </c>
      <c r="F262" s="256"/>
      <c r="G262" s="271"/>
      <c r="H262" s="278">
        <v>0</v>
      </c>
      <c r="I262" s="259"/>
      <c r="J262" s="259"/>
      <c r="K262" s="259"/>
      <c r="L262" s="259"/>
      <c r="M262" s="259"/>
      <c r="N262" s="272">
        <v>0</v>
      </c>
    </row>
    <row r="263" spans="2:14" ht="9" hidden="1" customHeight="1">
      <c r="B263" s="253"/>
      <c r="C263" s="254"/>
      <c r="D263" s="255" t="s">
        <v>1036</v>
      </c>
      <c r="E263" s="261"/>
      <c r="F263" s="256"/>
      <c r="G263" s="271"/>
      <c r="H263" s="278">
        <v>0</v>
      </c>
      <c r="I263" s="259"/>
      <c r="J263" s="259"/>
      <c r="K263" s="259"/>
      <c r="L263" s="259"/>
      <c r="M263" s="259"/>
      <c r="N263" s="272">
        <v>0</v>
      </c>
    </row>
    <row r="264" spans="2:14" ht="9" hidden="1" customHeight="1">
      <c r="B264" s="253"/>
      <c r="C264" s="255" t="s">
        <v>1035</v>
      </c>
      <c r="D264" s="261"/>
      <c r="E264" s="261"/>
      <c r="F264" s="256"/>
      <c r="G264" s="271"/>
      <c r="H264" s="278">
        <v>0</v>
      </c>
      <c r="I264" s="259"/>
      <c r="J264" s="259"/>
      <c r="K264" s="259"/>
      <c r="L264" s="259"/>
      <c r="M264" s="259"/>
      <c r="N264" s="272">
        <v>0</v>
      </c>
    </row>
    <row r="265" spans="2:14" ht="9" hidden="1" customHeight="1">
      <c r="B265" s="262"/>
      <c r="C265" s="263"/>
      <c r="D265" s="263"/>
      <c r="E265" s="263"/>
      <c r="F265" s="264" t="s">
        <v>59</v>
      </c>
      <c r="G265" s="267"/>
      <c r="H265" s="268"/>
      <c r="I265" s="268"/>
      <c r="J265" s="268"/>
      <c r="K265" s="268"/>
      <c r="L265" s="277">
        <v>0</v>
      </c>
      <c r="M265" s="268"/>
      <c r="N265" s="269">
        <v>0</v>
      </c>
    </row>
    <row r="266" spans="2:14" ht="9" hidden="1" customHeight="1">
      <c r="B266" s="253"/>
      <c r="C266" s="254"/>
      <c r="D266" s="254"/>
      <c r="E266" s="255" t="s">
        <v>473</v>
      </c>
      <c r="F266" s="256"/>
      <c r="G266" s="271"/>
      <c r="H266" s="259"/>
      <c r="I266" s="259"/>
      <c r="J266" s="259"/>
      <c r="K266" s="259"/>
      <c r="L266" s="278">
        <v>0</v>
      </c>
      <c r="M266" s="259"/>
      <c r="N266" s="272">
        <v>0</v>
      </c>
    </row>
    <row r="267" spans="2:14" ht="9" hidden="1" customHeight="1">
      <c r="B267" s="253"/>
      <c r="C267" s="254"/>
      <c r="D267" s="255" t="s">
        <v>523</v>
      </c>
      <c r="E267" s="261"/>
      <c r="F267" s="256"/>
      <c r="G267" s="271"/>
      <c r="H267" s="259"/>
      <c r="I267" s="259"/>
      <c r="J267" s="259"/>
      <c r="K267" s="259"/>
      <c r="L267" s="278">
        <v>0</v>
      </c>
      <c r="M267" s="259"/>
      <c r="N267" s="272">
        <v>0</v>
      </c>
    </row>
    <row r="268" spans="2:14" ht="9" hidden="1" customHeight="1">
      <c r="B268" s="253"/>
      <c r="C268" s="255" t="s">
        <v>522</v>
      </c>
      <c r="D268" s="261"/>
      <c r="E268" s="261"/>
      <c r="F268" s="256"/>
      <c r="G268" s="271"/>
      <c r="H268" s="259"/>
      <c r="I268" s="259"/>
      <c r="J268" s="259"/>
      <c r="K268" s="259"/>
      <c r="L268" s="278">
        <v>0</v>
      </c>
      <c r="M268" s="259"/>
      <c r="N268" s="272">
        <v>0</v>
      </c>
    </row>
    <row r="269" spans="2:14" ht="32.75" customHeight="1">
      <c r="B269" s="634">
        <v>45416</v>
      </c>
      <c r="C269" s="274" t="s">
        <v>549</v>
      </c>
      <c r="D269" s="274" t="s">
        <v>1040</v>
      </c>
      <c r="E269" s="274" t="s">
        <v>1042</v>
      </c>
      <c r="F269" s="264" t="s">
        <v>97</v>
      </c>
      <c r="G269" s="275">
        <v>-12.5</v>
      </c>
      <c r="H269" s="268"/>
      <c r="I269" s="268"/>
      <c r="J269" s="268"/>
      <c r="K269" s="268"/>
      <c r="L269" s="268"/>
      <c r="M269" s="268"/>
      <c r="N269" s="276">
        <v>-12.5</v>
      </c>
    </row>
    <row r="270" spans="2:14" ht="9" hidden="1" customHeight="1">
      <c r="B270" s="368"/>
      <c r="C270" s="254"/>
      <c r="D270" s="254"/>
      <c r="E270" s="255" t="s">
        <v>1042</v>
      </c>
      <c r="F270" s="256"/>
      <c r="G270" s="258">
        <v>-12.5</v>
      </c>
      <c r="H270" s="259"/>
      <c r="I270" s="259"/>
      <c r="J270" s="259"/>
      <c r="K270" s="259"/>
      <c r="L270" s="259"/>
      <c r="M270" s="259"/>
      <c r="N270" s="260">
        <v>-12.5</v>
      </c>
    </row>
    <row r="271" spans="2:14" ht="9" hidden="1" customHeight="1">
      <c r="B271" s="368"/>
      <c r="C271" s="254"/>
      <c r="D271" s="255" t="s">
        <v>1040</v>
      </c>
      <c r="E271" s="261"/>
      <c r="F271" s="256"/>
      <c r="G271" s="258">
        <v>-12.5</v>
      </c>
      <c r="H271" s="259"/>
      <c r="I271" s="259"/>
      <c r="J271" s="259"/>
      <c r="K271" s="259"/>
      <c r="L271" s="259"/>
      <c r="M271" s="259"/>
      <c r="N271" s="260">
        <v>-12.5</v>
      </c>
    </row>
    <row r="272" spans="2:14" ht="9" hidden="1" customHeight="1">
      <c r="B272" s="368"/>
      <c r="C272" s="255" t="s">
        <v>549</v>
      </c>
      <c r="D272" s="261"/>
      <c r="E272" s="261"/>
      <c r="F272" s="256"/>
      <c r="G272" s="258">
        <v>-12.5</v>
      </c>
      <c r="H272" s="259"/>
      <c r="I272" s="259"/>
      <c r="J272" s="259"/>
      <c r="K272" s="259"/>
      <c r="L272" s="259"/>
      <c r="M272" s="259"/>
      <c r="N272" s="260">
        <v>-12.5</v>
      </c>
    </row>
    <row r="273" spans="2:14" ht="9" hidden="1" customHeight="1">
      <c r="B273" s="470">
        <v>45416</v>
      </c>
      <c r="C273" s="261"/>
      <c r="D273" s="261"/>
      <c r="E273" s="261"/>
      <c r="F273" s="256"/>
      <c r="G273" s="258">
        <v>-12.5</v>
      </c>
      <c r="H273" s="278">
        <v>0</v>
      </c>
      <c r="I273" s="259"/>
      <c r="J273" s="259"/>
      <c r="K273" s="259"/>
      <c r="L273" s="278">
        <v>0</v>
      </c>
      <c r="M273" s="259"/>
      <c r="N273" s="260">
        <v>-12.5</v>
      </c>
    </row>
    <row r="274" spans="2:14" ht="32.75" customHeight="1">
      <c r="B274" s="635">
        <v>45409</v>
      </c>
      <c r="C274" s="274" t="s">
        <v>1048</v>
      </c>
      <c r="D274" s="274" t="s">
        <v>1049</v>
      </c>
      <c r="E274" s="274" t="s">
        <v>117</v>
      </c>
      <c r="F274" s="264" t="s">
        <v>270</v>
      </c>
      <c r="G274" s="275">
        <v>-20</v>
      </c>
      <c r="H274" s="268"/>
      <c r="I274" s="268"/>
      <c r="J274" s="268"/>
      <c r="K274" s="268"/>
      <c r="L274" s="268"/>
      <c r="M274" s="268"/>
      <c r="N274" s="276">
        <v>-20</v>
      </c>
    </row>
    <row r="275" spans="2:14" ht="9" hidden="1" customHeight="1">
      <c r="B275" s="368"/>
      <c r="C275" s="254"/>
      <c r="D275" s="254"/>
      <c r="E275" s="255" t="s">
        <v>117</v>
      </c>
      <c r="F275" s="256"/>
      <c r="G275" s="258">
        <v>-20</v>
      </c>
      <c r="H275" s="259"/>
      <c r="I275" s="259"/>
      <c r="J275" s="259"/>
      <c r="K275" s="259"/>
      <c r="L275" s="259"/>
      <c r="M275" s="259"/>
      <c r="N275" s="260">
        <v>-20</v>
      </c>
    </row>
    <row r="276" spans="2:14" ht="9" hidden="1" customHeight="1">
      <c r="B276" s="368"/>
      <c r="C276" s="254"/>
      <c r="D276" s="255" t="s">
        <v>1049</v>
      </c>
      <c r="E276" s="261"/>
      <c r="F276" s="256"/>
      <c r="G276" s="258">
        <v>-20</v>
      </c>
      <c r="H276" s="259"/>
      <c r="I276" s="259"/>
      <c r="J276" s="259"/>
      <c r="K276" s="259"/>
      <c r="L276" s="259"/>
      <c r="M276" s="259"/>
      <c r="N276" s="260">
        <v>-20</v>
      </c>
    </row>
    <row r="277" spans="2:14" ht="9" hidden="1" customHeight="1">
      <c r="B277" s="368"/>
      <c r="C277" s="255" t="s">
        <v>1048</v>
      </c>
      <c r="D277" s="261"/>
      <c r="E277" s="261"/>
      <c r="F277" s="256"/>
      <c r="G277" s="258">
        <v>-20</v>
      </c>
      <c r="H277" s="259"/>
      <c r="I277" s="259"/>
      <c r="J277" s="259"/>
      <c r="K277" s="259"/>
      <c r="L277" s="259"/>
      <c r="M277" s="259"/>
      <c r="N277" s="260">
        <v>-20</v>
      </c>
    </row>
    <row r="278" spans="2:14" ht="9" hidden="1" customHeight="1">
      <c r="B278" s="369"/>
      <c r="C278" s="263"/>
      <c r="D278" s="263"/>
      <c r="E278" s="263"/>
      <c r="F278" s="264" t="s">
        <v>59</v>
      </c>
      <c r="G278" s="267"/>
      <c r="H278" s="277">
        <v>0</v>
      </c>
      <c r="I278" s="268"/>
      <c r="J278" s="268"/>
      <c r="K278" s="268"/>
      <c r="L278" s="268"/>
      <c r="M278" s="268"/>
      <c r="N278" s="269">
        <v>0</v>
      </c>
    </row>
    <row r="279" spans="2:14" ht="9" hidden="1" customHeight="1">
      <c r="B279" s="368"/>
      <c r="C279" s="254"/>
      <c r="D279" s="254"/>
      <c r="E279" s="255" t="s">
        <v>1053</v>
      </c>
      <c r="F279" s="256"/>
      <c r="G279" s="271"/>
      <c r="H279" s="278">
        <v>0</v>
      </c>
      <c r="I279" s="259"/>
      <c r="J279" s="259"/>
      <c r="K279" s="259"/>
      <c r="L279" s="259"/>
      <c r="M279" s="259"/>
      <c r="N279" s="272">
        <v>0</v>
      </c>
    </row>
    <row r="280" spans="2:14" ht="9" hidden="1" customHeight="1">
      <c r="B280" s="368"/>
      <c r="C280" s="254"/>
      <c r="D280" s="255" t="s">
        <v>1051</v>
      </c>
      <c r="E280" s="261"/>
      <c r="F280" s="256"/>
      <c r="G280" s="271"/>
      <c r="H280" s="278">
        <v>0</v>
      </c>
      <c r="I280" s="259"/>
      <c r="J280" s="259"/>
      <c r="K280" s="259"/>
      <c r="L280" s="259"/>
      <c r="M280" s="259"/>
      <c r="N280" s="272">
        <v>0</v>
      </c>
    </row>
    <row r="281" spans="2:14" ht="9" hidden="1" customHeight="1">
      <c r="B281" s="368"/>
      <c r="C281" s="255" t="s">
        <v>1050</v>
      </c>
      <c r="D281" s="261"/>
      <c r="E281" s="261"/>
      <c r="F281" s="256"/>
      <c r="G281" s="271"/>
      <c r="H281" s="278">
        <v>0</v>
      </c>
      <c r="I281" s="259"/>
      <c r="J281" s="259"/>
      <c r="K281" s="259"/>
      <c r="L281" s="259"/>
      <c r="M281" s="259"/>
      <c r="N281" s="272">
        <v>0</v>
      </c>
    </row>
    <row r="282" spans="2:14" ht="9" hidden="1" customHeight="1">
      <c r="B282" s="369"/>
      <c r="C282" s="263"/>
      <c r="D282" s="263"/>
      <c r="E282" s="263"/>
      <c r="F282" s="329">
        <v>45337</v>
      </c>
      <c r="G282" s="267"/>
      <c r="H282" s="268"/>
      <c r="I282" s="268"/>
      <c r="J282" s="277">
        <v>0</v>
      </c>
      <c r="K282" s="268"/>
      <c r="L282" s="268"/>
      <c r="M282" s="268"/>
      <c r="N282" s="269">
        <v>0</v>
      </c>
    </row>
    <row r="283" spans="2:14" ht="9" hidden="1" customHeight="1">
      <c r="B283" s="368"/>
      <c r="C283" s="254"/>
      <c r="D283" s="254"/>
      <c r="E283" s="255" t="s">
        <v>1047</v>
      </c>
      <c r="F283" s="256"/>
      <c r="G283" s="271"/>
      <c r="H283" s="259"/>
      <c r="I283" s="259"/>
      <c r="J283" s="278">
        <v>0</v>
      </c>
      <c r="K283" s="259"/>
      <c r="L283" s="259"/>
      <c r="M283" s="259"/>
      <c r="N283" s="272">
        <v>0</v>
      </c>
    </row>
    <row r="284" spans="2:14" ht="9" hidden="1" customHeight="1">
      <c r="B284" s="368"/>
      <c r="C284" s="254"/>
      <c r="D284" s="255" t="s">
        <v>1118</v>
      </c>
      <c r="E284" s="261"/>
      <c r="F284" s="256"/>
      <c r="G284" s="271"/>
      <c r="H284" s="259"/>
      <c r="I284" s="259"/>
      <c r="J284" s="278">
        <v>0</v>
      </c>
      <c r="K284" s="259"/>
      <c r="L284" s="259"/>
      <c r="M284" s="259"/>
      <c r="N284" s="272">
        <v>0</v>
      </c>
    </row>
    <row r="285" spans="2:14" ht="9" hidden="1" customHeight="1">
      <c r="B285" s="368"/>
      <c r="C285" s="255" t="s">
        <v>532</v>
      </c>
      <c r="D285" s="261"/>
      <c r="E285" s="261"/>
      <c r="F285" s="256"/>
      <c r="G285" s="271"/>
      <c r="H285" s="259"/>
      <c r="I285" s="259"/>
      <c r="J285" s="278">
        <v>0</v>
      </c>
      <c r="K285" s="259"/>
      <c r="L285" s="259"/>
      <c r="M285" s="259"/>
      <c r="N285" s="272">
        <v>0</v>
      </c>
    </row>
    <row r="286" spans="2:14" ht="9" hidden="1" customHeight="1">
      <c r="B286" s="470">
        <v>45409</v>
      </c>
      <c r="C286" s="261"/>
      <c r="D286" s="261"/>
      <c r="E286" s="261"/>
      <c r="F286" s="256"/>
      <c r="G286" s="258">
        <v>-20</v>
      </c>
      <c r="H286" s="278">
        <v>0</v>
      </c>
      <c r="I286" s="259"/>
      <c r="J286" s="278">
        <v>0</v>
      </c>
      <c r="K286" s="259"/>
      <c r="L286" s="259"/>
      <c r="M286" s="259"/>
      <c r="N286" s="260">
        <v>-20</v>
      </c>
    </row>
    <row r="287" spans="2:14" ht="9" hidden="1" customHeight="1">
      <c r="B287" s="369"/>
      <c r="C287" s="263"/>
      <c r="D287" s="263"/>
      <c r="E287" s="263"/>
      <c r="F287" s="329">
        <v>45296</v>
      </c>
      <c r="G287" s="267"/>
      <c r="H287" s="268"/>
      <c r="I287" s="268"/>
      <c r="J287" s="268"/>
      <c r="K287" s="268"/>
      <c r="L287" s="277">
        <v>0</v>
      </c>
      <c r="M287" s="268"/>
      <c r="N287" s="269">
        <v>0</v>
      </c>
    </row>
    <row r="288" spans="2:14" ht="9" hidden="1" customHeight="1">
      <c r="B288" s="368"/>
      <c r="C288" s="254"/>
      <c r="D288" s="254"/>
      <c r="E288" s="255" t="s">
        <v>262</v>
      </c>
      <c r="F288" s="256"/>
      <c r="G288" s="271"/>
      <c r="H288" s="259"/>
      <c r="I288" s="259"/>
      <c r="J288" s="259"/>
      <c r="K288" s="259"/>
      <c r="L288" s="278">
        <v>0</v>
      </c>
      <c r="M288" s="259"/>
      <c r="N288" s="272">
        <v>0</v>
      </c>
    </row>
    <row r="289" spans="2:14" ht="9" hidden="1" customHeight="1">
      <c r="B289" s="368"/>
      <c r="C289" s="254"/>
      <c r="D289" s="255" t="s">
        <v>554</v>
      </c>
      <c r="E289" s="261"/>
      <c r="F289" s="256"/>
      <c r="G289" s="271"/>
      <c r="H289" s="259"/>
      <c r="I289" s="259"/>
      <c r="J289" s="259"/>
      <c r="K289" s="259"/>
      <c r="L289" s="278">
        <v>0</v>
      </c>
      <c r="M289" s="259"/>
      <c r="N289" s="272">
        <v>0</v>
      </c>
    </row>
    <row r="290" spans="2:14" ht="9" hidden="1" customHeight="1">
      <c r="B290" s="368"/>
      <c r="C290" s="255" t="s">
        <v>553</v>
      </c>
      <c r="D290" s="261"/>
      <c r="E290" s="261"/>
      <c r="F290" s="256"/>
      <c r="G290" s="271"/>
      <c r="H290" s="259"/>
      <c r="I290" s="259"/>
      <c r="J290" s="259"/>
      <c r="K290" s="259"/>
      <c r="L290" s="278">
        <v>0</v>
      </c>
      <c r="M290" s="259"/>
      <c r="N290" s="272">
        <v>0</v>
      </c>
    </row>
    <row r="291" spans="2:14" ht="9" hidden="1" customHeight="1">
      <c r="B291" s="470">
        <v>45402</v>
      </c>
      <c r="C291" s="261"/>
      <c r="D291" s="261"/>
      <c r="E291" s="261"/>
      <c r="F291" s="256"/>
      <c r="G291" s="271"/>
      <c r="H291" s="259"/>
      <c r="I291" s="259"/>
      <c r="J291" s="259"/>
      <c r="K291" s="259"/>
      <c r="L291" s="278">
        <v>0</v>
      </c>
      <c r="M291" s="259"/>
      <c r="N291" s="272">
        <v>0</v>
      </c>
    </row>
    <row r="292" spans="2:14" ht="9" hidden="1" customHeight="1">
      <c r="B292" s="369"/>
      <c r="C292" s="263"/>
      <c r="D292" s="263"/>
      <c r="E292" s="263"/>
      <c r="F292" s="329">
        <v>45296</v>
      </c>
      <c r="G292" s="267"/>
      <c r="H292" s="268"/>
      <c r="I292" s="277">
        <v>0</v>
      </c>
      <c r="J292" s="268"/>
      <c r="K292" s="268"/>
      <c r="L292" s="268"/>
      <c r="M292" s="268"/>
      <c r="N292" s="269">
        <v>0</v>
      </c>
    </row>
    <row r="293" spans="2:14" ht="9" hidden="1" customHeight="1">
      <c r="B293" s="368"/>
      <c r="C293" s="254"/>
      <c r="D293" s="254"/>
      <c r="E293" s="255" t="s">
        <v>262</v>
      </c>
      <c r="F293" s="256"/>
      <c r="G293" s="271"/>
      <c r="H293" s="259"/>
      <c r="I293" s="278">
        <v>0</v>
      </c>
      <c r="J293" s="259"/>
      <c r="K293" s="259"/>
      <c r="L293" s="259"/>
      <c r="M293" s="259"/>
      <c r="N293" s="272">
        <v>0</v>
      </c>
    </row>
    <row r="294" spans="2:14" ht="9" hidden="1" customHeight="1">
      <c r="B294" s="368"/>
      <c r="C294" s="254"/>
      <c r="D294" s="255" t="s">
        <v>568</v>
      </c>
      <c r="E294" s="261"/>
      <c r="F294" s="256"/>
      <c r="G294" s="271"/>
      <c r="H294" s="259"/>
      <c r="I294" s="278">
        <v>0</v>
      </c>
      <c r="J294" s="259"/>
      <c r="K294" s="259"/>
      <c r="L294" s="259"/>
      <c r="M294" s="259"/>
      <c r="N294" s="272">
        <v>0</v>
      </c>
    </row>
    <row r="295" spans="2:14" ht="9" hidden="1" customHeight="1">
      <c r="B295" s="369"/>
      <c r="C295" s="263"/>
      <c r="D295" s="263"/>
      <c r="E295" s="263"/>
      <c r="F295" s="329">
        <v>45296</v>
      </c>
      <c r="G295" s="267"/>
      <c r="H295" s="268"/>
      <c r="I295" s="268"/>
      <c r="J295" s="277">
        <v>0</v>
      </c>
      <c r="K295" s="268"/>
      <c r="L295" s="268"/>
      <c r="M295" s="268"/>
      <c r="N295" s="269">
        <v>0</v>
      </c>
    </row>
    <row r="296" spans="2:14" ht="9" hidden="1" customHeight="1">
      <c r="B296" s="368"/>
      <c r="C296" s="254"/>
      <c r="D296" s="254"/>
      <c r="E296" s="255" t="s">
        <v>262</v>
      </c>
      <c r="F296" s="256"/>
      <c r="G296" s="271"/>
      <c r="H296" s="259"/>
      <c r="I296" s="259"/>
      <c r="J296" s="278">
        <v>0</v>
      </c>
      <c r="K296" s="259"/>
      <c r="L296" s="259"/>
      <c r="M296" s="259"/>
      <c r="N296" s="272">
        <v>0</v>
      </c>
    </row>
    <row r="297" spans="2:14" ht="9" hidden="1" customHeight="1">
      <c r="B297" s="368"/>
      <c r="C297" s="254"/>
      <c r="D297" s="255" t="s">
        <v>1118</v>
      </c>
      <c r="E297" s="261"/>
      <c r="F297" s="256"/>
      <c r="G297" s="271"/>
      <c r="H297" s="259"/>
      <c r="I297" s="259"/>
      <c r="J297" s="278">
        <v>0</v>
      </c>
      <c r="K297" s="259"/>
      <c r="L297" s="259"/>
      <c r="M297" s="259"/>
      <c r="N297" s="272">
        <v>0</v>
      </c>
    </row>
    <row r="298" spans="2:14" ht="9" hidden="1" customHeight="1">
      <c r="B298" s="368"/>
      <c r="C298" s="255" t="s">
        <v>567</v>
      </c>
      <c r="D298" s="261"/>
      <c r="E298" s="261"/>
      <c r="F298" s="256"/>
      <c r="G298" s="271"/>
      <c r="H298" s="259"/>
      <c r="I298" s="278">
        <v>0</v>
      </c>
      <c r="J298" s="278">
        <v>0</v>
      </c>
      <c r="K298" s="259"/>
      <c r="L298" s="259"/>
      <c r="M298" s="259"/>
      <c r="N298" s="272">
        <v>0</v>
      </c>
    </row>
    <row r="299" spans="2:14" ht="9" hidden="1" customHeight="1">
      <c r="B299" s="470">
        <v>45395</v>
      </c>
      <c r="C299" s="261"/>
      <c r="D299" s="261"/>
      <c r="E299" s="261"/>
      <c r="F299" s="256"/>
      <c r="G299" s="271"/>
      <c r="H299" s="259"/>
      <c r="I299" s="278">
        <v>0</v>
      </c>
      <c r="J299" s="278">
        <v>0</v>
      </c>
      <c r="K299" s="259"/>
      <c r="L299" s="259"/>
      <c r="M299" s="259"/>
      <c r="N299" s="272">
        <v>0</v>
      </c>
    </row>
    <row r="300" spans="2:14" ht="9" hidden="1" customHeight="1">
      <c r="B300" s="369"/>
      <c r="C300" s="263"/>
      <c r="D300" s="263"/>
      <c r="E300" s="263"/>
      <c r="F300" s="329">
        <v>45321</v>
      </c>
      <c r="G300" s="267"/>
      <c r="H300" s="277">
        <v>0</v>
      </c>
      <c r="I300" s="268"/>
      <c r="J300" s="268"/>
      <c r="K300" s="268"/>
      <c r="L300" s="268"/>
      <c r="M300" s="268"/>
      <c r="N300" s="269">
        <v>0</v>
      </c>
    </row>
    <row r="301" spans="2:14" ht="9" hidden="1" customHeight="1">
      <c r="B301" s="368"/>
      <c r="C301" s="254"/>
      <c r="D301" s="254"/>
      <c r="E301" s="255" t="s">
        <v>82</v>
      </c>
      <c r="F301" s="256"/>
      <c r="G301" s="271"/>
      <c r="H301" s="278">
        <v>0</v>
      </c>
      <c r="I301" s="259"/>
      <c r="J301" s="259"/>
      <c r="K301" s="259"/>
      <c r="L301" s="259"/>
      <c r="M301" s="259"/>
      <c r="N301" s="272">
        <v>0</v>
      </c>
    </row>
    <row r="302" spans="2:14" ht="9" hidden="1" customHeight="1">
      <c r="B302" s="368"/>
      <c r="C302" s="254"/>
      <c r="D302" s="255" t="s">
        <v>1063</v>
      </c>
      <c r="E302" s="261"/>
      <c r="F302" s="256"/>
      <c r="G302" s="271"/>
      <c r="H302" s="278">
        <v>0</v>
      </c>
      <c r="I302" s="259"/>
      <c r="J302" s="259"/>
      <c r="K302" s="259"/>
      <c r="L302" s="259"/>
      <c r="M302" s="259"/>
      <c r="N302" s="272">
        <v>0</v>
      </c>
    </row>
    <row r="303" spans="2:14" ht="9" hidden="1" customHeight="1">
      <c r="B303" s="368"/>
      <c r="C303" s="255" t="s">
        <v>1062</v>
      </c>
      <c r="D303" s="261"/>
      <c r="E303" s="261"/>
      <c r="F303" s="256"/>
      <c r="G303" s="271"/>
      <c r="H303" s="278">
        <v>0</v>
      </c>
      <c r="I303" s="259"/>
      <c r="J303" s="259"/>
      <c r="K303" s="259"/>
      <c r="L303" s="259"/>
      <c r="M303" s="259"/>
      <c r="N303" s="272">
        <v>0</v>
      </c>
    </row>
    <row r="304" spans="2:14" ht="9" hidden="1" customHeight="1">
      <c r="B304" s="470">
        <v>45388</v>
      </c>
      <c r="C304" s="261"/>
      <c r="D304" s="261"/>
      <c r="E304" s="261"/>
      <c r="F304" s="256"/>
      <c r="G304" s="271"/>
      <c r="H304" s="278">
        <v>0</v>
      </c>
      <c r="I304" s="259"/>
      <c r="J304" s="259"/>
      <c r="K304" s="259"/>
      <c r="L304" s="259"/>
      <c r="M304" s="259"/>
      <c r="N304" s="272">
        <v>0</v>
      </c>
    </row>
    <row r="305" spans="2:14" ht="9" hidden="1" customHeight="1">
      <c r="B305" s="369"/>
      <c r="C305" s="263"/>
      <c r="D305" s="263"/>
      <c r="E305" s="263"/>
      <c r="F305" s="329">
        <v>45333</v>
      </c>
      <c r="G305" s="267"/>
      <c r="H305" s="268"/>
      <c r="I305" s="268"/>
      <c r="J305" s="277">
        <v>0</v>
      </c>
      <c r="K305" s="268"/>
      <c r="L305" s="277">
        <v>0</v>
      </c>
      <c r="M305" s="268"/>
      <c r="N305" s="269">
        <v>0</v>
      </c>
    </row>
    <row r="306" spans="2:14" ht="9" hidden="1" customHeight="1">
      <c r="B306" s="368"/>
      <c r="C306" s="254"/>
      <c r="D306" s="254"/>
      <c r="E306" s="255" t="s">
        <v>262</v>
      </c>
      <c r="F306" s="256"/>
      <c r="G306" s="271"/>
      <c r="H306" s="259"/>
      <c r="I306" s="259"/>
      <c r="J306" s="278">
        <v>0</v>
      </c>
      <c r="K306" s="259"/>
      <c r="L306" s="278">
        <v>0</v>
      </c>
      <c r="M306" s="259"/>
      <c r="N306" s="272">
        <v>0</v>
      </c>
    </row>
    <row r="307" spans="2:14" ht="9" hidden="1" customHeight="1">
      <c r="B307" s="368"/>
      <c r="C307" s="254"/>
      <c r="D307" s="255" t="s">
        <v>633</v>
      </c>
      <c r="E307" s="261"/>
      <c r="F307" s="256"/>
      <c r="G307" s="271"/>
      <c r="H307" s="259"/>
      <c r="I307" s="259"/>
      <c r="J307" s="278">
        <v>0</v>
      </c>
      <c r="K307" s="259"/>
      <c r="L307" s="278">
        <v>0</v>
      </c>
      <c r="M307" s="259"/>
      <c r="N307" s="272">
        <v>0</v>
      </c>
    </row>
    <row r="308" spans="2:14" ht="9" hidden="1" customHeight="1">
      <c r="B308" s="368"/>
      <c r="C308" s="255" t="s">
        <v>1065</v>
      </c>
      <c r="D308" s="261"/>
      <c r="E308" s="261"/>
      <c r="F308" s="256"/>
      <c r="G308" s="271"/>
      <c r="H308" s="259"/>
      <c r="I308" s="259"/>
      <c r="J308" s="278">
        <v>0</v>
      </c>
      <c r="K308" s="259"/>
      <c r="L308" s="278">
        <v>0</v>
      </c>
      <c r="M308" s="259"/>
      <c r="N308" s="272">
        <v>0</v>
      </c>
    </row>
    <row r="309" spans="2:14" ht="9" hidden="1" customHeight="1">
      <c r="B309" s="470">
        <v>45367</v>
      </c>
      <c r="C309" s="261"/>
      <c r="D309" s="261"/>
      <c r="E309" s="261"/>
      <c r="F309" s="256"/>
      <c r="G309" s="271"/>
      <c r="H309" s="259"/>
      <c r="I309" s="259"/>
      <c r="J309" s="278">
        <v>0</v>
      </c>
      <c r="K309" s="259"/>
      <c r="L309" s="278">
        <v>0</v>
      </c>
      <c r="M309" s="259"/>
      <c r="N309" s="272">
        <v>0</v>
      </c>
    </row>
    <row r="310" spans="2:14" ht="9" hidden="1" customHeight="1">
      <c r="B310" s="369"/>
      <c r="C310" s="263"/>
      <c r="D310" s="263"/>
      <c r="E310" s="263"/>
      <c r="F310" s="264" t="s">
        <v>37</v>
      </c>
      <c r="G310" s="267"/>
      <c r="H310" s="268"/>
      <c r="I310" s="268"/>
      <c r="J310" s="277">
        <v>0</v>
      </c>
      <c r="K310" s="268"/>
      <c r="L310" s="268"/>
      <c r="M310" s="268"/>
      <c r="N310" s="269">
        <v>0</v>
      </c>
    </row>
    <row r="311" spans="2:14" ht="9" hidden="1" customHeight="1">
      <c r="B311" s="368"/>
      <c r="C311" s="254"/>
      <c r="D311" s="254"/>
      <c r="E311" s="255" t="s">
        <v>37</v>
      </c>
      <c r="F311" s="256"/>
      <c r="G311" s="271"/>
      <c r="H311" s="259"/>
      <c r="I311" s="259"/>
      <c r="J311" s="278">
        <v>0</v>
      </c>
      <c r="K311" s="259"/>
      <c r="L311" s="259"/>
      <c r="M311" s="259"/>
      <c r="N311" s="272">
        <v>0</v>
      </c>
    </row>
    <row r="312" spans="2:14" ht="9" hidden="1" customHeight="1">
      <c r="B312" s="368"/>
      <c r="C312" s="254"/>
      <c r="D312" s="255" t="s">
        <v>1118</v>
      </c>
      <c r="E312" s="261"/>
      <c r="F312" s="256"/>
      <c r="G312" s="271"/>
      <c r="H312" s="259"/>
      <c r="I312" s="259"/>
      <c r="J312" s="278">
        <v>0</v>
      </c>
      <c r="K312" s="259"/>
      <c r="L312" s="259"/>
      <c r="M312" s="259"/>
      <c r="N312" s="272">
        <v>0</v>
      </c>
    </row>
    <row r="313" spans="2:14" ht="9" hidden="1" customHeight="1">
      <c r="B313" s="368"/>
      <c r="C313" s="255" t="s">
        <v>1068</v>
      </c>
      <c r="D313" s="261"/>
      <c r="E313" s="261"/>
      <c r="F313" s="256"/>
      <c r="G313" s="271"/>
      <c r="H313" s="259"/>
      <c r="I313" s="259"/>
      <c r="J313" s="278">
        <v>0</v>
      </c>
      <c r="K313" s="259"/>
      <c r="L313" s="259"/>
      <c r="M313" s="259"/>
      <c r="N313" s="272">
        <v>0</v>
      </c>
    </row>
    <row r="314" spans="2:14" ht="9" hidden="1" customHeight="1">
      <c r="B314" s="369"/>
      <c r="C314" s="263"/>
      <c r="D314" s="263"/>
      <c r="E314" s="263"/>
      <c r="F314" s="264" t="s">
        <v>37</v>
      </c>
      <c r="G314" s="267"/>
      <c r="H314" s="268"/>
      <c r="I314" s="268"/>
      <c r="J314" s="277">
        <v>0</v>
      </c>
      <c r="K314" s="268"/>
      <c r="L314" s="268"/>
      <c r="M314" s="268"/>
      <c r="N314" s="269">
        <v>0</v>
      </c>
    </row>
    <row r="315" spans="2:14" ht="9" hidden="1" customHeight="1">
      <c r="B315" s="368"/>
      <c r="C315" s="254"/>
      <c r="D315" s="254"/>
      <c r="E315" s="255" t="s">
        <v>37</v>
      </c>
      <c r="F315" s="256"/>
      <c r="G315" s="271"/>
      <c r="H315" s="259"/>
      <c r="I315" s="259"/>
      <c r="J315" s="278">
        <v>0</v>
      </c>
      <c r="K315" s="259"/>
      <c r="L315" s="259"/>
      <c r="M315" s="259"/>
      <c r="N315" s="272">
        <v>0</v>
      </c>
    </row>
    <row r="316" spans="2:14" ht="9" hidden="1" customHeight="1">
      <c r="B316" s="368"/>
      <c r="C316" s="254"/>
      <c r="D316" s="255" t="s">
        <v>1118</v>
      </c>
      <c r="E316" s="261"/>
      <c r="F316" s="256"/>
      <c r="G316" s="271"/>
      <c r="H316" s="259"/>
      <c r="I316" s="259"/>
      <c r="J316" s="278">
        <v>0</v>
      </c>
      <c r="K316" s="259"/>
      <c r="L316" s="259"/>
      <c r="M316" s="259"/>
      <c r="N316" s="272">
        <v>0</v>
      </c>
    </row>
    <row r="317" spans="2:14" ht="9" hidden="1" customHeight="1">
      <c r="B317" s="368"/>
      <c r="C317" s="255" t="s">
        <v>1071</v>
      </c>
      <c r="D317" s="261"/>
      <c r="E317" s="261"/>
      <c r="F317" s="256"/>
      <c r="G317" s="271"/>
      <c r="H317" s="259"/>
      <c r="I317" s="259"/>
      <c r="J317" s="278">
        <v>0</v>
      </c>
      <c r="K317" s="259"/>
      <c r="L317" s="259"/>
      <c r="M317" s="259"/>
      <c r="N317" s="272">
        <v>0</v>
      </c>
    </row>
    <row r="318" spans="2:14" ht="9" hidden="1" customHeight="1">
      <c r="B318" s="470">
        <v>45213</v>
      </c>
      <c r="C318" s="261"/>
      <c r="D318" s="261"/>
      <c r="E318" s="261"/>
      <c r="F318" s="256"/>
      <c r="G318" s="271"/>
      <c r="H318" s="259"/>
      <c r="I318" s="259"/>
      <c r="J318" s="278">
        <v>0</v>
      </c>
      <c r="K318" s="259"/>
      <c r="L318" s="259"/>
      <c r="M318" s="259"/>
      <c r="N318" s="272">
        <v>0</v>
      </c>
    </row>
    <row r="319" spans="2:14" ht="44.75" customHeight="1">
      <c r="B319" s="635">
        <v>45206</v>
      </c>
      <c r="C319" s="274" t="s">
        <v>220</v>
      </c>
      <c r="D319" s="274" t="s">
        <v>221</v>
      </c>
      <c r="E319" s="274" t="s">
        <v>145</v>
      </c>
      <c r="F319" s="329">
        <v>45303</v>
      </c>
      <c r="G319" s="275">
        <v>-10</v>
      </c>
      <c r="H319" s="268"/>
      <c r="I319" s="268"/>
      <c r="J319" s="268"/>
      <c r="K319" s="268"/>
      <c r="L319" s="268"/>
      <c r="M319" s="268"/>
      <c r="N319" s="276">
        <v>-10</v>
      </c>
    </row>
    <row r="320" spans="2:14" ht="9" hidden="1" customHeight="1">
      <c r="B320" s="368"/>
      <c r="C320" s="254"/>
      <c r="D320" s="254"/>
      <c r="E320" s="255" t="s">
        <v>145</v>
      </c>
      <c r="F320" s="256"/>
      <c r="G320" s="258">
        <v>-10</v>
      </c>
      <c r="H320" s="259"/>
      <c r="I320" s="259"/>
      <c r="J320" s="259"/>
      <c r="K320" s="259"/>
      <c r="L320" s="259"/>
      <c r="M320" s="259"/>
      <c r="N320" s="260">
        <v>-10</v>
      </c>
    </row>
    <row r="321" spans="2:14" ht="9" hidden="1" customHeight="1">
      <c r="B321" s="368"/>
      <c r="C321" s="254"/>
      <c r="D321" s="255" t="s">
        <v>221</v>
      </c>
      <c r="E321" s="261"/>
      <c r="F321" s="256"/>
      <c r="G321" s="258">
        <v>-10</v>
      </c>
      <c r="H321" s="259"/>
      <c r="I321" s="259"/>
      <c r="J321" s="259"/>
      <c r="K321" s="259"/>
      <c r="L321" s="259"/>
      <c r="M321" s="259"/>
      <c r="N321" s="260">
        <v>-10</v>
      </c>
    </row>
    <row r="322" spans="2:14" ht="9" hidden="1" customHeight="1">
      <c r="B322" s="368"/>
      <c r="C322" s="255" t="s">
        <v>220</v>
      </c>
      <c r="D322" s="261"/>
      <c r="E322" s="261"/>
      <c r="F322" s="256"/>
      <c r="G322" s="258">
        <v>-10</v>
      </c>
      <c r="H322" s="259"/>
      <c r="I322" s="259"/>
      <c r="J322" s="259"/>
      <c r="K322" s="259"/>
      <c r="L322" s="259"/>
      <c r="M322" s="259"/>
      <c r="N322" s="260">
        <v>-10</v>
      </c>
    </row>
    <row r="323" spans="2:14" ht="9" hidden="1" customHeight="1">
      <c r="B323" s="470">
        <v>45206</v>
      </c>
      <c r="C323" s="261"/>
      <c r="D323" s="261"/>
      <c r="E323" s="261"/>
      <c r="F323" s="256"/>
      <c r="G323" s="258">
        <v>-10</v>
      </c>
      <c r="H323" s="259"/>
      <c r="I323" s="259"/>
      <c r="J323" s="259"/>
      <c r="K323" s="259"/>
      <c r="L323" s="259"/>
      <c r="M323" s="259"/>
      <c r="N323" s="260">
        <v>-10</v>
      </c>
    </row>
    <row r="324" spans="2:14" ht="9" hidden="1" customHeight="1">
      <c r="B324" s="369"/>
      <c r="C324" s="263"/>
      <c r="D324" s="263"/>
      <c r="E324" s="263"/>
      <c r="F324" s="264" t="s">
        <v>37</v>
      </c>
      <c r="G324" s="267"/>
      <c r="H324" s="268"/>
      <c r="I324" s="268"/>
      <c r="J324" s="268"/>
      <c r="K324" s="268"/>
      <c r="L324" s="268"/>
      <c r="M324" s="277">
        <v>0</v>
      </c>
      <c r="N324" s="269">
        <v>0</v>
      </c>
    </row>
    <row r="325" spans="2:14" ht="9" hidden="1" customHeight="1">
      <c r="B325" s="368"/>
      <c r="C325" s="254"/>
      <c r="D325" s="254"/>
      <c r="E325" s="255" t="s">
        <v>37</v>
      </c>
      <c r="F325" s="256"/>
      <c r="G325" s="271"/>
      <c r="H325" s="259"/>
      <c r="I325" s="259"/>
      <c r="J325" s="259"/>
      <c r="K325" s="259"/>
      <c r="L325" s="259"/>
      <c r="M325" s="278">
        <v>0</v>
      </c>
      <c r="N325" s="272">
        <v>0</v>
      </c>
    </row>
    <row r="326" spans="2:14" ht="9" hidden="1" customHeight="1">
      <c r="B326" s="368"/>
      <c r="C326" s="254"/>
      <c r="D326" s="255" t="s">
        <v>1076</v>
      </c>
      <c r="E326" s="261"/>
      <c r="F326" s="256"/>
      <c r="G326" s="271"/>
      <c r="H326" s="259"/>
      <c r="I326" s="259"/>
      <c r="J326" s="259"/>
      <c r="K326" s="259"/>
      <c r="L326" s="259"/>
      <c r="M326" s="278">
        <v>0</v>
      </c>
      <c r="N326" s="272">
        <v>0</v>
      </c>
    </row>
    <row r="327" spans="2:14" ht="9" hidden="1" customHeight="1">
      <c r="B327" s="368"/>
      <c r="C327" s="255" t="s">
        <v>1075</v>
      </c>
      <c r="D327" s="261"/>
      <c r="E327" s="261"/>
      <c r="F327" s="256"/>
      <c r="G327" s="271"/>
      <c r="H327" s="259"/>
      <c r="I327" s="259"/>
      <c r="J327" s="259"/>
      <c r="K327" s="259"/>
      <c r="L327" s="259"/>
      <c r="M327" s="278">
        <v>0</v>
      </c>
      <c r="N327" s="272">
        <v>0</v>
      </c>
    </row>
    <row r="328" spans="2:14" ht="9" hidden="1" customHeight="1">
      <c r="B328" s="470">
        <v>45199</v>
      </c>
      <c r="C328" s="261"/>
      <c r="D328" s="261"/>
      <c r="E328" s="261"/>
      <c r="F328" s="256"/>
      <c r="G328" s="271"/>
      <c r="H328" s="259"/>
      <c r="I328" s="259"/>
      <c r="J328" s="259"/>
      <c r="K328" s="259"/>
      <c r="L328" s="259"/>
      <c r="M328" s="278">
        <v>0</v>
      </c>
      <c r="N328" s="272">
        <v>0</v>
      </c>
    </row>
    <row r="329" spans="2:14" ht="9" hidden="1" customHeight="1">
      <c r="B329" s="369"/>
      <c r="C329" s="263"/>
      <c r="D329" s="263"/>
      <c r="E329" s="263"/>
      <c r="F329" s="329">
        <v>45301</v>
      </c>
      <c r="G329" s="267"/>
      <c r="H329" s="277">
        <v>0</v>
      </c>
      <c r="I329" s="268"/>
      <c r="J329" s="268"/>
      <c r="K329" s="268"/>
      <c r="L329" s="268"/>
      <c r="M329" s="268"/>
      <c r="N329" s="269">
        <v>0</v>
      </c>
    </row>
    <row r="330" spans="2:14" ht="9" hidden="1" customHeight="1">
      <c r="B330" s="368"/>
      <c r="C330" s="254"/>
      <c r="D330" s="254"/>
      <c r="E330" s="255" t="s">
        <v>503</v>
      </c>
      <c r="F330" s="256"/>
      <c r="G330" s="271"/>
      <c r="H330" s="278">
        <v>0</v>
      </c>
      <c r="I330" s="259"/>
      <c r="J330" s="259"/>
      <c r="K330" s="259"/>
      <c r="L330" s="259"/>
      <c r="M330" s="259"/>
      <c r="N330" s="272">
        <v>0</v>
      </c>
    </row>
    <row r="331" spans="2:14" ht="9" hidden="1" customHeight="1">
      <c r="B331" s="368"/>
      <c r="C331" s="254"/>
      <c r="D331" s="255" t="s">
        <v>1094</v>
      </c>
      <c r="E331" s="261"/>
      <c r="F331" s="256"/>
      <c r="G331" s="271"/>
      <c r="H331" s="278">
        <v>0</v>
      </c>
      <c r="I331" s="259"/>
      <c r="J331" s="259"/>
      <c r="K331" s="259"/>
      <c r="L331" s="259"/>
      <c r="M331" s="259"/>
      <c r="N331" s="272">
        <v>0</v>
      </c>
    </row>
    <row r="332" spans="2:14" ht="9" hidden="1" customHeight="1">
      <c r="B332" s="368"/>
      <c r="C332" s="255" t="s">
        <v>1093</v>
      </c>
      <c r="D332" s="261"/>
      <c r="E332" s="261"/>
      <c r="F332" s="256"/>
      <c r="G332" s="271"/>
      <c r="H332" s="278">
        <v>0</v>
      </c>
      <c r="I332" s="259"/>
      <c r="J332" s="259"/>
      <c r="K332" s="259"/>
      <c r="L332" s="259"/>
      <c r="M332" s="259"/>
      <c r="N332" s="272">
        <v>0</v>
      </c>
    </row>
    <row r="333" spans="2:14" ht="9" hidden="1" customHeight="1">
      <c r="B333" s="470">
        <v>45192</v>
      </c>
      <c r="C333" s="261"/>
      <c r="D333" s="261"/>
      <c r="E333" s="261"/>
      <c r="F333" s="256"/>
      <c r="G333" s="271"/>
      <c r="H333" s="278">
        <v>0</v>
      </c>
      <c r="I333" s="259"/>
      <c r="J333" s="259"/>
      <c r="K333" s="259"/>
      <c r="L333" s="259"/>
      <c r="M333" s="259"/>
      <c r="N333" s="272">
        <v>0</v>
      </c>
    </row>
    <row r="334" spans="2:14" ht="21.25" customHeight="1">
      <c r="B334" s="636">
        <v>45185</v>
      </c>
      <c r="C334" s="318" t="s">
        <v>331</v>
      </c>
      <c r="D334" s="318" t="s">
        <v>282</v>
      </c>
      <c r="E334" s="318" t="s">
        <v>409</v>
      </c>
      <c r="F334" s="319" t="s">
        <v>104</v>
      </c>
      <c r="G334" s="321">
        <v>306.58999999999997</v>
      </c>
      <c r="H334" s="322"/>
      <c r="I334" s="322"/>
      <c r="J334" s="322"/>
      <c r="K334" s="322"/>
      <c r="L334" s="322"/>
      <c r="M334" s="322"/>
      <c r="N334" s="323">
        <v>306.58999999999997</v>
      </c>
    </row>
    <row r="335" spans="2:14" ht="9" hidden="1" customHeight="1">
      <c r="B335" s="201"/>
      <c r="C335" s="202"/>
      <c r="D335" s="202"/>
      <c r="E335" s="203" t="s">
        <v>409</v>
      </c>
      <c r="F335" s="204"/>
      <c r="G335" s="324">
        <v>306.58999999999997</v>
      </c>
      <c r="H335" s="181"/>
      <c r="I335" s="181"/>
      <c r="J335" s="181"/>
      <c r="K335" s="181"/>
      <c r="L335" s="181"/>
      <c r="M335" s="181"/>
      <c r="N335" s="325">
        <v>306.58999999999997</v>
      </c>
    </row>
    <row r="336" spans="2:14" ht="9" hidden="1" customHeight="1">
      <c r="B336" s="201"/>
      <c r="C336" s="202"/>
      <c r="D336" s="203" t="s">
        <v>282</v>
      </c>
      <c r="E336" s="206"/>
      <c r="F336" s="204"/>
      <c r="G336" s="324">
        <v>306.58999999999997</v>
      </c>
      <c r="H336" s="181"/>
      <c r="I336" s="181"/>
      <c r="J336" s="181"/>
      <c r="K336" s="181"/>
      <c r="L336" s="181"/>
      <c r="M336" s="181"/>
      <c r="N336" s="325">
        <v>306.58999999999997</v>
      </c>
    </row>
    <row r="337" spans="2:20" ht="9" hidden="1" customHeight="1">
      <c r="B337" s="201"/>
      <c r="C337" s="203" t="s">
        <v>331</v>
      </c>
      <c r="D337" s="206"/>
      <c r="E337" s="206"/>
      <c r="F337" s="204"/>
      <c r="G337" s="324">
        <v>306.58999999999997</v>
      </c>
      <c r="H337" s="181"/>
      <c r="I337" s="181"/>
      <c r="J337" s="181"/>
      <c r="K337" s="181"/>
      <c r="L337" s="181"/>
      <c r="M337" s="181"/>
      <c r="N337" s="325">
        <v>306.58999999999997</v>
      </c>
    </row>
    <row r="338" spans="2:20" ht="9" hidden="1" customHeight="1">
      <c r="B338" s="487">
        <v>45185</v>
      </c>
      <c r="C338" s="206"/>
      <c r="D338" s="206"/>
      <c r="E338" s="206"/>
      <c r="F338" s="204"/>
      <c r="G338" s="324">
        <v>306.58999999999997</v>
      </c>
      <c r="H338" s="181"/>
      <c r="I338" s="181"/>
      <c r="J338" s="181"/>
      <c r="K338" s="181"/>
      <c r="L338" s="181"/>
      <c r="M338" s="181"/>
      <c r="N338" s="325">
        <v>306.58999999999997</v>
      </c>
    </row>
    <row r="339" spans="2:20" ht="9" hidden="1" customHeight="1">
      <c r="B339" s="198"/>
      <c r="C339" s="199"/>
      <c r="D339" s="199"/>
      <c r="E339" s="199"/>
      <c r="F339" s="200" t="s">
        <v>154</v>
      </c>
      <c r="G339" s="240"/>
      <c r="H339" s="174"/>
      <c r="I339" s="173">
        <v>0</v>
      </c>
      <c r="J339" s="173">
        <v>0</v>
      </c>
      <c r="K339" s="174"/>
      <c r="L339" s="174"/>
      <c r="M339" s="174"/>
      <c r="N339" s="175">
        <v>0</v>
      </c>
    </row>
    <row r="340" spans="2:20" ht="9" hidden="1" customHeight="1">
      <c r="B340" s="201"/>
      <c r="C340" s="202"/>
      <c r="D340" s="202"/>
      <c r="E340" s="203" t="s">
        <v>134</v>
      </c>
      <c r="F340" s="204"/>
      <c r="G340" s="243"/>
      <c r="H340" s="181"/>
      <c r="I340" s="180">
        <v>0</v>
      </c>
      <c r="J340" s="180">
        <v>0</v>
      </c>
      <c r="K340" s="181"/>
      <c r="L340" s="181"/>
      <c r="M340" s="181"/>
      <c r="N340" s="182">
        <v>0</v>
      </c>
    </row>
    <row r="341" spans="2:20" ht="9" hidden="1" customHeight="1">
      <c r="B341" s="201"/>
      <c r="C341" s="202"/>
      <c r="D341" s="203" t="s">
        <v>1101</v>
      </c>
      <c r="E341" s="206"/>
      <c r="F341" s="204"/>
      <c r="G341" s="243"/>
      <c r="H341" s="181"/>
      <c r="I341" s="180">
        <v>0</v>
      </c>
      <c r="J341" s="180">
        <v>0</v>
      </c>
      <c r="K341" s="181"/>
      <c r="L341" s="181"/>
      <c r="M341" s="181"/>
      <c r="N341" s="182">
        <v>0</v>
      </c>
    </row>
    <row r="342" spans="2:20" ht="9" hidden="1" customHeight="1">
      <c r="B342" s="201"/>
      <c r="C342" s="203" t="s">
        <v>377</v>
      </c>
      <c r="D342" s="206"/>
      <c r="E342" s="206"/>
      <c r="F342" s="204"/>
      <c r="G342" s="243"/>
      <c r="H342" s="181"/>
      <c r="I342" s="180">
        <v>0</v>
      </c>
      <c r="J342" s="180">
        <v>0</v>
      </c>
      <c r="K342" s="181"/>
      <c r="L342" s="181"/>
      <c r="M342" s="181"/>
      <c r="N342" s="182">
        <v>0</v>
      </c>
    </row>
    <row r="343" spans="2:20" ht="9" hidden="1" customHeight="1">
      <c r="B343" s="487">
        <v>45129</v>
      </c>
      <c r="C343" s="206"/>
      <c r="D343" s="206"/>
      <c r="E343" s="206"/>
      <c r="F343" s="204"/>
      <c r="G343" s="243"/>
      <c r="H343" s="181"/>
      <c r="I343" s="180">
        <v>0</v>
      </c>
      <c r="J343" s="180">
        <v>0</v>
      </c>
      <c r="K343" s="181"/>
      <c r="L343" s="181"/>
      <c r="M343" s="181"/>
      <c r="N343" s="182">
        <v>0</v>
      </c>
    </row>
    <row r="344" spans="2:20" ht="9" hidden="1" customHeight="1">
      <c r="B344" s="198"/>
      <c r="C344" s="199"/>
      <c r="D344" s="199"/>
      <c r="E344" s="199"/>
      <c r="F344" s="200" t="s">
        <v>270</v>
      </c>
      <c r="G344" s="240"/>
      <c r="H344" s="174"/>
      <c r="I344" s="173">
        <v>0</v>
      </c>
      <c r="J344" s="174"/>
      <c r="K344" s="174"/>
      <c r="L344" s="174"/>
      <c r="M344" s="174"/>
      <c r="N344" s="175">
        <v>0</v>
      </c>
    </row>
    <row r="345" spans="2:20" ht="9" hidden="1" customHeight="1">
      <c r="B345" s="201"/>
      <c r="C345" s="202"/>
      <c r="D345" s="202"/>
      <c r="E345" s="203" t="s">
        <v>350</v>
      </c>
      <c r="F345" s="204"/>
      <c r="G345" s="243"/>
      <c r="H345" s="181"/>
      <c r="I345" s="180">
        <v>0</v>
      </c>
      <c r="J345" s="181"/>
      <c r="K345" s="181"/>
      <c r="L345" s="181"/>
      <c r="M345" s="181"/>
      <c r="N345" s="182">
        <v>0</v>
      </c>
    </row>
    <row r="346" spans="2:20" ht="9" hidden="1" customHeight="1">
      <c r="B346" s="201"/>
      <c r="C346" s="202"/>
      <c r="D346" s="203" t="s">
        <v>1113</v>
      </c>
      <c r="E346" s="206"/>
      <c r="F346" s="204"/>
      <c r="G346" s="243"/>
      <c r="H346" s="181"/>
      <c r="I346" s="180">
        <v>0</v>
      </c>
      <c r="J346" s="181"/>
      <c r="K346" s="181"/>
      <c r="L346" s="181"/>
      <c r="M346" s="181"/>
      <c r="N346" s="182">
        <v>0</v>
      </c>
    </row>
    <row r="347" spans="2:20" ht="9" hidden="1" customHeight="1">
      <c r="B347" s="201"/>
      <c r="C347" s="203" t="s">
        <v>447</v>
      </c>
      <c r="D347" s="206"/>
      <c r="E347" s="206"/>
      <c r="F347" s="204"/>
      <c r="G347" s="243"/>
      <c r="H347" s="181"/>
      <c r="I347" s="180">
        <v>0</v>
      </c>
      <c r="J347" s="181"/>
      <c r="K347" s="181"/>
      <c r="L347" s="181"/>
      <c r="M347" s="181"/>
      <c r="N347" s="182">
        <v>0</v>
      </c>
    </row>
    <row r="348" spans="2:20" ht="9" hidden="1" customHeight="1">
      <c r="B348" s="487">
        <v>45101</v>
      </c>
      <c r="C348" s="206"/>
      <c r="D348" s="206"/>
      <c r="E348" s="206"/>
      <c r="F348" s="204"/>
      <c r="G348" s="243"/>
      <c r="H348" s="181"/>
      <c r="I348" s="180">
        <v>0</v>
      </c>
      <c r="J348" s="181"/>
      <c r="K348" s="181"/>
      <c r="L348" s="181"/>
      <c r="M348" s="181"/>
      <c r="N348" s="182">
        <v>0</v>
      </c>
    </row>
    <row r="349" spans="2:20" ht="20.5" customHeight="1">
      <c r="B349" s="211" t="s">
        <v>9</v>
      </c>
      <c r="C349" s="212"/>
      <c r="D349" s="212"/>
      <c r="E349" s="212"/>
      <c r="F349" s="213"/>
      <c r="G349" s="26">
        <v>196.12</v>
      </c>
      <c r="H349" s="191">
        <v>0</v>
      </c>
      <c r="I349" s="191">
        <v>0</v>
      </c>
      <c r="J349" s="191">
        <v>0</v>
      </c>
      <c r="K349" s="191">
        <v>0</v>
      </c>
      <c r="L349" s="191">
        <v>0</v>
      </c>
      <c r="M349" s="191">
        <v>0</v>
      </c>
      <c r="N349" s="326">
        <v>196.12</v>
      </c>
    </row>
    <row r="351" spans="2:20" ht="27.75" customHeight="1">
      <c r="O351" s="715" t="s">
        <v>1665</v>
      </c>
      <c r="P351" s="715"/>
      <c r="Q351" s="715"/>
      <c r="R351" s="715"/>
      <c r="S351" s="715"/>
      <c r="T351" s="715"/>
    </row>
    <row r="352" spans="2:20" ht="32.5" customHeight="1">
      <c r="O352" s="194" t="s">
        <v>1547</v>
      </c>
      <c r="P352" s="195" t="s">
        <v>18</v>
      </c>
      <c r="Q352" s="195" t="s">
        <v>20</v>
      </c>
      <c r="R352" s="195" t="s">
        <v>32</v>
      </c>
      <c r="S352" s="196" t="s">
        <v>33</v>
      </c>
      <c r="T352" s="485"/>
    </row>
    <row r="353" spans="15:20" ht="9" hidden="1" customHeight="1">
      <c r="O353" s="198"/>
      <c r="P353" s="199"/>
      <c r="Q353" s="199"/>
      <c r="R353" s="199"/>
      <c r="S353" s="200" t="s">
        <v>1118</v>
      </c>
      <c r="T353" s="240"/>
    </row>
    <row r="354" spans="15:20" ht="9" hidden="1" customHeight="1">
      <c r="O354" s="201"/>
      <c r="P354" s="202"/>
      <c r="Q354" s="202"/>
      <c r="R354" s="203" t="s">
        <v>1118</v>
      </c>
      <c r="S354" s="204"/>
      <c r="T354" s="486"/>
    </row>
    <row r="355" spans="15:20" ht="9" hidden="1" customHeight="1">
      <c r="O355" s="201"/>
      <c r="P355" s="202"/>
      <c r="Q355" s="203" t="s">
        <v>1118</v>
      </c>
      <c r="R355" s="206"/>
      <c r="S355" s="204"/>
      <c r="T355" s="486"/>
    </row>
    <row r="356" spans="15:20" ht="9" hidden="1" customHeight="1">
      <c r="O356" s="201"/>
      <c r="P356" s="203" t="s">
        <v>36</v>
      </c>
      <c r="Q356" s="206"/>
      <c r="R356" s="206"/>
      <c r="S356" s="204"/>
      <c r="T356" s="486"/>
    </row>
    <row r="357" spans="15:20" ht="9" hidden="1" customHeight="1">
      <c r="O357" s="487">
        <v>46025</v>
      </c>
      <c r="P357" s="206"/>
      <c r="Q357" s="206"/>
      <c r="R357" s="206"/>
      <c r="S357" s="204"/>
      <c r="T357" s="486"/>
    </row>
    <row r="358" spans="15:20" ht="9" hidden="1" customHeight="1">
      <c r="O358" s="198"/>
      <c r="P358" s="199"/>
      <c r="Q358" s="199"/>
      <c r="R358" s="199"/>
      <c r="S358" s="200" t="s">
        <v>1118</v>
      </c>
      <c r="T358" s="240"/>
    </row>
    <row r="359" spans="15:20" ht="9" hidden="1" customHeight="1">
      <c r="O359" s="201"/>
      <c r="P359" s="202"/>
      <c r="Q359" s="202"/>
      <c r="R359" s="203" t="s">
        <v>1118</v>
      </c>
      <c r="S359" s="204"/>
      <c r="T359" s="486"/>
    </row>
    <row r="360" spans="15:20" ht="9" hidden="1" customHeight="1">
      <c r="O360" s="201"/>
      <c r="P360" s="202"/>
      <c r="Q360" s="203" t="s">
        <v>1118</v>
      </c>
      <c r="R360" s="206"/>
      <c r="S360" s="204"/>
      <c r="T360" s="486"/>
    </row>
    <row r="361" spans="15:20" ht="9" hidden="1" customHeight="1">
      <c r="O361" s="201"/>
      <c r="P361" s="203" t="s">
        <v>49</v>
      </c>
      <c r="Q361" s="206"/>
      <c r="R361" s="206"/>
      <c r="S361" s="204"/>
      <c r="T361" s="486"/>
    </row>
    <row r="362" spans="15:20" ht="9" hidden="1" customHeight="1">
      <c r="O362" s="487">
        <v>46011</v>
      </c>
      <c r="P362" s="206"/>
      <c r="Q362" s="206"/>
      <c r="R362" s="206"/>
      <c r="S362" s="204"/>
      <c r="T362" s="486"/>
    </row>
    <row r="363" spans="15:20" ht="9" hidden="1" customHeight="1">
      <c r="O363" s="198"/>
      <c r="P363" s="199"/>
      <c r="Q363" s="199"/>
      <c r="R363" s="199"/>
      <c r="S363" s="200" t="s">
        <v>1118</v>
      </c>
      <c r="T363" s="240"/>
    </row>
    <row r="364" spans="15:20" ht="9" hidden="1" customHeight="1">
      <c r="O364" s="201"/>
      <c r="P364" s="202"/>
      <c r="Q364" s="202"/>
      <c r="R364" s="203" t="s">
        <v>1118</v>
      </c>
      <c r="S364" s="204"/>
      <c r="T364" s="486"/>
    </row>
    <row r="365" spans="15:20" ht="9" hidden="1" customHeight="1">
      <c r="O365" s="201"/>
      <c r="P365" s="202"/>
      <c r="Q365" s="203" t="s">
        <v>1118</v>
      </c>
      <c r="R365" s="206"/>
      <c r="S365" s="204"/>
      <c r="T365" s="486"/>
    </row>
    <row r="366" spans="15:20" ht="9" hidden="1" customHeight="1">
      <c r="O366" s="201"/>
      <c r="P366" s="203" t="s">
        <v>78</v>
      </c>
      <c r="Q366" s="206"/>
      <c r="R366" s="206"/>
      <c r="S366" s="204"/>
      <c r="T366" s="486"/>
    </row>
    <row r="367" spans="15:20" ht="9" hidden="1" customHeight="1">
      <c r="O367" s="487">
        <v>46004</v>
      </c>
      <c r="P367" s="206"/>
      <c r="Q367" s="206"/>
      <c r="R367" s="206"/>
      <c r="S367" s="204"/>
      <c r="T367" s="486"/>
    </row>
    <row r="368" spans="15:20" ht="9" hidden="1" customHeight="1">
      <c r="O368" s="198"/>
      <c r="P368" s="199"/>
      <c r="Q368" s="199"/>
      <c r="R368" s="199"/>
      <c r="S368" s="200" t="s">
        <v>1118</v>
      </c>
      <c r="T368" s="240"/>
    </row>
    <row r="369" spans="15:20" ht="9" hidden="1" customHeight="1">
      <c r="O369" s="201"/>
      <c r="P369" s="202"/>
      <c r="Q369" s="202"/>
      <c r="R369" s="203" t="s">
        <v>1118</v>
      </c>
      <c r="S369" s="204"/>
      <c r="T369" s="486"/>
    </row>
    <row r="370" spans="15:20" ht="9" hidden="1" customHeight="1">
      <c r="O370" s="201"/>
      <c r="P370" s="202"/>
      <c r="Q370" s="203" t="s">
        <v>1118</v>
      </c>
      <c r="R370" s="206"/>
      <c r="S370" s="204"/>
      <c r="T370" s="486"/>
    </row>
    <row r="371" spans="15:20" ht="9" hidden="1" customHeight="1">
      <c r="O371" s="201"/>
      <c r="P371" s="203" t="s">
        <v>100</v>
      </c>
      <c r="Q371" s="206"/>
      <c r="R371" s="206"/>
      <c r="S371" s="204"/>
      <c r="T371" s="486"/>
    </row>
    <row r="372" spans="15:20" ht="9" hidden="1" customHeight="1">
      <c r="O372" s="198"/>
      <c r="P372" s="199"/>
      <c r="Q372" s="199"/>
      <c r="R372" s="199"/>
      <c r="S372" s="200" t="s">
        <v>1118</v>
      </c>
      <c r="T372" s="240"/>
    </row>
    <row r="373" spans="15:20" ht="9" hidden="1" customHeight="1">
      <c r="O373" s="201"/>
      <c r="P373" s="202"/>
      <c r="Q373" s="202"/>
      <c r="R373" s="203" t="s">
        <v>1118</v>
      </c>
      <c r="S373" s="204"/>
      <c r="T373" s="486"/>
    </row>
    <row r="374" spans="15:20" ht="9" hidden="1" customHeight="1">
      <c r="O374" s="201"/>
      <c r="P374" s="202"/>
      <c r="Q374" s="203" t="s">
        <v>1118</v>
      </c>
      <c r="R374" s="206"/>
      <c r="S374" s="204"/>
      <c r="T374" s="486"/>
    </row>
    <row r="375" spans="15:20" ht="9" hidden="1" customHeight="1">
      <c r="O375" s="201"/>
      <c r="P375" s="203" t="s">
        <v>88</v>
      </c>
      <c r="Q375" s="206"/>
      <c r="R375" s="206"/>
      <c r="S375" s="204"/>
      <c r="T375" s="486"/>
    </row>
    <row r="376" spans="15:20" ht="9" hidden="1" customHeight="1">
      <c r="O376" s="487">
        <v>45997</v>
      </c>
      <c r="P376" s="206"/>
      <c r="Q376" s="206"/>
      <c r="R376" s="206"/>
      <c r="S376" s="204"/>
      <c r="T376" s="486"/>
    </row>
    <row r="377" spans="15:20" ht="236.75" customHeight="1">
      <c r="O377" s="628">
        <v>45990</v>
      </c>
      <c r="P377" s="247" t="s">
        <v>110</v>
      </c>
      <c r="Q377" s="247" t="s">
        <v>1666</v>
      </c>
      <c r="R377" s="247" t="s">
        <v>114</v>
      </c>
      <c r="S377" s="658">
        <v>45671</v>
      </c>
      <c r="T377" s="659"/>
    </row>
    <row r="378" spans="15:20" ht="9" hidden="1" customHeight="1">
      <c r="O378" s="253"/>
      <c r="P378" s="254"/>
      <c r="Q378" s="254"/>
      <c r="R378" s="255" t="s">
        <v>114</v>
      </c>
      <c r="S378" s="256"/>
      <c r="T378" s="489"/>
    </row>
    <row r="379" spans="15:20" ht="9" hidden="1" customHeight="1">
      <c r="O379" s="253"/>
      <c r="P379" s="254"/>
      <c r="Q379" s="255" t="s">
        <v>1666</v>
      </c>
      <c r="R379" s="261"/>
      <c r="S379" s="256"/>
      <c r="T379" s="489"/>
    </row>
    <row r="380" spans="15:20" ht="9" hidden="1" customHeight="1">
      <c r="O380" s="253"/>
      <c r="P380" s="255" t="s">
        <v>110</v>
      </c>
      <c r="Q380" s="261"/>
      <c r="R380" s="261"/>
      <c r="S380" s="256"/>
      <c r="T380" s="489"/>
    </row>
    <row r="381" spans="15:20" ht="9" hidden="1" customHeight="1">
      <c r="O381" s="629">
        <v>45990</v>
      </c>
      <c r="P381" s="261"/>
      <c r="Q381" s="261"/>
      <c r="R381" s="261"/>
      <c r="S381" s="256"/>
      <c r="T381" s="489"/>
    </row>
    <row r="382" spans="15:20" ht="9" hidden="1" customHeight="1">
      <c r="O382" s="262"/>
      <c r="P382" s="263"/>
      <c r="Q382" s="263"/>
      <c r="R382" s="263"/>
      <c r="S382" s="264" t="s">
        <v>46</v>
      </c>
      <c r="T382" s="267"/>
    </row>
    <row r="383" spans="15:20" ht="9" hidden="1" customHeight="1">
      <c r="O383" s="253"/>
      <c r="P383" s="254"/>
      <c r="Q383" s="254"/>
      <c r="R383" s="255" t="s">
        <v>130</v>
      </c>
      <c r="S383" s="256"/>
      <c r="T383" s="489"/>
    </row>
    <row r="384" spans="15:20" ht="9" hidden="1" customHeight="1">
      <c r="O384" s="253"/>
      <c r="P384" s="254"/>
      <c r="Q384" s="255" t="s">
        <v>1667</v>
      </c>
      <c r="R384" s="261"/>
      <c r="S384" s="256"/>
      <c r="T384" s="489"/>
    </row>
    <row r="385" spans="15:20" ht="9" hidden="1" customHeight="1">
      <c r="O385" s="253"/>
      <c r="P385" s="255" t="s">
        <v>124</v>
      </c>
      <c r="Q385" s="261"/>
      <c r="R385" s="261"/>
      <c r="S385" s="256"/>
      <c r="T385" s="489"/>
    </row>
    <row r="386" spans="15:20" ht="9" hidden="1" customHeight="1">
      <c r="O386" s="629">
        <v>45983</v>
      </c>
      <c r="P386" s="261"/>
      <c r="Q386" s="261"/>
      <c r="R386" s="261"/>
      <c r="S386" s="256"/>
      <c r="T386" s="489"/>
    </row>
    <row r="387" spans="15:20" ht="9" hidden="1" customHeight="1">
      <c r="O387" s="262"/>
      <c r="P387" s="263"/>
      <c r="Q387" s="263"/>
      <c r="R387" s="263"/>
      <c r="S387" s="264" t="s">
        <v>154</v>
      </c>
      <c r="T387" s="267"/>
    </row>
    <row r="388" spans="15:20" ht="9" hidden="1" customHeight="1">
      <c r="O388" s="253"/>
      <c r="P388" s="254"/>
      <c r="Q388" s="254"/>
      <c r="R388" s="255" t="s">
        <v>153</v>
      </c>
      <c r="S388" s="256"/>
      <c r="T388" s="489"/>
    </row>
    <row r="389" spans="15:20" ht="9" hidden="1" customHeight="1">
      <c r="O389" s="253"/>
      <c r="P389" s="254"/>
      <c r="Q389" s="255" t="s">
        <v>1668</v>
      </c>
      <c r="R389" s="261"/>
      <c r="S389" s="256"/>
      <c r="T389" s="489"/>
    </row>
    <row r="390" spans="15:20" ht="9" hidden="1" customHeight="1">
      <c r="O390" s="253"/>
      <c r="P390" s="255" t="s">
        <v>149</v>
      </c>
      <c r="Q390" s="261"/>
      <c r="R390" s="261"/>
      <c r="S390" s="256"/>
      <c r="T390" s="489"/>
    </row>
    <row r="391" spans="15:20" ht="224.75" customHeight="1">
      <c r="O391" s="634">
        <v>45976</v>
      </c>
      <c r="P391" s="274" t="s">
        <v>139</v>
      </c>
      <c r="Q391" s="274" t="s">
        <v>1669</v>
      </c>
      <c r="R391" s="274" t="s">
        <v>145</v>
      </c>
      <c r="S391" s="329">
        <v>45671</v>
      </c>
      <c r="T391" s="267"/>
    </row>
    <row r="392" spans="15:20" ht="9" hidden="1" customHeight="1">
      <c r="O392" s="368"/>
      <c r="P392" s="254"/>
      <c r="Q392" s="254"/>
      <c r="R392" s="255" t="s">
        <v>145</v>
      </c>
      <c r="S392" s="256"/>
      <c r="T392" s="489"/>
    </row>
    <row r="393" spans="15:20" ht="9" hidden="1" customHeight="1">
      <c r="O393" s="368"/>
      <c r="P393" s="254"/>
      <c r="Q393" s="255" t="s">
        <v>1669</v>
      </c>
      <c r="R393" s="261"/>
      <c r="S393" s="256"/>
      <c r="T393" s="489"/>
    </row>
    <row r="394" spans="15:20" ht="9" hidden="1" customHeight="1">
      <c r="O394" s="368"/>
      <c r="P394" s="255" t="s">
        <v>139</v>
      </c>
      <c r="Q394" s="261"/>
      <c r="R394" s="261"/>
      <c r="S394" s="256"/>
      <c r="T394" s="489"/>
    </row>
    <row r="395" spans="15:20" ht="9" hidden="1" customHeight="1">
      <c r="O395" s="470">
        <v>45976</v>
      </c>
      <c r="P395" s="261"/>
      <c r="Q395" s="261"/>
      <c r="R395" s="261"/>
      <c r="S395" s="256"/>
      <c r="T395" s="489"/>
    </row>
    <row r="396" spans="15:20" ht="236.75" customHeight="1">
      <c r="O396" s="633">
        <v>45969</v>
      </c>
      <c r="P396" s="274" t="s">
        <v>163</v>
      </c>
      <c r="Q396" s="274" t="s">
        <v>1670</v>
      </c>
      <c r="R396" s="274" t="s">
        <v>167</v>
      </c>
      <c r="S396" s="329">
        <v>45679</v>
      </c>
      <c r="T396" s="267"/>
    </row>
    <row r="397" spans="15:20" ht="9" hidden="1" customHeight="1">
      <c r="O397" s="253"/>
      <c r="P397" s="254"/>
      <c r="Q397" s="254"/>
      <c r="R397" s="255" t="s">
        <v>167</v>
      </c>
      <c r="S397" s="256"/>
      <c r="T397" s="489"/>
    </row>
    <row r="398" spans="15:20" ht="9" hidden="1" customHeight="1">
      <c r="O398" s="253"/>
      <c r="P398" s="254"/>
      <c r="Q398" s="255" t="s">
        <v>1670</v>
      </c>
      <c r="R398" s="261"/>
      <c r="S398" s="256"/>
      <c r="T398" s="489"/>
    </row>
    <row r="399" spans="15:20" ht="9" hidden="1" customHeight="1">
      <c r="O399" s="253"/>
      <c r="P399" s="255" t="s">
        <v>163</v>
      </c>
      <c r="Q399" s="261"/>
      <c r="R399" s="261"/>
      <c r="S399" s="256"/>
      <c r="T399" s="489"/>
    </row>
    <row r="400" spans="15:20" ht="9" hidden="1" customHeight="1">
      <c r="O400" s="262"/>
      <c r="P400" s="263"/>
      <c r="Q400" s="263"/>
      <c r="R400" s="263"/>
      <c r="S400" s="329">
        <v>45671</v>
      </c>
      <c r="T400" s="267"/>
    </row>
    <row r="401" spans="15:20" ht="9" hidden="1" customHeight="1">
      <c r="O401" s="253"/>
      <c r="P401" s="254"/>
      <c r="Q401" s="254"/>
      <c r="R401" s="255" t="s">
        <v>160</v>
      </c>
      <c r="S401" s="256"/>
      <c r="T401" s="489"/>
    </row>
    <row r="402" spans="15:20" ht="9" hidden="1" customHeight="1">
      <c r="O402" s="253"/>
      <c r="P402" s="254"/>
      <c r="Q402" s="255" t="s">
        <v>1671</v>
      </c>
      <c r="R402" s="261"/>
      <c r="S402" s="256"/>
      <c r="T402" s="489"/>
    </row>
    <row r="403" spans="15:20" ht="9" hidden="1" customHeight="1">
      <c r="O403" s="253"/>
      <c r="P403" s="255" t="s">
        <v>157</v>
      </c>
      <c r="Q403" s="261"/>
      <c r="R403" s="261"/>
      <c r="S403" s="256"/>
      <c r="T403" s="489"/>
    </row>
    <row r="404" spans="15:20" ht="9" hidden="1" customHeight="1">
      <c r="O404" s="629">
        <v>45969</v>
      </c>
      <c r="P404" s="261"/>
      <c r="Q404" s="261"/>
      <c r="R404" s="261"/>
      <c r="S404" s="256"/>
      <c r="T404" s="489"/>
    </row>
    <row r="405" spans="15:20" ht="9" hidden="1" customHeight="1">
      <c r="O405" s="262"/>
      <c r="P405" s="263"/>
      <c r="Q405" s="263"/>
      <c r="R405" s="263"/>
      <c r="S405" s="264" t="s">
        <v>186</v>
      </c>
      <c r="T405" s="267"/>
    </row>
    <row r="406" spans="15:20" ht="9" hidden="1" customHeight="1">
      <c r="O406" s="253"/>
      <c r="P406" s="254"/>
      <c r="Q406" s="254"/>
      <c r="R406" s="255" t="s">
        <v>136</v>
      </c>
      <c r="S406" s="256"/>
      <c r="T406" s="489"/>
    </row>
    <row r="407" spans="15:20" ht="9" hidden="1" customHeight="1">
      <c r="O407" s="253"/>
      <c r="P407" s="254"/>
      <c r="Q407" s="255" t="s">
        <v>1672</v>
      </c>
      <c r="R407" s="261"/>
      <c r="S407" s="256"/>
      <c r="T407" s="489"/>
    </row>
    <row r="408" spans="15:20" ht="9" hidden="1" customHeight="1">
      <c r="O408" s="253"/>
      <c r="P408" s="255" t="s">
        <v>181</v>
      </c>
      <c r="Q408" s="261"/>
      <c r="R408" s="261"/>
      <c r="S408" s="256"/>
      <c r="T408" s="489"/>
    </row>
    <row r="409" spans="15:20" ht="212.75" customHeight="1">
      <c r="O409" s="634">
        <v>45955</v>
      </c>
      <c r="P409" s="274" t="s">
        <v>173</v>
      </c>
      <c r="Q409" s="274" t="s">
        <v>1673</v>
      </c>
      <c r="R409" s="274" t="s">
        <v>177</v>
      </c>
      <c r="S409" s="264" t="s">
        <v>37</v>
      </c>
      <c r="T409" s="267"/>
    </row>
    <row r="410" spans="15:20" ht="9" hidden="1" customHeight="1">
      <c r="O410" s="368"/>
      <c r="P410" s="254"/>
      <c r="Q410" s="254"/>
      <c r="R410" s="255" t="s">
        <v>177</v>
      </c>
      <c r="S410" s="256"/>
      <c r="T410" s="489"/>
    </row>
    <row r="411" spans="15:20" ht="9" hidden="1" customHeight="1">
      <c r="O411" s="368"/>
      <c r="P411" s="254"/>
      <c r="Q411" s="255" t="s">
        <v>1673</v>
      </c>
      <c r="R411" s="261"/>
      <c r="S411" s="256"/>
      <c r="T411" s="489"/>
    </row>
    <row r="412" spans="15:20" ht="9" hidden="1" customHeight="1">
      <c r="O412" s="368"/>
      <c r="P412" s="255" t="s">
        <v>173</v>
      </c>
      <c r="Q412" s="261"/>
      <c r="R412" s="261"/>
      <c r="S412" s="256"/>
      <c r="T412" s="489"/>
    </row>
    <row r="413" spans="15:20" ht="9" hidden="1" customHeight="1">
      <c r="O413" s="470">
        <v>45955</v>
      </c>
      <c r="P413" s="261"/>
      <c r="Q413" s="261"/>
      <c r="R413" s="261"/>
      <c r="S413" s="256"/>
      <c r="T413" s="489"/>
    </row>
    <row r="414" spans="15:20" ht="224.75" customHeight="1">
      <c r="O414" s="633">
        <v>45948</v>
      </c>
      <c r="P414" s="274" t="s">
        <v>189</v>
      </c>
      <c r="Q414" s="274" t="s">
        <v>1674</v>
      </c>
      <c r="R414" s="274" t="s">
        <v>193</v>
      </c>
      <c r="S414" s="329">
        <v>45663</v>
      </c>
      <c r="T414" s="267"/>
    </row>
    <row r="415" spans="15:20" ht="9" hidden="1" customHeight="1">
      <c r="O415" s="253"/>
      <c r="P415" s="254"/>
      <c r="Q415" s="254"/>
      <c r="R415" s="255" t="s">
        <v>193</v>
      </c>
      <c r="S415" s="256"/>
      <c r="T415" s="489"/>
    </row>
    <row r="416" spans="15:20" ht="9" hidden="1" customHeight="1">
      <c r="O416" s="253"/>
      <c r="P416" s="254"/>
      <c r="Q416" s="255" t="s">
        <v>1674</v>
      </c>
      <c r="R416" s="261"/>
      <c r="S416" s="256"/>
      <c r="T416" s="489"/>
    </row>
    <row r="417" spans="15:20" ht="9" hidden="1" customHeight="1">
      <c r="O417" s="253"/>
      <c r="P417" s="255" t="s">
        <v>189</v>
      </c>
      <c r="Q417" s="261"/>
      <c r="R417" s="261"/>
      <c r="S417" s="256"/>
      <c r="T417" s="489"/>
    </row>
    <row r="418" spans="15:20" ht="9" hidden="1" customHeight="1">
      <c r="O418" s="629">
        <v>45948</v>
      </c>
      <c r="P418" s="261"/>
      <c r="Q418" s="261"/>
      <c r="R418" s="261"/>
      <c r="S418" s="256"/>
      <c r="T418" s="489"/>
    </row>
    <row r="419" spans="15:20" ht="9" hidden="1" customHeight="1">
      <c r="O419" s="262"/>
      <c r="P419" s="263"/>
      <c r="Q419" s="263"/>
      <c r="R419" s="263"/>
      <c r="S419" s="329">
        <v>45668</v>
      </c>
      <c r="T419" s="267"/>
    </row>
    <row r="420" spans="15:20" ht="9" hidden="1" customHeight="1">
      <c r="O420" s="253"/>
      <c r="P420" s="254"/>
      <c r="Q420" s="254"/>
      <c r="R420" s="255" t="s">
        <v>207</v>
      </c>
      <c r="S420" s="256"/>
      <c r="T420" s="489"/>
    </row>
    <row r="421" spans="15:20" ht="9" hidden="1" customHeight="1">
      <c r="O421" s="253"/>
      <c r="P421" s="254"/>
      <c r="Q421" s="255" t="s">
        <v>1675</v>
      </c>
      <c r="R421" s="261"/>
      <c r="S421" s="256"/>
      <c r="T421" s="489"/>
    </row>
    <row r="422" spans="15:20" ht="9" hidden="1" customHeight="1">
      <c r="O422" s="253"/>
      <c r="P422" s="255" t="s">
        <v>203</v>
      </c>
      <c r="Q422" s="261"/>
      <c r="R422" s="261"/>
      <c r="S422" s="256"/>
      <c r="T422" s="489"/>
    </row>
    <row r="423" spans="15:20" ht="236.75" customHeight="1">
      <c r="O423" s="634">
        <v>45941</v>
      </c>
      <c r="P423" s="274" t="s">
        <v>199</v>
      </c>
      <c r="Q423" s="274" t="s">
        <v>1676</v>
      </c>
      <c r="R423" s="274" t="s">
        <v>202</v>
      </c>
      <c r="S423" s="329">
        <v>45677</v>
      </c>
      <c r="T423" s="267"/>
    </row>
    <row r="424" spans="15:20" ht="9" hidden="1" customHeight="1">
      <c r="O424" s="368"/>
      <c r="P424" s="254"/>
      <c r="Q424" s="254"/>
      <c r="R424" s="255" t="s">
        <v>202</v>
      </c>
      <c r="S424" s="256"/>
      <c r="T424" s="489"/>
    </row>
    <row r="425" spans="15:20" ht="9" hidden="1" customHeight="1">
      <c r="O425" s="368"/>
      <c r="P425" s="254"/>
      <c r="Q425" s="255" t="s">
        <v>1676</v>
      </c>
      <c r="R425" s="261"/>
      <c r="S425" s="256"/>
      <c r="T425" s="489"/>
    </row>
    <row r="426" spans="15:20" ht="9" hidden="1" customHeight="1">
      <c r="O426" s="368"/>
      <c r="P426" s="255" t="s">
        <v>199</v>
      </c>
      <c r="Q426" s="261"/>
      <c r="R426" s="261"/>
      <c r="S426" s="256"/>
      <c r="T426" s="489"/>
    </row>
    <row r="427" spans="15:20" ht="9" hidden="1" customHeight="1">
      <c r="O427" s="470">
        <v>45941</v>
      </c>
      <c r="P427" s="261"/>
      <c r="Q427" s="261"/>
      <c r="R427" s="261"/>
      <c r="S427" s="256"/>
      <c r="T427" s="489"/>
    </row>
    <row r="428" spans="15:20" ht="296.75" customHeight="1">
      <c r="O428" s="635">
        <v>45934</v>
      </c>
      <c r="P428" s="274" t="s">
        <v>220</v>
      </c>
      <c r="Q428" s="274" t="s">
        <v>1677</v>
      </c>
      <c r="R428" s="274" t="s">
        <v>225</v>
      </c>
      <c r="S428" s="329">
        <v>45671</v>
      </c>
      <c r="T428" s="267"/>
    </row>
    <row r="429" spans="15:20" ht="9" hidden="1" customHeight="1">
      <c r="O429" s="368"/>
      <c r="P429" s="254"/>
      <c r="Q429" s="254"/>
      <c r="R429" s="255" t="s">
        <v>225</v>
      </c>
      <c r="S429" s="256"/>
      <c r="T429" s="489"/>
    </row>
    <row r="430" spans="15:20" ht="9" hidden="1" customHeight="1">
      <c r="O430" s="368"/>
      <c r="P430" s="254"/>
      <c r="Q430" s="255" t="s">
        <v>1677</v>
      </c>
      <c r="R430" s="261"/>
      <c r="S430" s="256"/>
      <c r="T430" s="489"/>
    </row>
    <row r="431" spans="15:20" ht="9" hidden="1" customHeight="1">
      <c r="O431" s="368"/>
      <c r="P431" s="255" t="s">
        <v>220</v>
      </c>
      <c r="Q431" s="261"/>
      <c r="R431" s="261"/>
      <c r="S431" s="256"/>
      <c r="T431" s="489"/>
    </row>
    <row r="432" spans="15:20" ht="9" hidden="1" customHeight="1">
      <c r="O432" s="369"/>
      <c r="P432" s="263"/>
      <c r="Q432" s="263"/>
      <c r="R432" s="263"/>
      <c r="S432" s="264" t="s">
        <v>219</v>
      </c>
      <c r="T432" s="267"/>
    </row>
    <row r="433" spans="15:20" ht="9" hidden="1" customHeight="1">
      <c r="O433" s="368"/>
      <c r="P433" s="254"/>
      <c r="Q433" s="254"/>
      <c r="R433" s="255" t="s">
        <v>218</v>
      </c>
      <c r="S433" s="256"/>
      <c r="T433" s="489"/>
    </row>
    <row r="434" spans="15:20" ht="9" hidden="1" customHeight="1">
      <c r="O434" s="368"/>
      <c r="P434" s="254"/>
      <c r="Q434" s="255" t="s">
        <v>1678</v>
      </c>
      <c r="R434" s="261"/>
      <c r="S434" s="256"/>
      <c r="T434" s="489"/>
    </row>
    <row r="435" spans="15:20" ht="9" hidden="1" customHeight="1">
      <c r="O435" s="368"/>
      <c r="P435" s="255" t="s">
        <v>215</v>
      </c>
      <c r="Q435" s="261"/>
      <c r="R435" s="261"/>
      <c r="S435" s="256"/>
      <c r="T435" s="489"/>
    </row>
    <row r="436" spans="15:20" ht="9" hidden="1" customHeight="1">
      <c r="O436" s="470">
        <v>45934</v>
      </c>
      <c r="P436" s="261"/>
      <c r="Q436" s="261"/>
      <c r="R436" s="261"/>
      <c r="S436" s="256"/>
      <c r="T436" s="489"/>
    </row>
    <row r="437" spans="15:20" ht="9" hidden="1" customHeight="1">
      <c r="O437" s="369"/>
      <c r="P437" s="263"/>
      <c r="Q437" s="263"/>
      <c r="R437" s="263"/>
      <c r="S437" s="264" t="s">
        <v>37</v>
      </c>
      <c r="T437" s="267"/>
    </row>
    <row r="438" spans="15:20" ht="9" hidden="1" customHeight="1">
      <c r="O438" s="368"/>
      <c r="P438" s="254"/>
      <c r="Q438" s="254"/>
      <c r="R438" s="255" t="s">
        <v>232</v>
      </c>
      <c r="S438" s="256"/>
      <c r="T438" s="489"/>
    </row>
    <row r="439" spans="15:20" ht="9" hidden="1" customHeight="1">
      <c r="O439" s="368"/>
      <c r="P439" s="254"/>
      <c r="Q439" s="255" t="s">
        <v>1679</v>
      </c>
      <c r="R439" s="261"/>
      <c r="S439" s="256"/>
      <c r="T439" s="489"/>
    </row>
    <row r="440" spans="15:20" ht="9" hidden="1" customHeight="1">
      <c r="O440" s="368"/>
      <c r="P440" s="255" t="s">
        <v>227</v>
      </c>
      <c r="Q440" s="261"/>
      <c r="R440" s="261"/>
      <c r="S440" s="256"/>
      <c r="T440" s="489"/>
    </row>
    <row r="441" spans="15:20" ht="9" hidden="1" customHeight="1">
      <c r="O441" s="470">
        <v>45927</v>
      </c>
      <c r="P441" s="261"/>
      <c r="Q441" s="261"/>
      <c r="R441" s="261"/>
      <c r="S441" s="256"/>
      <c r="T441" s="489"/>
    </row>
    <row r="442" spans="15:20" ht="248.75" customHeight="1">
      <c r="O442" s="635">
        <v>45920</v>
      </c>
      <c r="P442" s="274" t="s">
        <v>266</v>
      </c>
      <c r="Q442" s="274" t="s">
        <v>1680</v>
      </c>
      <c r="R442" s="274" t="s">
        <v>271</v>
      </c>
      <c r="S442" s="329">
        <v>45687</v>
      </c>
      <c r="T442" s="267"/>
    </row>
    <row r="443" spans="15:20" ht="9" hidden="1" customHeight="1">
      <c r="O443" s="368"/>
      <c r="P443" s="254"/>
      <c r="Q443" s="254"/>
      <c r="R443" s="255" t="s">
        <v>271</v>
      </c>
      <c r="S443" s="256"/>
      <c r="T443" s="489"/>
    </row>
    <row r="444" spans="15:20" ht="9" hidden="1" customHeight="1">
      <c r="O444" s="368"/>
      <c r="P444" s="254"/>
      <c r="Q444" s="255" t="s">
        <v>1680</v>
      </c>
      <c r="R444" s="261"/>
      <c r="S444" s="256"/>
      <c r="T444" s="489"/>
    </row>
    <row r="445" spans="15:20" ht="9" hidden="1" customHeight="1">
      <c r="O445" s="368"/>
      <c r="P445" s="255" t="s">
        <v>266</v>
      </c>
      <c r="Q445" s="261"/>
      <c r="R445" s="261"/>
      <c r="S445" s="256"/>
      <c r="T445" s="489"/>
    </row>
    <row r="446" spans="15:20" ht="9" hidden="1" customHeight="1">
      <c r="O446" s="470">
        <v>45920</v>
      </c>
      <c r="P446" s="261"/>
      <c r="Q446" s="261"/>
      <c r="R446" s="261"/>
      <c r="S446" s="256"/>
      <c r="T446" s="489"/>
    </row>
    <row r="447" spans="15:20" ht="260.75" customHeight="1">
      <c r="O447" s="635">
        <v>45913</v>
      </c>
      <c r="P447" s="274" t="s">
        <v>281</v>
      </c>
      <c r="Q447" s="274" t="s">
        <v>1681</v>
      </c>
      <c r="R447" s="274" t="s">
        <v>284</v>
      </c>
      <c r="S447" s="264" t="s">
        <v>104</v>
      </c>
      <c r="T447" s="267"/>
    </row>
    <row r="448" spans="15:20" ht="9" hidden="1" customHeight="1">
      <c r="O448" s="368"/>
      <c r="P448" s="254"/>
      <c r="Q448" s="254"/>
      <c r="R448" s="255" t="s">
        <v>284</v>
      </c>
      <c r="S448" s="256"/>
      <c r="T448" s="489"/>
    </row>
    <row r="449" spans="15:20" ht="9" hidden="1" customHeight="1">
      <c r="O449" s="368"/>
      <c r="P449" s="254"/>
      <c r="Q449" s="255" t="s">
        <v>1681</v>
      </c>
      <c r="R449" s="261"/>
      <c r="S449" s="256"/>
      <c r="T449" s="489"/>
    </row>
    <row r="450" spans="15:20" ht="9" hidden="1" customHeight="1">
      <c r="O450" s="368"/>
      <c r="P450" s="255" t="s">
        <v>281</v>
      </c>
      <c r="Q450" s="261"/>
      <c r="R450" s="261"/>
      <c r="S450" s="256"/>
      <c r="T450" s="489"/>
    </row>
    <row r="451" spans="15:20" ht="9" hidden="1" customHeight="1">
      <c r="O451" s="369"/>
      <c r="P451" s="263"/>
      <c r="Q451" s="263"/>
      <c r="R451" s="263"/>
      <c r="S451" s="264" t="s">
        <v>1118</v>
      </c>
      <c r="T451" s="267"/>
    </row>
    <row r="452" spans="15:20" ht="9" hidden="1" customHeight="1">
      <c r="O452" s="368"/>
      <c r="P452" s="254"/>
      <c r="Q452" s="254"/>
      <c r="R452" s="255" t="s">
        <v>1118</v>
      </c>
      <c r="S452" s="256"/>
      <c r="T452" s="489"/>
    </row>
    <row r="453" spans="15:20" ht="9" hidden="1" customHeight="1">
      <c r="O453" s="368"/>
      <c r="P453" s="254"/>
      <c r="Q453" s="255" t="s">
        <v>1118</v>
      </c>
      <c r="R453" s="261"/>
      <c r="S453" s="256"/>
      <c r="T453" s="489"/>
    </row>
    <row r="454" spans="15:20" ht="9" hidden="1" customHeight="1">
      <c r="O454" s="368"/>
      <c r="P454" s="255" t="s">
        <v>289</v>
      </c>
      <c r="Q454" s="261"/>
      <c r="R454" s="261"/>
      <c r="S454" s="256"/>
      <c r="T454" s="489"/>
    </row>
    <row r="455" spans="15:20" ht="9" hidden="1" customHeight="1">
      <c r="O455" s="369"/>
      <c r="P455" s="263"/>
      <c r="Q455" s="263"/>
      <c r="R455" s="263"/>
      <c r="S455" s="329">
        <v>45756</v>
      </c>
      <c r="T455" s="267"/>
    </row>
    <row r="456" spans="15:20" ht="9" hidden="1" customHeight="1">
      <c r="O456" s="368"/>
      <c r="P456" s="254"/>
      <c r="Q456" s="254"/>
      <c r="R456" s="255" t="s">
        <v>262</v>
      </c>
      <c r="S456" s="256"/>
      <c r="T456" s="489"/>
    </row>
    <row r="457" spans="15:20" ht="9" hidden="1" customHeight="1">
      <c r="O457" s="368"/>
      <c r="P457" s="254"/>
      <c r="Q457" s="255" t="s">
        <v>1682</v>
      </c>
      <c r="R457" s="261"/>
      <c r="S457" s="256"/>
      <c r="T457" s="489"/>
    </row>
    <row r="458" spans="15:20" ht="9" hidden="1" customHeight="1">
      <c r="O458" s="368"/>
      <c r="P458" s="255" t="s">
        <v>277</v>
      </c>
      <c r="Q458" s="261"/>
      <c r="R458" s="261"/>
      <c r="S458" s="256"/>
      <c r="T458" s="489"/>
    </row>
    <row r="459" spans="15:20" ht="9" hidden="1" customHeight="1">
      <c r="O459" s="470">
        <v>45913</v>
      </c>
      <c r="P459" s="261"/>
      <c r="Q459" s="261"/>
      <c r="R459" s="261"/>
      <c r="S459" s="256"/>
      <c r="T459" s="489"/>
    </row>
    <row r="460" spans="15:20" ht="284.75" customHeight="1">
      <c r="O460" s="635">
        <v>45906</v>
      </c>
      <c r="P460" s="274" t="s">
        <v>293</v>
      </c>
      <c r="Q460" s="274" t="s">
        <v>1683</v>
      </c>
      <c r="R460" s="274" t="s">
        <v>147</v>
      </c>
      <c r="S460" s="329">
        <v>45697</v>
      </c>
      <c r="T460" s="267"/>
    </row>
    <row r="461" spans="15:20" ht="9" hidden="1" customHeight="1">
      <c r="O461" s="368"/>
      <c r="P461" s="254"/>
      <c r="Q461" s="254"/>
      <c r="R461" s="255" t="s">
        <v>147</v>
      </c>
      <c r="S461" s="256"/>
      <c r="T461" s="489"/>
    </row>
    <row r="462" spans="15:20" ht="9" hidden="1" customHeight="1">
      <c r="O462" s="368"/>
      <c r="P462" s="254"/>
      <c r="Q462" s="255" t="s">
        <v>1683</v>
      </c>
      <c r="R462" s="261"/>
      <c r="S462" s="256"/>
      <c r="T462" s="489"/>
    </row>
    <row r="463" spans="15:20" ht="9" hidden="1" customHeight="1">
      <c r="O463" s="368"/>
      <c r="P463" s="255" t="s">
        <v>293</v>
      </c>
      <c r="Q463" s="261"/>
      <c r="R463" s="261"/>
      <c r="S463" s="256"/>
      <c r="T463" s="489"/>
    </row>
    <row r="464" spans="15:20" ht="9" hidden="1" customHeight="1">
      <c r="O464" s="470">
        <v>45906</v>
      </c>
      <c r="P464" s="261"/>
      <c r="Q464" s="261"/>
      <c r="R464" s="261"/>
      <c r="S464" s="256"/>
      <c r="T464" s="489"/>
    </row>
    <row r="465" spans="15:20" ht="236.75" customHeight="1">
      <c r="O465" s="635">
        <v>45899</v>
      </c>
      <c r="P465" s="274" t="s">
        <v>303</v>
      </c>
      <c r="Q465" s="274" t="s">
        <v>1684</v>
      </c>
      <c r="R465" s="274" t="s">
        <v>194</v>
      </c>
      <c r="S465" s="264" t="s">
        <v>54</v>
      </c>
      <c r="T465" s="267"/>
    </row>
    <row r="466" spans="15:20" ht="9" hidden="1" customHeight="1">
      <c r="O466" s="368"/>
      <c r="P466" s="254"/>
      <c r="Q466" s="254"/>
      <c r="R466" s="255" t="s">
        <v>194</v>
      </c>
      <c r="S466" s="256"/>
      <c r="T466" s="489"/>
    </row>
    <row r="467" spans="15:20" ht="9" hidden="1" customHeight="1">
      <c r="O467" s="368"/>
      <c r="P467" s="254"/>
      <c r="Q467" s="255" t="s">
        <v>1684</v>
      </c>
      <c r="R467" s="261"/>
      <c r="S467" s="256"/>
      <c r="T467" s="489"/>
    </row>
    <row r="468" spans="15:20" ht="9" hidden="1" customHeight="1">
      <c r="O468" s="368"/>
      <c r="P468" s="255" t="s">
        <v>303</v>
      </c>
      <c r="Q468" s="261"/>
      <c r="R468" s="261"/>
      <c r="S468" s="256"/>
      <c r="T468" s="489"/>
    </row>
    <row r="469" spans="15:20" ht="9" hidden="1" customHeight="1">
      <c r="O469" s="470">
        <v>45899</v>
      </c>
      <c r="P469" s="261"/>
      <c r="Q469" s="261"/>
      <c r="R469" s="261"/>
      <c r="S469" s="256"/>
      <c r="T469" s="489"/>
    </row>
    <row r="470" spans="15:20" ht="236.75" customHeight="1">
      <c r="O470" s="633">
        <v>45892</v>
      </c>
      <c r="P470" s="274" t="s">
        <v>310</v>
      </c>
      <c r="Q470" s="274" t="s">
        <v>1685</v>
      </c>
      <c r="R470" s="274" t="s">
        <v>284</v>
      </c>
      <c r="S470" s="329">
        <v>45677</v>
      </c>
      <c r="T470" s="267"/>
    </row>
    <row r="471" spans="15:20" ht="9" hidden="1" customHeight="1">
      <c r="O471" s="253"/>
      <c r="P471" s="254"/>
      <c r="Q471" s="254"/>
      <c r="R471" s="255" t="s">
        <v>284</v>
      </c>
      <c r="S471" s="256"/>
      <c r="T471" s="489"/>
    </row>
    <row r="472" spans="15:20" ht="9" hidden="1" customHeight="1">
      <c r="O472" s="253"/>
      <c r="P472" s="254"/>
      <c r="Q472" s="255" t="s">
        <v>1685</v>
      </c>
      <c r="R472" s="261"/>
      <c r="S472" s="256"/>
      <c r="T472" s="489"/>
    </row>
    <row r="473" spans="15:20" ht="9" hidden="1" customHeight="1">
      <c r="O473" s="253"/>
      <c r="P473" s="255" t="s">
        <v>310</v>
      </c>
      <c r="Q473" s="261"/>
      <c r="R473" s="261"/>
      <c r="S473" s="256"/>
      <c r="T473" s="489"/>
    </row>
    <row r="474" spans="15:20" ht="9" hidden="1" customHeight="1">
      <c r="O474" s="262"/>
      <c r="P474" s="263"/>
      <c r="Q474" s="263"/>
      <c r="R474" s="263"/>
      <c r="S474" s="264" t="s">
        <v>1118</v>
      </c>
      <c r="T474" s="267"/>
    </row>
    <row r="475" spans="15:20" ht="9" hidden="1" customHeight="1">
      <c r="O475" s="253"/>
      <c r="P475" s="254"/>
      <c r="Q475" s="254"/>
      <c r="R475" s="255" t="s">
        <v>1118</v>
      </c>
      <c r="S475" s="256"/>
      <c r="T475" s="489"/>
    </row>
    <row r="476" spans="15:20" ht="9" hidden="1" customHeight="1">
      <c r="O476" s="253"/>
      <c r="P476" s="254"/>
      <c r="Q476" s="255" t="s">
        <v>1118</v>
      </c>
      <c r="R476" s="261"/>
      <c r="S476" s="256"/>
      <c r="T476" s="489"/>
    </row>
    <row r="477" spans="15:20" ht="9" hidden="1" customHeight="1">
      <c r="O477" s="253"/>
      <c r="P477" s="255" t="s">
        <v>313</v>
      </c>
      <c r="Q477" s="261"/>
      <c r="R477" s="261"/>
      <c r="S477" s="256"/>
      <c r="T477" s="489"/>
    </row>
    <row r="478" spans="15:20" ht="9" hidden="1" customHeight="1">
      <c r="O478" s="262"/>
      <c r="P478" s="263"/>
      <c r="Q478" s="263"/>
      <c r="R478" s="263"/>
      <c r="S478" s="329">
        <v>45669</v>
      </c>
      <c r="T478" s="267"/>
    </row>
    <row r="479" spans="15:20" ht="9" hidden="1" customHeight="1">
      <c r="O479" s="253"/>
      <c r="P479" s="254"/>
      <c r="Q479" s="254"/>
      <c r="R479" s="255" t="s">
        <v>193</v>
      </c>
      <c r="S479" s="256"/>
      <c r="T479" s="489"/>
    </row>
    <row r="480" spans="15:20" ht="9" hidden="1" customHeight="1">
      <c r="O480" s="253"/>
      <c r="P480" s="254"/>
      <c r="Q480" s="255" t="s">
        <v>1686</v>
      </c>
      <c r="R480" s="261"/>
      <c r="S480" s="256"/>
      <c r="T480" s="489"/>
    </row>
    <row r="481" spans="15:20" ht="9" hidden="1" customHeight="1">
      <c r="O481" s="253"/>
      <c r="P481" s="255" t="s">
        <v>319</v>
      </c>
      <c r="Q481" s="261"/>
      <c r="R481" s="261"/>
      <c r="S481" s="256"/>
      <c r="T481" s="489"/>
    </row>
    <row r="482" spans="15:20" ht="9" hidden="1" customHeight="1">
      <c r="O482" s="629">
        <v>45892</v>
      </c>
      <c r="P482" s="261"/>
      <c r="Q482" s="261"/>
      <c r="R482" s="261"/>
      <c r="S482" s="256"/>
      <c r="T482" s="489"/>
    </row>
    <row r="483" spans="15:20" ht="9" hidden="1" customHeight="1">
      <c r="O483" s="262"/>
      <c r="P483" s="263"/>
      <c r="Q483" s="263"/>
      <c r="R483" s="263"/>
      <c r="S483" s="329">
        <v>45758</v>
      </c>
      <c r="T483" s="267"/>
    </row>
    <row r="484" spans="15:20" ht="9" hidden="1" customHeight="1">
      <c r="O484" s="253"/>
      <c r="P484" s="254"/>
      <c r="Q484" s="254"/>
      <c r="R484" s="255" t="s">
        <v>262</v>
      </c>
      <c r="S484" s="256"/>
      <c r="T484" s="489"/>
    </row>
    <row r="485" spans="15:20" ht="9" hidden="1" customHeight="1">
      <c r="O485" s="253"/>
      <c r="P485" s="254"/>
      <c r="Q485" s="255" t="s">
        <v>1687</v>
      </c>
      <c r="R485" s="261"/>
      <c r="S485" s="256"/>
      <c r="T485" s="489"/>
    </row>
    <row r="486" spans="15:20" ht="9" hidden="1" customHeight="1">
      <c r="O486" s="253"/>
      <c r="P486" s="255" t="s">
        <v>331</v>
      </c>
      <c r="Q486" s="261"/>
      <c r="R486" s="261"/>
      <c r="S486" s="256"/>
      <c r="T486" s="489"/>
    </row>
    <row r="487" spans="15:20" ht="224.75" customHeight="1">
      <c r="O487" s="630">
        <v>45885</v>
      </c>
      <c r="P487" s="274" t="s">
        <v>326</v>
      </c>
      <c r="Q487" s="274" t="s">
        <v>1688</v>
      </c>
      <c r="R487" s="274" t="s">
        <v>202</v>
      </c>
      <c r="S487" s="329">
        <v>45673</v>
      </c>
      <c r="T487" s="267"/>
    </row>
    <row r="488" spans="15:20" ht="9" hidden="1" customHeight="1">
      <c r="O488" s="253"/>
      <c r="P488" s="254"/>
      <c r="Q488" s="254"/>
      <c r="R488" s="255" t="s">
        <v>202</v>
      </c>
      <c r="S488" s="256"/>
      <c r="T488" s="489"/>
    </row>
    <row r="489" spans="15:20" ht="9" hidden="1" customHeight="1">
      <c r="O489" s="253"/>
      <c r="P489" s="254"/>
      <c r="Q489" s="255" t="s">
        <v>1688</v>
      </c>
      <c r="R489" s="261"/>
      <c r="S489" s="256"/>
      <c r="T489" s="489"/>
    </row>
    <row r="490" spans="15:20" ht="9" hidden="1" customHeight="1">
      <c r="O490" s="253"/>
      <c r="P490" s="255" t="s">
        <v>326</v>
      </c>
      <c r="Q490" s="261"/>
      <c r="R490" s="261"/>
      <c r="S490" s="256"/>
      <c r="T490" s="489"/>
    </row>
    <row r="491" spans="15:20" ht="9" hidden="1" customHeight="1">
      <c r="O491" s="629">
        <v>45885</v>
      </c>
      <c r="P491" s="261"/>
      <c r="Q491" s="261"/>
      <c r="R491" s="261"/>
      <c r="S491" s="256"/>
      <c r="T491" s="489"/>
    </row>
    <row r="492" spans="15:20" ht="9" hidden="1" customHeight="1">
      <c r="O492" s="262"/>
      <c r="P492" s="263"/>
      <c r="Q492" s="263"/>
      <c r="R492" s="263"/>
      <c r="S492" s="264" t="s">
        <v>219</v>
      </c>
      <c r="T492" s="267"/>
    </row>
    <row r="493" spans="15:20" ht="9" hidden="1" customHeight="1">
      <c r="O493" s="253"/>
      <c r="P493" s="254"/>
      <c r="Q493" s="254"/>
      <c r="R493" s="255" t="s">
        <v>285</v>
      </c>
      <c r="S493" s="256"/>
      <c r="T493" s="489"/>
    </row>
    <row r="494" spans="15:20" ht="9" hidden="1" customHeight="1">
      <c r="O494" s="253"/>
      <c r="P494" s="254"/>
      <c r="Q494" s="255" t="s">
        <v>1689</v>
      </c>
      <c r="R494" s="261"/>
      <c r="S494" s="256"/>
      <c r="T494" s="489"/>
    </row>
    <row r="495" spans="15:20" ht="9" hidden="1" customHeight="1">
      <c r="O495" s="253"/>
      <c r="P495" s="255" t="s">
        <v>347</v>
      </c>
      <c r="Q495" s="261"/>
      <c r="R495" s="261"/>
      <c r="S495" s="256"/>
      <c r="T495" s="489"/>
    </row>
    <row r="496" spans="15:20" ht="224.75" customHeight="1">
      <c r="O496" s="630">
        <v>45878</v>
      </c>
      <c r="P496" s="274" t="s">
        <v>343</v>
      </c>
      <c r="Q496" s="274" t="s">
        <v>1690</v>
      </c>
      <c r="R496" s="274" t="s">
        <v>198</v>
      </c>
      <c r="S496" s="264" t="s">
        <v>104</v>
      </c>
      <c r="T496" s="267"/>
    </row>
    <row r="497" spans="15:20" ht="9" hidden="1" customHeight="1">
      <c r="O497" s="253"/>
      <c r="P497" s="254"/>
      <c r="Q497" s="254"/>
      <c r="R497" s="255" t="s">
        <v>198</v>
      </c>
      <c r="S497" s="256"/>
      <c r="T497" s="489"/>
    </row>
    <row r="498" spans="15:20" ht="9" hidden="1" customHeight="1">
      <c r="O498" s="253"/>
      <c r="P498" s="254"/>
      <c r="Q498" s="255" t="s">
        <v>1690</v>
      </c>
      <c r="R498" s="261"/>
      <c r="S498" s="256"/>
      <c r="T498" s="489"/>
    </row>
    <row r="499" spans="15:20" ht="9" hidden="1" customHeight="1">
      <c r="O499" s="253"/>
      <c r="P499" s="255" t="s">
        <v>343</v>
      </c>
      <c r="Q499" s="261"/>
      <c r="R499" s="261"/>
      <c r="S499" s="256"/>
      <c r="T499" s="489"/>
    </row>
    <row r="500" spans="15:20" ht="9" hidden="1" customHeight="1">
      <c r="O500" s="629">
        <v>45878</v>
      </c>
      <c r="P500" s="261"/>
      <c r="Q500" s="261"/>
      <c r="R500" s="261"/>
      <c r="S500" s="256"/>
      <c r="T500" s="489"/>
    </row>
    <row r="501" spans="15:20" ht="9" hidden="1" customHeight="1">
      <c r="O501" s="262"/>
      <c r="P501" s="263"/>
      <c r="Q501" s="263"/>
      <c r="R501" s="263"/>
      <c r="S501" s="264" t="s">
        <v>144</v>
      </c>
      <c r="T501" s="267"/>
    </row>
    <row r="502" spans="15:20" ht="9" hidden="1" customHeight="1">
      <c r="O502" s="253"/>
      <c r="P502" s="254"/>
      <c r="Q502" s="254"/>
      <c r="R502" s="255" t="s">
        <v>341</v>
      </c>
      <c r="S502" s="256"/>
      <c r="T502" s="489"/>
    </row>
    <row r="503" spans="15:20" ht="9" hidden="1" customHeight="1">
      <c r="O503" s="253"/>
      <c r="P503" s="254"/>
      <c r="Q503" s="255" t="s">
        <v>1637</v>
      </c>
      <c r="R503" s="261"/>
      <c r="S503" s="256"/>
      <c r="T503" s="489"/>
    </row>
    <row r="504" spans="15:20" ht="9" hidden="1" customHeight="1">
      <c r="O504" s="253"/>
      <c r="P504" s="255" t="s">
        <v>353</v>
      </c>
      <c r="Q504" s="261"/>
      <c r="R504" s="261"/>
      <c r="S504" s="256"/>
      <c r="T504" s="489"/>
    </row>
    <row r="505" spans="15:20" ht="9" hidden="1" customHeight="1">
      <c r="O505" s="629">
        <v>45871</v>
      </c>
      <c r="P505" s="261"/>
      <c r="Q505" s="261"/>
      <c r="R505" s="261"/>
      <c r="S505" s="256"/>
      <c r="T505" s="489"/>
    </row>
    <row r="506" spans="15:20" ht="9" hidden="1" customHeight="1">
      <c r="O506" s="262"/>
      <c r="P506" s="263"/>
      <c r="Q506" s="263"/>
      <c r="R506" s="263"/>
      <c r="S506" s="264" t="s">
        <v>68</v>
      </c>
      <c r="T506" s="267"/>
    </row>
    <row r="507" spans="15:20" ht="9" hidden="1" customHeight="1">
      <c r="O507" s="253"/>
      <c r="P507" s="254"/>
      <c r="Q507" s="254"/>
      <c r="R507" s="255" t="s">
        <v>335</v>
      </c>
      <c r="S507" s="256"/>
      <c r="T507" s="489"/>
    </row>
    <row r="508" spans="15:20" ht="9" hidden="1" customHeight="1">
      <c r="O508" s="253"/>
      <c r="P508" s="254"/>
      <c r="Q508" s="255" t="s">
        <v>1634</v>
      </c>
      <c r="R508" s="261"/>
      <c r="S508" s="256"/>
      <c r="T508" s="489"/>
    </row>
    <row r="509" spans="15:20" ht="9" hidden="1" customHeight="1">
      <c r="O509" s="253"/>
      <c r="P509" s="255" t="s">
        <v>369</v>
      </c>
      <c r="Q509" s="261"/>
      <c r="R509" s="261"/>
      <c r="S509" s="256"/>
      <c r="T509" s="489"/>
    </row>
    <row r="510" spans="15:20" ht="9" hidden="1" customHeight="1">
      <c r="O510" s="262"/>
      <c r="P510" s="263"/>
      <c r="Q510" s="263"/>
      <c r="R510" s="263"/>
      <c r="S510" s="329">
        <v>45667</v>
      </c>
      <c r="T510" s="267"/>
    </row>
    <row r="511" spans="15:20" ht="9" hidden="1" customHeight="1">
      <c r="O511" s="253"/>
      <c r="P511" s="254"/>
      <c r="Q511" s="254"/>
      <c r="R511" s="255" t="s">
        <v>366</v>
      </c>
      <c r="S511" s="256"/>
      <c r="T511" s="489"/>
    </row>
    <row r="512" spans="15:20" ht="9" hidden="1" customHeight="1">
      <c r="O512" s="253"/>
      <c r="P512" s="254"/>
      <c r="Q512" s="255" t="s">
        <v>1635</v>
      </c>
      <c r="R512" s="261"/>
      <c r="S512" s="256"/>
      <c r="T512" s="489"/>
    </row>
    <row r="513" spans="15:20" ht="9" hidden="1" customHeight="1">
      <c r="O513" s="253"/>
      <c r="P513" s="255" t="s">
        <v>363</v>
      </c>
      <c r="Q513" s="261"/>
      <c r="R513" s="261"/>
      <c r="S513" s="256"/>
      <c r="T513" s="489"/>
    </row>
    <row r="514" spans="15:20" ht="9" hidden="1" customHeight="1">
      <c r="O514" s="629">
        <v>45864</v>
      </c>
      <c r="P514" s="261"/>
      <c r="Q514" s="261"/>
      <c r="R514" s="261"/>
      <c r="S514" s="256"/>
      <c r="T514" s="489"/>
    </row>
    <row r="515" spans="15:20" ht="9" hidden="1" customHeight="1">
      <c r="O515" s="262"/>
      <c r="P515" s="263"/>
      <c r="Q515" s="263"/>
      <c r="R515" s="263"/>
      <c r="S515" s="329">
        <v>45677</v>
      </c>
      <c r="T515" s="267"/>
    </row>
    <row r="516" spans="15:20" ht="9" hidden="1" customHeight="1">
      <c r="O516" s="253"/>
      <c r="P516" s="254"/>
      <c r="Q516" s="254"/>
      <c r="R516" s="255" t="s">
        <v>384</v>
      </c>
      <c r="S516" s="256"/>
      <c r="T516" s="489"/>
    </row>
    <row r="517" spans="15:20" ht="9" hidden="1" customHeight="1">
      <c r="O517" s="253"/>
      <c r="P517" s="254"/>
      <c r="Q517" s="255" t="s">
        <v>1691</v>
      </c>
      <c r="R517" s="261"/>
      <c r="S517" s="256"/>
      <c r="T517" s="489"/>
    </row>
    <row r="518" spans="15:20" ht="9" hidden="1" customHeight="1">
      <c r="O518" s="253"/>
      <c r="P518" s="255" t="s">
        <v>149</v>
      </c>
      <c r="Q518" s="261"/>
      <c r="R518" s="261"/>
      <c r="S518" s="256"/>
      <c r="T518" s="489"/>
    </row>
    <row r="519" spans="15:20" ht="9" hidden="1" customHeight="1">
      <c r="O519" s="262"/>
      <c r="P519" s="263"/>
      <c r="Q519" s="263"/>
      <c r="R519" s="263"/>
      <c r="S519" s="329">
        <v>45663</v>
      </c>
      <c r="T519" s="267"/>
    </row>
    <row r="520" spans="15:20" ht="9" hidden="1" customHeight="1">
      <c r="O520" s="253"/>
      <c r="P520" s="254"/>
      <c r="Q520" s="254"/>
      <c r="R520" s="255" t="s">
        <v>262</v>
      </c>
      <c r="S520" s="256"/>
      <c r="T520" s="489"/>
    </row>
    <row r="521" spans="15:20" ht="9" hidden="1" customHeight="1">
      <c r="O521" s="253"/>
      <c r="P521" s="254"/>
      <c r="Q521" s="255" t="s">
        <v>1692</v>
      </c>
      <c r="R521" s="261"/>
      <c r="S521" s="256"/>
      <c r="T521" s="489"/>
    </row>
    <row r="522" spans="15:20" ht="9" hidden="1" customHeight="1">
      <c r="O522" s="253"/>
      <c r="P522" s="255" t="s">
        <v>377</v>
      </c>
      <c r="Q522" s="261"/>
      <c r="R522" s="261"/>
      <c r="S522" s="256"/>
      <c r="T522" s="489"/>
    </row>
    <row r="523" spans="15:20" ht="9" hidden="1" customHeight="1">
      <c r="O523" s="629">
        <v>45857</v>
      </c>
      <c r="P523" s="261"/>
      <c r="Q523" s="261"/>
      <c r="R523" s="261"/>
      <c r="S523" s="256"/>
      <c r="T523" s="489"/>
    </row>
    <row r="524" spans="15:20" ht="9" hidden="1" customHeight="1">
      <c r="O524" s="262"/>
      <c r="P524" s="263"/>
      <c r="Q524" s="263"/>
      <c r="R524" s="263"/>
      <c r="S524" s="264" t="s">
        <v>186</v>
      </c>
      <c r="T524" s="267"/>
    </row>
    <row r="525" spans="15:20" ht="9" hidden="1" customHeight="1">
      <c r="O525" s="253"/>
      <c r="P525" s="254"/>
      <c r="Q525" s="254"/>
      <c r="R525" s="255" t="s">
        <v>392</v>
      </c>
      <c r="S525" s="256"/>
      <c r="T525" s="489"/>
    </row>
    <row r="526" spans="15:20" ht="9" hidden="1" customHeight="1">
      <c r="O526" s="253"/>
      <c r="P526" s="254"/>
      <c r="Q526" s="255" t="s">
        <v>1693</v>
      </c>
      <c r="R526" s="261"/>
      <c r="S526" s="256"/>
      <c r="T526" s="489"/>
    </row>
    <row r="527" spans="15:20" ht="9" hidden="1" customHeight="1">
      <c r="O527" s="253"/>
      <c r="P527" s="255" t="s">
        <v>399</v>
      </c>
      <c r="Q527" s="261"/>
      <c r="R527" s="261"/>
      <c r="S527" s="256"/>
      <c r="T527" s="489"/>
    </row>
    <row r="528" spans="15:20" ht="260.75" customHeight="1">
      <c r="O528" s="634">
        <v>45850</v>
      </c>
      <c r="P528" s="274" t="s">
        <v>387</v>
      </c>
      <c r="Q528" s="274" t="s">
        <v>1693</v>
      </c>
      <c r="R528" s="274" t="s">
        <v>392</v>
      </c>
      <c r="S528" s="264" t="s">
        <v>186</v>
      </c>
      <c r="T528" s="267"/>
    </row>
    <row r="529" spans="15:20" ht="9" hidden="1" customHeight="1">
      <c r="O529" s="368"/>
      <c r="P529" s="254"/>
      <c r="Q529" s="254"/>
      <c r="R529" s="255" t="s">
        <v>392</v>
      </c>
      <c r="S529" s="256"/>
      <c r="T529" s="489"/>
    </row>
    <row r="530" spans="15:20" ht="9" hidden="1" customHeight="1">
      <c r="O530" s="368"/>
      <c r="P530" s="254"/>
      <c r="Q530" s="255" t="s">
        <v>1693</v>
      </c>
      <c r="R530" s="261"/>
      <c r="S530" s="256"/>
      <c r="T530" s="489"/>
    </row>
    <row r="531" spans="15:20" ht="9" hidden="1" customHeight="1">
      <c r="O531" s="368"/>
      <c r="P531" s="255" t="s">
        <v>387</v>
      </c>
      <c r="Q531" s="261"/>
      <c r="R531" s="261"/>
      <c r="S531" s="256"/>
      <c r="T531" s="489"/>
    </row>
    <row r="532" spans="15:20" ht="9" hidden="1" customHeight="1">
      <c r="O532" s="369"/>
      <c r="P532" s="263"/>
      <c r="Q532" s="263"/>
      <c r="R532" s="263"/>
      <c r="S532" s="264" t="s">
        <v>186</v>
      </c>
      <c r="T532" s="267"/>
    </row>
    <row r="533" spans="15:20" ht="9" hidden="1" customHeight="1">
      <c r="O533" s="368"/>
      <c r="P533" s="254"/>
      <c r="Q533" s="254"/>
      <c r="R533" s="255" t="s">
        <v>188</v>
      </c>
      <c r="S533" s="256"/>
      <c r="T533" s="489"/>
    </row>
    <row r="534" spans="15:20" ht="9" hidden="1" customHeight="1">
      <c r="O534" s="368"/>
      <c r="P534" s="254"/>
      <c r="Q534" s="255" t="s">
        <v>1694</v>
      </c>
      <c r="R534" s="261"/>
      <c r="S534" s="256"/>
      <c r="T534" s="489"/>
    </row>
    <row r="535" spans="15:20" ht="9" hidden="1" customHeight="1">
      <c r="O535" s="368"/>
      <c r="P535" s="255" t="s">
        <v>403</v>
      </c>
      <c r="Q535" s="261"/>
      <c r="R535" s="261"/>
      <c r="S535" s="256"/>
      <c r="T535" s="489"/>
    </row>
    <row r="536" spans="15:20" ht="9" hidden="1" customHeight="1">
      <c r="O536" s="369"/>
      <c r="P536" s="263"/>
      <c r="Q536" s="263"/>
      <c r="R536" s="263"/>
      <c r="S536" s="329">
        <v>45663</v>
      </c>
      <c r="T536" s="267"/>
    </row>
    <row r="537" spans="15:20" ht="9" hidden="1" customHeight="1">
      <c r="O537" s="368"/>
      <c r="P537" s="254"/>
      <c r="Q537" s="254"/>
      <c r="R537" s="255" t="s">
        <v>262</v>
      </c>
      <c r="S537" s="256"/>
      <c r="T537" s="489"/>
    </row>
    <row r="538" spans="15:20" ht="9" hidden="1" customHeight="1">
      <c r="O538" s="368"/>
      <c r="P538" s="254"/>
      <c r="Q538" s="255" t="s">
        <v>1692</v>
      </c>
      <c r="R538" s="261"/>
      <c r="S538" s="256"/>
      <c r="T538" s="489"/>
    </row>
    <row r="539" spans="15:20" ht="9" hidden="1" customHeight="1">
      <c r="O539" s="368"/>
      <c r="P539" s="255" t="s">
        <v>377</v>
      </c>
      <c r="Q539" s="261"/>
      <c r="R539" s="261"/>
      <c r="S539" s="256"/>
      <c r="T539" s="489"/>
    </row>
    <row r="540" spans="15:20" ht="9" hidden="1" customHeight="1">
      <c r="O540" s="470">
        <v>45850</v>
      </c>
      <c r="P540" s="261"/>
      <c r="Q540" s="261"/>
      <c r="R540" s="261"/>
      <c r="S540" s="256"/>
      <c r="T540" s="489"/>
    </row>
    <row r="541" spans="15:20" ht="200.75" customHeight="1">
      <c r="O541" s="635">
        <v>45843</v>
      </c>
      <c r="P541" s="274" t="s">
        <v>414</v>
      </c>
      <c r="Q541" s="274" t="s">
        <v>1627</v>
      </c>
      <c r="R541" s="274" t="s">
        <v>418</v>
      </c>
      <c r="S541" s="264" t="s">
        <v>270</v>
      </c>
      <c r="T541" s="267"/>
    </row>
    <row r="542" spans="15:20" ht="9" hidden="1" customHeight="1">
      <c r="O542" s="368"/>
      <c r="P542" s="254"/>
      <c r="Q542" s="254"/>
      <c r="R542" s="255" t="s">
        <v>418</v>
      </c>
      <c r="S542" s="256"/>
      <c r="T542" s="489"/>
    </row>
    <row r="543" spans="15:20" ht="9" hidden="1" customHeight="1">
      <c r="O543" s="368"/>
      <c r="P543" s="254"/>
      <c r="Q543" s="255" t="s">
        <v>1627</v>
      </c>
      <c r="R543" s="261"/>
      <c r="S543" s="256"/>
      <c r="T543" s="489"/>
    </row>
    <row r="544" spans="15:20" ht="9" hidden="1" customHeight="1">
      <c r="O544" s="368"/>
      <c r="P544" s="255" t="s">
        <v>414</v>
      </c>
      <c r="Q544" s="261"/>
      <c r="R544" s="261"/>
      <c r="S544" s="256"/>
      <c r="T544" s="489"/>
    </row>
    <row r="545" spans="15:20" ht="9" hidden="1" customHeight="1">
      <c r="O545" s="369"/>
      <c r="P545" s="263"/>
      <c r="Q545" s="263"/>
      <c r="R545" s="263"/>
      <c r="S545" s="264" t="s">
        <v>123</v>
      </c>
      <c r="T545" s="267"/>
    </row>
    <row r="546" spans="15:20" ht="9" hidden="1" customHeight="1">
      <c r="O546" s="368"/>
      <c r="P546" s="254"/>
      <c r="Q546" s="254"/>
      <c r="R546" s="255" t="s">
        <v>413</v>
      </c>
      <c r="S546" s="256"/>
      <c r="T546" s="489"/>
    </row>
    <row r="547" spans="15:20" ht="9" hidden="1" customHeight="1">
      <c r="O547" s="368"/>
      <c r="P547" s="254"/>
      <c r="Q547" s="255" t="s">
        <v>1628</v>
      </c>
      <c r="R547" s="261"/>
      <c r="S547" s="256"/>
      <c r="T547" s="489"/>
    </row>
    <row r="548" spans="15:20" ht="9" hidden="1" customHeight="1">
      <c r="O548" s="368"/>
      <c r="P548" s="255" t="s">
        <v>410</v>
      </c>
      <c r="Q548" s="261"/>
      <c r="R548" s="261"/>
      <c r="S548" s="256"/>
      <c r="T548" s="489"/>
    </row>
    <row r="549" spans="15:20" ht="9" hidden="1" customHeight="1">
      <c r="O549" s="470">
        <v>45843</v>
      </c>
      <c r="P549" s="261"/>
      <c r="Q549" s="261"/>
      <c r="R549" s="261"/>
      <c r="S549" s="256"/>
      <c r="T549" s="489"/>
    </row>
    <row r="550" spans="15:20" ht="236.75" customHeight="1">
      <c r="O550" s="635">
        <v>45836</v>
      </c>
      <c r="P550" s="274" t="s">
        <v>431</v>
      </c>
      <c r="Q550" s="274" t="s">
        <v>1695</v>
      </c>
      <c r="R550" s="274" t="s">
        <v>434</v>
      </c>
      <c r="S550" s="264" t="s">
        <v>170</v>
      </c>
      <c r="T550" s="267"/>
    </row>
    <row r="551" spans="15:20" ht="9" hidden="1" customHeight="1">
      <c r="O551" s="368"/>
      <c r="P551" s="254"/>
      <c r="Q551" s="254"/>
      <c r="R551" s="255" t="s">
        <v>434</v>
      </c>
      <c r="S551" s="256"/>
      <c r="T551" s="489"/>
    </row>
    <row r="552" spans="15:20" ht="9" hidden="1" customHeight="1">
      <c r="O552" s="368"/>
      <c r="P552" s="254"/>
      <c r="Q552" s="255" t="s">
        <v>1695</v>
      </c>
      <c r="R552" s="261"/>
      <c r="S552" s="256"/>
      <c r="T552" s="489"/>
    </row>
    <row r="553" spans="15:20" ht="9" hidden="1" customHeight="1">
      <c r="O553" s="368"/>
      <c r="P553" s="255" t="s">
        <v>431</v>
      </c>
      <c r="Q553" s="261"/>
      <c r="R553" s="261"/>
      <c r="S553" s="256"/>
      <c r="T553" s="489"/>
    </row>
    <row r="554" spans="15:20" ht="9" hidden="1" customHeight="1">
      <c r="O554" s="369"/>
      <c r="P554" s="263"/>
      <c r="Q554" s="263"/>
      <c r="R554" s="263"/>
      <c r="S554" s="264" t="s">
        <v>1118</v>
      </c>
      <c r="T554" s="267"/>
    </row>
    <row r="555" spans="15:20" ht="9" hidden="1" customHeight="1">
      <c r="O555" s="368"/>
      <c r="P555" s="254"/>
      <c r="Q555" s="254"/>
      <c r="R555" s="255" t="s">
        <v>1118</v>
      </c>
      <c r="S555" s="256"/>
      <c r="T555" s="489"/>
    </row>
    <row r="556" spans="15:20" ht="9" hidden="1" customHeight="1">
      <c r="O556" s="368"/>
      <c r="P556" s="254"/>
      <c r="Q556" s="255" t="s">
        <v>37</v>
      </c>
      <c r="R556" s="261"/>
      <c r="S556" s="256"/>
      <c r="T556" s="489"/>
    </row>
    <row r="557" spans="15:20" ht="9" hidden="1" customHeight="1">
      <c r="O557" s="368"/>
      <c r="P557" s="255" t="s">
        <v>422</v>
      </c>
      <c r="Q557" s="261"/>
      <c r="R557" s="261"/>
      <c r="S557" s="256"/>
      <c r="T557" s="489"/>
    </row>
    <row r="558" spans="15:20" ht="9" hidden="1" customHeight="1">
      <c r="O558" s="369"/>
      <c r="P558" s="263"/>
      <c r="Q558" s="263"/>
      <c r="R558" s="263"/>
      <c r="S558" s="264" t="s">
        <v>270</v>
      </c>
      <c r="T558" s="267"/>
    </row>
    <row r="559" spans="15:20" ht="9" hidden="1" customHeight="1">
      <c r="O559" s="368"/>
      <c r="P559" s="254"/>
      <c r="Q559" s="254"/>
      <c r="R559" s="255" t="s">
        <v>430</v>
      </c>
      <c r="S559" s="256"/>
      <c r="T559" s="489"/>
    </row>
    <row r="560" spans="15:20" ht="9" hidden="1" customHeight="1">
      <c r="O560" s="368"/>
      <c r="P560" s="254"/>
      <c r="Q560" s="255" t="s">
        <v>1696</v>
      </c>
      <c r="R560" s="261"/>
      <c r="S560" s="256"/>
      <c r="T560" s="489"/>
    </row>
    <row r="561" spans="15:20" ht="9" hidden="1" customHeight="1">
      <c r="O561" s="368"/>
      <c r="P561" s="255" t="s">
        <v>425</v>
      </c>
      <c r="Q561" s="261"/>
      <c r="R561" s="261"/>
      <c r="S561" s="256"/>
      <c r="T561" s="489"/>
    </row>
    <row r="562" spans="15:20" ht="9" hidden="1" customHeight="1">
      <c r="O562" s="470">
        <v>45836</v>
      </c>
      <c r="P562" s="261"/>
      <c r="Q562" s="261"/>
      <c r="R562" s="261"/>
      <c r="S562" s="256"/>
      <c r="T562" s="489"/>
    </row>
    <row r="563" spans="15:20" ht="9" hidden="1" customHeight="1">
      <c r="O563" s="369"/>
      <c r="P563" s="263"/>
      <c r="Q563" s="263"/>
      <c r="R563" s="263"/>
      <c r="S563" s="264" t="s">
        <v>97</v>
      </c>
      <c r="T563" s="267"/>
    </row>
    <row r="564" spans="15:20" ht="9" hidden="1" customHeight="1">
      <c r="O564" s="368"/>
      <c r="P564" s="254"/>
      <c r="Q564" s="254"/>
      <c r="R564" s="255" t="s">
        <v>443</v>
      </c>
      <c r="S564" s="256"/>
      <c r="T564" s="489"/>
    </row>
    <row r="565" spans="15:20" ht="9" hidden="1" customHeight="1">
      <c r="O565" s="368"/>
      <c r="P565" s="254"/>
      <c r="Q565" s="255" t="s">
        <v>1697</v>
      </c>
      <c r="R565" s="261"/>
      <c r="S565" s="256"/>
      <c r="T565" s="489"/>
    </row>
    <row r="566" spans="15:20" ht="9" hidden="1" customHeight="1">
      <c r="O566" s="368"/>
      <c r="P566" s="255" t="s">
        <v>440</v>
      </c>
      <c r="Q566" s="261"/>
      <c r="R566" s="261"/>
      <c r="S566" s="256"/>
      <c r="T566" s="489"/>
    </row>
    <row r="567" spans="15:20" ht="9" hidden="1" customHeight="1">
      <c r="O567" s="470">
        <v>45829</v>
      </c>
      <c r="P567" s="261"/>
      <c r="Q567" s="261"/>
      <c r="R567" s="261"/>
      <c r="S567" s="256"/>
      <c r="T567" s="489"/>
    </row>
    <row r="568" spans="15:20" ht="9" hidden="1" customHeight="1">
      <c r="O568" s="369"/>
      <c r="P568" s="263"/>
      <c r="Q568" s="263"/>
      <c r="R568" s="263"/>
      <c r="S568" s="264" t="s">
        <v>70</v>
      </c>
      <c r="T568" s="267"/>
    </row>
    <row r="569" spans="15:20" ht="9" hidden="1" customHeight="1">
      <c r="O569" s="368"/>
      <c r="P569" s="254"/>
      <c r="Q569" s="254"/>
      <c r="R569" s="255" t="s">
        <v>450</v>
      </c>
      <c r="S569" s="256"/>
      <c r="T569" s="489"/>
    </row>
    <row r="570" spans="15:20" ht="9" hidden="1" customHeight="1">
      <c r="O570" s="368"/>
      <c r="P570" s="254"/>
      <c r="Q570" s="255" t="s">
        <v>1698</v>
      </c>
      <c r="R570" s="261"/>
      <c r="S570" s="256"/>
      <c r="T570" s="489"/>
    </row>
    <row r="571" spans="15:20" ht="9" hidden="1" customHeight="1">
      <c r="O571" s="368"/>
      <c r="P571" s="255" t="s">
        <v>447</v>
      </c>
      <c r="Q571" s="261"/>
      <c r="R571" s="261"/>
      <c r="S571" s="256"/>
      <c r="T571" s="489"/>
    </row>
    <row r="572" spans="15:20" ht="9" hidden="1" customHeight="1">
      <c r="O572" s="470">
        <v>45822</v>
      </c>
      <c r="P572" s="261"/>
      <c r="Q572" s="261"/>
      <c r="R572" s="261"/>
      <c r="S572" s="256"/>
      <c r="T572" s="489"/>
    </row>
    <row r="573" spans="15:20" ht="260.75" customHeight="1">
      <c r="O573" s="635">
        <v>45815</v>
      </c>
      <c r="P573" s="274" t="s">
        <v>463</v>
      </c>
      <c r="Q573" s="274" t="s">
        <v>1699</v>
      </c>
      <c r="R573" s="274" t="s">
        <v>467</v>
      </c>
      <c r="S573" s="264" t="s">
        <v>37</v>
      </c>
      <c r="T573" s="267"/>
    </row>
    <row r="574" spans="15:20" ht="9" hidden="1" customHeight="1">
      <c r="O574" s="368"/>
      <c r="P574" s="254"/>
      <c r="Q574" s="254"/>
      <c r="R574" s="255" t="s">
        <v>467</v>
      </c>
      <c r="S574" s="256"/>
      <c r="T574" s="489"/>
    </row>
    <row r="575" spans="15:20" ht="9" hidden="1" customHeight="1">
      <c r="O575" s="368"/>
      <c r="P575" s="254"/>
      <c r="Q575" s="255" t="s">
        <v>1699</v>
      </c>
      <c r="R575" s="261"/>
      <c r="S575" s="256"/>
      <c r="T575" s="489"/>
    </row>
    <row r="576" spans="15:20" ht="9" hidden="1" customHeight="1">
      <c r="O576" s="368"/>
      <c r="P576" s="255" t="s">
        <v>463</v>
      </c>
      <c r="Q576" s="261"/>
      <c r="R576" s="261"/>
      <c r="S576" s="256"/>
      <c r="T576" s="489"/>
    </row>
    <row r="577" spans="15:20" ht="9" hidden="1" customHeight="1">
      <c r="O577" s="369"/>
      <c r="P577" s="263"/>
      <c r="Q577" s="263"/>
      <c r="R577" s="263"/>
      <c r="S577" s="264" t="s">
        <v>46</v>
      </c>
      <c r="T577" s="267"/>
    </row>
    <row r="578" spans="15:20" ht="9" hidden="1" customHeight="1">
      <c r="O578" s="368"/>
      <c r="P578" s="254"/>
      <c r="Q578" s="254"/>
      <c r="R578" s="255" t="s">
        <v>409</v>
      </c>
      <c r="S578" s="256"/>
      <c r="T578" s="489"/>
    </row>
    <row r="579" spans="15:20" ht="9" hidden="1" customHeight="1">
      <c r="O579" s="368"/>
      <c r="P579" s="254"/>
      <c r="Q579" s="255" t="s">
        <v>1700</v>
      </c>
      <c r="R579" s="261"/>
      <c r="S579" s="256"/>
      <c r="T579" s="489"/>
    </row>
    <row r="580" spans="15:20" ht="9" hidden="1" customHeight="1">
      <c r="O580" s="368"/>
      <c r="P580" s="255" t="s">
        <v>469</v>
      </c>
      <c r="Q580" s="261"/>
      <c r="R580" s="261"/>
      <c r="S580" s="256"/>
      <c r="T580" s="489"/>
    </row>
    <row r="581" spans="15:20" ht="9" hidden="1" customHeight="1">
      <c r="O581" s="470">
        <v>45815</v>
      </c>
      <c r="P581" s="261"/>
      <c r="Q581" s="261"/>
      <c r="R581" s="261"/>
      <c r="S581" s="256"/>
      <c r="T581" s="489"/>
    </row>
    <row r="582" spans="15:20" ht="236.75" customHeight="1">
      <c r="O582" s="633">
        <v>45808</v>
      </c>
      <c r="P582" s="274" t="s">
        <v>474</v>
      </c>
      <c r="Q582" s="274" t="s">
        <v>1701</v>
      </c>
      <c r="R582" s="274" t="s">
        <v>417</v>
      </c>
      <c r="S582" s="264" t="s">
        <v>37</v>
      </c>
      <c r="T582" s="267"/>
    </row>
    <row r="583" spans="15:20" ht="9" hidden="1" customHeight="1">
      <c r="O583" s="253"/>
      <c r="P583" s="254"/>
      <c r="Q583" s="254"/>
      <c r="R583" s="255" t="s">
        <v>417</v>
      </c>
      <c r="S583" s="256"/>
      <c r="T583" s="489"/>
    </row>
    <row r="584" spans="15:20" ht="9" hidden="1" customHeight="1">
      <c r="O584" s="253"/>
      <c r="P584" s="254"/>
      <c r="Q584" s="255" t="s">
        <v>1701</v>
      </c>
      <c r="R584" s="261"/>
      <c r="S584" s="256"/>
      <c r="T584" s="489"/>
    </row>
    <row r="585" spans="15:20" ht="9" hidden="1" customHeight="1">
      <c r="O585" s="253"/>
      <c r="P585" s="255" t="s">
        <v>474</v>
      </c>
      <c r="Q585" s="261"/>
      <c r="R585" s="261"/>
      <c r="S585" s="256"/>
      <c r="T585" s="489"/>
    </row>
    <row r="586" spans="15:20" ht="9" hidden="1" customHeight="1">
      <c r="O586" s="262"/>
      <c r="P586" s="263"/>
      <c r="Q586" s="263"/>
      <c r="R586" s="263"/>
      <c r="S586" s="329">
        <v>45758</v>
      </c>
      <c r="T586" s="267"/>
    </row>
    <row r="587" spans="15:20" ht="9" hidden="1" customHeight="1">
      <c r="O587" s="253"/>
      <c r="P587" s="254"/>
      <c r="Q587" s="254"/>
      <c r="R587" s="255" t="s">
        <v>262</v>
      </c>
      <c r="S587" s="256"/>
      <c r="T587" s="489"/>
    </row>
    <row r="588" spans="15:20" ht="9" hidden="1" customHeight="1">
      <c r="O588" s="253"/>
      <c r="P588" s="254"/>
      <c r="Q588" s="255" t="s">
        <v>1702</v>
      </c>
      <c r="R588" s="261"/>
      <c r="S588" s="256"/>
      <c r="T588" s="489"/>
    </row>
    <row r="589" spans="15:20" ht="9" hidden="1" customHeight="1">
      <c r="O589" s="253"/>
      <c r="P589" s="255" t="s">
        <v>480</v>
      </c>
      <c r="Q589" s="261"/>
      <c r="R589" s="261"/>
      <c r="S589" s="256"/>
      <c r="T589" s="489"/>
    </row>
    <row r="590" spans="15:20" ht="9" hidden="1" customHeight="1">
      <c r="O590" s="262"/>
      <c r="P590" s="263"/>
      <c r="Q590" s="263"/>
      <c r="R590" s="263"/>
      <c r="S590" s="264" t="s">
        <v>1118</v>
      </c>
      <c r="T590" s="267"/>
    </row>
    <row r="591" spans="15:20" ht="9" hidden="1" customHeight="1">
      <c r="O591" s="253"/>
      <c r="P591" s="254"/>
      <c r="Q591" s="254"/>
      <c r="R591" s="255" t="s">
        <v>1118</v>
      </c>
      <c r="S591" s="256"/>
      <c r="T591" s="489"/>
    </row>
    <row r="592" spans="15:20" ht="9" hidden="1" customHeight="1">
      <c r="O592" s="253"/>
      <c r="P592" s="254"/>
      <c r="Q592" s="255" t="s">
        <v>37</v>
      </c>
      <c r="R592" s="261"/>
      <c r="S592" s="256"/>
      <c r="T592" s="489"/>
    </row>
    <row r="593" spans="15:20" ht="9" hidden="1" customHeight="1">
      <c r="O593" s="253"/>
      <c r="P593" s="255" t="s">
        <v>478</v>
      </c>
      <c r="Q593" s="261"/>
      <c r="R593" s="261"/>
      <c r="S593" s="256"/>
      <c r="T593" s="489"/>
    </row>
    <row r="594" spans="15:20" ht="9" hidden="1" customHeight="1">
      <c r="O594" s="629">
        <v>45808</v>
      </c>
      <c r="P594" s="261"/>
      <c r="Q594" s="261"/>
      <c r="R594" s="261"/>
      <c r="S594" s="256"/>
      <c r="T594" s="489"/>
    </row>
    <row r="595" spans="15:20" ht="9" hidden="1" customHeight="1">
      <c r="O595" s="262"/>
      <c r="P595" s="263"/>
      <c r="Q595" s="263"/>
      <c r="R595" s="263"/>
      <c r="S595" s="264" t="s">
        <v>170</v>
      </c>
      <c r="T595" s="267"/>
    </row>
    <row r="596" spans="15:20" ht="9" hidden="1" customHeight="1">
      <c r="O596" s="253"/>
      <c r="P596" s="254"/>
      <c r="Q596" s="254"/>
      <c r="R596" s="255" t="s">
        <v>160</v>
      </c>
      <c r="S596" s="256"/>
      <c r="T596" s="489"/>
    </row>
    <row r="597" spans="15:20" ht="9" hidden="1" customHeight="1">
      <c r="O597" s="253"/>
      <c r="P597" s="254"/>
      <c r="Q597" s="255" t="s">
        <v>1703</v>
      </c>
      <c r="R597" s="261"/>
      <c r="S597" s="256"/>
      <c r="T597" s="489"/>
    </row>
    <row r="598" spans="15:20" ht="9" hidden="1" customHeight="1">
      <c r="O598" s="253"/>
      <c r="P598" s="255" t="s">
        <v>487</v>
      </c>
      <c r="Q598" s="261"/>
      <c r="R598" s="261"/>
      <c r="S598" s="256"/>
      <c r="T598" s="489"/>
    </row>
    <row r="599" spans="15:20" ht="224.75" customHeight="1">
      <c r="O599" s="634">
        <v>45801</v>
      </c>
      <c r="P599" s="274" t="s">
        <v>492</v>
      </c>
      <c r="Q599" s="274" t="s">
        <v>1704</v>
      </c>
      <c r="R599" s="274" t="s">
        <v>95</v>
      </c>
      <c r="S599" s="264" t="s">
        <v>154</v>
      </c>
      <c r="T599" s="267"/>
    </row>
    <row r="600" spans="15:20" ht="9" hidden="1" customHeight="1">
      <c r="O600" s="368"/>
      <c r="P600" s="254"/>
      <c r="Q600" s="254"/>
      <c r="R600" s="255" t="s">
        <v>95</v>
      </c>
      <c r="S600" s="256"/>
      <c r="T600" s="489"/>
    </row>
    <row r="601" spans="15:20" ht="9" hidden="1" customHeight="1">
      <c r="O601" s="368"/>
      <c r="P601" s="254"/>
      <c r="Q601" s="255" t="s">
        <v>1704</v>
      </c>
      <c r="R601" s="261"/>
      <c r="S601" s="256"/>
      <c r="T601" s="489"/>
    </row>
    <row r="602" spans="15:20" ht="9" hidden="1" customHeight="1">
      <c r="O602" s="368"/>
      <c r="P602" s="255" t="s">
        <v>492</v>
      </c>
      <c r="Q602" s="261"/>
      <c r="R602" s="261"/>
      <c r="S602" s="256"/>
      <c r="T602" s="489"/>
    </row>
    <row r="603" spans="15:20" ht="9" hidden="1" customHeight="1">
      <c r="O603" s="470">
        <v>45801</v>
      </c>
      <c r="P603" s="261"/>
      <c r="Q603" s="261"/>
      <c r="R603" s="261"/>
      <c r="S603" s="256"/>
      <c r="T603" s="489"/>
    </row>
    <row r="604" spans="15:20" ht="9" hidden="1" customHeight="1">
      <c r="O604" s="369"/>
      <c r="P604" s="263"/>
      <c r="Q604" s="263"/>
      <c r="R604" s="263"/>
      <c r="S604" s="329">
        <v>45697</v>
      </c>
      <c r="T604" s="267"/>
    </row>
    <row r="605" spans="15:20" ht="9" hidden="1" customHeight="1">
      <c r="O605" s="368"/>
      <c r="P605" s="254"/>
      <c r="Q605" s="254"/>
      <c r="R605" s="255" t="s">
        <v>262</v>
      </c>
      <c r="S605" s="256"/>
      <c r="T605" s="489"/>
    </row>
    <row r="606" spans="15:20" ht="9" hidden="1" customHeight="1">
      <c r="O606" s="368"/>
      <c r="P606" s="254"/>
      <c r="Q606" s="255" t="s">
        <v>1705</v>
      </c>
      <c r="R606" s="261"/>
      <c r="S606" s="256"/>
      <c r="T606" s="489"/>
    </row>
    <row r="607" spans="15:20" ht="9" hidden="1" customHeight="1">
      <c r="O607" s="368"/>
      <c r="P607" s="255" t="s">
        <v>499</v>
      </c>
      <c r="Q607" s="261"/>
      <c r="R607" s="261"/>
      <c r="S607" s="256"/>
      <c r="T607" s="489"/>
    </row>
    <row r="608" spans="15:20" ht="9" hidden="1" customHeight="1">
      <c r="O608" s="470">
        <v>45794</v>
      </c>
      <c r="P608" s="261"/>
      <c r="Q608" s="261"/>
      <c r="R608" s="261"/>
      <c r="S608" s="256"/>
      <c r="T608" s="489"/>
    </row>
    <row r="609" spans="15:20" ht="9" hidden="1" customHeight="1">
      <c r="O609" s="369"/>
      <c r="P609" s="263"/>
      <c r="Q609" s="263"/>
      <c r="R609" s="263"/>
      <c r="S609" s="264" t="s">
        <v>104</v>
      </c>
      <c r="T609" s="267"/>
    </row>
    <row r="610" spans="15:20" ht="9" hidden="1" customHeight="1">
      <c r="O610" s="368"/>
      <c r="P610" s="254"/>
      <c r="Q610" s="254"/>
      <c r="R610" s="255" t="s">
        <v>409</v>
      </c>
      <c r="S610" s="256"/>
      <c r="T610" s="489"/>
    </row>
    <row r="611" spans="15:20" ht="9" hidden="1" customHeight="1">
      <c r="O611" s="368"/>
      <c r="P611" s="254"/>
      <c r="Q611" s="255" t="s">
        <v>1706</v>
      </c>
      <c r="R611" s="261"/>
      <c r="S611" s="256"/>
      <c r="T611" s="489"/>
    </row>
    <row r="612" spans="15:20" ht="9" hidden="1" customHeight="1">
      <c r="O612" s="368"/>
      <c r="P612" s="255" t="s">
        <v>512</v>
      </c>
      <c r="Q612" s="261"/>
      <c r="R612" s="261"/>
      <c r="S612" s="256"/>
      <c r="T612" s="489"/>
    </row>
    <row r="613" spans="15:20" ht="9" hidden="1" customHeight="1">
      <c r="O613" s="369"/>
      <c r="P613" s="263"/>
      <c r="Q613" s="263"/>
      <c r="R613" s="263"/>
      <c r="S613" s="329">
        <v>45697</v>
      </c>
      <c r="T613" s="267"/>
    </row>
    <row r="614" spans="15:20" ht="9" hidden="1" customHeight="1">
      <c r="O614" s="368"/>
      <c r="P614" s="254"/>
      <c r="Q614" s="254"/>
      <c r="R614" s="255" t="s">
        <v>262</v>
      </c>
      <c r="S614" s="256"/>
      <c r="T614" s="489"/>
    </row>
    <row r="615" spans="15:20" ht="9" hidden="1" customHeight="1">
      <c r="O615" s="368"/>
      <c r="P615" s="254"/>
      <c r="Q615" s="255" t="s">
        <v>1705</v>
      </c>
      <c r="R615" s="261"/>
      <c r="S615" s="256"/>
      <c r="T615" s="489"/>
    </row>
    <row r="616" spans="15:20" ht="9" hidden="1" customHeight="1">
      <c r="O616" s="368"/>
      <c r="P616" s="255" t="s">
        <v>499</v>
      </c>
      <c r="Q616" s="261"/>
      <c r="R616" s="261"/>
      <c r="S616" s="256"/>
      <c r="T616" s="489"/>
    </row>
    <row r="617" spans="15:20" ht="9" hidden="1" customHeight="1">
      <c r="O617" s="369"/>
      <c r="P617" s="263"/>
      <c r="Q617" s="263"/>
      <c r="R617" s="263"/>
      <c r="S617" s="264" t="s">
        <v>104</v>
      </c>
      <c r="T617" s="267"/>
    </row>
    <row r="618" spans="15:20" ht="9" hidden="1" customHeight="1">
      <c r="O618" s="368"/>
      <c r="P618" s="254"/>
      <c r="Q618" s="254"/>
      <c r="R618" s="255" t="s">
        <v>380</v>
      </c>
      <c r="S618" s="256"/>
      <c r="T618" s="489"/>
    </row>
    <row r="619" spans="15:20" ht="9" hidden="1" customHeight="1">
      <c r="O619" s="368"/>
      <c r="P619" s="254"/>
      <c r="Q619" s="255" t="s">
        <v>1707</v>
      </c>
      <c r="R619" s="261"/>
      <c r="S619" s="256"/>
      <c r="T619" s="489"/>
    </row>
    <row r="620" spans="15:20" ht="9" hidden="1" customHeight="1">
      <c r="O620" s="368"/>
      <c r="P620" s="255" t="s">
        <v>508</v>
      </c>
      <c r="Q620" s="261"/>
      <c r="R620" s="261"/>
      <c r="S620" s="256"/>
      <c r="T620" s="489"/>
    </row>
    <row r="621" spans="15:20" ht="9" hidden="1" customHeight="1">
      <c r="O621" s="369"/>
      <c r="P621" s="263"/>
      <c r="Q621" s="263"/>
      <c r="R621" s="263"/>
      <c r="S621" s="264" t="s">
        <v>170</v>
      </c>
      <c r="T621" s="267"/>
    </row>
    <row r="622" spans="15:20" ht="9" hidden="1" customHeight="1">
      <c r="O622" s="368"/>
      <c r="P622" s="254"/>
      <c r="Q622" s="254"/>
      <c r="R622" s="255" t="s">
        <v>276</v>
      </c>
      <c r="S622" s="256"/>
      <c r="T622" s="489"/>
    </row>
    <row r="623" spans="15:20" ht="9" hidden="1" customHeight="1">
      <c r="O623" s="368"/>
      <c r="P623" s="254"/>
      <c r="Q623" s="255" t="s">
        <v>1708</v>
      </c>
      <c r="R623" s="261"/>
      <c r="S623" s="256"/>
      <c r="T623" s="489"/>
    </row>
    <row r="624" spans="15:20" ht="9" hidden="1" customHeight="1">
      <c r="O624" s="368"/>
      <c r="P624" s="255" t="s">
        <v>516</v>
      </c>
      <c r="Q624" s="261"/>
      <c r="R624" s="261"/>
      <c r="S624" s="256"/>
      <c r="T624" s="489"/>
    </row>
    <row r="625" spans="15:20" ht="9" hidden="1" customHeight="1">
      <c r="O625" s="470">
        <v>45787</v>
      </c>
      <c r="P625" s="261"/>
      <c r="Q625" s="261"/>
      <c r="R625" s="261"/>
      <c r="S625" s="256"/>
      <c r="T625" s="489"/>
    </row>
    <row r="626" spans="15:20" ht="9" hidden="1" customHeight="1">
      <c r="O626" s="369"/>
      <c r="P626" s="263"/>
      <c r="Q626" s="263"/>
      <c r="R626" s="263"/>
      <c r="S626" s="329">
        <v>45758</v>
      </c>
      <c r="T626" s="267"/>
    </row>
    <row r="627" spans="15:20" ht="9" hidden="1" customHeight="1">
      <c r="O627" s="368"/>
      <c r="P627" s="254"/>
      <c r="Q627" s="254"/>
      <c r="R627" s="255" t="s">
        <v>262</v>
      </c>
      <c r="S627" s="256"/>
      <c r="T627" s="489"/>
    </row>
    <row r="628" spans="15:20" ht="9" hidden="1" customHeight="1">
      <c r="O628" s="368"/>
      <c r="P628" s="254"/>
      <c r="Q628" s="255" t="s">
        <v>1709</v>
      </c>
      <c r="R628" s="261"/>
      <c r="S628" s="256"/>
      <c r="T628" s="489"/>
    </row>
    <row r="629" spans="15:20" ht="9" hidden="1" customHeight="1">
      <c r="O629" s="368"/>
      <c r="P629" s="255" t="s">
        <v>522</v>
      </c>
      <c r="Q629" s="261"/>
      <c r="R629" s="261"/>
      <c r="S629" s="256"/>
      <c r="T629" s="489"/>
    </row>
    <row r="630" spans="15:20" ht="9" hidden="1" customHeight="1">
      <c r="O630" s="470">
        <v>45780</v>
      </c>
      <c r="P630" s="261"/>
      <c r="Q630" s="261"/>
      <c r="R630" s="261"/>
      <c r="S630" s="256"/>
      <c r="T630" s="489"/>
    </row>
    <row r="631" spans="15:20" ht="248.75" customHeight="1">
      <c r="O631" s="633">
        <v>45773</v>
      </c>
      <c r="P631" s="274" t="s">
        <v>539</v>
      </c>
      <c r="Q631" s="274" t="s">
        <v>1710</v>
      </c>
      <c r="R631" s="274" t="s">
        <v>202</v>
      </c>
      <c r="S631" s="264" t="s">
        <v>104</v>
      </c>
      <c r="T631" s="267"/>
    </row>
    <row r="632" spans="15:20" ht="9" hidden="1" customHeight="1">
      <c r="O632" s="253"/>
      <c r="P632" s="254"/>
      <c r="Q632" s="254"/>
      <c r="R632" s="255" t="s">
        <v>202</v>
      </c>
      <c r="S632" s="256"/>
      <c r="T632" s="489"/>
    </row>
    <row r="633" spans="15:20" ht="9" hidden="1" customHeight="1">
      <c r="O633" s="253"/>
      <c r="P633" s="254"/>
      <c r="Q633" s="255" t="s">
        <v>1710</v>
      </c>
      <c r="R633" s="261"/>
      <c r="S633" s="256"/>
      <c r="T633" s="489"/>
    </row>
    <row r="634" spans="15:20" ht="9" hidden="1" customHeight="1">
      <c r="O634" s="253"/>
      <c r="P634" s="255" t="s">
        <v>539</v>
      </c>
      <c r="Q634" s="261"/>
      <c r="R634" s="261"/>
      <c r="S634" s="256"/>
      <c r="T634" s="489"/>
    </row>
    <row r="635" spans="15:20" ht="9" hidden="1" customHeight="1">
      <c r="O635" s="262"/>
      <c r="P635" s="263"/>
      <c r="Q635" s="263"/>
      <c r="R635" s="263"/>
      <c r="S635" s="329">
        <v>45667</v>
      </c>
      <c r="T635" s="267"/>
    </row>
    <row r="636" spans="15:20" ht="9" hidden="1" customHeight="1">
      <c r="O636" s="253"/>
      <c r="P636" s="254"/>
      <c r="Q636" s="254"/>
      <c r="R636" s="255" t="s">
        <v>366</v>
      </c>
      <c r="S636" s="256"/>
      <c r="T636" s="489"/>
    </row>
    <row r="637" spans="15:20" ht="9" hidden="1" customHeight="1">
      <c r="O637" s="253"/>
      <c r="P637" s="254"/>
      <c r="Q637" s="255" t="s">
        <v>1711</v>
      </c>
      <c r="R637" s="261"/>
      <c r="S637" s="256"/>
      <c r="T637" s="489"/>
    </row>
    <row r="638" spans="15:20" ht="9" hidden="1" customHeight="1">
      <c r="O638" s="253"/>
      <c r="P638" s="255" t="s">
        <v>544</v>
      </c>
      <c r="Q638" s="261"/>
      <c r="R638" s="261"/>
      <c r="S638" s="256"/>
      <c r="T638" s="489"/>
    </row>
    <row r="639" spans="15:20" ht="9" hidden="1" customHeight="1">
      <c r="O639" s="262"/>
      <c r="P639" s="263"/>
      <c r="Q639" s="263"/>
      <c r="R639" s="263"/>
      <c r="S639" s="329">
        <v>45682</v>
      </c>
      <c r="T639" s="267"/>
    </row>
    <row r="640" spans="15:20" ht="9" hidden="1" customHeight="1">
      <c r="O640" s="253"/>
      <c r="P640" s="254"/>
      <c r="Q640" s="254"/>
      <c r="R640" s="255" t="s">
        <v>536</v>
      </c>
      <c r="S640" s="256"/>
      <c r="T640" s="489"/>
    </row>
    <row r="641" spans="15:20" ht="9" hidden="1" customHeight="1">
      <c r="O641" s="253"/>
      <c r="P641" s="254"/>
      <c r="Q641" s="255" t="s">
        <v>1712</v>
      </c>
      <c r="R641" s="261"/>
      <c r="S641" s="256"/>
      <c r="T641" s="489"/>
    </row>
    <row r="642" spans="15:20" ht="9" hidden="1" customHeight="1">
      <c r="O642" s="253"/>
      <c r="P642" s="255" t="s">
        <v>532</v>
      </c>
      <c r="Q642" s="261"/>
      <c r="R642" s="261"/>
      <c r="S642" s="256"/>
      <c r="T642" s="489"/>
    </row>
    <row r="643" spans="15:20" ht="9" hidden="1" customHeight="1">
      <c r="O643" s="262"/>
      <c r="P643" s="263"/>
      <c r="Q643" s="263"/>
      <c r="R643" s="263"/>
      <c r="S643" s="264" t="s">
        <v>1118</v>
      </c>
      <c r="T643" s="267"/>
    </row>
    <row r="644" spans="15:20" ht="9" hidden="1" customHeight="1">
      <c r="O644" s="253"/>
      <c r="P644" s="254"/>
      <c r="Q644" s="254"/>
      <c r="R644" s="255" t="s">
        <v>1118</v>
      </c>
      <c r="S644" s="256"/>
      <c r="T644" s="489"/>
    </row>
    <row r="645" spans="15:20" ht="9" hidden="1" customHeight="1">
      <c r="O645" s="253"/>
      <c r="P645" s="254"/>
      <c r="Q645" s="255" t="s">
        <v>1118</v>
      </c>
      <c r="R645" s="261"/>
      <c r="S645" s="256"/>
      <c r="T645" s="489"/>
    </row>
    <row r="646" spans="15:20" ht="9" hidden="1" customHeight="1">
      <c r="O646" s="253"/>
      <c r="P646" s="255" t="s">
        <v>542</v>
      </c>
      <c r="Q646" s="261"/>
      <c r="R646" s="261"/>
      <c r="S646" s="256"/>
      <c r="T646" s="489"/>
    </row>
    <row r="647" spans="15:20" ht="9" hidden="1" customHeight="1">
      <c r="O647" s="629">
        <v>45773</v>
      </c>
      <c r="P647" s="261"/>
      <c r="Q647" s="261"/>
      <c r="R647" s="261"/>
      <c r="S647" s="256"/>
      <c r="T647" s="489"/>
    </row>
    <row r="648" spans="15:20" ht="9" hidden="1" customHeight="1">
      <c r="O648" s="262"/>
      <c r="P648" s="263"/>
      <c r="Q648" s="263"/>
      <c r="R648" s="263"/>
      <c r="S648" s="264" t="s">
        <v>104</v>
      </c>
      <c r="T648" s="267"/>
    </row>
    <row r="649" spans="15:20" ht="9" hidden="1" customHeight="1">
      <c r="O649" s="253"/>
      <c r="P649" s="254"/>
      <c r="Q649" s="254"/>
      <c r="R649" s="255" t="s">
        <v>566</v>
      </c>
      <c r="S649" s="256"/>
      <c r="T649" s="489"/>
    </row>
    <row r="650" spans="15:20" ht="9" hidden="1" customHeight="1">
      <c r="O650" s="253"/>
      <c r="P650" s="254"/>
      <c r="Q650" s="255" t="s">
        <v>1713</v>
      </c>
      <c r="R650" s="261"/>
      <c r="S650" s="256"/>
      <c r="T650" s="489"/>
    </row>
    <row r="651" spans="15:20" ht="9" hidden="1" customHeight="1">
      <c r="O651" s="253"/>
      <c r="P651" s="255" t="s">
        <v>562</v>
      </c>
      <c r="Q651" s="261"/>
      <c r="R651" s="261"/>
      <c r="S651" s="256"/>
      <c r="T651" s="489"/>
    </row>
    <row r="652" spans="15:20" ht="9" hidden="1" customHeight="1">
      <c r="O652" s="262"/>
      <c r="P652" s="263"/>
      <c r="Q652" s="263"/>
      <c r="R652" s="263"/>
      <c r="S652" s="329">
        <v>45677</v>
      </c>
      <c r="T652" s="267"/>
    </row>
    <row r="653" spans="15:20" ht="9" hidden="1" customHeight="1">
      <c r="O653" s="253"/>
      <c r="P653" s="254"/>
      <c r="Q653" s="254"/>
      <c r="R653" s="255" t="s">
        <v>398</v>
      </c>
      <c r="S653" s="256"/>
      <c r="T653" s="489"/>
    </row>
    <row r="654" spans="15:20" ht="9" hidden="1" customHeight="1">
      <c r="O654" s="253"/>
      <c r="P654" s="254"/>
      <c r="Q654" s="255" t="s">
        <v>1714</v>
      </c>
      <c r="R654" s="261"/>
      <c r="S654" s="256"/>
      <c r="T654" s="489"/>
    </row>
    <row r="655" spans="15:20" ht="9" hidden="1" customHeight="1">
      <c r="O655" s="253"/>
      <c r="P655" s="255" t="s">
        <v>553</v>
      </c>
      <c r="Q655" s="261"/>
      <c r="R655" s="261"/>
      <c r="S655" s="256"/>
      <c r="T655" s="489"/>
    </row>
    <row r="656" spans="15:20" ht="9" hidden="1" customHeight="1">
      <c r="O656" s="262"/>
      <c r="P656" s="263"/>
      <c r="Q656" s="263"/>
      <c r="R656" s="263"/>
      <c r="S656" s="264" t="s">
        <v>1118</v>
      </c>
      <c r="T656" s="267"/>
    </row>
    <row r="657" spans="15:20" ht="9" hidden="1" customHeight="1">
      <c r="O657" s="253"/>
      <c r="P657" s="254"/>
      <c r="Q657" s="254"/>
      <c r="R657" s="255" t="s">
        <v>1118</v>
      </c>
      <c r="S657" s="256"/>
      <c r="T657" s="489"/>
    </row>
    <row r="658" spans="15:20" ht="9" hidden="1" customHeight="1">
      <c r="O658" s="253"/>
      <c r="P658" s="254"/>
      <c r="Q658" s="255" t="s">
        <v>1118</v>
      </c>
      <c r="R658" s="261"/>
      <c r="S658" s="256"/>
      <c r="T658" s="489"/>
    </row>
    <row r="659" spans="15:20" ht="9" hidden="1" customHeight="1">
      <c r="O659" s="253"/>
      <c r="P659" s="255" t="s">
        <v>559</v>
      </c>
      <c r="Q659" s="261"/>
      <c r="R659" s="261"/>
      <c r="S659" s="256"/>
      <c r="T659" s="489"/>
    </row>
    <row r="660" spans="15:20" ht="140.75" customHeight="1">
      <c r="O660" s="634">
        <v>45766</v>
      </c>
      <c r="P660" s="274" t="s">
        <v>549</v>
      </c>
      <c r="Q660" s="274" t="s">
        <v>1715</v>
      </c>
      <c r="R660" s="274" t="s">
        <v>552</v>
      </c>
      <c r="S660" s="264" t="s">
        <v>70</v>
      </c>
      <c r="T660" s="267"/>
    </row>
    <row r="661" spans="15:20" ht="9" hidden="1" customHeight="1">
      <c r="O661" s="368"/>
      <c r="P661" s="254"/>
      <c r="Q661" s="254"/>
      <c r="R661" s="255" t="s">
        <v>552</v>
      </c>
      <c r="S661" s="256"/>
      <c r="T661" s="489"/>
    </row>
    <row r="662" spans="15:20" ht="9" hidden="1" customHeight="1">
      <c r="O662" s="368"/>
      <c r="P662" s="254"/>
      <c r="Q662" s="255" t="s">
        <v>1715</v>
      </c>
      <c r="R662" s="261"/>
      <c r="S662" s="256"/>
      <c r="T662" s="489"/>
    </row>
    <row r="663" spans="15:20" ht="9" hidden="1" customHeight="1">
      <c r="O663" s="368"/>
      <c r="P663" s="255" t="s">
        <v>549</v>
      </c>
      <c r="Q663" s="261"/>
      <c r="R663" s="261"/>
      <c r="S663" s="256"/>
      <c r="T663" s="489"/>
    </row>
    <row r="664" spans="15:20" ht="9" hidden="1" customHeight="1">
      <c r="O664" s="470">
        <v>45766</v>
      </c>
      <c r="P664" s="261"/>
      <c r="Q664" s="261"/>
      <c r="R664" s="261"/>
      <c r="S664" s="256"/>
      <c r="T664" s="489"/>
    </row>
    <row r="665" spans="15:20" ht="9" hidden="1" customHeight="1">
      <c r="O665" s="369"/>
      <c r="P665" s="263"/>
      <c r="Q665" s="263"/>
      <c r="R665" s="263"/>
      <c r="S665" s="329">
        <v>45701</v>
      </c>
      <c r="T665" s="267"/>
    </row>
    <row r="666" spans="15:20" ht="9" hidden="1" customHeight="1">
      <c r="O666" s="368"/>
      <c r="P666" s="254"/>
      <c r="Q666" s="254"/>
      <c r="R666" s="255" t="s">
        <v>147</v>
      </c>
      <c r="S666" s="256"/>
      <c r="T666" s="489"/>
    </row>
    <row r="667" spans="15:20" ht="9" hidden="1" customHeight="1">
      <c r="O667" s="368"/>
      <c r="P667" s="254"/>
      <c r="Q667" s="255" t="s">
        <v>1716</v>
      </c>
      <c r="R667" s="261"/>
      <c r="S667" s="256"/>
      <c r="T667" s="489"/>
    </row>
    <row r="668" spans="15:20" ht="9" hidden="1" customHeight="1">
      <c r="O668" s="368"/>
      <c r="P668" s="255" t="s">
        <v>567</v>
      </c>
      <c r="Q668" s="261"/>
      <c r="R668" s="261"/>
      <c r="S668" s="256"/>
      <c r="T668" s="489"/>
    </row>
    <row r="669" spans="15:20" ht="9" hidden="1" customHeight="1">
      <c r="O669" s="470">
        <v>45759</v>
      </c>
      <c r="P669" s="261"/>
      <c r="Q669" s="261"/>
      <c r="R669" s="261"/>
      <c r="S669" s="256"/>
      <c r="T669" s="489"/>
    </row>
    <row r="670" spans="15:20" ht="9" hidden="1" customHeight="1">
      <c r="O670" s="369"/>
      <c r="P670" s="263"/>
      <c r="Q670" s="263"/>
      <c r="R670" s="263"/>
      <c r="S670" s="264" t="s">
        <v>219</v>
      </c>
      <c r="T670" s="267"/>
    </row>
    <row r="671" spans="15:20" ht="9" hidden="1" customHeight="1">
      <c r="O671" s="368"/>
      <c r="P671" s="254"/>
      <c r="Q671" s="254"/>
      <c r="R671" s="255" t="s">
        <v>134</v>
      </c>
      <c r="S671" s="256"/>
      <c r="T671" s="489"/>
    </row>
    <row r="672" spans="15:20" ht="9" hidden="1" customHeight="1">
      <c r="O672" s="368"/>
      <c r="P672" s="254"/>
      <c r="Q672" s="255" t="s">
        <v>1717</v>
      </c>
      <c r="R672" s="261"/>
      <c r="S672" s="256"/>
      <c r="T672" s="489"/>
    </row>
    <row r="673" spans="15:20" ht="9" hidden="1" customHeight="1">
      <c r="O673" s="368"/>
      <c r="P673" s="255" t="s">
        <v>585</v>
      </c>
      <c r="Q673" s="261"/>
      <c r="R673" s="261"/>
      <c r="S673" s="256"/>
      <c r="T673" s="489"/>
    </row>
    <row r="674" spans="15:20" ht="9" hidden="1" customHeight="1">
      <c r="O674" s="470">
        <v>45752</v>
      </c>
      <c r="P674" s="261"/>
      <c r="Q674" s="261"/>
      <c r="R674" s="261"/>
      <c r="S674" s="256"/>
      <c r="T674" s="489"/>
    </row>
    <row r="675" spans="15:20" ht="9" hidden="1" customHeight="1">
      <c r="O675" s="369"/>
      <c r="P675" s="263"/>
      <c r="Q675" s="263"/>
      <c r="R675" s="263"/>
      <c r="S675" s="264" t="s">
        <v>97</v>
      </c>
      <c r="T675" s="267"/>
    </row>
    <row r="676" spans="15:20" ht="9" hidden="1" customHeight="1">
      <c r="O676" s="368"/>
      <c r="P676" s="254"/>
      <c r="Q676" s="254"/>
      <c r="R676" s="255" t="s">
        <v>419</v>
      </c>
      <c r="S676" s="256"/>
      <c r="T676" s="489"/>
    </row>
    <row r="677" spans="15:20" ht="9" hidden="1" customHeight="1">
      <c r="O677" s="368"/>
      <c r="P677" s="254"/>
      <c r="Q677" s="255" t="s">
        <v>1718</v>
      </c>
      <c r="R677" s="261"/>
      <c r="S677" s="256"/>
      <c r="T677" s="489"/>
    </row>
    <row r="678" spans="15:20" ht="9" hidden="1" customHeight="1">
      <c r="O678" s="368"/>
      <c r="P678" s="255" t="s">
        <v>593</v>
      </c>
      <c r="Q678" s="261"/>
      <c r="R678" s="261"/>
      <c r="S678" s="256"/>
      <c r="T678" s="489"/>
    </row>
    <row r="679" spans="15:20" ht="9" hidden="1" customHeight="1">
      <c r="O679" s="369"/>
      <c r="P679" s="263"/>
      <c r="Q679" s="263"/>
      <c r="R679" s="263"/>
      <c r="S679" s="329">
        <v>45687</v>
      </c>
      <c r="T679" s="267"/>
    </row>
    <row r="680" spans="15:20" ht="9" hidden="1" customHeight="1">
      <c r="O680" s="368"/>
      <c r="P680" s="254"/>
      <c r="Q680" s="254"/>
      <c r="R680" s="255" t="s">
        <v>115</v>
      </c>
      <c r="S680" s="256"/>
      <c r="T680" s="489"/>
    </row>
    <row r="681" spans="15:20" ht="9" hidden="1" customHeight="1">
      <c r="O681" s="368"/>
      <c r="P681" s="254"/>
      <c r="Q681" s="255" t="s">
        <v>1719</v>
      </c>
      <c r="R681" s="261"/>
      <c r="S681" s="256"/>
      <c r="T681" s="489"/>
    </row>
    <row r="682" spans="15:20" ht="9" hidden="1" customHeight="1">
      <c r="O682" s="368"/>
      <c r="P682" s="255" t="s">
        <v>596</v>
      </c>
      <c r="Q682" s="261"/>
      <c r="R682" s="261"/>
      <c r="S682" s="256"/>
      <c r="T682" s="489"/>
    </row>
    <row r="683" spans="15:20" ht="9" hidden="1" customHeight="1">
      <c r="O683" s="369"/>
      <c r="P683" s="263"/>
      <c r="Q683" s="263"/>
      <c r="R683" s="263"/>
      <c r="S683" s="264" t="s">
        <v>1118</v>
      </c>
      <c r="T683" s="267"/>
    </row>
    <row r="684" spans="15:20" ht="9" hidden="1" customHeight="1">
      <c r="O684" s="368"/>
      <c r="P684" s="254"/>
      <c r="Q684" s="254"/>
      <c r="R684" s="255" t="s">
        <v>1118</v>
      </c>
      <c r="S684" s="256"/>
      <c r="T684" s="489"/>
    </row>
    <row r="685" spans="15:20" ht="9" hidden="1" customHeight="1">
      <c r="O685" s="368"/>
      <c r="P685" s="254"/>
      <c r="Q685" s="255" t="s">
        <v>1118</v>
      </c>
      <c r="R685" s="261"/>
      <c r="S685" s="256"/>
      <c r="T685" s="489"/>
    </row>
    <row r="686" spans="15:20" ht="9" hidden="1" customHeight="1">
      <c r="O686" s="368"/>
      <c r="P686" s="255" t="s">
        <v>600</v>
      </c>
      <c r="Q686" s="261"/>
      <c r="R686" s="261"/>
      <c r="S686" s="256"/>
      <c r="T686" s="489"/>
    </row>
    <row r="687" spans="15:20" ht="9" hidden="1" customHeight="1">
      <c r="O687" s="470">
        <v>45745</v>
      </c>
      <c r="P687" s="261"/>
      <c r="Q687" s="261"/>
      <c r="R687" s="261"/>
      <c r="S687" s="256"/>
      <c r="T687" s="489"/>
    </row>
    <row r="688" spans="15:20" ht="176.75" customHeight="1">
      <c r="O688" s="633">
        <v>45738</v>
      </c>
      <c r="P688" s="274" t="s">
        <v>626</v>
      </c>
      <c r="Q688" s="274" t="s">
        <v>1720</v>
      </c>
      <c r="R688" s="274" t="s">
        <v>631</v>
      </c>
      <c r="S688" s="264" t="s">
        <v>170</v>
      </c>
      <c r="T688" s="267"/>
    </row>
    <row r="689" spans="15:20" ht="9" hidden="1" customHeight="1">
      <c r="O689" s="253"/>
      <c r="P689" s="254"/>
      <c r="Q689" s="254"/>
      <c r="R689" s="255" t="s">
        <v>631</v>
      </c>
      <c r="S689" s="256"/>
      <c r="T689" s="489"/>
    </row>
    <row r="690" spans="15:20" ht="9" hidden="1" customHeight="1">
      <c r="O690" s="253"/>
      <c r="P690" s="254"/>
      <c r="Q690" s="255" t="s">
        <v>1720</v>
      </c>
      <c r="R690" s="261"/>
      <c r="S690" s="256"/>
      <c r="T690" s="489"/>
    </row>
    <row r="691" spans="15:20" ht="9" hidden="1" customHeight="1">
      <c r="O691" s="253"/>
      <c r="P691" s="255" t="s">
        <v>626</v>
      </c>
      <c r="Q691" s="261"/>
      <c r="R691" s="261"/>
      <c r="S691" s="256"/>
      <c r="T691" s="489"/>
    </row>
    <row r="692" spans="15:20" ht="9" hidden="1" customHeight="1">
      <c r="O692" s="262"/>
      <c r="P692" s="263"/>
      <c r="Q692" s="263"/>
      <c r="R692" s="263"/>
      <c r="S692" s="264" t="s">
        <v>59</v>
      </c>
      <c r="T692" s="267"/>
    </row>
    <row r="693" spans="15:20" ht="9" hidden="1" customHeight="1">
      <c r="O693" s="253"/>
      <c r="P693" s="254"/>
      <c r="Q693" s="254"/>
      <c r="R693" s="255" t="s">
        <v>323</v>
      </c>
      <c r="S693" s="256"/>
      <c r="T693" s="489"/>
    </row>
    <row r="694" spans="15:20" ht="9" hidden="1" customHeight="1">
      <c r="O694" s="253"/>
      <c r="P694" s="254"/>
      <c r="Q694" s="255" t="s">
        <v>1721</v>
      </c>
      <c r="R694" s="261"/>
      <c r="S694" s="256"/>
      <c r="T694" s="489"/>
    </row>
    <row r="695" spans="15:20" ht="9" hidden="1" customHeight="1">
      <c r="O695" s="253"/>
      <c r="P695" s="255" t="s">
        <v>604</v>
      </c>
      <c r="Q695" s="261"/>
      <c r="R695" s="261"/>
      <c r="S695" s="256"/>
      <c r="T695" s="489"/>
    </row>
    <row r="696" spans="15:20" ht="9" hidden="1" customHeight="1">
      <c r="O696" s="262"/>
      <c r="P696" s="263"/>
      <c r="Q696" s="263"/>
      <c r="R696" s="263"/>
      <c r="S696" s="264" t="s">
        <v>1118</v>
      </c>
      <c r="T696" s="267"/>
    </row>
    <row r="697" spans="15:20" ht="9" hidden="1" customHeight="1">
      <c r="O697" s="253"/>
      <c r="P697" s="254"/>
      <c r="Q697" s="254"/>
      <c r="R697" s="255" t="s">
        <v>1118</v>
      </c>
      <c r="S697" s="256"/>
      <c r="T697" s="489"/>
    </row>
    <row r="698" spans="15:20" ht="9" hidden="1" customHeight="1">
      <c r="O698" s="253"/>
      <c r="P698" s="254"/>
      <c r="Q698" s="255" t="s">
        <v>1118</v>
      </c>
      <c r="R698" s="261"/>
      <c r="S698" s="256"/>
      <c r="T698" s="489"/>
    </row>
    <row r="699" spans="15:20" ht="9" hidden="1" customHeight="1">
      <c r="O699" s="253"/>
      <c r="P699" s="255" t="s">
        <v>609</v>
      </c>
      <c r="Q699" s="261"/>
      <c r="R699" s="261"/>
      <c r="S699" s="256"/>
      <c r="T699" s="489"/>
    </row>
    <row r="700" spans="15:20" ht="9" hidden="1" customHeight="1">
      <c r="O700" s="629">
        <v>45738</v>
      </c>
      <c r="P700" s="261"/>
      <c r="Q700" s="261"/>
      <c r="R700" s="261"/>
      <c r="S700" s="256"/>
      <c r="T700" s="489"/>
    </row>
    <row r="701" spans="15:20" ht="9" hidden="1" customHeight="1">
      <c r="O701" s="262"/>
      <c r="P701" s="263"/>
      <c r="Q701" s="263"/>
      <c r="R701" s="263"/>
      <c r="S701" s="264" t="s">
        <v>37</v>
      </c>
      <c r="T701" s="267"/>
    </row>
    <row r="702" spans="15:20" ht="9" hidden="1" customHeight="1">
      <c r="O702" s="253"/>
      <c r="P702" s="254"/>
      <c r="Q702" s="254"/>
      <c r="R702" s="255" t="s">
        <v>37</v>
      </c>
      <c r="S702" s="256"/>
      <c r="T702" s="489"/>
    </row>
    <row r="703" spans="15:20" ht="9" hidden="1" customHeight="1">
      <c r="O703" s="253"/>
      <c r="P703" s="254"/>
      <c r="Q703" s="255" t="s">
        <v>1118</v>
      </c>
      <c r="R703" s="261"/>
      <c r="S703" s="256"/>
      <c r="T703" s="489"/>
    </row>
    <row r="704" spans="15:20" ht="9" hidden="1" customHeight="1">
      <c r="O704" s="253"/>
      <c r="P704" s="255" t="s">
        <v>567</v>
      </c>
      <c r="Q704" s="261"/>
      <c r="R704" s="261"/>
      <c r="S704" s="256"/>
      <c r="T704" s="489"/>
    </row>
    <row r="705" spans="15:20" ht="9" hidden="1" customHeight="1">
      <c r="O705" s="262"/>
      <c r="P705" s="263"/>
      <c r="Q705" s="263"/>
      <c r="R705" s="263"/>
      <c r="S705" s="329">
        <v>45671</v>
      </c>
      <c r="T705" s="267"/>
    </row>
    <row r="706" spans="15:20" ht="9" hidden="1" customHeight="1">
      <c r="O706" s="253"/>
      <c r="P706" s="254"/>
      <c r="Q706" s="254"/>
      <c r="R706" s="255" t="s">
        <v>147</v>
      </c>
      <c r="S706" s="256"/>
      <c r="T706" s="489"/>
    </row>
    <row r="707" spans="15:20" ht="9" hidden="1" customHeight="1">
      <c r="O707" s="253"/>
      <c r="P707" s="254"/>
      <c r="Q707" s="255" t="s">
        <v>1722</v>
      </c>
      <c r="R707" s="261"/>
      <c r="S707" s="256"/>
      <c r="T707" s="489"/>
    </row>
    <row r="708" spans="15:20" ht="9" hidden="1" customHeight="1">
      <c r="O708" s="253"/>
      <c r="P708" s="255" t="s">
        <v>632</v>
      </c>
      <c r="Q708" s="261"/>
      <c r="R708" s="261"/>
      <c r="S708" s="256"/>
      <c r="T708" s="489"/>
    </row>
    <row r="709" spans="15:20" ht="9" hidden="1" customHeight="1">
      <c r="O709" s="629">
        <v>45731</v>
      </c>
      <c r="P709" s="261"/>
      <c r="Q709" s="261"/>
      <c r="R709" s="261"/>
      <c r="S709" s="256"/>
      <c r="T709" s="489"/>
    </row>
    <row r="710" spans="15:20" ht="9" hidden="1" customHeight="1">
      <c r="O710" s="262"/>
      <c r="P710" s="263"/>
      <c r="Q710" s="263"/>
      <c r="R710" s="263"/>
      <c r="S710" s="264" t="s">
        <v>104</v>
      </c>
      <c r="T710" s="267"/>
    </row>
    <row r="711" spans="15:20" ht="9" hidden="1" customHeight="1">
      <c r="O711" s="262"/>
      <c r="P711" s="263"/>
      <c r="Q711" s="263"/>
      <c r="R711" s="263"/>
      <c r="S711" s="264" t="s">
        <v>1118</v>
      </c>
      <c r="T711" s="267"/>
    </row>
    <row r="712" spans="15:20" ht="9" hidden="1" customHeight="1">
      <c r="O712" s="253"/>
      <c r="P712" s="254"/>
      <c r="Q712" s="254"/>
      <c r="R712" s="255" t="s">
        <v>259</v>
      </c>
      <c r="S712" s="256"/>
      <c r="T712" s="489"/>
    </row>
    <row r="713" spans="15:20" ht="9" hidden="1" customHeight="1">
      <c r="O713" s="253"/>
      <c r="P713" s="254"/>
      <c r="Q713" s="255" t="s">
        <v>1663</v>
      </c>
      <c r="R713" s="261"/>
      <c r="S713" s="256"/>
      <c r="T713" s="489"/>
    </row>
    <row r="714" spans="15:20" ht="9" hidden="1" customHeight="1">
      <c r="O714" s="253"/>
      <c r="P714" s="255" t="s">
        <v>644</v>
      </c>
      <c r="Q714" s="261"/>
      <c r="R714" s="261"/>
      <c r="S714" s="256"/>
      <c r="T714" s="489"/>
    </row>
    <row r="715" spans="15:20" ht="236.75" customHeight="1">
      <c r="O715" s="630">
        <v>45724</v>
      </c>
      <c r="P715" s="274" t="s">
        <v>651</v>
      </c>
      <c r="Q715" s="274" t="s">
        <v>1664</v>
      </c>
      <c r="R715" s="274" t="s">
        <v>655</v>
      </c>
      <c r="S715" s="264" t="s">
        <v>59</v>
      </c>
      <c r="T715" s="267"/>
    </row>
    <row r="716" spans="15:20" ht="9" hidden="1" customHeight="1">
      <c r="O716" s="253"/>
      <c r="P716" s="254"/>
      <c r="Q716" s="254"/>
      <c r="R716" s="255" t="s">
        <v>655</v>
      </c>
      <c r="S716" s="256"/>
      <c r="T716" s="489"/>
    </row>
    <row r="717" spans="15:20" ht="9" hidden="1" customHeight="1">
      <c r="O717" s="253"/>
      <c r="P717" s="254"/>
      <c r="Q717" s="255" t="s">
        <v>1664</v>
      </c>
      <c r="R717" s="261"/>
      <c r="S717" s="256"/>
      <c r="T717" s="489"/>
    </row>
    <row r="718" spans="15:20" ht="9" hidden="1" customHeight="1">
      <c r="O718" s="253"/>
      <c r="P718" s="255" t="s">
        <v>651</v>
      </c>
      <c r="Q718" s="261"/>
      <c r="R718" s="261"/>
      <c r="S718" s="256"/>
      <c r="T718" s="489"/>
    </row>
    <row r="719" spans="15:20" ht="9" hidden="1" customHeight="1">
      <c r="O719" s="629">
        <v>45724</v>
      </c>
      <c r="P719" s="261"/>
      <c r="Q719" s="261"/>
      <c r="R719" s="261"/>
      <c r="S719" s="256"/>
      <c r="T719" s="489"/>
    </row>
    <row r="720" spans="15:20" ht="9" hidden="1" customHeight="1">
      <c r="O720" s="262"/>
      <c r="P720" s="263"/>
      <c r="Q720" s="263"/>
      <c r="R720" s="263"/>
      <c r="S720" s="264" t="s">
        <v>270</v>
      </c>
      <c r="T720" s="267"/>
    </row>
    <row r="721" spans="15:20" ht="9" hidden="1" customHeight="1">
      <c r="O721" s="253"/>
      <c r="P721" s="254"/>
      <c r="Q721" s="254"/>
      <c r="R721" s="255" t="s">
        <v>663</v>
      </c>
      <c r="S721" s="256"/>
      <c r="T721" s="489"/>
    </row>
    <row r="722" spans="15:20" ht="9" hidden="1" customHeight="1">
      <c r="O722" s="253"/>
      <c r="P722" s="254"/>
      <c r="Q722" s="255" t="s">
        <v>1661</v>
      </c>
      <c r="R722" s="261"/>
      <c r="S722" s="256"/>
      <c r="T722" s="489"/>
    </row>
    <row r="723" spans="15:20" ht="9" hidden="1" customHeight="1">
      <c r="O723" s="253"/>
      <c r="P723" s="255" t="s">
        <v>658</v>
      </c>
      <c r="Q723" s="261"/>
      <c r="R723" s="261"/>
      <c r="S723" s="256"/>
      <c r="T723" s="489"/>
    </row>
    <row r="724" spans="15:20" ht="212.75" customHeight="1">
      <c r="O724" s="634">
        <v>45717</v>
      </c>
      <c r="P724" s="274" t="s">
        <v>666</v>
      </c>
      <c r="Q724" s="274" t="s">
        <v>1662</v>
      </c>
      <c r="R724" s="274" t="s">
        <v>1118</v>
      </c>
      <c r="S724" s="264" t="s">
        <v>1118</v>
      </c>
      <c r="T724" s="267"/>
    </row>
    <row r="725" spans="15:20" ht="9" hidden="1" customHeight="1">
      <c r="O725" s="368"/>
      <c r="P725" s="254"/>
      <c r="Q725" s="254"/>
      <c r="R725" s="255" t="s">
        <v>1118</v>
      </c>
      <c r="S725" s="256"/>
      <c r="T725" s="489"/>
    </row>
    <row r="726" spans="15:20" ht="9" hidden="1" customHeight="1">
      <c r="O726" s="368"/>
      <c r="P726" s="254"/>
      <c r="Q726" s="255" t="s">
        <v>1662</v>
      </c>
      <c r="R726" s="261"/>
      <c r="S726" s="256"/>
      <c r="T726" s="489"/>
    </row>
    <row r="727" spans="15:20" ht="9" hidden="1" customHeight="1">
      <c r="O727" s="368"/>
      <c r="P727" s="255" t="s">
        <v>666</v>
      </c>
      <c r="Q727" s="261"/>
      <c r="R727" s="261"/>
      <c r="S727" s="256"/>
      <c r="T727" s="489"/>
    </row>
    <row r="728" spans="15:20" ht="9" hidden="1" customHeight="1">
      <c r="O728" s="369"/>
      <c r="P728" s="263"/>
      <c r="Q728" s="263"/>
      <c r="R728" s="263"/>
      <c r="S728" s="264" t="s">
        <v>1118</v>
      </c>
      <c r="T728" s="267"/>
    </row>
    <row r="729" spans="15:20" ht="9" hidden="1" customHeight="1">
      <c r="O729" s="368"/>
      <c r="P729" s="254"/>
      <c r="Q729" s="254"/>
      <c r="R729" s="255" t="s">
        <v>1118</v>
      </c>
      <c r="S729" s="256"/>
      <c r="T729" s="489"/>
    </row>
    <row r="730" spans="15:20" ht="9" hidden="1" customHeight="1">
      <c r="O730" s="368"/>
      <c r="P730" s="254"/>
      <c r="Q730" s="255" t="s">
        <v>1118</v>
      </c>
      <c r="R730" s="261"/>
      <c r="S730" s="256"/>
      <c r="T730" s="489"/>
    </row>
    <row r="731" spans="15:20" ht="9" hidden="1" customHeight="1">
      <c r="O731" s="368"/>
      <c r="P731" s="255" t="s">
        <v>447</v>
      </c>
      <c r="Q731" s="261"/>
      <c r="R731" s="261"/>
      <c r="S731" s="256"/>
      <c r="T731" s="489"/>
    </row>
    <row r="732" spans="15:20" ht="9" hidden="1" customHeight="1">
      <c r="O732" s="470">
        <v>45717</v>
      </c>
      <c r="P732" s="261"/>
      <c r="Q732" s="261"/>
      <c r="R732" s="261"/>
      <c r="S732" s="256"/>
      <c r="T732" s="489"/>
    </row>
    <row r="733" spans="15:20" ht="176.5" customHeight="1">
      <c r="O733" s="654">
        <v>45710</v>
      </c>
      <c r="P733" s="655" t="s">
        <v>674</v>
      </c>
      <c r="Q733" s="655" t="s">
        <v>1659</v>
      </c>
      <c r="R733" s="655" t="s">
        <v>676</v>
      </c>
      <c r="S733" s="656" t="s">
        <v>46</v>
      </c>
      <c r="T733" s="657"/>
    </row>
    <row r="734" spans="15:20" ht="8.75" hidden="1" customHeight="1">
      <c r="O734" s="498"/>
      <c r="P734" s="499"/>
      <c r="Q734" s="499"/>
      <c r="R734" s="500" t="s">
        <v>676</v>
      </c>
      <c r="S734" s="501"/>
      <c r="T734" s="502"/>
    </row>
    <row r="735" spans="15:20" ht="8.75" hidden="1" customHeight="1">
      <c r="O735" s="498"/>
      <c r="P735" s="499"/>
      <c r="Q735" s="500" t="s">
        <v>1659</v>
      </c>
      <c r="R735" s="503"/>
      <c r="S735" s="501"/>
      <c r="T735" s="502"/>
    </row>
    <row r="736" spans="15:20" ht="8.75" hidden="1" customHeight="1">
      <c r="O736" s="498"/>
      <c r="P736" s="500" t="s">
        <v>674</v>
      </c>
      <c r="Q736" s="503"/>
      <c r="R736" s="503"/>
      <c r="S736" s="501"/>
      <c r="T736" s="502"/>
    </row>
    <row r="737" spans="15:20" ht="8.75" hidden="1" customHeight="1">
      <c r="O737" s="494"/>
      <c r="P737" s="495"/>
      <c r="Q737" s="495"/>
      <c r="R737" s="495"/>
      <c r="S737" s="496" t="s">
        <v>396</v>
      </c>
      <c r="T737" s="497"/>
    </row>
    <row r="738" spans="15:20" ht="8.75" hidden="1" customHeight="1">
      <c r="O738" s="498"/>
      <c r="P738" s="499"/>
      <c r="Q738" s="499"/>
      <c r="R738" s="500" t="s">
        <v>413</v>
      </c>
      <c r="S738" s="501"/>
      <c r="T738" s="502"/>
    </row>
    <row r="739" spans="15:20" ht="8.75" hidden="1" customHeight="1">
      <c r="O739" s="498"/>
      <c r="P739" s="499"/>
      <c r="Q739" s="500" t="s">
        <v>1660</v>
      </c>
      <c r="R739" s="503"/>
      <c r="S739" s="501"/>
      <c r="T739" s="502"/>
    </row>
    <row r="740" spans="15:20" ht="8.75" hidden="1" customHeight="1">
      <c r="O740" s="498"/>
      <c r="P740" s="500" t="s">
        <v>670</v>
      </c>
      <c r="Q740" s="503"/>
      <c r="R740" s="503"/>
      <c r="S740" s="501"/>
      <c r="T740" s="502"/>
    </row>
    <row r="741" spans="15:20" ht="8.75" hidden="1" customHeight="1">
      <c r="O741" s="494"/>
      <c r="P741" s="495"/>
      <c r="Q741" s="495"/>
      <c r="R741" s="495"/>
      <c r="S741" s="496" t="s">
        <v>1118</v>
      </c>
      <c r="T741" s="497"/>
    </row>
    <row r="742" spans="15:20" ht="8.75" hidden="1" customHeight="1">
      <c r="O742" s="498"/>
      <c r="P742" s="499"/>
      <c r="Q742" s="499"/>
      <c r="R742" s="500" t="s">
        <v>1118</v>
      </c>
      <c r="S742" s="501"/>
      <c r="T742" s="502"/>
    </row>
    <row r="743" spans="15:20" ht="8.75" hidden="1" customHeight="1">
      <c r="O743" s="498"/>
      <c r="P743" s="499"/>
      <c r="Q743" s="500" t="s">
        <v>1118</v>
      </c>
      <c r="R743" s="503"/>
      <c r="S743" s="501"/>
      <c r="T743" s="502"/>
    </row>
    <row r="744" spans="15:20" ht="8.75" hidden="1" customHeight="1">
      <c r="O744" s="498"/>
      <c r="P744" s="500" t="s">
        <v>680</v>
      </c>
      <c r="Q744" s="503"/>
      <c r="R744" s="503"/>
      <c r="S744" s="501"/>
      <c r="T744" s="502"/>
    </row>
    <row r="745" spans="15:20" ht="8.75" hidden="1" customHeight="1">
      <c r="O745" s="504">
        <v>45710</v>
      </c>
      <c r="P745" s="503"/>
      <c r="Q745" s="503"/>
      <c r="R745" s="503"/>
      <c r="S745" s="501"/>
      <c r="T745" s="502"/>
    </row>
    <row r="746" spans="15:20" ht="8.75" hidden="1" customHeight="1">
      <c r="O746" s="494"/>
      <c r="P746" s="495"/>
      <c r="Q746" s="495"/>
      <c r="R746" s="495"/>
      <c r="S746" s="660">
        <v>45682</v>
      </c>
      <c r="T746" s="497"/>
    </row>
    <row r="747" spans="15:20" ht="8.75" hidden="1" customHeight="1">
      <c r="O747" s="498"/>
      <c r="P747" s="499"/>
      <c r="Q747" s="499"/>
      <c r="R747" s="500" t="s">
        <v>336</v>
      </c>
      <c r="S747" s="501"/>
      <c r="T747" s="502"/>
    </row>
    <row r="748" spans="15:20" ht="8.75" hidden="1" customHeight="1">
      <c r="O748" s="498"/>
      <c r="P748" s="499"/>
      <c r="Q748" s="500" t="s">
        <v>1723</v>
      </c>
      <c r="R748" s="503"/>
      <c r="S748" s="501"/>
      <c r="T748" s="502"/>
    </row>
    <row r="749" spans="15:20" ht="8.75" hidden="1" customHeight="1">
      <c r="O749" s="498"/>
      <c r="P749" s="500" t="s">
        <v>399</v>
      </c>
      <c r="Q749" s="503"/>
      <c r="R749" s="503"/>
      <c r="S749" s="501"/>
      <c r="T749" s="502"/>
    </row>
    <row r="750" spans="15:20" ht="8.75" hidden="1" customHeight="1">
      <c r="O750" s="504">
        <v>45703</v>
      </c>
      <c r="P750" s="503"/>
      <c r="Q750" s="503"/>
      <c r="R750" s="503"/>
      <c r="S750" s="501"/>
      <c r="T750" s="502"/>
    </row>
    <row r="751" spans="15:20" ht="8.75" hidden="1" customHeight="1">
      <c r="O751" s="494"/>
      <c r="P751" s="495"/>
      <c r="Q751" s="495"/>
      <c r="R751" s="495"/>
      <c r="S751" s="496" t="s">
        <v>270</v>
      </c>
      <c r="T751" s="497"/>
    </row>
    <row r="752" spans="15:20" ht="8.75" hidden="1" customHeight="1">
      <c r="O752" s="498"/>
      <c r="P752" s="499"/>
      <c r="Q752" s="499"/>
      <c r="R752" s="500" t="s">
        <v>698</v>
      </c>
      <c r="S752" s="501"/>
      <c r="T752" s="502"/>
    </row>
    <row r="753" spans="15:20" ht="8.75" hidden="1" customHeight="1">
      <c r="O753" s="498"/>
      <c r="P753" s="499"/>
      <c r="Q753" s="500" t="s">
        <v>1658</v>
      </c>
      <c r="R753" s="503"/>
      <c r="S753" s="501"/>
      <c r="T753" s="502"/>
    </row>
    <row r="754" spans="15:20" ht="8.75" hidden="1" customHeight="1">
      <c r="O754" s="498"/>
      <c r="P754" s="500" t="s">
        <v>695</v>
      </c>
      <c r="Q754" s="503"/>
      <c r="R754" s="503"/>
      <c r="S754" s="501"/>
      <c r="T754" s="502"/>
    </row>
    <row r="755" spans="15:20" ht="8.75" hidden="1" customHeight="1">
      <c r="O755" s="504">
        <v>45696</v>
      </c>
      <c r="P755" s="503"/>
      <c r="Q755" s="503"/>
      <c r="R755" s="503"/>
      <c r="S755" s="501"/>
      <c r="T755" s="502"/>
    </row>
    <row r="756" spans="15:20" ht="8.75" hidden="1" customHeight="1">
      <c r="O756" s="494"/>
      <c r="P756" s="495"/>
      <c r="Q756" s="495"/>
      <c r="R756" s="495"/>
      <c r="S756" s="496" t="s">
        <v>1118</v>
      </c>
      <c r="T756" s="497"/>
    </row>
    <row r="757" spans="15:20" ht="8.75" hidden="1" customHeight="1">
      <c r="O757" s="498"/>
      <c r="P757" s="499"/>
      <c r="Q757" s="499"/>
      <c r="R757" s="500" t="s">
        <v>1118</v>
      </c>
      <c r="S757" s="501"/>
      <c r="T757" s="502"/>
    </row>
    <row r="758" spans="15:20" ht="8.75" hidden="1" customHeight="1">
      <c r="O758" s="498"/>
      <c r="P758" s="499"/>
      <c r="Q758" s="500" t="s">
        <v>1118</v>
      </c>
      <c r="R758" s="503"/>
      <c r="S758" s="501"/>
      <c r="T758" s="502"/>
    </row>
    <row r="759" spans="15:20" ht="8.75" hidden="1" customHeight="1">
      <c r="O759" s="498"/>
      <c r="P759" s="500" t="s">
        <v>110</v>
      </c>
      <c r="Q759" s="503"/>
      <c r="R759" s="503"/>
      <c r="S759" s="501"/>
      <c r="T759" s="502"/>
    </row>
    <row r="760" spans="15:20" ht="8.75" hidden="1" customHeight="1">
      <c r="O760" s="494"/>
      <c r="P760" s="495"/>
      <c r="Q760" s="495"/>
      <c r="R760" s="495"/>
      <c r="S760" s="496" t="s">
        <v>1118</v>
      </c>
      <c r="T760" s="497"/>
    </row>
    <row r="761" spans="15:20" ht="8.75" hidden="1" customHeight="1">
      <c r="O761" s="498"/>
      <c r="P761" s="499"/>
      <c r="Q761" s="499"/>
      <c r="R761" s="500" t="s">
        <v>1118</v>
      </c>
      <c r="S761" s="501"/>
      <c r="T761" s="502"/>
    </row>
    <row r="762" spans="15:20" ht="8.75" hidden="1" customHeight="1">
      <c r="O762" s="498"/>
      <c r="P762" s="499"/>
      <c r="Q762" s="500" t="s">
        <v>1118</v>
      </c>
      <c r="R762" s="503"/>
      <c r="S762" s="501"/>
      <c r="T762" s="502"/>
    </row>
    <row r="763" spans="15:20" ht="8.75" hidden="1" customHeight="1">
      <c r="O763" s="498"/>
      <c r="P763" s="500" t="s">
        <v>124</v>
      </c>
      <c r="Q763" s="503"/>
      <c r="R763" s="503"/>
      <c r="S763" s="501"/>
      <c r="T763" s="502"/>
    </row>
    <row r="764" spans="15:20" ht="8.75" hidden="1" customHeight="1">
      <c r="O764" s="494"/>
      <c r="P764" s="495"/>
      <c r="Q764" s="495"/>
      <c r="R764" s="495"/>
      <c r="S764" s="496" t="s">
        <v>1118</v>
      </c>
      <c r="T764" s="497"/>
    </row>
    <row r="765" spans="15:20" ht="8.75" hidden="1" customHeight="1">
      <c r="O765" s="498"/>
      <c r="P765" s="499"/>
      <c r="Q765" s="499"/>
      <c r="R765" s="500" t="s">
        <v>1118</v>
      </c>
      <c r="S765" s="501"/>
      <c r="T765" s="502"/>
    </row>
    <row r="766" spans="15:20" ht="8.75" hidden="1" customHeight="1">
      <c r="O766" s="498"/>
      <c r="P766" s="499"/>
      <c r="Q766" s="500" t="s">
        <v>1118</v>
      </c>
      <c r="R766" s="503"/>
      <c r="S766" s="501"/>
      <c r="T766" s="502"/>
    </row>
    <row r="767" spans="15:20" ht="8.75" hidden="1" customHeight="1">
      <c r="O767" s="498"/>
      <c r="P767" s="500" t="s">
        <v>700</v>
      </c>
      <c r="Q767" s="503"/>
      <c r="R767" s="503"/>
      <c r="S767" s="501"/>
      <c r="T767" s="502"/>
    </row>
    <row r="768" spans="15:20" ht="8.75" hidden="1" customHeight="1">
      <c r="O768" s="504">
        <v>45619</v>
      </c>
      <c r="P768" s="503"/>
      <c r="Q768" s="503"/>
      <c r="R768" s="503"/>
      <c r="S768" s="501"/>
      <c r="T768" s="502"/>
    </row>
    <row r="769" spans="15:20" ht="8.75" hidden="1" customHeight="1">
      <c r="O769" s="494"/>
      <c r="P769" s="495"/>
      <c r="Q769" s="495"/>
      <c r="R769" s="495"/>
      <c r="S769" s="496" t="s">
        <v>1118</v>
      </c>
      <c r="T769" s="497"/>
    </row>
    <row r="770" spans="15:20" ht="8.75" hidden="1" customHeight="1">
      <c r="O770" s="498"/>
      <c r="P770" s="499"/>
      <c r="Q770" s="499"/>
      <c r="R770" s="500" t="s">
        <v>1118</v>
      </c>
      <c r="S770" s="501"/>
      <c r="T770" s="502"/>
    </row>
    <row r="771" spans="15:20" ht="8.75" hidden="1" customHeight="1">
      <c r="O771" s="498"/>
      <c r="P771" s="499"/>
      <c r="Q771" s="500" t="s">
        <v>1118</v>
      </c>
      <c r="R771" s="503"/>
      <c r="S771" s="501"/>
      <c r="T771" s="502"/>
    </row>
    <row r="772" spans="15:20" ht="8.75" hidden="1" customHeight="1">
      <c r="O772" s="498"/>
      <c r="P772" s="500" t="s">
        <v>139</v>
      </c>
      <c r="Q772" s="503"/>
      <c r="R772" s="503"/>
      <c r="S772" s="501"/>
      <c r="T772" s="502"/>
    </row>
    <row r="773" spans="15:20" ht="8.75" hidden="1" customHeight="1">
      <c r="O773" s="504">
        <v>45612</v>
      </c>
      <c r="P773" s="503"/>
      <c r="Q773" s="503"/>
      <c r="R773" s="503"/>
      <c r="S773" s="501"/>
      <c r="T773" s="502"/>
    </row>
    <row r="774" spans="15:20" ht="8.75" hidden="1" customHeight="1">
      <c r="O774" s="494"/>
      <c r="P774" s="495"/>
      <c r="Q774" s="495"/>
      <c r="R774" s="495"/>
      <c r="S774" s="496" t="s">
        <v>1118</v>
      </c>
      <c r="T774" s="497"/>
    </row>
    <row r="775" spans="15:20" ht="8.75" hidden="1" customHeight="1">
      <c r="O775" s="498"/>
      <c r="P775" s="499"/>
      <c r="Q775" s="499"/>
      <c r="R775" s="500" t="s">
        <v>1118</v>
      </c>
      <c r="S775" s="501"/>
      <c r="T775" s="502"/>
    </row>
    <row r="776" spans="15:20" ht="8.75" hidden="1" customHeight="1">
      <c r="O776" s="498"/>
      <c r="P776" s="499"/>
      <c r="Q776" s="500" t="s">
        <v>1118</v>
      </c>
      <c r="R776" s="503"/>
      <c r="S776" s="501"/>
      <c r="T776" s="502"/>
    </row>
    <row r="777" spans="15:20" ht="8.75" hidden="1" customHeight="1">
      <c r="O777" s="498"/>
      <c r="P777" s="500" t="s">
        <v>163</v>
      </c>
      <c r="Q777" s="503"/>
      <c r="R777" s="503"/>
      <c r="S777" s="501"/>
      <c r="T777" s="502"/>
    </row>
    <row r="778" spans="15:20" ht="8.75" hidden="1" customHeight="1">
      <c r="O778" s="494"/>
      <c r="P778" s="495"/>
      <c r="Q778" s="495"/>
      <c r="R778" s="495"/>
      <c r="S778" s="496" t="s">
        <v>1118</v>
      </c>
      <c r="T778" s="497"/>
    </row>
    <row r="779" spans="15:20" ht="8.75" hidden="1" customHeight="1">
      <c r="O779" s="498"/>
      <c r="P779" s="499"/>
      <c r="Q779" s="499"/>
      <c r="R779" s="500" t="s">
        <v>1118</v>
      </c>
      <c r="S779" s="501"/>
      <c r="T779" s="502"/>
    </row>
    <row r="780" spans="15:20" ht="8.75" hidden="1" customHeight="1">
      <c r="O780" s="498"/>
      <c r="P780" s="499"/>
      <c r="Q780" s="500" t="s">
        <v>1118</v>
      </c>
      <c r="R780" s="503"/>
      <c r="S780" s="501"/>
      <c r="T780" s="502"/>
    </row>
    <row r="781" spans="15:20" ht="8.75" hidden="1" customHeight="1">
      <c r="O781" s="498"/>
      <c r="P781" s="500" t="s">
        <v>157</v>
      </c>
      <c r="Q781" s="503"/>
      <c r="R781" s="503"/>
      <c r="S781" s="501"/>
      <c r="T781" s="502"/>
    </row>
    <row r="782" spans="15:20" ht="8.75" hidden="1" customHeight="1">
      <c r="O782" s="504">
        <v>45605</v>
      </c>
      <c r="P782" s="503"/>
      <c r="Q782" s="503"/>
      <c r="R782" s="503"/>
      <c r="S782" s="501"/>
      <c r="T782" s="502"/>
    </row>
    <row r="783" spans="15:20" ht="8.75" hidden="1" customHeight="1">
      <c r="O783" s="494"/>
      <c r="P783" s="495"/>
      <c r="Q783" s="495"/>
      <c r="R783" s="495"/>
      <c r="S783" s="660">
        <v>45300</v>
      </c>
      <c r="T783" s="497"/>
    </row>
    <row r="784" spans="15:20" ht="8.75" hidden="1" customHeight="1">
      <c r="O784" s="498"/>
      <c r="P784" s="499"/>
      <c r="Q784" s="499"/>
      <c r="R784" s="500" t="s">
        <v>713</v>
      </c>
      <c r="S784" s="501"/>
      <c r="T784" s="502"/>
    </row>
    <row r="785" spans="15:20" ht="8.75" hidden="1" customHeight="1">
      <c r="O785" s="498"/>
      <c r="P785" s="499"/>
      <c r="Q785" s="500" t="s">
        <v>1656</v>
      </c>
      <c r="R785" s="503"/>
      <c r="S785" s="501"/>
      <c r="T785" s="502"/>
    </row>
    <row r="786" spans="15:20" ht="8.75" hidden="1" customHeight="1">
      <c r="O786" s="498"/>
      <c r="P786" s="500" t="s">
        <v>399</v>
      </c>
      <c r="Q786" s="503"/>
      <c r="R786" s="503"/>
      <c r="S786" s="501"/>
      <c r="T786" s="502"/>
    </row>
    <row r="787" spans="15:20" ht="8.75" hidden="1" customHeight="1">
      <c r="O787" s="494"/>
      <c r="P787" s="495"/>
      <c r="Q787" s="495"/>
      <c r="R787" s="495"/>
      <c r="S787" s="496" t="s">
        <v>37</v>
      </c>
      <c r="T787" s="497"/>
    </row>
    <row r="788" spans="15:20" ht="8.75" hidden="1" customHeight="1">
      <c r="O788" s="498"/>
      <c r="P788" s="499"/>
      <c r="Q788" s="499"/>
      <c r="R788" s="500" t="s">
        <v>37</v>
      </c>
      <c r="S788" s="501"/>
      <c r="T788" s="502"/>
    </row>
    <row r="789" spans="15:20" ht="8.75" hidden="1" customHeight="1">
      <c r="O789" s="498"/>
      <c r="P789" s="499"/>
      <c r="Q789" s="500" t="s">
        <v>37</v>
      </c>
      <c r="R789" s="503"/>
      <c r="S789" s="501"/>
      <c r="T789" s="502"/>
    </row>
    <row r="790" spans="15:20" ht="8.75" hidden="1" customHeight="1">
      <c r="O790" s="498"/>
      <c r="P790" s="500" t="s">
        <v>718</v>
      </c>
      <c r="Q790" s="503"/>
      <c r="R790" s="503"/>
      <c r="S790" s="501"/>
      <c r="T790" s="502"/>
    </row>
    <row r="791" spans="15:20" ht="8.75" hidden="1" customHeight="1">
      <c r="O791" s="494"/>
      <c r="P791" s="495"/>
      <c r="Q791" s="495"/>
      <c r="R791" s="495"/>
      <c r="S791" s="496" t="s">
        <v>318</v>
      </c>
      <c r="T791" s="497"/>
    </row>
    <row r="792" spans="15:20" ht="8.75" hidden="1" customHeight="1">
      <c r="O792" s="498"/>
      <c r="P792" s="499"/>
      <c r="Q792" s="499"/>
      <c r="R792" s="500" t="s">
        <v>725</v>
      </c>
      <c r="S792" s="501"/>
      <c r="T792" s="502"/>
    </row>
    <row r="793" spans="15:20" ht="8.75" hidden="1" customHeight="1">
      <c r="O793" s="498"/>
      <c r="P793" s="499"/>
      <c r="Q793" s="500" t="s">
        <v>1657</v>
      </c>
      <c r="R793" s="503"/>
      <c r="S793" s="501"/>
      <c r="T793" s="502"/>
    </row>
    <row r="794" spans="15:20" ht="8.75" hidden="1" customHeight="1">
      <c r="O794" s="498"/>
      <c r="P794" s="500" t="s">
        <v>721</v>
      </c>
      <c r="Q794" s="503"/>
      <c r="R794" s="503"/>
      <c r="S794" s="501"/>
      <c r="T794" s="502"/>
    </row>
    <row r="795" spans="15:20" ht="8.75" hidden="1" customHeight="1">
      <c r="O795" s="504">
        <v>45591</v>
      </c>
      <c r="P795" s="503"/>
      <c r="Q795" s="503"/>
      <c r="R795" s="503"/>
      <c r="S795" s="501"/>
      <c r="T795" s="502"/>
    </row>
    <row r="796" spans="15:20" ht="8.75" hidden="1" customHeight="1">
      <c r="O796" s="494"/>
      <c r="P796" s="495"/>
      <c r="Q796" s="495"/>
      <c r="R796" s="495"/>
      <c r="S796" s="496" t="s">
        <v>46</v>
      </c>
      <c r="T796" s="497"/>
    </row>
    <row r="797" spans="15:20" ht="8.75" hidden="1" customHeight="1">
      <c r="O797" s="498"/>
      <c r="P797" s="499"/>
      <c r="Q797" s="499"/>
      <c r="R797" s="500" t="s">
        <v>732</v>
      </c>
      <c r="S797" s="501"/>
      <c r="T797" s="502"/>
    </row>
    <row r="798" spans="15:20" ht="8.75" hidden="1" customHeight="1">
      <c r="O798" s="498"/>
      <c r="P798" s="499"/>
      <c r="Q798" s="500" t="s">
        <v>1654</v>
      </c>
      <c r="R798" s="503"/>
      <c r="S798" s="501"/>
      <c r="T798" s="502"/>
    </row>
    <row r="799" spans="15:20" ht="8.75" hidden="1" customHeight="1">
      <c r="O799" s="498"/>
      <c r="P799" s="500" t="s">
        <v>728</v>
      </c>
      <c r="Q799" s="503"/>
      <c r="R799" s="503"/>
      <c r="S799" s="501"/>
      <c r="T799" s="502"/>
    </row>
    <row r="800" spans="15:20" ht="8.75" hidden="1" customHeight="1">
      <c r="O800" s="494"/>
      <c r="P800" s="495"/>
      <c r="Q800" s="495"/>
      <c r="R800" s="495"/>
      <c r="S800" s="496" t="s">
        <v>37</v>
      </c>
      <c r="T800" s="497"/>
    </row>
    <row r="801" spans="15:20" ht="8.75" hidden="1" customHeight="1">
      <c r="O801" s="498"/>
      <c r="P801" s="499"/>
      <c r="Q801" s="499"/>
      <c r="R801" s="500" t="s">
        <v>37</v>
      </c>
      <c r="S801" s="501"/>
      <c r="T801" s="502"/>
    </row>
    <row r="802" spans="15:20" ht="8.75" hidden="1" customHeight="1">
      <c r="O802" s="498"/>
      <c r="P802" s="499"/>
      <c r="Q802" s="500" t="s">
        <v>1118</v>
      </c>
      <c r="R802" s="503"/>
      <c r="S802" s="501"/>
      <c r="T802" s="502"/>
    </row>
    <row r="803" spans="15:20" ht="8.75" hidden="1" customHeight="1">
      <c r="O803" s="498"/>
      <c r="P803" s="500" t="s">
        <v>737</v>
      </c>
      <c r="Q803" s="503"/>
      <c r="R803" s="503"/>
      <c r="S803" s="501"/>
      <c r="T803" s="502"/>
    </row>
    <row r="804" spans="15:20" ht="8.75" hidden="1" customHeight="1">
      <c r="O804" s="494"/>
      <c r="P804" s="495"/>
      <c r="Q804" s="495"/>
      <c r="R804" s="495"/>
      <c r="S804" s="496" t="s">
        <v>97</v>
      </c>
      <c r="T804" s="497"/>
    </row>
    <row r="805" spans="15:20" ht="8.75" hidden="1" customHeight="1">
      <c r="O805" s="498"/>
      <c r="P805" s="499"/>
      <c r="Q805" s="499"/>
      <c r="R805" s="500" t="s">
        <v>743</v>
      </c>
      <c r="S805" s="501"/>
      <c r="T805" s="502"/>
    </row>
    <row r="806" spans="15:20" ht="8.75" hidden="1" customHeight="1">
      <c r="O806" s="498"/>
      <c r="P806" s="499"/>
      <c r="Q806" s="500" t="s">
        <v>1655</v>
      </c>
      <c r="R806" s="503"/>
      <c r="S806" s="501"/>
      <c r="T806" s="502"/>
    </row>
    <row r="807" spans="15:20" ht="8.75" hidden="1" customHeight="1">
      <c r="O807" s="498"/>
      <c r="P807" s="500" t="s">
        <v>740</v>
      </c>
      <c r="Q807" s="503"/>
      <c r="R807" s="503"/>
      <c r="S807" s="501"/>
      <c r="T807" s="502"/>
    </row>
    <row r="808" spans="15:20" ht="8.75" hidden="1" customHeight="1">
      <c r="O808" s="504">
        <v>45584</v>
      </c>
      <c r="P808" s="503"/>
      <c r="Q808" s="503"/>
      <c r="R808" s="503"/>
      <c r="S808" s="501"/>
      <c r="T808" s="502"/>
    </row>
    <row r="809" spans="15:20" ht="8.75" hidden="1" customHeight="1">
      <c r="O809" s="494"/>
      <c r="P809" s="495"/>
      <c r="Q809" s="495"/>
      <c r="R809" s="495"/>
      <c r="S809" s="496" t="s">
        <v>104</v>
      </c>
      <c r="T809" s="497"/>
    </row>
    <row r="810" spans="15:20" ht="8.75" hidden="1" customHeight="1">
      <c r="O810" s="498"/>
      <c r="P810" s="499"/>
      <c r="Q810" s="499"/>
      <c r="R810" s="500" t="s">
        <v>462</v>
      </c>
      <c r="S810" s="501"/>
      <c r="T810" s="502"/>
    </row>
    <row r="811" spans="15:20" ht="8.75" hidden="1" customHeight="1">
      <c r="O811" s="498"/>
      <c r="P811" s="499"/>
      <c r="Q811" s="500" t="s">
        <v>1652</v>
      </c>
      <c r="R811" s="503"/>
      <c r="S811" s="501"/>
      <c r="T811" s="502"/>
    </row>
    <row r="812" spans="15:20" ht="8.75" hidden="1" customHeight="1">
      <c r="O812" s="498"/>
      <c r="P812" s="500" t="s">
        <v>181</v>
      </c>
      <c r="Q812" s="503"/>
      <c r="R812" s="503"/>
      <c r="S812" s="501"/>
      <c r="T812" s="502"/>
    </row>
    <row r="813" spans="15:20" ht="8.75" hidden="1" customHeight="1">
      <c r="O813" s="494"/>
      <c r="P813" s="495"/>
      <c r="Q813" s="495"/>
      <c r="R813" s="495"/>
      <c r="S813" s="496" t="s">
        <v>154</v>
      </c>
      <c r="T813" s="497"/>
    </row>
    <row r="814" spans="15:20" ht="8.75" hidden="1" customHeight="1">
      <c r="O814" s="498"/>
      <c r="P814" s="499"/>
      <c r="Q814" s="499"/>
      <c r="R814" s="500" t="s">
        <v>85</v>
      </c>
      <c r="S814" s="501"/>
      <c r="T814" s="502"/>
    </row>
    <row r="815" spans="15:20" ht="8.75" hidden="1" customHeight="1">
      <c r="O815" s="498"/>
      <c r="P815" s="499"/>
      <c r="Q815" s="500" t="s">
        <v>1653</v>
      </c>
      <c r="R815" s="503"/>
      <c r="S815" s="501"/>
      <c r="T815" s="502"/>
    </row>
    <row r="816" spans="15:20" ht="8.75" hidden="1" customHeight="1">
      <c r="O816" s="498"/>
      <c r="P816" s="500" t="s">
        <v>266</v>
      </c>
      <c r="Q816" s="503"/>
      <c r="R816" s="503"/>
      <c r="S816" s="501"/>
      <c r="T816" s="502"/>
    </row>
    <row r="817" spans="15:20" ht="8.75" hidden="1" customHeight="1">
      <c r="O817" s="504">
        <v>45577</v>
      </c>
      <c r="P817" s="503"/>
      <c r="Q817" s="503"/>
      <c r="R817" s="503"/>
      <c r="S817" s="501"/>
      <c r="T817" s="502"/>
    </row>
    <row r="818" spans="15:20" ht="8.75" hidden="1" customHeight="1">
      <c r="O818" s="494"/>
      <c r="P818" s="495"/>
      <c r="Q818" s="495"/>
      <c r="R818" s="495"/>
      <c r="S818" s="660">
        <v>45301</v>
      </c>
      <c r="T818" s="497"/>
    </row>
    <row r="819" spans="15:20" ht="8.75" hidden="1" customHeight="1">
      <c r="O819" s="498"/>
      <c r="P819" s="499"/>
      <c r="Q819" s="499"/>
      <c r="R819" s="500" t="s">
        <v>168</v>
      </c>
      <c r="S819" s="501"/>
      <c r="T819" s="502"/>
    </row>
    <row r="820" spans="15:20" ht="8.75" hidden="1" customHeight="1">
      <c r="O820" s="498"/>
      <c r="P820" s="499"/>
      <c r="Q820" s="500" t="s">
        <v>1650</v>
      </c>
      <c r="R820" s="503"/>
      <c r="S820" s="501"/>
      <c r="T820" s="502"/>
    </row>
    <row r="821" spans="15:20" ht="8.75" hidden="1" customHeight="1">
      <c r="O821" s="498"/>
      <c r="P821" s="500" t="s">
        <v>220</v>
      </c>
      <c r="Q821" s="503"/>
      <c r="R821" s="503"/>
      <c r="S821" s="501"/>
      <c r="T821" s="502"/>
    </row>
    <row r="822" spans="15:20" ht="8.75" hidden="1" customHeight="1">
      <c r="O822" s="494"/>
      <c r="P822" s="495"/>
      <c r="Q822" s="495"/>
      <c r="R822" s="495"/>
      <c r="S822" s="496" t="s">
        <v>59</v>
      </c>
      <c r="T822" s="497"/>
    </row>
    <row r="823" spans="15:20" ht="8.75" hidden="1" customHeight="1">
      <c r="O823" s="498"/>
      <c r="P823" s="499"/>
      <c r="Q823" s="499"/>
      <c r="R823" s="500" t="s">
        <v>184</v>
      </c>
      <c r="S823" s="501"/>
      <c r="T823" s="502"/>
    </row>
    <row r="824" spans="15:20" ht="8.75" hidden="1" customHeight="1">
      <c r="O824" s="498"/>
      <c r="P824" s="499"/>
      <c r="Q824" s="500" t="s">
        <v>1651</v>
      </c>
      <c r="R824" s="503"/>
      <c r="S824" s="501"/>
      <c r="T824" s="502"/>
    </row>
    <row r="825" spans="15:20" ht="8.75" hidden="1" customHeight="1">
      <c r="O825" s="498"/>
      <c r="P825" s="500" t="s">
        <v>215</v>
      </c>
      <c r="Q825" s="503"/>
      <c r="R825" s="503"/>
      <c r="S825" s="501"/>
      <c r="T825" s="502"/>
    </row>
    <row r="826" spans="15:20" ht="8.75" hidden="1" customHeight="1">
      <c r="O826" s="504">
        <v>45570</v>
      </c>
      <c r="P826" s="503"/>
      <c r="Q826" s="503"/>
      <c r="R826" s="503"/>
      <c r="S826" s="501"/>
      <c r="T826" s="502"/>
    </row>
    <row r="827" spans="15:20" ht="8.75" hidden="1" customHeight="1">
      <c r="O827" s="494"/>
      <c r="P827" s="495"/>
      <c r="Q827" s="495"/>
      <c r="R827" s="495"/>
      <c r="S827" s="496" t="s">
        <v>396</v>
      </c>
      <c r="T827" s="497"/>
    </row>
    <row r="828" spans="15:20" ht="8.75" hidden="1" customHeight="1">
      <c r="O828" s="498"/>
      <c r="P828" s="499"/>
      <c r="Q828" s="499"/>
      <c r="R828" s="500" t="s">
        <v>774</v>
      </c>
      <c r="S828" s="501"/>
      <c r="T828" s="502"/>
    </row>
    <row r="829" spans="15:20" ht="8.75" hidden="1" customHeight="1">
      <c r="O829" s="498"/>
      <c r="P829" s="499"/>
      <c r="Q829" s="500" t="s">
        <v>1649</v>
      </c>
      <c r="R829" s="503"/>
      <c r="S829" s="501"/>
      <c r="T829" s="502"/>
    </row>
    <row r="830" spans="15:20" ht="8.75" hidden="1" customHeight="1">
      <c r="O830" s="498"/>
      <c r="P830" s="500" t="s">
        <v>199</v>
      </c>
      <c r="Q830" s="503"/>
      <c r="R830" s="503"/>
      <c r="S830" s="501"/>
      <c r="T830" s="502"/>
    </row>
    <row r="831" spans="15:20" ht="8.75" hidden="1" customHeight="1">
      <c r="O831" s="504">
        <v>45563</v>
      </c>
      <c r="P831" s="503"/>
      <c r="Q831" s="503"/>
      <c r="R831" s="503"/>
      <c r="S831" s="501"/>
      <c r="T831" s="502"/>
    </row>
    <row r="832" spans="15:20" ht="8.75" hidden="1" customHeight="1">
      <c r="O832" s="494"/>
      <c r="P832" s="495"/>
      <c r="Q832" s="495"/>
      <c r="R832" s="495"/>
      <c r="S832" s="660">
        <v>45311</v>
      </c>
      <c r="T832" s="497"/>
    </row>
    <row r="833" spans="15:20" ht="8.75" hidden="1" customHeight="1">
      <c r="O833" s="498"/>
      <c r="P833" s="499"/>
      <c r="Q833" s="499"/>
      <c r="R833" s="500" t="s">
        <v>784</v>
      </c>
      <c r="S833" s="501"/>
      <c r="T833" s="502"/>
    </row>
    <row r="834" spans="15:20" ht="8.75" hidden="1" customHeight="1">
      <c r="O834" s="498"/>
      <c r="P834" s="499"/>
      <c r="Q834" s="500" t="s">
        <v>1648</v>
      </c>
      <c r="R834" s="503"/>
      <c r="S834" s="501"/>
      <c r="T834" s="502"/>
    </row>
    <row r="835" spans="15:20" ht="8.75" hidden="1" customHeight="1">
      <c r="O835" s="498"/>
      <c r="P835" s="500" t="s">
        <v>281</v>
      </c>
      <c r="Q835" s="503"/>
      <c r="R835" s="503"/>
      <c r="S835" s="501"/>
      <c r="T835" s="502"/>
    </row>
    <row r="836" spans="15:20" ht="8.75" hidden="1" customHeight="1">
      <c r="O836" s="504">
        <v>45556</v>
      </c>
      <c r="P836" s="503"/>
      <c r="Q836" s="503"/>
      <c r="R836" s="503"/>
      <c r="S836" s="501"/>
      <c r="T836" s="502"/>
    </row>
    <row r="837" spans="15:20" ht="8.75" hidden="1" customHeight="1">
      <c r="O837" s="494"/>
      <c r="P837" s="495"/>
      <c r="Q837" s="495"/>
      <c r="R837" s="495"/>
      <c r="S837" s="660">
        <v>45316</v>
      </c>
      <c r="T837" s="497"/>
    </row>
    <row r="838" spans="15:20" ht="8.75" hidden="1" customHeight="1">
      <c r="O838" s="498"/>
      <c r="P838" s="499"/>
      <c r="Q838" s="499"/>
      <c r="R838" s="500" t="s">
        <v>208</v>
      </c>
      <c r="S838" s="501"/>
      <c r="T838" s="502"/>
    </row>
    <row r="839" spans="15:20" ht="8.75" hidden="1" customHeight="1">
      <c r="O839" s="498"/>
      <c r="P839" s="499"/>
      <c r="Q839" s="500" t="s">
        <v>1646</v>
      </c>
      <c r="R839" s="503"/>
      <c r="S839" s="501"/>
      <c r="T839" s="502"/>
    </row>
    <row r="840" spans="15:20" ht="8.75" hidden="1" customHeight="1">
      <c r="O840" s="498"/>
      <c r="P840" s="500" t="s">
        <v>293</v>
      </c>
      <c r="Q840" s="503"/>
      <c r="R840" s="503"/>
      <c r="S840" s="501"/>
      <c r="T840" s="502"/>
    </row>
    <row r="841" spans="15:20" ht="8.75" hidden="1" customHeight="1">
      <c r="O841" s="494"/>
      <c r="P841" s="495"/>
      <c r="Q841" s="495"/>
      <c r="R841" s="495"/>
      <c r="S841" s="496" t="s">
        <v>1118</v>
      </c>
      <c r="T841" s="497"/>
    </row>
    <row r="842" spans="15:20" ht="8.75" hidden="1" customHeight="1">
      <c r="O842" s="498"/>
      <c r="P842" s="499"/>
      <c r="Q842" s="499"/>
      <c r="R842" s="500" t="s">
        <v>1118</v>
      </c>
      <c r="S842" s="501"/>
      <c r="T842" s="502"/>
    </row>
    <row r="843" spans="15:20" ht="8.75" hidden="1" customHeight="1">
      <c r="O843" s="498"/>
      <c r="P843" s="499"/>
      <c r="Q843" s="500" t="s">
        <v>1118</v>
      </c>
      <c r="R843" s="503"/>
      <c r="S843" s="501"/>
      <c r="T843" s="502"/>
    </row>
    <row r="844" spans="15:20" ht="8.75" hidden="1" customHeight="1">
      <c r="O844" s="498"/>
      <c r="P844" s="500" t="s">
        <v>809</v>
      </c>
      <c r="Q844" s="503"/>
      <c r="R844" s="503"/>
      <c r="S844" s="501"/>
      <c r="T844" s="502"/>
    </row>
    <row r="845" spans="15:20" ht="8.75" hidden="1" customHeight="1">
      <c r="O845" s="494"/>
      <c r="P845" s="495"/>
      <c r="Q845" s="495"/>
      <c r="R845" s="495"/>
      <c r="S845" s="496" t="s">
        <v>396</v>
      </c>
      <c r="T845" s="497"/>
    </row>
    <row r="846" spans="15:20" ht="8.75" hidden="1" customHeight="1">
      <c r="O846" s="498"/>
      <c r="P846" s="499"/>
      <c r="Q846" s="499"/>
      <c r="R846" s="500" t="s">
        <v>799</v>
      </c>
      <c r="S846" s="501"/>
      <c r="T846" s="502"/>
    </row>
    <row r="847" spans="15:20" ht="8.75" hidden="1" customHeight="1">
      <c r="O847" s="498"/>
      <c r="P847" s="499"/>
      <c r="Q847" s="500" t="s">
        <v>1647</v>
      </c>
      <c r="R847" s="503"/>
      <c r="S847" s="501"/>
      <c r="T847" s="502"/>
    </row>
    <row r="848" spans="15:20" ht="8.75" hidden="1" customHeight="1">
      <c r="O848" s="498"/>
      <c r="P848" s="500" t="s">
        <v>277</v>
      </c>
      <c r="Q848" s="503"/>
      <c r="R848" s="503"/>
      <c r="S848" s="501"/>
      <c r="T848" s="502"/>
    </row>
    <row r="849" spans="15:20" ht="8.75" hidden="1" customHeight="1">
      <c r="O849" s="504">
        <v>45549</v>
      </c>
      <c r="P849" s="503"/>
      <c r="Q849" s="503"/>
      <c r="R849" s="503"/>
      <c r="S849" s="501"/>
      <c r="T849" s="502"/>
    </row>
    <row r="850" spans="15:20" ht="8.75" hidden="1" customHeight="1">
      <c r="O850" s="494"/>
      <c r="P850" s="495"/>
      <c r="Q850" s="495"/>
      <c r="R850" s="495"/>
      <c r="S850" s="660">
        <v>45309</v>
      </c>
      <c r="T850" s="497"/>
    </row>
    <row r="851" spans="15:20" ht="8.75" hidden="1" customHeight="1">
      <c r="O851" s="498"/>
      <c r="P851" s="499"/>
      <c r="Q851" s="499"/>
      <c r="R851" s="500" t="s">
        <v>779</v>
      </c>
      <c r="S851" s="501"/>
      <c r="T851" s="502"/>
    </row>
    <row r="852" spans="15:20" ht="8.75" hidden="1" customHeight="1">
      <c r="O852" s="498"/>
      <c r="P852" s="499"/>
      <c r="Q852" s="500" t="s">
        <v>1645</v>
      </c>
      <c r="R852" s="503"/>
      <c r="S852" s="501"/>
      <c r="T852" s="502"/>
    </row>
    <row r="853" spans="15:20" ht="8.75" hidden="1" customHeight="1">
      <c r="O853" s="498"/>
      <c r="P853" s="500" t="s">
        <v>303</v>
      </c>
      <c r="Q853" s="503"/>
      <c r="R853" s="503"/>
      <c r="S853" s="501"/>
      <c r="T853" s="502"/>
    </row>
    <row r="854" spans="15:20" ht="8.75" hidden="1" customHeight="1">
      <c r="O854" s="504">
        <v>45542</v>
      </c>
      <c r="P854" s="503"/>
      <c r="Q854" s="503"/>
      <c r="R854" s="503"/>
      <c r="S854" s="501"/>
      <c r="T854" s="502"/>
    </row>
    <row r="855" spans="15:20" ht="8.75" hidden="1" customHeight="1">
      <c r="O855" s="494"/>
      <c r="P855" s="495"/>
      <c r="Q855" s="495"/>
      <c r="R855" s="495"/>
      <c r="S855" s="496" t="s">
        <v>170</v>
      </c>
      <c r="T855" s="497"/>
    </row>
    <row r="856" spans="15:20" ht="8.75" hidden="1" customHeight="1">
      <c r="O856" s="498"/>
      <c r="P856" s="499"/>
      <c r="Q856" s="499"/>
      <c r="R856" s="500" t="s">
        <v>603</v>
      </c>
      <c r="S856" s="501"/>
      <c r="T856" s="502"/>
    </row>
    <row r="857" spans="15:20" ht="8.75" hidden="1" customHeight="1">
      <c r="O857" s="498"/>
      <c r="P857" s="499"/>
      <c r="Q857" s="500" t="s">
        <v>1643</v>
      </c>
      <c r="R857" s="503"/>
      <c r="S857" s="501"/>
      <c r="T857" s="502"/>
    </row>
    <row r="858" spans="15:20" ht="8.75" hidden="1" customHeight="1">
      <c r="O858" s="498"/>
      <c r="P858" s="500" t="s">
        <v>310</v>
      </c>
      <c r="Q858" s="503"/>
      <c r="R858" s="503"/>
      <c r="S858" s="501"/>
      <c r="T858" s="502"/>
    </row>
    <row r="859" spans="15:20" ht="8.75" hidden="1" customHeight="1">
      <c r="O859" s="494"/>
      <c r="P859" s="495"/>
      <c r="Q859" s="495"/>
      <c r="R859" s="495"/>
      <c r="S859" s="496" t="s">
        <v>1118</v>
      </c>
      <c r="T859" s="497"/>
    </row>
    <row r="860" spans="15:20" ht="8.75" hidden="1" customHeight="1">
      <c r="O860" s="498"/>
      <c r="P860" s="499"/>
      <c r="Q860" s="499"/>
      <c r="R860" s="500" t="s">
        <v>1118</v>
      </c>
      <c r="S860" s="501"/>
      <c r="T860" s="502"/>
    </row>
    <row r="861" spans="15:20" ht="8.75" hidden="1" customHeight="1">
      <c r="O861" s="498"/>
      <c r="P861" s="499"/>
      <c r="Q861" s="500" t="s">
        <v>37</v>
      </c>
      <c r="R861" s="503"/>
      <c r="S861" s="501"/>
      <c r="T861" s="502"/>
    </row>
    <row r="862" spans="15:20" ht="8.75" hidden="1" customHeight="1">
      <c r="O862" s="498"/>
      <c r="P862" s="500" t="s">
        <v>313</v>
      </c>
      <c r="Q862" s="503"/>
      <c r="R862" s="503"/>
      <c r="S862" s="501"/>
      <c r="T862" s="502"/>
    </row>
    <row r="863" spans="15:20" ht="8.75" hidden="1" customHeight="1">
      <c r="O863" s="494"/>
      <c r="P863" s="495"/>
      <c r="Q863" s="495"/>
      <c r="R863" s="495"/>
      <c r="S863" s="660">
        <v>45418</v>
      </c>
      <c r="T863" s="497"/>
    </row>
    <row r="864" spans="15:20" ht="8.75" hidden="1" customHeight="1">
      <c r="O864" s="498"/>
      <c r="P864" s="499"/>
      <c r="Q864" s="499"/>
      <c r="R864" s="500" t="s">
        <v>262</v>
      </c>
      <c r="S864" s="501"/>
      <c r="T864" s="502"/>
    </row>
    <row r="865" spans="15:20" ht="8.75" hidden="1" customHeight="1">
      <c r="O865" s="498"/>
      <c r="P865" s="499"/>
      <c r="Q865" s="500" t="s">
        <v>1644</v>
      </c>
      <c r="R865" s="503"/>
      <c r="S865" s="501"/>
      <c r="T865" s="502"/>
    </row>
    <row r="866" spans="15:20" ht="8.75" hidden="1" customHeight="1">
      <c r="O866" s="498"/>
      <c r="P866" s="500" t="s">
        <v>319</v>
      </c>
      <c r="Q866" s="503"/>
      <c r="R866" s="503"/>
      <c r="S866" s="501"/>
      <c r="T866" s="502"/>
    </row>
    <row r="867" spans="15:20" ht="8.75" hidden="1" customHeight="1">
      <c r="O867" s="504">
        <v>45535</v>
      </c>
      <c r="P867" s="503"/>
      <c r="Q867" s="503"/>
      <c r="R867" s="503"/>
      <c r="S867" s="501"/>
      <c r="T867" s="502"/>
    </row>
    <row r="868" spans="15:20" ht="8.75" hidden="1" customHeight="1">
      <c r="O868" s="494"/>
      <c r="P868" s="495"/>
      <c r="Q868" s="495"/>
      <c r="R868" s="495"/>
      <c r="S868" s="496" t="s">
        <v>154</v>
      </c>
      <c r="T868" s="497"/>
    </row>
    <row r="869" spans="15:20" ht="8.75" hidden="1" customHeight="1">
      <c r="O869" s="498"/>
      <c r="P869" s="499"/>
      <c r="Q869" s="499"/>
      <c r="R869" s="500" t="s">
        <v>443</v>
      </c>
      <c r="S869" s="501"/>
      <c r="T869" s="502"/>
    </row>
    <row r="870" spans="15:20" ht="8.75" hidden="1" customHeight="1">
      <c r="O870" s="498"/>
      <c r="P870" s="499"/>
      <c r="Q870" s="500" t="s">
        <v>1641</v>
      </c>
      <c r="R870" s="503"/>
      <c r="S870" s="501"/>
      <c r="T870" s="502"/>
    </row>
    <row r="871" spans="15:20" ht="8.75" hidden="1" customHeight="1">
      <c r="O871" s="494"/>
      <c r="P871" s="495"/>
      <c r="Q871" s="495"/>
      <c r="R871" s="495"/>
      <c r="S871" s="496" t="s">
        <v>37</v>
      </c>
      <c r="T871" s="497"/>
    </row>
    <row r="872" spans="15:20" ht="8.75" hidden="1" customHeight="1">
      <c r="O872" s="498"/>
      <c r="P872" s="499"/>
      <c r="Q872" s="499"/>
      <c r="R872" s="500" t="s">
        <v>37</v>
      </c>
      <c r="S872" s="501"/>
      <c r="T872" s="502"/>
    </row>
    <row r="873" spans="15:20" ht="8.75" hidden="1" customHeight="1">
      <c r="O873" s="498"/>
      <c r="P873" s="499"/>
      <c r="Q873" s="500" t="s">
        <v>1118</v>
      </c>
      <c r="R873" s="503"/>
      <c r="S873" s="501"/>
      <c r="T873" s="502"/>
    </row>
    <row r="874" spans="15:20" ht="8.75" hidden="1" customHeight="1">
      <c r="O874" s="498"/>
      <c r="P874" s="500" t="s">
        <v>331</v>
      </c>
      <c r="Q874" s="503"/>
      <c r="R874" s="503"/>
      <c r="S874" s="501"/>
      <c r="T874" s="502"/>
    </row>
    <row r="875" spans="15:20" ht="8.75" hidden="1" customHeight="1">
      <c r="O875" s="494"/>
      <c r="P875" s="495"/>
      <c r="Q875" s="495"/>
      <c r="R875" s="495"/>
      <c r="S875" s="496" t="s">
        <v>37</v>
      </c>
      <c r="T875" s="497"/>
    </row>
    <row r="876" spans="15:20" ht="8.75" hidden="1" customHeight="1">
      <c r="O876" s="498"/>
      <c r="P876" s="499"/>
      <c r="Q876" s="499"/>
      <c r="R876" s="500" t="s">
        <v>37</v>
      </c>
      <c r="S876" s="501"/>
      <c r="T876" s="502"/>
    </row>
    <row r="877" spans="15:20" ht="8.75" hidden="1" customHeight="1">
      <c r="O877" s="498"/>
      <c r="P877" s="499"/>
      <c r="Q877" s="500" t="s">
        <v>37</v>
      </c>
      <c r="R877" s="503"/>
      <c r="S877" s="501"/>
      <c r="T877" s="502"/>
    </row>
    <row r="878" spans="15:20" ht="8.75" hidden="1" customHeight="1">
      <c r="O878" s="498"/>
      <c r="P878" s="500" t="s">
        <v>844</v>
      </c>
      <c r="Q878" s="503"/>
      <c r="R878" s="503"/>
      <c r="S878" s="501"/>
      <c r="T878" s="502"/>
    </row>
    <row r="879" spans="15:20" ht="8.75" hidden="1" customHeight="1">
      <c r="O879" s="494"/>
      <c r="P879" s="495"/>
      <c r="Q879" s="495"/>
      <c r="R879" s="495"/>
      <c r="S879" s="496" t="s">
        <v>97</v>
      </c>
      <c r="T879" s="497"/>
    </row>
    <row r="880" spans="15:20" ht="8.75" hidden="1" customHeight="1">
      <c r="O880" s="498"/>
      <c r="P880" s="499"/>
      <c r="Q880" s="499"/>
      <c r="R880" s="500" t="s">
        <v>792</v>
      </c>
      <c r="S880" s="501"/>
      <c r="T880" s="502"/>
    </row>
    <row r="881" spans="15:20" ht="8.75" hidden="1" customHeight="1">
      <c r="O881" s="498"/>
      <c r="P881" s="499"/>
      <c r="Q881" s="500" t="s">
        <v>1642</v>
      </c>
      <c r="R881" s="503"/>
      <c r="S881" s="501"/>
      <c r="T881" s="502"/>
    </row>
    <row r="882" spans="15:20" ht="8.75" hidden="1" customHeight="1">
      <c r="O882" s="498"/>
      <c r="P882" s="500" t="s">
        <v>326</v>
      </c>
      <c r="Q882" s="503"/>
      <c r="R882" s="503"/>
      <c r="S882" s="501"/>
      <c r="T882" s="502"/>
    </row>
    <row r="883" spans="15:20" ht="8.75" hidden="1" customHeight="1">
      <c r="O883" s="504">
        <v>45528</v>
      </c>
      <c r="P883" s="503"/>
      <c r="Q883" s="503"/>
      <c r="R883" s="503"/>
      <c r="S883" s="501"/>
      <c r="T883" s="502"/>
    </row>
    <row r="884" spans="15:20" ht="8.75" hidden="1" customHeight="1">
      <c r="O884" s="494"/>
      <c r="P884" s="495"/>
      <c r="Q884" s="495"/>
      <c r="R884" s="495"/>
      <c r="S884" s="496" t="s">
        <v>270</v>
      </c>
      <c r="T884" s="497"/>
    </row>
    <row r="885" spans="15:20" ht="8.75" hidden="1" customHeight="1">
      <c r="O885" s="498"/>
      <c r="P885" s="499"/>
      <c r="Q885" s="499"/>
      <c r="R885" s="500" t="s">
        <v>814</v>
      </c>
      <c r="S885" s="501"/>
      <c r="T885" s="502"/>
    </row>
    <row r="886" spans="15:20" ht="8.75" hidden="1" customHeight="1">
      <c r="O886" s="498"/>
      <c r="P886" s="499"/>
      <c r="Q886" s="500" t="s">
        <v>1638</v>
      </c>
      <c r="R886" s="503"/>
      <c r="S886" s="501"/>
      <c r="T886" s="502"/>
    </row>
    <row r="887" spans="15:20" ht="8.75" hidden="1" customHeight="1">
      <c r="O887" s="498"/>
      <c r="P887" s="500" t="s">
        <v>860</v>
      </c>
      <c r="Q887" s="503"/>
      <c r="R887" s="503"/>
      <c r="S887" s="501"/>
      <c r="T887" s="502"/>
    </row>
    <row r="888" spans="15:20" ht="8.75" hidden="1" customHeight="1">
      <c r="O888" s="494"/>
      <c r="P888" s="495"/>
      <c r="Q888" s="495"/>
      <c r="R888" s="495"/>
      <c r="S888" s="660">
        <v>45321</v>
      </c>
      <c r="T888" s="497"/>
    </row>
    <row r="889" spans="15:20" ht="8.75" hidden="1" customHeight="1">
      <c r="O889" s="498"/>
      <c r="P889" s="499"/>
      <c r="Q889" s="499"/>
      <c r="R889" s="500" t="s">
        <v>483</v>
      </c>
      <c r="S889" s="501"/>
      <c r="T889" s="502"/>
    </row>
    <row r="890" spans="15:20" ht="8.75" hidden="1" customHeight="1">
      <c r="O890" s="498"/>
      <c r="P890" s="499"/>
      <c r="Q890" s="500" t="s">
        <v>1639</v>
      </c>
      <c r="R890" s="503"/>
      <c r="S890" s="501"/>
      <c r="T890" s="502"/>
    </row>
    <row r="891" spans="15:20" ht="8.75" hidden="1" customHeight="1">
      <c r="O891" s="498"/>
      <c r="P891" s="500" t="s">
        <v>347</v>
      </c>
      <c r="Q891" s="503"/>
      <c r="R891" s="503"/>
      <c r="S891" s="501"/>
      <c r="T891" s="502"/>
    </row>
    <row r="892" spans="15:20" ht="8.75" hidden="1" customHeight="1">
      <c r="O892" s="494"/>
      <c r="P892" s="495"/>
      <c r="Q892" s="495"/>
      <c r="R892" s="495"/>
      <c r="S892" s="660">
        <v>45316</v>
      </c>
      <c r="T892" s="497"/>
    </row>
    <row r="893" spans="15:20" ht="8.75" hidden="1" customHeight="1">
      <c r="O893" s="498"/>
      <c r="P893" s="499"/>
      <c r="Q893" s="499"/>
      <c r="R893" s="500" t="s">
        <v>226</v>
      </c>
      <c r="S893" s="501"/>
      <c r="T893" s="502"/>
    </row>
    <row r="894" spans="15:20" ht="8.75" hidden="1" customHeight="1">
      <c r="O894" s="498"/>
      <c r="P894" s="499"/>
      <c r="Q894" s="500" t="s">
        <v>1640</v>
      </c>
      <c r="R894" s="503"/>
      <c r="S894" s="501"/>
      <c r="T894" s="502"/>
    </row>
    <row r="895" spans="15:20" ht="8.75" hidden="1" customHeight="1">
      <c r="O895" s="498"/>
      <c r="P895" s="500" t="s">
        <v>848</v>
      </c>
      <c r="Q895" s="503"/>
      <c r="R895" s="503"/>
      <c r="S895" s="501"/>
      <c r="T895" s="502"/>
    </row>
    <row r="896" spans="15:20" ht="8.75" hidden="1" customHeight="1">
      <c r="O896" s="494"/>
      <c r="P896" s="495"/>
      <c r="Q896" s="495"/>
      <c r="R896" s="495"/>
      <c r="S896" s="496" t="s">
        <v>37</v>
      </c>
      <c r="T896" s="497"/>
    </row>
    <row r="897" spans="15:20" ht="8.75" hidden="1" customHeight="1">
      <c r="O897" s="498"/>
      <c r="P897" s="499"/>
      <c r="Q897" s="499"/>
      <c r="R897" s="500" t="s">
        <v>37</v>
      </c>
      <c r="S897" s="501"/>
      <c r="T897" s="502"/>
    </row>
    <row r="898" spans="15:20" ht="8.75" hidden="1" customHeight="1">
      <c r="O898" s="498"/>
      <c r="P898" s="499"/>
      <c r="Q898" s="500" t="s">
        <v>37</v>
      </c>
      <c r="R898" s="503"/>
      <c r="S898" s="501"/>
      <c r="T898" s="502"/>
    </row>
    <row r="899" spans="15:20" ht="8.75" hidden="1" customHeight="1">
      <c r="O899" s="498"/>
      <c r="P899" s="500" t="s">
        <v>854</v>
      </c>
      <c r="Q899" s="503"/>
      <c r="R899" s="503"/>
      <c r="S899" s="501"/>
      <c r="T899" s="502"/>
    </row>
    <row r="900" spans="15:20" ht="8.75" hidden="1" customHeight="1">
      <c r="O900" s="504">
        <v>45521</v>
      </c>
      <c r="P900" s="503"/>
      <c r="Q900" s="503"/>
      <c r="R900" s="503"/>
      <c r="S900" s="501"/>
      <c r="T900" s="502"/>
    </row>
    <row r="901" spans="15:20" ht="8.75" hidden="1" customHeight="1">
      <c r="O901" s="494"/>
      <c r="P901" s="495"/>
      <c r="Q901" s="495"/>
      <c r="R901" s="495"/>
      <c r="S901" s="496" t="s">
        <v>97</v>
      </c>
      <c r="T901" s="497"/>
    </row>
    <row r="902" spans="15:20" ht="8.75" hidden="1" customHeight="1">
      <c r="O902" s="498"/>
      <c r="P902" s="499"/>
      <c r="Q902" s="499"/>
      <c r="R902" s="500" t="s">
        <v>167</v>
      </c>
      <c r="S902" s="501"/>
      <c r="T902" s="502"/>
    </row>
    <row r="903" spans="15:20" ht="8.75" hidden="1" customHeight="1">
      <c r="O903" s="498"/>
      <c r="P903" s="499"/>
      <c r="Q903" s="500" t="s">
        <v>1637</v>
      </c>
      <c r="R903" s="503"/>
      <c r="S903" s="501"/>
      <c r="T903" s="502"/>
    </row>
    <row r="904" spans="15:20" ht="8.75" hidden="1" customHeight="1">
      <c r="O904" s="498"/>
      <c r="P904" s="500" t="s">
        <v>353</v>
      </c>
      <c r="Q904" s="503"/>
      <c r="R904" s="503"/>
      <c r="S904" s="501"/>
      <c r="T904" s="502"/>
    </row>
    <row r="905" spans="15:20" ht="8.75" hidden="1" customHeight="1">
      <c r="O905" s="504">
        <v>45514</v>
      </c>
      <c r="P905" s="503"/>
      <c r="Q905" s="503"/>
      <c r="R905" s="503"/>
      <c r="S905" s="501"/>
      <c r="T905" s="502"/>
    </row>
    <row r="906" spans="15:20" ht="8.75" hidden="1" customHeight="1">
      <c r="O906" s="494"/>
      <c r="P906" s="495"/>
      <c r="Q906" s="495"/>
      <c r="R906" s="495"/>
      <c r="S906" s="660">
        <v>45295</v>
      </c>
      <c r="T906" s="497"/>
    </row>
    <row r="907" spans="15:20" ht="8.75" hidden="1" customHeight="1">
      <c r="O907" s="498"/>
      <c r="P907" s="499"/>
      <c r="Q907" s="499"/>
      <c r="R907" s="500" t="s">
        <v>262</v>
      </c>
      <c r="S907" s="501"/>
      <c r="T907" s="502"/>
    </row>
    <row r="908" spans="15:20" ht="8.75" hidden="1" customHeight="1">
      <c r="O908" s="498"/>
      <c r="P908" s="499"/>
      <c r="Q908" s="500" t="s">
        <v>1636</v>
      </c>
      <c r="R908" s="503"/>
      <c r="S908" s="501"/>
      <c r="T908" s="502"/>
    </row>
    <row r="909" spans="15:20" ht="8.75" hidden="1" customHeight="1">
      <c r="O909" s="498"/>
      <c r="P909" s="500" t="s">
        <v>871</v>
      </c>
      <c r="Q909" s="503"/>
      <c r="R909" s="503"/>
      <c r="S909" s="501"/>
      <c r="T909" s="502"/>
    </row>
    <row r="910" spans="15:20" ht="8.75" hidden="1" customHeight="1">
      <c r="O910" s="504">
        <v>45507</v>
      </c>
      <c r="P910" s="503"/>
      <c r="Q910" s="503"/>
      <c r="R910" s="503"/>
      <c r="S910" s="501"/>
      <c r="T910" s="502"/>
    </row>
    <row r="911" spans="15:20" ht="8.75" hidden="1" customHeight="1">
      <c r="O911" s="494"/>
      <c r="P911" s="495"/>
      <c r="Q911" s="495"/>
      <c r="R911" s="495"/>
      <c r="S911" s="496" t="s">
        <v>59</v>
      </c>
      <c r="T911" s="497"/>
    </row>
    <row r="912" spans="15:20" ht="8.75" hidden="1" customHeight="1">
      <c r="O912" s="498"/>
      <c r="P912" s="499"/>
      <c r="Q912" s="499"/>
      <c r="R912" s="500" t="s">
        <v>878</v>
      </c>
      <c r="S912" s="501"/>
      <c r="T912" s="502"/>
    </row>
    <row r="913" spans="15:20" ht="8.75" hidden="1" customHeight="1">
      <c r="O913" s="498"/>
      <c r="P913" s="499"/>
      <c r="Q913" s="500" t="s">
        <v>1634</v>
      </c>
      <c r="R913" s="503"/>
      <c r="S913" s="501"/>
      <c r="T913" s="502"/>
    </row>
    <row r="914" spans="15:20" ht="8.75" hidden="1" customHeight="1">
      <c r="O914" s="498"/>
      <c r="P914" s="500" t="s">
        <v>369</v>
      </c>
      <c r="Q914" s="503"/>
      <c r="R914" s="503"/>
      <c r="S914" s="501"/>
      <c r="T914" s="502"/>
    </row>
    <row r="915" spans="15:20" ht="8.75" hidden="1" customHeight="1">
      <c r="O915" s="494"/>
      <c r="P915" s="495"/>
      <c r="Q915" s="495"/>
      <c r="R915" s="495"/>
      <c r="S915" s="660">
        <v>45297</v>
      </c>
      <c r="T915" s="497"/>
    </row>
    <row r="916" spans="15:20" ht="8.75" hidden="1" customHeight="1">
      <c r="O916" s="498"/>
      <c r="P916" s="499"/>
      <c r="Q916" s="499"/>
      <c r="R916" s="500" t="s">
        <v>547</v>
      </c>
      <c r="S916" s="501"/>
      <c r="T916" s="502"/>
    </row>
    <row r="917" spans="15:20" ht="8.75" hidden="1" customHeight="1">
      <c r="O917" s="498"/>
      <c r="P917" s="499"/>
      <c r="Q917" s="500" t="s">
        <v>1635</v>
      </c>
      <c r="R917" s="503"/>
      <c r="S917" s="501"/>
      <c r="T917" s="502"/>
    </row>
    <row r="918" spans="15:20" ht="8.75" hidden="1" customHeight="1">
      <c r="O918" s="498"/>
      <c r="P918" s="500" t="s">
        <v>363</v>
      </c>
      <c r="Q918" s="503"/>
      <c r="R918" s="503"/>
      <c r="S918" s="501"/>
      <c r="T918" s="502"/>
    </row>
    <row r="919" spans="15:20" ht="8.75" hidden="1" customHeight="1">
      <c r="O919" s="504">
        <v>45500</v>
      </c>
      <c r="P919" s="503"/>
      <c r="Q919" s="503"/>
      <c r="R919" s="503"/>
      <c r="S919" s="501"/>
      <c r="T919" s="502"/>
    </row>
    <row r="920" spans="15:20" ht="8.75" hidden="1" customHeight="1">
      <c r="O920" s="494"/>
      <c r="P920" s="495"/>
      <c r="Q920" s="495"/>
      <c r="R920" s="495"/>
      <c r="S920" s="660">
        <v>45321</v>
      </c>
      <c r="T920" s="497"/>
    </row>
    <row r="921" spans="15:20" ht="8.75" hidden="1" customHeight="1">
      <c r="O921" s="498"/>
      <c r="P921" s="499"/>
      <c r="Q921" s="499"/>
      <c r="R921" s="500" t="s">
        <v>772</v>
      </c>
      <c r="S921" s="501"/>
      <c r="T921" s="502"/>
    </row>
    <row r="922" spans="15:20" ht="8.75" hidden="1" customHeight="1">
      <c r="O922" s="498"/>
      <c r="P922" s="499"/>
      <c r="Q922" s="500" t="s">
        <v>1632</v>
      </c>
      <c r="R922" s="503"/>
      <c r="S922" s="501"/>
      <c r="T922" s="502"/>
    </row>
    <row r="923" spans="15:20" ht="8.75" hidden="1" customHeight="1">
      <c r="O923" s="498"/>
      <c r="P923" s="500" t="s">
        <v>149</v>
      </c>
      <c r="Q923" s="503"/>
      <c r="R923" s="503"/>
      <c r="S923" s="501"/>
      <c r="T923" s="502"/>
    </row>
    <row r="924" spans="15:20" ht="8.75" hidden="1" customHeight="1">
      <c r="O924" s="494"/>
      <c r="P924" s="495"/>
      <c r="Q924" s="495"/>
      <c r="R924" s="495"/>
      <c r="S924" s="660">
        <v>45303</v>
      </c>
      <c r="T924" s="497"/>
    </row>
    <row r="925" spans="15:20" ht="8.75" hidden="1" customHeight="1">
      <c r="O925" s="498"/>
      <c r="P925" s="499"/>
      <c r="Q925" s="499"/>
      <c r="R925" s="500" t="s">
        <v>207</v>
      </c>
      <c r="S925" s="501"/>
      <c r="T925" s="502"/>
    </row>
    <row r="926" spans="15:20" ht="8.75" hidden="1" customHeight="1">
      <c r="O926" s="498"/>
      <c r="P926" s="499"/>
      <c r="Q926" s="500" t="s">
        <v>1633</v>
      </c>
      <c r="R926" s="503"/>
      <c r="S926" s="501"/>
      <c r="T926" s="502"/>
    </row>
    <row r="927" spans="15:20" ht="8.75" hidden="1" customHeight="1">
      <c r="O927" s="494"/>
      <c r="P927" s="495"/>
      <c r="Q927" s="495"/>
      <c r="R927" s="495"/>
      <c r="S927" s="496" t="s">
        <v>1118</v>
      </c>
      <c r="T927" s="497"/>
    </row>
    <row r="928" spans="15:20" ht="8.75" hidden="1" customHeight="1">
      <c r="O928" s="498"/>
      <c r="P928" s="499"/>
      <c r="Q928" s="499"/>
      <c r="R928" s="500" t="s">
        <v>1118</v>
      </c>
      <c r="S928" s="501"/>
      <c r="T928" s="502"/>
    </row>
    <row r="929" spans="15:20" ht="8.75" hidden="1" customHeight="1">
      <c r="O929" s="498"/>
      <c r="P929" s="499"/>
      <c r="Q929" s="500" t="s">
        <v>1118</v>
      </c>
      <c r="R929" s="503"/>
      <c r="S929" s="501"/>
      <c r="T929" s="502"/>
    </row>
    <row r="930" spans="15:20" ht="8.75" hidden="1" customHeight="1">
      <c r="O930" s="498"/>
      <c r="P930" s="500" t="s">
        <v>377</v>
      </c>
      <c r="Q930" s="503"/>
      <c r="R930" s="503"/>
      <c r="S930" s="501"/>
      <c r="T930" s="502"/>
    </row>
    <row r="931" spans="15:20" ht="8.75" hidden="1" customHeight="1">
      <c r="O931" s="504">
        <v>45493</v>
      </c>
      <c r="P931" s="503"/>
      <c r="Q931" s="503"/>
      <c r="R931" s="503"/>
      <c r="S931" s="501"/>
      <c r="T931" s="502"/>
    </row>
    <row r="932" spans="15:20" ht="8.75" hidden="1" customHeight="1">
      <c r="O932" s="494"/>
      <c r="P932" s="495"/>
      <c r="Q932" s="495"/>
      <c r="R932" s="495"/>
      <c r="S932" s="496" t="s">
        <v>104</v>
      </c>
      <c r="T932" s="497"/>
    </row>
    <row r="933" spans="15:20" ht="8.75" hidden="1" customHeight="1">
      <c r="O933" s="498"/>
      <c r="P933" s="499"/>
      <c r="Q933" s="499"/>
      <c r="R933" s="500" t="s">
        <v>225</v>
      </c>
      <c r="S933" s="501"/>
      <c r="T933" s="502"/>
    </row>
    <row r="934" spans="15:20" ht="8.75" hidden="1" customHeight="1">
      <c r="O934" s="494"/>
      <c r="P934" s="495"/>
      <c r="Q934" s="495"/>
      <c r="R934" s="495"/>
      <c r="S934" s="660">
        <v>45305</v>
      </c>
      <c r="T934" s="497"/>
    </row>
    <row r="935" spans="15:20" ht="8.75" hidden="1" customHeight="1">
      <c r="O935" s="498"/>
      <c r="P935" s="499"/>
      <c r="Q935" s="499"/>
      <c r="R935" s="500" t="s">
        <v>584</v>
      </c>
      <c r="S935" s="501"/>
      <c r="T935" s="502"/>
    </row>
    <row r="936" spans="15:20" ht="8.75" hidden="1" customHeight="1">
      <c r="O936" s="498"/>
      <c r="P936" s="499"/>
      <c r="Q936" s="500" t="s">
        <v>1629</v>
      </c>
      <c r="R936" s="503"/>
      <c r="S936" s="501"/>
      <c r="T936" s="502"/>
    </row>
    <row r="937" spans="15:20" ht="8.75" hidden="1" customHeight="1">
      <c r="O937" s="498"/>
      <c r="P937" s="500" t="s">
        <v>387</v>
      </c>
      <c r="Q937" s="503"/>
      <c r="R937" s="503"/>
      <c r="S937" s="501"/>
      <c r="T937" s="502"/>
    </row>
    <row r="938" spans="15:20" ht="8.75" hidden="1" customHeight="1">
      <c r="O938" s="494"/>
      <c r="P938" s="495"/>
      <c r="Q938" s="495"/>
      <c r="R938" s="495"/>
      <c r="S938" s="496" t="s">
        <v>170</v>
      </c>
      <c r="T938" s="497"/>
    </row>
    <row r="939" spans="15:20" ht="8.75" hidden="1" customHeight="1">
      <c r="O939" s="498"/>
      <c r="P939" s="499"/>
      <c r="Q939" s="499"/>
      <c r="R939" s="500" t="s">
        <v>912</v>
      </c>
      <c r="S939" s="501"/>
      <c r="T939" s="502"/>
    </row>
    <row r="940" spans="15:20" ht="8.75" hidden="1" customHeight="1">
      <c r="O940" s="498"/>
      <c r="P940" s="499"/>
      <c r="Q940" s="500" t="s">
        <v>1630</v>
      </c>
      <c r="R940" s="503"/>
      <c r="S940" s="501"/>
      <c r="T940" s="502"/>
    </row>
    <row r="941" spans="15:20" ht="8.75" hidden="1" customHeight="1">
      <c r="O941" s="498"/>
      <c r="P941" s="500" t="s">
        <v>403</v>
      </c>
      <c r="Q941" s="503"/>
      <c r="R941" s="503"/>
      <c r="S941" s="501"/>
      <c r="T941" s="502"/>
    </row>
    <row r="942" spans="15:20" ht="8.75" hidden="1" customHeight="1">
      <c r="O942" s="494"/>
      <c r="P942" s="495"/>
      <c r="Q942" s="495"/>
      <c r="R942" s="495"/>
      <c r="S942" s="660">
        <v>45305</v>
      </c>
      <c r="T942" s="497"/>
    </row>
    <row r="943" spans="15:20" ht="8.75" hidden="1" customHeight="1">
      <c r="O943" s="498"/>
      <c r="P943" s="499"/>
      <c r="Q943" s="499"/>
      <c r="R943" s="500" t="s">
        <v>584</v>
      </c>
      <c r="S943" s="501"/>
      <c r="T943" s="502"/>
    </row>
    <row r="944" spans="15:20" ht="8.75" hidden="1" customHeight="1">
      <c r="O944" s="498"/>
      <c r="P944" s="499"/>
      <c r="Q944" s="500" t="s">
        <v>1631</v>
      </c>
      <c r="R944" s="503"/>
      <c r="S944" s="501"/>
      <c r="T944" s="502"/>
    </row>
    <row r="945" spans="15:20" ht="8.75" hidden="1" customHeight="1">
      <c r="O945" s="498"/>
      <c r="P945" s="500" t="s">
        <v>906</v>
      </c>
      <c r="Q945" s="503"/>
      <c r="R945" s="503"/>
      <c r="S945" s="501"/>
      <c r="T945" s="502"/>
    </row>
    <row r="946" spans="15:20" ht="8.75" hidden="1" customHeight="1">
      <c r="O946" s="504">
        <v>45486</v>
      </c>
      <c r="P946" s="503"/>
      <c r="Q946" s="503"/>
      <c r="R946" s="503"/>
      <c r="S946" s="501"/>
      <c r="T946" s="502"/>
    </row>
    <row r="947" spans="15:20" ht="8.75" hidden="1" customHeight="1">
      <c r="O947" s="494"/>
      <c r="P947" s="495"/>
      <c r="Q947" s="495"/>
      <c r="R947" s="495"/>
      <c r="S947" s="496" t="s">
        <v>104</v>
      </c>
      <c r="T947" s="497"/>
    </row>
    <row r="948" spans="15:20" ht="8.75" hidden="1" customHeight="1">
      <c r="O948" s="498"/>
      <c r="P948" s="499"/>
      <c r="Q948" s="499"/>
      <c r="R948" s="500" t="s">
        <v>273</v>
      </c>
      <c r="S948" s="501"/>
      <c r="T948" s="502"/>
    </row>
    <row r="949" spans="15:20" ht="8.75" hidden="1" customHeight="1">
      <c r="O949" s="498"/>
      <c r="P949" s="499"/>
      <c r="Q949" s="500" t="s">
        <v>1627</v>
      </c>
      <c r="R949" s="503"/>
      <c r="S949" s="501"/>
      <c r="T949" s="502"/>
    </row>
    <row r="950" spans="15:20" ht="8.75" hidden="1" customHeight="1">
      <c r="O950" s="498"/>
      <c r="P950" s="500" t="s">
        <v>414</v>
      </c>
      <c r="Q950" s="503"/>
      <c r="R950" s="503"/>
      <c r="S950" s="501"/>
      <c r="T950" s="502"/>
    </row>
    <row r="951" spans="15:20" ht="8.75" hidden="1" customHeight="1">
      <c r="O951" s="494"/>
      <c r="P951" s="495"/>
      <c r="Q951" s="495"/>
      <c r="R951" s="495"/>
      <c r="S951" s="660">
        <v>45311</v>
      </c>
      <c r="T951" s="497"/>
    </row>
    <row r="952" spans="15:20" ht="8.75" hidden="1" customHeight="1">
      <c r="O952" s="498"/>
      <c r="P952" s="499"/>
      <c r="Q952" s="499"/>
      <c r="R952" s="500" t="s">
        <v>437</v>
      </c>
      <c r="S952" s="501"/>
      <c r="T952" s="502"/>
    </row>
    <row r="953" spans="15:20" ht="8.75" hidden="1" customHeight="1">
      <c r="O953" s="498"/>
      <c r="P953" s="499"/>
      <c r="Q953" s="500" t="s">
        <v>1628</v>
      </c>
      <c r="R953" s="503"/>
      <c r="S953" s="501"/>
      <c r="T953" s="502"/>
    </row>
    <row r="954" spans="15:20" ht="8.75" hidden="1" customHeight="1">
      <c r="O954" s="498"/>
      <c r="P954" s="500" t="s">
        <v>410</v>
      </c>
      <c r="Q954" s="503"/>
      <c r="R954" s="503"/>
      <c r="S954" s="501"/>
      <c r="T954" s="502"/>
    </row>
    <row r="955" spans="15:20" ht="8.75" hidden="1" customHeight="1">
      <c r="O955" s="504">
        <v>45479</v>
      </c>
      <c r="P955" s="503"/>
      <c r="Q955" s="503"/>
      <c r="R955" s="503"/>
      <c r="S955" s="501"/>
      <c r="T955" s="502"/>
    </row>
    <row r="956" spans="15:20" ht="8.75" hidden="1" customHeight="1">
      <c r="O956" s="494"/>
      <c r="P956" s="495"/>
      <c r="Q956" s="495"/>
      <c r="R956" s="495"/>
      <c r="S956" s="496" t="s">
        <v>70</v>
      </c>
      <c r="T956" s="497"/>
    </row>
    <row r="957" spans="15:20" ht="8.75" hidden="1" customHeight="1">
      <c r="O957" s="498"/>
      <c r="P957" s="499"/>
      <c r="Q957" s="499"/>
      <c r="R957" s="500" t="s">
        <v>927</v>
      </c>
      <c r="S957" s="501"/>
      <c r="T957" s="502"/>
    </row>
    <row r="958" spans="15:20" ht="8.75" hidden="1" customHeight="1">
      <c r="O958" s="498"/>
      <c r="P958" s="499"/>
      <c r="Q958" s="500" t="s">
        <v>1625</v>
      </c>
      <c r="R958" s="503"/>
      <c r="S958" s="501"/>
      <c r="T958" s="502"/>
    </row>
    <row r="959" spans="15:20" ht="8.75" hidden="1" customHeight="1">
      <c r="O959" s="498"/>
      <c r="P959" s="500" t="s">
        <v>431</v>
      </c>
      <c r="Q959" s="503"/>
      <c r="R959" s="503"/>
      <c r="S959" s="501"/>
      <c r="T959" s="502"/>
    </row>
    <row r="960" spans="15:20" ht="8.75" hidden="1" customHeight="1">
      <c r="O960" s="494"/>
      <c r="P960" s="495"/>
      <c r="Q960" s="495"/>
      <c r="R960" s="495"/>
      <c r="S960" s="496" t="s">
        <v>46</v>
      </c>
      <c r="T960" s="497"/>
    </row>
    <row r="961" spans="15:20" ht="8.75" hidden="1" customHeight="1">
      <c r="O961" s="498"/>
      <c r="P961" s="499"/>
      <c r="Q961" s="499"/>
      <c r="R961" s="500" t="s">
        <v>883</v>
      </c>
      <c r="S961" s="501"/>
      <c r="T961" s="502"/>
    </row>
    <row r="962" spans="15:20" ht="8.75" hidden="1" customHeight="1">
      <c r="O962" s="498"/>
      <c r="P962" s="499"/>
      <c r="Q962" s="500" t="s">
        <v>1626</v>
      </c>
      <c r="R962" s="503"/>
      <c r="S962" s="501"/>
      <c r="T962" s="502"/>
    </row>
    <row r="963" spans="15:20" ht="8.75" hidden="1" customHeight="1">
      <c r="O963" s="498"/>
      <c r="P963" s="500" t="s">
        <v>425</v>
      </c>
      <c r="Q963" s="503"/>
      <c r="R963" s="503"/>
      <c r="S963" s="501"/>
      <c r="T963" s="502"/>
    </row>
    <row r="964" spans="15:20" ht="8.75" hidden="1" customHeight="1">
      <c r="O964" s="504">
        <v>45472</v>
      </c>
      <c r="P964" s="503"/>
      <c r="Q964" s="503"/>
      <c r="R964" s="503"/>
      <c r="S964" s="501"/>
      <c r="T964" s="502"/>
    </row>
    <row r="965" spans="15:20" ht="8.75" hidden="1" customHeight="1">
      <c r="O965" s="494"/>
      <c r="P965" s="495"/>
      <c r="Q965" s="495"/>
      <c r="R965" s="495"/>
      <c r="S965" s="496" t="s">
        <v>68</v>
      </c>
      <c r="T965" s="497"/>
    </row>
    <row r="966" spans="15:20" ht="8.75" hidden="1" customHeight="1">
      <c r="O966" s="498"/>
      <c r="P966" s="499"/>
      <c r="Q966" s="499"/>
      <c r="R966" s="500" t="s">
        <v>707</v>
      </c>
      <c r="S966" s="501"/>
      <c r="T966" s="502"/>
    </row>
    <row r="967" spans="15:20" ht="8.75" hidden="1" customHeight="1">
      <c r="O967" s="498"/>
      <c r="P967" s="499"/>
      <c r="Q967" s="500" t="s">
        <v>1622</v>
      </c>
      <c r="R967" s="503"/>
      <c r="S967" s="501"/>
      <c r="T967" s="502"/>
    </row>
    <row r="968" spans="15:20" ht="8.75" hidden="1" customHeight="1">
      <c r="O968" s="498"/>
      <c r="P968" s="500" t="s">
        <v>463</v>
      </c>
      <c r="Q968" s="503"/>
      <c r="R968" s="503"/>
      <c r="S968" s="501"/>
      <c r="T968" s="502"/>
    </row>
    <row r="969" spans="15:20" ht="8.75" hidden="1" customHeight="1">
      <c r="O969" s="494"/>
      <c r="P969" s="495"/>
      <c r="Q969" s="495"/>
      <c r="R969" s="495"/>
      <c r="S969" s="660">
        <v>45303</v>
      </c>
      <c r="T969" s="497"/>
    </row>
    <row r="970" spans="15:20" ht="8.75" hidden="1" customHeight="1">
      <c r="O970" s="498"/>
      <c r="P970" s="499"/>
      <c r="Q970" s="499"/>
      <c r="R970" s="500" t="s">
        <v>168</v>
      </c>
      <c r="S970" s="501"/>
      <c r="T970" s="502"/>
    </row>
    <row r="971" spans="15:20" ht="8.75" hidden="1" customHeight="1">
      <c r="O971" s="498"/>
      <c r="P971" s="499"/>
      <c r="Q971" s="500" t="s">
        <v>1623</v>
      </c>
      <c r="R971" s="503"/>
      <c r="S971" s="501"/>
      <c r="T971" s="502"/>
    </row>
    <row r="972" spans="15:20" ht="8.75" hidden="1" customHeight="1">
      <c r="O972" s="498"/>
      <c r="P972" s="500" t="s">
        <v>937</v>
      </c>
      <c r="Q972" s="503"/>
      <c r="R972" s="503"/>
      <c r="S972" s="501"/>
      <c r="T972" s="502"/>
    </row>
    <row r="973" spans="15:20" ht="8.75" hidden="1" customHeight="1">
      <c r="O973" s="494"/>
      <c r="P973" s="495"/>
      <c r="Q973" s="495"/>
      <c r="R973" s="495"/>
      <c r="S973" s="660">
        <v>45295</v>
      </c>
      <c r="T973" s="497"/>
    </row>
    <row r="974" spans="15:20" ht="8.75" hidden="1" customHeight="1">
      <c r="O974" s="498"/>
      <c r="P974" s="499"/>
      <c r="Q974" s="499"/>
      <c r="R974" s="500" t="s">
        <v>262</v>
      </c>
      <c r="S974" s="501"/>
      <c r="T974" s="502"/>
    </row>
    <row r="975" spans="15:20" ht="8.75" hidden="1" customHeight="1">
      <c r="O975" s="498"/>
      <c r="P975" s="499"/>
      <c r="Q975" s="500" t="s">
        <v>1624</v>
      </c>
      <c r="R975" s="503"/>
      <c r="S975" s="501"/>
      <c r="T975" s="502"/>
    </row>
    <row r="976" spans="15:20" ht="8.75" hidden="1" customHeight="1">
      <c r="O976" s="498"/>
      <c r="P976" s="500" t="s">
        <v>440</v>
      </c>
      <c r="Q976" s="503"/>
      <c r="R976" s="503"/>
      <c r="S976" s="501"/>
      <c r="T976" s="502"/>
    </row>
    <row r="977" spans="15:20" ht="8.75" hidden="1" customHeight="1">
      <c r="O977" s="504">
        <v>45465</v>
      </c>
      <c r="P977" s="503"/>
      <c r="Q977" s="503"/>
      <c r="R977" s="503"/>
      <c r="S977" s="501"/>
      <c r="T977" s="502"/>
    </row>
    <row r="978" spans="15:20" ht="8.75" hidden="1" customHeight="1">
      <c r="O978" s="494"/>
      <c r="P978" s="495"/>
      <c r="Q978" s="495"/>
      <c r="R978" s="495"/>
      <c r="S978" s="660">
        <v>45311</v>
      </c>
      <c r="T978" s="497"/>
    </row>
    <row r="979" spans="15:20" ht="8.75" hidden="1" customHeight="1">
      <c r="O979" s="498"/>
      <c r="P979" s="499"/>
      <c r="Q979" s="499"/>
      <c r="R979" s="500" t="s">
        <v>503</v>
      </c>
      <c r="S979" s="501"/>
      <c r="T979" s="502"/>
    </row>
    <row r="980" spans="15:20" ht="8.75" hidden="1" customHeight="1">
      <c r="O980" s="498"/>
      <c r="P980" s="499"/>
      <c r="Q980" s="500" t="s">
        <v>1621</v>
      </c>
      <c r="R980" s="503"/>
      <c r="S980" s="501"/>
      <c r="T980" s="502"/>
    </row>
    <row r="981" spans="15:20" ht="8.75" hidden="1" customHeight="1">
      <c r="O981" s="494"/>
      <c r="P981" s="495"/>
      <c r="Q981" s="495"/>
      <c r="R981" s="495"/>
      <c r="S981" s="496" t="s">
        <v>1118</v>
      </c>
      <c r="T981" s="497"/>
    </row>
    <row r="982" spans="15:20" ht="8.75" hidden="1" customHeight="1">
      <c r="O982" s="498"/>
      <c r="P982" s="499"/>
      <c r="Q982" s="499"/>
      <c r="R982" s="500" t="s">
        <v>1118</v>
      </c>
      <c r="S982" s="501"/>
      <c r="T982" s="502"/>
    </row>
    <row r="983" spans="15:20" ht="8.75" hidden="1" customHeight="1">
      <c r="O983" s="498"/>
      <c r="P983" s="499"/>
      <c r="Q983" s="500" t="s">
        <v>1118</v>
      </c>
      <c r="R983" s="503"/>
      <c r="S983" s="501"/>
      <c r="T983" s="502"/>
    </row>
    <row r="984" spans="15:20" ht="8.75" hidden="1" customHeight="1">
      <c r="O984" s="498"/>
      <c r="P984" s="500" t="s">
        <v>447</v>
      </c>
      <c r="Q984" s="503"/>
      <c r="R984" s="503"/>
      <c r="S984" s="501"/>
      <c r="T984" s="502"/>
    </row>
    <row r="985" spans="15:20" ht="8.75" hidden="1" customHeight="1">
      <c r="O985" s="504">
        <v>45458</v>
      </c>
      <c r="P985" s="503"/>
      <c r="Q985" s="503"/>
      <c r="R985" s="503"/>
      <c r="S985" s="501"/>
      <c r="T985" s="502"/>
    </row>
    <row r="986" spans="15:20" ht="8.75" hidden="1" customHeight="1">
      <c r="O986" s="494"/>
      <c r="P986" s="495"/>
      <c r="Q986" s="495"/>
      <c r="R986" s="495"/>
      <c r="S986" s="496" t="s">
        <v>97</v>
      </c>
      <c r="T986" s="497"/>
    </row>
    <row r="987" spans="15:20" ht="8.75" hidden="1" customHeight="1">
      <c r="O987" s="498"/>
      <c r="P987" s="499"/>
      <c r="Q987" s="499"/>
      <c r="R987" s="500" t="s">
        <v>958</v>
      </c>
      <c r="S987" s="501"/>
      <c r="T987" s="502"/>
    </row>
    <row r="988" spans="15:20" ht="8.75" hidden="1" customHeight="1">
      <c r="O988" s="498"/>
      <c r="P988" s="499"/>
      <c r="Q988" s="500" t="s">
        <v>1619</v>
      </c>
      <c r="R988" s="503"/>
      <c r="S988" s="501"/>
      <c r="T988" s="502"/>
    </row>
    <row r="989" spans="15:20" ht="8.75" hidden="1" customHeight="1">
      <c r="O989" s="498"/>
      <c r="P989" s="500" t="s">
        <v>954</v>
      </c>
      <c r="Q989" s="503"/>
      <c r="R989" s="503"/>
      <c r="S989" s="501"/>
      <c r="T989" s="502"/>
    </row>
    <row r="990" spans="15:20" ht="8.75" hidden="1" customHeight="1">
      <c r="O990" s="494"/>
      <c r="P990" s="495"/>
      <c r="Q990" s="495"/>
      <c r="R990" s="495"/>
      <c r="S990" s="660">
        <v>45295</v>
      </c>
      <c r="T990" s="497"/>
    </row>
    <row r="991" spans="15:20" ht="8.75" hidden="1" customHeight="1">
      <c r="O991" s="498"/>
      <c r="P991" s="499"/>
      <c r="Q991" s="499"/>
      <c r="R991" s="500" t="s">
        <v>262</v>
      </c>
      <c r="S991" s="501"/>
      <c r="T991" s="502"/>
    </row>
    <row r="992" spans="15:20" ht="8.75" hidden="1" customHeight="1">
      <c r="O992" s="498"/>
      <c r="P992" s="499"/>
      <c r="Q992" s="500" t="s">
        <v>1620</v>
      </c>
      <c r="R992" s="503"/>
      <c r="S992" s="501"/>
      <c r="T992" s="502"/>
    </row>
    <row r="993" spans="15:20" ht="8.75" hidden="1" customHeight="1">
      <c r="O993" s="498"/>
      <c r="P993" s="500" t="s">
        <v>480</v>
      </c>
      <c r="Q993" s="503"/>
      <c r="R993" s="503"/>
      <c r="S993" s="501"/>
      <c r="T993" s="502"/>
    </row>
    <row r="994" spans="15:20" ht="8.75" hidden="1" customHeight="1">
      <c r="O994" s="504">
        <v>45451</v>
      </c>
      <c r="P994" s="503"/>
      <c r="Q994" s="503"/>
      <c r="R994" s="503"/>
      <c r="S994" s="501"/>
      <c r="T994" s="502"/>
    </row>
    <row r="995" spans="15:20" ht="8.75" hidden="1" customHeight="1">
      <c r="O995" s="494"/>
      <c r="P995" s="495"/>
      <c r="Q995" s="495"/>
      <c r="R995" s="495"/>
      <c r="S995" s="660">
        <v>45321</v>
      </c>
      <c r="T995" s="497"/>
    </row>
    <row r="996" spans="15:20" ht="8.75" hidden="1" customHeight="1">
      <c r="O996" s="498"/>
      <c r="P996" s="499"/>
      <c r="Q996" s="499"/>
      <c r="R996" s="500" t="s">
        <v>979</v>
      </c>
      <c r="S996" s="501"/>
      <c r="T996" s="502"/>
    </row>
    <row r="997" spans="15:20" ht="8.75" hidden="1" customHeight="1">
      <c r="O997" s="498"/>
      <c r="P997" s="499"/>
      <c r="Q997" s="500" t="s">
        <v>1617</v>
      </c>
      <c r="R997" s="503"/>
      <c r="S997" s="501"/>
      <c r="T997" s="502"/>
    </row>
    <row r="998" spans="15:20" ht="8.75" hidden="1" customHeight="1">
      <c r="O998" s="498"/>
      <c r="P998" s="500" t="s">
        <v>976</v>
      </c>
      <c r="Q998" s="503"/>
      <c r="R998" s="503"/>
      <c r="S998" s="501"/>
      <c r="T998" s="502"/>
    </row>
    <row r="999" spans="15:20" ht="8.75" hidden="1" customHeight="1">
      <c r="O999" s="494"/>
      <c r="P999" s="495"/>
      <c r="Q999" s="495"/>
      <c r="R999" s="495"/>
      <c r="S999" s="496" t="s">
        <v>59</v>
      </c>
      <c r="T999" s="497"/>
    </row>
    <row r="1000" spans="15:20" ht="8.75" hidden="1" customHeight="1">
      <c r="O1000" s="498"/>
      <c r="P1000" s="499"/>
      <c r="Q1000" s="499"/>
      <c r="R1000" s="500" t="s">
        <v>225</v>
      </c>
      <c r="S1000" s="501"/>
      <c r="T1000" s="502"/>
    </row>
    <row r="1001" spans="15:20" ht="8.75" hidden="1" customHeight="1">
      <c r="O1001" s="498"/>
      <c r="P1001" s="499"/>
      <c r="Q1001" s="500" t="s">
        <v>1618</v>
      </c>
      <c r="R1001" s="503"/>
      <c r="S1001" s="501"/>
      <c r="T1001" s="502"/>
    </row>
    <row r="1002" spans="15:20" ht="8.75" hidden="1" customHeight="1">
      <c r="O1002" s="498"/>
      <c r="P1002" s="500" t="s">
        <v>469</v>
      </c>
      <c r="Q1002" s="503"/>
      <c r="R1002" s="503"/>
      <c r="S1002" s="501"/>
      <c r="T1002" s="502"/>
    </row>
    <row r="1003" spans="15:20" ht="8.75" hidden="1" customHeight="1">
      <c r="O1003" s="494"/>
      <c r="P1003" s="495"/>
      <c r="Q1003" s="495"/>
      <c r="R1003" s="495"/>
      <c r="S1003" s="496" t="s">
        <v>1118</v>
      </c>
      <c r="T1003" s="497"/>
    </row>
    <row r="1004" spans="15:20" ht="8.75" hidden="1" customHeight="1">
      <c r="O1004" s="498"/>
      <c r="P1004" s="499"/>
      <c r="Q1004" s="499"/>
      <c r="R1004" s="500" t="s">
        <v>1118</v>
      </c>
      <c r="S1004" s="501"/>
      <c r="T1004" s="502"/>
    </row>
    <row r="1005" spans="15:20" ht="8.75" hidden="1" customHeight="1">
      <c r="O1005" s="498"/>
      <c r="P1005" s="499"/>
      <c r="Q1005" s="500" t="s">
        <v>1118</v>
      </c>
      <c r="R1005" s="503"/>
      <c r="S1005" s="501"/>
      <c r="T1005" s="502"/>
    </row>
    <row r="1006" spans="15:20" ht="8.75" hidden="1" customHeight="1">
      <c r="O1006" s="498"/>
      <c r="P1006" s="500" t="s">
        <v>966</v>
      </c>
      <c r="Q1006" s="503"/>
      <c r="R1006" s="503"/>
      <c r="S1006" s="501"/>
      <c r="T1006" s="502"/>
    </row>
    <row r="1007" spans="15:20" ht="8.75" hidden="1" customHeight="1">
      <c r="O1007" s="504">
        <v>45444</v>
      </c>
      <c r="P1007" s="503"/>
      <c r="Q1007" s="503"/>
      <c r="R1007" s="503"/>
      <c r="S1007" s="501"/>
      <c r="T1007" s="502"/>
    </row>
    <row r="1008" spans="15:20" ht="8.75" hidden="1" customHeight="1">
      <c r="O1008" s="494"/>
      <c r="P1008" s="495"/>
      <c r="Q1008" s="495"/>
      <c r="R1008" s="495"/>
      <c r="S1008" s="496" t="s">
        <v>589</v>
      </c>
      <c r="T1008" s="497"/>
    </row>
    <row r="1009" spans="15:20" ht="8.75" hidden="1" customHeight="1">
      <c r="O1009" s="498"/>
      <c r="P1009" s="499"/>
      <c r="Q1009" s="499"/>
      <c r="R1009" s="500" t="s">
        <v>525</v>
      </c>
      <c r="S1009" s="501"/>
      <c r="T1009" s="502"/>
    </row>
    <row r="1010" spans="15:20" ht="8.75" hidden="1" customHeight="1">
      <c r="O1010" s="498"/>
      <c r="P1010" s="499"/>
      <c r="Q1010" s="500" t="s">
        <v>1118</v>
      </c>
      <c r="R1010" s="503"/>
      <c r="S1010" s="501"/>
      <c r="T1010" s="502"/>
    </row>
    <row r="1011" spans="15:20" ht="8.75" hidden="1" customHeight="1">
      <c r="O1011" s="498"/>
      <c r="P1011" s="500" t="s">
        <v>487</v>
      </c>
      <c r="Q1011" s="503"/>
      <c r="R1011" s="503"/>
      <c r="S1011" s="501"/>
      <c r="T1011" s="502"/>
    </row>
    <row r="1012" spans="15:20" ht="8.75" hidden="1" customHeight="1">
      <c r="O1012" s="494"/>
      <c r="P1012" s="495"/>
      <c r="Q1012" s="495"/>
      <c r="R1012" s="495"/>
      <c r="S1012" s="496" t="s">
        <v>59</v>
      </c>
      <c r="T1012" s="497"/>
    </row>
    <row r="1013" spans="15:20" ht="8.75" hidden="1" customHeight="1">
      <c r="O1013" s="498"/>
      <c r="P1013" s="499"/>
      <c r="Q1013" s="499"/>
      <c r="R1013" s="500" t="s">
        <v>789</v>
      </c>
      <c r="S1013" s="501"/>
      <c r="T1013" s="502"/>
    </row>
    <row r="1014" spans="15:20" ht="8.75" hidden="1" customHeight="1">
      <c r="O1014" s="498"/>
      <c r="P1014" s="499"/>
      <c r="Q1014" s="500" t="s">
        <v>1118</v>
      </c>
      <c r="R1014" s="503"/>
      <c r="S1014" s="501"/>
      <c r="T1014" s="502"/>
    </row>
    <row r="1015" spans="15:20" ht="8.75" hidden="1" customHeight="1">
      <c r="O1015" s="498"/>
      <c r="P1015" s="500" t="s">
        <v>492</v>
      </c>
      <c r="Q1015" s="503"/>
      <c r="R1015" s="503"/>
      <c r="S1015" s="501"/>
      <c r="T1015" s="502"/>
    </row>
    <row r="1016" spans="15:20" ht="8.75" hidden="1" customHeight="1">
      <c r="O1016" s="504">
        <v>45437</v>
      </c>
      <c r="P1016" s="503"/>
      <c r="Q1016" s="503"/>
      <c r="R1016" s="503"/>
      <c r="S1016" s="501"/>
      <c r="T1016" s="502"/>
    </row>
    <row r="1017" spans="15:20" ht="8.75" hidden="1" customHeight="1">
      <c r="O1017" s="494"/>
      <c r="P1017" s="495"/>
      <c r="Q1017" s="495"/>
      <c r="R1017" s="495"/>
      <c r="S1017" s="660">
        <v>45305</v>
      </c>
      <c r="T1017" s="497"/>
    </row>
    <row r="1018" spans="15:20" ht="8.75" hidden="1" customHeight="1">
      <c r="O1018" s="498"/>
      <c r="P1018" s="499"/>
      <c r="Q1018" s="499"/>
      <c r="R1018" s="500" t="s">
        <v>207</v>
      </c>
      <c r="S1018" s="501"/>
      <c r="T1018" s="502"/>
    </row>
    <row r="1019" spans="15:20" ht="8.75" hidden="1" customHeight="1">
      <c r="O1019" s="498"/>
      <c r="P1019" s="499"/>
      <c r="Q1019" s="500" t="s">
        <v>1616</v>
      </c>
      <c r="R1019" s="503"/>
      <c r="S1019" s="501"/>
      <c r="T1019" s="502"/>
    </row>
    <row r="1020" spans="15:20" ht="8.75" hidden="1" customHeight="1">
      <c r="O1020" s="494"/>
      <c r="P1020" s="495"/>
      <c r="Q1020" s="495"/>
      <c r="R1020" s="495"/>
      <c r="S1020" s="660">
        <v>45305</v>
      </c>
      <c r="T1020" s="497"/>
    </row>
    <row r="1021" spans="15:20" ht="8.75" hidden="1" customHeight="1">
      <c r="O1021" s="498"/>
      <c r="P1021" s="499"/>
      <c r="Q1021" s="499"/>
      <c r="R1021" s="500" t="s">
        <v>207</v>
      </c>
      <c r="S1021" s="501"/>
      <c r="T1021" s="502"/>
    </row>
    <row r="1022" spans="15:20" ht="8.75" hidden="1" customHeight="1">
      <c r="O1022" s="498"/>
      <c r="P1022" s="499"/>
      <c r="Q1022" s="500" t="s">
        <v>1118</v>
      </c>
      <c r="R1022" s="503"/>
      <c r="S1022" s="501"/>
      <c r="T1022" s="502"/>
    </row>
    <row r="1023" spans="15:20" ht="8.75" hidden="1" customHeight="1">
      <c r="O1023" s="498"/>
      <c r="P1023" s="500" t="s">
        <v>499</v>
      </c>
      <c r="Q1023" s="503"/>
      <c r="R1023" s="503"/>
      <c r="S1023" s="501"/>
      <c r="T1023" s="502"/>
    </row>
    <row r="1024" spans="15:20" ht="8.75" hidden="1" customHeight="1">
      <c r="O1024" s="504">
        <v>45430</v>
      </c>
      <c r="P1024" s="503"/>
      <c r="Q1024" s="503"/>
      <c r="R1024" s="503"/>
      <c r="S1024" s="501"/>
      <c r="T1024" s="502"/>
    </row>
    <row r="1025" spans="15:20" ht="8.75" hidden="1" customHeight="1">
      <c r="O1025" s="494"/>
      <c r="P1025" s="495"/>
      <c r="Q1025" s="495"/>
      <c r="R1025" s="495"/>
      <c r="S1025" s="496" t="s">
        <v>170</v>
      </c>
      <c r="T1025" s="497"/>
    </row>
    <row r="1026" spans="15:20" ht="8.75" hidden="1" customHeight="1">
      <c r="O1026" s="498"/>
      <c r="P1026" s="499"/>
      <c r="Q1026" s="499"/>
      <c r="R1026" s="500" t="s">
        <v>392</v>
      </c>
      <c r="S1026" s="501"/>
      <c r="T1026" s="502"/>
    </row>
    <row r="1027" spans="15:20" ht="8.75" hidden="1" customHeight="1">
      <c r="O1027" s="498"/>
      <c r="P1027" s="499"/>
      <c r="Q1027" s="500" t="s">
        <v>1614</v>
      </c>
      <c r="R1027" s="503"/>
      <c r="S1027" s="501"/>
      <c r="T1027" s="502"/>
    </row>
    <row r="1028" spans="15:20" ht="8.75" hidden="1" customHeight="1">
      <c r="O1028" s="498"/>
      <c r="P1028" s="500" t="s">
        <v>512</v>
      </c>
      <c r="Q1028" s="503"/>
      <c r="R1028" s="503"/>
      <c r="S1028" s="501"/>
      <c r="T1028" s="502"/>
    </row>
    <row r="1029" spans="15:20" ht="8.75" hidden="1" customHeight="1">
      <c r="O1029" s="494"/>
      <c r="P1029" s="495"/>
      <c r="Q1029" s="495"/>
      <c r="R1029" s="495"/>
      <c r="S1029" s="660">
        <v>45337</v>
      </c>
      <c r="T1029" s="497"/>
    </row>
    <row r="1030" spans="15:20" ht="8.75" hidden="1" customHeight="1">
      <c r="O1030" s="498"/>
      <c r="P1030" s="499"/>
      <c r="Q1030" s="499"/>
      <c r="R1030" s="500" t="s">
        <v>147</v>
      </c>
      <c r="S1030" s="501"/>
      <c r="T1030" s="502"/>
    </row>
    <row r="1031" spans="15:20" ht="8.75" hidden="1" customHeight="1">
      <c r="O1031" s="498"/>
      <c r="P1031" s="499"/>
      <c r="Q1031" s="500" t="s">
        <v>1615</v>
      </c>
      <c r="R1031" s="503"/>
      <c r="S1031" s="501"/>
      <c r="T1031" s="502"/>
    </row>
    <row r="1032" spans="15:20" ht="8.75" hidden="1" customHeight="1">
      <c r="O1032" s="498"/>
      <c r="P1032" s="500" t="s">
        <v>1018</v>
      </c>
      <c r="Q1032" s="503"/>
      <c r="R1032" s="503"/>
      <c r="S1032" s="501"/>
      <c r="T1032" s="502"/>
    </row>
    <row r="1033" spans="15:20" ht="8.75" hidden="1" customHeight="1">
      <c r="O1033" s="494"/>
      <c r="P1033" s="495"/>
      <c r="Q1033" s="495"/>
      <c r="R1033" s="495"/>
      <c r="S1033" s="496" t="s">
        <v>1118</v>
      </c>
      <c r="T1033" s="497"/>
    </row>
    <row r="1034" spans="15:20" ht="8.75" hidden="1" customHeight="1">
      <c r="O1034" s="498"/>
      <c r="P1034" s="499"/>
      <c r="Q1034" s="499"/>
      <c r="R1034" s="500" t="s">
        <v>37</v>
      </c>
      <c r="S1034" s="501"/>
      <c r="T1034" s="502"/>
    </row>
    <row r="1035" spans="15:20" ht="8.75" hidden="1" customHeight="1">
      <c r="O1035" s="498"/>
      <c r="P1035" s="499"/>
      <c r="Q1035" s="500" t="s">
        <v>1013</v>
      </c>
      <c r="R1035" s="503"/>
      <c r="S1035" s="501"/>
      <c r="T1035" s="502"/>
    </row>
    <row r="1036" spans="15:20" ht="8.75" hidden="1" customHeight="1">
      <c r="O1036" s="498"/>
      <c r="P1036" s="500" t="s">
        <v>1012</v>
      </c>
      <c r="Q1036" s="503"/>
      <c r="R1036" s="503"/>
      <c r="S1036" s="501"/>
      <c r="T1036" s="502"/>
    </row>
    <row r="1037" spans="15:20" ht="8.75" hidden="1" customHeight="1">
      <c r="O1037" s="494"/>
      <c r="P1037" s="495"/>
      <c r="Q1037" s="495"/>
      <c r="R1037" s="495"/>
      <c r="S1037" s="496" t="s">
        <v>1118</v>
      </c>
      <c r="T1037" s="497"/>
    </row>
    <row r="1038" spans="15:20" ht="8.75" hidden="1" customHeight="1">
      <c r="O1038" s="498"/>
      <c r="P1038" s="499"/>
      <c r="Q1038" s="499"/>
      <c r="R1038" s="500" t="s">
        <v>37</v>
      </c>
      <c r="S1038" s="501"/>
      <c r="T1038" s="502"/>
    </row>
    <row r="1039" spans="15:20" ht="8.75" hidden="1" customHeight="1">
      <c r="O1039" s="498"/>
      <c r="P1039" s="499"/>
      <c r="Q1039" s="500" t="s">
        <v>1013</v>
      </c>
      <c r="R1039" s="503"/>
      <c r="S1039" s="501"/>
      <c r="T1039" s="502"/>
    </row>
    <row r="1040" spans="15:20" ht="8.75" hidden="1" customHeight="1">
      <c r="O1040" s="498"/>
      <c r="P1040" s="500" t="s">
        <v>1017</v>
      </c>
      <c r="Q1040" s="503"/>
      <c r="R1040" s="503"/>
      <c r="S1040" s="501"/>
      <c r="T1040" s="502"/>
    </row>
    <row r="1041" spans="15:20" ht="8.75" hidden="1" customHeight="1">
      <c r="O1041" s="504">
        <v>45423</v>
      </c>
      <c r="P1041" s="503"/>
      <c r="Q1041" s="503"/>
      <c r="R1041" s="503"/>
      <c r="S1041" s="501"/>
      <c r="T1041" s="502"/>
    </row>
    <row r="1042" spans="15:20" ht="8.75" hidden="1" customHeight="1">
      <c r="O1042" s="494"/>
      <c r="P1042" s="495"/>
      <c r="Q1042" s="495"/>
      <c r="R1042" s="495"/>
      <c r="S1042" s="660">
        <v>45311</v>
      </c>
      <c r="T1042" s="497"/>
    </row>
    <row r="1043" spans="15:20" ht="8.75" hidden="1" customHeight="1">
      <c r="O1043" s="498"/>
      <c r="P1043" s="499"/>
      <c r="Q1043" s="499"/>
      <c r="R1043" s="500" t="s">
        <v>226</v>
      </c>
      <c r="S1043" s="501"/>
      <c r="T1043" s="502"/>
    </row>
    <row r="1044" spans="15:20" ht="8.75" hidden="1" customHeight="1">
      <c r="O1044" s="498"/>
      <c r="P1044" s="499"/>
      <c r="Q1044" s="500" t="s">
        <v>1611</v>
      </c>
      <c r="R1044" s="503"/>
      <c r="S1044" s="501"/>
      <c r="T1044" s="502"/>
    </row>
    <row r="1045" spans="15:20" ht="8.75" hidden="1" customHeight="1">
      <c r="O1045" s="498"/>
      <c r="P1045" s="500" t="s">
        <v>1035</v>
      </c>
      <c r="Q1045" s="503"/>
      <c r="R1045" s="503"/>
      <c r="S1045" s="501"/>
      <c r="T1045" s="502"/>
    </row>
    <row r="1046" spans="15:20" ht="8.75" hidden="1" customHeight="1">
      <c r="O1046" s="494"/>
      <c r="P1046" s="495"/>
      <c r="Q1046" s="495"/>
      <c r="R1046" s="495"/>
      <c r="S1046" s="496" t="s">
        <v>59</v>
      </c>
      <c r="T1046" s="497"/>
    </row>
    <row r="1047" spans="15:20" ht="8.75" hidden="1" customHeight="1">
      <c r="O1047" s="498"/>
      <c r="P1047" s="499"/>
      <c r="Q1047" s="499"/>
      <c r="R1047" s="500" t="s">
        <v>473</v>
      </c>
      <c r="S1047" s="501"/>
      <c r="T1047" s="502"/>
    </row>
    <row r="1048" spans="15:20" ht="8.75" hidden="1" customHeight="1">
      <c r="O1048" s="498"/>
      <c r="P1048" s="499"/>
      <c r="Q1048" s="500" t="s">
        <v>1612</v>
      </c>
      <c r="R1048" s="503"/>
      <c r="S1048" s="501"/>
      <c r="T1048" s="502"/>
    </row>
    <row r="1049" spans="15:20" ht="8.75" hidden="1" customHeight="1">
      <c r="O1049" s="498"/>
      <c r="P1049" s="500" t="s">
        <v>522</v>
      </c>
      <c r="Q1049" s="503"/>
      <c r="R1049" s="503"/>
      <c r="S1049" s="501"/>
      <c r="T1049" s="502"/>
    </row>
    <row r="1050" spans="15:20" ht="8.75" hidden="1" customHeight="1">
      <c r="O1050" s="494"/>
      <c r="P1050" s="495"/>
      <c r="Q1050" s="495"/>
      <c r="R1050" s="495"/>
      <c r="S1050" s="496" t="s">
        <v>97</v>
      </c>
      <c r="T1050" s="497"/>
    </row>
    <row r="1051" spans="15:20" ht="8.75" hidden="1" customHeight="1">
      <c r="O1051" s="498"/>
      <c r="P1051" s="499"/>
      <c r="Q1051" s="499"/>
      <c r="R1051" s="500" t="s">
        <v>1042</v>
      </c>
      <c r="S1051" s="501"/>
      <c r="T1051" s="502"/>
    </row>
    <row r="1052" spans="15:20" ht="8.75" hidden="1" customHeight="1">
      <c r="O1052" s="498"/>
      <c r="P1052" s="499"/>
      <c r="Q1052" s="500" t="s">
        <v>1613</v>
      </c>
      <c r="R1052" s="503"/>
      <c r="S1052" s="501"/>
      <c r="T1052" s="502"/>
    </row>
    <row r="1053" spans="15:20" ht="8.75" hidden="1" customHeight="1">
      <c r="O1053" s="498"/>
      <c r="P1053" s="500" t="s">
        <v>549</v>
      </c>
      <c r="Q1053" s="503"/>
      <c r="R1053" s="503"/>
      <c r="S1053" s="501"/>
      <c r="T1053" s="502"/>
    </row>
    <row r="1054" spans="15:20" ht="8.75" hidden="1" customHeight="1">
      <c r="O1054" s="504">
        <v>45416</v>
      </c>
      <c r="P1054" s="503"/>
      <c r="Q1054" s="503"/>
      <c r="R1054" s="503"/>
      <c r="S1054" s="501"/>
      <c r="T1054" s="502"/>
    </row>
    <row r="1055" spans="15:20" ht="8.75" hidden="1" customHeight="1">
      <c r="O1055" s="494"/>
      <c r="P1055" s="495"/>
      <c r="Q1055" s="495"/>
      <c r="R1055" s="495"/>
      <c r="S1055" s="496" t="s">
        <v>270</v>
      </c>
      <c r="T1055" s="497"/>
    </row>
    <row r="1056" spans="15:20" ht="8.75" hidden="1" customHeight="1">
      <c r="O1056" s="498"/>
      <c r="P1056" s="499"/>
      <c r="Q1056" s="499"/>
      <c r="R1056" s="500" t="s">
        <v>117</v>
      </c>
      <c r="S1056" s="501"/>
      <c r="T1056" s="502"/>
    </row>
    <row r="1057" spans="15:20" ht="8.75" hidden="1" customHeight="1">
      <c r="O1057" s="498"/>
      <c r="P1057" s="499"/>
      <c r="Q1057" s="500" t="s">
        <v>1118</v>
      </c>
      <c r="R1057" s="503"/>
      <c r="S1057" s="501"/>
      <c r="T1057" s="502"/>
    </row>
    <row r="1058" spans="15:20" ht="8.75" hidden="1" customHeight="1">
      <c r="O1058" s="498"/>
      <c r="P1058" s="500" t="s">
        <v>1048</v>
      </c>
      <c r="Q1058" s="503"/>
      <c r="R1058" s="503"/>
      <c r="S1058" s="501"/>
      <c r="T1058" s="502"/>
    </row>
    <row r="1059" spans="15:20" ht="8.75" hidden="1" customHeight="1">
      <c r="O1059" s="494"/>
      <c r="P1059" s="495"/>
      <c r="Q1059" s="495"/>
      <c r="R1059" s="495"/>
      <c r="S1059" s="496" t="s">
        <v>59</v>
      </c>
      <c r="T1059" s="497"/>
    </row>
    <row r="1060" spans="15:20" ht="8.75" hidden="1" customHeight="1">
      <c r="O1060" s="498"/>
      <c r="P1060" s="499"/>
      <c r="Q1060" s="499"/>
      <c r="R1060" s="500" t="s">
        <v>1053</v>
      </c>
      <c r="S1060" s="501"/>
      <c r="T1060" s="502"/>
    </row>
    <row r="1061" spans="15:20" ht="8.75" hidden="1" customHeight="1">
      <c r="O1061" s="498"/>
      <c r="P1061" s="499"/>
      <c r="Q1061" s="500" t="s">
        <v>1118</v>
      </c>
      <c r="R1061" s="503"/>
      <c r="S1061" s="501"/>
      <c r="T1061" s="502"/>
    </row>
    <row r="1062" spans="15:20" ht="8.75" hidden="1" customHeight="1">
      <c r="O1062" s="498"/>
      <c r="P1062" s="500" t="s">
        <v>1050</v>
      </c>
      <c r="Q1062" s="503"/>
      <c r="R1062" s="503"/>
      <c r="S1062" s="501"/>
      <c r="T1062" s="502"/>
    </row>
    <row r="1063" spans="15:20" ht="8.75" hidden="1" customHeight="1">
      <c r="O1063" s="494"/>
      <c r="P1063" s="495"/>
      <c r="Q1063" s="495"/>
      <c r="R1063" s="495"/>
      <c r="S1063" s="660">
        <v>45337</v>
      </c>
      <c r="T1063" s="497"/>
    </row>
    <row r="1064" spans="15:20" ht="8.75" hidden="1" customHeight="1">
      <c r="O1064" s="498"/>
      <c r="P1064" s="499"/>
      <c r="Q1064" s="499"/>
      <c r="R1064" s="500" t="s">
        <v>1047</v>
      </c>
      <c r="S1064" s="501"/>
      <c r="T1064" s="502"/>
    </row>
    <row r="1065" spans="15:20" ht="8.75" hidden="1" customHeight="1">
      <c r="O1065" s="498"/>
      <c r="P1065" s="499"/>
      <c r="Q1065" s="500" t="s">
        <v>1118</v>
      </c>
      <c r="R1065" s="503"/>
      <c r="S1065" s="501"/>
      <c r="T1065" s="502"/>
    </row>
    <row r="1066" spans="15:20" ht="8.75" hidden="1" customHeight="1">
      <c r="O1066" s="498"/>
      <c r="P1066" s="500" t="s">
        <v>532</v>
      </c>
      <c r="Q1066" s="503"/>
      <c r="R1066" s="503"/>
      <c r="S1066" s="501"/>
      <c r="T1066" s="502"/>
    </row>
    <row r="1067" spans="15:20" ht="8.75" hidden="1" customHeight="1">
      <c r="O1067" s="504">
        <v>45409</v>
      </c>
      <c r="P1067" s="503"/>
      <c r="Q1067" s="503"/>
      <c r="R1067" s="503"/>
      <c r="S1067" s="501"/>
      <c r="T1067" s="502"/>
    </row>
    <row r="1068" spans="15:20" ht="8.75" hidden="1" customHeight="1">
      <c r="O1068" s="494"/>
      <c r="P1068" s="495"/>
      <c r="Q1068" s="495"/>
      <c r="R1068" s="495"/>
      <c r="S1068" s="660">
        <v>45296</v>
      </c>
      <c r="T1068" s="497"/>
    </row>
    <row r="1069" spans="15:20" ht="8.75" hidden="1" customHeight="1">
      <c r="O1069" s="498"/>
      <c r="P1069" s="499"/>
      <c r="Q1069" s="499"/>
      <c r="R1069" s="500" t="s">
        <v>262</v>
      </c>
      <c r="S1069" s="501"/>
      <c r="T1069" s="502"/>
    </row>
    <row r="1070" spans="15:20" ht="8.75" hidden="1" customHeight="1">
      <c r="O1070" s="498"/>
      <c r="P1070" s="499"/>
      <c r="Q1070" s="500" t="s">
        <v>1118</v>
      </c>
      <c r="R1070" s="503"/>
      <c r="S1070" s="501"/>
      <c r="T1070" s="502"/>
    </row>
    <row r="1071" spans="15:20" ht="8.75" hidden="1" customHeight="1">
      <c r="O1071" s="498"/>
      <c r="P1071" s="500" t="s">
        <v>553</v>
      </c>
      <c r="Q1071" s="503"/>
      <c r="R1071" s="503"/>
      <c r="S1071" s="501"/>
      <c r="T1071" s="502"/>
    </row>
    <row r="1072" spans="15:20" ht="8.75" hidden="1" customHeight="1">
      <c r="O1072" s="504">
        <v>45402</v>
      </c>
      <c r="P1072" s="503"/>
      <c r="Q1072" s="503"/>
      <c r="R1072" s="503"/>
      <c r="S1072" s="501"/>
      <c r="T1072" s="502"/>
    </row>
    <row r="1073" spans="15:20" ht="8.75" hidden="1" customHeight="1">
      <c r="O1073" s="494"/>
      <c r="P1073" s="495"/>
      <c r="Q1073" s="495"/>
      <c r="R1073" s="495"/>
      <c r="S1073" s="660">
        <v>45296</v>
      </c>
      <c r="T1073" s="497"/>
    </row>
    <row r="1074" spans="15:20" ht="8.75" hidden="1" customHeight="1">
      <c r="O1074" s="498"/>
      <c r="P1074" s="499"/>
      <c r="Q1074" s="499"/>
      <c r="R1074" s="500" t="s">
        <v>262</v>
      </c>
      <c r="S1074" s="501"/>
      <c r="T1074" s="502"/>
    </row>
    <row r="1075" spans="15:20" ht="8.75" hidden="1" customHeight="1">
      <c r="O1075" s="498"/>
      <c r="P1075" s="499"/>
      <c r="Q1075" s="500" t="s">
        <v>1118</v>
      </c>
      <c r="R1075" s="503"/>
      <c r="S1075" s="501"/>
      <c r="T1075" s="502"/>
    </row>
    <row r="1076" spans="15:20" ht="8.75" hidden="1" customHeight="1">
      <c r="O1076" s="498"/>
      <c r="P1076" s="500" t="s">
        <v>567</v>
      </c>
      <c r="Q1076" s="503"/>
      <c r="R1076" s="503"/>
      <c r="S1076" s="501"/>
      <c r="T1076" s="502"/>
    </row>
    <row r="1077" spans="15:20" ht="8.75" hidden="1" customHeight="1">
      <c r="O1077" s="504">
        <v>45395</v>
      </c>
      <c r="P1077" s="503"/>
      <c r="Q1077" s="503"/>
      <c r="R1077" s="503"/>
      <c r="S1077" s="501"/>
      <c r="T1077" s="502"/>
    </row>
    <row r="1078" spans="15:20" ht="8.75" hidden="1" customHeight="1">
      <c r="O1078" s="494"/>
      <c r="P1078" s="495"/>
      <c r="Q1078" s="495"/>
      <c r="R1078" s="495"/>
      <c r="S1078" s="660">
        <v>45321</v>
      </c>
      <c r="T1078" s="497"/>
    </row>
    <row r="1079" spans="15:20" ht="8.75" hidden="1" customHeight="1">
      <c r="O1079" s="498"/>
      <c r="P1079" s="499"/>
      <c r="Q1079" s="499"/>
      <c r="R1079" s="500" t="s">
        <v>82</v>
      </c>
      <c r="S1079" s="501"/>
      <c r="T1079" s="502"/>
    </row>
    <row r="1080" spans="15:20" ht="8.75" hidden="1" customHeight="1">
      <c r="O1080" s="498"/>
      <c r="P1080" s="499"/>
      <c r="Q1080" s="500" t="s">
        <v>1118</v>
      </c>
      <c r="R1080" s="503"/>
      <c r="S1080" s="501"/>
      <c r="T1080" s="502"/>
    </row>
    <row r="1081" spans="15:20" ht="8.75" hidden="1" customHeight="1">
      <c r="O1081" s="498"/>
      <c r="P1081" s="500" t="s">
        <v>1062</v>
      </c>
      <c r="Q1081" s="503"/>
      <c r="R1081" s="503"/>
      <c r="S1081" s="501"/>
      <c r="T1081" s="502"/>
    </row>
    <row r="1082" spans="15:20" ht="8.75" hidden="1" customHeight="1">
      <c r="O1082" s="504">
        <v>45388</v>
      </c>
      <c r="P1082" s="503"/>
      <c r="Q1082" s="503"/>
      <c r="R1082" s="503"/>
      <c r="S1082" s="501"/>
      <c r="T1082" s="502"/>
    </row>
    <row r="1083" spans="15:20" ht="8.75" hidden="1" customHeight="1">
      <c r="O1083" s="494"/>
      <c r="P1083" s="495"/>
      <c r="Q1083" s="495"/>
      <c r="R1083" s="495"/>
      <c r="S1083" s="660">
        <v>45333</v>
      </c>
      <c r="T1083" s="497"/>
    </row>
    <row r="1084" spans="15:20" ht="8.75" hidden="1" customHeight="1">
      <c r="O1084" s="498"/>
      <c r="P1084" s="499"/>
      <c r="Q1084" s="499"/>
      <c r="R1084" s="500" t="s">
        <v>262</v>
      </c>
      <c r="S1084" s="501"/>
      <c r="T1084" s="502"/>
    </row>
    <row r="1085" spans="15:20" ht="8.75" hidden="1" customHeight="1">
      <c r="O1085" s="498"/>
      <c r="P1085" s="499"/>
      <c r="Q1085" s="500" t="s">
        <v>1118</v>
      </c>
      <c r="R1085" s="503"/>
      <c r="S1085" s="501"/>
      <c r="T1085" s="502"/>
    </row>
    <row r="1086" spans="15:20" ht="8.75" hidden="1" customHeight="1">
      <c r="O1086" s="498"/>
      <c r="P1086" s="500" t="s">
        <v>1065</v>
      </c>
      <c r="Q1086" s="503"/>
      <c r="R1086" s="503"/>
      <c r="S1086" s="501"/>
      <c r="T1086" s="502"/>
    </row>
    <row r="1087" spans="15:20" ht="8.75" hidden="1" customHeight="1">
      <c r="O1087" s="504">
        <v>45367</v>
      </c>
      <c r="P1087" s="503"/>
      <c r="Q1087" s="503"/>
      <c r="R1087" s="503"/>
      <c r="S1087" s="501"/>
      <c r="T1087" s="502"/>
    </row>
    <row r="1088" spans="15:20" ht="8.75" hidden="1" customHeight="1">
      <c r="O1088" s="494"/>
      <c r="P1088" s="495"/>
      <c r="Q1088" s="495"/>
      <c r="R1088" s="495"/>
      <c r="S1088" s="496" t="s">
        <v>37</v>
      </c>
      <c r="T1088" s="497"/>
    </row>
    <row r="1089" spans="15:20" ht="8.75" hidden="1" customHeight="1">
      <c r="O1089" s="498"/>
      <c r="P1089" s="499"/>
      <c r="Q1089" s="499"/>
      <c r="R1089" s="500" t="s">
        <v>37</v>
      </c>
      <c r="S1089" s="501"/>
      <c r="T1089" s="502"/>
    </row>
    <row r="1090" spans="15:20" ht="8.75" hidden="1" customHeight="1">
      <c r="O1090" s="498"/>
      <c r="P1090" s="499"/>
      <c r="Q1090" s="500" t="s">
        <v>1118</v>
      </c>
      <c r="R1090" s="503"/>
      <c r="S1090" s="501"/>
      <c r="T1090" s="502"/>
    </row>
    <row r="1091" spans="15:20" ht="8.75" hidden="1" customHeight="1">
      <c r="O1091" s="498"/>
      <c r="P1091" s="500" t="s">
        <v>1068</v>
      </c>
      <c r="Q1091" s="503"/>
      <c r="R1091" s="503"/>
      <c r="S1091" s="501"/>
      <c r="T1091" s="502"/>
    </row>
    <row r="1092" spans="15:20" ht="8.75" hidden="1" customHeight="1">
      <c r="O1092" s="494"/>
      <c r="P1092" s="495"/>
      <c r="Q1092" s="495"/>
      <c r="R1092" s="495"/>
      <c r="S1092" s="496" t="s">
        <v>37</v>
      </c>
      <c r="T1092" s="497"/>
    </row>
    <row r="1093" spans="15:20" ht="8.75" hidden="1" customHeight="1">
      <c r="O1093" s="498"/>
      <c r="P1093" s="499"/>
      <c r="Q1093" s="499"/>
      <c r="R1093" s="500" t="s">
        <v>37</v>
      </c>
      <c r="S1093" s="501"/>
      <c r="T1093" s="502"/>
    </row>
    <row r="1094" spans="15:20" ht="8.75" hidden="1" customHeight="1">
      <c r="O1094" s="498"/>
      <c r="P1094" s="499"/>
      <c r="Q1094" s="500" t="s">
        <v>1118</v>
      </c>
      <c r="R1094" s="503"/>
      <c r="S1094" s="501"/>
      <c r="T1094" s="502"/>
    </row>
    <row r="1095" spans="15:20" ht="8.75" hidden="1" customHeight="1">
      <c r="O1095" s="498"/>
      <c r="P1095" s="500" t="s">
        <v>1071</v>
      </c>
      <c r="Q1095" s="503"/>
      <c r="R1095" s="503"/>
      <c r="S1095" s="501"/>
      <c r="T1095" s="502"/>
    </row>
    <row r="1096" spans="15:20" ht="8.75" hidden="1" customHeight="1">
      <c r="O1096" s="504">
        <v>45213</v>
      </c>
      <c r="P1096" s="503"/>
      <c r="Q1096" s="503"/>
      <c r="R1096" s="503"/>
      <c r="S1096" s="501"/>
      <c r="T1096" s="502"/>
    </row>
    <row r="1097" spans="15:20" ht="8.75" hidden="1" customHeight="1">
      <c r="O1097" s="494"/>
      <c r="P1097" s="495"/>
      <c r="Q1097" s="495"/>
      <c r="R1097" s="495"/>
      <c r="S1097" s="660">
        <v>45303</v>
      </c>
      <c r="T1097" s="497"/>
    </row>
    <row r="1098" spans="15:20" ht="8.75" hidden="1" customHeight="1">
      <c r="O1098" s="498"/>
      <c r="P1098" s="499"/>
      <c r="Q1098" s="499"/>
      <c r="R1098" s="500" t="s">
        <v>145</v>
      </c>
      <c r="S1098" s="501"/>
      <c r="T1098" s="502"/>
    </row>
    <row r="1099" spans="15:20" ht="8.75" hidden="1" customHeight="1">
      <c r="O1099" s="498"/>
      <c r="P1099" s="499"/>
      <c r="Q1099" s="500" t="s">
        <v>1118</v>
      </c>
      <c r="R1099" s="503"/>
      <c r="S1099" s="501"/>
      <c r="T1099" s="502"/>
    </row>
    <row r="1100" spans="15:20" ht="8.75" hidden="1" customHeight="1">
      <c r="O1100" s="498"/>
      <c r="P1100" s="500" t="s">
        <v>220</v>
      </c>
      <c r="Q1100" s="503"/>
      <c r="R1100" s="503"/>
      <c r="S1100" s="501"/>
      <c r="T1100" s="502"/>
    </row>
    <row r="1101" spans="15:20" ht="8.75" hidden="1" customHeight="1">
      <c r="O1101" s="504">
        <v>45206</v>
      </c>
      <c r="P1101" s="503"/>
      <c r="Q1101" s="503"/>
      <c r="R1101" s="503"/>
      <c r="S1101" s="501"/>
      <c r="T1101" s="502"/>
    </row>
    <row r="1102" spans="15:20" ht="8.75" hidden="1" customHeight="1">
      <c r="O1102" s="494"/>
      <c r="P1102" s="495"/>
      <c r="Q1102" s="495"/>
      <c r="R1102" s="495"/>
      <c r="S1102" s="496" t="s">
        <v>37</v>
      </c>
      <c r="T1102" s="497"/>
    </row>
    <row r="1103" spans="15:20" ht="8.75" hidden="1" customHeight="1">
      <c r="O1103" s="498"/>
      <c r="P1103" s="499"/>
      <c r="Q1103" s="499"/>
      <c r="R1103" s="500" t="s">
        <v>37</v>
      </c>
      <c r="S1103" s="501"/>
      <c r="T1103" s="502"/>
    </row>
    <row r="1104" spans="15:20" ht="8.75" hidden="1" customHeight="1">
      <c r="O1104" s="498"/>
      <c r="P1104" s="499"/>
      <c r="Q1104" s="500" t="s">
        <v>1118</v>
      </c>
      <c r="R1104" s="503"/>
      <c r="S1104" s="501"/>
      <c r="T1104" s="502"/>
    </row>
    <row r="1105" spans="15:20" ht="8.75" hidden="1" customHeight="1">
      <c r="O1105" s="498"/>
      <c r="P1105" s="500" t="s">
        <v>1075</v>
      </c>
      <c r="Q1105" s="503"/>
      <c r="R1105" s="503"/>
      <c r="S1105" s="501"/>
      <c r="T1105" s="502"/>
    </row>
    <row r="1106" spans="15:20" ht="8.75" hidden="1" customHeight="1">
      <c r="O1106" s="504">
        <v>45199</v>
      </c>
      <c r="P1106" s="503"/>
      <c r="Q1106" s="503"/>
      <c r="R1106" s="503"/>
      <c r="S1106" s="501"/>
      <c r="T1106" s="502"/>
    </row>
    <row r="1107" spans="15:20" ht="8.75" hidden="1" customHeight="1">
      <c r="O1107" s="494"/>
      <c r="P1107" s="495"/>
      <c r="Q1107" s="495"/>
      <c r="R1107" s="495"/>
      <c r="S1107" s="660">
        <v>45301</v>
      </c>
      <c r="T1107" s="497"/>
    </row>
    <row r="1108" spans="15:20" ht="8.75" hidden="1" customHeight="1">
      <c r="O1108" s="498"/>
      <c r="P1108" s="499"/>
      <c r="Q1108" s="499"/>
      <c r="R1108" s="500" t="s">
        <v>503</v>
      </c>
      <c r="S1108" s="501"/>
      <c r="T1108" s="502"/>
    </row>
    <row r="1109" spans="15:20" ht="8.75" hidden="1" customHeight="1">
      <c r="O1109" s="498"/>
      <c r="P1109" s="499"/>
      <c r="Q1109" s="500" t="s">
        <v>1118</v>
      </c>
      <c r="R1109" s="503"/>
      <c r="S1109" s="501"/>
      <c r="T1109" s="502"/>
    </row>
    <row r="1110" spans="15:20" ht="8.75" hidden="1" customHeight="1">
      <c r="O1110" s="498"/>
      <c r="P1110" s="500" t="s">
        <v>1093</v>
      </c>
      <c r="Q1110" s="503"/>
      <c r="R1110" s="503"/>
      <c r="S1110" s="501"/>
      <c r="T1110" s="502"/>
    </row>
    <row r="1111" spans="15:20" ht="8.75" hidden="1" customHeight="1">
      <c r="O1111" s="504">
        <v>45192</v>
      </c>
      <c r="P1111" s="503"/>
      <c r="Q1111" s="503"/>
      <c r="R1111" s="503"/>
      <c r="S1111" s="501"/>
      <c r="T1111" s="502"/>
    </row>
    <row r="1112" spans="15:20" ht="8.75" hidden="1" customHeight="1">
      <c r="O1112" s="494"/>
      <c r="P1112" s="495"/>
      <c r="Q1112" s="495"/>
      <c r="R1112" s="495"/>
      <c r="S1112" s="496" t="s">
        <v>104</v>
      </c>
      <c r="T1112" s="497"/>
    </row>
    <row r="1113" spans="15:20" ht="8.75" hidden="1" customHeight="1">
      <c r="O1113" s="498"/>
      <c r="P1113" s="499"/>
      <c r="Q1113" s="499"/>
      <c r="R1113" s="500" t="s">
        <v>409</v>
      </c>
      <c r="S1113" s="501"/>
      <c r="T1113" s="502"/>
    </row>
    <row r="1114" spans="15:20" ht="8.75" hidden="1" customHeight="1">
      <c r="O1114" s="498"/>
      <c r="P1114" s="499"/>
      <c r="Q1114" s="500" t="s">
        <v>1118</v>
      </c>
      <c r="R1114" s="503"/>
      <c r="S1114" s="501"/>
      <c r="T1114" s="502"/>
    </row>
    <row r="1115" spans="15:20" ht="8.75" hidden="1" customHeight="1">
      <c r="O1115" s="498"/>
      <c r="P1115" s="500" t="s">
        <v>331</v>
      </c>
      <c r="Q1115" s="503"/>
      <c r="R1115" s="503"/>
      <c r="S1115" s="501"/>
      <c r="T1115" s="502"/>
    </row>
    <row r="1116" spans="15:20" ht="8.75" hidden="1" customHeight="1">
      <c r="O1116" s="504">
        <v>45185</v>
      </c>
      <c r="P1116" s="503"/>
      <c r="Q1116" s="503"/>
      <c r="R1116" s="503"/>
      <c r="S1116" s="501"/>
      <c r="T1116" s="502"/>
    </row>
    <row r="1117" spans="15:20" ht="8.75" hidden="1" customHeight="1">
      <c r="O1117" s="494"/>
      <c r="P1117" s="495"/>
      <c r="Q1117" s="495"/>
      <c r="R1117" s="495"/>
      <c r="S1117" s="496" t="s">
        <v>154</v>
      </c>
      <c r="T1117" s="497"/>
    </row>
    <row r="1118" spans="15:20" ht="8.75" hidden="1" customHeight="1">
      <c r="O1118" s="498"/>
      <c r="P1118" s="499"/>
      <c r="Q1118" s="499"/>
      <c r="R1118" s="500" t="s">
        <v>134</v>
      </c>
      <c r="S1118" s="501"/>
      <c r="T1118" s="502"/>
    </row>
    <row r="1119" spans="15:20" ht="8.75" hidden="1" customHeight="1">
      <c r="O1119" s="498"/>
      <c r="P1119" s="499"/>
      <c r="Q1119" s="500" t="s">
        <v>1118</v>
      </c>
      <c r="R1119" s="503"/>
      <c r="S1119" s="501"/>
      <c r="T1119" s="502"/>
    </row>
    <row r="1120" spans="15:20" ht="8.75" hidden="1" customHeight="1">
      <c r="O1120" s="498"/>
      <c r="P1120" s="500" t="s">
        <v>377</v>
      </c>
      <c r="Q1120" s="503"/>
      <c r="R1120" s="503"/>
      <c r="S1120" s="501"/>
      <c r="T1120" s="502"/>
    </row>
    <row r="1121" spans="15:26" ht="8.75" hidden="1" customHeight="1">
      <c r="O1121" s="504">
        <v>45129</v>
      </c>
      <c r="P1121" s="503"/>
      <c r="Q1121" s="503"/>
      <c r="R1121" s="503"/>
      <c r="S1121" s="501"/>
      <c r="T1121" s="502"/>
    </row>
    <row r="1122" spans="15:26" ht="8.75" hidden="1" customHeight="1">
      <c r="O1122" s="494"/>
      <c r="P1122" s="495"/>
      <c r="Q1122" s="495"/>
      <c r="R1122" s="495"/>
      <c r="S1122" s="496" t="s">
        <v>270</v>
      </c>
      <c r="T1122" s="497"/>
    </row>
    <row r="1123" spans="15:26" ht="8.75" hidden="1" customHeight="1">
      <c r="O1123" s="498"/>
      <c r="P1123" s="499"/>
      <c r="Q1123" s="499"/>
      <c r="R1123" s="500" t="s">
        <v>350</v>
      </c>
      <c r="S1123" s="501"/>
      <c r="T1123" s="502"/>
    </row>
    <row r="1124" spans="15:26" ht="8.75" hidden="1" customHeight="1">
      <c r="O1124" s="498"/>
      <c r="P1124" s="499"/>
      <c r="Q1124" s="500" t="s">
        <v>1118</v>
      </c>
      <c r="R1124" s="503"/>
      <c r="S1124" s="501"/>
      <c r="T1124" s="502"/>
    </row>
    <row r="1125" spans="15:26" ht="8.75" hidden="1" customHeight="1">
      <c r="O1125" s="498"/>
      <c r="P1125" s="500" t="s">
        <v>447</v>
      </c>
      <c r="Q1125" s="503"/>
      <c r="R1125" s="503"/>
      <c r="S1125" s="501"/>
      <c r="T1125" s="502"/>
    </row>
    <row r="1126" spans="15:26" ht="8.75" hidden="1" customHeight="1">
      <c r="O1126" s="504">
        <v>45101</v>
      </c>
      <c r="P1126" s="503"/>
      <c r="Q1126" s="503"/>
      <c r="R1126" s="503"/>
      <c r="S1126" s="501"/>
      <c r="T1126" s="502"/>
    </row>
    <row r="1127" spans="15:26" ht="8.75" hidden="1" customHeight="1">
      <c r="O1127" s="505" t="s">
        <v>9</v>
      </c>
      <c r="P1127" s="495"/>
      <c r="Q1127" s="495"/>
      <c r="R1127" s="495"/>
      <c r="S1127" s="506"/>
      <c r="T1127" s="507"/>
    </row>
    <row r="1129" spans="15:26" ht="27.75" customHeight="1">
      <c r="U1129" s="715" t="s">
        <v>1724</v>
      </c>
      <c r="V1129" s="715"/>
      <c r="W1129" s="715"/>
      <c r="X1129" s="715"/>
      <c r="Y1129" s="715"/>
      <c r="Z1129" s="715"/>
    </row>
    <row r="1130" spans="15:26" ht="32.25" customHeight="1">
      <c r="U1130" s="584" t="s">
        <v>1566</v>
      </c>
      <c r="V1130" s="585" t="s">
        <v>18</v>
      </c>
      <c r="W1130" s="585" t="s">
        <v>19</v>
      </c>
      <c r="X1130" s="585" t="s">
        <v>1127</v>
      </c>
      <c r="Y1130" s="586" t="s">
        <v>1128</v>
      </c>
      <c r="Z1130" s="587"/>
    </row>
    <row r="1131" spans="15:26" ht="8.75" hidden="1" customHeight="1">
      <c r="U1131" s="639"/>
      <c r="V1131" s="640"/>
      <c r="W1131" s="640"/>
      <c r="X1131" s="640"/>
      <c r="Y1131" s="641" t="s">
        <v>1013</v>
      </c>
      <c r="Z1131" s="642"/>
    </row>
    <row r="1132" spans="15:26" ht="8.75" hidden="1" customHeight="1">
      <c r="U1132" s="643"/>
      <c r="V1132" s="644"/>
      <c r="W1132" s="644"/>
      <c r="X1132" s="645" t="s">
        <v>1317</v>
      </c>
      <c r="Y1132" s="646"/>
      <c r="Z1132" s="647"/>
    </row>
    <row r="1133" spans="15:26" ht="8.75" hidden="1" customHeight="1">
      <c r="U1133" s="643"/>
      <c r="V1133" s="644"/>
      <c r="W1133" s="645" t="s">
        <v>488</v>
      </c>
      <c r="X1133" s="648"/>
      <c r="Y1133" s="646"/>
      <c r="Z1133" s="647"/>
    </row>
    <row r="1134" spans="15:26" ht="8.75" hidden="1" customHeight="1">
      <c r="U1134" s="643"/>
      <c r="V1134" s="645" t="s">
        <v>487</v>
      </c>
      <c r="W1134" s="648"/>
      <c r="X1134" s="648"/>
      <c r="Y1134" s="646"/>
      <c r="Z1134" s="647"/>
    </row>
    <row r="1135" spans="15:26" ht="8.75" hidden="1" customHeight="1">
      <c r="U1135" s="639"/>
      <c r="V1135" s="661" t="s">
        <v>492</v>
      </c>
      <c r="W1135" s="661" t="s">
        <v>1223</v>
      </c>
      <c r="X1135" s="661" t="s">
        <v>1224</v>
      </c>
      <c r="Y1135" s="641" t="s">
        <v>1013</v>
      </c>
      <c r="Z1135" s="642"/>
    </row>
    <row r="1136" spans="15:26" ht="8.75" hidden="1" customHeight="1">
      <c r="U1136" s="643"/>
      <c r="V1136" s="644"/>
      <c r="W1136" s="644"/>
      <c r="X1136" s="645" t="s">
        <v>1224</v>
      </c>
      <c r="Y1136" s="646"/>
      <c r="Z1136" s="647"/>
    </row>
    <row r="1137" spans="21:26" ht="8.75" hidden="1" customHeight="1">
      <c r="U1137" s="643"/>
      <c r="V1137" s="644"/>
      <c r="W1137" s="645" t="s">
        <v>1223</v>
      </c>
      <c r="X1137" s="648"/>
      <c r="Y1137" s="646"/>
      <c r="Z1137" s="647"/>
    </row>
    <row r="1138" spans="21:26" ht="8.75" hidden="1" customHeight="1">
      <c r="U1138" s="643"/>
      <c r="V1138" s="645" t="s">
        <v>492</v>
      </c>
      <c r="W1138" s="648"/>
      <c r="X1138" s="648"/>
      <c r="Y1138" s="646"/>
      <c r="Z1138" s="647"/>
    </row>
    <row r="1139" spans="21:26" ht="20.5" customHeight="1">
      <c r="U1139" s="662">
        <v>45435</v>
      </c>
      <c r="V1139" s="663"/>
      <c r="W1139" s="663"/>
      <c r="X1139" s="663"/>
      <c r="Y1139" s="664"/>
      <c r="Z1139" s="665"/>
    </row>
    <row r="1140" spans="21:26" ht="9" hidden="1" customHeight="1">
      <c r="U1140" s="599"/>
      <c r="V1140" s="604" t="s">
        <v>976</v>
      </c>
      <c r="W1140" s="604" t="s">
        <v>977</v>
      </c>
      <c r="X1140" s="604" t="s">
        <v>1320</v>
      </c>
      <c r="Y1140" s="601" t="s">
        <v>1013</v>
      </c>
      <c r="Z1140" s="602"/>
    </row>
    <row r="1141" spans="21:26" ht="9" hidden="1" customHeight="1">
      <c r="U1141" s="592"/>
      <c r="V1141" s="593"/>
      <c r="W1141" s="593"/>
      <c r="X1141" s="594" t="s">
        <v>1320</v>
      </c>
      <c r="Y1141" s="595"/>
      <c r="Z1141" s="596"/>
    </row>
    <row r="1142" spans="21:26" ht="9" hidden="1" customHeight="1">
      <c r="U1142" s="592"/>
      <c r="V1142" s="593"/>
      <c r="W1142" s="594" t="s">
        <v>977</v>
      </c>
      <c r="X1142" s="597"/>
      <c r="Y1142" s="595"/>
      <c r="Z1142" s="596"/>
    </row>
    <row r="1143" spans="21:26" ht="9" hidden="1" customHeight="1">
      <c r="U1143" s="592"/>
      <c r="V1143" s="594" t="s">
        <v>976</v>
      </c>
      <c r="W1143" s="597"/>
      <c r="X1143" s="597"/>
      <c r="Y1143" s="595"/>
      <c r="Z1143" s="596"/>
    </row>
    <row r="1144" spans="21:26" ht="9" hidden="1" customHeight="1">
      <c r="U1144" s="599"/>
      <c r="V1144" s="600"/>
      <c r="W1144" s="600"/>
      <c r="X1144" s="600"/>
      <c r="Y1144" s="601" t="s">
        <v>1013</v>
      </c>
      <c r="Z1144" s="602"/>
    </row>
    <row r="1145" spans="21:26" ht="9" hidden="1" customHeight="1">
      <c r="U1145" s="592"/>
      <c r="V1145" s="593"/>
      <c r="W1145" s="593"/>
      <c r="X1145" s="594" t="s">
        <v>1319</v>
      </c>
      <c r="Y1145" s="595"/>
      <c r="Z1145" s="596"/>
    </row>
    <row r="1146" spans="21:26" ht="9" hidden="1" customHeight="1">
      <c r="U1146" s="592"/>
      <c r="V1146" s="593"/>
      <c r="W1146" s="594" t="s">
        <v>970</v>
      </c>
      <c r="X1146" s="597"/>
      <c r="Y1146" s="595"/>
      <c r="Z1146" s="596"/>
    </row>
    <row r="1147" spans="21:26" ht="9" hidden="1" customHeight="1">
      <c r="U1147" s="592"/>
      <c r="V1147" s="594" t="s">
        <v>469</v>
      </c>
      <c r="W1147" s="597"/>
      <c r="X1147" s="597"/>
      <c r="Y1147" s="595"/>
      <c r="Z1147" s="596"/>
    </row>
    <row r="1148" spans="21:26" ht="20.75" customHeight="1">
      <c r="U1148" s="598">
        <v>45442</v>
      </c>
      <c r="V1148" s="597"/>
      <c r="W1148" s="597"/>
      <c r="X1148" s="597"/>
      <c r="Y1148" s="595"/>
      <c r="Z1148" s="596"/>
    </row>
    <row r="1149" spans="21:26" ht="9" hidden="1" customHeight="1">
      <c r="U1149" s="599"/>
      <c r="V1149" s="600"/>
      <c r="W1149" s="600"/>
      <c r="X1149" s="600"/>
      <c r="Y1149" s="601" t="s">
        <v>1133</v>
      </c>
      <c r="Z1149" s="602"/>
    </row>
    <row r="1150" spans="21:26" ht="9" hidden="1" customHeight="1">
      <c r="U1150" s="592"/>
      <c r="V1150" s="593"/>
      <c r="W1150" s="593"/>
      <c r="X1150" s="594" t="s">
        <v>1323</v>
      </c>
      <c r="Y1150" s="595"/>
      <c r="Z1150" s="596"/>
    </row>
    <row r="1151" spans="21:26" ht="9" hidden="1" customHeight="1">
      <c r="U1151" s="592"/>
      <c r="V1151" s="593"/>
      <c r="W1151" s="594" t="s">
        <v>1322</v>
      </c>
      <c r="X1151" s="597"/>
      <c r="Y1151" s="595"/>
      <c r="Z1151" s="596"/>
    </row>
    <row r="1152" spans="21:26" ht="9" hidden="1" customHeight="1">
      <c r="U1152" s="592"/>
      <c r="V1152" s="594" t="s">
        <v>1321</v>
      </c>
      <c r="W1152" s="597"/>
      <c r="X1152" s="597"/>
      <c r="Y1152" s="595"/>
      <c r="Z1152" s="596"/>
    </row>
    <row r="1153" spans="21:26" ht="9" hidden="1" customHeight="1">
      <c r="U1153" s="599"/>
      <c r="V1153" s="604" t="s">
        <v>1324</v>
      </c>
      <c r="W1153" s="604" t="s">
        <v>1325</v>
      </c>
      <c r="X1153" s="604" t="s">
        <v>1326</v>
      </c>
      <c r="Y1153" s="601" t="s">
        <v>1013</v>
      </c>
      <c r="Z1153" s="602"/>
    </row>
    <row r="1154" spans="21:26" ht="9" hidden="1" customHeight="1">
      <c r="U1154" s="592"/>
      <c r="V1154" s="593"/>
      <c r="W1154" s="593"/>
      <c r="X1154" s="594" t="s">
        <v>1326</v>
      </c>
      <c r="Y1154" s="595"/>
      <c r="Z1154" s="596"/>
    </row>
    <row r="1155" spans="21:26" ht="9" hidden="1" customHeight="1">
      <c r="U1155" s="592"/>
      <c r="V1155" s="593"/>
      <c r="W1155" s="594" t="s">
        <v>1325</v>
      </c>
      <c r="X1155" s="597"/>
      <c r="Y1155" s="595"/>
      <c r="Z1155" s="596"/>
    </row>
    <row r="1156" spans="21:26" ht="9" hidden="1" customHeight="1">
      <c r="U1156" s="592"/>
      <c r="V1156" s="594" t="s">
        <v>1324</v>
      </c>
      <c r="W1156" s="597"/>
      <c r="X1156" s="597"/>
      <c r="Y1156" s="595"/>
      <c r="Z1156" s="596"/>
    </row>
    <row r="1157" spans="21:26" ht="20.75" customHeight="1">
      <c r="U1157" s="598">
        <v>45449</v>
      </c>
      <c r="V1157" s="597"/>
      <c r="W1157" s="597"/>
      <c r="X1157" s="597"/>
      <c r="Y1157" s="595"/>
      <c r="Z1157" s="596"/>
    </row>
    <row r="1158" spans="21:26" ht="9" hidden="1" customHeight="1">
      <c r="U1158" s="599"/>
      <c r="V1158" s="600"/>
      <c r="W1158" s="600"/>
      <c r="X1158" s="600"/>
      <c r="Y1158" s="601" t="s">
        <v>1013</v>
      </c>
      <c r="Z1158" s="602"/>
    </row>
    <row r="1159" spans="21:26" ht="9" hidden="1" customHeight="1">
      <c r="U1159" s="592"/>
      <c r="V1159" s="593"/>
      <c r="W1159" s="593"/>
      <c r="X1159" s="594" t="s">
        <v>1327</v>
      </c>
      <c r="Y1159" s="595"/>
      <c r="Z1159" s="596"/>
    </row>
    <row r="1160" spans="21:26" ht="9" hidden="1" customHeight="1">
      <c r="U1160" s="592"/>
      <c r="V1160" s="593"/>
      <c r="W1160" s="594" t="s">
        <v>955</v>
      </c>
      <c r="X1160" s="597"/>
      <c r="Y1160" s="595"/>
      <c r="Z1160" s="596"/>
    </row>
    <row r="1161" spans="21:26" ht="9" hidden="1" customHeight="1">
      <c r="U1161" s="592"/>
      <c r="V1161" s="594" t="s">
        <v>954</v>
      </c>
      <c r="W1161" s="597"/>
      <c r="X1161" s="597"/>
      <c r="Y1161" s="595"/>
      <c r="Z1161" s="596"/>
    </row>
    <row r="1162" spans="21:26" ht="9" hidden="1" customHeight="1">
      <c r="U1162" s="598">
        <v>45450</v>
      </c>
      <c r="V1162" s="597"/>
      <c r="W1162" s="597"/>
      <c r="X1162" s="597"/>
      <c r="Y1162" s="595"/>
      <c r="Z1162" s="596"/>
    </row>
    <row r="1163" spans="21:26" ht="9" hidden="1" customHeight="1">
      <c r="U1163" s="599"/>
      <c r="V1163" s="600"/>
      <c r="W1163" s="600"/>
      <c r="X1163" s="600"/>
      <c r="Y1163" s="601" t="s">
        <v>1013</v>
      </c>
      <c r="Z1163" s="602"/>
    </row>
    <row r="1164" spans="21:26" ht="9" hidden="1" customHeight="1">
      <c r="U1164" s="592"/>
      <c r="V1164" s="593"/>
      <c r="W1164" s="593"/>
      <c r="X1164" s="594" t="s">
        <v>1328</v>
      </c>
      <c r="Y1164" s="595"/>
      <c r="Z1164" s="596"/>
    </row>
    <row r="1165" spans="21:26" ht="9" hidden="1" customHeight="1">
      <c r="U1165" s="592"/>
      <c r="V1165" s="593"/>
      <c r="W1165" s="594" t="s">
        <v>943</v>
      </c>
      <c r="X1165" s="597"/>
      <c r="Y1165" s="595"/>
      <c r="Z1165" s="596"/>
    </row>
    <row r="1166" spans="21:26" ht="9" hidden="1" customHeight="1">
      <c r="U1166" s="592"/>
      <c r="V1166" s="594" t="s">
        <v>447</v>
      </c>
      <c r="W1166" s="597"/>
      <c r="X1166" s="597"/>
      <c r="Y1166" s="595"/>
      <c r="Z1166" s="596"/>
    </row>
    <row r="1167" spans="21:26" ht="9" hidden="1" customHeight="1">
      <c r="U1167" s="598">
        <v>45456</v>
      </c>
      <c r="V1167" s="597"/>
      <c r="W1167" s="597"/>
      <c r="X1167" s="597"/>
      <c r="Y1167" s="595"/>
      <c r="Z1167" s="596"/>
    </row>
    <row r="1168" spans="21:26" ht="20.75" customHeight="1">
      <c r="U1168" s="652">
        <v>45463</v>
      </c>
      <c r="V1168" s="604" t="s">
        <v>463</v>
      </c>
      <c r="W1168" s="604" t="s">
        <v>464</v>
      </c>
      <c r="X1168" s="604" t="s">
        <v>1231</v>
      </c>
      <c r="Y1168" s="601" t="s">
        <v>1013</v>
      </c>
      <c r="Z1168" s="602"/>
    </row>
    <row r="1169" spans="21:26" ht="9" hidden="1" customHeight="1">
      <c r="U1169" s="592"/>
      <c r="V1169" s="593"/>
      <c r="W1169" s="593"/>
      <c r="X1169" s="594" t="s">
        <v>1231</v>
      </c>
      <c r="Y1169" s="595"/>
      <c r="Z1169" s="596"/>
    </row>
    <row r="1170" spans="21:26" ht="9" hidden="1" customHeight="1">
      <c r="U1170" s="592"/>
      <c r="V1170" s="593"/>
      <c r="W1170" s="594" t="s">
        <v>464</v>
      </c>
      <c r="X1170" s="597"/>
      <c r="Y1170" s="595"/>
      <c r="Z1170" s="596"/>
    </row>
    <row r="1171" spans="21:26" ht="9" hidden="1" customHeight="1">
      <c r="U1171" s="592"/>
      <c r="V1171" s="594" t="s">
        <v>463</v>
      </c>
      <c r="W1171" s="597"/>
      <c r="X1171" s="597"/>
      <c r="Y1171" s="595"/>
      <c r="Z1171" s="596"/>
    </row>
    <row r="1172" spans="21:26" ht="9" hidden="1" customHeight="1">
      <c r="U1172" s="599"/>
      <c r="V1172" s="600"/>
      <c r="W1172" s="600"/>
      <c r="X1172" s="600"/>
      <c r="Y1172" s="601" t="s">
        <v>1133</v>
      </c>
      <c r="Z1172" s="602"/>
    </row>
    <row r="1173" spans="21:26" ht="9" hidden="1" customHeight="1">
      <c r="U1173" s="592"/>
      <c r="V1173" s="593"/>
      <c r="W1173" s="593"/>
      <c r="X1173" s="594" t="s">
        <v>1330</v>
      </c>
      <c r="Y1173" s="595"/>
      <c r="Z1173" s="596"/>
    </row>
    <row r="1174" spans="21:26" ht="9" hidden="1" customHeight="1">
      <c r="U1174" s="592"/>
      <c r="V1174" s="593"/>
      <c r="W1174" s="594" t="s">
        <v>1725</v>
      </c>
      <c r="X1174" s="597"/>
      <c r="Y1174" s="595"/>
      <c r="Z1174" s="596"/>
    </row>
    <row r="1175" spans="21:26" ht="9" hidden="1" customHeight="1">
      <c r="U1175" s="592"/>
      <c r="V1175" s="594" t="s">
        <v>1234</v>
      </c>
      <c r="W1175" s="597"/>
      <c r="X1175" s="597"/>
      <c r="Y1175" s="595"/>
      <c r="Z1175" s="596"/>
    </row>
    <row r="1176" spans="21:26" ht="9" hidden="1" customHeight="1">
      <c r="U1176" s="598">
        <v>45463</v>
      </c>
      <c r="V1176" s="597"/>
      <c r="W1176" s="597"/>
      <c r="X1176" s="597"/>
      <c r="Y1176" s="595"/>
      <c r="Z1176" s="596"/>
    </row>
    <row r="1177" spans="21:26" ht="9" hidden="1" customHeight="1">
      <c r="U1177" s="599"/>
      <c r="V1177" s="600"/>
      <c r="W1177" s="600"/>
      <c r="X1177" s="600"/>
      <c r="Y1177" s="601" t="s">
        <v>1013</v>
      </c>
      <c r="Z1177" s="602"/>
    </row>
    <row r="1178" spans="21:26" ht="9" hidden="1" customHeight="1">
      <c r="U1178" s="592"/>
      <c r="V1178" s="593"/>
      <c r="W1178" s="593"/>
      <c r="X1178" s="594" t="s">
        <v>1331</v>
      </c>
      <c r="Y1178" s="595"/>
      <c r="Z1178" s="596"/>
    </row>
    <row r="1179" spans="21:26" ht="9" hidden="1" customHeight="1">
      <c r="U1179" s="592"/>
      <c r="V1179" s="593"/>
      <c r="W1179" s="594" t="s">
        <v>938</v>
      </c>
      <c r="X1179" s="597"/>
      <c r="Y1179" s="595"/>
      <c r="Z1179" s="596"/>
    </row>
    <row r="1180" spans="21:26" ht="9" hidden="1" customHeight="1">
      <c r="U1180" s="592"/>
      <c r="V1180" s="594" t="s">
        <v>937</v>
      </c>
      <c r="W1180" s="597"/>
      <c r="X1180" s="597"/>
      <c r="Y1180" s="595"/>
      <c r="Z1180" s="596"/>
    </row>
    <row r="1181" spans="21:26" ht="9" hidden="1" customHeight="1">
      <c r="U1181" s="598">
        <v>45464</v>
      </c>
      <c r="V1181" s="597"/>
      <c r="W1181" s="597"/>
      <c r="X1181" s="597"/>
      <c r="Y1181" s="595"/>
      <c r="Z1181" s="596"/>
    </row>
    <row r="1182" spans="21:26" ht="32.75" customHeight="1">
      <c r="U1182" s="652">
        <v>45470</v>
      </c>
      <c r="V1182" s="604" t="s">
        <v>431</v>
      </c>
      <c r="W1182" s="604" t="s">
        <v>925</v>
      </c>
      <c r="X1182" s="604" t="s">
        <v>1333</v>
      </c>
      <c r="Y1182" s="601" t="s">
        <v>1013</v>
      </c>
      <c r="Z1182" s="602"/>
    </row>
    <row r="1183" spans="21:26" ht="9" hidden="1" customHeight="1">
      <c r="U1183" s="592"/>
      <c r="V1183" s="593"/>
      <c r="W1183" s="593"/>
      <c r="X1183" s="594" t="s">
        <v>1333</v>
      </c>
      <c r="Y1183" s="595"/>
      <c r="Z1183" s="596"/>
    </row>
    <row r="1184" spans="21:26" ht="9" hidden="1" customHeight="1">
      <c r="U1184" s="592"/>
      <c r="V1184" s="593"/>
      <c r="W1184" s="594" t="s">
        <v>925</v>
      </c>
      <c r="X1184" s="597"/>
      <c r="Y1184" s="595"/>
      <c r="Z1184" s="596"/>
    </row>
    <row r="1185" spans="21:26" ht="9" hidden="1" customHeight="1">
      <c r="U1185" s="592"/>
      <c r="V1185" s="594" t="s">
        <v>431</v>
      </c>
      <c r="W1185" s="597"/>
      <c r="X1185" s="597"/>
      <c r="Y1185" s="595"/>
      <c r="Z1185" s="596"/>
    </row>
    <row r="1186" spans="21:26" ht="9" hidden="1" customHeight="1">
      <c r="U1186" s="599"/>
      <c r="V1186" s="600"/>
      <c r="W1186" s="600"/>
      <c r="X1186" s="600"/>
      <c r="Y1186" s="601" t="s">
        <v>1013</v>
      </c>
      <c r="Z1186" s="602"/>
    </row>
    <row r="1187" spans="21:26" ht="9" hidden="1" customHeight="1">
      <c r="U1187" s="592"/>
      <c r="V1187" s="593"/>
      <c r="W1187" s="593"/>
      <c r="X1187" s="594" t="s">
        <v>1332</v>
      </c>
      <c r="Y1187" s="595"/>
      <c r="Z1187" s="596"/>
    </row>
    <row r="1188" spans="21:26" ht="9" hidden="1" customHeight="1">
      <c r="U1188" s="592"/>
      <c r="V1188" s="593"/>
      <c r="W1188" s="594" t="s">
        <v>426</v>
      </c>
      <c r="X1188" s="597"/>
      <c r="Y1188" s="595"/>
      <c r="Z1188" s="596"/>
    </row>
    <row r="1189" spans="21:26" ht="9" hidden="1" customHeight="1">
      <c r="U1189" s="592"/>
      <c r="V1189" s="594" t="s">
        <v>425</v>
      </c>
      <c r="W1189" s="597"/>
      <c r="X1189" s="597"/>
      <c r="Y1189" s="595"/>
      <c r="Z1189" s="596"/>
    </row>
    <row r="1190" spans="21:26" ht="9" hidden="1" customHeight="1">
      <c r="U1190" s="598">
        <v>45470</v>
      </c>
      <c r="V1190" s="597"/>
      <c r="W1190" s="597"/>
      <c r="X1190" s="597"/>
      <c r="Y1190" s="595"/>
      <c r="Z1190" s="596"/>
    </row>
    <row r="1191" spans="21:26" ht="32.75" customHeight="1">
      <c r="U1191" s="652">
        <v>45477</v>
      </c>
      <c r="V1191" s="604" t="s">
        <v>414</v>
      </c>
      <c r="W1191" s="604" t="s">
        <v>1242</v>
      </c>
      <c r="X1191" s="604" t="s">
        <v>1243</v>
      </c>
      <c r="Y1191" s="601" t="s">
        <v>1013</v>
      </c>
      <c r="Z1191" s="602"/>
    </row>
    <row r="1192" spans="21:26" ht="9" hidden="1" customHeight="1">
      <c r="U1192" s="592"/>
      <c r="V1192" s="593"/>
      <c r="W1192" s="593"/>
      <c r="X1192" s="594" t="s">
        <v>1243</v>
      </c>
      <c r="Y1192" s="595"/>
      <c r="Z1192" s="596"/>
    </row>
    <row r="1193" spans="21:26" ht="9" hidden="1" customHeight="1">
      <c r="U1193" s="592"/>
      <c r="V1193" s="593"/>
      <c r="W1193" s="594" t="s">
        <v>1242</v>
      </c>
      <c r="X1193" s="597"/>
      <c r="Y1193" s="595"/>
      <c r="Z1193" s="596"/>
    </row>
    <row r="1194" spans="21:26" ht="9" hidden="1" customHeight="1">
      <c r="U1194" s="592"/>
      <c r="V1194" s="594" t="s">
        <v>414</v>
      </c>
      <c r="W1194" s="597"/>
      <c r="X1194" s="597"/>
      <c r="Y1194" s="595"/>
      <c r="Z1194" s="596"/>
    </row>
    <row r="1195" spans="21:26" ht="9" hidden="1" customHeight="1">
      <c r="U1195" s="599"/>
      <c r="V1195" s="600"/>
      <c r="W1195" s="600"/>
      <c r="X1195" s="600"/>
      <c r="Y1195" s="601" t="s">
        <v>1013</v>
      </c>
      <c r="Z1195" s="602"/>
    </row>
    <row r="1196" spans="21:26" ht="9" hidden="1" customHeight="1">
      <c r="U1196" s="592"/>
      <c r="V1196" s="593"/>
      <c r="W1196" s="593"/>
      <c r="X1196" s="594" t="s">
        <v>1334</v>
      </c>
      <c r="Y1196" s="595"/>
      <c r="Z1196" s="596"/>
    </row>
    <row r="1197" spans="21:26" ht="9" hidden="1" customHeight="1">
      <c r="U1197" s="592"/>
      <c r="V1197" s="593"/>
      <c r="W1197" s="594" t="s">
        <v>411</v>
      </c>
      <c r="X1197" s="597"/>
      <c r="Y1197" s="595"/>
      <c r="Z1197" s="596"/>
    </row>
    <row r="1198" spans="21:26" ht="9" hidden="1" customHeight="1">
      <c r="U1198" s="592"/>
      <c r="V1198" s="594" t="s">
        <v>410</v>
      </c>
      <c r="W1198" s="597"/>
      <c r="X1198" s="597"/>
      <c r="Y1198" s="595"/>
      <c r="Z1198" s="596"/>
    </row>
    <row r="1199" spans="21:26" ht="9" hidden="1" customHeight="1">
      <c r="U1199" s="598">
        <v>45477</v>
      </c>
      <c r="V1199" s="597"/>
      <c r="W1199" s="597"/>
      <c r="X1199" s="597"/>
      <c r="Y1199" s="595"/>
      <c r="Z1199" s="596"/>
    </row>
    <row r="1200" spans="21:26" ht="20.75" customHeight="1">
      <c r="U1200" s="603">
        <v>45484</v>
      </c>
      <c r="V1200" s="604" t="s">
        <v>387</v>
      </c>
      <c r="W1200" s="604" t="s">
        <v>388</v>
      </c>
      <c r="X1200" s="604" t="s">
        <v>1246</v>
      </c>
      <c r="Y1200" s="601" t="s">
        <v>1143</v>
      </c>
      <c r="Z1200" s="602"/>
    </row>
    <row r="1201" spans="21:26" ht="9" hidden="1" customHeight="1">
      <c r="U1201" s="605"/>
      <c r="V1201" s="593"/>
      <c r="W1201" s="593"/>
      <c r="X1201" s="594" t="s">
        <v>1246</v>
      </c>
      <c r="Y1201" s="595"/>
      <c r="Z1201" s="596"/>
    </row>
    <row r="1202" spans="21:26" ht="9" hidden="1" customHeight="1">
      <c r="U1202" s="605"/>
      <c r="V1202" s="593"/>
      <c r="W1202" s="594" t="s">
        <v>388</v>
      </c>
      <c r="X1202" s="597"/>
      <c r="Y1202" s="595"/>
      <c r="Z1202" s="596"/>
    </row>
    <row r="1203" spans="21:26" ht="9" hidden="1" customHeight="1">
      <c r="U1203" s="605"/>
      <c r="V1203" s="594" t="s">
        <v>387</v>
      </c>
      <c r="W1203" s="597"/>
      <c r="X1203" s="597"/>
      <c r="Y1203" s="595"/>
      <c r="Z1203" s="596"/>
    </row>
    <row r="1204" spans="21:26" ht="44.75" customHeight="1">
      <c r="U1204" s="666"/>
      <c r="V1204" s="604" t="s">
        <v>1726</v>
      </c>
      <c r="W1204" s="604" t="s">
        <v>1567</v>
      </c>
      <c r="X1204" s="604" t="s">
        <v>1337</v>
      </c>
      <c r="Y1204" s="601" t="s">
        <v>1013</v>
      </c>
      <c r="Z1204" s="602"/>
    </row>
    <row r="1205" spans="21:26" ht="9" hidden="1" customHeight="1">
      <c r="U1205" s="592"/>
      <c r="V1205" s="593"/>
      <c r="W1205" s="593"/>
      <c r="X1205" s="594" t="s">
        <v>1337</v>
      </c>
      <c r="Y1205" s="595"/>
      <c r="Z1205" s="596"/>
    </row>
    <row r="1206" spans="21:26" ht="9" hidden="1" customHeight="1">
      <c r="U1206" s="592"/>
      <c r="V1206" s="593"/>
      <c r="W1206" s="594" t="s">
        <v>1567</v>
      </c>
      <c r="X1206" s="597"/>
      <c r="Y1206" s="595"/>
      <c r="Z1206" s="596"/>
    </row>
    <row r="1207" spans="21:26" ht="9" hidden="1" customHeight="1">
      <c r="U1207" s="592"/>
      <c r="V1207" s="594" t="s">
        <v>1726</v>
      </c>
      <c r="W1207" s="597"/>
      <c r="X1207" s="597"/>
      <c r="Y1207" s="595"/>
      <c r="Z1207" s="596"/>
    </row>
    <row r="1208" spans="21:26" ht="9" hidden="1" customHeight="1">
      <c r="U1208" s="598">
        <v>45484</v>
      </c>
      <c r="V1208" s="597"/>
      <c r="W1208" s="597"/>
      <c r="X1208" s="597"/>
      <c r="Y1208" s="595"/>
      <c r="Z1208" s="596"/>
    </row>
    <row r="1209" spans="21:26" ht="9" hidden="1" customHeight="1">
      <c r="U1209" s="599"/>
      <c r="V1209" s="600"/>
      <c r="W1209" s="600"/>
      <c r="X1209" s="600"/>
      <c r="Y1209" s="601" t="s">
        <v>1013</v>
      </c>
      <c r="Z1209" s="602"/>
    </row>
    <row r="1210" spans="21:26" ht="9" hidden="1" customHeight="1">
      <c r="U1210" s="592"/>
      <c r="V1210" s="593"/>
      <c r="W1210" s="593"/>
      <c r="X1210" s="594" t="s">
        <v>1338</v>
      </c>
      <c r="Y1210" s="595"/>
      <c r="Z1210" s="596"/>
    </row>
    <row r="1211" spans="21:26" ht="9" hidden="1" customHeight="1">
      <c r="U1211" s="592"/>
      <c r="V1211" s="593"/>
      <c r="W1211" s="594" t="s">
        <v>907</v>
      </c>
      <c r="X1211" s="597"/>
      <c r="Y1211" s="595"/>
      <c r="Z1211" s="596"/>
    </row>
    <row r="1212" spans="21:26" ht="9" hidden="1" customHeight="1">
      <c r="U1212" s="592"/>
      <c r="V1212" s="594" t="s">
        <v>906</v>
      </c>
      <c r="W1212" s="597"/>
      <c r="X1212" s="597"/>
      <c r="Y1212" s="595"/>
      <c r="Z1212" s="596"/>
    </row>
    <row r="1213" spans="21:26" ht="9" hidden="1" customHeight="1">
      <c r="U1213" s="598">
        <v>45485</v>
      </c>
      <c r="V1213" s="597"/>
      <c r="W1213" s="597"/>
      <c r="X1213" s="597"/>
      <c r="Y1213" s="595"/>
      <c r="Z1213" s="596"/>
    </row>
    <row r="1214" spans="21:26" ht="44.75" customHeight="1">
      <c r="U1214" s="652">
        <v>45491</v>
      </c>
      <c r="V1214" s="604" t="s">
        <v>149</v>
      </c>
      <c r="W1214" s="604" t="s">
        <v>1568</v>
      </c>
      <c r="X1214" s="604" t="s">
        <v>1340</v>
      </c>
      <c r="Y1214" s="601" t="s">
        <v>1013</v>
      </c>
      <c r="Z1214" s="602"/>
    </row>
    <row r="1215" spans="21:26" ht="9" hidden="1" customHeight="1">
      <c r="U1215" s="592"/>
      <c r="V1215" s="593"/>
      <c r="W1215" s="593"/>
      <c r="X1215" s="594" t="s">
        <v>1340</v>
      </c>
      <c r="Y1215" s="595"/>
      <c r="Z1215" s="596"/>
    </row>
    <row r="1216" spans="21:26" ht="9" hidden="1" customHeight="1">
      <c r="U1216" s="592"/>
      <c r="V1216" s="593"/>
      <c r="W1216" s="594" t="s">
        <v>1568</v>
      </c>
      <c r="X1216" s="597"/>
      <c r="Y1216" s="595"/>
      <c r="Z1216" s="596"/>
    </row>
    <row r="1217" spans="21:26" ht="9" hidden="1" customHeight="1">
      <c r="U1217" s="592"/>
      <c r="V1217" s="594" t="s">
        <v>149</v>
      </c>
      <c r="W1217" s="597"/>
      <c r="X1217" s="597"/>
      <c r="Y1217" s="595"/>
      <c r="Z1217" s="596"/>
    </row>
    <row r="1218" spans="21:26" ht="9" hidden="1" customHeight="1">
      <c r="U1218" s="599"/>
      <c r="V1218" s="600"/>
      <c r="W1218" s="600"/>
      <c r="X1218" s="600"/>
      <c r="Y1218" s="601" t="s">
        <v>1013</v>
      </c>
      <c r="Z1218" s="602"/>
    </row>
    <row r="1219" spans="21:26" ht="9" hidden="1" customHeight="1">
      <c r="U1219" s="592"/>
      <c r="V1219" s="593"/>
      <c r="W1219" s="593"/>
      <c r="X1219" s="594" t="s">
        <v>1342</v>
      </c>
      <c r="Y1219" s="595"/>
      <c r="Z1219" s="596"/>
    </row>
    <row r="1220" spans="21:26" ht="9" hidden="1" customHeight="1">
      <c r="U1220" s="592"/>
      <c r="V1220" s="593"/>
      <c r="W1220" s="594" t="s">
        <v>884</v>
      </c>
      <c r="X1220" s="597"/>
      <c r="Y1220" s="595"/>
      <c r="Z1220" s="596"/>
    </row>
    <row r="1221" spans="21:26" ht="9" hidden="1" customHeight="1">
      <c r="U1221" s="592"/>
      <c r="V1221" s="594" t="s">
        <v>1341</v>
      </c>
      <c r="W1221" s="597"/>
      <c r="X1221" s="597"/>
      <c r="Y1221" s="595"/>
      <c r="Z1221" s="596"/>
    </row>
    <row r="1222" spans="21:26" ht="9" hidden="1" customHeight="1">
      <c r="U1222" s="598">
        <v>45491</v>
      </c>
      <c r="V1222" s="597"/>
      <c r="W1222" s="597"/>
      <c r="X1222" s="597"/>
      <c r="Y1222" s="595"/>
      <c r="Z1222" s="596"/>
    </row>
    <row r="1223" spans="21:26" ht="9" hidden="1" customHeight="1">
      <c r="U1223" s="599"/>
      <c r="V1223" s="600"/>
      <c r="W1223" s="600"/>
      <c r="X1223" s="600"/>
      <c r="Y1223" s="601" t="s">
        <v>1013</v>
      </c>
      <c r="Z1223" s="602"/>
    </row>
    <row r="1224" spans="21:26" ht="9" hidden="1" customHeight="1">
      <c r="U1224" s="592"/>
      <c r="V1224" s="593"/>
      <c r="W1224" s="593"/>
      <c r="X1224" s="594" t="s">
        <v>1254</v>
      </c>
      <c r="Y1224" s="595"/>
      <c r="Z1224" s="596"/>
    </row>
    <row r="1225" spans="21:26" ht="9" hidden="1" customHeight="1">
      <c r="U1225" s="592"/>
      <c r="V1225" s="593"/>
      <c r="W1225" s="594" t="s">
        <v>370</v>
      </c>
      <c r="X1225" s="597"/>
      <c r="Y1225" s="595"/>
      <c r="Z1225" s="596"/>
    </row>
    <row r="1226" spans="21:26" ht="9" hidden="1" customHeight="1">
      <c r="U1226" s="592"/>
      <c r="V1226" s="594" t="s">
        <v>369</v>
      </c>
      <c r="W1226" s="597"/>
      <c r="X1226" s="597"/>
      <c r="Y1226" s="595"/>
      <c r="Z1226" s="596"/>
    </row>
    <row r="1227" spans="21:26" ht="9" hidden="1" customHeight="1">
      <c r="U1227" s="598">
        <v>45498</v>
      </c>
      <c r="V1227" s="597"/>
      <c r="W1227" s="597"/>
      <c r="X1227" s="597"/>
      <c r="Y1227" s="595"/>
      <c r="Z1227" s="596"/>
    </row>
    <row r="1228" spans="21:26" ht="9" hidden="1" customHeight="1">
      <c r="U1228" s="599"/>
      <c r="V1228" s="600"/>
      <c r="W1228" s="600"/>
      <c r="X1228" s="600"/>
      <c r="Y1228" s="601" t="s">
        <v>1013</v>
      </c>
      <c r="Z1228" s="602"/>
    </row>
    <row r="1229" spans="21:26" ht="9" hidden="1" customHeight="1">
      <c r="U1229" s="592"/>
      <c r="V1229" s="593"/>
      <c r="W1229" s="593"/>
      <c r="X1229" s="594" t="s">
        <v>1344</v>
      </c>
      <c r="Y1229" s="595"/>
      <c r="Z1229" s="596"/>
    </row>
    <row r="1230" spans="21:26" ht="9" hidden="1" customHeight="1">
      <c r="U1230" s="592"/>
      <c r="V1230" s="593"/>
      <c r="W1230" s="594" t="s">
        <v>1343</v>
      </c>
      <c r="X1230" s="597"/>
      <c r="Y1230" s="595"/>
      <c r="Z1230" s="596"/>
    </row>
    <row r="1231" spans="21:26" ht="9" hidden="1" customHeight="1">
      <c r="U1231" s="592"/>
      <c r="V1231" s="594" t="s">
        <v>363</v>
      </c>
      <c r="W1231" s="597"/>
      <c r="X1231" s="597"/>
      <c r="Y1231" s="595"/>
      <c r="Z1231" s="596"/>
    </row>
    <row r="1232" spans="21:26" ht="9" hidden="1" customHeight="1">
      <c r="U1232" s="598">
        <v>45499</v>
      </c>
      <c r="V1232" s="597"/>
      <c r="W1232" s="597"/>
      <c r="X1232" s="597"/>
      <c r="Y1232" s="595"/>
      <c r="Z1232" s="596"/>
    </row>
    <row r="1233" spans="21:26" ht="32.75" customHeight="1">
      <c r="U1233" s="652">
        <v>45505</v>
      </c>
      <c r="V1233" s="604" t="s">
        <v>871</v>
      </c>
      <c r="W1233" s="604" t="s">
        <v>747</v>
      </c>
      <c r="X1233" s="604" t="s">
        <v>1345</v>
      </c>
      <c r="Y1233" s="601" t="s">
        <v>1013</v>
      </c>
      <c r="Z1233" s="602"/>
    </row>
    <row r="1234" spans="21:26" ht="9" hidden="1" customHeight="1">
      <c r="U1234" s="592"/>
      <c r="V1234" s="593"/>
      <c r="W1234" s="593"/>
      <c r="X1234" s="594" t="s">
        <v>1345</v>
      </c>
      <c r="Y1234" s="595"/>
      <c r="Z1234" s="596"/>
    </row>
    <row r="1235" spans="21:26" ht="9" hidden="1" customHeight="1">
      <c r="U1235" s="592"/>
      <c r="V1235" s="593"/>
      <c r="W1235" s="594" t="s">
        <v>747</v>
      </c>
      <c r="X1235" s="597"/>
      <c r="Y1235" s="595"/>
      <c r="Z1235" s="596"/>
    </row>
    <row r="1236" spans="21:26" ht="9" hidden="1" customHeight="1">
      <c r="U1236" s="592"/>
      <c r="V1236" s="594" t="s">
        <v>871</v>
      </c>
      <c r="W1236" s="597"/>
      <c r="X1236" s="597"/>
      <c r="Y1236" s="595"/>
      <c r="Z1236" s="596"/>
    </row>
    <row r="1237" spans="21:26" ht="9" hidden="1" customHeight="1">
      <c r="U1237" s="598">
        <v>45505</v>
      </c>
      <c r="V1237" s="597"/>
      <c r="W1237" s="597"/>
      <c r="X1237" s="597"/>
      <c r="Y1237" s="595"/>
      <c r="Z1237" s="596"/>
    </row>
    <row r="1238" spans="21:26" ht="9" hidden="1" customHeight="1">
      <c r="U1238" s="599"/>
      <c r="V1238" s="600"/>
      <c r="W1238" s="600"/>
      <c r="X1238" s="600"/>
      <c r="Y1238" s="601" t="s">
        <v>1013</v>
      </c>
      <c r="Z1238" s="602"/>
    </row>
    <row r="1239" spans="21:26" ht="9" hidden="1" customHeight="1">
      <c r="U1239" s="592"/>
      <c r="V1239" s="593"/>
      <c r="W1239" s="593"/>
      <c r="X1239" s="594" t="s">
        <v>1346</v>
      </c>
      <c r="Y1239" s="595"/>
      <c r="Z1239" s="596"/>
    </row>
    <row r="1240" spans="21:26" ht="9" hidden="1" customHeight="1">
      <c r="U1240" s="592"/>
      <c r="V1240" s="593"/>
      <c r="W1240" s="594" t="s">
        <v>354</v>
      </c>
      <c r="X1240" s="597"/>
      <c r="Y1240" s="595"/>
      <c r="Z1240" s="596"/>
    </row>
    <row r="1241" spans="21:26" ht="9" hidden="1" customHeight="1">
      <c r="U1241" s="592"/>
      <c r="V1241" s="594" t="s">
        <v>353</v>
      </c>
      <c r="W1241" s="597"/>
      <c r="X1241" s="597"/>
      <c r="Y1241" s="595"/>
      <c r="Z1241" s="596"/>
    </row>
    <row r="1242" spans="21:26" ht="9" hidden="1" customHeight="1">
      <c r="U1242" s="598">
        <v>45512</v>
      </c>
      <c r="V1242" s="597"/>
      <c r="W1242" s="597"/>
      <c r="X1242" s="597"/>
      <c r="Y1242" s="595"/>
      <c r="Z1242" s="596"/>
    </row>
    <row r="1243" spans="21:26" ht="20.75" customHeight="1">
      <c r="U1243" s="652">
        <v>45519</v>
      </c>
      <c r="V1243" s="604" t="s">
        <v>860</v>
      </c>
      <c r="W1243" s="604" t="s">
        <v>1349</v>
      </c>
      <c r="X1243" s="604" t="s">
        <v>1350</v>
      </c>
      <c r="Y1243" s="601" t="s">
        <v>1013</v>
      </c>
      <c r="Z1243" s="602"/>
    </row>
    <row r="1244" spans="21:26" ht="9" hidden="1" customHeight="1">
      <c r="U1244" s="592"/>
      <c r="V1244" s="593"/>
      <c r="W1244" s="593"/>
      <c r="X1244" s="594" t="s">
        <v>1350</v>
      </c>
      <c r="Y1244" s="595"/>
      <c r="Z1244" s="596"/>
    </row>
    <row r="1245" spans="21:26" ht="9" hidden="1" customHeight="1">
      <c r="U1245" s="592"/>
      <c r="V1245" s="593"/>
      <c r="W1245" s="594" t="s">
        <v>1349</v>
      </c>
      <c r="X1245" s="597"/>
      <c r="Y1245" s="595"/>
      <c r="Z1245" s="596"/>
    </row>
    <row r="1246" spans="21:26" ht="9" hidden="1" customHeight="1">
      <c r="U1246" s="592"/>
      <c r="V1246" s="594" t="s">
        <v>860</v>
      </c>
      <c r="W1246" s="597"/>
      <c r="X1246" s="597"/>
      <c r="Y1246" s="595"/>
      <c r="Z1246" s="596"/>
    </row>
    <row r="1247" spans="21:26" ht="9" hidden="1" customHeight="1">
      <c r="U1247" s="599"/>
      <c r="V1247" s="600"/>
      <c r="W1247" s="600"/>
      <c r="X1247" s="600"/>
      <c r="Y1247" s="601" t="s">
        <v>1013</v>
      </c>
      <c r="Z1247" s="602"/>
    </row>
    <row r="1248" spans="21:26" ht="9" hidden="1" customHeight="1">
      <c r="U1248" s="592"/>
      <c r="V1248" s="593"/>
      <c r="W1248" s="593"/>
      <c r="X1248" s="594" t="s">
        <v>1348</v>
      </c>
      <c r="Y1248" s="595"/>
      <c r="Z1248" s="596"/>
    </row>
    <row r="1249" spans="21:26" ht="9" hidden="1" customHeight="1">
      <c r="U1249" s="592"/>
      <c r="V1249" s="593"/>
      <c r="W1249" s="594" t="s">
        <v>348</v>
      </c>
      <c r="X1249" s="597"/>
      <c r="Y1249" s="595"/>
      <c r="Z1249" s="596"/>
    </row>
    <row r="1250" spans="21:26" ht="9" hidden="1" customHeight="1">
      <c r="U1250" s="592"/>
      <c r="V1250" s="594" t="s">
        <v>1347</v>
      </c>
      <c r="W1250" s="597"/>
      <c r="X1250" s="597"/>
      <c r="Y1250" s="595"/>
      <c r="Z1250" s="596"/>
    </row>
    <row r="1251" spans="21:26" ht="9" hidden="1" customHeight="1">
      <c r="U1251" s="598">
        <v>45519</v>
      </c>
      <c r="V1251" s="597"/>
      <c r="W1251" s="597"/>
      <c r="X1251" s="597"/>
      <c r="Y1251" s="595"/>
      <c r="Z1251" s="596"/>
    </row>
    <row r="1252" spans="21:26" ht="9" hidden="1" customHeight="1">
      <c r="U1252" s="599"/>
      <c r="V1252" s="600"/>
      <c r="W1252" s="600"/>
      <c r="X1252" s="600"/>
      <c r="Y1252" s="601" t="s">
        <v>1013</v>
      </c>
      <c r="Z1252" s="602"/>
    </row>
    <row r="1253" spans="21:26" ht="9" hidden="1" customHeight="1">
      <c r="U1253" s="592"/>
      <c r="V1253" s="593"/>
      <c r="W1253" s="593"/>
      <c r="X1253" s="594" t="s">
        <v>1353</v>
      </c>
      <c r="Y1253" s="595"/>
      <c r="Z1253" s="596"/>
    </row>
    <row r="1254" spans="21:26" ht="9" hidden="1" customHeight="1">
      <c r="U1254" s="592"/>
      <c r="V1254" s="593"/>
      <c r="W1254" s="594" t="s">
        <v>1352</v>
      </c>
      <c r="X1254" s="597"/>
      <c r="Y1254" s="595"/>
      <c r="Z1254" s="596"/>
    </row>
    <row r="1255" spans="21:26" ht="9" hidden="1" customHeight="1">
      <c r="U1255" s="592"/>
      <c r="V1255" s="594" t="s">
        <v>1351</v>
      </c>
      <c r="W1255" s="597"/>
      <c r="X1255" s="597"/>
      <c r="Y1255" s="595"/>
      <c r="Z1255" s="596"/>
    </row>
    <row r="1256" spans="21:26" ht="9" hidden="1" customHeight="1">
      <c r="U1256" s="598">
        <v>45520</v>
      </c>
      <c r="V1256" s="597"/>
      <c r="W1256" s="597"/>
      <c r="X1256" s="597"/>
      <c r="Y1256" s="595"/>
      <c r="Z1256" s="596"/>
    </row>
    <row r="1257" spans="21:26" ht="20.75" customHeight="1">
      <c r="U1257" s="652">
        <v>45526</v>
      </c>
      <c r="V1257" s="604" t="s">
        <v>326</v>
      </c>
      <c r="W1257" s="604" t="s">
        <v>835</v>
      </c>
      <c r="X1257" s="604" t="s">
        <v>1354</v>
      </c>
      <c r="Y1257" s="601" t="s">
        <v>1013</v>
      </c>
      <c r="Z1257" s="602"/>
    </row>
    <row r="1258" spans="21:26" ht="9" hidden="1" customHeight="1">
      <c r="U1258" s="592"/>
      <c r="V1258" s="593"/>
      <c r="W1258" s="593"/>
      <c r="X1258" s="594" t="s">
        <v>1354</v>
      </c>
      <c r="Y1258" s="595"/>
      <c r="Z1258" s="596"/>
    </row>
    <row r="1259" spans="21:26" ht="9" hidden="1" customHeight="1">
      <c r="U1259" s="592"/>
      <c r="V1259" s="593"/>
      <c r="W1259" s="594" t="s">
        <v>835</v>
      </c>
      <c r="X1259" s="597"/>
      <c r="Y1259" s="595"/>
      <c r="Z1259" s="596"/>
    </row>
    <row r="1260" spans="21:26" ht="9" hidden="1" customHeight="1">
      <c r="U1260" s="592"/>
      <c r="V1260" s="594" t="s">
        <v>326</v>
      </c>
      <c r="W1260" s="597"/>
      <c r="X1260" s="597"/>
      <c r="Y1260" s="595"/>
      <c r="Z1260" s="596"/>
    </row>
    <row r="1261" spans="21:26" ht="9" hidden="1" customHeight="1">
      <c r="U1261" s="598">
        <v>45526</v>
      </c>
      <c r="V1261" s="597"/>
      <c r="W1261" s="597"/>
      <c r="X1261" s="597"/>
      <c r="Y1261" s="595"/>
      <c r="Z1261" s="596"/>
    </row>
    <row r="1262" spans="21:26" ht="32.75" customHeight="1">
      <c r="U1262" s="652">
        <v>45533</v>
      </c>
      <c r="V1262" s="604" t="s">
        <v>1356</v>
      </c>
      <c r="W1262" s="604" t="s">
        <v>1271</v>
      </c>
      <c r="X1262" s="604" t="s">
        <v>1272</v>
      </c>
      <c r="Y1262" s="601" t="s">
        <v>1013</v>
      </c>
      <c r="Z1262" s="602"/>
    </row>
    <row r="1263" spans="21:26" ht="9" hidden="1" customHeight="1">
      <c r="U1263" s="592"/>
      <c r="V1263" s="593"/>
      <c r="W1263" s="593"/>
      <c r="X1263" s="594" t="s">
        <v>1272</v>
      </c>
      <c r="Y1263" s="595"/>
      <c r="Z1263" s="596"/>
    </row>
    <row r="1264" spans="21:26" ht="9" hidden="1" customHeight="1">
      <c r="U1264" s="592"/>
      <c r="V1264" s="593"/>
      <c r="W1264" s="594" t="s">
        <v>1271</v>
      </c>
      <c r="X1264" s="597"/>
      <c r="Y1264" s="595"/>
      <c r="Z1264" s="596"/>
    </row>
    <row r="1265" spans="21:26" ht="9" hidden="1" customHeight="1">
      <c r="U1265" s="592"/>
      <c r="V1265" s="594" t="s">
        <v>1356</v>
      </c>
      <c r="W1265" s="597"/>
      <c r="X1265" s="597"/>
      <c r="Y1265" s="595"/>
      <c r="Z1265" s="596"/>
    </row>
    <row r="1266" spans="21:26" ht="9" hidden="1" customHeight="1">
      <c r="U1266" s="598">
        <v>45533</v>
      </c>
      <c r="V1266" s="597"/>
      <c r="W1266" s="597"/>
      <c r="X1266" s="597"/>
      <c r="Y1266" s="595"/>
      <c r="Z1266" s="596"/>
    </row>
    <row r="1267" spans="21:26" ht="32.75" customHeight="1">
      <c r="U1267" s="652">
        <v>45540</v>
      </c>
      <c r="V1267" s="604" t="s">
        <v>303</v>
      </c>
      <c r="W1267" s="604" t="s">
        <v>304</v>
      </c>
      <c r="X1267" s="604" t="s">
        <v>1273</v>
      </c>
      <c r="Y1267" s="601" t="s">
        <v>1013</v>
      </c>
      <c r="Z1267" s="602"/>
    </row>
    <row r="1268" spans="21:26" ht="9" hidden="1" customHeight="1">
      <c r="U1268" s="592"/>
      <c r="V1268" s="593"/>
      <c r="W1268" s="593"/>
      <c r="X1268" s="594" t="s">
        <v>1273</v>
      </c>
      <c r="Y1268" s="595"/>
      <c r="Z1268" s="596"/>
    </row>
    <row r="1269" spans="21:26" ht="9" hidden="1" customHeight="1">
      <c r="U1269" s="592"/>
      <c r="V1269" s="593"/>
      <c r="W1269" s="594" t="s">
        <v>304</v>
      </c>
      <c r="X1269" s="597"/>
      <c r="Y1269" s="595"/>
      <c r="Z1269" s="596"/>
    </row>
    <row r="1270" spans="21:26" ht="9" hidden="1" customHeight="1">
      <c r="U1270" s="592"/>
      <c r="V1270" s="594" t="s">
        <v>303</v>
      </c>
      <c r="W1270" s="597"/>
      <c r="X1270" s="597"/>
      <c r="Y1270" s="595"/>
      <c r="Z1270" s="596"/>
    </row>
    <row r="1271" spans="21:26" ht="9" hidden="1" customHeight="1">
      <c r="U1271" s="598">
        <v>45540</v>
      </c>
      <c r="V1271" s="597"/>
      <c r="W1271" s="597"/>
      <c r="X1271" s="597"/>
      <c r="Y1271" s="595"/>
      <c r="Z1271" s="596"/>
    </row>
    <row r="1272" spans="21:26" ht="32.75" customHeight="1">
      <c r="U1272" s="652">
        <v>45547</v>
      </c>
      <c r="V1272" s="604" t="s">
        <v>1274</v>
      </c>
      <c r="W1272" s="604" t="s">
        <v>804</v>
      </c>
      <c r="X1272" s="604" t="s">
        <v>1358</v>
      </c>
      <c r="Y1272" s="601" t="s">
        <v>1013</v>
      </c>
      <c r="Z1272" s="602"/>
    </row>
    <row r="1273" spans="21:26" ht="9" hidden="1" customHeight="1">
      <c r="U1273" s="592"/>
      <c r="V1273" s="593"/>
      <c r="W1273" s="593"/>
      <c r="X1273" s="594" t="s">
        <v>1358</v>
      </c>
      <c r="Y1273" s="595"/>
      <c r="Z1273" s="596"/>
    </row>
    <row r="1274" spans="21:26" ht="9" hidden="1" customHeight="1">
      <c r="U1274" s="592"/>
      <c r="V1274" s="593"/>
      <c r="W1274" s="594" t="s">
        <v>804</v>
      </c>
      <c r="X1274" s="597"/>
      <c r="Y1274" s="595"/>
      <c r="Z1274" s="596"/>
    </row>
    <row r="1275" spans="21:26" ht="9" hidden="1" customHeight="1">
      <c r="U1275" s="592"/>
      <c r="V1275" s="594" t="s">
        <v>1274</v>
      </c>
      <c r="W1275" s="597"/>
      <c r="X1275" s="597"/>
      <c r="Y1275" s="595"/>
      <c r="Z1275" s="596"/>
    </row>
    <row r="1276" spans="21:26" ht="9" hidden="1" customHeight="1">
      <c r="U1276" s="598">
        <v>45547</v>
      </c>
      <c r="V1276" s="597"/>
      <c r="W1276" s="597"/>
      <c r="X1276" s="597"/>
      <c r="Y1276" s="595"/>
      <c r="Z1276" s="596"/>
    </row>
    <row r="1277" spans="21:26" ht="9" hidden="1" customHeight="1">
      <c r="U1277" s="599"/>
      <c r="V1277" s="600"/>
      <c r="W1277" s="600"/>
      <c r="X1277" s="600"/>
      <c r="Y1277" s="601" t="s">
        <v>1013</v>
      </c>
      <c r="Z1277" s="602"/>
    </row>
    <row r="1278" spans="21:26" ht="9" hidden="1" customHeight="1">
      <c r="U1278" s="592"/>
      <c r="V1278" s="593"/>
      <c r="W1278" s="593"/>
      <c r="X1278" s="594" t="s">
        <v>1363</v>
      </c>
      <c r="Y1278" s="595"/>
      <c r="Z1278" s="596"/>
    </row>
    <row r="1279" spans="21:26" ht="9" hidden="1" customHeight="1">
      <c r="U1279" s="592"/>
      <c r="V1279" s="593"/>
      <c r="W1279" s="594" t="s">
        <v>1362</v>
      </c>
      <c r="X1279" s="597"/>
      <c r="Y1279" s="595"/>
      <c r="Z1279" s="596"/>
    </row>
    <row r="1280" spans="21:26" ht="9" hidden="1" customHeight="1">
      <c r="U1280" s="592"/>
      <c r="V1280" s="594" t="s">
        <v>1361</v>
      </c>
      <c r="W1280" s="597"/>
      <c r="X1280" s="597"/>
      <c r="Y1280" s="595"/>
      <c r="Z1280" s="596"/>
    </row>
    <row r="1281" spans="21:26" ht="9" hidden="1" customHeight="1">
      <c r="U1281" s="598">
        <v>45548</v>
      </c>
      <c r="V1281" s="597"/>
      <c r="W1281" s="597"/>
      <c r="X1281" s="597"/>
      <c r="Y1281" s="595"/>
      <c r="Z1281" s="596"/>
    </row>
    <row r="1282" spans="21:26" ht="32.75" customHeight="1">
      <c r="U1282" s="652">
        <v>45554</v>
      </c>
      <c r="V1282" s="604" t="s">
        <v>281</v>
      </c>
      <c r="W1282" s="604" t="s">
        <v>1364</v>
      </c>
      <c r="X1282" s="604" t="s">
        <v>1279</v>
      </c>
      <c r="Y1282" s="601" t="s">
        <v>1143</v>
      </c>
      <c r="Z1282" s="602"/>
    </row>
    <row r="1283" spans="21:26" ht="9" hidden="1" customHeight="1">
      <c r="U1283" s="592"/>
      <c r="V1283" s="593"/>
      <c r="W1283" s="593"/>
      <c r="X1283" s="594" t="s">
        <v>1279</v>
      </c>
      <c r="Y1283" s="595"/>
      <c r="Z1283" s="596"/>
    </row>
    <row r="1284" spans="21:26" ht="9" hidden="1" customHeight="1">
      <c r="U1284" s="592"/>
      <c r="V1284" s="593"/>
      <c r="W1284" s="594" t="s">
        <v>1364</v>
      </c>
      <c r="X1284" s="597"/>
      <c r="Y1284" s="595"/>
      <c r="Z1284" s="596"/>
    </row>
    <row r="1285" spans="21:26" ht="9" hidden="1" customHeight="1">
      <c r="U1285" s="592"/>
      <c r="V1285" s="594" t="s">
        <v>281</v>
      </c>
      <c r="W1285" s="597"/>
      <c r="X1285" s="597"/>
      <c r="Y1285" s="595"/>
      <c r="Z1285" s="596"/>
    </row>
    <row r="1286" spans="21:26" ht="9" hidden="1" customHeight="1">
      <c r="U1286" s="598">
        <v>45554</v>
      </c>
      <c r="V1286" s="597"/>
      <c r="W1286" s="597"/>
      <c r="X1286" s="597"/>
      <c r="Y1286" s="595"/>
      <c r="Z1286" s="596"/>
    </row>
    <row r="1287" spans="21:26" ht="9" hidden="1" customHeight="1">
      <c r="U1287" s="599"/>
      <c r="V1287" s="600"/>
      <c r="W1287" s="600"/>
      <c r="X1287" s="600"/>
      <c r="Y1287" s="601" t="s">
        <v>1013</v>
      </c>
      <c r="Z1287" s="602"/>
    </row>
    <row r="1288" spans="21:26" ht="9" hidden="1" customHeight="1">
      <c r="U1288" s="592"/>
      <c r="V1288" s="593"/>
      <c r="W1288" s="593"/>
      <c r="X1288" s="594" t="s">
        <v>1367</v>
      </c>
      <c r="Y1288" s="595"/>
      <c r="Z1288" s="596"/>
    </row>
    <row r="1289" spans="21:26" ht="9" hidden="1" customHeight="1">
      <c r="U1289" s="592"/>
      <c r="V1289" s="593"/>
      <c r="W1289" s="594" t="s">
        <v>1366</v>
      </c>
      <c r="X1289" s="597"/>
      <c r="Y1289" s="595"/>
      <c r="Z1289" s="596"/>
    </row>
    <row r="1290" spans="21:26" ht="9" hidden="1" customHeight="1">
      <c r="U1290" s="592"/>
      <c r="V1290" s="594" t="s">
        <v>1365</v>
      </c>
      <c r="W1290" s="597"/>
      <c r="X1290" s="597"/>
      <c r="Y1290" s="595"/>
      <c r="Z1290" s="596"/>
    </row>
    <row r="1291" spans="21:26" ht="9" hidden="1" customHeight="1">
      <c r="U1291" s="598">
        <v>45555</v>
      </c>
      <c r="V1291" s="597"/>
      <c r="W1291" s="597"/>
      <c r="X1291" s="597"/>
      <c r="Y1291" s="595"/>
      <c r="Z1291" s="596"/>
    </row>
    <row r="1292" spans="21:26" ht="9" hidden="1" customHeight="1">
      <c r="U1292" s="599"/>
      <c r="V1292" s="600"/>
      <c r="W1292" s="600"/>
      <c r="X1292" s="600"/>
      <c r="Y1292" s="601" t="s">
        <v>1013</v>
      </c>
      <c r="Z1292" s="602"/>
    </row>
    <row r="1293" spans="21:26" ht="9" hidden="1" customHeight="1">
      <c r="U1293" s="592"/>
      <c r="V1293" s="593"/>
      <c r="W1293" s="593"/>
      <c r="X1293" s="594" t="s">
        <v>1355</v>
      </c>
      <c r="Y1293" s="595"/>
      <c r="Z1293" s="596"/>
    </row>
    <row r="1294" spans="21:26" ht="9" hidden="1" customHeight="1">
      <c r="U1294" s="592"/>
      <c r="V1294" s="593"/>
      <c r="W1294" s="594" t="s">
        <v>833</v>
      </c>
      <c r="X1294" s="597"/>
      <c r="Y1294" s="595"/>
      <c r="Z1294" s="596"/>
    </row>
    <row r="1295" spans="21:26" ht="9" hidden="1" customHeight="1">
      <c r="U1295" s="592"/>
      <c r="V1295" s="594" t="s">
        <v>331</v>
      </c>
      <c r="W1295" s="597"/>
      <c r="X1295" s="597"/>
      <c r="Y1295" s="595"/>
      <c r="Z1295" s="596"/>
    </row>
    <row r="1296" spans="21:26" ht="9" hidden="1" customHeight="1">
      <c r="U1296" s="598">
        <v>45557</v>
      </c>
      <c r="V1296" s="597"/>
      <c r="W1296" s="597"/>
      <c r="X1296" s="597"/>
      <c r="Y1296" s="595"/>
      <c r="Z1296" s="596"/>
    </row>
    <row r="1297" spans="21:26" ht="32.75" customHeight="1">
      <c r="U1297" s="652">
        <v>45561</v>
      </c>
      <c r="V1297" s="604" t="s">
        <v>1368</v>
      </c>
      <c r="W1297" s="604" t="s">
        <v>200</v>
      </c>
      <c r="X1297" s="604" t="s">
        <v>1292</v>
      </c>
      <c r="Y1297" s="601" t="s">
        <v>1013</v>
      </c>
      <c r="Z1297" s="602"/>
    </row>
    <row r="1298" spans="21:26" ht="9" hidden="1" customHeight="1">
      <c r="U1298" s="592"/>
      <c r="V1298" s="593"/>
      <c r="W1298" s="593"/>
      <c r="X1298" s="594" t="s">
        <v>1292</v>
      </c>
      <c r="Y1298" s="595"/>
      <c r="Z1298" s="596"/>
    </row>
    <row r="1299" spans="21:26" ht="9" hidden="1" customHeight="1">
      <c r="U1299" s="592"/>
      <c r="V1299" s="593"/>
      <c r="W1299" s="594" t="s">
        <v>200</v>
      </c>
      <c r="X1299" s="597"/>
      <c r="Y1299" s="595"/>
      <c r="Z1299" s="596"/>
    </row>
    <row r="1300" spans="21:26" ht="9" hidden="1" customHeight="1">
      <c r="U1300" s="592"/>
      <c r="V1300" s="594" t="s">
        <v>1368</v>
      </c>
      <c r="W1300" s="597"/>
      <c r="X1300" s="597"/>
      <c r="Y1300" s="595"/>
      <c r="Z1300" s="596"/>
    </row>
    <row r="1301" spans="21:26" ht="9" hidden="1" customHeight="1">
      <c r="U1301" s="598">
        <v>45561</v>
      </c>
      <c r="V1301" s="597"/>
      <c r="W1301" s="597"/>
      <c r="X1301" s="597"/>
      <c r="Y1301" s="595"/>
      <c r="Z1301" s="596"/>
    </row>
    <row r="1302" spans="21:26" ht="9" hidden="1" customHeight="1">
      <c r="U1302" s="599"/>
      <c r="V1302" s="600"/>
      <c r="W1302" s="600"/>
      <c r="X1302" s="600"/>
      <c r="Y1302" s="601" t="s">
        <v>1013</v>
      </c>
      <c r="Z1302" s="602"/>
    </row>
    <row r="1303" spans="21:26" ht="9" hidden="1" customHeight="1">
      <c r="U1303" s="592"/>
      <c r="V1303" s="593"/>
      <c r="W1303" s="593"/>
      <c r="X1303" s="594" t="s">
        <v>1357</v>
      </c>
      <c r="Y1303" s="595"/>
      <c r="Z1303" s="596"/>
    </row>
    <row r="1304" spans="21:26" ht="9" hidden="1" customHeight="1">
      <c r="U1304" s="592"/>
      <c r="V1304" s="593"/>
      <c r="W1304" s="594" t="s">
        <v>1268</v>
      </c>
      <c r="X1304" s="597"/>
      <c r="Y1304" s="595"/>
      <c r="Z1304" s="596"/>
    </row>
    <row r="1305" spans="21:26" ht="9" hidden="1" customHeight="1">
      <c r="U1305" s="592"/>
      <c r="V1305" s="594" t="s">
        <v>319</v>
      </c>
      <c r="W1305" s="597"/>
      <c r="X1305" s="597"/>
      <c r="Y1305" s="595"/>
      <c r="Z1305" s="596"/>
    </row>
    <row r="1306" spans="21:26" ht="9" hidden="1" customHeight="1">
      <c r="U1306" s="598">
        <v>45564</v>
      </c>
      <c r="V1306" s="597"/>
      <c r="W1306" s="597"/>
      <c r="X1306" s="597"/>
      <c r="Y1306" s="595"/>
      <c r="Z1306" s="596"/>
    </row>
    <row r="1307" spans="21:26" ht="20.75" customHeight="1">
      <c r="U1307" s="652">
        <v>45568</v>
      </c>
      <c r="V1307" s="604" t="s">
        <v>220</v>
      </c>
      <c r="W1307" s="604" t="s">
        <v>1286</v>
      </c>
      <c r="X1307" s="604" t="s">
        <v>1287</v>
      </c>
      <c r="Y1307" s="601" t="s">
        <v>1013</v>
      </c>
      <c r="Z1307" s="602"/>
    </row>
    <row r="1308" spans="21:26" ht="9" hidden="1" customHeight="1">
      <c r="U1308" s="592"/>
      <c r="V1308" s="593"/>
      <c r="W1308" s="593"/>
      <c r="X1308" s="594" t="s">
        <v>1287</v>
      </c>
      <c r="Y1308" s="595"/>
      <c r="Z1308" s="596"/>
    </row>
    <row r="1309" spans="21:26" ht="9" hidden="1" customHeight="1">
      <c r="U1309" s="592"/>
      <c r="V1309" s="593"/>
      <c r="W1309" s="594" t="s">
        <v>1286</v>
      </c>
      <c r="X1309" s="597"/>
      <c r="Y1309" s="595"/>
      <c r="Z1309" s="596"/>
    </row>
    <row r="1310" spans="21:26" ht="9" hidden="1" customHeight="1">
      <c r="U1310" s="592"/>
      <c r="V1310" s="594" t="s">
        <v>220</v>
      </c>
      <c r="W1310" s="597"/>
      <c r="X1310" s="597"/>
      <c r="Y1310" s="595"/>
      <c r="Z1310" s="596"/>
    </row>
    <row r="1311" spans="21:26" ht="9" hidden="1" customHeight="1">
      <c r="U1311" s="598">
        <v>45568</v>
      </c>
      <c r="V1311" s="597"/>
      <c r="W1311" s="597"/>
      <c r="X1311" s="597"/>
      <c r="Y1311" s="595"/>
      <c r="Z1311" s="596"/>
    </row>
    <row r="1312" spans="21:26" ht="32.75" customHeight="1">
      <c r="U1312" s="652">
        <v>45575</v>
      </c>
      <c r="V1312" s="604" t="s">
        <v>1373</v>
      </c>
      <c r="W1312" s="604" t="s">
        <v>747</v>
      </c>
      <c r="X1312" s="604" t="s">
        <v>1345</v>
      </c>
      <c r="Y1312" s="601" t="s">
        <v>1013</v>
      </c>
      <c r="Z1312" s="602"/>
    </row>
    <row r="1313" spans="21:26" ht="9" hidden="1" customHeight="1">
      <c r="U1313" s="592"/>
      <c r="V1313" s="593"/>
      <c r="W1313" s="593"/>
      <c r="X1313" s="594" t="s">
        <v>1345</v>
      </c>
      <c r="Y1313" s="595"/>
      <c r="Z1313" s="596"/>
    </row>
    <row r="1314" spans="21:26" ht="9" hidden="1" customHeight="1">
      <c r="U1314" s="592"/>
      <c r="V1314" s="593"/>
      <c r="W1314" s="594" t="s">
        <v>747</v>
      </c>
      <c r="X1314" s="597"/>
      <c r="Y1314" s="595"/>
      <c r="Z1314" s="596"/>
    </row>
    <row r="1315" spans="21:26" ht="9" hidden="1" customHeight="1">
      <c r="U1315" s="592"/>
      <c r="V1315" s="594" t="s">
        <v>1373</v>
      </c>
      <c r="W1315" s="597"/>
      <c r="X1315" s="597"/>
      <c r="Y1315" s="595"/>
      <c r="Z1315" s="596"/>
    </row>
    <row r="1316" spans="21:26" ht="9" hidden="1" customHeight="1">
      <c r="U1316" s="598">
        <v>45575</v>
      </c>
      <c r="V1316" s="597"/>
      <c r="W1316" s="597"/>
      <c r="X1316" s="597"/>
      <c r="Y1316" s="595"/>
      <c r="Z1316" s="596"/>
    </row>
    <row r="1317" spans="21:26" ht="32.75" customHeight="1">
      <c r="U1317" s="652">
        <v>45582</v>
      </c>
      <c r="V1317" s="604" t="s">
        <v>1377</v>
      </c>
      <c r="W1317" s="604" t="s">
        <v>729</v>
      </c>
      <c r="X1317" s="604" t="s">
        <v>1378</v>
      </c>
      <c r="Y1317" s="601" t="s">
        <v>1013</v>
      </c>
      <c r="Z1317" s="602"/>
    </row>
    <row r="1318" spans="21:26" ht="9" hidden="1" customHeight="1">
      <c r="U1318" s="592"/>
      <c r="V1318" s="593"/>
      <c r="W1318" s="593"/>
      <c r="X1318" s="594" t="s">
        <v>1378</v>
      </c>
      <c r="Y1318" s="595"/>
      <c r="Z1318" s="596"/>
    </row>
    <row r="1319" spans="21:26" ht="9" hidden="1" customHeight="1">
      <c r="U1319" s="592"/>
      <c r="V1319" s="593"/>
      <c r="W1319" s="594" t="s">
        <v>729</v>
      </c>
      <c r="X1319" s="597"/>
      <c r="Y1319" s="595"/>
      <c r="Z1319" s="596"/>
    </row>
    <row r="1320" spans="21:26" ht="9" hidden="1" customHeight="1">
      <c r="U1320" s="592"/>
      <c r="V1320" s="594" t="s">
        <v>1377</v>
      </c>
      <c r="W1320" s="597"/>
      <c r="X1320" s="597"/>
      <c r="Y1320" s="595"/>
      <c r="Z1320" s="596"/>
    </row>
    <row r="1321" spans="21:26" ht="9" hidden="1" customHeight="1">
      <c r="U1321" s="598">
        <v>45582</v>
      </c>
      <c r="V1321" s="597"/>
      <c r="W1321" s="597"/>
      <c r="X1321" s="597"/>
      <c r="Y1321" s="595"/>
      <c r="Z1321" s="596"/>
    </row>
    <row r="1322" spans="21:26" ht="32.75" customHeight="1">
      <c r="U1322" s="652">
        <v>45589</v>
      </c>
      <c r="V1322" s="604" t="s">
        <v>173</v>
      </c>
      <c r="W1322" s="604" t="s">
        <v>710</v>
      </c>
      <c r="X1322" s="604" t="s">
        <v>1381</v>
      </c>
      <c r="Y1322" s="601" t="s">
        <v>1013</v>
      </c>
      <c r="Z1322" s="602"/>
    </row>
    <row r="1323" spans="21:26" ht="9" hidden="1" customHeight="1">
      <c r="U1323" s="592"/>
      <c r="V1323" s="593"/>
      <c r="W1323" s="593"/>
      <c r="X1323" s="594" t="s">
        <v>1381</v>
      </c>
      <c r="Y1323" s="595"/>
      <c r="Z1323" s="596"/>
    </row>
    <row r="1324" spans="21:26" ht="9" hidden="1" customHeight="1">
      <c r="U1324" s="592"/>
      <c r="V1324" s="593"/>
      <c r="W1324" s="594" t="s">
        <v>710</v>
      </c>
      <c r="X1324" s="597"/>
      <c r="Y1324" s="595"/>
      <c r="Z1324" s="596"/>
    </row>
    <row r="1325" spans="21:26" ht="9" hidden="1" customHeight="1">
      <c r="U1325" s="592"/>
      <c r="V1325" s="594" t="s">
        <v>173</v>
      </c>
      <c r="W1325" s="597"/>
      <c r="X1325" s="597"/>
      <c r="Y1325" s="595"/>
      <c r="Z1325" s="596"/>
    </row>
    <row r="1326" spans="21:26" ht="9" hidden="1" customHeight="1">
      <c r="U1326" s="598">
        <v>45589</v>
      </c>
      <c r="V1326" s="597"/>
      <c r="W1326" s="597"/>
      <c r="X1326" s="597"/>
      <c r="Y1326" s="595"/>
      <c r="Z1326" s="596"/>
    </row>
    <row r="1327" spans="21:26" ht="20.75" customHeight="1">
      <c r="U1327" s="652">
        <v>45603</v>
      </c>
      <c r="V1327" s="604" t="s">
        <v>163</v>
      </c>
      <c r="W1327" s="604" t="s">
        <v>164</v>
      </c>
      <c r="X1327" s="604" t="s">
        <v>1305</v>
      </c>
      <c r="Y1327" s="601" t="s">
        <v>1143</v>
      </c>
      <c r="Z1327" s="602"/>
    </row>
    <row r="1328" spans="21:26" ht="9" hidden="1" customHeight="1">
      <c r="U1328" s="592"/>
      <c r="V1328" s="593"/>
      <c r="W1328" s="593"/>
      <c r="X1328" s="594" t="s">
        <v>1305</v>
      </c>
      <c r="Y1328" s="595"/>
      <c r="Z1328" s="596"/>
    </row>
    <row r="1329" spans="21:31" ht="9" hidden="1" customHeight="1">
      <c r="U1329" s="592"/>
      <c r="V1329" s="593"/>
      <c r="W1329" s="594" t="s">
        <v>164</v>
      </c>
      <c r="X1329" s="597"/>
      <c r="Y1329" s="595"/>
      <c r="Z1329" s="596"/>
    </row>
    <row r="1330" spans="21:31" ht="9" hidden="1" customHeight="1">
      <c r="U1330" s="592"/>
      <c r="V1330" s="594" t="s">
        <v>163</v>
      </c>
      <c r="W1330" s="597"/>
      <c r="X1330" s="597"/>
      <c r="Y1330" s="595"/>
      <c r="Z1330" s="596"/>
    </row>
    <row r="1331" spans="21:31" ht="9" hidden="1" customHeight="1">
      <c r="U1331" s="598">
        <v>45603</v>
      </c>
      <c r="V1331" s="597"/>
      <c r="W1331" s="597"/>
      <c r="X1331" s="597"/>
      <c r="Y1331" s="595"/>
      <c r="Z1331" s="596"/>
    </row>
    <row r="1332" spans="21:31" ht="32.25" customHeight="1">
      <c r="U1332" s="609">
        <v>45610</v>
      </c>
      <c r="V1332" s="610" t="s">
        <v>139</v>
      </c>
      <c r="W1332" s="610" t="s">
        <v>1384</v>
      </c>
      <c r="X1332" s="610" t="s">
        <v>1142</v>
      </c>
      <c r="Y1332" s="611" t="s">
        <v>1143</v>
      </c>
      <c r="Z1332" s="612"/>
    </row>
    <row r="1333" spans="21:31" ht="8.25" hidden="1" customHeight="1">
      <c r="U1333" s="613"/>
      <c r="V1333" s="614"/>
      <c r="W1333" s="614"/>
      <c r="X1333" s="615" t="s">
        <v>1142</v>
      </c>
      <c r="Y1333" s="616"/>
      <c r="Z1333" s="617"/>
    </row>
    <row r="1334" spans="21:31" ht="8.25" hidden="1" customHeight="1">
      <c r="U1334" s="613"/>
      <c r="V1334" s="614"/>
      <c r="W1334" s="615" t="s">
        <v>1384</v>
      </c>
      <c r="X1334" s="618"/>
      <c r="Y1334" s="616"/>
      <c r="Z1334" s="617"/>
    </row>
    <row r="1335" spans="21:31" ht="8.25" hidden="1" customHeight="1">
      <c r="U1335" s="613"/>
      <c r="V1335" s="615" t="s">
        <v>139</v>
      </c>
      <c r="W1335" s="618"/>
      <c r="X1335" s="618"/>
      <c r="Y1335" s="616"/>
      <c r="Z1335" s="617"/>
    </row>
    <row r="1336" spans="21:31" ht="8.25" hidden="1" customHeight="1">
      <c r="U1336" s="619">
        <v>45610</v>
      </c>
      <c r="V1336" s="618"/>
      <c r="W1336" s="618"/>
      <c r="X1336" s="618"/>
      <c r="Y1336" s="616"/>
      <c r="Z1336" s="617"/>
    </row>
    <row r="1337" spans="21:31" ht="8.25" hidden="1" customHeight="1">
      <c r="U1337" s="624" t="s">
        <v>9</v>
      </c>
      <c r="V1337" s="625"/>
      <c r="W1337" s="625"/>
      <c r="X1337" s="625"/>
      <c r="Y1337" s="626"/>
      <c r="Z1337" s="627"/>
    </row>
    <row r="1339" spans="21:31" ht="27.75" customHeight="1">
      <c r="AA1339" s="715" t="s">
        <v>1727</v>
      </c>
      <c r="AB1339" s="715"/>
      <c r="AC1339" s="715"/>
      <c r="AD1339" s="715"/>
      <c r="AE1339" s="715"/>
    </row>
    <row r="1340" spans="21:31" ht="22.5" customHeight="1">
      <c r="AA1340" t="s">
        <v>1</v>
      </c>
      <c r="AB1340" t="s">
        <v>1558</v>
      </c>
    </row>
    <row r="1342" spans="21:31" ht="32.5" customHeight="1">
      <c r="AA1342" s="194" t="s">
        <v>18</v>
      </c>
      <c r="AB1342" s="195" t="s">
        <v>19</v>
      </c>
      <c r="AC1342" s="195" t="s">
        <v>20</v>
      </c>
      <c r="AD1342" s="196" t="s">
        <v>32</v>
      </c>
    </row>
    <row r="1343" spans="21:31" ht="56.75" customHeight="1">
      <c r="AA1343" s="246" t="s">
        <v>220</v>
      </c>
      <c r="AB1343" s="582" t="s">
        <v>221</v>
      </c>
    </row>
    <row r="1344" spans="21:31" ht="32.75" customHeight="1">
      <c r="AA1344" s="282" t="s">
        <v>331</v>
      </c>
      <c r="AB1344" s="255" t="s">
        <v>282</v>
      </c>
    </row>
    <row r="1345" spans="27:28" ht="32.75" customHeight="1">
      <c r="AA1345" s="282" t="s">
        <v>414</v>
      </c>
      <c r="AB1345" s="255" t="s">
        <v>415</v>
      </c>
    </row>
    <row r="1346" spans="27:28" ht="32.75" customHeight="1">
      <c r="AA1346" s="282" t="s">
        <v>976</v>
      </c>
      <c r="AB1346" s="255" t="s">
        <v>977</v>
      </c>
    </row>
    <row r="1347" spans="27:28" ht="32.75" customHeight="1">
      <c r="AA1347" s="282" t="s">
        <v>1048</v>
      </c>
      <c r="AB1347" s="255" t="s">
        <v>1049</v>
      </c>
    </row>
    <row r="1348" spans="27:28" ht="32.75" customHeight="1">
      <c r="AA1348" s="282" t="s">
        <v>431</v>
      </c>
      <c r="AB1348" s="255" t="s">
        <v>925</v>
      </c>
    </row>
    <row r="1349" spans="27:28" ht="20.75" customHeight="1">
      <c r="AA1349" s="282" t="s">
        <v>463</v>
      </c>
      <c r="AB1349" s="255" t="s">
        <v>464</v>
      </c>
    </row>
    <row r="1350" spans="27:28" ht="32.75" customHeight="1">
      <c r="AA1350" s="282" t="s">
        <v>492</v>
      </c>
      <c r="AB1350" s="255" t="s">
        <v>493</v>
      </c>
    </row>
    <row r="1351" spans="27:28" ht="44.5" customHeight="1">
      <c r="AA1351" s="667" t="s">
        <v>549</v>
      </c>
      <c r="AB1351" s="583" t="s">
        <v>1040</v>
      </c>
    </row>
  </sheetData>
  <mergeCells count="4">
    <mergeCell ref="B2:N2"/>
    <mergeCell ref="O351:T351"/>
    <mergeCell ref="U1129:Z1129"/>
    <mergeCell ref="AA1339:AE1339"/>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AC632"/>
  <sheetViews>
    <sheetView showGridLines="0" workbookViewId="0"/>
  </sheetViews>
  <sheetFormatPr baseColWidth="10" defaultColWidth="13.33203125" defaultRowHeight="22.5" customHeight="1"/>
  <cols>
    <col min="1" max="1" width="123.5" style="1" customWidth="1"/>
    <col min="2" max="2" width="13.33203125" style="1" customWidth="1"/>
    <col min="3" max="3" width="38.5" style="1" customWidth="1"/>
    <col min="4" max="4" width="27.5" style="1" customWidth="1"/>
    <col min="5" max="5" width="23.5" style="1" customWidth="1"/>
    <col min="6" max="8" width="13.33203125" style="1" customWidth="1"/>
    <col min="9" max="9" width="21.5" style="1" customWidth="1"/>
    <col min="10" max="10" width="28.33203125" style="1" customWidth="1"/>
    <col min="11" max="11" width="18.6640625" style="1" customWidth="1"/>
    <col min="12" max="12" width="13.33203125" style="1" customWidth="1"/>
    <col min="13" max="13" width="13.33203125" style="1" hidden="1" customWidth="1"/>
    <col min="14" max="14" width="13.33203125" style="1" customWidth="1"/>
    <col min="15" max="19" width="13.33203125" style="1" hidden="1" customWidth="1"/>
    <col min="20" max="20" width="22.33203125" style="1" customWidth="1"/>
    <col min="21" max="21" width="23" style="1" customWidth="1"/>
    <col min="22" max="22" width="23.5" style="1" customWidth="1"/>
    <col min="23" max="23" width="22.5" style="1" customWidth="1"/>
    <col min="24" max="24" width="83.6640625" style="1" customWidth="1"/>
    <col min="25" max="26" width="13.33203125" style="1" customWidth="1"/>
    <col min="27" max="27" width="20.6640625" style="1" customWidth="1"/>
    <col min="28" max="28" width="102.6640625" style="1" customWidth="1"/>
    <col min="29" max="30" width="13.33203125" style="1" customWidth="1"/>
    <col min="31" max="16384" width="13.33203125" style="1"/>
  </cols>
  <sheetData>
    <row r="1" spans="2:7" ht="27.75" customHeight="1">
      <c r="B1" s="715" t="s">
        <v>1728</v>
      </c>
      <c r="C1" s="715"/>
      <c r="D1" s="715"/>
      <c r="E1" s="715"/>
      <c r="F1" s="715"/>
      <c r="G1" s="715"/>
    </row>
    <row r="2" spans="2:7" ht="32.25" customHeight="1">
      <c r="B2" s="584" t="s">
        <v>1566</v>
      </c>
      <c r="C2" s="585" t="s">
        <v>18</v>
      </c>
      <c r="D2" s="585" t="s">
        <v>19</v>
      </c>
      <c r="E2" s="585" t="s">
        <v>1127</v>
      </c>
      <c r="F2" s="586" t="s">
        <v>1128</v>
      </c>
      <c r="G2" s="587"/>
    </row>
    <row r="3" spans="2:7" ht="8.75" hidden="1" customHeight="1">
      <c r="B3" s="639"/>
      <c r="C3" s="640"/>
      <c r="D3" s="640"/>
      <c r="E3" s="640"/>
      <c r="F3" s="641" t="s">
        <v>1013</v>
      </c>
      <c r="G3" s="642"/>
    </row>
    <row r="4" spans="2:7" ht="8.75" hidden="1" customHeight="1">
      <c r="B4" s="643"/>
      <c r="C4" s="644"/>
      <c r="D4" s="644"/>
      <c r="E4" s="645" t="s">
        <v>1317</v>
      </c>
      <c r="F4" s="646"/>
      <c r="G4" s="647"/>
    </row>
    <row r="5" spans="2:7" ht="8.75" hidden="1" customHeight="1">
      <c r="B5" s="643"/>
      <c r="C5" s="644"/>
      <c r="D5" s="645" t="s">
        <v>488</v>
      </c>
      <c r="E5" s="648"/>
      <c r="F5" s="646"/>
      <c r="G5" s="647"/>
    </row>
    <row r="6" spans="2:7" ht="8.75" hidden="1" customHeight="1">
      <c r="B6" s="643"/>
      <c r="C6" s="645" t="s">
        <v>487</v>
      </c>
      <c r="D6" s="648"/>
      <c r="E6" s="648"/>
      <c r="F6" s="646"/>
      <c r="G6" s="647"/>
    </row>
    <row r="7" spans="2:7" ht="8.75" hidden="1" customHeight="1">
      <c r="B7" s="639"/>
      <c r="C7" s="640"/>
      <c r="D7" s="640"/>
      <c r="E7" s="640"/>
      <c r="F7" s="641" t="s">
        <v>1013</v>
      </c>
      <c r="G7" s="642"/>
    </row>
    <row r="8" spans="2:7" ht="8.75" hidden="1" customHeight="1">
      <c r="B8" s="643"/>
      <c r="C8" s="644"/>
      <c r="D8" s="644"/>
      <c r="E8" s="645" t="s">
        <v>1224</v>
      </c>
      <c r="F8" s="646"/>
      <c r="G8" s="647"/>
    </row>
    <row r="9" spans="2:7" ht="8.75" hidden="1" customHeight="1">
      <c r="B9" s="643"/>
      <c r="C9" s="644"/>
      <c r="D9" s="645" t="s">
        <v>1223</v>
      </c>
      <c r="E9" s="648"/>
      <c r="F9" s="646"/>
      <c r="G9" s="647"/>
    </row>
    <row r="10" spans="2:7" ht="8.75" hidden="1" customHeight="1">
      <c r="B10" s="643"/>
      <c r="C10" s="645" t="s">
        <v>492</v>
      </c>
      <c r="D10" s="648"/>
      <c r="E10" s="648"/>
      <c r="F10" s="646"/>
      <c r="G10" s="647"/>
    </row>
    <row r="11" spans="2:7" ht="8.75" hidden="1" customHeight="1">
      <c r="B11" s="649">
        <v>45435</v>
      </c>
      <c r="C11" s="648"/>
      <c r="D11" s="648"/>
      <c r="E11" s="648"/>
      <c r="F11" s="646"/>
      <c r="G11" s="647"/>
    </row>
    <row r="12" spans="2:7" ht="8.75" hidden="1" customHeight="1">
      <c r="B12" s="639"/>
      <c r="C12" s="640"/>
      <c r="D12" s="640"/>
      <c r="E12" s="640"/>
      <c r="F12" s="641" t="s">
        <v>1013</v>
      </c>
      <c r="G12" s="642"/>
    </row>
    <row r="13" spans="2:7" ht="8.75" hidden="1" customHeight="1">
      <c r="B13" s="643"/>
      <c r="C13" s="644"/>
      <c r="D13" s="644"/>
      <c r="E13" s="645" t="s">
        <v>1320</v>
      </c>
      <c r="F13" s="646"/>
      <c r="G13" s="647"/>
    </row>
    <row r="14" spans="2:7" ht="8.75" hidden="1" customHeight="1">
      <c r="B14" s="643"/>
      <c r="C14" s="644"/>
      <c r="D14" s="645" t="s">
        <v>977</v>
      </c>
      <c r="E14" s="648"/>
      <c r="F14" s="646"/>
      <c r="G14" s="647"/>
    </row>
    <row r="15" spans="2:7" ht="8.75" hidden="1" customHeight="1">
      <c r="B15" s="643"/>
      <c r="C15" s="645" t="s">
        <v>976</v>
      </c>
      <c r="D15" s="648"/>
      <c r="E15" s="648"/>
      <c r="F15" s="646"/>
      <c r="G15" s="647"/>
    </row>
    <row r="16" spans="2:7" ht="8.75" hidden="1" customHeight="1">
      <c r="B16" s="639"/>
      <c r="C16" s="640"/>
      <c r="D16" s="640"/>
      <c r="E16" s="640"/>
      <c r="F16" s="641" t="s">
        <v>1013</v>
      </c>
      <c r="G16" s="642"/>
    </row>
    <row r="17" spans="2:7" ht="8.75" hidden="1" customHeight="1">
      <c r="B17" s="643"/>
      <c r="C17" s="644"/>
      <c r="D17" s="644"/>
      <c r="E17" s="645" t="s">
        <v>1319</v>
      </c>
      <c r="F17" s="646"/>
      <c r="G17" s="647"/>
    </row>
    <row r="18" spans="2:7" ht="8.75" hidden="1" customHeight="1">
      <c r="B18" s="643"/>
      <c r="C18" s="644"/>
      <c r="D18" s="645" t="s">
        <v>970</v>
      </c>
      <c r="E18" s="648"/>
      <c r="F18" s="646"/>
      <c r="G18" s="647"/>
    </row>
    <row r="19" spans="2:7" ht="8.75" hidden="1" customHeight="1">
      <c r="B19" s="643"/>
      <c r="C19" s="645" t="s">
        <v>469</v>
      </c>
      <c r="D19" s="648"/>
      <c r="E19" s="648"/>
      <c r="F19" s="646"/>
      <c r="G19" s="647"/>
    </row>
    <row r="20" spans="2:7" ht="8.75" hidden="1" customHeight="1">
      <c r="B20" s="649">
        <v>45442</v>
      </c>
      <c r="C20" s="648"/>
      <c r="D20" s="648"/>
      <c r="E20" s="648"/>
      <c r="F20" s="646"/>
      <c r="G20" s="647"/>
    </row>
    <row r="21" spans="2:7" ht="8.75" hidden="1" customHeight="1">
      <c r="B21" s="639"/>
      <c r="C21" s="640"/>
      <c r="D21" s="640"/>
      <c r="E21" s="640"/>
      <c r="F21" s="641" t="s">
        <v>1133</v>
      </c>
      <c r="G21" s="642"/>
    </row>
    <row r="22" spans="2:7" ht="8.75" hidden="1" customHeight="1">
      <c r="B22" s="643"/>
      <c r="C22" s="644"/>
      <c r="D22" s="644"/>
      <c r="E22" s="645" t="s">
        <v>1323</v>
      </c>
      <c r="F22" s="646"/>
      <c r="G22" s="647"/>
    </row>
    <row r="23" spans="2:7" ht="8.75" hidden="1" customHeight="1">
      <c r="B23" s="643"/>
      <c r="C23" s="644"/>
      <c r="D23" s="645" t="s">
        <v>1322</v>
      </c>
      <c r="E23" s="648"/>
      <c r="F23" s="646"/>
      <c r="G23" s="647"/>
    </row>
    <row r="24" spans="2:7" ht="8.75" hidden="1" customHeight="1">
      <c r="B24" s="643"/>
      <c r="C24" s="645" t="s">
        <v>1321</v>
      </c>
      <c r="D24" s="648"/>
      <c r="E24" s="648"/>
      <c r="F24" s="646"/>
      <c r="G24" s="647"/>
    </row>
    <row r="25" spans="2:7" ht="8.75" hidden="1" customHeight="1">
      <c r="B25" s="639"/>
      <c r="C25" s="640"/>
      <c r="D25" s="640"/>
      <c r="E25" s="640"/>
      <c r="F25" s="641" t="s">
        <v>1013</v>
      </c>
      <c r="G25" s="642"/>
    </row>
    <row r="26" spans="2:7" ht="8.75" hidden="1" customHeight="1">
      <c r="B26" s="643"/>
      <c r="C26" s="644"/>
      <c r="D26" s="644"/>
      <c r="E26" s="645" t="s">
        <v>1326</v>
      </c>
      <c r="F26" s="646"/>
      <c r="G26" s="647"/>
    </row>
    <row r="27" spans="2:7" ht="8.75" hidden="1" customHeight="1">
      <c r="B27" s="643"/>
      <c r="C27" s="644"/>
      <c r="D27" s="645" t="s">
        <v>1325</v>
      </c>
      <c r="E27" s="648"/>
      <c r="F27" s="646"/>
      <c r="G27" s="647"/>
    </row>
    <row r="28" spans="2:7" ht="8.75" hidden="1" customHeight="1">
      <c r="B28" s="643"/>
      <c r="C28" s="645" t="s">
        <v>1324</v>
      </c>
      <c r="D28" s="648"/>
      <c r="E28" s="648"/>
      <c r="F28" s="646"/>
      <c r="G28" s="647"/>
    </row>
    <row r="29" spans="2:7" ht="8.75" hidden="1" customHeight="1">
      <c r="B29" s="649">
        <v>45449</v>
      </c>
      <c r="C29" s="648"/>
      <c r="D29" s="648"/>
      <c r="E29" s="648"/>
      <c r="F29" s="646"/>
      <c r="G29" s="647"/>
    </row>
    <row r="30" spans="2:7" ht="20.5" customHeight="1">
      <c r="B30" s="588">
        <v>45450</v>
      </c>
      <c r="C30" s="589" t="s">
        <v>954</v>
      </c>
      <c r="D30" s="589" t="s">
        <v>955</v>
      </c>
      <c r="E30" s="589" t="s">
        <v>1327</v>
      </c>
      <c r="F30" s="590" t="s">
        <v>1013</v>
      </c>
      <c r="G30" s="591"/>
    </row>
    <row r="31" spans="2:7" ht="9" hidden="1" customHeight="1">
      <c r="B31" s="592"/>
      <c r="C31" s="593"/>
      <c r="D31" s="593"/>
      <c r="E31" s="594" t="s">
        <v>1327</v>
      </c>
      <c r="F31" s="595"/>
      <c r="G31" s="596"/>
    </row>
    <row r="32" spans="2:7" ht="9" hidden="1" customHeight="1">
      <c r="B32" s="592"/>
      <c r="C32" s="593"/>
      <c r="D32" s="594" t="s">
        <v>955</v>
      </c>
      <c r="E32" s="597"/>
      <c r="F32" s="595"/>
      <c r="G32" s="596"/>
    </row>
    <row r="33" spans="2:7" ht="9" hidden="1" customHeight="1">
      <c r="B33" s="592"/>
      <c r="C33" s="594" t="s">
        <v>954</v>
      </c>
      <c r="D33" s="597"/>
      <c r="E33" s="597"/>
      <c r="F33" s="595"/>
      <c r="G33" s="596"/>
    </row>
    <row r="34" spans="2:7" ht="9" hidden="1" customHeight="1">
      <c r="B34" s="598">
        <v>45450</v>
      </c>
      <c r="C34" s="597"/>
      <c r="D34" s="597"/>
      <c r="E34" s="597"/>
      <c r="F34" s="595"/>
      <c r="G34" s="596"/>
    </row>
    <row r="35" spans="2:7" ht="9" hidden="1" customHeight="1">
      <c r="B35" s="599"/>
      <c r="C35" s="600"/>
      <c r="D35" s="600"/>
      <c r="E35" s="600"/>
      <c r="F35" s="601" t="s">
        <v>1013</v>
      </c>
      <c r="G35" s="602"/>
    </row>
    <row r="36" spans="2:7" ht="9" hidden="1" customHeight="1">
      <c r="B36" s="592"/>
      <c r="C36" s="593"/>
      <c r="D36" s="593"/>
      <c r="E36" s="594" t="s">
        <v>1328</v>
      </c>
      <c r="F36" s="595"/>
      <c r="G36" s="596"/>
    </row>
    <row r="37" spans="2:7" ht="9" hidden="1" customHeight="1">
      <c r="B37" s="592"/>
      <c r="C37" s="593"/>
      <c r="D37" s="594" t="s">
        <v>943</v>
      </c>
      <c r="E37" s="597"/>
      <c r="F37" s="595"/>
      <c r="G37" s="596"/>
    </row>
    <row r="38" spans="2:7" ht="9" hidden="1" customHeight="1">
      <c r="B38" s="592"/>
      <c r="C38" s="594" t="s">
        <v>447</v>
      </c>
      <c r="D38" s="597"/>
      <c r="E38" s="597"/>
      <c r="F38" s="595"/>
      <c r="G38" s="596"/>
    </row>
    <row r="39" spans="2:7" ht="9" hidden="1" customHeight="1">
      <c r="B39" s="598">
        <v>45456</v>
      </c>
      <c r="C39" s="597"/>
      <c r="D39" s="597"/>
      <c r="E39" s="597"/>
      <c r="F39" s="595"/>
      <c r="G39" s="596"/>
    </row>
    <row r="40" spans="2:7" ht="9" hidden="1" customHeight="1">
      <c r="B40" s="599"/>
      <c r="C40" s="600"/>
      <c r="D40" s="600"/>
      <c r="E40" s="600"/>
      <c r="F40" s="601" t="s">
        <v>1013</v>
      </c>
      <c r="G40" s="602"/>
    </row>
    <row r="41" spans="2:7" ht="9" hidden="1" customHeight="1">
      <c r="B41" s="592"/>
      <c r="C41" s="593"/>
      <c r="D41" s="593"/>
      <c r="E41" s="594" t="s">
        <v>1231</v>
      </c>
      <c r="F41" s="595"/>
      <c r="G41" s="596"/>
    </row>
    <row r="42" spans="2:7" ht="9" hidden="1" customHeight="1">
      <c r="B42" s="592"/>
      <c r="C42" s="593"/>
      <c r="D42" s="594" t="s">
        <v>464</v>
      </c>
      <c r="E42" s="597"/>
      <c r="F42" s="595"/>
      <c r="G42" s="596"/>
    </row>
    <row r="43" spans="2:7" ht="9" hidden="1" customHeight="1">
      <c r="B43" s="592"/>
      <c r="C43" s="594" t="s">
        <v>463</v>
      </c>
      <c r="D43" s="597"/>
      <c r="E43" s="597"/>
      <c r="F43" s="595"/>
      <c r="G43" s="596"/>
    </row>
    <row r="44" spans="2:7" ht="9" hidden="1" customHeight="1">
      <c r="B44" s="599"/>
      <c r="C44" s="600"/>
      <c r="D44" s="600"/>
      <c r="E44" s="600"/>
      <c r="F44" s="601" t="s">
        <v>1133</v>
      </c>
      <c r="G44" s="602"/>
    </row>
    <row r="45" spans="2:7" ht="9" hidden="1" customHeight="1">
      <c r="B45" s="592"/>
      <c r="C45" s="593"/>
      <c r="D45" s="593"/>
      <c r="E45" s="594" t="s">
        <v>1330</v>
      </c>
      <c r="F45" s="595"/>
      <c r="G45" s="596"/>
    </row>
    <row r="46" spans="2:7" ht="9" hidden="1" customHeight="1">
      <c r="B46" s="592"/>
      <c r="C46" s="593"/>
      <c r="D46" s="594" t="s">
        <v>1725</v>
      </c>
      <c r="E46" s="597"/>
      <c r="F46" s="595"/>
      <c r="G46" s="596"/>
    </row>
    <row r="47" spans="2:7" ht="9" hidden="1" customHeight="1">
      <c r="B47" s="592"/>
      <c r="C47" s="594" t="s">
        <v>1234</v>
      </c>
      <c r="D47" s="597"/>
      <c r="E47" s="597"/>
      <c r="F47" s="595"/>
      <c r="G47" s="596"/>
    </row>
    <row r="48" spans="2:7" ht="9" hidden="1" customHeight="1">
      <c r="B48" s="598">
        <v>45463</v>
      </c>
      <c r="C48" s="597"/>
      <c r="D48" s="597"/>
      <c r="E48" s="597"/>
      <c r="F48" s="595"/>
      <c r="G48" s="596"/>
    </row>
    <row r="49" spans="2:7" ht="32.75" customHeight="1">
      <c r="B49" s="652">
        <v>45464</v>
      </c>
      <c r="C49" s="604" t="s">
        <v>937</v>
      </c>
      <c r="D49" s="604" t="s">
        <v>938</v>
      </c>
      <c r="E49" s="604" t="s">
        <v>1331</v>
      </c>
      <c r="F49" s="601" t="s">
        <v>1013</v>
      </c>
      <c r="G49" s="602"/>
    </row>
    <row r="50" spans="2:7" ht="9" hidden="1" customHeight="1">
      <c r="B50" s="592"/>
      <c r="C50" s="593"/>
      <c r="D50" s="593"/>
      <c r="E50" s="594" t="s">
        <v>1331</v>
      </c>
      <c r="F50" s="595"/>
      <c r="G50" s="596"/>
    </row>
    <row r="51" spans="2:7" ht="9" hidden="1" customHeight="1">
      <c r="B51" s="592"/>
      <c r="C51" s="593"/>
      <c r="D51" s="594" t="s">
        <v>938</v>
      </c>
      <c r="E51" s="597"/>
      <c r="F51" s="595"/>
      <c r="G51" s="596"/>
    </row>
    <row r="52" spans="2:7" ht="9" hidden="1" customHeight="1">
      <c r="B52" s="592"/>
      <c r="C52" s="594" t="s">
        <v>937</v>
      </c>
      <c r="D52" s="597"/>
      <c r="E52" s="597"/>
      <c r="F52" s="595"/>
      <c r="G52" s="596"/>
    </row>
    <row r="53" spans="2:7" ht="9" hidden="1" customHeight="1">
      <c r="B53" s="598">
        <v>45464</v>
      </c>
      <c r="C53" s="597"/>
      <c r="D53" s="597"/>
      <c r="E53" s="597"/>
      <c r="F53" s="595"/>
      <c r="G53" s="596"/>
    </row>
    <row r="54" spans="2:7" ht="9" hidden="1" customHeight="1">
      <c r="B54" s="599"/>
      <c r="C54" s="600"/>
      <c r="D54" s="600"/>
      <c r="E54" s="600"/>
      <c r="F54" s="601" t="s">
        <v>1013</v>
      </c>
      <c r="G54" s="602"/>
    </row>
    <row r="55" spans="2:7" ht="9" hidden="1" customHeight="1">
      <c r="B55" s="592"/>
      <c r="C55" s="593"/>
      <c r="D55" s="593"/>
      <c r="E55" s="594" t="s">
        <v>1333</v>
      </c>
      <c r="F55" s="595"/>
      <c r="G55" s="596"/>
    </row>
    <row r="56" spans="2:7" ht="9" hidden="1" customHeight="1">
      <c r="B56" s="592"/>
      <c r="C56" s="593"/>
      <c r="D56" s="594" t="s">
        <v>925</v>
      </c>
      <c r="E56" s="597"/>
      <c r="F56" s="595"/>
      <c r="G56" s="596"/>
    </row>
    <row r="57" spans="2:7" ht="9" hidden="1" customHeight="1">
      <c r="B57" s="592"/>
      <c r="C57" s="594" t="s">
        <v>431</v>
      </c>
      <c r="D57" s="597"/>
      <c r="E57" s="597"/>
      <c r="F57" s="595"/>
      <c r="G57" s="596"/>
    </row>
    <row r="58" spans="2:7" ht="9" hidden="1" customHeight="1">
      <c r="B58" s="599"/>
      <c r="C58" s="600"/>
      <c r="D58" s="600"/>
      <c r="E58" s="600"/>
      <c r="F58" s="601" t="s">
        <v>1013</v>
      </c>
      <c r="G58" s="602"/>
    </row>
    <row r="59" spans="2:7" ht="9" hidden="1" customHeight="1">
      <c r="B59" s="592"/>
      <c r="C59" s="593"/>
      <c r="D59" s="593"/>
      <c r="E59" s="594" t="s">
        <v>1332</v>
      </c>
      <c r="F59" s="595"/>
      <c r="G59" s="596"/>
    </row>
    <row r="60" spans="2:7" ht="9" hidden="1" customHeight="1">
      <c r="B60" s="592"/>
      <c r="C60" s="593"/>
      <c r="D60" s="594" t="s">
        <v>426</v>
      </c>
      <c r="E60" s="597"/>
      <c r="F60" s="595"/>
      <c r="G60" s="596"/>
    </row>
    <row r="61" spans="2:7" ht="9" hidden="1" customHeight="1">
      <c r="B61" s="592"/>
      <c r="C61" s="594" t="s">
        <v>425</v>
      </c>
      <c r="D61" s="597"/>
      <c r="E61" s="597"/>
      <c r="F61" s="595"/>
      <c r="G61" s="596"/>
    </row>
    <row r="62" spans="2:7" ht="9" hidden="1" customHeight="1">
      <c r="B62" s="598">
        <v>45470</v>
      </c>
      <c r="C62" s="597"/>
      <c r="D62" s="597"/>
      <c r="E62" s="597"/>
      <c r="F62" s="595"/>
      <c r="G62" s="596"/>
    </row>
    <row r="63" spans="2:7" ht="9" hidden="1" customHeight="1">
      <c r="B63" s="599"/>
      <c r="C63" s="600"/>
      <c r="D63" s="600"/>
      <c r="E63" s="600"/>
      <c r="F63" s="601" t="s">
        <v>1013</v>
      </c>
      <c r="G63" s="602"/>
    </row>
    <row r="64" spans="2:7" ht="9" hidden="1" customHeight="1">
      <c r="B64" s="592"/>
      <c r="C64" s="593"/>
      <c r="D64" s="593"/>
      <c r="E64" s="594" t="s">
        <v>1243</v>
      </c>
      <c r="F64" s="595"/>
      <c r="G64" s="596"/>
    </row>
    <row r="65" spans="2:7" ht="9" hidden="1" customHeight="1">
      <c r="B65" s="592"/>
      <c r="C65" s="593"/>
      <c r="D65" s="594" t="s">
        <v>1242</v>
      </c>
      <c r="E65" s="597"/>
      <c r="F65" s="595"/>
      <c r="G65" s="596"/>
    </row>
    <row r="66" spans="2:7" ht="9" hidden="1" customHeight="1">
      <c r="B66" s="592"/>
      <c r="C66" s="594" t="s">
        <v>414</v>
      </c>
      <c r="D66" s="597"/>
      <c r="E66" s="597"/>
      <c r="F66" s="595"/>
      <c r="G66" s="596"/>
    </row>
    <row r="67" spans="2:7" ht="9" hidden="1" customHeight="1">
      <c r="B67" s="599"/>
      <c r="C67" s="600"/>
      <c r="D67" s="600"/>
      <c r="E67" s="600"/>
      <c r="F67" s="601" t="s">
        <v>1013</v>
      </c>
      <c r="G67" s="602"/>
    </row>
    <row r="68" spans="2:7" ht="9" hidden="1" customHeight="1">
      <c r="B68" s="592"/>
      <c r="C68" s="593"/>
      <c r="D68" s="593"/>
      <c r="E68" s="594" t="s">
        <v>1334</v>
      </c>
      <c r="F68" s="595"/>
      <c r="G68" s="596"/>
    </row>
    <row r="69" spans="2:7" ht="9" hidden="1" customHeight="1">
      <c r="B69" s="592"/>
      <c r="C69" s="593"/>
      <c r="D69" s="594" t="s">
        <v>411</v>
      </c>
      <c r="E69" s="597"/>
      <c r="F69" s="595"/>
      <c r="G69" s="596"/>
    </row>
    <row r="70" spans="2:7" ht="9" hidden="1" customHeight="1">
      <c r="B70" s="592"/>
      <c r="C70" s="594" t="s">
        <v>410</v>
      </c>
      <c r="D70" s="597"/>
      <c r="E70" s="597"/>
      <c r="F70" s="595"/>
      <c r="G70" s="596"/>
    </row>
    <row r="71" spans="2:7" ht="9" hidden="1" customHeight="1">
      <c r="B71" s="598">
        <v>45477</v>
      </c>
      <c r="C71" s="597"/>
      <c r="D71" s="597"/>
      <c r="E71" s="597"/>
      <c r="F71" s="595"/>
      <c r="G71" s="596"/>
    </row>
    <row r="72" spans="2:7" ht="9" hidden="1" customHeight="1">
      <c r="B72" s="599"/>
      <c r="C72" s="600"/>
      <c r="D72" s="600"/>
      <c r="E72" s="600"/>
      <c r="F72" s="601" t="s">
        <v>1143</v>
      </c>
      <c r="G72" s="602"/>
    </row>
    <row r="73" spans="2:7" ht="9" hidden="1" customHeight="1">
      <c r="B73" s="592"/>
      <c r="C73" s="593"/>
      <c r="D73" s="593"/>
      <c r="E73" s="594" t="s">
        <v>1246</v>
      </c>
      <c r="F73" s="595"/>
      <c r="G73" s="596"/>
    </row>
    <row r="74" spans="2:7" ht="9" hidden="1" customHeight="1">
      <c r="B74" s="592"/>
      <c r="C74" s="593"/>
      <c r="D74" s="594" t="s">
        <v>388</v>
      </c>
      <c r="E74" s="597"/>
      <c r="F74" s="595"/>
      <c r="G74" s="596"/>
    </row>
    <row r="75" spans="2:7" ht="9" hidden="1" customHeight="1">
      <c r="B75" s="592"/>
      <c r="C75" s="594" t="s">
        <v>387</v>
      </c>
      <c r="D75" s="597"/>
      <c r="E75" s="597"/>
      <c r="F75" s="595"/>
      <c r="G75" s="596"/>
    </row>
    <row r="76" spans="2:7" ht="9" hidden="1" customHeight="1">
      <c r="B76" s="599"/>
      <c r="C76" s="600"/>
      <c r="D76" s="600"/>
      <c r="E76" s="600"/>
      <c r="F76" s="601" t="s">
        <v>1013</v>
      </c>
      <c r="G76" s="602"/>
    </row>
    <row r="77" spans="2:7" ht="9" hidden="1" customHeight="1">
      <c r="B77" s="592"/>
      <c r="C77" s="593"/>
      <c r="D77" s="593"/>
      <c r="E77" s="594" t="s">
        <v>1337</v>
      </c>
      <c r="F77" s="595"/>
      <c r="G77" s="596"/>
    </row>
    <row r="78" spans="2:7" ht="9" hidden="1" customHeight="1">
      <c r="B78" s="592"/>
      <c r="C78" s="593"/>
      <c r="D78" s="594" t="s">
        <v>1567</v>
      </c>
      <c r="E78" s="597"/>
      <c r="F78" s="595"/>
      <c r="G78" s="596"/>
    </row>
    <row r="79" spans="2:7" ht="9" hidden="1" customHeight="1">
      <c r="B79" s="592"/>
      <c r="C79" s="594" t="s">
        <v>1726</v>
      </c>
      <c r="D79" s="597"/>
      <c r="E79" s="597"/>
      <c r="F79" s="595"/>
      <c r="G79" s="596"/>
    </row>
    <row r="80" spans="2:7" ht="9" hidden="1" customHeight="1">
      <c r="B80" s="598">
        <v>45484</v>
      </c>
      <c r="C80" s="597"/>
      <c r="D80" s="597"/>
      <c r="E80" s="597"/>
      <c r="F80" s="595"/>
      <c r="G80" s="596"/>
    </row>
    <row r="81" spans="2:7" ht="32.75" customHeight="1">
      <c r="B81" s="652">
        <v>45485</v>
      </c>
      <c r="C81" s="604" t="s">
        <v>906</v>
      </c>
      <c r="D81" s="604" t="s">
        <v>907</v>
      </c>
      <c r="E81" s="604" t="s">
        <v>1338</v>
      </c>
      <c r="F81" s="601" t="s">
        <v>1013</v>
      </c>
      <c r="G81" s="602"/>
    </row>
    <row r="82" spans="2:7" ht="9" hidden="1" customHeight="1">
      <c r="B82" s="592"/>
      <c r="C82" s="593"/>
      <c r="D82" s="593"/>
      <c r="E82" s="594" t="s">
        <v>1338</v>
      </c>
      <c r="F82" s="595"/>
      <c r="G82" s="596"/>
    </row>
    <row r="83" spans="2:7" ht="9" hidden="1" customHeight="1">
      <c r="B83" s="592"/>
      <c r="C83" s="593"/>
      <c r="D83" s="594" t="s">
        <v>907</v>
      </c>
      <c r="E83" s="597"/>
      <c r="F83" s="595"/>
      <c r="G83" s="596"/>
    </row>
    <row r="84" spans="2:7" ht="9" hidden="1" customHeight="1">
      <c r="B84" s="592"/>
      <c r="C84" s="594" t="s">
        <v>906</v>
      </c>
      <c r="D84" s="597"/>
      <c r="E84" s="597"/>
      <c r="F84" s="595"/>
      <c r="G84" s="596"/>
    </row>
    <row r="85" spans="2:7" ht="9" hidden="1" customHeight="1">
      <c r="B85" s="598">
        <v>45485</v>
      </c>
      <c r="C85" s="597"/>
      <c r="D85" s="597"/>
      <c r="E85" s="597"/>
      <c r="F85" s="595"/>
      <c r="G85" s="596"/>
    </row>
    <row r="86" spans="2:7" ht="9" hidden="1" customHeight="1">
      <c r="B86" s="599"/>
      <c r="C86" s="600"/>
      <c r="D86" s="600"/>
      <c r="E86" s="600"/>
      <c r="F86" s="601" t="s">
        <v>1013</v>
      </c>
      <c r="G86" s="602"/>
    </row>
    <row r="87" spans="2:7" ht="9" hidden="1" customHeight="1">
      <c r="B87" s="592"/>
      <c r="C87" s="593"/>
      <c r="D87" s="593"/>
      <c r="E87" s="594" t="s">
        <v>1340</v>
      </c>
      <c r="F87" s="595"/>
      <c r="G87" s="596"/>
    </row>
    <row r="88" spans="2:7" ht="9" hidden="1" customHeight="1">
      <c r="B88" s="592"/>
      <c r="C88" s="593"/>
      <c r="D88" s="594" t="s">
        <v>1568</v>
      </c>
      <c r="E88" s="597"/>
      <c r="F88" s="595"/>
      <c r="G88" s="596"/>
    </row>
    <row r="89" spans="2:7" ht="9" hidden="1" customHeight="1">
      <c r="B89" s="592"/>
      <c r="C89" s="594" t="s">
        <v>149</v>
      </c>
      <c r="D89" s="597"/>
      <c r="E89" s="597"/>
      <c r="F89" s="595"/>
      <c r="G89" s="596"/>
    </row>
    <row r="90" spans="2:7" ht="9" hidden="1" customHeight="1">
      <c r="B90" s="599"/>
      <c r="C90" s="600"/>
      <c r="D90" s="600"/>
      <c r="E90" s="600"/>
      <c r="F90" s="601" t="s">
        <v>1013</v>
      </c>
      <c r="G90" s="602"/>
    </row>
    <row r="91" spans="2:7" ht="9" hidden="1" customHeight="1">
      <c r="B91" s="592"/>
      <c r="C91" s="593"/>
      <c r="D91" s="593"/>
      <c r="E91" s="594" t="s">
        <v>1342</v>
      </c>
      <c r="F91" s="595"/>
      <c r="G91" s="596"/>
    </row>
    <row r="92" spans="2:7" ht="9" hidden="1" customHeight="1">
      <c r="B92" s="592"/>
      <c r="C92" s="593"/>
      <c r="D92" s="594" t="s">
        <v>884</v>
      </c>
      <c r="E92" s="597"/>
      <c r="F92" s="595"/>
      <c r="G92" s="596"/>
    </row>
    <row r="93" spans="2:7" ht="9" hidden="1" customHeight="1">
      <c r="B93" s="592"/>
      <c r="C93" s="594" t="s">
        <v>1341</v>
      </c>
      <c r="D93" s="597"/>
      <c r="E93" s="597"/>
      <c r="F93" s="595"/>
      <c r="G93" s="596"/>
    </row>
    <row r="94" spans="2:7" ht="9" hidden="1" customHeight="1">
      <c r="B94" s="598">
        <v>45491</v>
      </c>
      <c r="C94" s="597"/>
      <c r="D94" s="597"/>
      <c r="E94" s="597"/>
      <c r="F94" s="595"/>
      <c r="G94" s="596"/>
    </row>
    <row r="95" spans="2:7" ht="9" hidden="1" customHeight="1">
      <c r="B95" s="599"/>
      <c r="C95" s="600"/>
      <c r="D95" s="600"/>
      <c r="E95" s="600"/>
      <c r="F95" s="601" t="s">
        <v>1013</v>
      </c>
      <c r="G95" s="602"/>
    </row>
    <row r="96" spans="2:7" ht="9" hidden="1" customHeight="1">
      <c r="B96" s="592"/>
      <c r="C96" s="593"/>
      <c r="D96" s="593"/>
      <c r="E96" s="594" t="s">
        <v>1254</v>
      </c>
      <c r="F96" s="595"/>
      <c r="G96" s="596"/>
    </row>
    <row r="97" spans="2:7" ht="9" hidden="1" customHeight="1">
      <c r="B97" s="592"/>
      <c r="C97" s="593"/>
      <c r="D97" s="594" t="s">
        <v>370</v>
      </c>
      <c r="E97" s="597"/>
      <c r="F97" s="595"/>
      <c r="G97" s="596"/>
    </row>
    <row r="98" spans="2:7" ht="9" hidden="1" customHeight="1">
      <c r="B98" s="592"/>
      <c r="C98" s="594" t="s">
        <v>369</v>
      </c>
      <c r="D98" s="597"/>
      <c r="E98" s="597"/>
      <c r="F98" s="595"/>
      <c r="G98" s="596"/>
    </row>
    <row r="99" spans="2:7" ht="9" hidden="1" customHeight="1">
      <c r="B99" s="598">
        <v>45498</v>
      </c>
      <c r="C99" s="597"/>
      <c r="D99" s="597"/>
      <c r="E99" s="597"/>
      <c r="F99" s="595"/>
      <c r="G99" s="596"/>
    </row>
    <row r="100" spans="2:7" ht="32.75" customHeight="1">
      <c r="B100" s="652">
        <v>45499</v>
      </c>
      <c r="C100" s="604" t="s">
        <v>363</v>
      </c>
      <c r="D100" s="604" t="s">
        <v>1343</v>
      </c>
      <c r="E100" s="604" t="s">
        <v>1344</v>
      </c>
      <c r="F100" s="601" t="s">
        <v>1013</v>
      </c>
      <c r="G100" s="602"/>
    </row>
    <row r="101" spans="2:7" ht="9" hidden="1" customHeight="1">
      <c r="B101" s="592"/>
      <c r="C101" s="593"/>
      <c r="D101" s="593"/>
      <c r="E101" s="594" t="s">
        <v>1344</v>
      </c>
      <c r="F101" s="595"/>
      <c r="G101" s="596"/>
    </row>
    <row r="102" spans="2:7" ht="9" hidden="1" customHeight="1">
      <c r="B102" s="592"/>
      <c r="C102" s="593"/>
      <c r="D102" s="594" t="s">
        <v>1343</v>
      </c>
      <c r="E102" s="597"/>
      <c r="F102" s="595"/>
      <c r="G102" s="596"/>
    </row>
    <row r="103" spans="2:7" ht="9" hidden="1" customHeight="1">
      <c r="B103" s="592"/>
      <c r="C103" s="594" t="s">
        <v>363</v>
      </c>
      <c r="D103" s="597"/>
      <c r="E103" s="597"/>
      <c r="F103" s="595"/>
      <c r="G103" s="596"/>
    </row>
    <row r="104" spans="2:7" ht="9" hidden="1" customHeight="1">
      <c r="B104" s="598">
        <v>45499</v>
      </c>
      <c r="C104" s="597"/>
      <c r="D104" s="597"/>
      <c r="E104" s="597"/>
      <c r="F104" s="595"/>
      <c r="G104" s="596"/>
    </row>
    <row r="105" spans="2:7" ht="9" hidden="1" customHeight="1">
      <c r="B105" s="599"/>
      <c r="C105" s="600"/>
      <c r="D105" s="600"/>
      <c r="E105" s="600"/>
      <c r="F105" s="601" t="s">
        <v>1013</v>
      </c>
      <c r="G105" s="602"/>
    </row>
    <row r="106" spans="2:7" ht="9" hidden="1" customHeight="1">
      <c r="B106" s="592"/>
      <c r="C106" s="593"/>
      <c r="D106" s="593"/>
      <c r="E106" s="594" t="s">
        <v>1345</v>
      </c>
      <c r="F106" s="595"/>
      <c r="G106" s="596"/>
    </row>
    <row r="107" spans="2:7" ht="9" hidden="1" customHeight="1">
      <c r="B107" s="592"/>
      <c r="C107" s="593"/>
      <c r="D107" s="594" t="s">
        <v>747</v>
      </c>
      <c r="E107" s="597"/>
      <c r="F107" s="595"/>
      <c r="G107" s="596"/>
    </row>
    <row r="108" spans="2:7" ht="9" hidden="1" customHeight="1">
      <c r="B108" s="592"/>
      <c r="C108" s="594" t="s">
        <v>871</v>
      </c>
      <c r="D108" s="597"/>
      <c r="E108" s="597"/>
      <c r="F108" s="595"/>
      <c r="G108" s="596"/>
    </row>
    <row r="109" spans="2:7" ht="9" hidden="1" customHeight="1">
      <c r="B109" s="598">
        <v>45505</v>
      </c>
      <c r="C109" s="597"/>
      <c r="D109" s="597"/>
      <c r="E109" s="597"/>
      <c r="F109" s="595"/>
      <c r="G109" s="596"/>
    </row>
    <row r="110" spans="2:7" ht="9" hidden="1" customHeight="1">
      <c r="B110" s="599"/>
      <c r="C110" s="600"/>
      <c r="D110" s="600"/>
      <c r="E110" s="600"/>
      <c r="F110" s="601" t="s">
        <v>1013</v>
      </c>
      <c r="G110" s="602"/>
    </row>
    <row r="111" spans="2:7" ht="9" hidden="1" customHeight="1">
      <c r="B111" s="592"/>
      <c r="C111" s="593"/>
      <c r="D111" s="593"/>
      <c r="E111" s="594" t="s">
        <v>1346</v>
      </c>
      <c r="F111" s="595"/>
      <c r="G111" s="596"/>
    </row>
    <row r="112" spans="2:7" ht="9" hidden="1" customHeight="1">
      <c r="B112" s="592"/>
      <c r="C112" s="593"/>
      <c r="D112" s="594" t="s">
        <v>354</v>
      </c>
      <c r="E112" s="597"/>
      <c r="F112" s="595"/>
      <c r="G112" s="596"/>
    </row>
    <row r="113" spans="2:7" ht="9" hidden="1" customHeight="1">
      <c r="B113" s="592"/>
      <c r="C113" s="594" t="s">
        <v>353</v>
      </c>
      <c r="D113" s="597"/>
      <c r="E113" s="597"/>
      <c r="F113" s="595"/>
      <c r="G113" s="596"/>
    </row>
    <row r="114" spans="2:7" ht="9" hidden="1" customHeight="1">
      <c r="B114" s="598">
        <v>45512</v>
      </c>
      <c r="C114" s="597"/>
      <c r="D114" s="597"/>
      <c r="E114" s="597"/>
      <c r="F114" s="595"/>
      <c r="G114" s="596"/>
    </row>
    <row r="115" spans="2:7" ht="9" hidden="1" customHeight="1">
      <c r="B115" s="599"/>
      <c r="C115" s="600"/>
      <c r="D115" s="600"/>
      <c r="E115" s="600"/>
      <c r="F115" s="601" t="s">
        <v>1013</v>
      </c>
      <c r="G115" s="602"/>
    </row>
    <row r="116" spans="2:7" ht="9" hidden="1" customHeight="1">
      <c r="B116" s="592"/>
      <c r="C116" s="593"/>
      <c r="D116" s="593"/>
      <c r="E116" s="594" t="s">
        <v>1350</v>
      </c>
      <c r="F116" s="595"/>
      <c r="G116" s="596"/>
    </row>
    <row r="117" spans="2:7" ht="9" hidden="1" customHeight="1">
      <c r="B117" s="592"/>
      <c r="C117" s="593"/>
      <c r="D117" s="594" t="s">
        <v>1349</v>
      </c>
      <c r="E117" s="597"/>
      <c r="F117" s="595"/>
      <c r="G117" s="596"/>
    </row>
    <row r="118" spans="2:7" ht="9" hidden="1" customHeight="1">
      <c r="B118" s="592"/>
      <c r="C118" s="594" t="s">
        <v>860</v>
      </c>
      <c r="D118" s="597"/>
      <c r="E118" s="597"/>
      <c r="F118" s="595"/>
      <c r="G118" s="596"/>
    </row>
    <row r="119" spans="2:7" ht="9" hidden="1" customHeight="1">
      <c r="B119" s="599"/>
      <c r="C119" s="600"/>
      <c r="D119" s="600"/>
      <c r="E119" s="600"/>
      <c r="F119" s="601" t="s">
        <v>1013</v>
      </c>
      <c r="G119" s="602"/>
    </row>
    <row r="120" spans="2:7" ht="9" hidden="1" customHeight="1">
      <c r="B120" s="592"/>
      <c r="C120" s="593"/>
      <c r="D120" s="593"/>
      <c r="E120" s="594" t="s">
        <v>1348</v>
      </c>
      <c r="F120" s="595"/>
      <c r="G120" s="596"/>
    </row>
    <row r="121" spans="2:7" ht="9" hidden="1" customHeight="1">
      <c r="B121" s="592"/>
      <c r="C121" s="593"/>
      <c r="D121" s="594" t="s">
        <v>348</v>
      </c>
      <c r="E121" s="597"/>
      <c r="F121" s="595"/>
      <c r="G121" s="596"/>
    </row>
    <row r="122" spans="2:7" ht="9" hidden="1" customHeight="1">
      <c r="B122" s="592"/>
      <c r="C122" s="594" t="s">
        <v>1347</v>
      </c>
      <c r="D122" s="597"/>
      <c r="E122" s="597"/>
      <c r="F122" s="595"/>
      <c r="G122" s="596"/>
    </row>
    <row r="123" spans="2:7" ht="9" hidden="1" customHeight="1">
      <c r="B123" s="598">
        <v>45519</v>
      </c>
      <c r="C123" s="597"/>
      <c r="D123" s="597"/>
      <c r="E123" s="597"/>
      <c r="F123" s="595"/>
      <c r="G123" s="596"/>
    </row>
    <row r="124" spans="2:7" ht="32.75" customHeight="1">
      <c r="B124" s="652">
        <v>45520</v>
      </c>
      <c r="C124" s="604" t="s">
        <v>1351</v>
      </c>
      <c r="D124" s="604" t="s">
        <v>1352</v>
      </c>
      <c r="E124" s="604" t="s">
        <v>1353</v>
      </c>
      <c r="F124" s="601" t="s">
        <v>1013</v>
      </c>
      <c r="G124" s="602"/>
    </row>
    <row r="125" spans="2:7" ht="9" hidden="1" customHeight="1">
      <c r="B125" s="592"/>
      <c r="C125" s="593"/>
      <c r="D125" s="593"/>
      <c r="E125" s="594" t="s">
        <v>1353</v>
      </c>
      <c r="F125" s="595"/>
      <c r="G125" s="596"/>
    </row>
    <row r="126" spans="2:7" ht="9" hidden="1" customHeight="1">
      <c r="B126" s="592"/>
      <c r="C126" s="593"/>
      <c r="D126" s="594" t="s">
        <v>1352</v>
      </c>
      <c r="E126" s="597"/>
      <c r="F126" s="595"/>
      <c r="G126" s="596"/>
    </row>
    <row r="127" spans="2:7" ht="9" hidden="1" customHeight="1">
      <c r="B127" s="592"/>
      <c r="C127" s="594" t="s">
        <v>1351</v>
      </c>
      <c r="D127" s="597"/>
      <c r="E127" s="597"/>
      <c r="F127" s="595"/>
      <c r="G127" s="596"/>
    </row>
    <row r="128" spans="2:7" ht="9" hidden="1" customHeight="1">
      <c r="B128" s="598">
        <v>45520</v>
      </c>
      <c r="C128" s="597"/>
      <c r="D128" s="597"/>
      <c r="E128" s="597"/>
      <c r="F128" s="595"/>
      <c r="G128" s="596"/>
    </row>
    <row r="129" spans="2:7" ht="9" hidden="1" customHeight="1">
      <c r="B129" s="599"/>
      <c r="C129" s="600"/>
      <c r="D129" s="600"/>
      <c r="E129" s="600"/>
      <c r="F129" s="601" t="s">
        <v>1013</v>
      </c>
      <c r="G129" s="602"/>
    </row>
    <row r="130" spans="2:7" ht="9" hidden="1" customHeight="1">
      <c r="B130" s="592"/>
      <c r="C130" s="593"/>
      <c r="D130" s="593"/>
      <c r="E130" s="594" t="s">
        <v>1354</v>
      </c>
      <c r="F130" s="595"/>
      <c r="G130" s="596"/>
    </row>
    <row r="131" spans="2:7" ht="9" hidden="1" customHeight="1">
      <c r="B131" s="592"/>
      <c r="C131" s="593"/>
      <c r="D131" s="594" t="s">
        <v>835</v>
      </c>
      <c r="E131" s="597"/>
      <c r="F131" s="595"/>
      <c r="G131" s="596"/>
    </row>
    <row r="132" spans="2:7" ht="9" hidden="1" customHeight="1">
      <c r="B132" s="592"/>
      <c r="C132" s="594" t="s">
        <v>326</v>
      </c>
      <c r="D132" s="597"/>
      <c r="E132" s="597"/>
      <c r="F132" s="595"/>
      <c r="G132" s="596"/>
    </row>
    <row r="133" spans="2:7" ht="9" hidden="1" customHeight="1">
      <c r="B133" s="598">
        <v>45526</v>
      </c>
      <c r="C133" s="597"/>
      <c r="D133" s="597"/>
      <c r="E133" s="597"/>
      <c r="F133" s="595"/>
      <c r="G133" s="596"/>
    </row>
    <row r="134" spans="2:7" ht="9" hidden="1" customHeight="1">
      <c r="B134" s="599"/>
      <c r="C134" s="600"/>
      <c r="D134" s="600"/>
      <c r="E134" s="600"/>
      <c r="F134" s="601" t="s">
        <v>1013</v>
      </c>
      <c r="G134" s="602"/>
    </row>
    <row r="135" spans="2:7" ht="9" hidden="1" customHeight="1">
      <c r="B135" s="592"/>
      <c r="C135" s="593"/>
      <c r="D135" s="593"/>
      <c r="E135" s="594" t="s">
        <v>1272</v>
      </c>
      <c r="F135" s="595"/>
      <c r="G135" s="596"/>
    </row>
    <row r="136" spans="2:7" ht="9" hidden="1" customHeight="1">
      <c r="B136" s="592"/>
      <c r="C136" s="593"/>
      <c r="D136" s="594" t="s">
        <v>1271</v>
      </c>
      <c r="E136" s="597"/>
      <c r="F136" s="595"/>
      <c r="G136" s="596"/>
    </row>
    <row r="137" spans="2:7" ht="9" hidden="1" customHeight="1">
      <c r="B137" s="592"/>
      <c r="C137" s="594" t="s">
        <v>1356</v>
      </c>
      <c r="D137" s="597"/>
      <c r="E137" s="597"/>
      <c r="F137" s="595"/>
      <c r="G137" s="596"/>
    </row>
    <row r="138" spans="2:7" ht="9" hidden="1" customHeight="1">
      <c r="B138" s="598">
        <v>45533</v>
      </c>
      <c r="C138" s="597"/>
      <c r="D138" s="597"/>
      <c r="E138" s="597"/>
      <c r="F138" s="595"/>
      <c r="G138" s="596"/>
    </row>
    <row r="139" spans="2:7" ht="9" hidden="1" customHeight="1">
      <c r="B139" s="599"/>
      <c r="C139" s="600"/>
      <c r="D139" s="600"/>
      <c r="E139" s="600"/>
      <c r="F139" s="601" t="s">
        <v>1013</v>
      </c>
      <c r="G139" s="602"/>
    </row>
    <row r="140" spans="2:7" ht="9" hidden="1" customHeight="1">
      <c r="B140" s="592"/>
      <c r="C140" s="593"/>
      <c r="D140" s="593"/>
      <c r="E140" s="594" t="s">
        <v>1273</v>
      </c>
      <c r="F140" s="595"/>
      <c r="G140" s="596"/>
    </row>
    <row r="141" spans="2:7" ht="9" hidden="1" customHeight="1">
      <c r="B141" s="592"/>
      <c r="C141" s="593"/>
      <c r="D141" s="594" t="s">
        <v>304</v>
      </c>
      <c r="E141" s="597"/>
      <c r="F141" s="595"/>
      <c r="G141" s="596"/>
    </row>
    <row r="142" spans="2:7" ht="9" hidden="1" customHeight="1">
      <c r="B142" s="592"/>
      <c r="C142" s="594" t="s">
        <v>303</v>
      </c>
      <c r="D142" s="597"/>
      <c r="E142" s="597"/>
      <c r="F142" s="595"/>
      <c r="G142" s="596"/>
    </row>
    <row r="143" spans="2:7" ht="9" hidden="1" customHeight="1">
      <c r="B143" s="598">
        <v>45540</v>
      </c>
      <c r="C143" s="597"/>
      <c r="D143" s="597"/>
      <c r="E143" s="597"/>
      <c r="F143" s="595"/>
      <c r="G143" s="596"/>
    </row>
    <row r="144" spans="2:7" ht="9" hidden="1" customHeight="1">
      <c r="B144" s="599"/>
      <c r="C144" s="600"/>
      <c r="D144" s="600"/>
      <c r="E144" s="600"/>
      <c r="F144" s="601" t="s">
        <v>1013</v>
      </c>
      <c r="G144" s="602"/>
    </row>
    <row r="145" spans="2:7" ht="9" hidden="1" customHeight="1">
      <c r="B145" s="592"/>
      <c r="C145" s="593"/>
      <c r="D145" s="593"/>
      <c r="E145" s="594" t="s">
        <v>1358</v>
      </c>
      <c r="F145" s="595"/>
      <c r="G145" s="596"/>
    </row>
    <row r="146" spans="2:7" ht="9" hidden="1" customHeight="1">
      <c r="B146" s="592"/>
      <c r="C146" s="593"/>
      <c r="D146" s="594" t="s">
        <v>804</v>
      </c>
      <c r="E146" s="597"/>
      <c r="F146" s="595"/>
      <c r="G146" s="596"/>
    </row>
    <row r="147" spans="2:7" ht="9" hidden="1" customHeight="1">
      <c r="B147" s="592"/>
      <c r="C147" s="594" t="s">
        <v>1274</v>
      </c>
      <c r="D147" s="597"/>
      <c r="E147" s="597"/>
      <c r="F147" s="595"/>
      <c r="G147" s="596"/>
    </row>
    <row r="148" spans="2:7" ht="9" hidden="1" customHeight="1">
      <c r="B148" s="598">
        <v>45547</v>
      </c>
      <c r="C148" s="597"/>
      <c r="D148" s="597"/>
      <c r="E148" s="597"/>
      <c r="F148" s="595"/>
      <c r="G148" s="596"/>
    </row>
    <row r="149" spans="2:7" ht="32.75" customHeight="1">
      <c r="B149" s="652">
        <v>45548</v>
      </c>
      <c r="C149" s="604" t="s">
        <v>1361</v>
      </c>
      <c r="D149" s="604" t="s">
        <v>1362</v>
      </c>
      <c r="E149" s="604" t="s">
        <v>1363</v>
      </c>
      <c r="F149" s="601" t="s">
        <v>1013</v>
      </c>
      <c r="G149" s="602"/>
    </row>
    <row r="150" spans="2:7" ht="9" hidden="1" customHeight="1">
      <c r="B150" s="592"/>
      <c r="C150" s="593"/>
      <c r="D150" s="593"/>
      <c r="E150" s="594" t="s">
        <v>1363</v>
      </c>
      <c r="F150" s="595"/>
      <c r="G150" s="596"/>
    </row>
    <row r="151" spans="2:7" ht="9" hidden="1" customHeight="1">
      <c r="B151" s="592"/>
      <c r="C151" s="593"/>
      <c r="D151" s="594" t="s">
        <v>1362</v>
      </c>
      <c r="E151" s="597"/>
      <c r="F151" s="595"/>
      <c r="G151" s="596"/>
    </row>
    <row r="152" spans="2:7" ht="9" hidden="1" customHeight="1">
      <c r="B152" s="592"/>
      <c r="C152" s="594" t="s">
        <v>1361</v>
      </c>
      <c r="D152" s="597"/>
      <c r="E152" s="597"/>
      <c r="F152" s="595"/>
      <c r="G152" s="596"/>
    </row>
    <row r="153" spans="2:7" ht="9" hidden="1" customHeight="1">
      <c r="B153" s="598">
        <v>45548</v>
      </c>
      <c r="C153" s="597"/>
      <c r="D153" s="597"/>
      <c r="E153" s="597"/>
      <c r="F153" s="595"/>
      <c r="G153" s="596"/>
    </row>
    <row r="154" spans="2:7" ht="9" hidden="1" customHeight="1">
      <c r="B154" s="599"/>
      <c r="C154" s="600"/>
      <c r="D154" s="600"/>
      <c r="E154" s="600"/>
      <c r="F154" s="601" t="s">
        <v>1143</v>
      </c>
      <c r="G154" s="602"/>
    </row>
    <row r="155" spans="2:7" ht="9" hidden="1" customHeight="1">
      <c r="B155" s="592"/>
      <c r="C155" s="593"/>
      <c r="D155" s="593"/>
      <c r="E155" s="594" t="s">
        <v>1279</v>
      </c>
      <c r="F155" s="595"/>
      <c r="G155" s="596"/>
    </row>
    <row r="156" spans="2:7" ht="9" hidden="1" customHeight="1">
      <c r="B156" s="592"/>
      <c r="C156" s="593"/>
      <c r="D156" s="594" t="s">
        <v>1364</v>
      </c>
      <c r="E156" s="597"/>
      <c r="F156" s="595"/>
      <c r="G156" s="596"/>
    </row>
    <row r="157" spans="2:7" ht="9" hidden="1" customHeight="1">
      <c r="B157" s="592"/>
      <c r="C157" s="594" t="s">
        <v>281</v>
      </c>
      <c r="D157" s="597"/>
      <c r="E157" s="597"/>
      <c r="F157" s="595"/>
      <c r="G157" s="596"/>
    </row>
    <row r="158" spans="2:7" ht="9" hidden="1" customHeight="1">
      <c r="B158" s="598">
        <v>45554</v>
      </c>
      <c r="C158" s="597"/>
      <c r="D158" s="597"/>
      <c r="E158" s="597"/>
      <c r="F158" s="595"/>
      <c r="G158" s="596"/>
    </row>
    <row r="159" spans="2:7" ht="20.25" customHeight="1">
      <c r="B159" s="609">
        <v>45555</v>
      </c>
      <c r="C159" s="610" t="s">
        <v>1365</v>
      </c>
      <c r="D159" s="610" t="s">
        <v>1366</v>
      </c>
      <c r="E159" s="610" t="s">
        <v>1367</v>
      </c>
      <c r="F159" s="611" t="s">
        <v>1013</v>
      </c>
      <c r="G159" s="612"/>
    </row>
    <row r="160" spans="2:7" ht="8.25" hidden="1" customHeight="1">
      <c r="B160" s="613"/>
      <c r="C160" s="614"/>
      <c r="D160" s="614"/>
      <c r="E160" s="615" t="s">
        <v>1367</v>
      </c>
      <c r="F160" s="616"/>
      <c r="G160" s="617"/>
    </row>
    <row r="161" spans="2:7" ht="8.25" hidden="1" customHeight="1">
      <c r="B161" s="613"/>
      <c r="C161" s="614"/>
      <c r="D161" s="615" t="s">
        <v>1366</v>
      </c>
      <c r="E161" s="618"/>
      <c r="F161" s="616"/>
      <c r="G161" s="617"/>
    </row>
    <row r="162" spans="2:7" ht="8.25" hidden="1" customHeight="1">
      <c r="B162" s="613"/>
      <c r="C162" s="615" t="s">
        <v>1365</v>
      </c>
      <c r="D162" s="618"/>
      <c r="E162" s="618"/>
      <c r="F162" s="616"/>
      <c r="G162" s="617"/>
    </row>
    <row r="163" spans="2:7" ht="8.25" hidden="1" customHeight="1">
      <c r="B163" s="619">
        <v>45555</v>
      </c>
      <c r="C163" s="618"/>
      <c r="D163" s="618"/>
      <c r="E163" s="618"/>
      <c r="F163" s="616"/>
      <c r="G163" s="617"/>
    </row>
    <row r="164" spans="2:7" ht="8.25" hidden="1" customHeight="1">
      <c r="B164" s="620"/>
      <c r="C164" s="621"/>
      <c r="D164" s="621"/>
      <c r="E164" s="621"/>
      <c r="F164" s="622" t="s">
        <v>1013</v>
      </c>
      <c r="G164" s="623"/>
    </row>
    <row r="165" spans="2:7" ht="8.25" hidden="1" customHeight="1">
      <c r="B165" s="613"/>
      <c r="C165" s="614"/>
      <c r="D165" s="614"/>
      <c r="E165" s="615" t="s">
        <v>1355</v>
      </c>
      <c r="F165" s="616"/>
      <c r="G165" s="617"/>
    </row>
    <row r="166" spans="2:7" ht="8.25" hidden="1" customHeight="1">
      <c r="B166" s="613"/>
      <c r="C166" s="614"/>
      <c r="D166" s="615" t="s">
        <v>833</v>
      </c>
      <c r="E166" s="618"/>
      <c r="F166" s="616"/>
      <c r="G166" s="617"/>
    </row>
    <row r="167" spans="2:7" ht="8.25" hidden="1" customHeight="1">
      <c r="B167" s="613"/>
      <c r="C167" s="615" t="s">
        <v>331</v>
      </c>
      <c r="D167" s="618"/>
      <c r="E167" s="618"/>
      <c r="F167" s="616"/>
      <c r="G167" s="617"/>
    </row>
    <row r="168" spans="2:7" ht="8.25" hidden="1" customHeight="1">
      <c r="B168" s="619">
        <v>45557</v>
      </c>
      <c r="C168" s="618"/>
      <c r="D168" s="618"/>
      <c r="E168" s="618"/>
      <c r="F168" s="616"/>
      <c r="G168" s="617"/>
    </row>
    <row r="169" spans="2:7" ht="8.25" hidden="1" customHeight="1">
      <c r="B169" s="620"/>
      <c r="C169" s="621"/>
      <c r="D169" s="621"/>
      <c r="E169" s="621"/>
      <c r="F169" s="622" t="s">
        <v>1013</v>
      </c>
      <c r="G169" s="623"/>
    </row>
    <row r="170" spans="2:7" ht="8.25" hidden="1" customHeight="1">
      <c r="B170" s="613"/>
      <c r="C170" s="614"/>
      <c r="D170" s="614"/>
      <c r="E170" s="615" t="s">
        <v>1292</v>
      </c>
      <c r="F170" s="616"/>
      <c r="G170" s="617"/>
    </row>
    <row r="171" spans="2:7" ht="8.25" hidden="1" customHeight="1">
      <c r="B171" s="613"/>
      <c r="C171" s="614"/>
      <c r="D171" s="615" t="s">
        <v>200</v>
      </c>
      <c r="E171" s="618"/>
      <c r="F171" s="616"/>
      <c r="G171" s="617"/>
    </row>
    <row r="172" spans="2:7" ht="8.25" hidden="1" customHeight="1">
      <c r="B172" s="613"/>
      <c r="C172" s="615" t="s">
        <v>1368</v>
      </c>
      <c r="D172" s="618"/>
      <c r="E172" s="618"/>
      <c r="F172" s="616"/>
      <c r="G172" s="617"/>
    </row>
    <row r="173" spans="2:7" ht="8.25" hidden="1" customHeight="1">
      <c r="B173" s="619">
        <v>45561</v>
      </c>
      <c r="C173" s="618"/>
      <c r="D173" s="618"/>
      <c r="E173" s="618"/>
      <c r="F173" s="616"/>
      <c r="G173" s="617"/>
    </row>
    <row r="174" spans="2:7" ht="8.25" hidden="1" customHeight="1">
      <c r="B174" s="620"/>
      <c r="C174" s="621"/>
      <c r="D174" s="621"/>
      <c r="E174" s="621"/>
      <c r="F174" s="622" t="s">
        <v>1013</v>
      </c>
      <c r="G174" s="623"/>
    </row>
    <row r="175" spans="2:7" ht="8.25" hidden="1" customHeight="1">
      <c r="B175" s="613"/>
      <c r="C175" s="614"/>
      <c r="D175" s="614"/>
      <c r="E175" s="615" t="s">
        <v>1357</v>
      </c>
      <c r="F175" s="616"/>
      <c r="G175" s="617"/>
    </row>
    <row r="176" spans="2:7" ht="8.25" hidden="1" customHeight="1">
      <c r="B176" s="613"/>
      <c r="C176" s="614"/>
      <c r="D176" s="615" t="s">
        <v>1268</v>
      </c>
      <c r="E176" s="618"/>
      <c r="F176" s="616"/>
      <c r="G176" s="617"/>
    </row>
    <row r="177" spans="2:7" ht="8.25" hidden="1" customHeight="1">
      <c r="B177" s="613"/>
      <c r="C177" s="615" t="s">
        <v>319</v>
      </c>
      <c r="D177" s="618"/>
      <c r="E177" s="618"/>
      <c r="F177" s="616"/>
      <c r="G177" s="617"/>
    </row>
    <row r="178" spans="2:7" ht="8.25" hidden="1" customHeight="1">
      <c r="B178" s="619">
        <v>45564</v>
      </c>
      <c r="C178" s="618"/>
      <c r="D178" s="618"/>
      <c r="E178" s="618"/>
      <c r="F178" s="616"/>
      <c r="G178" s="617"/>
    </row>
    <row r="179" spans="2:7" ht="8.25" hidden="1" customHeight="1">
      <c r="B179" s="620"/>
      <c r="C179" s="621"/>
      <c r="D179" s="621"/>
      <c r="E179" s="621"/>
      <c r="F179" s="622" t="s">
        <v>1013</v>
      </c>
      <c r="G179" s="623"/>
    </row>
    <row r="180" spans="2:7" ht="8.25" hidden="1" customHeight="1">
      <c r="B180" s="613"/>
      <c r="C180" s="614"/>
      <c r="D180" s="614"/>
      <c r="E180" s="615" t="s">
        <v>1287</v>
      </c>
      <c r="F180" s="616"/>
      <c r="G180" s="617"/>
    </row>
    <row r="181" spans="2:7" ht="8.25" hidden="1" customHeight="1">
      <c r="B181" s="613"/>
      <c r="C181" s="614"/>
      <c r="D181" s="615" t="s">
        <v>1286</v>
      </c>
      <c r="E181" s="618"/>
      <c r="F181" s="616"/>
      <c r="G181" s="617"/>
    </row>
    <row r="182" spans="2:7" ht="8.25" hidden="1" customHeight="1">
      <c r="B182" s="613"/>
      <c r="C182" s="615" t="s">
        <v>220</v>
      </c>
      <c r="D182" s="618"/>
      <c r="E182" s="618"/>
      <c r="F182" s="616"/>
      <c r="G182" s="617"/>
    </row>
    <row r="183" spans="2:7" ht="8.25" hidden="1" customHeight="1">
      <c r="B183" s="619">
        <v>45568</v>
      </c>
      <c r="C183" s="618"/>
      <c r="D183" s="618"/>
      <c r="E183" s="618"/>
      <c r="F183" s="616"/>
      <c r="G183" s="617"/>
    </row>
    <row r="184" spans="2:7" ht="8.25" hidden="1" customHeight="1">
      <c r="B184" s="620"/>
      <c r="C184" s="621"/>
      <c r="D184" s="621"/>
      <c r="E184" s="621"/>
      <c r="F184" s="622" t="s">
        <v>1013</v>
      </c>
      <c r="G184" s="623"/>
    </row>
    <row r="185" spans="2:7" ht="8.25" hidden="1" customHeight="1">
      <c r="B185" s="613"/>
      <c r="C185" s="614"/>
      <c r="D185" s="614"/>
      <c r="E185" s="615" t="s">
        <v>1345</v>
      </c>
      <c r="F185" s="616"/>
      <c r="G185" s="617"/>
    </row>
    <row r="186" spans="2:7" ht="8.25" hidden="1" customHeight="1">
      <c r="B186" s="613"/>
      <c r="C186" s="614"/>
      <c r="D186" s="615" t="s">
        <v>747</v>
      </c>
      <c r="E186" s="618"/>
      <c r="F186" s="616"/>
      <c r="G186" s="617"/>
    </row>
    <row r="187" spans="2:7" ht="8.25" hidden="1" customHeight="1">
      <c r="B187" s="613"/>
      <c r="C187" s="615" t="s">
        <v>1373</v>
      </c>
      <c r="D187" s="618"/>
      <c r="E187" s="618"/>
      <c r="F187" s="616"/>
      <c r="G187" s="617"/>
    </row>
    <row r="188" spans="2:7" ht="8.25" hidden="1" customHeight="1">
      <c r="B188" s="619">
        <v>45575</v>
      </c>
      <c r="C188" s="618"/>
      <c r="D188" s="618"/>
      <c r="E188" s="618"/>
      <c r="F188" s="616"/>
      <c r="G188" s="617"/>
    </row>
    <row r="189" spans="2:7" ht="8.25" hidden="1" customHeight="1">
      <c r="B189" s="620"/>
      <c r="C189" s="621"/>
      <c r="D189" s="621"/>
      <c r="E189" s="621"/>
      <c r="F189" s="622" t="s">
        <v>1013</v>
      </c>
      <c r="G189" s="623"/>
    </row>
    <row r="190" spans="2:7" ht="8.25" hidden="1" customHeight="1">
      <c r="B190" s="613"/>
      <c r="C190" s="614"/>
      <c r="D190" s="614"/>
      <c r="E190" s="615" t="s">
        <v>1378</v>
      </c>
      <c r="F190" s="616"/>
      <c r="G190" s="617"/>
    </row>
    <row r="191" spans="2:7" ht="8.25" hidden="1" customHeight="1">
      <c r="B191" s="613"/>
      <c r="C191" s="614"/>
      <c r="D191" s="615" t="s">
        <v>729</v>
      </c>
      <c r="E191" s="618"/>
      <c r="F191" s="616"/>
      <c r="G191" s="617"/>
    </row>
    <row r="192" spans="2:7" ht="8.25" hidden="1" customHeight="1">
      <c r="B192" s="613"/>
      <c r="C192" s="615" t="s">
        <v>1377</v>
      </c>
      <c r="D192" s="618"/>
      <c r="E192" s="618"/>
      <c r="F192" s="616"/>
      <c r="G192" s="617"/>
    </row>
    <row r="193" spans="2:7" ht="8.25" hidden="1" customHeight="1">
      <c r="B193" s="619">
        <v>45582</v>
      </c>
      <c r="C193" s="618"/>
      <c r="D193" s="618"/>
      <c r="E193" s="618"/>
      <c r="F193" s="616"/>
      <c r="G193" s="617"/>
    </row>
    <row r="194" spans="2:7" ht="8.25" hidden="1" customHeight="1">
      <c r="B194" s="620"/>
      <c r="C194" s="621"/>
      <c r="D194" s="621"/>
      <c r="E194" s="621"/>
      <c r="F194" s="622" t="s">
        <v>1013</v>
      </c>
      <c r="G194" s="623"/>
    </row>
    <row r="195" spans="2:7" ht="8.25" hidden="1" customHeight="1">
      <c r="B195" s="613"/>
      <c r="C195" s="614"/>
      <c r="D195" s="614"/>
      <c r="E195" s="615" t="s">
        <v>1381</v>
      </c>
      <c r="F195" s="616"/>
      <c r="G195" s="617"/>
    </row>
    <row r="196" spans="2:7" ht="8.25" hidden="1" customHeight="1">
      <c r="B196" s="613"/>
      <c r="C196" s="614"/>
      <c r="D196" s="615" t="s">
        <v>710</v>
      </c>
      <c r="E196" s="618"/>
      <c r="F196" s="616"/>
      <c r="G196" s="617"/>
    </row>
    <row r="197" spans="2:7" ht="8.25" hidden="1" customHeight="1">
      <c r="B197" s="613"/>
      <c r="C197" s="615" t="s">
        <v>173</v>
      </c>
      <c r="D197" s="618"/>
      <c r="E197" s="618"/>
      <c r="F197" s="616"/>
      <c r="G197" s="617"/>
    </row>
    <row r="198" spans="2:7" ht="8.25" hidden="1" customHeight="1">
      <c r="B198" s="619">
        <v>45589</v>
      </c>
      <c r="C198" s="618"/>
      <c r="D198" s="618"/>
      <c r="E198" s="618"/>
      <c r="F198" s="616"/>
      <c r="G198" s="617"/>
    </row>
    <row r="199" spans="2:7" ht="8.25" hidden="1" customHeight="1">
      <c r="B199" s="620"/>
      <c r="C199" s="621"/>
      <c r="D199" s="621"/>
      <c r="E199" s="621"/>
      <c r="F199" s="622" t="s">
        <v>1143</v>
      </c>
      <c r="G199" s="623"/>
    </row>
    <row r="200" spans="2:7" ht="8.25" hidden="1" customHeight="1">
      <c r="B200" s="613"/>
      <c r="C200" s="614"/>
      <c r="D200" s="614"/>
      <c r="E200" s="615" t="s">
        <v>1305</v>
      </c>
      <c r="F200" s="616"/>
      <c r="G200" s="617"/>
    </row>
    <row r="201" spans="2:7" ht="8.25" hidden="1" customHeight="1">
      <c r="B201" s="613"/>
      <c r="C201" s="614"/>
      <c r="D201" s="615" t="s">
        <v>164</v>
      </c>
      <c r="E201" s="618"/>
      <c r="F201" s="616"/>
      <c r="G201" s="617"/>
    </row>
    <row r="202" spans="2:7" ht="8.25" hidden="1" customHeight="1">
      <c r="B202" s="613"/>
      <c r="C202" s="615" t="s">
        <v>163</v>
      </c>
      <c r="D202" s="618"/>
      <c r="E202" s="618"/>
      <c r="F202" s="616"/>
      <c r="G202" s="617"/>
    </row>
    <row r="203" spans="2:7" ht="8.25" hidden="1" customHeight="1">
      <c r="B203" s="619">
        <v>45603</v>
      </c>
      <c r="C203" s="618"/>
      <c r="D203" s="618"/>
      <c r="E203" s="618"/>
      <c r="F203" s="616"/>
      <c r="G203" s="617"/>
    </row>
    <row r="204" spans="2:7" ht="8.25" hidden="1" customHeight="1">
      <c r="B204" s="620"/>
      <c r="C204" s="621"/>
      <c r="D204" s="621"/>
      <c r="E204" s="621"/>
      <c r="F204" s="622" t="s">
        <v>1143</v>
      </c>
      <c r="G204" s="623"/>
    </row>
    <row r="205" spans="2:7" ht="8.25" hidden="1" customHeight="1">
      <c r="B205" s="613"/>
      <c r="C205" s="614"/>
      <c r="D205" s="614"/>
      <c r="E205" s="615" t="s">
        <v>1142</v>
      </c>
      <c r="F205" s="616"/>
      <c r="G205" s="617"/>
    </row>
    <row r="206" spans="2:7" ht="8.25" hidden="1" customHeight="1">
      <c r="B206" s="613"/>
      <c r="C206" s="614"/>
      <c r="D206" s="615" t="s">
        <v>1384</v>
      </c>
      <c r="E206" s="618"/>
      <c r="F206" s="616"/>
      <c r="G206" s="617"/>
    </row>
    <row r="207" spans="2:7" ht="8.25" hidden="1" customHeight="1">
      <c r="B207" s="613"/>
      <c r="C207" s="615" t="s">
        <v>139</v>
      </c>
      <c r="D207" s="618"/>
      <c r="E207" s="618"/>
      <c r="F207" s="616"/>
      <c r="G207" s="617"/>
    </row>
    <row r="208" spans="2:7" ht="8.25" hidden="1" customHeight="1">
      <c r="B208" s="619">
        <v>45610</v>
      </c>
      <c r="C208" s="618"/>
      <c r="D208" s="618"/>
      <c r="E208" s="618"/>
      <c r="F208" s="616"/>
      <c r="G208" s="617"/>
    </row>
    <row r="209" spans="2:19" ht="8.25" hidden="1" customHeight="1">
      <c r="B209" s="624" t="s">
        <v>9</v>
      </c>
      <c r="C209" s="625"/>
      <c r="D209" s="625"/>
      <c r="E209" s="625"/>
      <c r="F209" s="626"/>
      <c r="G209" s="627"/>
    </row>
    <row r="211" spans="2:19" ht="27.75" customHeight="1">
      <c r="H211" s="715" t="s">
        <v>1729</v>
      </c>
      <c r="I211" s="715"/>
      <c r="J211" s="715"/>
      <c r="K211" s="715"/>
      <c r="L211" s="715"/>
      <c r="M211" s="715"/>
      <c r="N211" s="715"/>
      <c r="O211" s="715"/>
      <c r="P211" s="715"/>
      <c r="Q211" s="715"/>
      <c r="R211" s="715"/>
      <c r="S211" s="715"/>
    </row>
    <row r="212" spans="2:19" ht="21" customHeight="1">
      <c r="H212" s="235"/>
      <c r="I212" s="236"/>
      <c r="J212" s="236"/>
      <c r="K212" s="236"/>
      <c r="L212" s="237" t="s">
        <v>1</v>
      </c>
      <c r="M212" s="150" t="s">
        <v>2</v>
      </c>
      <c r="N212" s="7" t="s">
        <v>3</v>
      </c>
      <c r="O212" s="165" t="s">
        <v>4</v>
      </c>
      <c r="P212" s="165" t="s">
        <v>5</v>
      </c>
      <c r="Q212" s="165" t="s">
        <v>7</v>
      </c>
      <c r="R212" s="165" t="s">
        <v>8</v>
      </c>
      <c r="S212" s="165" t="s">
        <v>9</v>
      </c>
    </row>
    <row r="213" spans="2:19" ht="33.25" customHeight="1">
      <c r="H213" s="166" t="s">
        <v>1547</v>
      </c>
      <c r="I213" s="167" t="s">
        <v>18</v>
      </c>
      <c r="J213" s="167" t="s">
        <v>19</v>
      </c>
      <c r="K213" s="167" t="s">
        <v>32</v>
      </c>
      <c r="L213" s="238" t="s">
        <v>33</v>
      </c>
      <c r="M213" s="151"/>
      <c r="N213" s="239" t="s">
        <v>1116</v>
      </c>
      <c r="O213" s="169"/>
      <c r="P213" s="169"/>
      <c r="Q213" s="169"/>
      <c r="R213" s="169"/>
      <c r="S213" s="169"/>
    </row>
    <row r="214" spans="2:19" ht="9" hidden="1" customHeight="1">
      <c r="H214" s="198"/>
      <c r="I214" s="199"/>
      <c r="J214" s="199"/>
      <c r="K214" s="199"/>
      <c r="L214" s="200" t="s">
        <v>1118</v>
      </c>
      <c r="M214" s="155"/>
      <c r="N214" s="240"/>
      <c r="O214" s="173">
        <v>0</v>
      </c>
      <c r="P214" s="173">
        <v>0</v>
      </c>
      <c r="Q214" s="174"/>
      <c r="R214" s="174"/>
      <c r="S214" s="175">
        <v>0</v>
      </c>
    </row>
    <row r="215" spans="2:19" ht="9" hidden="1" customHeight="1">
      <c r="H215" s="201"/>
      <c r="I215" s="202"/>
      <c r="J215" s="202"/>
      <c r="K215" s="203" t="s">
        <v>1118</v>
      </c>
      <c r="L215" s="204"/>
      <c r="M215" s="242"/>
      <c r="N215" s="243"/>
      <c r="O215" s="180">
        <v>0</v>
      </c>
      <c r="P215" s="180">
        <v>0</v>
      </c>
      <c r="Q215" s="181"/>
      <c r="R215" s="181"/>
      <c r="S215" s="182">
        <v>0</v>
      </c>
    </row>
    <row r="216" spans="2:19" ht="9" hidden="1" customHeight="1">
      <c r="H216" s="201"/>
      <c r="I216" s="202"/>
      <c r="J216" s="203" t="s">
        <v>943</v>
      </c>
      <c r="K216" s="206"/>
      <c r="L216" s="204"/>
      <c r="M216" s="242"/>
      <c r="N216" s="243"/>
      <c r="O216" s="180">
        <v>0</v>
      </c>
      <c r="P216" s="180" cm="1">
        <v>0</v>
      </c>
      <c r="Q216" s="181"/>
      <c r="R216" s="181"/>
      <c r="S216" s="182">
        <v>0</v>
      </c>
    </row>
    <row r="217" spans="2:19" ht="9" hidden="1" customHeight="1">
      <c r="H217" s="201"/>
      <c r="I217" s="203" t="s">
        <v>447</v>
      </c>
      <c r="J217" s="206"/>
      <c r="K217" s="206"/>
      <c r="L217" s="204"/>
      <c r="M217" s="242"/>
      <c r="N217" s="243"/>
      <c r="O217" s="180">
        <v>0</v>
      </c>
      <c r="P217" s="180" cm="1">
        <v>0</v>
      </c>
      <c r="Q217" s="181"/>
      <c r="R217" s="181"/>
      <c r="S217" s="182">
        <v>0</v>
      </c>
    </row>
    <row r="218" spans="2:19" ht="9" hidden="1" customHeight="1">
      <c r="H218" s="487">
        <v>45458</v>
      </c>
      <c r="I218" s="206"/>
      <c r="J218" s="206"/>
      <c r="K218" s="206"/>
      <c r="L218" s="204"/>
      <c r="M218" s="242"/>
      <c r="N218" s="243"/>
      <c r="O218" s="180">
        <v>0</v>
      </c>
      <c r="P218" s="180">
        <v>0</v>
      </c>
      <c r="Q218" s="181"/>
      <c r="R218" s="181"/>
      <c r="S218" s="182">
        <v>0</v>
      </c>
    </row>
    <row r="219" spans="2:19" ht="21.25" customHeight="1">
      <c r="H219" s="632">
        <v>45451</v>
      </c>
      <c r="I219" s="247" t="s">
        <v>954</v>
      </c>
      <c r="J219" s="247" t="s">
        <v>955</v>
      </c>
      <c r="K219" s="247" t="s">
        <v>958</v>
      </c>
      <c r="L219" s="248" t="s">
        <v>97</v>
      </c>
      <c r="M219" s="249"/>
      <c r="N219" s="250" cm="1">
        <v>-17.5</v>
      </c>
      <c r="O219" s="251"/>
      <c r="P219" s="251"/>
      <c r="Q219" s="251"/>
      <c r="R219" s="251"/>
      <c r="S219" s="252">
        <v>-17.5</v>
      </c>
    </row>
    <row r="220" spans="2:19" ht="9" hidden="1" customHeight="1">
      <c r="H220" s="368"/>
      <c r="I220" s="254"/>
      <c r="J220" s="254"/>
      <c r="K220" s="255" t="s">
        <v>958</v>
      </c>
      <c r="L220" s="256"/>
      <c r="M220" s="257"/>
      <c r="N220" s="258">
        <v>-17.5</v>
      </c>
      <c r="O220" s="259"/>
      <c r="P220" s="259"/>
      <c r="Q220" s="259"/>
      <c r="R220" s="259"/>
      <c r="S220" s="260">
        <v>-17.5</v>
      </c>
    </row>
    <row r="221" spans="2:19" ht="9" hidden="1" customHeight="1">
      <c r="H221" s="368"/>
      <c r="I221" s="254"/>
      <c r="J221" s="255" t="s">
        <v>955</v>
      </c>
      <c r="K221" s="261"/>
      <c r="L221" s="256"/>
      <c r="M221" s="257"/>
      <c r="N221" s="258">
        <v>-17.5</v>
      </c>
      <c r="O221" s="259"/>
      <c r="P221" s="259"/>
      <c r="Q221" s="259"/>
      <c r="R221" s="259"/>
      <c r="S221" s="260">
        <v>-17.5</v>
      </c>
    </row>
    <row r="222" spans="2:19" ht="9" hidden="1" customHeight="1">
      <c r="H222" s="368"/>
      <c r="I222" s="255" t="s">
        <v>954</v>
      </c>
      <c r="J222" s="261"/>
      <c r="K222" s="261"/>
      <c r="L222" s="256"/>
      <c r="M222" s="257"/>
      <c r="N222" s="258" cm="1">
        <v>-17.5</v>
      </c>
      <c r="O222" s="259"/>
      <c r="P222" s="259"/>
      <c r="Q222" s="259"/>
      <c r="R222" s="259"/>
      <c r="S222" s="260">
        <v>-17.5</v>
      </c>
    </row>
    <row r="223" spans="2:19" ht="9" hidden="1" customHeight="1">
      <c r="H223" s="369"/>
      <c r="I223" s="263"/>
      <c r="J223" s="263"/>
      <c r="K223" s="263"/>
      <c r="L223" s="329">
        <v>45295</v>
      </c>
      <c r="M223" s="266"/>
      <c r="N223" s="267"/>
      <c r="O223" s="268"/>
      <c r="P223" s="277" cm="1">
        <v>0</v>
      </c>
      <c r="Q223" s="277">
        <v>0</v>
      </c>
      <c r="R223" s="268"/>
      <c r="S223" s="269">
        <v>0</v>
      </c>
    </row>
    <row r="224" spans="2:19" ht="9" hidden="1" customHeight="1">
      <c r="H224" s="368"/>
      <c r="I224" s="254"/>
      <c r="J224" s="254"/>
      <c r="K224" s="255" t="s">
        <v>262</v>
      </c>
      <c r="L224" s="256"/>
      <c r="M224" s="257"/>
      <c r="N224" s="271"/>
      <c r="O224" s="259"/>
      <c r="P224" s="278">
        <v>0</v>
      </c>
      <c r="Q224" s="278">
        <v>0</v>
      </c>
      <c r="R224" s="259"/>
      <c r="S224" s="272">
        <v>0</v>
      </c>
    </row>
    <row r="225" spans="8:19" ht="9" hidden="1" customHeight="1">
      <c r="H225" s="368"/>
      <c r="I225" s="254"/>
      <c r="J225" s="255" t="s">
        <v>481</v>
      </c>
      <c r="K225" s="261"/>
      <c r="L225" s="256"/>
      <c r="M225" s="257"/>
      <c r="N225" s="271"/>
      <c r="O225" s="259"/>
      <c r="P225" s="278">
        <v>0</v>
      </c>
      <c r="Q225" s="278" cm="1">
        <v>0</v>
      </c>
      <c r="R225" s="259"/>
      <c r="S225" s="272">
        <v>0</v>
      </c>
    </row>
    <row r="226" spans="8:19" ht="9" hidden="1" customHeight="1">
      <c r="H226" s="368"/>
      <c r="I226" s="255" t="s">
        <v>480</v>
      </c>
      <c r="J226" s="261"/>
      <c r="K226" s="261"/>
      <c r="L226" s="256"/>
      <c r="M226" s="257"/>
      <c r="N226" s="271"/>
      <c r="O226" s="259"/>
      <c r="P226" s="278" cm="1">
        <v>0</v>
      </c>
      <c r="Q226" s="278">
        <v>0</v>
      </c>
      <c r="R226" s="259"/>
      <c r="S226" s="272">
        <v>0</v>
      </c>
    </row>
    <row r="227" spans="8:19" ht="9" hidden="1" customHeight="1">
      <c r="H227" s="470">
        <v>45451</v>
      </c>
      <c r="I227" s="261"/>
      <c r="J227" s="261"/>
      <c r="K227" s="261"/>
      <c r="L227" s="256"/>
      <c r="M227" s="257"/>
      <c r="N227" s="258" cm="1">
        <v>-17.5</v>
      </c>
      <c r="O227" s="259"/>
      <c r="P227" s="278">
        <v>0</v>
      </c>
      <c r="Q227" s="278">
        <v>0</v>
      </c>
      <c r="R227" s="259"/>
      <c r="S227" s="260">
        <v>-17.5</v>
      </c>
    </row>
    <row r="228" spans="8:19" ht="9" hidden="1" customHeight="1">
      <c r="H228" s="369"/>
      <c r="I228" s="263"/>
      <c r="J228" s="263"/>
      <c r="K228" s="263"/>
      <c r="L228" s="329">
        <v>45321</v>
      </c>
      <c r="M228" s="265" cm="1">
        <v>0</v>
      </c>
      <c r="N228" s="267"/>
      <c r="O228" s="268"/>
      <c r="P228" s="268"/>
      <c r="Q228" s="268"/>
      <c r="R228" s="268"/>
      <c r="S228" s="269">
        <v>0</v>
      </c>
    </row>
    <row r="229" spans="8:19" ht="9" hidden="1" customHeight="1">
      <c r="H229" s="368"/>
      <c r="I229" s="254"/>
      <c r="J229" s="254"/>
      <c r="K229" s="255" t="s">
        <v>979</v>
      </c>
      <c r="L229" s="256"/>
      <c r="M229" s="270">
        <v>0</v>
      </c>
      <c r="N229" s="271"/>
      <c r="O229" s="259"/>
      <c r="P229" s="259"/>
      <c r="Q229" s="259"/>
      <c r="R229" s="259"/>
      <c r="S229" s="272">
        <v>0</v>
      </c>
    </row>
    <row r="230" spans="8:19" ht="9" hidden="1" customHeight="1">
      <c r="H230" s="368"/>
      <c r="I230" s="254"/>
      <c r="J230" s="255" t="s">
        <v>977</v>
      </c>
      <c r="K230" s="261"/>
      <c r="L230" s="256"/>
      <c r="M230" s="270">
        <v>0</v>
      </c>
      <c r="N230" s="271"/>
      <c r="O230" s="259"/>
      <c r="P230" s="259"/>
      <c r="Q230" s="259"/>
      <c r="R230" s="259"/>
      <c r="S230" s="272">
        <v>0</v>
      </c>
    </row>
    <row r="231" spans="8:19" ht="9" hidden="1" customHeight="1">
      <c r="H231" s="368"/>
      <c r="I231" s="255" t="s">
        <v>976</v>
      </c>
      <c r="J231" s="261"/>
      <c r="K231" s="261"/>
      <c r="L231" s="256"/>
      <c r="M231" s="270">
        <v>0</v>
      </c>
      <c r="N231" s="271"/>
      <c r="O231" s="259"/>
      <c r="P231" s="259"/>
      <c r="Q231" s="259"/>
      <c r="R231" s="259"/>
      <c r="S231" s="272">
        <v>0</v>
      </c>
    </row>
    <row r="232" spans="8:19" ht="9" hidden="1" customHeight="1">
      <c r="H232" s="369"/>
      <c r="I232" s="263"/>
      <c r="J232" s="263"/>
      <c r="K232" s="263"/>
      <c r="L232" s="264" t="s">
        <v>59</v>
      </c>
      <c r="M232" s="266"/>
      <c r="N232" s="267"/>
      <c r="O232" s="268"/>
      <c r="P232" s="268"/>
      <c r="Q232" s="277">
        <v>0</v>
      </c>
      <c r="R232" s="268"/>
      <c r="S232" s="269">
        <v>0</v>
      </c>
    </row>
    <row r="233" spans="8:19" ht="9" hidden="1" customHeight="1">
      <c r="H233" s="368"/>
      <c r="I233" s="254"/>
      <c r="J233" s="254"/>
      <c r="K233" s="255" t="s">
        <v>225</v>
      </c>
      <c r="L233" s="256"/>
      <c r="M233" s="257"/>
      <c r="N233" s="271"/>
      <c r="O233" s="259"/>
      <c r="P233" s="259"/>
      <c r="Q233" s="278" cm="1">
        <v>0</v>
      </c>
      <c r="R233" s="259"/>
      <c r="S233" s="272">
        <v>0</v>
      </c>
    </row>
    <row r="234" spans="8:19" ht="9" hidden="1" customHeight="1">
      <c r="H234" s="368"/>
      <c r="I234" s="254"/>
      <c r="J234" s="255" t="s">
        <v>970</v>
      </c>
      <c r="K234" s="261"/>
      <c r="L234" s="256"/>
      <c r="M234" s="257"/>
      <c r="N234" s="271"/>
      <c r="O234" s="259"/>
      <c r="P234" s="259"/>
      <c r="Q234" s="278" cm="1">
        <v>0</v>
      </c>
      <c r="R234" s="259"/>
      <c r="S234" s="272">
        <v>0</v>
      </c>
    </row>
    <row r="235" spans="8:19" ht="9" hidden="1" customHeight="1">
      <c r="H235" s="368"/>
      <c r="I235" s="255" t="s">
        <v>469</v>
      </c>
      <c r="J235" s="261"/>
      <c r="K235" s="261"/>
      <c r="L235" s="256"/>
      <c r="M235" s="257"/>
      <c r="N235" s="271"/>
      <c r="O235" s="259"/>
      <c r="P235" s="259"/>
      <c r="Q235" s="278" cm="1">
        <v>0</v>
      </c>
      <c r="R235" s="259"/>
      <c r="S235" s="272">
        <v>0</v>
      </c>
    </row>
    <row r="236" spans="8:19" ht="9" hidden="1" customHeight="1">
      <c r="H236" s="369"/>
      <c r="I236" s="263"/>
      <c r="J236" s="263"/>
      <c r="K236" s="263"/>
      <c r="L236" s="264" t="s">
        <v>1118</v>
      </c>
      <c r="M236" s="266"/>
      <c r="N236" s="267"/>
      <c r="O236" s="268"/>
      <c r="P236" s="277" cm="1">
        <v>0</v>
      </c>
      <c r="Q236" s="268"/>
      <c r="R236" s="268"/>
      <c r="S236" s="269">
        <v>0</v>
      </c>
    </row>
    <row r="237" spans="8:19" ht="9" hidden="1" customHeight="1">
      <c r="H237" s="368"/>
      <c r="I237" s="254"/>
      <c r="J237" s="254"/>
      <c r="K237" s="255" t="s">
        <v>1118</v>
      </c>
      <c r="L237" s="256"/>
      <c r="M237" s="257"/>
      <c r="N237" s="271"/>
      <c r="O237" s="259"/>
      <c r="P237" s="278">
        <v>0</v>
      </c>
      <c r="Q237" s="259"/>
      <c r="R237" s="259"/>
      <c r="S237" s="272">
        <v>0</v>
      </c>
    </row>
    <row r="238" spans="8:19" ht="9" hidden="1" customHeight="1">
      <c r="H238" s="368"/>
      <c r="I238" s="254"/>
      <c r="J238" s="255" t="s">
        <v>37</v>
      </c>
      <c r="K238" s="261"/>
      <c r="L238" s="256"/>
      <c r="M238" s="257"/>
      <c r="N238" s="271"/>
      <c r="O238" s="259"/>
      <c r="P238" s="278">
        <v>0</v>
      </c>
      <c r="Q238" s="259"/>
      <c r="R238" s="259"/>
      <c r="S238" s="272">
        <v>0</v>
      </c>
    </row>
    <row r="239" spans="8:19" ht="9" hidden="1" customHeight="1">
      <c r="H239" s="368"/>
      <c r="I239" s="255" t="s">
        <v>966</v>
      </c>
      <c r="J239" s="261"/>
      <c r="K239" s="261"/>
      <c r="L239" s="256"/>
      <c r="M239" s="257"/>
      <c r="N239" s="271"/>
      <c r="O239" s="259"/>
      <c r="P239" s="278">
        <v>0</v>
      </c>
      <c r="Q239" s="259"/>
      <c r="R239" s="259"/>
      <c r="S239" s="272">
        <v>0</v>
      </c>
    </row>
    <row r="240" spans="8:19" ht="9" hidden="1" customHeight="1">
      <c r="H240" s="470">
        <v>45444</v>
      </c>
      <c r="I240" s="261"/>
      <c r="J240" s="261"/>
      <c r="K240" s="261"/>
      <c r="L240" s="256"/>
      <c r="M240" s="270">
        <v>0</v>
      </c>
      <c r="N240" s="271"/>
      <c r="O240" s="259"/>
      <c r="P240" s="278">
        <v>0</v>
      </c>
      <c r="Q240" s="278">
        <v>0</v>
      </c>
      <c r="R240" s="259"/>
      <c r="S240" s="272">
        <v>0</v>
      </c>
    </row>
    <row r="241" spans="8:19" ht="9" hidden="1" customHeight="1">
      <c r="H241" s="369"/>
      <c r="I241" s="263"/>
      <c r="J241" s="263"/>
      <c r="K241" s="263"/>
      <c r="L241" s="264" t="s">
        <v>589</v>
      </c>
      <c r="M241" s="266"/>
      <c r="N241" s="267"/>
      <c r="O241" s="268"/>
      <c r="P241" s="268"/>
      <c r="Q241" s="277">
        <v>0</v>
      </c>
      <c r="R241" s="268"/>
      <c r="S241" s="269">
        <v>0</v>
      </c>
    </row>
    <row r="242" spans="8:19" ht="9" hidden="1" customHeight="1">
      <c r="H242" s="368"/>
      <c r="I242" s="254"/>
      <c r="J242" s="254"/>
      <c r="K242" s="255" t="s">
        <v>525</v>
      </c>
      <c r="L242" s="256"/>
      <c r="M242" s="257"/>
      <c r="N242" s="271"/>
      <c r="O242" s="259"/>
      <c r="P242" s="259"/>
      <c r="Q242" s="278">
        <v>0</v>
      </c>
      <c r="R242" s="259"/>
      <c r="S242" s="272">
        <v>0</v>
      </c>
    </row>
    <row r="243" spans="8:19" ht="9" hidden="1" customHeight="1">
      <c r="H243" s="368"/>
      <c r="I243" s="254"/>
      <c r="J243" s="255" t="s">
        <v>488</v>
      </c>
      <c r="K243" s="261"/>
      <c r="L243" s="256"/>
      <c r="M243" s="257"/>
      <c r="N243" s="271"/>
      <c r="O243" s="259"/>
      <c r="P243" s="259"/>
      <c r="Q243" s="278">
        <v>0</v>
      </c>
      <c r="R243" s="259"/>
      <c r="S243" s="272">
        <v>0</v>
      </c>
    </row>
    <row r="244" spans="8:19" ht="9" hidden="1" customHeight="1">
      <c r="H244" s="368"/>
      <c r="I244" s="255" t="s">
        <v>487</v>
      </c>
      <c r="J244" s="261"/>
      <c r="K244" s="261"/>
      <c r="L244" s="256"/>
      <c r="M244" s="257"/>
      <c r="N244" s="271"/>
      <c r="O244" s="259"/>
      <c r="P244" s="259"/>
      <c r="Q244" s="278" cm="1">
        <v>0</v>
      </c>
      <c r="R244" s="259"/>
      <c r="S244" s="272">
        <v>0</v>
      </c>
    </row>
    <row r="245" spans="8:19" ht="9" hidden="1" customHeight="1">
      <c r="H245" s="369"/>
      <c r="I245" s="263"/>
      <c r="J245" s="263"/>
      <c r="K245" s="263"/>
      <c r="L245" s="264" t="s">
        <v>59</v>
      </c>
      <c r="M245" s="265">
        <v>0</v>
      </c>
      <c r="N245" s="267"/>
      <c r="O245" s="268"/>
      <c r="P245" s="268"/>
      <c r="Q245" s="268"/>
      <c r="R245" s="268"/>
      <c r="S245" s="269">
        <v>0</v>
      </c>
    </row>
    <row r="246" spans="8:19" ht="9" hidden="1" customHeight="1">
      <c r="H246" s="368"/>
      <c r="I246" s="254"/>
      <c r="J246" s="254"/>
      <c r="K246" s="255" t="s">
        <v>789</v>
      </c>
      <c r="L246" s="256"/>
      <c r="M246" s="270">
        <v>0</v>
      </c>
      <c r="N246" s="271"/>
      <c r="O246" s="259"/>
      <c r="P246" s="259"/>
      <c r="Q246" s="259"/>
      <c r="R246" s="259"/>
      <c r="S246" s="272">
        <v>0</v>
      </c>
    </row>
    <row r="247" spans="8:19" ht="9" hidden="1" customHeight="1">
      <c r="H247" s="368"/>
      <c r="I247" s="254"/>
      <c r="J247" s="255" t="s">
        <v>493</v>
      </c>
      <c r="K247" s="261"/>
      <c r="L247" s="256"/>
      <c r="M247" s="270">
        <v>0</v>
      </c>
      <c r="N247" s="271"/>
      <c r="O247" s="259"/>
      <c r="P247" s="259"/>
      <c r="Q247" s="259"/>
      <c r="R247" s="259"/>
      <c r="S247" s="272">
        <v>0</v>
      </c>
    </row>
    <row r="248" spans="8:19" ht="9" hidden="1" customHeight="1">
      <c r="H248" s="368"/>
      <c r="I248" s="255" t="s">
        <v>492</v>
      </c>
      <c r="J248" s="261"/>
      <c r="K248" s="261"/>
      <c r="L248" s="256"/>
      <c r="M248" s="270">
        <v>0</v>
      </c>
      <c r="N248" s="271"/>
      <c r="O248" s="259"/>
      <c r="P248" s="259"/>
      <c r="Q248" s="259"/>
      <c r="R248" s="259"/>
      <c r="S248" s="272">
        <v>0</v>
      </c>
    </row>
    <row r="249" spans="8:19" ht="9" hidden="1" customHeight="1">
      <c r="H249" s="470">
        <v>45437</v>
      </c>
      <c r="I249" s="261"/>
      <c r="J249" s="261"/>
      <c r="K249" s="261"/>
      <c r="L249" s="256"/>
      <c r="M249" s="270">
        <v>0</v>
      </c>
      <c r="N249" s="271"/>
      <c r="O249" s="259"/>
      <c r="P249" s="259"/>
      <c r="Q249" s="278">
        <v>0</v>
      </c>
      <c r="R249" s="259"/>
      <c r="S249" s="272">
        <v>0</v>
      </c>
    </row>
    <row r="250" spans="8:19" ht="9" hidden="1" customHeight="1">
      <c r="H250" s="369"/>
      <c r="I250" s="263"/>
      <c r="J250" s="263"/>
      <c r="K250" s="263"/>
      <c r="L250" s="329">
        <v>45305</v>
      </c>
      <c r="M250" s="266"/>
      <c r="N250" s="267"/>
      <c r="O250" s="277">
        <v>0</v>
      </c>
      <c r="P250" s="268"/>
      <c r="Q250" s="268"/>
      <c r="R250" s="268"/>
      <c r="S250" s="269">
        <v>0</v>
      </c>
    </row>
    <row r="251" spans="8:19" ht="9" hidden="1" customHeight="1">
      <c r="H251" s="368"/>
      <c r="I251" s="254"/>
      <c r="J251" s="254"/>
      <c r="K251" s="255" t="s">
        <v>207</v>
      </c>
      <c r="L251" s="256"/>
      <c r="M251" s="257"/>
      <c r="N251" s="271"/>
      <c r="O251" s="278">
        <v>0</v>
      </c>
      <c r="P251" s="259"/>
      <c r="Q251" s="259"/>
      <c r="R251" s="259"/>
      <c r="S251" s="272">
        <v>0</v>
      </c>
    </row>
    <row r="252" spans="8:19" ht="9" hidden="1" customHeight="1">
      <c r="H252" s="368"/>
      <c r="I252" s="254"/>
      <c r="J252" s="255" t="s">
        <v>996</v>
      </c>
      <c r="K252" s="261"/>
      <c r="L252" s="256"/>
      <c r="M252" s="257"/>
      <c r="N252" s="271"/>
      <c r="O252" s="278">
        <v>0</v>
      </c>
      <c r="P252" s="259"/>
      <c r="Q252" s="259"/>
      <c r="R252" s="259"/>
      <c r="S252" s="272">
        <v>0</v>
      </c>
    </row>
    <row r="253" spans="8:19" ht="9" hidden="1" customHeight="1">
      <c r="H253" s="369"/>
      <c r="I253" s="263"/>
      <c r="J253" s="263"/>
      <c r="K253" s="263"/>
      <c r="L253" s="329">
        <v>45305</v>
      </c>
      <c r="M253" s="266"/>
      <c r="N253" s="267"/>
      <c r="O253" s="268"/>
      <c r="P253" s="277">
        <v>0</v>
      </c>
      <c r="Q253" s="268"/>
      <c r="R253" s="268"/>
      <c r="S253" s="269">
        <v>0</v>
      </c>
    </row>
    <row r="254" spans="8:19" ht="9" hidden="1" customHeight="1">
      <c r="H254" s="368"/>
      <c r="I254" s="254"/>
      <c r="J254" s="254"/>
      <c r="K254" s="255" t="s">
        <v>207</v>
      </c>
      <c r="L254" s="256"/>
      <c r="M254" s="257"/>
      <c r="N254" s="271"/>
      <c r="O254" s="259"/>
      <c r="P254" s="278">
        <v>0</v>
      </c>
      <c r="Q254" s="259"/>
      <c r="R254" s="259"/>
      <c r="S254" s="272">
        <v>0</v>
      </c>
    </row>
    <row r="255" spans="8:19" ht="9" hidden="1" customHeight="1">
      <c r="H255" s="368"/>
      <c r="I255" s="254"/>
      <c r="J255" s="255" t="s">
        <v>1118</v>
      </c>
      <c r="K255" s="261"/>
      <c r="L255" s="256"/>
      <c r="M255" s="257"/>
      <c r="N255" s="271"/>
      <c r="O255" s="259"/>
      <c r="P255" s="278">
        <v>0</v>
      </c>
      <c r="Q255" s="259"/>
      <c r="R255" s="259"/>
      <c r="S255" s="272">
        <v>0</v>
      </c>
    </row>
    <row r="256" spans="8:19" ht="9" hidden="1" customHeight="1">
      <c r="H256" s="368"/>
      <c r="I256" s="255" t="s">
        <v>499</v>
      </c>
      <c r="J256" s="261"/>
      <c r="K256" s="261"/>
      <c r="L256" s="256"/>
      <c r="M256" s="257"/>
      <c r="N256" s="271"/>
      <c r="O256" s="278">
        <v>0</v>
      </c>
      <c r="P256" s="278">
        <v>0</v>
      </c>
      <c r="Q256" s="259"/>
      <c r="R256" s="259"/>
      <c r="S256" s="272">
        <v>0</v>
      </c>
    </row>
    <row r="257" spans="8:19" ht="9" hidden="1" customHeight="1">
      <c r="H257" s="470">
        <v>45430</v>
      </c>
      <c r="I257" s="261"/>
      <c r="J257" s="261"/>
      <c r="K257" s="261"/>
      <c r="L257" s="256"/>
      <c r="M257" s="257"/>
      <c r="N257" s="271"/>
      <c r="O257" s="278">
        <v>0</v>
      </c>
      <c r="P257" s="278">
        <v>0</v>
      </c>
      <c r="Q257" s="259"/>
      <c r="R257" s="259"/>
      <c r="S257" s="272">
        <v>0</v>
      </c>
    </row>
    <row r="258" spans="8:19" ht="9" hidden="1" customHeight="1">
      <c r="H258" s="369"/>
      <c r="I258" s="263"/>
      <c r="J258" s="263"/>
      <c r="K258" s="263"/>
      <c r="L258" s="264" t="s">
        <v>170</v>
      </c>
      <c r="M258" s="266"/>
      <c r="N258" s="267"/>
      <c r="O258" s="268"/>
      <c r="P258" s="268"/>
      <c r="Q258" s="277">
        <v>0</v>
      </c>
      <c r="R258" s="268"/>
      <c r="S258" s="269">
        <v>0</v>
      </c>
    </row>
    <row r="259" spans="8:19" ht="9" hidden="1" customHeight="1">
      <c r="H259" s="368"/>
      <c r="I259" s="254"/>
      <c r="J259" s="254"/>
      <c r="K259" s="255" t="s">
        <v>392</v>
      </c>
      <c r="L259" s="256"/>
      <c r="M259" s="257"/>
      <c r="N259" s="271"/>
      <c r="O259" s="259"/>
      <c r="P259" s="259"/>
      <c r="Q259" s="278">
        <v>0</v>
      </c>
      <c r="R259" s="259"/>
      <c r="S259" s="272">
        <v>0</v>
      </c>
    </row>
    <row r="260" spans="8:19" ht="9" hidden="1" customHeight="1">
      <c r="H260" s="368"/>
      <c r="I260" s="254"/>
      <c r="J260" s="255" t="s">
        <v>1024</v>
      </c>
      <c r="K260" s="261"/>
      <c r="L260" s="256"/>
      <c r="M260" s="257"/>
      <c r="N260" s="271"/>
      <c r="O260" s="259"/>
      <c r="P260" s="259"/>
      <c r="Q260" s="278">
        <v>0</v>
      </c>
      <c r="R260" s="259"/>
      <c r="S260" s="272">
        <v>0</v>
      </c>
    </row>
    <row r="261" spans="8:19" ht="9" hidden="1" customHeight="1">
      <c r="H261" s="368"/>
      <c r="I261" s="255" t="s">
        <v>512</v>
      </c>
      <c r="J261" s="261"/>
      <c r="K261" s="261"/>
      <c r="L261" s="256"/>
      <c r="M261" s="257"/>
      <c r="N261" s="271"/>
      <c r="O261" s="259"/>
      <c r="P261" s="259"/>
      <c r="Q261" s="278">
        <v>0</v>
      </c>
      <c r="R261" s="259"/>
      <c r="S261" s="272">
        <v>0</v>
      </c>
    </row>
    <row r="262" spans="8:19" ht="9" hidden="1" customHeight="1">
      <c r="H262" s="369"/>
      <c r="I262" s="263"/>
      <c r="J262" s="263"/>
      <c r="K262" s="263"/>
      <c r="L262" s="329">
        <v>45337</v>
      </c>
      <c r="M262" s="266"/>
      <c r="N262" s="267"/>
      <c r="O262" s="268"/>
      <c r="P262" s="268"/>
      <c r="Q262" s="277">
        <v>0</v>
      </c>
      <c r="R262" s="268"/>
      <c r="S262" s="269">
        <v>0</v>
      </c>
    </row>
    <row r="263" spans="8:19" ht="9" hidden="1" customHeight="1">
      <c r="H263" s="368"/>
      <c r="I263" s="254"/>
      <c r="J263" s="254"/>
      <c r="K263" s="255" t="s">
        <v>147</v>
      </c>
      <c r="L263" s="256"/>
      <c r="M263" s="257"/>
      <c r="N263" s="271"/>
      <c r="O263" s="259"/>
      <c r="P263" s="259"/>
      <c r="Q263" s="278">
        <v>0</v>
      </c>
      <c r="R263" s="259"/>
      <c r="S263" s="272">
        <v>0</v>
      </c>
    </row>
    <row r="264" spans="8:19" ht="9" hidden="1" customHeight="1">
      <c r="H264" s="368"/>
      <c r="I264" s="254"/>
      <c r="J264" s="255" t="s">
        <v>500</v>
      </c>
      <c r="K264" s="261"/>
      <c r="L264" s="256"/>
      <c r="M264" s="257"/>
      <c r="N264" s="271"/>
      <c r="O264" s="259"/>
      <c r="P264" s="259"/>
      <c r="Q264" s="278">
        <v>0</v>
      </c>
      <c r="R264" s="259"/>
      <c r="S264" s="272">
        <v>0</v>
      </c>
    </row>
    <row r="265" spans="8:19" ht="9" hidden="1" customHeight="1">
      <c r="H265" s="368"/>
      <c r="I265" s="255" t="s">
        <v>1018</v>
      </c>
      <c r="J265" s="261"/>
      <c r="K265" s="261"/>
      <c r="L265" s="256"/>
      <c r="M265" s="257"/>
      <c r="N265" s="271"/>
      <c r="O265" s="259"/>
      <c r="P265" s="259"/>
      <c r="Q265" s="278">
        <v>0</v>
      </c>
      <c r="R265" s="259"/>
      <c r="S265" s="272">
        <v>0</v>
      </c>
    </row>
    <row r="266" spans="8:19" ht="9" hidden="1" customHeight="1">
      <c r="H266" s="369"/>
      <c r="I266" s="263"/>
      <c r="J266" s="263"/>
      <c r="K266" s="263"/>
      <c r="L266" s="264" t="s">
        <v>1118</v>
      </c>
      <c r="M266" s="266"/>
      <c r="N266" s="267"/>
      <c r="O266" s="268"/>
      <c r="P266" s="277">
        <v>0</v>
      </c>
      <c r="Q266" s="268"/>
      <c r="R266" s="268"/>
      <c r="S266" s="269">
        <v>0</v>
      </c>
    </row>
    <row r="267" spans="8:19" ht="9" hidden="1" customHeight="1">
      <c r="H267" s="368"/>
      <c r="I267" s="254"/>
      <c r="J267" s="254"/>
      <c r="K267" s="255" t="s">
        <v>37</v>
      </c>
      <c r="L267" s="256"/>
      <c r="M267" s="257"/>
      <c r="N267" s="271"/>
      <c r="O267" s="259"/>
      <c r="P267" s="278">
        <v>0</v>
      </c>
      <c r="Q267" s="259"/>
      <c r="R267" s="259"/>
      <c r="S267" s="272">
        <v>0</v>
      </c>
    </row>
    <row r="268" spans="8:19" ht="9" hidden="1" customHeight="1">
      <c r="H268" s="368"/>
      <c r="I268" s="254"/>
      <c r="J268" s="255" t="s">
        <v>1013</v>
      </c>
      <c r="K268" s="261"/>
      <c r="L268" s="256"/>
      <c r="M268" s="257"/>
      <c r="N268" s="271"/>
      <c r="O268" s="259"/>
      <c r="P268" s="278">
        <v>0</v>
      </c>
      <c r="Q268" s="259"/>
      <c r="R268" s="259"/>
      <c r="S268" s="272">
        <v>0</v>
      </c>
    </row>
    <row r="269" spans="8:19" ht="9" hidden="1" customHeight="1">
      <c r="H269" s="368"/>
      <c r="I269" s="255" t="s">
        <v>1012</v>
      </c>
      <c r="J269" s="261"/>
      <c r="K269" s="261"/>
      <c r="L269" s="256"/>
      <c r="M269" s="257"/>
      <c r="N269" s="271"/>
      <c r="O269" s="259"/>
      <c r="P269" s="278">
        <v>0</v>
      </c>
      <c r="Q269" s="259"/>
      <c r="R269" s="259"/>
      <c r="S269" s="272">
        <v>0</v>
      </c>
    </row>
    <row r="270" spans="8:19" ht="9" hidden="1" customHeight="1">
      <c r="H270" s="369"/>
      <c r="I270" s="263"/>
      <c r="J270" s="263"/>
      <c r="K270" s="263"/>
      <c r="L270" s="264" t="s">
        <v>1118</v>
      </c>
      <c r="M270" s="266"/>
      <c r="N270" s="267"/>
      <c r="O270" s="268"/>
      <c r="P270" s="277">
        <v>0</v>
      </c>
      <c r="Q270" s="268"/>
      <c r="R270" s="268"/>
      <c r="S270" s="269">
        <v>0</v>
      </c>
    </row>
    <row r="271" spans="8:19" ht="9" hidden="1" customHeight="1">
      <c r="H271" s="368"/>
      <c r="I271" s="254"/>
      <c r="J271" s="254"/>
      <c r="K271" s="255" t="s">
        <v>37</v>
      </c>
      <c r="L271" s="256"/>
      <c r="M271" s="257"/>
      <c r="N271" s="271"/>
      <c r="O271" s="259"/>
      <c r="P271" s="278">
        <v>0</v>
      </c>
      <c r="Q271" s="259"/>
      <c r="R271" s="259"/>
      <c r="S271" s="272">
        <v>0</v>
      </c>
    </row>
    <row r="272" spans="8:19" ht="9" hidden="1" customHeight="1">
      <c r="H272" s="368"/>
      <c r="I272" s="254"/>
      <c r="J272" s="255" t="s">
        <v>1013</v>
      </c>
      <c r="K272" s="261"/>
      <c r="L272" s="256"/>
      <c r="M272" s="257"/>
      <c r="N272" s="271"/>
      <c r="O272" s="259"/>
      <c r="P272" s="278">
        <v>0</v>
      </c>
      <c r="Q272" s="259"/>
      <c r="R272" s="259"/>
      <c r="S272" s="272">
        <v>0</v>
      </c>
    </row>
    <row r="273" spans="8:19" ht="9" hidden="1" customHeight="1">
      <c r="H273" s="368"/>
      <c r="I273" s="255" t="s">
        <v>1017</v>
      </c>
      <c r="J273" s="261"/>
      <c r="K273" s="261"/>
      <c r="L273" s="256"/>
      <c r="M273" s="257"/>
      <c r="N273" s="271"/>
      <c r="O273" s="259"/>
      <c r="P273" s="278">
        <v>0</v>
      </c>
      <c r="Q273" s="259"/>
      <c r="R273" s="259"/>
      <c r="S273" s="272">
        <v>0</v>
      </c>
    </row>
    <row r="274" spans="8:19" ht="9" hidden="1" customHeight="1">
      <c r="H274" s="470">
        <v>45423</v>
      </c>
      <c r="I274" s="261"/>
      <c r="J274" s="261"/>
      <c r="K274" s="261"/>
      <c r="L274" s="256"/>
      <c r="M274" s="257"/>
      <c r="N274" s="271"/>
      <c r="O274" s="259"/>
      <c r="P274" s="278">
        <v>0</v>
      </c>
      <c r="Q274" s="278">
        <v>0</v>
      </c>
      <c r="R274" s="259"/>
      <c r="S274" s="272">
        <v>0</v>
      </c>
    </row>
    <row r="275" spans="8:19" ht="32.75" customHeight="1">
      <c r="H275" s="633">
        <v>45416</v>
      </c>
      <c r="I275" s="274" t="s">
        <v>1035</v>
      </c>
      <c r="J275" s="274" t="s">
        <v>1036</v>
      </c>
      <c r="K275" s="274" t="s">
        <v>226</v>
      </c>
      <c r="L275" s="329">
        <v>45311</v>
      </c>
      <c r="M275" s="266"/>
      <c r="N275" s="275">
        <v>-17.5</v>
      </c>
      <c r="O275" s="268"/>
      <c r="P275" s="268"/>
      <c r="Q275" s="268"/>
      <c r="R275" s="268"/>
      <c r="S275" s="276">
        <v>-17.5</v>
      </c>
    </row>
    <row r="276" spans="8:19" ht="9" hidden="1" customHeight="1">
      <c r="H276" s="253"/>
      <c r="I276" s="254"/>
      <c r="J276" s="254"/>
      <c r="K276" s="255" t="s">
        <v>226</v>
      </c>
      <c r="L276" s="256"/>
      <c r="M276" s="257"/>
      <c r="N276" s="258">
        <v>-17.5</v>
      </c>
      <c r="O276" s="259"/>
      <c r="P276" s="259"/>
      <c r="Q276" s="259"/>
      <c r="R276" s="259"/>
      <c r="S276" s="260">
        <v>-17.5</v>
      </c>
    </row>
    <row r="277" spans="8:19" ht="9" hidden="1" customHeight="1">
      <c r="H277" s="253"/>
      <c r="I277" s="254"/>
      <c r="J277" s="255" t="s">
        <v>1036</v>
      </c>
      <c r="K277" s="261"/>
      <c r="L277" s="256"/>
      <c r="M277" s="257"/>
      <c r="N277" s="258">
        <v>-17.5</v>
      </c>
      <c r="O277" s="259"/>
      <c r="P277" s="259"/>
      <c r="Q277" s="259"/>
      <c r="R277" s="259"/>
      <c r="S277" s="260">
        <v>-17.5</v>
      </c>
    </row>
    <row r="278" spans="8:19" ht="9" hidden="1" customHeight="1">
      <c r="H278" s="253"/>
      <c r="I278" s="255" t="s">
        <v>1035</v>
      </c>
      <c r="J278" s="261"/>
      <c r="K278" s="261"/>
      <c r="L278" s="256"/>
      <c r="M278" s="257"/>
      <c r="N278" s="258">
        <v>-17.5</v>
      </c>
      <c r="O278" s="259"/>
      <c r="P278" s="259"/>
      <c r="Q278" s="259"/>
      <c r="R278" s="259"/>
      <c r="S278" s="260">
        <v>-17.5</v>
      </c>
    </row>
    <row r="279" spans="8:19" ht="9" hidden="1" customHeight="1">
      <c r="H279" s="262"/>
      <c r="I279" s="263"/>
      <c r="J279" s="263"/>
      <c r="K279" s="263"/>
      <c r="L279" s="264" t="s">
        <v>59</v>
      </c>
      <c r="M279" s="266"/>
      <c r="N279" s="267"/>
      <c r="O279" s="268"/>
      <c r="P279" s="268"/>
      <c r="Q279" s="277">
        <v>0</v>
      </c>
      <c r="R279" s="268"/>
      <c r="S279" s="269">
        <v>0</v>
      </c>
    </row>
    <row r="280" spans="8:19" ht="9" hidden="1" customHeight="1">
      <c r="H280" s="253"/>
      <c r="I280" s="254"/>
      <c r="J280" s="254"/>
      <c r="K280" s="255" t="s">
        <v>473</v>
      </c>
      <c r="L280" s="256"/>
      <c r="M280" s="257"/>
      <c r="N280" s="271"/>
      <c r="O280" s="259"/>
      <c r="P280" s="259"/>
      <c r="Q280" s="278">
        <v>0</v>
      </c>
      <c r="R280" s="259"/>
      <c r="S280" s="272">
        <v>0</v>
      </c>
    </row>
    <row r="281" spans="8:19" ht="9" hidden="1" customHeight="1">
      <c r="H281" s="253"/>
      <c r="I281" s="254"/>
      <c r="J281" s="255" t="s">
        <v>523</v>
      </c>
      <c r="K281" s="261"/>
      <c r="L281" s="256"/>
      <c r="M281" s="257"/>
      <c r="N281" s="271"/>
      <c r="O281" s="259"/>
      <c r="P281" s="259"/>
      <c r="Q281" s="278">
        <v>0</v>
      </c>
      <c r="R281" s="259"/>
      <c r="S281" s="272">
        <v>0</v>
      </c>
    </row>
    <row r="282" spans="8:19" ht="9" hidden="1" customHeight="1">
      <c r="H282" s="253"/>
      <c r="I282" s="255" t="s">
        <v>522</v>
      </c>
      <c r="J282" s="261"/>
      <c r="K282" s="261"/>
      <c r="L282" s="256"/>
      <c r="M282" s="257"/>
      <c r="N282" s="271"/>
      <c r="O282" s="259"/>
      <c r="P282" s="259"/>
      <c r="Q282" s="278">
        <v>0</v>
      </c>
      <c r="R282" s="259"/>
      <c r="S282" s="272">
        <v>0</v>
      </c>
    </row>
    <row r="283" spans="8:19" ht="9" hidden="1" customHeight="1">
      <c r="H283" s="262"/>
      <c r="I283" s="263"/>
      <c r="J283" s="263"/>
      <c r="K283" s="263"/>
      <c r="L283" s="264" t="s">
        <v>97</v>
      </c>
      <c r="M283" s="265">
        <v>0</v>
      </c>
      <c r="N283" s="267"/>
      <c r="O283" s="268"/>
      <c r="P283" s="268"/>
      <c r="Q283" s="268"/>
      <c r="R283" s="268"/>
      <c r="S283" s="269">
        <v>0</v>
      </c>
    </row>
    <row r="284" spans="8:19" ht="9" hidden="1" customHeight="1">
      <c r="H284" s="253"/>
      <c r="I284" s="254"/>
      <c r="J284" s="254"/>
      <c r="K284" s="255" t="s">
        <v>1042</v>
      </c>
      <c r="L284" s="256"/>
      <c r="M284" s="270">
        <v>0</v>
      </c>
      <c r="N284" s="271"/>
      <c r="O284" s="259"/>
      <c r="P284" s="259"/>
      <c r="Q284" s="259"/>
      <c r="R284" s="259"/>
      <c r="S284" s="272">
        <v>0</v>
      </c>
    </row>
    <row r="285" spans="8:19" ht="9" hidden="1" customHeight="1">
      <c r="H285" s="253"/>
      <c r="I285" s="254"/>
      <c r="J285" s="255" t="s">
        <v>1040</v>
      </c>
      <c r="K285" s="261"/>
      <c r="L285" s="256"/>
      <c r="M285" s="270">
        <v>0</v>
      </c>
      <c r="N285" s="271"/>
      <c r="O285" s="259"/>
      <c r="P285" s="259"/>
      <c r="Q285" s="259"/>
      <c r="R285" s="259"/>
      <c r="S285" s="272">
        <v>0</v>
      </c>
    </row>
    <row r="286" spans="8:19" ht="9" hidden="1" customHeight="1">
      <c r="H286" s="253"/>
      <c r="I286" s="255" t="s">
        <v>549</v>
      </c>
      <c r="J286" s="261"/>
      <c r="K286" s="261"/>
      <c r="L286" s="256"/>
      <c r="M286" s="270">
        <v>0</v>
      </c>
      <c r="N286" s="271"/>
      <c r="O286" s="259"/>
      <c r="P286" s="259"/>
      <c r="Q286" s="259"/>
      <c r="R286" s="259"/>
      <c r="S286" s="272">
        <v>0</v>
      </c>
    </row>
    <row r="287" spans="8:19" ht="9" hidden="1" customHeight="1">
      <c r="H287" s="629">
        <v>45416</v>
      </c>
      <c r="I287" s="261"/>
      <c r="J287" s="261"/>
      <c r="K287" s="261"/>
      <c r="L287" s="256"/>
      <c r="M287" s="270">
        <v>0</v>
      </c>
      <c r="N287" s="258">
        <v>-17.5</v>
      </c>
      <c r="O287" s="259"/>
      <c r="P287" s="259"/>
      <c r="Q287" s="278">
        <v>0</v>
      </c>
      <c r="R287" s="259"/>
      <c r="S287" s="260">
        <v>-17.5</v>
      </c>
    </row>
    <row r="288" spans="8:19" ht="9" hidden="1" customHeight="1">
      <c r="H288" s="262"/>
      <c r="I288" s="263"/>
      <c r="J288" s="263"/>
      <c r="K288" s="263"/>
      <c r="L288" s="264" t="s">
        <v>270</v>
      </c>
      <c r="M288" s="265">
        <v>0</v>
      </c>
      <c r="N288" s="267"/>
      <c r="O288" s="268"/>
      <c r="P288" s="268"/>
      <c r="Q288" s="268"/>
      <c r="R288" s="268"/>
      <c r="S288" s="269">
        <v>0</v>
      </c>
    </row>
    <row r="289" spans="8:19" ht="9" hidden="1" customHeight="1">
      <c r="H289" s="253"/>
      <c r="I289" s="254"/>
      <c r="J289" s="254"/>
      <c r="K289" s="255" t="s">
        <v>117</v>
      </c>
      <c r="L289" s="256"/>
      <c r="M289" s="270">
        <v>0</v>
      </c>
      <c r="N289" s="271"/>
      <c r="O289" s="259"/>
      <c r="P289" s="259"/>
      <c r="Q289" s="259"/>
      <c r="R289" s="259"/>
      <c r="S289" s="272">
        <v>0</v>
      </c>
    </row>
    <row r="290" spans="8:19" ht="9" hidden="1" customHeight="1">
      <c r="H290" s="253"/>
      <c r="I290" s="254"/>
      <c r="J290" s="255" t="s">
        <v>1049</v>
      </c>
      <c r="K290" s="261"/>
      <c r="L290" s="256"/>
      <c r="M290" s="270">
        <v>0</v>
      </c>
      <c r="N290" s="271"/>
      <c r="O290" s="259"/>
      <c r="P290" s="259"/>
      <c r="Q290" s="259"/>
      <c r="R290" s="259"/>
      <c r="S290" s="272">
        <v>0</v>
      </c>
    </row>
    <row r="291" spans="8:19" ht="9" hidden="1" customHeight="1">
      <c r="H291" s="253"/>
      <c r="I291" s="255" t="s">
        <v>1048</v>
      </c>
      <c r="J291" s="261"/>
      <c r="K291" s="261"/>
      <c r="L291" s="256"/>
      <c r="M291" s="270">
        <v>0</v>
      </c>
      <c r="N291" s="271"/>
      <c r="O291" s="259"/>
      <c r="P291" s="259"/>
      <c r="Q291" s="259"/>
      <c r="R291" s="259"/>
      <c r="S291" s="272">
        <v>0</v>
      </c>
    </row>
    <row r="292" spans="8:19" ht="21.25" customHeight="1">
      <c r="H292" s="634">
        <v>45409</v>
      </c>
      <c r="I292" s="274" t="s">
        <v>1050</v>
      </c>
      <c r="J292" s="274" t="s">
        <v>1051</v>
      </c>
      <c r="K292" s="274" t="s">
        <v>1053</v>
      </c>
      <c r="L292" s="264" t="s">
        <v>59</v>
      </c>
      <c r="M292" s="266"/>
      <c r="N292" s="275">
        <v>-0.4</v>
      </c>
      <c r="O292" s="268"/>
      <c r="P292" s="268"/>
      <c r="Q292" s="268"/>
      <c r="R292" s="268"/>
      <c r="S292" s="276">
        <v>-0.4</v>
      </c>
    </row>
    <row r="293" spans="8:19" ht="9" hidden="1" customHeight="1">
      <c r="H293" s="368"/>
      <c r="I293" s="254"/>
      <c r="J293" s="254"/>
      <c r="K293" s="255" t="s">
        <v>1053</v>
      </c>
      <c r="L293" s="256"/>
      <c r="M293" s="257"/>
      <c r="N293" s="258">
        <v>-0.4</v>
      </c>
      <c r="O293" s="259"/>
      <c r="P293" s="259"/>
      <c r="Q293" s="259"/>
      <c r="R293" s="259"/>
      <c r="S293" s="260">
        <v>-0.4</v>
      </c>
    </row>
    <row r="294" spans="8:19" ht="9" hidden="1" customHeight="1">
      <c r="H294" s="368"/>
      <c r="I294" s="254"/>
      <c r="J294" s="255" t="s">
        <v>1051</v>
      </c>
      <c r="K294" s="261"/>
      <c r="L294" s="256"/>
      <c r="M294" s="257"/>
      <c r="N294" s="258">
        <v>-0.4</v>
      </c>
      <c r="O294" s="259"/>
      <c r="P294" s="259"/>
      <c r="Q294" s="259"/>
      <c r="R294" s="259"/>
      <c r="S294" s="260">
        <v>-0.4</v>
      </c>
    </row>
    <row r="295" spans="8:19" ht="9" hidden="1" customHeight="1">
      <c r="H295" s="368"/>
      <c r="I295" s="255" t="s">
        <v>1050</v>
      </c>
      <c r="J295" s="261"/>
      <c r="K295" s="261"/>
      <c r="L295" s="256"/>
      <c r="M295" s="257"/>
      <c r="N295" s="258">
        <v>-0.4</v>
      </c>
      <c r="O295" s="259"/>
      <c r="P295" s="259"/>
      <c r="Q295" s="259"/>
      <c r="R295" s="259"/>
      <c r="S295" s="260">
        <v>-0.4</v>
      </c>
    </row>
    <row r="296" spans="8:19" ht="9" hidden="1" customHeight="1">
      <c r="H296" s="369"/>
      <c r="I296" s="263"/>
      <c r="J296" s="263"/>
      <c r="K296" s="263"/>
      <c r="L296" s="329">
        <v>45337</v>
      </c>
      <c r="M296" s="266"/>
      <c r="N296" s="267"/>
      <c r="O296" s="268"/>
      <c r="P296" s="277">
        <v>0</v>
      </c>
      <c r="Q296" s="268"/>
      <c r="R296" s="268"/>
      <c r="S296" s="269">
        <v>0</v>
      </c>
    </row>
    <row r="297" spans="8:19" ht="9" hidden="1" customHeight="1">
      <c r="H297" s="368"/>
      <c r="I297" s="254"/>
      <c r="J297" s="254"/>
      <c r="K297" s="255" t="s">
        <v>1047</v>
      </c>
      <c r="L297" s="256"/>
      <c r="M297" s="257"/>
      <c r="N297" s="271"/>
      <c r="O297" s="259"/>
      <c r="P297" s="278">
        <v>0</v>
      </c>
      <c r="Q297" s="259"/>
      <c r="R297" s="259"/>
      <c r="S297" s="272">
        <v>0</v>
      </c>
    </row>
    <row r="298" spans="8:19" ht="9" hidden="1" customHeight="1">
      <c r="H298" s="368"/>
      <c r="I298" s="254"/>
      <c r="J298" s="255" t="s">
        <v>1118</v>
      </c>
      <c r="K298" s="261"/>
      <c r="L298" s="256"/>
      <c r="M298" s="257"/>
      <c r="N298" s="271"/>
      <c r="O298" s="259"/>
      <c r="P298" s="278">
        <v>0</v>
      </c>
      <c r="Q298" s="259"/>
      <c r="R298" s="259"/>
      <c r="S298" s="272">
        <v>0</v>
      </c>
    </row>
    <row r="299" spans="8:19" ht="9" hidden="1" customHeight="1">
      <c r="H299" s="368"/>
      <c r="I299" s="255" t="s">
        <v>532</v>
      </c>
      <c r="J299" s="261"/>
      <c r="K299" s="261"/>
      <c r="L299" s="256"/>
      <c r="M299" s="257"/>
      <c r="N299" s="271"/>
      <c r="O299" s="259"/>
      <c r="P299" s="278">
        <v>0</v>
      </c>
      <c r="Q299" s="259"/>
      <c r="R299" s="259"/>
      <c r="S299" s="272">
        <v>0</v>
      </c>
    </row>
    <row r="300" spans="8:19" ht="9" hidden="1" customHeight="1">
      <c r="H300" s="470">
        <v>45409</v>
      </c>
      <c r="I300" s="261"/>
      <c r="J300" s="261"/>
      <c r="K300" s="261"/>
      <c r="L300" s="256"/>
      <c r="M300" s="270">
        <v>0</v>
      </c>
      <c r="N300" s="258">
        <v>-0.4</v>
      </c>
      <c r="O300" s="259"/>
      <c r="P300" s="278">
        <v>0</v>
      </c>
      <c r="Q300" s="259"/>
      <c r="R300" s="259"/>
      <c r="S300" s="260">
        <v>-0.4</v>
      </c>
    </row>
    <row r="301" spans="8:19" ht="9" hidden="1" customHeight="1">
      <c r="H301" s="369"/>
      <c r="I301" s="263"/>
      <c r="J301" s="263"/>
      <c r="K301" s="263"/>
      <c r="L301" s="329">
        <v>45296</v>
      </c>
      <c r="M301" s="266"/>
      <c r="N301" s="267"/>
      <c r="O301" s="268"/>
      <c r="P301" s="268"/>
      <c r="Q301" s="277">
        <v>0</v>
      </c>
      <c r="R301" s="268"/>
      <c r="S301" s="269">
        <v>0</v>
      </c>
    </row>
    <row r="302" spans="8:19" ht="9" hidden="1" customHeight="1">
      <c r="H302" s="368"/>
      <c r="I302" s="254"/>
      <c r="J302" s="254"/>
      <c r="K302" s="255" t="s">
        <v>262</v>
      </c>
      <c r="L302" s="256"/>
      <c r="M302" s="257"/>
      <c r="N302" s="271"/>
      <c r="O302" s="259"/>
      <c r="P302" s="259"/>
      <c r="Q302" s="278">
        <v>0</v>
      </c>
      <c r="R302" s="259"/>
      <c r="S302" s="272">
        <v>0</v>
      </c>
    </row>
    <row r="303" spans="8:19" ht="9" hidden="1" customHeight="1">
      <c r="H303" s="368"/>
      <c r="I303" s="254"/>
      <c r="J303" s="255" t="s">
        <v>554</v>
      </c>
      <c r="K303" s="261"/>
      <c r="L303" s="256"/>
      <c r="M303" s="257"/>
      <c r="N303" s="271"/>
      <c r="O303" s="259"/>
      <c r="P303" s="259"/>
      <c r="Q303" s="278">
        <v>0</v>
      </c>
      <c r="R303" s="259"/>
      <c r="S303" s="272">
        <v>0</v>
      </c>
    </row>
    <row r="304" spans="8:19" ht="9" hidden="1" customHeight="1">
      <c r="H304" s="368"/>
      <c r="I304" s="255" t="s">
        <v>553</v>
      </c>
      <c r="J304" s="261"/>
      <c r="K304" s="261"/>
      <c r="L304" s="256"/>
      <c r="M304" s="257"/>
      <c r="N304" s="271"/>
      <c r="O304" s="259"/>
      <c r="P304" s="259"/>
      <c r="Q304" s="278">
        <v>0</v>
      </c>
      <c r="R304" s="259"/>
      <c r="S304" s="272">
        <v>0</v>
      </c>
    </row>
    <row r="305" spans="8:19" ht="9" hidden="1" customHeight="1">
      <c r="H305" s="470">
        <v>45402</v>
      </c>
      <c r="I305" s="261"/>
      <c r="J305" s="261"/>
      <c r="K305" s="261"/>
      <c r="L305" s="256"/>
      <c r="M305" s="257"/>
      <c r="N305" s="271"/>
      <c r="O305" s="259"/>
      <c r="P305" s="259"/>
      <c r="Q305" s="278">
        <v>0</v>
      </c>
      <c r="R305" s="259"/>
      <c r="S305" s="272">
        <v>0</v>
      </c>
    </row>
    <row r="306" spans="8:19" ht="9" hidden="1" customHeight="1">
      <c r="H306" s="369"/>
      <c r="I306" s="263"/>
      <c r="J306" s="263"/>
      <c r="K306" s="263"/>
      <c r="L306" s="329">
        <v>45296</v>
      </c>
      <c r="M306" s="266"/>
      <c r="N306" s="267"/>
      <c r="O306" s="277">
        <v>0</v>
      </c>
      <c r="P306" s="268"/>
      <c r="Q306" s="268"/>
      <c r="R306" s="268"/>
      <c r="S306" s="269">
        <v>0</v>
      </c>
    </row>
    <row r="307" spans="8:19" ht="9" hidden="1" customHeight="1">
      <c r="H307" s="368"/>
      <c r="I307" s="254"/>
      <c r="J307" s="254"/>
      <c r="K307" s="255" t="s">
        <v>262</v>
      </c>
      <c r="L307" s="256"/>
      <c r="M307" s="257"/>
      <c r="N307" s="271"/>
      <c r="O307" s="278">
        <v>0</v>
      </c>
      <c r="P307" s="259"/>
      <c r="Q307" s="259"/>
      <c r="R307" s="259"/>
      <c r="S307" s="272">
        <v>0</v>
      </c>
    </row>
    <row r="308" spans="8:19" ht="9" hidden="1" customHeight="1">
      <c r="H308" s="368"/>
      <c r="I308" s="254"/>
      <c r="J308" s="255" t="s">
        <v>568</v>
      </c>
      <c r="K308" s="261"/>
      <c r="L308" s="256"/>
      <c r="M308" s="257"/>
      <c r="N308" s="271"/>
      <c r="O308" s="278">
        <v>0</v>
      </c>
      <c r="P308" s="259"/>
      <c r="Q308" s="259"/>
      <c r="R308" s="259"/>
      <c r="S308" s="272">
        <v>0</v>
      </c>
    </row>
    <row r="309" spans="8:19" ht="9" hidden="1" customHeight="1">
      <c r="H309" s="369"/>
      <c r="I309" s="263"/>
      <c r="J309" s="263"/>
      <c r="K309" s="263"/>
      <c r="L309" s="329">
        <v>45296</v>
      </c>
      <c r="M309" s="266"/>
      <c r="N309" s="267"/>
      <c r="O309" s="268"/>
      <c r="P309" s="277">
        <v>0</v>
      </c>
      <c r="Q309" s="268"/>
      <c r="R309" s="268"/>
      <c r="S309" s="269">
        <v>0</v>
      </c>
    </row>
    <row r="310" spans="8:19" ht="9" hidden="1" customHeight="1">
      <c r="H310" s="368"/>
      <c r="I310" s="254"/>
      <c r="J310" s="254"/>
      <c r="K310" s="255" t="s">
        <v>262</v>
      </c>
      <c r="L310" s="256"/>
      <c r="M310" s="257"/>
      <c r="N310" s="271"/>
      <c r="O310" s="259"/>
      <c r="P310" s="278">
        <v>0</v>
      </c>
      <c r="Q310" s="259"/>
      <c r="R310" s="259"/>
      <c r="S310" s="272">
        <v>0</v>
      </c>
    </row>
    <row r="311" spans="8:19" ht="9" hidden="1" customHeight="1">
      <c r="H311" s="368"/>
      <c r="I311" s="254"/>
      <c r="J311" s="255" t="s">
        <v>1118</v>
      </c>
      <c r="K311" s="261"/>
      <c r="L311" s="256"/>
      <c r="M311" s="257"/>
      <c r="N311" s="271"/>
      <c r="O311" s="259"/>
      <c r="P311" s="278">
        <v>0</v>
      </c>
      <c r="Q311" s="259"/>
      <c r="R311" s="259"/>
      <c r="S311" s="272">
        <v>0</v>
      </c>
    </row>
    <row r="312" spans="8:19" ht="9" hidden="1" customHeight="1">
      <c r="H312" s="368"/>
      <c r="I312" s="255" t="s">
        <v>567</v>
      </c>
      <c r="J312" s="261"/>
      <c r="K312" s="261"/>
      <c r="L312" s="256"/>
      <c r="M312" s="257"/>
      <c r="N312" s="271"/>
      <c r="O312" s="278">
        <v>0</v>
      </c>
      <c r="P312" s="278">
        <v>0</v>
      </c>
      <c r="Q312" s="259"/>
      <c r="R312" s="259"/>
      <c r="S312" s="272">
        <v>0</v>
      </c>
    </row>
    <row r="313" spans="8:19" ht="9" hidden="1" customHeight="1">
      <c r="H313" s="470">
        <v>45395</v>
      </c>
      <c r="I313" s="261"/>
      <c r="J313" s="261"/>
      <c r="K313" s="261"/>
      <c r="L313" s="256"/>
      <c r="M313" s="257"/>
      <c r="N313" s="271"/>
      <c r="O313" s="278">
        <v>0</v>
      </c>
      <c r="P313" s="278">
        <v>0</v>
      </c>
      <c r="Q313" s="259"/>
      <c r="R313" s="259"/>
      <c r="S313" s="272">
        <v>0</v>
      </c>
    </row>
    <row r="314" spans="8:19" ht="21.25" customHeight="1">
      <c r="H314" s="635">
        <v>45388</v>
      </c>
      <c r="I314" s="274" t="s">
        <v>1062</v>
      </c>
      <c r="J314" s="274" t="s">
        <v>1063</v>
      </c>
      <c r="K314" s="274" t="s">
        <v>82</v>
      </c>
      <c r="L314" s="329">
        <v>45321</v>
      </c>
      <c r="M314" s="266"/>
      <c r="N314" s="275">
        <v>-12.5</v>
      </c>
      <c r="O314" s="268"/>
      <c r="P314" s="268"/>
      <c r="Q314" s="268"/>
      <c r="R314" s="268"/>
      <c r="S314" s="276">
        <v>-12.5</v>
      </c>
    </row>
    <row r="315" spans="8:19" ht="9" hidden="1" customHeight="1">
      <c r="H315" s="368"/>
      <c r="I315" s="254"/>
      <c r="J315" s="254"/>
      <c r="K315" s="255" t="s">
        <v>82</v>
      </c>
      <c r="L315" s="256"/>
      <c r="M315" s="257"/>
      <c r="N315" s="258">
        <v>-12.5</v>
      </c>
      <c r="O315" s="259"/>
      <c r="P315" s="259"/>
      <c r="Q315" s="259"/>
      <c r="R315" s="259"/>
      <c r="S315" s="260">
        <v>-12.5</v>
      </c>
    </row>
    <row r="316" spans="8:19" ht="9" hidden="1" customHeight="1">
      <c r="H316" s="368"/>
      <c r="I316" s="254"/>
      <c r="J316" s="255" t="s">
        <v>1063</v>
      </c>
      <c r="K316" s="261"/>
      <c r="L316" s="256"/>
      <c r="M316" s="257"/>
      <c r="N316" s="258">
        <v>-12.5</v>
      </c>
      <c r="O316" s="259"/>
      <c r="P316" s="259"/>
      <c r="Q316" s="259"/>
      <c r="R316" s="259"/>
      <c r="S316" s="260">
        <v>-12.5</v>
      </c>
    </row>
    <row r="317" spans="8:19" ht="9" hidden="1" customHeight="1">
      <c r="H317" s="368"/>
      <c r="I317" s="255" t="s">
        <v>1062</v>
      </c>
      <c r="J317" s="261"/>
      <c r="K317" s="261"/>
      <c r="L317" s="256"/>
      <c r="M317" s="257"/>
      <c r="N317" s="258">
        <v>-12.5</v>
      </c>
      <c r="O317" s="259"/>
      <c r="P317" s="259"/>
      <c r="Q317" s="259"/>
      <c r="R317" s="259"/>
      <c r="S317" s="260">
        <v>-12.5</v>
      </c>
    </row>
    <row r="318" spans="8:19" ht="9" hidden="1" customHeight="1">
      <c r="H318" s="470">
        <v>45388</v>
      </c>
      <c r="I318" s="261"/>
      <c r="J318" s="261"/>
      <c r="K318" s="261"/>
      <c r="L318" s="256"/>
      <c r="M318" s="257"/>
      <c r="N318" s="258">
        <v>-12.5</v>
      </c>
      <c r="O318" s="259"/>
      <c r="P318" s="259"/>
      <c r="Q318" s="259"/>
      <c r="R318" s="259"/>
      <c r="S318" s="260">
        <v>-12.5</v>
      </c>
    </row>
    <row r="319" spans="8:19" ht="9" hidden="1" customHeight="1">
      <c r="H319" s="369"/>
      <c r="I319" s="263"/>
      <c r="J319" s="263"/>
      <c r="K319" s="263"/>
      <c r="L319" s="329">
        <v>45333</v>
      </c>
      <c r="M319" s="266"/>
      <c r="N319" s="267"/>
      <c r="O319" s="268"/>
      <c r="P319" s="277">
        <v>0</v>
      </c>
      <c r="Q319" s="277">
        <v>0</v>
      </c>
      <c r="R319" s="268"/>
      <c r="S319" s="269">
        <v>0</v>
      </c>
    </row>
    <row r="320" spans="8:19" ht="9" hidden="1" customHeight="1">
      <c r="H320" s="368"/>
      <c r="I320" s="254"/>
      <c r="J320" s="254"/>
      <c r="K320" s="255" t="s">
        <v>262</v>
      </c>
      <c r="L320" s="256"/>
      <c r="M320" s="257"/>
      <c r="N320" s="271"/>
      <c r="O320" s="259"/>
      <c r="P320" s="278">
        <v>0</v>
      </c>
      <c r="Q320" s="278">
        <v>0</v>
      </c>
      <c r="R320" s="259"/>
      <c r="S320" s="272">
        <v>0</v>
      </c>
    </row>
    <row r="321" spans="8:19" ht="9" hidden="1" customHeight="1">
      <c r="H321" s="368"/>
      <c r="I321" s="254"/>
      <c r="J321" s="255" t="s">
        <v>633</v>
      </c>
      <c r="K321" s="261"/>
      <c r="L321" s="256"/>
      <c r="M321" s="257"/>
      <c r="N321" s="271"/>
      <c r="O321" s="259"/>
      <c r="P321" s="278">
        <v>0</v>
      </c>
      <c r="Q321" s="278">
        <v>0</v>
      </c>
      <c r="R321" s="259"/>
      <c r="S321" s="272">
        <v>0</v>
      </c>
    </row>
    <row r="322" spans="8:19" ht="9" hidden="1" customHeight="1">
      <c r="H322" s="368"/>
      <c r="I322" s="255" t="s">
        <v>1065</v>
      </c>
      <c r="J322" s="261"/>
      <c r="K322" s="261"/>
      <c r="L322" s="256"/>
      <c r="M322" s="257"/>
      <c r="N322" s="271"/>
      <c r="O322" s="259"/>
      <c r="P322" s="278">
        <v>0</v>
      </c>
      <c r="Q322" s="278">
        <v>0</v>
      </c>
      <c r="R322" s="259"/>
      <c r="S322" s="272">
        <v>0</v>
      </c>
    </row>
    <row r="323" spans="8:19" ht="9" hidden="1" customHeight="1">
      <c r="H323" s="470">
        <v>45367</v>
      </c>
      <c r="I323" s="261"/>
      <c r="J323" s="261"/>
      <c r="K323" s="261"/>
      <c r="L323" s="256"/>
      <c r="M323" s="257"/>
      <c r="N323" s="271"/>
      <c r="O323" s="259"/>
      <c r="P323" s="278">
        <v>0</v>
      </c>
      <c r="Q323" s="278">
        <v>0</v>
      </c>
      <c r="R323" s="259"/>
      <c r="S323" s="272">
        <v>0</v>
      </c>
    </row>
    <row r="324" spans="8:19" ht="9" hidden="1" customHeight="1">
      <c r="H324" s="369"/>
      <c r="I324" s="263"/>
      <c r="J324" s="263"/>
      <c r="K324" s="263"/>
      <c r="L324" s="264" t="s">
        <v>37</v>
      </c>
      <c r="M324" s="266"/>
      <c r="N324" s="267"/>
      <c r="O324" s="268"/>
      <c r="P324" s="277">
        <v>0</v>
      </c>
      <c r="Q324" s="268"/>
      <c r="R324" s="268"/>
      <c r="S324" s="269">
        <v>0</v>
      </c>
    </row>
    <row r="325" spans="8:19" ht="9" hidden="1" customHeight="1">
      <c r="H325" s="368"/>
      <c r="I325" s="254"/>
      <c r="J325" s="254"/>
      <c r="K325" s="255" t="s">
        <v>37</v>
      </c>
      <c r="L325" s="256"/>
      <c r="M325" s="257"/>
      <c r="N325" s="271"/>
      <c r="O325" s="259"/>
      <c r="P325" s="278">
        <v>0</v>
      </c>
      <c r="Q325" s="259"/>
      <c r="R325" s="259"/>
      <c r="S325" s="272">
        <v>0</v>
      </c>
    </row>
    <row r="326" spans="8:19" ht="9" hidden="1" customHeight="1">
      <c r="H326" s="368"/>
      <c r="I326" s="254"/>
      <c r="J326" s="255" t="s">
        <v>1118</v>
      </c>
      <c r="K326" s="261"/>
      <c r="L326" s="256"/>
      <c r="M326" s="257"/>
      <c r="N326" s="271"/>
      <c r="O326" s="259"/>
      <c r="P326" s="278">
        <v>0</v>
      </c>
      <c r="Q326" s="259"/>
      <c r="R326" s="259"/>
      <c r="S326" s="272">
        <v>0</v>
      </c>
    </row>
    <row r="327" spans="8:19" ht="9" hidden="1" customHeight="1">
      <c r="H327" s="368"/>
      <c r="I327" s="255" t="s">
        <v>1068</v>
      </c>
      <c r="J327" s="261"/>
      <c r="K327" s="261"/>
      <c r="L327" s="256"/>
      <c r="M327" s="257"/>
      <c r="N327" s="271"/>
      <c r="O327" s="259"/>
      <c r="P327" s="278">
        <v>0</v>
      </c>
      <c r="Q327" s="259"/>
      <c r="R327" s="259"/>
      <c r="S327" s="272">
        <v>0</v>
      </c>
    </row>
    <row r="328" spans="8:19" ht="9" hidden="1" customHeight="1">
      <c r="H328" s="369"/>
      <c r="I328" s="263"/>
      <c r="J328" s="263"/>
      <c r="K328" s="263"/>
      <c r="L328" s="264" t="s">
        <v>37</v>
      </c>
      <c r="M328" s="266"/>
      <c r="N328" s="267"/>
      <c r="O328" s="268"/>
      <c r="P328" s="277">
        <v>0</v>
      </c>
      <c r="Q328" s="268"/>
      <c r="R328" s="268"/>
      <c r="S328" s="269">
        <v>0</v>
      </c>
    </row>
    <row r="329" spans="8:19" ht="9" hidden="1" customHeight="1">
      <c r="H329" s="368"/>
      <c r="I329" s="254"/>
      <c r="J329" s="254"/>
      <c r="K329" s="255" t="s">
        <v>37</v>
      </c>
      <c r="L329" s="256"/>
      <c r="M329" s="257"/>
      <c r="N329" s="271"/>
      <c r="O329" s="259"/>
      <c r="P329" s="278">
        <v>0</v>
      </c>
      <c r="Q329" s="259"/>
      <c r="R329" s="259"/>
      <c r="S329" s="272">
        <v>0</v>
      </c>
    </row>
    <row r="330" spans="8:19" ht="9" hidden="1" customHeight="1">
      <c r="H330" s="368"/>
      <c r="I330" s="254"/>
      <c r="J330" s="255" t="s">
        <v>1118</v>
      </c>
      <c r="K330" s="261"/>
      <c r="L330" s="256"/>
      <c r="M330" s="257"/>
      <c r="N330" s="271"/>
      <c r="O330" s="259"/>
      <c r="P330" s="278">
        <v>0</v>
      </c>
      <c r="Q330" s="259"/>
      <c r="R330" s="259"/>
      <c r="S330" s="272">
        <v>0</v>
      </c>
    </row>
    <row r="331" spans="8:19" ht="9" hidden="1" customHeight="1">
      <c r="H331" s="368"/>
      <c r="I331" s="255" t="s">
        <v>1071</v>
      </c>
      <c r="J331" s="261"/>
      <c r="K331" s="261"/>
      <c r="L331" s="256"/>
      <c r="M331" s="257"/>
      <c r="N331" s="271"/>
      <c r="O331" s="259"/>
      <c r="P331" s="278">
        <v>0</v>
      </c>
      <c r="Q331" s="259"/>
      <c r="R331" s="259"/>
      <c r="S331" s="272">
        <v>0</v>
      </c>
    </row>
    <row r="332" spans="8:19" ht="9" hidden="1" customHeight="1">
      <c r="H332" s="470">
        <v>45213</v>
      </c>
      <c r="I332" s="261"/>
      <c r="J332" s="261"/>
      <c r="K332" s="261"/>
      <c r="L332" s="256"/>
      <c r="M332" s="257"/>
      <c r="N332" s="271"/>
      <c r="O332" s="259"/>
      <c r="P332" s="278">
        <v>0</v>
      </c>
      <c r="Q332" s="259"/>
      <c r="R332" s="259"/>
      <c r="S332" s="272">
        <v>0</v>
      </c>
    </row>
    <row r="333" spans="8:19" ht="9" hidden="1" customHeight="1">
      <c r="H333" s="369"/>
      <c r="I333" s="263"/>
      <c r="J333" s="263"/>
      <c r="K333" s="263"/>
      <c r="L333" s="329">
        <v>45303</v>
      </c>
      <c r="M333" s="265">
        <v>0</v>
      </c>
      <c r="N333" s="267"/>
      <c r="O333" s="268"/>
      <c r="P333" s="268"/>
      <c r="Q333" s="268"/>
      <c r="R333" s="268"/>
      <c r="S333" s="269">
        <v>0</v>
      </c>
    </row>
    <row r="334" spans="8:19" ht="9" hidden="1" customHeight="1">
      <c r="H334" s="368"/>
      <c r="I334" s="254"/>
      <c r="J334" s="254"/>
      <c r="K334" s="255" t="s">
        <v>145</v>
      </c>
      <c r="L334" s="256"/>
      <c r="M334" s="270">
        <v>0</v>
      </c>
      <c r="N334" s="271"/>
      <c r="O334" s="259"/>
      <c r="P334" s="259"/>
      <c r="Q334" s="259"/>
      <c r="R334" s="259"/>
      <c r="S334" s="272">
        <v>0</v>
      </c>
    </row>
    <row r="335" spans="8:19" ht="9" hidden="1" customHeight="1">
      <c r="H335" s="368"/>
      <c r="I335" s="254"/>
      <c r="J335" s="255" t="s">
        <v>221</v>
      </c>
      <c r="K335" s="261"/>
      <c r="L335" s="256"/>
      <c r="M335" s="270">
        <v>0</v>
      </c>
      <c r="N335" s="271"/>
      <c r="O335" s="259"/>
      <c r="P335" s="259"/>
      <c r="Q335" s="259"/>
      <c r="R335" s="259"/>
      <c r="S335" s="272">
        <v>0</v>
      </c>
    </row>
    <row r="336" spans="8:19" ht="9" hidden="1" customHeight="1">
      <c r="H336" s="368"/>
      <c r="I336" s="255" t="s">
        <v>220</v>
      </c>
      <c r="J336" s="261"/>
      <c r="K336" s="261"/>
      <c r="L336" s="256"/>
      <c r="M336" s="270">
        <v>0</v>
      </c>
      <c r="N336" s="271"/>
      <c r="O336" s="259"/>
      <c r="P336" s="259"/>
      <c r="Q336" s="259"/>
      <c r="R336" s="259"/>
      <c r="S336" s="272">
        <v>0</v>
      </c>
    </row>
    <row r="337" spans="8:19" ht="9" hidden="1" customHeight="1">
      <c r="H337" s="470">
        <v>45206</v>
      </c>
      <c r="I337" s="261"/>
      <c r="J337" s="261"/>
      <c r="K337" s="261"/>
      <c r="L337" s="256"/>
      <c r="M337" s="270">
        <v>0</v>
      </c>
      <c r="N337" s="271"/>
      <c r="O337" s="259"/>
      <c r="P337" s="259"/>
      <c r="Q337" s="259"/>
      <c r="R337" s="259"/>
      <c r="S337" s="272">
        <v>0</v>
      </c>
    </row>
    <row r="338" spans="8:19" ht="9" hidden="1" customHeight="1">
      <c r="H338" s="369"/>
      <c r="I338" s="263"/>
      <c r="J338" s="263"/>
      <c r="K338" s="263"/>
      <c r="L338" s="264" t="s">
        <v>37</v>
      </c>
      <c r="M338" s="266"/>
      <c r="N338" s="267"/>
      <c r="O338" s="268"/>
      <c r="P338" s="268"/>
      <c r="Q338" s="268"/>
      <c r="R338" s="277">
        <v>0</v>
      </c>
      <c r="S338" s="269">
        <v>0</v>
      </c>
    </row>
    <row r="339" spans="8:19" ht="9" hidden="1" customHeight="1">
      <c r="H339" s="368"/>
      <c r="I339" s="254"/>
      <c r="J339" s="254"/>
      <c r="K339" s="255" t="s">
        <v>37</v>
      </c>
      <c r="L339" s="256"/>
      <c r="M339" s="257"/>
      <c r="N339" s="271"/>
      <c r="O339" s="259"/>
      <c r="P339" s="259"/>
      <c r="Q339" s="259"/>
      <c r="R339" s="278">
        <v>0</v>
      </c>
      <c r="S339" s="272">
        <v>0</v>
      </c>
    </row>
    <row r="340" spans="8:19" ht="9" hidden="1" customHeight="1">
      <c r="H340" s="368"/>
      <c r="I340" s="254"/>
      <c r="J340" s="255" t="s">
        <v>1076</v>
      </c>
      <c r="K340" s="261"/>
      <c r="L340" s="256"/>
      <c r="M340" s="257"/>
      <c r="N340" s="271"/>
      <c r="O340" s="259"/>
      <c r="P340" s="259"/>
      <c r="Q340" s="259"/>
      <c r="R340" s="278">
        <v>0</v>
      </c>
      <c r="S340" s="272">
        <v>0</v>
      </c>
    </row>
    <row r="341" spans="8:19" ht="9" hidden="1" customHeight="1">
      <c r="H341" s="368"/>
      <c r="I341" s="255" t="s">
        <v>1075</v>
      </c>
      <c r="J341" s="261"/>
      <c r="K341" s="261"/>
      <c r="L341" s="256"/>
      <c r="M341" s="257"/>
      <c r="N341" s="271"/>
      <c r="O341" s="259"/>
      <c r="P341" s="259"/>
      <c r="Q341" s="259"/>
      <c r="R341" s="278">
        <v>0</v>
      </c>
      <c r="S341" s="272">
        <v>0</v>
      </c>
    </row>
    <row r="342" spans="8:19" ht="9" hidden="1" customHeight="1">
      <c r="H342" s="470">
        <v>45199</v>
      </c>
      <c r="I342" s="261"/>
      <c r="J342" s="261"/>
      <c r="K342" s="261"/>
      <c r="L342" s="256"/>
      <c r="M342" s="257"/>
      <c r="N342" s="271"/>
      <c r="O342" s="259"/>
      <c r="P342" s="259"/>
      <c r="Q342" s="259"/>
      <c r="R342" s="278">
        <v>0</v>
      </c>
      <c r="S342" s="272">
        <v>0</v>
      </c>
    </row>
    <row r="343" spans="8:19" ht="32.75" customHeight="1">
      <c r="H343" s="636">
        <v>45192</v>
      </c>
      <c r="I343" s="318" t="s">
        <v>1093</v>
      </c>
      <c r="J343" s="318" t="s">
        <v>1094</v>
      </c>
      <c r="K343" s="318" t="s">
        <v>503</v>
      </c>
      <c r="L343" s="637">
        <v>45301</v>
      </c>
      <c r="M343" s="320"/>
      <c r="N343" s="321">
        <v>120</v>
      </c>
      <c r="O343" s="322"/>
      <c r="P343" s="322"/>
      <c r="Q343" s="322"/>
      <c r="R343" s="322"/>
      <c r="S343" s="323">
        <v>120</v>
      </c>
    </row>
    <row r="344" spans="8:19" ht="9" hidden="1" customHeight="1">
      <c r="H344" s="201"/>
      <c r="I344" s="202"/>
      <c r="J344" s="202"/>
      <c r="K344" s="203" t="s">
        <v>503</v>
      </c>
      <c r="L344" s="204"/>
      <c r="M344" s="242"/>
      <c r="N344" s="324">
        <v>120</v>
      </c>
      <c r="O344" s="181"/>
      <c r="P344" s="181"/>
      <c r="Q344" s="181"/>
      <c r="R344" s="181"/>
      <c r="S344" s="325">
        <v>120</v>
      </c>
    </row>
    <row r="345" spans="8:19" ht="9" hidden="1" customHeight="1">
      <c r="H345" s="201"/>
      <c r="I345" s="202"/>
      <c r="J345" s="203" t="s">
        <v>1094</v>
      </c>
      <c r="K345" s="206"/>
      <c r="L345" s="204"/>
      <c r="M345" s="242"/>
      <c r="N345" s="324">
        <v>120</v>
      </c>
      <c r="O345" s="181"/>
      <c r="P345" s="181"/>
      <c r="Q345" s="181"/>
      <c r="R345" s="181"/>
      <c r="S345" s="325">
        <v>120</v>
      </c>
    </row>
    <row r="346" spans="8:19" ht="9" hidden="1" customHeight="1">
      <c r="H346" s="201"/>
      <c r="I346" s="203" t="s">
        <v>1093</v>
      </c>
      <c r="J346" s="206"/>
      <c r="K346" s="206"/>
      <c r="L346" s="204"/>
      <c r="M346" s="242"/>
      <c r="N346" s="324">
        <v>120</v>
      </c>
      <c r="O346" s="181"/>
      <c r="P346" s="181"/>
      <c r="Q346" s="181"/>
      <c r="R346" s="181"/>
      <c r="S346" s="325">
        <v>120</v>
      </c>
    </row>
    <row r="347" spans="8:19" ht="9" hidden="1" customHeight="1">
      <c r="H347" s="487">
        <v>45192</v>
      </c>
      <c r="I347" s="206"/>
      <c r="J347" s="206"/>
      <c r="K347" s="206"/>
      <c r="L347" s="204"/>
      <c r="M347" s="242"/>
      <c r="N347" s="324">
        <v>120</v>
      </c>
      <c r="O347" s="181"/>
      <c r="P347" s="181"/>
      <c r="Q347" s="181"/>
      <c r="R347" s="181"/>
      <c r="S347" s="325">
        <v>120</v>
      </c>
    </row>
    <row r="348" spans="8:19" ht="9" hidden="1" customHeight="1">
      <c r="H348" s="198"/>
      <c r="I348" s="199"/>
      <c r="J348" s="199"/>
      <c r="K348" s="199"/>
      <c r="L348" s="200" t="s">
        <v>104</v>
      </c>
      <c r="M348" s="156">
        <v>0</v>
      </c>
      <c r="N348" s="240"/>
      <c r="O348" s="174"/>
      <c r="P348" s="174"/>
      <c r="Q348" s="174"/>
      <c r="R348" s="174"/>
      <c r="S348" s="175">
        <v>0</v>
      </c>
    </row>
    <row r="349" spans="8:19" ht="9" hidden="1" customHeight="1">
      <c r="H349" s="201"/>
      <c r="I349" s="202"/>
      <c r="J349" s="202"/>
      <c r="K349" s="203" t="s">
        <v>409</v>
      </c>
      <c r="L349" s="204"/>
      <c r="M349" s="241">
        <v>0</v>
      </c>
      <c r="N349" s="243"/>
      <c r="O349" s="181"/>
      <c r="P349" s="181"/>
      <c r="Q349" s="181"/>
      <c r="R349" s="181"/>
      <c r="S349" s="182">
        <v>0</v>
      </c>
    </row>
    <row r="350" spans="8:19" ht="9" hidden="1" customHeight="1">
      <c r="H350" s="201"/>
      <c r="I350" s="202"/>
      <c r="J350" s="203" t="s">
        <v>282</v>
      </c>
      <c r="K350" s="206"/>
      <c r="L350" s="204"/>
      <c r="M350" s="241">
        <v>0</v>
      </c>
      <c r="N350" s="243"/>
      <c r="O350" s="181"/>
      <c r="P350" s="181"/>
      <c r="Q350" s="181"/>
      <c r="R350" s="181"/>
      <c r="S350" s="182">
        <v>0</v>
      </c>
    </row>
    <row r="351" spans="8:19" ht="9" hidden="1" customHeight="1">
      <c r="H351" s="201"/>
      <c r="I351" s="203" t="s">
        <v>331</v>
      </c>
      <c r="J351" s="206"/>
      <c r="K351" s="206"/>
      <c r="L351" s="204"/>
      <c r="M351" s="241">
        <v>0</v>
      </c>
      <c r="N351" s="243"/>
      <c r="O351" s="181"/>
      <c r="P351" s="181"/>
      <c r="Q351" s="181"/>
      <c r="R351" s="181"/>
      <c r="S351" s="182">
        <v>0</v>
      </c>
    </row>
    <row r="352" spans="8:19" ht="9" hidden="1" customHeight="1">
      <c r="H352" s="487">
        <v>45185</v>
      </c>
      <c r="I352" s="206"/>
      <c r="J352" s="206"/>
      <c r="K352" s="206"/>
      <c r="L352" s="204"/>
      <c r="M352" s="241">
        <v>0</v>
      </c>
      <c r="N352" s="243"/>
      <c r="O352" s="181"/>
      <c r="P352" s="181"/>
      <c r="Q352" s="181"/>
      <c r="R352" s="181"/>
      <c r="S352" s="182">
        <v>0</v>
      </c>
    </row>
    <row r="353" spans="8:25" ht="9" hidden="1" customHeight="1">
      <c r="H353" s="198"/>
      <c r="I353" s="199"/>
      <c r="J353" s="199"/>
      <c r="K353" s="199"/>
      <c r="L353" s="200" t="s">
        <v>154</v>
      </c>
      <c r="M353" s="155"/>
      <c r="N353" s="240"/>
      <c r="O353" s="173">
        <v>0</v>
      </c>
      <c r="P353" s="173">
        <v>0</v>
      </c>
      <c r="Q353" s="174"/>
      <c r="R353" s="174"/>
      <c r="S353" s="175">
        <v>0</v>
      </c>
    </row>
    <row r="354" spans="8:25" ht="9" hidden="1" customHeight="1">
      <c r="H354" s="201"/>
      <c r="I354" s="202"/>
      <c r="J354" s="202"/>
      <c r="K354" s="203" t="s">
        <v>134</v>
      </c>
      <c r="L354" s="204"/>
      <c r="M354" s="242"/>
      <c r="N354" s="243"/>
      <c r="O354" s="180">
        <v>0</v>
      </c>
      <c r="P354" s="180">
        <v>0</v>
      </c>
      <c r="Q354" s="181"/>
      <c r="R354" s="181"/>
      <c r="S354" s="182">
        <v>0</v>
      </c>
    </row>
    <row r="355" spans="8:25" ht="9" hidden="1" customHeight="1">
      <c r="H355" s="201"/>
      <c r="I355" s="202"/>
      <c r="J355" s="203" t="s">
        <v>1101</v>
      </c>
      <c r="K355" s="206"/>
      <c r="L355" s="204"/>
      <c r="M355" s="242"/>
      <c r="N355" s="243"/>
      <c r="O355" s="180">
        <v>0</v>
      </c>
      <c r="P355" s="180">
        <v>0</v>
      </c>
      <c r="Q355" s="181"/>
      <c r="R355" s="181"/>
      <c r="S355" s="182">
        <v>0</v>
      </c>
    </row>
    <row r="356" spans="8:25" ht="9" hidden="1" customHeight="1">
      <c r="H356" s="201"/>
      <c r="I356" s="203" t="s">
        <v>377</v>
      </c>
      <c r="J356" s="206"/>
      <c r="K356" s="206"/>
      <c r="L356" s="204"/>
      <c r="M356" s="242"/>
      <c r="N356" s="243"/>
      <c r="O356" s="180">
        <v>0</v>
      </c>
      <c r="P356" s="180">
        <v>0</v>
      </c>
      <c r="Q356" s="181"/>
      <c r="R356" s="181"/>
      <c r="S356" s="182">
        <v>0</v>
      </c>
    </row>
    <row r="357" spans="8:25" ht="9" hidden="1" customHeight="1">
      <c r="H357" s="487">
        <v>45129</v>
      </c>
      <c r="I357" s="206"/>
      <c r="J357" s="206"/>
      <c r="K357" s="206"/>
      <c r="L357" s="204"/>
      <c r="M357" s="242"/>
      <c r="N357" s="243"/>
      <c r="O357" s="180">
        <v>0</v>
      </c>
      <c r="P357" s="180">
        <v>0</v>
      </c>
      <c r="Q357" s="181"/>
      <c r="R357" s="181"/>
      <c r="S357" s="182">
        <v>0</v>
      </c>
    </row>
    <row r="358" spans="8:25" ht="9" hidden="1" customHeight="1">
      <c r="H358" s="198"/>
      <c r="I358" s="199"/>
      <c r="J358" s="199"/>
      <c r="K358" s="199"/>
      <c r="L358" s="200" t="s">
        <v>270</v>
      </c>
      <c r="M358" s="155"/>
      <c r="N358" s="240"/>
      <c r="O358" s="173">
        <v>0</v>
      </c>
      <c r="P358" s="174"/>
      <c r="Q358" s="174"/>
      <c r="R358" s="174"/>
      <c r="S358" s="175">
        <v>0</v>
      </c>
    </row>
    <row r="359" spans="8:25" ht="9" hidden="1" customHeight="1">
      <c r="H359" s="201"/>
      <c r="I359" s="202"/>
      <c r="J359" s="202"/>
      <c r="K359" s="203" t="s">
        <v>350</v>
      </c>
      <c r="L359" s="204"/>
      <c r="M359" s="242"/>
      <c r="N359" s="243"/>
      <c r="O359" s="180">
        <v>0</v>
      </c>
      <c r="P359" s="181"/>
      <c r="Q359" s="181"/>
      <c r="R359" s="181"/>
      <c r="S359" s="182">
        <v>0</v>
      </c>
    </row>
    <row r="360" spans="8:25" ht="9" hidden="1" customHeight="1">
      <c r="H360" s="201"/>
      <c r="I360" s="202"/>
      <c r="J360" s="203" t="s">
        <v>1113</v>
      </c>
      <c r="K360" s="206"/>
      <c r="L360" s="204"/>
      <c r="M360" s="242"/>
      <c r="N360" s="243"/>
      <c r="O360" s="180">
        <v>0</v>
      </c>
      <c r="P360" s="181"/>
      <c r="Q360" s="181"/>
      <c r="R360" s="181"/>
      <c r="S360" s="182">
        <v>0</v>
      </c>
    </row>
    <row r="361" spans="8:25" ht="9" hidden="1" customHeight="1">
      <c r="H361" s="201"/>
      <c r="I361" s="203" t="s">
        <v>447</v>
      </c>
      <c r="J361" s="206"/>
      <c r="K361" s="206"/>
      <c r="L361" s="204"/>
      <c r="M361" s="242"/>
      <c r="N361" s="243"/>
      <c r="O361" s="180">
        <v>0</v>
      </c>
      <c r="P361" s="181"/>
      <c r="Q361" s="181"/>
      <c r="R361" s="181"/>
      <c r="S361" s="182">
        <v>0</v>
      </c>
    </row>
    <row r="362" spans="8:25" ht="9" hidden="1" customHeight="1">
      <c r="H362" s="487">
        <v>45101</v>
      </c>
      <c r="I362" s="206"/>
      <c r="J362" s="206"/>
      <c r="K362" s="206"/>
      <c r="L362" s="204"/>
      <c r="M362" s="242"/>
      <c r="N362" s="243"/>
      <c r="O362" s="180">
        <v>0</v>
      </c>
      <c r="P362" s="181"/>
      <c r="Q362" s="181"/>
      <c r="R362" s="181"/>
      <c r="S362" s="182">
        <v>0</v>
      </c>
    </row>
    <row r="363" spans="8:25" ht="20.5" customHeight="1">
      <c r="H363" s="211" t="s">
        <v>9</v>
      </c>
      <c r="I363" s="212"/>
      <c r="J363" s="212"/>
      <c r="K363" s="212"/>
      <c r="L363" s="213"/>
      <c r="M363" s="160">
        <v>0</v>
      </c>
      <c r="N363" s="26">
        <v>72.099999999999994</v>
      </c>
      <c r="O363" s="191">
        <v>0</v>
      </c>
      <c r="P363" s="191">
        <v>0</v>
      </c>
      <c r="Q363" s="191">
        <v>0</v>
      </c>
      <c r="R363" s="191">
        <v>0</v>
      </c>
      <c r="S363" s="326">
        <v>72.099999999999994</v>
      </c>
    </row>
    <row r="365" spans="8:25" ht="27.75" customHeight="1">
      <c r="T365" s="715" t="s">
        <v>1730</v>
      </c>
      <c r="U365" s="715"/>
      <c r="V365" s="715"/>
      <c r="W365" s="715"/>
      <c r="X365" s="715"/>
      <c r="Y365" s="715"/>
    </row>
    <row r="366" spans="8:25" ht="20.5" customHeight="1">
      <c r="T366" s="194" t="s">
        <v>1115</v>
      </c>
      <c r="U366" s="195" t="s">
        <v>18</v>
      </c>
      <c r="V366" s="195" t="s">
        <v>32</v>
      </c>
      <c r="W366" s="195" t="s">
        <v>19</v>
      </c>
      <c r="X366" s="196" t="s">
        <v>20</v>
      </c>
      <c r="Y366" s="485"/>
    </row>
    <row r="367" spans="8:25" ht="9" hidden="1" customHeight="1">
      <c r="T367" s="198"/>
      <c r="U367" s="199"/>
      <c r="V367" s="199"/>
      <c r="W367" s="199"/>
      <c r="X367" s="200" t="s">
        <v>1118</v>
      </c>
      <c r="Y367" s="240"/>
    </row>
    <row r="368" spans="8:25" ht="9" hidden="1" customHeight="1">
      <c r="T368" s="201"/>
      <c r="U368" s="202"/>
      <c r="V368" s="202"/>
      <c r="W368" s="203" t="s">
        <v>1113</v>
      </c>
      <c r="X368" s="204"/>
      <c r="Y368" s="486"/>
    </row>
    <row r="369" spans="20:25" ht="9" hidden="1" customHeight="1">
      <c r="T369" s="201"/>
      <c r="U369" s="202"/>
      <c r="V369" s="203" t="s">
        <v>350</v>
      </c>
      <c r="W369" s="206"/>
      <c r="X369" s="204"/>
      <c r="Y369" s="486"/>
    </row>
    <row r="370" spans="20:25" ht="9" hidden="1" customHeight="1">
      <c r="T370" s="201"/>
      <c r="U370" s="203" t="s">
        <v>447</v>
      </c>
      <c r="V370" s="206"/>
      <c r="W370" s="206"/>
      <c r="X370" s="204"/>
      <c r="Y370" s="486"/>
    </row>
    <row r="371" spans="20:25" ht="9" hidden="1" customHeight="1">
      <c r="T371" s="668">
        <v>45078</v>
      </c>
      <c r="U371" s="206"/>
      <c r="V371" s="206"/>
      <c r="W371" s="206"/>
      <c r="X371" s="204"/>
      <c r="Y371" s="486"/>
    </row>
    <row r="372" spans="20:25" ht="9" hidden="1" customHeight="1">
      <c r="T372" s="198"/>
      <c r="U372" s="199"/>
      <c r="V372" s="199"/>
      <c r="W372" s="199"/>
      <c r="X372" s="200" t="s">
        <v>1118</v>
      </c>
      <c r="Y372" s="240"/>
    </row>
    <row r="373" spans="20:25" ht="9" hidden="1" customHeight="1">
      <c r="T373" s="201"/>
      <c r="U373" s="202"/>
      <c r="V373" s="202"/>
      <c r="W373" s="203" t="s">
        <v>1101</v>
      </c>
      <c r="X373" s="204"/>
      <c r="Y373" s="486"/>
    </row>
    <row r="374" spans="20:25" ht="9" hidden="1" customHeight="1">
      <c r="T374" s="201"/>
      <c r="U374" s="202"/>
      <c r="V374" s="203" t="s">
        <v>134</v>
      </c>
      <c r="W374" s="206"/>
      <c r="X374" s="204"/>
      <c r="Y374" s="486"/>
    </row>
    <row r="375" spans="20:25" ht="9" hidden="1" customHeight="1">
      <c r="T375" s="201"/>
      <c r="U375" s="203" t="s">
        <v>377</v>
      </c>
      <c r="V375" s="206"/>
      <c r="W375" s="206"/>
      <c r="X375" s="204"/>
      <c r="Y375" s="486"/>
    </row>
    <row r="376" spans="20:25" ht="9" hidden="1" customHeight="1">
      <c r="T376" s="668">
        <v>45108</v>
      </c>
      <c r="U376" s="206"/>
      <c r="V376" s="206"/>
      <c r="W376" s="206"/>
      <c r="X376" s="204"/>
      <c r="Y376" s="486"/>
    </row>
    <row r="377" spans="20:25" ht="9" hidden="1" customHeight="1">
      <c r="T377" s="198"/>
      <c r="U377" s="199"/>
      <c r="V377" s="199"/>
      <c r="W377" s="199"/>
      <c r="X377" s="200" t="s">
        <v>1118</v>
      </c>
      <c r="Y377" s="240"/>
    </row>
    <row r="378" spans="20:25" ht="9" hidden="1" customHeight="1">
      <c r="T378" s="201"/>
      <c r="U378" s="202"/>
      <c r="V378" s="202"/>
      <c r="W378" s="203" t="s">
        <v>282</v>
      </c>
      <c r="X378" s="204"/>
      <c r="Y378" s="486"/>
    </row>
    <row r="379" spans="20:25" ht="9" hidden="1" customHeight="1">
      <c r="T379" s="201"/>
      <c r="U379" s="202"/>
      <c r="V379" s="203" t="s">
        <v>409</v>
      </c>
      <c r="W379" s="206"/>
      <c r="X379" s="204"/>
      <c r="Y379" s="486"/>
    </row>
    <row r="380" spans="20:25" ht="9" hidden="1" customHeight="1">
      <c r="T380" s="201"/>
      <c r="U380" s="203" t="s">
        <v>331</v>
      </c>
      <c r="V380" s="206"/>
      <c r="W380" s="206"/>
      <c r="X380" s="204"/>
      <c r="Y380" s="486"/>
    </row>
    <row r="381" spans="20:25" ht="9" hidden="1" customHeight="1">
      <c r="T381" s="198"/>
      <c r="U381" s="199"/>
      <c r="V381" s="199"/>
      <c r="W381" s="452" t="s">
        <v>1094</v>
      </c>
      <c r="X381" s="200" t="s">
        <v>1118</v>
      </c>
      <c r="Y381" s="240"/>
    </row>
    <row r="382" spans="20:25" ht="9" hidden="1" customHeight="1">
      <c r="T382" s="201"/>
      <c r="U382" s="202"/>
      <c r="V382" s="202"/>
      <c r="W382" s="203" t="s">
        <v>1094</v>
      </c>
      <c r="X382" s="204"/>
      <c r="Y382" s="486"/>
    </row>
    <row r="383" spans="20:25" ht="20.75" customHeight="1">
      <c r="T383" s="669">
        <v>45170</v>
      </c>
      <c r="U383" s="328" t="s">
        <v>1093</v>
      </c>
      <c r="V383" s="582" t="s">
        <v>503</v>
      </c>
      <c r="W383" s="458"/>
      <c r="X383" s="459"/>
      <c r="Y383" s="488"/>
    </row>
    <row r="384" spans="20:25" ht="9" hidden="1" customHeight="1">
      <c r="T384" s="253"/>
      <c r="U384" s="291" t="s">
        <v>1093</v>
      </c>
      <c r="V384" s="261"/>
      <c r="W384" s="261"/>
      <c r="X384" s="256"/>
      <c r="Y384" s="489"/>
    </row>
    <row r="385" spans="20:25" ht="9" hidden="1" customHeight="1">
      <c r="T385" s="262"/>
      <c r="U385" s="298"/>
      <c r="V385" s="263"/>
      <c r="W385" s="263"/>
      <c r="X385" s="264" t="s">
        <v>1118</v>
      </c>
      <c r="Y385" s="267"/>
    </row>
    <row r="386" spans="20:25" ht="9" hidden="1" customHeight="1">
      <c r="T386" s="253"/>
      <c r="U386" s="290"/>
      <c r="V386" s="254"/>
      <c r="W386" s="255" t="s">
        <v>1076</v>
      </c>
      <c r="X386" s="256"/>
      <c r="Y386" s="489"/>
    </row>
    <row r="387" spans="20:25" ht="9" hidden="1" customHeight="1">
      <c r="T387" s="253"/>
      <c r="U387" s="290"/>
      <c r="V387" s="255" t="s">
        <v>37</v>
      </c>
      <c r="W387" s="261"/>
      <c r="X387" s="256"/>
      <c r="Y387" s="489"/>
    </row>
    <row r="388" spans="20:25" ht="9" hidden="1" customHeight="1">
      <c r="T388" s="253"/>
      <c r="U388" s="291" t="s">
        <v>1075</v>
      </c>
      <c r="V388" s="261"/>
      <c r="W388" s="261"/>
      <c r="X388" s="256"/>
      <c r="Y388" s="489"/>
    </row>
    <row r="389" spans="20:25" ht="9" hidden="1" customHeight="1">
      <c r="T389" s="670">
        <v>45170</v>
      </c>
      <c r="U389" s="297"/>
      <c r="V389" s="261"/>
      <c r="W389" s="261"/>
      <c r="X389" s="256"/>
      <c r="Y389" s="489"/>
    </row>
    <row r="390" spans="20:25" ht="9" hidden="1" customHeight="1">
      <c r="T390" s="262"/>
      <c r="U390" s="298"/>
      <c r="V390" s="263"/>
      <c r="W390" s="263"/>
      <c r="X390" s="264" t="s">
        <v>1118</v>
      </c>
      <c r="Y390" s="267"/>
    </row>
    <row r="391" spans="20:25" ht="9" hidden="1" customHeight="1">
      <c r="T391" s="253"/>
      <c r="U391" s="290"/>
      <c r="V391" s="254"/>
      <c r="W391" s="255" t="s">
        <v>221</v>
      </c>
      <c r="X391" s="256"/>
      <c r="Y391" s="489"/>
    </row>
    <row r="392" spans="20:25" ht="9" hidden="1" customHeight="1">
      <c r="T392" s="253"/>
      <c r="U392" s="290"/>
      <c r="V392" s="255" t="s">
        <v>145</v>
      </c>
      <c r="W392" s="261"/>
      <c r="X392" s="256"/>
      <c r="Y392" s="489"/>
    </row>
    <row r="393" spans="20:25" ht="9" hidden="1" customHeight="1">
      <c r="T393" s="253"/>
      <c r="U393" s="291" t="s">
        <v>220</v>
      </c>
      <c r="V393" s="261"/>
      <c r="W393" s="261"/>
      <c r="X393" s="256"/>
      <c r="Y393" s="489"/>
    </row>
    <row r="394" spans="20:25" ht="9" hidden="1" customHeight="1">
      <c r="T394" s="262"/>
      <c r="U394" s="298"/>
      <c r="V394" s="263"/>
      <c r="W394" s="263"/>
      <c r="X394" s="264" t="s">
        <v>1118</v>
      </c>
      <c r="Y394" s="267"/>
    </row>
    <row r="395" spans="20:25" ht="9" hidden="1" customHeight="1">
      <c r="T395" s="253"/>
      <c r="U395" s="290"/>
      <c r="V395" s="254"/>
      <c r="W395" s="255" t="s">
        <v>1118</v>
      </c>
      <c r="X395" s="256"/>
      <c r="Y395" s="489"/>
    </row>
    <row r="396" spans="20:25" ht="9" hidden="1" customHeight="1">
      <c r="T396" s="253"/>
      <c r="U396" s="290"/>
      <c r="V396" s="255" t="s">
        <v>37</v>
      </c>
      <c r="W396" s="261"/>
      <c r="X396" s="256"/>
      <c r="Y396" s="489"/>
    </row>
    <row r="397" spans="20:25" ht="9" hidden="1" customHeight="1">
      <c r="T397" s="253"/>
      <c r="U397" s="291" t="s">
        <v>1068</v>
      </c>
      <c r="V397" s="261"/>
      <c r="W397" s="261"/>
      <c r="X397" s="256"/>
      <c r="Y397" s="489"/>
    </row>
    <row r="398" spans="20:25" ht="9" hidden="1" customHeight="1">
      <c r="T398" s="262"/>
      <c r="U398" s="298"/>
      <c r="V398" s="263"/>
      <c r="W398" s="263"/>
      <c r="X398" s="264" t="s">
        <v>1118</v>
      </c>
      <c r="Y398" s="267"/>
    </row>
    <row r="399" spans="20:25" ht="9" hidden="1" customHeight="1">
      <c r="T399" s="253"/>
      <c r="U399" s="290"/>
      <c r="V399" s="254"/>
      <c r="W399" s="255" t="s">
        <v>1118</v>
      </c>
      <c r="X399" s="256"/>
      <c r="Y399" s="489"/>
    </row>
    <row r="400" spans="20:25" ht="9" hidden="1" customHeight="1">
      <c r="T400" s="253"/>
      <c r="U400" s="290"/>
      <c r="V400" s="255" t="s">
        <v>37</v>
      </c>
      <c r="W400" s="261"/>
      <c r="X400" s="256"/>
      <c r="Y400" s="489"/>
    </row>
    <row r="401" spans="20:25" ht="9" hidden="1" customHeight="1">
      <c r="T401" s="253"/>
      <c r="U401" s="291" t="s">
        <v>1071</v>
      </c>
      <c r="V401" s="261"/>
      <c r="W401" s="261"/>
      <c r="X401" s="256"/>
      <c r="Y401" s="489"/>
    </row>
    <row r="402" spans="20:25" ht="9" hidden="1" customHeight="1">
      <c r="T402" s="670">
        <v>45200</v>
      </c>
      <c r="U402" s="297"/>
      <c r="V402" s="261"/>
      <c r="W402" s="261"/>
      <c r="X402" s="256"/>
      <c r="Y402" s="489"/>
    </row>
    <row r="403" spans="20:25" ht="9" hidden="1" customHeight="1">
      <c r="T403" s="262"/>
      <c r="U403" s="298"/>
      <c r="V403" s="263"/>
      <c r="W403" s="263"/>
      <c r="X403" s="264" t="s">
        <v>1118</v>
      </c>
      <c r="Y403" s="267"/>
    </row>
    <row r="404" spans="20:25" ht="9" hidden="1" customHeight="1">
      <c r="T404" s="253"/>
      <c r="U404" s="290"/>
      <c r="V404" s="254"/>
      <c r="W404" s="255" t="s">
        <v>633</v>
      </c>
      <c r="X404" s="256"/>
      <c r="Y404" s="489"/>
    </row>
    <row r="405" spans="20:25" ht="9" hidden="1" customHeight="1">
      <c r="T405" s="253"/>
      <c r="U405" s="290"/>
      <c r="V405" s="255" t="s">
        <v>262</v>
      </c>
      <c r="W405" s="261"/>
      <c r="X405" s="256"/>
      <c r="Y405" s="489"/>
    </row>
    <row r="406" spans="20:25" ht="9" hidden="1" customHeight="1">
      <c r="T406" s="253"/>
      <c r="U406" s="291" t="s">
        <v>1065</v>
      </c>
      <c r="V406" s="261"/>
      <c r="W406" s="261"/>
      <c r="X406" s="256"/>
      <c r="Y406" s="489"/>
    </row>
    <row r="407" spans="20:25" ht="9" hidden="1" customHeight="1">
      <c r="T407" s="670">
        <v>45352</v>
      </c>
      <c r="U407" s="297"/>
      <c r="V407" s="261"/>
      <c r="W407" s="261"/>
      <c r="X407" s="256"/>
      <c r="Y407" s="489"/>
    </row>
    <row r="408" spans="20:25" ht="9" hidden="1" customHeight="1">
      <c r="T408" s="262"/>
      <c r="U408" s="298"/>
      <c r="V408" s="263"/>
      <c r="W408" s="263"/>
      <c r="X408" s="264" t="s">
        <v>1118</v>
      </c>
      <c r="Y408" s="267"/>
    </row>
    <row r="409" spans="20:25" ht="9" hidden="1" customHeight="1">
      <c r="T409" s="253"/>
      <c r="U409" s="290"/>
      <c r="V409" s="254"/>
      <c r="W409" s="255" t="s">
        <v>1049</v>
      </c>
      <c r="X409" s="256"/>
      <c r="Y409" s="489"/>
    </row>
    <row r="410" spans="20:25" ht="9" hidden="1" customHeight="1">
      <c r="T410" s="253"/>
      <c r="U410" s="290"/>
      <c r="V410" s="255" t="s">
        <v>117</v>
      </c>
      <c r="W410" s="261"/>
      <c r="X410" s="256"/>
      <c r="Y410" s="489"/>
    </row>
    <row r="411" spans="20:25" ht="9" hidden="1" customHeight="1">
      <c r="T411" s="253"/>
      <c r="U411" s="291" t="s">
        <v>1048</v>
      </c>
      <c r="V411" s="261"/>
      <c r="W411" s="261"/>
      <c r="X411" s="256"/>
      <c r="Y411" s="489"/>
    </row>
    <row r="412" spans="20:25" ht="9" hidden="1" customHeight="1">
      <c r="T412" s="262"/>
      <c r="U412" s="298"/>
      <c r="V412" s="263"/>
      <c r="W412" s="274" t="s">
        <v>1051</v>
      </c>
      <c r="X412" s="264" t="s">
        <v>1118</v>
      </c>
      <c r="Y412" s="267"/>
    </row>
    <row r="413" spans="20:25" ht="9" hidden="1" customHeight="1">
      <c r="T413" s="253"/>
      <c r="U413" s="290"/>
      <c r="V413" s="254"/>
      <c r="W413" s="255" t="s">
        <v>1051</v>
      </c>
      <c r="X413" s="256"/>
      <c r="Y413" s="489"/>
    </row>
    <row r="414" spans="20:25" ht="20.75" customHeight="1">
      <c r="T414" s="671">
        <v>45383</v>
      </c>
      <c r="U414" s="314" t="s">
        <v>1050</v>
      </c>
      <c r="V414" s="255" t="s">
        <v>1053</v>
      </c>
      <c r="W414" s="261"/>
      <c r="X414" s="256"/>
      <c r="Y414" s="489"/>
    </row>
    <row r="415" spans="20:25" ht="9" hidden="1" customHeight="1">
      <c r="T415" s="253"/>
      <c r="U415" s="291" t="s">
        <v>1050</v>
      </c>
      <c r="V415" s="261"/>
      <c r="W415" s="261"/>
      <c r="X415" s="256"/>
      <c r="Y415" s="489"/>
    </row>
    <row r="416" spans="20:25" ht="9" hidden="1" customHeight="1">
      <c r="T416" s="262"/>
      <c r="U416" s="298"/>
      <c r="V416" s="263"/>
      <c r="W416" s="274" t="s">
        <v>1063</v>
      </c>
      <c r="X416" s="264" t="s">
        <v>1118</v>
      </c>
      <c r="Y416" s="267"/>
    </row>
    <row r="417" spans="20:25" ht="9" hidden="1" customHeight="1">
      <c r="T417" s="253"/>
      <c r="U417" s="290"/>
      <c r="V417" s="254"/>
      <c r="W417" s="255" t="s">
        <v>1063</v>
      </c>
      <c r="X417" s="256"/>
      <c r="Y417" s="489"/>
    </row>
    <row r="418" spans="20:25" ht="20.75" customHeight="1">
      <c r="T418" s="253"/>
      <c r="U418" s="314" t="s">
        <v>1062</v>
      </c>
      <c r="V418" s="255" t="s">
        <v>82</v>
      </c>
      <c r="W418" s="261"/>
      <c r="X418" s="256"/>
      <c r="Y418" s="489"/>
    </row>
    <row r="419" spans="20:25" ht="9" hidden="1" customHeight="1">
      <c r="T419" s="253"/>
      <c r="U419" s="291" t="s">
        <v>1062</v>
      </c>
      <c r="V419" s="261"/>
      <c r="W419" s="261"/>
      <c r="X419" s="256"/>
      <c r="Y419" s="489"/>
    </row>
    <row r="420" spans="20:25" ht="9" hidden="1" customHeight="1">
      <c r="T420" s="262"/>
      <c r="U420" s="298"/>
      <c r="V420" s="263"/>
      <c r="W420" s="274" t="s">
        <v>1036</v>
      </c>
      <c r="X420" s="264" t="s">
        <v>1611</v>
      </c>
      <c r="Y420" s="267"/>
    </row>
    <row r="421" spans="20:25" ht="9" hidden="1" customHeight="1">
      <c r="T421" s="253"/>
      <c r="U421" s="290"/>
      <c r="V421" s="254"/>
      <c r="W421" s="255" t="s">
        <v>1036</v>
      </c>
      <c r="X421" s="256"/>
      <c r="Y421" s="489"/>
    </row>
    <row r="422" spans="20:25" ht="20.75" customHeight="1">
      <c r="T422" s="253"/>
      <c r="U422" s="314" t="s">
        <v>1035</v>
      </c>
      <c r="V422" s="255" t="s">
        <v>226</v>
      </c>
      <c r="W422" s="261"/>
      <c r="X422" s="256"/>
      <c r="Y422" s="489"/>
    </row>
    <row r="423" spans="20:25" ht="9" hidden="1" customHeight="1">
      <c r="T423" s="253"/>
      <c r="U423" s="291" t="s">
        <v>1035</v>
      </c>
      <c r="V423" s="261"/>
      <c r="W423" s="261"/>
      <c r="X423" s="256"/>
      <c r="Y423" s="489"/>
    </row>
    <row r="424" spans="20:25" ht="9" hidden="1" customHeight="1">
      <c r="T424" s="262"/>
      <c r="U424" s="298"/>
      <c r="V424" s="263"/>
      <c r="W424" s="263"/>
      <c r="X424" s="264" t="s">
        <v>1118</v>
      </c>
      <c r="Y424" s="267"/>
    </row>
    <row r="425" spans="20:25" ht="9" hidden="1" customHeight="1">
      <c r="T425" s="253"/>
      <c r="U425" s="290"/>
      <c r="V425" s="254"/>
      <c r="W425" s="255" t="s">
        <v>554</v>
      </c>
      <c r="X425" s="256"/>
      <c r="Y425" s="489"/>
    </row>
    <row r="426" spans="20:25" ht="9" hidden="1" customHeight="1">
      <c r="T426" s="253"/>
      <c r="U426" s="290"/>
      <c r="V426" s="255" t="s">
        <v>262</v>
      </c>
      <c r="W426" s="261"/>
      <c r="X426" s="256"/>
      <c r="Y426" s="489"/>
    </row>
    <row r="427" spans="20:25" ht="9" hidden="1" customHeight="1">
      <c r="T427" s="253"/>
      <c r="U427" s="291" t="s">
        <v>553</v>
      </c>
      <c r="V427" s="261"/>
      <c r="W427" s="261"/>
      <c r="X427" s="256"/>
      <c r="Y427" s="489"/>
    </row>
    <row r="428" spans="20:25" ht="9" hidden="1" customHeight="1">
      <c r="T428" s="262"/>
      <c r="U428" s="298"/>
      <c r="V428" s="263"/>
      <c r="W428" s="263"/>
      <c r="X428" s="264" t="s">
        <v>1612</v>
      </c>
      <c r="Y428" s="267"/>
    </row>
    <row r="429" spans="20:25" ht="9" hidden="1" customHeight="1">
      <c r="T429" s="253"/>
      <c r="U429" s="290"/>
      <c r="V429" s="254"/>
      <c r="W429" s="255" t="s">
        <v>523</v>
      </c>
      <c r="X429" s="256"/>
      <c r="Y429" s="489"/>
    </row>
    <row r="430" spans="20:25" ht="9" hidden="1" customHeight="1">
      <c r="T430" s="253"/>
      <c r="U430" s="290"/>
      <c r="V430" s="255" t="s">
        <v>473</v>
      </c>
      <c r="W430" s="261"/>
      <c r="X430" s="256"/>
      <c r="Y430" s="489"/>
    </row>
    <row r="431" spans="20:25" ht="9" hidden="1" customHeight="1">
      <c r="T431" s="253"/>
      <c r="U431" s="291" t="s">
        <v>522</v>
      </c>
      <c r="V431" s="261"/>
      <c r="W431" s="261"/>
      <c r="X431" s="256"/>
      <c r="Y431" s="489"/>
    </row>
    <row r="432" spans="20:25" ht="9" hidden="1" customHeight="1">
      <c r="T432" s="262"/>
      <c r="U432" s="298"/>
      <c r="V432" s="263"/>
      <c r="W432" s="263"/>
      <c r="X432" s="264" t="s">
        <v>1118</v>
      </c>
      <c r="Y432" s="267"/>
    </row>
    <row r="433" spans="20:25" ht="9" hidden="1" customHeight="1">
      <c r="T433" s="253"/>
      <c r="U433" s="290"/>
      <c r="V433" s="254"/>
      <c r="W433" s="255" t="s">
        <v>568</v>
      </c>
      <c r="X433" s="256"/>
      <c r="Y433" s="489"/>
    </row>
    <row r="434" spans="20:25" ht="9" hidden="1" customHeight="1">
      <c r="T434" s="262"/>
      <c r="U434" s="298"/>
      <c r="V434" s="263"/>
      <c r="W434" s="263"/>
      <c r="X434" s="264" t="s">
        <v>1118</v>
      </c>
      <c r="Y434" s="267"/>
    </row>
    <row r="435" spans="20:25" ht="9" hidden="1" customHeight="1">
      <c r="T435" s="253"/>
      <c r="U435" s="290"/>
      <c r="V435" s="254"/>
      <c r="W435" s="255" t="s">
        <v>1118</v>
      </c>
      <c r="X435" s="256"/>
      <c r="Y435" s="489"/>
    </row>
    <row r="436" spans="20:25" ht="9" hidden="1" customHeight="1">
      <c r="T436" s="253"/>
      <c r="U436" s="290"/>
      <c r="V436" s="255" t="s">
        <v>262</v>
      </c>
      <c r="W436" s="261"/>
      <c r="X436" s="256"/>
      <c r="Y436" s="489"/>
    </row>
    <row r="437" spans="20:25" ht="9" hidden="1" customHeight="1">
      <c r="T437" s="253"/>
      <c r="U437" s="291" t="s">
        <v>567</v>
      </c>
      <c r="V437" s="261"/>
      <c r="W437" s="261"/>
      <c r="X437" s="256"/>
      <c r="Y437" s="489"/>
    </row>
    <row r="438" spans="20:25" ht="9" hidden="1" customHeight="1">
      <c r="T438" s="262"/>
      <c r="U438" s="298"/>
      <c r="V438" s="263"/>
      <c r="W438" s="263"/>
      <c r="X438" s="264" t="s">
        <v>1613</v>
      </c>
      <c r="Y438" s="267"/>
    </row>
    <row r="439" spans="20:25" ht="9" hidden="1" customHeight="1">
      <c r="T439" s="253"/>
      <c r="U439" s="290"/>
      <c r="V439" s="254"/>
      <c r="W439" s="255" t="s">
        <v>1040</v>
      </c>
      <c r="X439" s="256"/>
      <c r="Y439" s="489"/>
    </row>
    <row r="440" spans="20:25" ht="9" hidden="1" customHeight="1">
      <c r="T440" s="253"/>
      <c r="U440" s="290"/>
      <c r="V440" s="255" t="s">
        <v>1042</v>
      </c>
      <c r="W440" s="261"/>
      <c r="X440" s="256"/>
      <c r="Y440" s="489"/>
    </row>
    <row r="441" spans="20:25" ht="9" hidden="1" customHeight="1">
      <c r="T441" s="253"/>
      <c r="U441" s="291" t="s">
        <v>549</v>
      </c>
      <c r="V441" s="261"/>
      <c r="W441" s="261"/>
      <c r="X441" s="256"/>
      <c r="Y441" s="489"/>
    </row>
    <row r="442" spans="20:25" ht="9" hidden="1" customHeight="1">
      <c r="T442" s="262"/>
      <c r="U442" s="298"/>
      <c r="V442" s="263"/>
      <c r="W442" s="263"/>
      <c r="X442" s="264" t="s">
        <v>1118</v>
      </c>
      <c r="Y442" s="267"/>
    </row>
    <row r="443" spans="20:25" ht="9" hidden="1" customHeight="1">
      <c r="T443" s="253"/>
      <c r="U443" s="290"/>
      <c r="V443" s="254"/>
      <c r="W443" s="255" t="s">
        <v>1118</v>
      </c>
      <c r="X443" s="256"/>
      <c r="Y443" s="489"/>
    </row>
    <row r="444" spans="20:25" ht="9" hidden="1" customHeight="1">
      <c r="T444" s="253"/>
      <c r="U444" s="290"/>
      <c r="V444" s="255" t="s">
        <v>1047</v>
      </c>
      <c r="W444" s="261"/>
      <c r="X444" s="256"/>
      <c r="Y444" s="489"/>
    </row>
    <row r="445" spans="20:25" ht="9" hidden="1" customHeight="1">
      <c r="T445" s="253"/>
      <c r="U445" s="291" t="s">
        <v>532</v>
      </c>
      <c r="V445" s="261"/>
      <c r="W445" s="261"/>
      <c r="X445" s="256"/>
      <c r="Y445" s="489"/>
    </row>
    <row r="446" spans="20:25" ht="9" hidden="1" customHeight="1">
      <c r="T446" s="670">
        <v>45383</v>
      </c>
      <c r="U446" s="297"/>
      <c r="V446" s="261"/>
      <c r="W446" s="261"/>
      <c r="X446" s="256"/>
      <c r="Y446" s="489"/>
    </row>
    <row r="447" spans="20:25" ht="9" hidden="1" customHeight="1">
      <c r="T447" s="262"/>
      <c r="U447" s="298"/>
      <c r="V447" s="263"/>
      <c r="W447" s="263"/>
      <c r="X447" s="264" t="s">
        <v>1118</v>
      </c>
      <c r="Y447" s="267"/>
    </row>
    <row r="448" spans="20:25" ht="9" hidden="1" customHeight="1">
      <c r="T448" s="253"/>
      <c r="U448" s="290"/>
      <c r="V448" s="254"/>
      <c r="W448" s="255" t="s">
        <v>488</v>
      </c>
      <c r="X448" s="256"/>
      <c r="Y448" s="489"/>
    </row>
    <row r="449" spans="20:25" ht="9" hidden="1" customHeight="1">
      <c r="T449" s="253"/>
      <c r="U449" s="290"/>
      <c r="V449" s="255" t="s">
        <v>525</v>
      </c>
      <c r="W449" s="261"/>
      <c r="X449" s="256"/>
      <c r="Y449" s="489"/>
    </row>
    <row r="450" spans="20:25" ht="9" hidden="1" customHeight="1">
      <c r="T450" s="253"/>
      <c r="U450" s="291" t="s">
        <v>487</v>
      </c>
      <c r="V450" s="261"/>
      <c r="W450" s="261"/>
      <c r="X450" s="256"/>
      <c r="Y450" s="489"/>
    </row>
    <row r="451" spans="20:25" ht="9" hidden="1" customHeight="1">
      <c r="T451" s="262"/>
      <c r="U451" s="298"/>
      <c r="V451" s="263"/>
      <c r="W451" s="263"/>
      <c r="X451" s="264" t="s">
        <v>1617</v>
      </c>
      <c r="Y451" s="267"/>
    </row>
    <row r="452" spans="20:25" ht="9" hidden="1" customHeight="1">
      <c r="T452" s="253"/>
      <c r="U452" s="290"/>
      <c r="V452" s="254"/>
      <c r="W452" s="255" t="s">
        <v>977</v>
      </c>
      <c r="X452" s="256"/>
      <c r="Y452" s="489"/>
    </row>
    <row r="453" spans="20:25" ht="9" hidden="1" customHeight="1">
      <c r="T453" s="253"/>
      <c r="U453" s="290"/>
      <c r="V453" s="255" t="s">
        <v>979</v>
      </c>
      <c r="W453" s="261"/>
      <c r="X453" s="256"/>
      <c r="Y453" s="489"/>
    </row>
    <row r="454" spans="20:25" ht="9" hidden="1" customHeight="1">
      <c r="T454" s="253"/>
      <c r="U454" s="291" t="s">
        <v>976</v>
      </c>
      <c r="V454" s="261"/>
      <c r="W454" s="261"/>
      <c r="X454" s="256"/>
      <c r="Y454" s="489"/>
    </row>
    <row r="455" spans="20:25" ht="9" hidden="1" customHeight="1">
      <c r="T455" s="262"/>
      <c r="U455" s="298"/>
      <c r="V455" s="263"/>
      <c r="W455" s="274" t="s">
        <v>1036</v>
      </c>
      <c r="X455" s="264" t="s">
        <v>1611</v>
      </c>
      <c r="Y455" s="267"/>
    </row>
    <row r="456" spans="20:25" ht="9" hidden="1" customHeight="1">
      <c r="T456" s="253"/>
      <c r="U456" s="290"/>
      <c r="V456" s="254"/>
      <c r="W456" s="255" t="s">
        <v>1036</v>
      </c>
      <c r="X456" s="256"/>
      <c r="Y456" s="489"/>
    </row>
    <row r="457" spans="20:25" ht="20.75" customHeight="1">
      <c r="T457" s="671">
        <v>45413</v>
      </c>
      <c r="U457" s="314" t="s">
        <v>1035</v>
      </c>
      <c r="V457" s="255" t="s">
        <v>226</v>
      </c>
      <c r="W457" s="261"/>
      <c r="X457" s="256"/>
      <c r="Y457" s="489"/>
    </row>
    <row r="458" spans="20:25" ht="9" hidden="1" customHeight="1">
      <c r="T458" s="253"/>
      <c r="U458" s="291" t="s">
        <v>1035</v>
      </c>
      <c r="V458" s="261"/>
      <c r="W458" s="261"/>
      <c r="X458" s="256"/>
      <c r="Y458" s="489"/>
    </row>
    <row r="459" spans="20:25" ht="9" hidden="1" customHeight="1">
      <c r="T459" s="262"/>
      <c r="U459" s="298"/>
      <c r="V459" s="263"/>
      <c r="W459" s="263"/>
      <c r="X459" s="264" t="s">
        <v>1614</v>
      </c>
      <c r="Y459" s="267"/>
    </row>
    <row r="460" spans="20:25" ht="9" hidden="1" customHeight="1">
      <c r="T460" s="253"/>
      <c r="U460" s="290"/>
      <c r="V460" s="254"/>
      <c r="W460" s="255" t="s">
        <v>1024</v>
      </c>
      <c r="X460" s="256"/>
      <c r="Y460" s="489"/>
    </row>
    <row r="461" spans="20:25" ht="9" hidden="1" customHeight="1">
      <c r="T461" s="253"/>
      <c r="U461" s="290"/>
      <c r="V461" s="255" t="s">
        <v>392</v>
      </c>
      <c r="W461" s="261"/>
      <c r="X461" s="256"/>
      <c r="Y461" s="489"/>
    </row>
    <row r="462" spans="20:25" ht="9" hidden="1" customHeight="1">
      <c r="T462" s="253"/>
      <c r="U462" s="291" t="s">
        <v>512</v>
      </c>
      <c r="V462" s="261"/>
      <c r="W462" s="261"/>
      <c r="X462" s="256"/>
      <c r="Y462" s="489"/>
    </row>
    <row r="463" spans="20:25" ht="9" hidden="1" customHeight="1">
      <c r="T463" s="262"/>
      <c r="U463" s="298"/>
      <c r="V463" s="263"/>
      <c r="W463" s="263"/>
      <c r="X463" s="264" t="s">
        <v>1616</v>
      </c>
      <c r="Y463" s="267"/>
    </row>
    <row r="464" spans="20:25" ht="9" hidden="1" customHeight="1">
      <c r="T464" s="253"/>
      <c r="U464" s="290"/>
      <c r="V464" s="254"/>
      <c r="W464" s="255" t="s">
        <v>996</v>
      </c>
      <c r="X464" s="256"/>
      <c r="Y464" s="489"/>
    </row>
    <row r="465" spans="20:25" ht="9" hidden="1" customHeight="1">
      <c r="T465" s="262"/>
      <c r="U465" s="298"/>
      <c r="V465" s="263"/>
      <c r="W465" s="263"/>
      <c r="X465" s="264" t="s">
        <v>1118</v>
      </c>
      <c r="Y465" s="267"/>
    </row>
    <row r="466" spans="20:25" ht="9" hidden="1" customHeight="1">
      <c r="T466" s="253"/>
      <c r="U466" s="290"/>
      <c r="V466" s="254"/>
      <c r="W466" s="255" t="s">
        <v>1118</v>
      </c>
      <c r="X466" s="256"/>
      <c r="Y466" s="489"/>
    </row>
    <row r="467" spans="20:25" ht="9" hidden="1" customHeight="1">
      <c r="T467" s="253"/>
      <c r="U467" s="290"/>
      <c r="V467" s="255" t="s">
        <v>207</v>
      </c>
      <c r="W467" s="261"/>
      <c r="X467" s="256"/>
      <c r="Y467" s="489"/>
    </row>
    <row r="468" spans="20:25" ht="9" hidden="1" customHeight="1">
      <c r="T468" s="253"/>
      <c r="U468" s="291" t="s">
        <v>499</v>
      </c>
      <c r="V468" s="261"/>
      <c r="W468" s="261"/>
      <c r="X468" s="256"/>
      <c r="Y468" s="489"/>
    </row>
    <row r="469" spans="20:25" ht="9" hidden="1" customHeight="1">
      <c r="T469" s="262"/>
      <c r="U469" s="298"/>
      <c r="V469" s="263"/>
      <c r="W469" s="263"/>
      <c r="X469" s="264" t="s">
        <v>1618</v>
      </c>
      <c r="Y469" s="267"/>
    </row>
    <row r="470" spans="20:25" ht="9" hidden="1" customHeight="1">
      <c r="T470" s="253"/>
      <c r="U470" s="290"/>
      <c r="V470" s="254"/>
      <c r="W470" s="255" t="s">
        <v>970</v>
      </c>
      <c r="X470" s="256"/>
      <c r="Y470" s="489"/>
    </row>
    <row r="471" spans="20:25" ht="9" hidden="1" customHeight="1">
      <c r="T471" s="253"/>
      <c r="U471" s="290"/>
      <c r="V471" s="255" t="s">
        <v>225</v>
      </c>
      <c r="W471" s="261"/>
      <c r="X471" s="256"/>
      <c r="Y471" s="489"/>
    </row>
    <row r="472" spans="20:25" ht="9" hidden="1" customHeight="1">
      <c r="T472" s="253"/>
      <c r="U472" s="291" t="s">
        <v>469</v>
      </c>
      <c r="V472" s="261"/>
      <c r="W472" s="261"/>
      <c r="X472" s="256"/>
      <c r="Y472" s="489"/>
    </row>
    <row r="473" spans="20:25" ht="9" hidden="1" customHeight="1">
      <c r="T473" s="262"/>
      <c r="U473" s="298"/>
      <c r="V473" s="263"/>
      <c r="W473" s="263"/>
      <c r="X473" s="264" t="s">
        <v>1118</v>
      </c>
      <c r="Y473" s="267"/>
    </row>
    <row r="474" spans="20:25" ht="9" hidden="1" customHeight="1">
      <c r="T474" s="253"/>
      <c r="U474" s="290"/>
      <c r="V474" s="254"/>
      <c r="W474" s="255" t="s">
        <v>37</v>
      </c>
      <c r="X474" s="256"/>
      <c r="Y474" s="489"/>
    </row>
    <row r="475" spans="20:25" ht="9" hidden="1" customHeight="1">
      <c r="T475" s="253"/>
      <c r="U475" s="290"/>
      <c r="V475" s="255" t="s">
        <v>1118</v>
      </c>
      <c r="W475" s="261"/>
      <c r="X475" s="256"/>
      <c r="Y475" s="489"/>
    </row>
    <row r="476" spans="20:25" ht="9" hidden="1" customHeight="1">
      <c r="T476" s="253"/>
      <c r="U476" s="291" t="s">
        <v>966</v>
      </c>
      <c r="V476" s="261"/>
      <c r="W476" s="261"/>
      <c r="X476" s="256"/>
      <c r="Y476" s="489"/>
    </row>
    <row r="477" spans="20:25" ht="9" hidden="1" customHeight="1">
      <c r="T477" s="262"/>
      <c r="U477" s="298"/>
      <c r="V477" s="263"/>
      <c r="W477" s="263"/>
      <c r="X477" s="264" t="s">
        <v>1118</v>
      </c>
      <c r="Y477" s="267"/>
    </row>
    <row r="478" spans="20:25" ht="9" hidden="1" customHeight="1">
      <c r="T478" s="253"/>
      <c r="U478" s="290"/>
      <c r="V478" s="254"/>
      <c r="W478" s="255" t="s">
        <v>493</v>
      </c>
      <c r="X478" s="256"/>
      <c r="Y478" s="489"/>
    </row>
    <row r="479" spans="20:25" ht="9" hidden="1" customHeight="1">
      <c r="T479" s="253"/>
      <c r="U479" s="290"/>
      <c r="V479" s="255" t="s">
        <v>789</v>
      </c>
      <c r="W479" s="261"/>
      <c r="X479" s="256"/>
      <c r="Y479" s="489"/>
    </row>
    <row r="480" spans="20:25" ht="9" hidden="1" customHeight="1">
      <c r="T480" s="253"/>
      <c r="U480" s="291" t="s">
        <v>492</v>
      </c>
      <c r="V480" s="261"/>
      <c r="W480" s="261"/>
      <c r="X480" s="256"/>
      <c r="Y480" s="489"/>
    </row>
    <row r="481" spans="20:25" ht="9" hidden="1" customHeight="1">
      <c r="T481" s="262"/>
      <c r="U481" s="298"/>
      <c r="V481" s="263"/>
      <c r="W481" s="263"/>
      <c r="X481" s="264" t="s">
        <v>1612</v>
      </c>
      <c r="Y481" s="267"/>
    </row>
    <row r="482" spans="20:25" ht="9" hidden="1" customHeight="1">
      <c r="T482" s="253"/>
      <c r="U482" s="290"/>
      <c r="V482" s="254"/>
      <c r="W482" s="255" t="s">
        <v>523</v>
      </c>
      <c r="X482" s="256"/>
      <c r="Y482" s="489"/>
    </row>
    <row r="483" spans="20:25" ht="9" hidden="1" customHeight="1">
      <c r="T483" s="253"/>
      <c r="U483" s="290"/>
      <c r="V483" s="255" t="s">
        <v>473</v>
      </c>
      <c r="W483" s="261"/>
      <c r="X483" s="256"/>
      <c r="Y483" s="489"/>
    </row>
    <row r="484" spans="20:25" ht="9" hidden="1" customHeight="1">
      <c r="T484" s="253"/>
      <c r="U484" s="291" t="s">
        <v>522</v>
      </c>
      <c r="V484" s="261"/>
      <c r="W484" s="261"/>
      <c r="X484" s="256"/>
      <c r="Y484" s="489"/>
    </row>
    <row r="485" spans="20:25" ht="9" hidden="1" customHeight="1">
      <c r="T485" s="262"/>
      <c r="U485" s="298"/>
      <c r="V485" s="263"/>
      <c r="W485" s="263"/>
      <c r="X485" s="264" t="s">
        <v>1615</v>
      </c>
      <c r="Y485" s="267"/>
    </row>
    <row r="486" spans="20:25" ht="9" hidden="1" customHeight="1">
      <c r="T486" s="253"/>
      <c r="U486" s="290"/>
      <c r="V486" s="254"/>
      <c r="W486" s="255" t="s">
        <v>500</v>
      </c>
      <c r="X486" s="256"/>
      <c r="Y486" s="489"/>
    </row>
    <row r="487" spans="20:25" ht="9" hidden="1" customHeight="1">
      <c r="T487" s="253"/>
      <c r="U487" s="290"/>
      <c r="V487" s="255" t="s">
        <v>147</v>
      </c>
      <c r="W487" s="261"/>
      <c r="X487" s="256"/>
      <c r="Y487" s="489"/>
    </row>
    <row r="488" spans="20:25" ht="9" hidden="1" customHeight="1">
      <c r="T488" s="253"/>
      <c r="U488" s="291" t="s">
        <v>1018</v>
      </c>
      <c r="V488" s="261"/>
      <c r="W488" s="261"/>
      <c r="X488" s="256"/>
      <c r="Y488" s="489"/>
    </row>
    <row r="489" spans="20:25" ht="9" hidden="1" customHeight="1">
      <c r="T489" s="262"/>
      <c r="U489" s="298"/>
      <c r="V489" s="263"/>
      <c r="W489" s="263"/>
      <c r="X489" s="264" t="s">
        <v>1013</v>
      </c>
      <c r="Y489" s="267"/>
    </row>
    <row r="490" spans="20:25" ht="9" hidden="1" customHeight="1">
      <c r="T490" s="253"/>
      <c r="U490" s="290"/>
      <c r="V490" s="254"/>
      <c r="W490" s="255" t="s">
        <v>1013</v>
      </c>
      <c r="X490" s="256"/>
      <c r="Y490" s="489"/>
    </row>
    <row r="491" spans="20:25" ht="9" hidden="1" customHeight="1">
      <c r="T491" s="253"/>
      <c r="U491" s="290"/>
      <c r="V491" s="255" t="s">
        <v>37</v>
      </c>
      <c r="W491" s="261"/>
      <c r="X491" s="256"/>
      <c r="Y491" s="489"/>
    </row>
    <row r="492" spans="20:25" ht="9" hidden="1" customHeight="1">
      <c r="T492" s="253"/>
      <c r="U492" s="291" t="s">
        <v>1012</v>
      </c>
      <c r="V492" s="261"/>
      <c r="W492" s="261"/>
      <c r="X492" s="256"/>
      <c r="Y492" s="489"/>
    </row>
    <row r="493" spans="20:25" ht="9" hidden="1" customHeight="1">
      <c r="T493" s="262"/>
      <c r="U493" s="298"/>
      <c r="V493" s="263"/>
      <c r="W493" s="263"/>
      <c r="X493" s="264" t="s">
        <v>1013</v>
      </c>
      <c r="Y493" s="267"/>
    </row>
    <row r="494" spans="20:25" ht="9" hidden="1" customHeight="1">
      <c r="T494" s="253"/>
      <c r="U494" s="290"/>
      <c r="V494" s="254"/>
      <c r="W494" s="255" t="s">
        <v>1013</v>
      </c>
      <c r="X494" s="256"/>
      <c r="Y494" s="489"/>
    </row>
    <row r="495" spans="20:25" ht="9" hidden="1" customHeight="1">
      <c r="T495" s="253"/>
      <c r="U495" s="290"/>
      <c r="V495" s="255" t="s">
        <v>37</v>
      </c>
      <c r="W495" s="261"/>
      <c r="X495" s="256"/>
      <c r="Y495" s="489"/>
    </row>
    <row r="496" spans="20:25" ht="9" hidden="1" customHeight="1">
      <c r="T496" s="253"/>
      <c r="U496" s="291" t="s">
        <v>1017</v>
      </c>
      <c r="V496" s="261"/>
      <c r="W496" s="261"/>
      <c r="X496" s="256"/>
      <c r="Y496" s="489"/>
    </row>
    <row r="497" spans="20:25" ht="9" hidden="1" customHeight="1">
      <c r="T497" s="670">
        <v>45413</v>
      </c>
      <c r="U497" s="297"/>
      <c r="V497" s="261"/>
      <c r="W497" s="261"/>
      <c r="X497" s="256"/>
      <c r="Y497" s="489"/>
    </row>
    <row r="498" spans="20:25" ht="9" hidden="1" customHeight="1">
      <c r="T498" s="262"/>
      <c r="U498" s="298"/>
      <c r="V498" s="263"/>
      <c r="W498" s="274" t="s">
        <v>955</v>
      </c>
      <c r="X498" s="264" t="s">
        <v>1619</v>
      </c>
      <c r="Y498" s="267"/>
    </row>
    <row r="499" spans="20:25" ht="9" hidden="1" customHeight="1">
      <c r="T499" s="253"/>
      <c r="U499" s="290"/>
      <c r="V499" s="254"/>
      <c r="W499" s="255" t="s">
        <v>955</v>
      </c>
      <c r="X499" s="256"/>
      <c r="Y499" s="489"/>
    </row>
    <row r="500" spans="20:25" ht="20.5" customHeight="1">
      <c r="T500" s="672">
        <v>45444</v>
      </c>
      <c r="U500" s="673" t="s">
        <v>954</v>
      </c>
      <c r="V500" s="583" t="s">
        <v>958</v>
      </c>
      <c r="W500" s="491"/>
      <c r="X500" s="492"/>
      <c r="Y500" s="493"/>
    </row>
    <row r="501" spans="20:25" ht="8.75" hidden="1" customHeight="1">
      <c r="T501" s="498"/>
      <c r="U501" s="500" t="s">
        <v>954</v>
      </c>
      <c r="V501" s="503"/>
      <c r="W501" s="503"/>
      <c r="X501" s="501"/>
      <c r="Y501" s="502"/>
    </row>
    <row r="502" spans="20:25" ht="8.75" hidden="1" customHeight="1">
      <c r="T502" s="494"/>
      <c r="U502" s="495"/>
      <c r="V502" s="495"/>
      <c r="W502" s="495"/>
      <c r="X502" s="496" t="s">
        <v>1618</v>
      </c>
      <c r="Y502" s="497"/>
    </row>
    <row r="503" spans="20:25" ht="8.75" hidden="1" customHeight="1">
      <c r="T503" s="498"/>
      <c r="U503" s="499"/>
      <c r="V503" s="499"/>
      <c r="W503" s="500" t="s">
        <v>970</v>
      </c>
      <c r="X503" s="501"/>
      <c r="Y503" s="502"/>
    </row>
    <row r="504" spans="20:25" ht="8.75" hidden="1" customHeight="1">
      <c r="T504" s="498"/>
      <c r="U504" s="499"/>
      <c r="V504" s="500" t="s">
        <v>225</v>
      </c>
      <c r="W504" s="503"/>
      <c r="X504" s="501"/>
      <c r="Y504" s="502"/>
    </row>
    <row r="505" spans="20:25" ht="8.75" hidden="1" customHeight="1">
      <c r="T505" s="498"/>
      <c r="U505" s="500" t="s">
        <v>469</v>
      </c>
      <c r="V505" s="503"/>
      <c r="W505" s="503"/>
      <c r="X505" s="501"/>
      <c r="Y505" s="502"/>
    </row>
    <row r="506" spans="20:25" ht="8.75" hidden="1" customHeight="1">
      <c r="T506" s="494"/>
      <c r="U506" s="495"/>
      <c r="V506" s="495"/>
      <c r="W506" s="495"/>
      <c r="X506" s="496" t="s">
        <v>1118</v>
      </c>
      <c r="Y506" s="497"/>
    </row>
    <row r="507" spans="20:25" ht="8.75" hidden="1" customHeight="1">
      <c r="T507" s="498"/>
      <c r="U507" s="499"/>
      <c r="V507" s="499"/>
      <c r="W507" s="500" t="s">
        <v>37</v>
      </c>
      <c r="X507" s="501"/>
      <c r="Y507" s="502"/>
    </row>
    <row r="508" spans="20:25" ht="8.75" hidden="1" customHeight="1">
      <c r="T508" s="498"/>
      <c r="U508" s="499"/>
      <c r="V508" s="500" t="s">
        <v>1118</v>
      </c>
      <c r="W508" s="503"/>
      <c r="X508" s="501"/>
      <c r="Y508" s="502"/>
    </row>
    <row r="509" spans="20:25" ht="8.75" hidden="1" customHeight="1">
      <c r="T509" s="498"/>
      <c r="U509" s="500" t="s">
        <v>966</v>
      </c>
      <c r="V509" s="503"/>
      <c r="W509" s="503"/>
      <c r="X509" s="501"/>
      <c r="Y509" s="502"/>
    </row>
    <row r="510" spans="20:25" ht="8.75" hidden="1" customHeight="1">
      <c r="T510" s="494"/>
      <c r="U510" s="495"/>
      <c r="V510" s="495"/>
      <c r="W510" s="495"/>
      <c r="X510" s="496" t="s">
        <v>1620</v>
      </c>
      <c r="Y510" s="497"/>
    </row>
    <row r="511" spans="20:25" ht="8.75" hidden="1" customHeight="1">
      <c r="T511" s="498"/>
      <c r="U511" s="499"/>
      <c r="V511" s="499"/>
      <c r="W511" s="500" t="s">
        <v>481</v>
      </c>
      <c r="X511" s="501"/>
      <c r="Y511" s="502"/>
    </row>
    <row r="512" spans="20:25" ht="8.75" hidden="1" customHeight="1">
      <c r="T512" s="498"/>
      <c r="U512" s="499"/>
      <c r="V512" s="500" t="s">
        <v>262</v>
      </c>
      <c r="W512" s="503"/>
      <c r="X512" s="501"/>
      <c r="Y512" s="502"/>
    </row>
    <row r="513" spans="20:29" ht="8.75" hidden="1" customHeight="1">
      <c r="T513" s="498"/>
      <c r="U513" s="500" t="s">
        <v>480</v>
      </c>
      <c r="V513" s="503"/>
      <c r="W513" s="503"/>
      <c r="X513" s="501"/>
      <c r="Y513" s="502"/>
    </row>
    <row r="514" spans="20:29" ht="8.75" hidden="1" customHeight="1">
      <c r="T514" s="494"/>
      <c r="U514" s="495"/>
      <c r="V514" s="495"/>
      <c r="W514" s="495"/>
      <c r="X514" s="496" t="s">
        <v>1118</v>
      </c>
      <c r="Y514" s="497"/>
    </row>
    <row r="515" spans="20:29" ht="8.75" hidden="1" customHeight="1">
      <c r="T515" s="498"/>
      <c r="U515" s="499"/>
      <c r="V515" s="499"/>
      <c r="W515" s="500" t="s">
        <v>943</v>
      </c>
      <c r="X515" s="501"/>
      <c r="Y515" s="502"/>
    </row>
    <row r="516" spans="20:29" ht="8.75" hidden="1" customHeight="1">
      <c r="T516" s="498"/>
      <c r="U516" s="499"/>
      <c r="V516" s="500" t="s">
        <v>1118</v>
      </c>
      <c r="W516" s="503"/>
      <c r="X516" s="501"/>
      <c r="Y516" s="502"/>
    </row>
    <row r="517" spans="20:29" ht="8.75" hidden="1" customHeight="1">
      <c r="T517" s="498"/>
      <c r="U517" s="500" t="s">
        <v>447</v>
      </c>
      <c r="V517" s="503"/>
      <c r="W517" s="503"/>
      <c r="X517" s="501"/>
      <c r="Y517" s="502"/>
    </row>
    <row r="518" spans="20:29" ht="8.75" hidden="1" customHeight="1">
      <c r="T518" s="674">
        <v>45444</v>
      </c>
      <c r="U518" s="503"/>
      <c r="V518" s="503"/>
      <c r="W518" s="503"/>
      <c r="X518" s="501"/>
      <c r="Y518" s="502"/>
    </row>
    <row r="519" spans="20:29" ht="8.75" hidden="1" customHeight="1">
      <c r="T519" s="505" t="s">
        <v>9</v>
      </c>
      <c r="U519" s="495"/>
      <c r="V519" s="495"/>
      <c r="W519" s="495"/>
      <c r="X519" s="506"/>
      <c r="Y519" s="507"/>
    </row>
    <row r="521" spans="20:29" ht="27.75" customHeight="1">
      <c r="Z521" s="715" t="s">
        <v>1731</v>
      </c>
      <c r="AA521" s="715"/>
      <c r="AB521" s="715"/>
      <c r="AC521" s="715"/>
    </row>
    <row r="522" spans="20:29" ht="20.5" customHeight="1">
      <c r="Z522" s="194" t="s">
        <v>1547</v>
      </c>
      <c r="AA522" s="195" t="s">
        <v>18</v>
      </c>
      <c r="AB522" s="196" t="s">
        <v>34</v>
      </c>
      <c r="AC522" s="485"/>
    </row>
    <row r="523" spans="20:29" ht="9" hidden="1" customHeight="1">
      <c r="Z523" s="198"/>
      <c r="AA523" s="199"/>
      <c r="AB523" s="200" t="s">
        <v>1118</v>
      </c>
      <c r="AC523" s="240"/>
    </row>
    <row r="524" spans="20:29" ht="9" hidden="1" customHeight="1">
      <c r="Z524" s="201"/>
      <c r="AA524" s="203" t="s">
        <v>387</v>
      </c>
      <c r="AB524" s="204"/>
      <c r="AC524" s="486"/>
    </row>
    <row r="525" spans="20:29" ht="9" hidden="1" customHeight="1">
      <c r="Z525" s="198"/>
      <c r="AA525" s="199"/>
      <c r="AB525" s="200" t="s">
        <v>1118</v>
      </c>
      <c r="AC525" s="240"/>
    </row>
    <row r="526" spans="20:29" ht="9" hidden="1" customHeight="1">
      <c r="Z526" s="201"/>
      <c r="AA526" s="203" t="s">
        <v>403</v>
      </c>
      <c r="AB526" s="204"/>
      <c r="AC526" s="486"/>
    </row>
    <row r="527" spans="20:29" ht="9" hidden="1" customHeight="1">
      <c r="Z527" s="198"/>
      <c r="AA527" s="199"/>
      <c r="AB527" s="200" t="s">
        <v>1118</v>
      </c>
      <c r="AC527" s="240"/>
    </row>
    <row r="528" spans="20:29" ht="9" hidden="1" customHeight="1">
      <c r="Z528" s="201"/>
      <c r="AA528" s="203" t="s">
        <v>906</v>
      </c>
      <c r="AB528" s="204"/>
      <c r="AC528" s="486"/>
    </row>
    <row r="529" spans="26:29" ht="9" hidden="1" customHeight="1">
      <c r="Z529" s="487">
        <v>45486</v>
      </c>
      <c r="AA529" s="206"/>
      <c r="AB529" s="204"/>
      <c r="AC529" s="486"/>
    </row>
    <row r="530" spans="26:29" ht="9" hidden="1" customHeight="1">
      <c r="Z530" s="198"/>
      <c r="AA530" s="199"/>
      <c r="AB530" s="200" t="s">
        <v>1584</v>
      </c>
      <c r="AC530" s="240"/>
    </row>
    <row r="531" spans="26:29" ht="9" hidden="1" customHeight="1">
      <c r="Z531" s="201"/>
      <c r="AA531" s="203" t="s">
        <v>414</v>
      </c>
      <c r="AB531" s="204"/>
      <c r="AC531" s="486"/>
    </row>
    <row r="532" spans="26:29" ht="9" hidden="1" customHeight="1">
      <c r="Z532" s="198"/>
      <c r="AA532" s="199"/>
      <c r="AB532" s="200" t="s">
        <v>1585</v>
      </c>
      <c r="AC532" s="240"/>
    </row>
    <row r="533" spans="26:29" ht="9" hidden="1" customHeight="1">
      <c r="Z533" s="201"/>
      <c r="AA533" s="203" t="s">
        <v>410</v>
      </c>
      <c r="AB533" s="204"/>
      <c r="AC533" s="486"/>
    </row>
    <row r="534" spans="26:29" ht="9" hidden="1" customHeight="1">
      <c r="Z534" s="487">
        <v>45479</v>
      </c>
      <c r="AA534" s="206"/>
      <c r="AB534" s="204"/>
      <c r="AC534" s="486"/>
    </row>
    <row r="535" spans="26:29" ht="9" hidden="1" customHeight="1">
      <c r="Z535" s="198"/>
      <c r="AA535" s="199"/>
      <c r="AB535" s="200" t="s">
        <v>1586</v>
      </c>
      <c r="AC535" s="240"/>
    </row>
    <row r="536" spans="26:29" ht="9" hidden="1" customHeight="1">
      <c r="Z536" s="201"/>
      <c r="AA536" s="203" t="s">
        <v>431</v>
      </c>
      <c r="AB536" s="204"/>
      <c r="AC536" s="486"/>
    </row>
    <row r="537" spans="26:29" ht="9" hidden="1" customHeight="1">
      <c r="Z537" s="198"/>
      <c r="AA537" s="199"/>
      <c r="AB537" s="200" t="s">
        <v>1587</v>
      </c>
      <c r="AC537" s="240"/>
    </row>
    <row r="538" spans="26:29" ht="9" hidden="1" customHeight="1">
      <c r="Z538" s="201"/>
      <c r="AA538" s="203" t="s">
        <v>425</v>
      </c>
      <c r="AB538" s="204"/>
      <c r="AC538" s="486"/>
    </row>
    <row r="539" spans="26:29" ht="9" hidden="1" customHeight="1">
      <c r="Z539" s="487">
        <v>45472</v>
      </c>
      <c r="AA539" s="206"/>
      <c r="AB539" s="204"/>
      <c r="AC539" s="486"/>
    </row>
    <row r="540" spans="26:29" ht="9" hidden="1" customHeight="1">
      <c r="Z540" s="198"/>
      <c r="AA540" s="199"/>
      <c r="AB540" s="200" t="s">
        <v>1589</v>
      </c>
      <c r="AC540" s="240"/>
    </row>
    <row r="541" spans="26:29" ht="9" hidden="1" customHeight="1">
      <c r="Z541" s="201"/>
      <c r="AA541" s="203" t="s">
        <v>463</v>
      </c>
      <c r="AB541" s="204"/>
      <c r="AC541" s="486"/>
    </row>
    <row r="542" spans="26:29" ht="9" hidden="1" customHeight="1">
      <c r="Z542" s="198"/>
      <c r="AA542" s="199"/>
      <c r="AB542" s="200" t="s">
        <v>1590</v>
      </c>
      <c r="AC542" s="240"/>
    </row>
    <row r="543" spans="26:29" ht="20.25" customHeight="1">
      <c r="Z543" s="628">
        <v>45465</v>
      </c>
      <c r="AA543" s="582" t="s">
        <v>937</v>
      </c>
      <c r="AB543" s="459"/>
      <c r="AC543" s="488"/>
    </row>
    <row r="544" spans="26:29" ht="8.25" hidden="1" customHeight="1">
      <c r="Z544" s="262"/>
      <c r="AA544" s="263"/>
      <c r="AB544" s="264" t="s">
        <v>1591</v>
      </c>
      <c r="AC544" s="267"/>
    </row>
    <row r="545" spans="26:29" ht="8.25" hidden="1" customHeight="1">
      <c r="Z545" s="262"/>
      <c r="AA545" s="263"/>
      <c r="AB545" s="264" t="s">
        <v>1592</v>
      </c>
      <c r="AC545" s="267"/>
    </row>
    <row r="546" spans="26:29" ht="8.25" hidden="1" customHeight="1">
      <c r="Z546" s="253"/>
      <c r="AA546" s="255" t="s">
        <v>440</v>
      </c>
      <c r="AB546" s="256"/>
      <c r="AC546" s="489"/>
    </row>
    <row r="547" spans="26:29" ht="8.25" hidden="1" customHeight="1">
      <c r="Z547" s="629">
        <v>45465</v>
      </c>
      <c r="AA547" s="261"/>
      <c r="AB547" s="256"/>
      <c r="AC547" s="489"/>
    </row>
    <row r="548" spans="26:29" ht="8.25" hidden="1" customHeight="1">
      <c r="Z548" s="262"/>
      <c r="AA548" s="263"/>
      <c r="AB548" s="264" t="s">
        <v>1594</v>
      </c>
      <c r="AC548" s="267"/>
    </row>
    <row r="549" spans="26:29" ht="8.25" hidden="1" customHeight="1">
      <c r="Z549" s="262"/>
      <c r="AA549" s="263"/>
      <c r="AB549" s="264" t="s">
        <v>1118</v>
      </c>
      <c r="AC549" s="267"/>
    </row>
    <row r="550" spans="26:29" ht="8.25" hidden="1" customHeight="1">
      <c r="Z550" s="253"/>
      <c r="AA550" s="255" t="s">
        <v>447</v>
      </c>
      <c r="AB550" s="256"/>
      <c r="AC550" s="489"/>
    </row>
    <row r="551" spans="26:29" ht="8.25" hidden="1" customHeight="1">
      <c r="Z551" s="629">
        <v>45458</v>
      </c>
      <c r="AA551" s="261"/>
      <c r="AB551" s="256"/>
      <c r="AC551" s="489"/>
    </row>
    <row r="552" spans="26:29" ht="8.25" hidden="1" customHeight="1">
      <c r="Z552" s="262"/>
      <c r="AA552" s="263"/>
      <c r="AB552" s="264" t="s">
        <v>1595</v>
      </c>
      <c r="AC552" s="267"/>
    </row>
    <row r="553" spans="26:29" ht="20" customHeight="1">
      <c r="Z553" s="630">
        <v>45451</v>
      </c>
      <c r="AA553" s="255" t="s">
        <v>954</v>
      </c>
      <c r="AB553" s="256"/>
      <c r="AC553" s="489"/>
    </row>
    <row r="554" spans="26:29" ht="8.25" hidden="1" customHeight="1">
      <c r="Z554" s="262"/>
      <c r="AA554" s="263"/>
      <c r="AB554" s="264" t="s">
        <v>1596</v>
      </c>
      <c r="AC554" s="267"/>
    </row>
    <row r="555" spans="26:29" ht="8.25" hidden="1" customHeight="1">
      <c r="Z555" s="253"/>
      <c r="AA555" s="255" t="s">
        <v>480</v>
      </c>
      <c r="AB555" s="256"/>
      <c r="AC555" s="489"/>
    </row>
    <row r="556" spans="26:29" ht="8.25" hidden="1" customHeight="1">
      <c r="Z556" s="629">
        <v>45451</v>
      </c>
      <c r="AA556" s="261"/>
      <c r="AB556" s="256"/>
      <c r="AC556" s="489"/>
    </row>
    <row r="557" spans="26:29" ht="8.25" hidden="1" customHeight="1">
      <c r="Z557" s="262"/>
      <c r="AA557" s="263"/>
      <c r="AB557" s="264" t="s">
        <v>1599</v>
      </c>
      <c r="AC557" s="267"/>
    </row>
    <row r="558" spans="26:29" ht="8.25" hidden="1" customHeight="1">
      <c r="Z558" s="253"/>
      <c r="AA558" s="255" t="s">
        <v>976</v>
      </c>
      <c r="AB558" s="256"/>
      <c r="AC558" s="489"/>
    </row>
    <row r="559" spans="26:29" ht="8.25" hidden="1" customHeight="1">
      <c r="Z559" s="262"/>
      <c r="AA559" s="263"/>
      <c r="AB559" s="264" t="s">
        <v>1600</v>
      </c>
      <c r="AC559" s="267"/>
    </row>
    <row r="560" spans="26:29" ht="8.25" hidden="1" customHeight="1">
      <c r="Z560" s="253"/>
      <c r="AA560" s="255" t="s">
        <v>469</v>
      </c>
      <c r="AB560" s="256"/>
      <c r="AC560" s="489"/>
    </row>
    <row r="561" spans="26:29" ht="8.25" hidden="1" customHeight="1">
      <c r="Z561" s="262"/>
      <c r="AA561" s="263"/>
      <c r="AB561" s="264" t="s">
        <v>1118</v>
      </c>
      <c r="AC561" s="267"/>
    </row>
    <row r="562" spans="26:29" ht="8.25" hidden="1" customHeight="1">
      <c r="Z562" s="253"/>
      <c r="AA562" s="255" t="s">
        <v>966</v>
      </c>
      <c r="AB562" s="256"/>
      <c r="AC562" s="489"/>
    </row>
    <row r="563" spans="26:29" ht="8.25" hidden="1" customHeight="1">
      <c r="Z563" s="629">
        <v>45444</v>
      </c>
      <c r="AA563" s="261"/>
      <c r="AB563" s="256"/>
      <c r="AC563" s="489"/>
    </row>
    <row r="564" spans="26:29" ht="8.25" hidden="1" customHeight="1">
      <c r="Z564" s="262"/>
      <c r="AA564" s="263"/>
      <c r="AB564" s="264" t="s">
        <v>1602</v>
      </c>
      <c r="AC564" s="267"/>
    </row>
    <row r="565" spans="26:29" ht="8.25" hidden="1" customHeight="1">
      <c r="Z565" s="253"/>
      <c r="AA565" s="255" t="s">
        <v>487</v>
      </c>
      <c r="AB565" s="256"/>
      <c r="AC565" s="489"/>
    </row>
    <row r="566" spans="26:29" ht="8.25" hidden="1" customHeight="1">
      <c r="Z566" s="262"/>
      <c r="AA566" s="263"/>
      <c r="AB566" s="264" t="s">
        <v>1603</v>
      </c>
      <c r="AC566" s="267"/>
    </row>
    <row r="567" spans="26:29" ht="8.25" hidden="1" customHeight="1">
      <c r="Z567" s="253"/>
      <c r="AA567" s="255" t="s">
        <v>492</v>
      </c>
      <c r="AB567" s="256"/>
      <c r="AC567" s="489"/>
    </row>
    <row r="568" spans="26:29" ht="8.25" hidden="1" customHeight="1">
      <c r="Z568" s="629">
        <v>45437</v>
      </c>
      <c r="AA568" s="261"/>
      <c r="AB568" s="256"/>
      <c r="AC568" s="489"/>
    </row>
    <row r="569" spans="26:29" ht="8.25" hidden="1" customHeight="1">
      <c r="Z569" s="262"/>
      <c r="AA569" s="263"/>
      <c r="AB569" s="264" t="s">
        <v>1555</v>
      </c>
      <c r="AC569" s="267"/>
    </row>
    <row r="570" spans="26:29" ht="8.25" hidden="1" customHeight="1">
      <c r="Z570" s="262"/>
      <c r="AA570" s="263"/>
      <c r="AB570" s="264" t="s">
        <v>1556</v>
      </c>
      <c r="AC570" s="267"/>
    </row>
    <row r="571" spans="26:29" ht="8.25" hidden="1" customHeight="1">
      <c r="Z571" s="262"/>
      <c r="AA571" s="263"/>
      <c r="AB571" s="264" t="s">
        <v>1118</v>
      </c>
      <c r="AC571" s="267"/>
    </row>
    <row r="572" spans="26:29" ht="8.25" hidden="1" customHeight="1">
      <c r="Z572" s="253"/>
      <c r="AA572" s="255" t="s">
        <v>499</v>
      </c>
      <c r="AB572" s="256"/>
      <c r="AC572" s="489"/>
    </row>
    <row r="573" spans="26:29" ht="8.25" hidden="1" customHeight="1">
      <c r="Z573" s="629">
        <v>45430</v>
      </c>
      <c r="AA573" s="261"/>
      <c r="AB573" s="256"/>
      <c r="AC573" s="489"/>
    </row>
    <row r="574" spans="26:29" ht="8.25" hidden="1" customHeight="1">
      <c r="Z574" s="262"/>
      <c r="AA574" s="263"/>
      <c r="AB574" s="264" t="s">
        <v>1553</v>
      </c>
      <c r="AC574" s="267"/>
    </row>
    <row r="575" spans="26:29" ht="8.25" hidden="1" customHeight="1">
      <c r="Z575" s="253"/>
      <c r="AA575" s="255" t="s">
        <v>512</v>
      </c>
      <c r="AB575" s="256"/>
      <c r="AC575" s="489"/>
    </row>
    <row r="576" spans="26:29" ht="8.25" hidden="1" customHeight="1">
      <c r="Z576" s="262"/>
      <c r="AA576" s="263"/>
      <c r="AB576" s="264" t="s">
        <v>1554</v>
      </c>
      <c r="AC576" s="267"/>
    </row>
    <row r="577" spans="26:29" ht="8.25" hidden="1" customHeight="1">
      <c r="Z577" s="253"/>
      <c r="AA577" s="255" t="s">
        <v>1018</v>
      </c>
      <c r="AB577" s="256"/>
      <c r="AC577" s="489"/>
    </row>
    <row r="578" spans="26:29" ht="8.25" hidden="1" customHeight="1">
      <c r="Z578" s="262"/>
      <c r="AA578" s="263"/>
      <c r="AB578" s="264" t="s">
        <v>1118</v>
      </c>
      <c r="AC578" s="267"/>
    </row>
    <row r="579" spans="26:29" ht="8.25" hidden="1" customHeight="1">
      <c r="Z579" s="253"/>
      <c r="AA579" s="255" t="s">
        <v>1012</v>
      </c>
      <c r="AB579" s="256"/>
      <c r="AC579" s="489"/>
    </row>
    <row r="580" spans="26:29" ht="8.25" hidden="1" customHeight="1">
      <c r="Z580" s="262"/>
      <c r="AA580" s="263"/>
      <c r="AB580" s="264" t="s">
        <v>1118</v>
      </c>
      <c r="AC580" s="267"/>
    </row>
    <row r="581" spans="26:29" ht="8.25" hidden="1" customHeight="1">
      <c r="Z581" s="253"/>
      <c r="AA581" s="255" t="s">
        <v>1017</v>
      </c>
      <c r="AB581" s="256"/>
      <c r="AC581" s="489"/>
    </row>
    <row r="582" spans="26:29" ht="8.25" hidden="1" customHeight="1">
      <c r="Z582" s="629">
        <v>45423</v>
      </c>
      <c r="AA582" s="261"/>
      <c r="AB582" s="256"/>
      <c r="AC582" s="489"/>
    </row>
    <row r="583" spans="26:29" ht="8.25" hidden="1" customHeight="1">
      <c r="Z583" s="262"/>
      <c r="AA583" s="263"/>
      <c r="AB583" s="264" t="s">
        <v>1550</v>
      </c>
      <c r="AC583" s="267"/>
    </row>
    <row r="584" spans="26:29" ht="20.25" customHeight="1">
      <c r="Z584" s="631">
        <v>45416</v>
      </c>
      <c r="AA584" s="583" t="s">
        <v>1035</v>
      </c>
      <c r="AB584" s="492"/>
      <c r="AC584" s="493"/>
    </row>
    <row r="585" spans="26:29" ht="8.75" hidden="1" customHeight="1">
      <c r="Z585" s="494"/>
      <c r="AA585" s="495"/>
      <c r="AB585" s="496" t="s">
        <v>1551</v>
      </c>
      <c r="AC585" s="497"/>
    </row>
    <row r="586" spans="26:29" ht="8.75" hidden="1" customHeight="1">
      <c r="Z586" s="498"/>
      <c r="AA586" s="500" t="s">
        <v>522</v>
      </c>
      <c r="AB586" s="501"/>
      <c r="AC586" s="502"/>
    </row>
    <row r="587" spans="26:29" ht="8.75" hidden="1" customHeight="1">
      <c r="Z587" s="494"/>
      <c r="AA587" s="495"/>
      <c r="AB587" s="496" t="s">
        <v>1552</v>
      </c>
      <c r="AC587" s="497"/>
    </row>
    <row r="588" spans="26:29" ht="8.75" hidden="1" customHeight="1">
      <c r="Z588" s="498"/>
      <c r="AA588" s="500" t="s">
        <v>549</v>
      </c>
      <c r="AB588" s="501"/>
      <c r="AC588" s="502"/>
    </row>
    <row r="589" spans="26:29" ht="8.75" hidden="1" customHeight="1">
      <c r="Z589" s="504">
        <v>45416</v>
      </c>
      <c r="AA589" s="503"/>
      <c r="AB589" s="501"/>
      <c r="AC589" s="502"/>
    </row>
    <row r="590" spans="26:29" ht="8.75" hidden="1" customHeight="1">
      <c r="Z590" s="494"/>
      <c r="AA590" s="495"/>
      <c r="AB590" s="496" t="s">
        <v>1118</v>
      </c>
      <c r="AC590" s="497"/>
    </row>
    <row r="591" spans="26:29" ht="8.75" hidden="1" customHeight="1">
      <c r="Z591" s="498"/>
      <c r="AA591" s="500" t="s">
        <v>1048</v>
      </c>
      <c r="AB591" s="501"/>
      <c r="AC591" s="502"/>
    </row>
    <row r="592" spans="26:29" ht="8.75" hidden="1" customHeight="1">
      <c r="Z592" s="494"/>
      <c r="AA592" s="495"/>
      <c r="AB592" s="496" t="s">
        <v>1118</v>
      </c>
      <c r="AC592" s="497"/>
    </row>
    <row r="593" spans="26:29" ht="8.75" hidden="1" customHeight="1">
      <c r="Z593" s="498"/>
      <c r="AA593" s="500" t="s">
        <v>1050</v>
      </c>
      <c r="AB593" s="501"/>
      <c r="AC593" s="502"/>
    </row>
    <row r="594" spans="26:29" ht="8.75" hidden="1" customHeight="1">
      <c r="Z594" s="494"/>
      <c r="AA594" s="495"/>
      <c r="AB594" s="496" t="s">
        <v>1118</v>
      </c>
      <c r="AC594" s="497"/>
    </row>
    <row r="595" spans="26:29" ht="8.75" hidden="1" customHeight="1">
      <c r="Z595" s="498"/>
      <c r="AA595" s="500" t="s">
        <v>532</v>
      </c>
      <c r="AB595" s="501"/>
      <c r="AC595" s="502"/>
    </row>
    <row r="596" spans="26:29" ht="8.75" hidden="1" customHeight="1">
      <c r="Z596" s="504">
        <v>45409</v>
      </c>
      <c r="AA596" s="503"/>
      <c r="AB596" s="501"/>
      <c r="AC596" s="502"/>
    </row>
    <row r="597" spans="26:29" ht="8.75" hidden="1" customHeight="1">
      <c r="Z597" s="494"/>
      <c r="AA597" s="495"/>
      <c r="AB597" s="496" t="s">
        <v>1118</v>
      </c>
      <c r="AC597" s="497"/>
    </row>
    <row r="598" spans="26:29" ht="8.75" hidden="1" customHeight="1">
      <c r="Z598" s="498"/>
      <c r="AA598" s="500" t="s">
        <v>553</v>
      </c>
      <c r="AB598" s="501"/>
      <c r="AC598" s="502"/>
    </row>
    <row r="599" spans="26:29" ht="8.75" hidden="1" customHeight="1">
      <c r="Z599" s="504">
        <v>45402</v>
      </c>
      <c r="AA599" s="503"/>
      <c r="AB599" s="501"/>
      <c r="AC599" s="502"/>
    </row>
    <row r="600" spans="26:29" ht="8.75" hidden="1" customHeight="1">
      <c r="Z600" s="494"/>
      <c r="AA600" s="495"/>
      <c r="AB600" s="496" t="s">
        <v>1118</v>
      </c>
      <c r="AC600" s="497"/>
    </row>
    <row r="601" spans="26:29" ht="8.75" hidden="1" customHeight="1">
      <c r="Z601" s="498"/>
      <c r="AA601" s="500" t="s">
        <v>567</v>
      </c>
      <c r="AB601" s="501"/>
      <c r="AC601" s="502"/>
    </row>
    <row r="602" spans="26:29" ht="8.75" hidden="1" customHeight="1">
      <c r="Z602" s="504">
        <v>45395</v>
      </c>
      <c r="AA602" s="503"/>
      <c r="AB602" s="501"/>
      <c r="AC602" s="502"/>
    </row>
    <row r="603" spans="26:29" ht="8.75" hidden="1" customHeight="1">
      <c r="Z603" s="494"/>
      <c r="AA603" s="495"/>
      <c r="AB603" s="496" t="s">
        <v>1118</v>
      </c>
      <c r="AC603" s="497"/>
    </row>
    <row r="604" spans="26:29" ht="8.75" hidden="1" customHeight="1">
      <c r="Z604" s="498"/>
      <c r="AA604" s="500" t="s">
        <v>1062</v>
      </c>
      <c r="AB604" s="501"/>
      <c r="AC604" s="502"/>
    </row>
    <row r="605" spans="26:29" ht="8.75" hidden="1" customHeight="1">
      <c r="Z605" s="504">
        <v>45388</v>
      </c>
      <c r="AA605" s="503"/>
      <c r="AB605" s="501"/>
      <c r="AC605" s="502"/>
    </row>
    <row r="606" spans="26:29" ht="8.75" hidden="1" customHeight="1">
      <c r="Z606" s="494"/>
      <c r="AA606" s="495"/>
      <c r="AB606" s="496" t="s">
        <v>1118</v>
      </c>
      <c r="AC606" s="497"/>
    </row>
    <row r="607" spans="26:29" ht="8.75" hidden="1" customHeight="1">
      <c r="Z607" s="498"/>
      <c r="AA607" s="500" t="s">
        <v>1065</v>
      </c>
      <c r="AB607" s="501"/>
      <c r="AC607" s="502"/>
    </row>
    <row r="608" spans="26:29" ht="8.75" hidden="1" customHeight="1">
      <c r="Z608" s="504">
        <v>45367</v>
      </c>
      <c r="AA608" s="503"/>
      <c r="AB608" s="501"/>
      <c r="AC608" s="502"/>
    </row>
    <row r="609" spans="26:29" ht="8.75" hidden="1" customHeight="1">
      <c r="Z609" s="494"/>
      <c r="AA609" s="495"/>
      <c r="AB609" s="496" t="s">
        <v>1118</v>
      </c>
      <c r="AC609" s="497"/>
    </row>
    <row r="610" spans="26:29" ht="8.75" hidden="1" customHeight="1">
      <c r="Z610" s="498"/>
      <c r="AA610" s="500" t="s">
        <v>1068</v>
      </c>
      <c r="AB610" s="501"/>
      <c r="AC610" s="502"/>
    </row>
    <row r="611" spans="26:29" ht="8.75" hidden="1" customHeight="1">
      <c r="Z611" s="494"/>
      <c r="AA611" s="495"/>
      <c r="AB611" s="496" t="s">
        <v>1118</v>
      </c>
      <c r="AC611" s="497"/>
    </row>
    <row r="612" spans="26:29" ht="8.75" hidden="1" customHeight="1">
      <c r="Z612" s="498"/>
      <c r="AA612" s="500" t="s">
        <v>1071</v>
      </c>
      <c r="AB612" s="501"/>
      <c r="AC612" s="502"/>
    </row>
    <row r="613" spans="26:29" ht="8.75" hidden="1" customHeight="1">
      <c r="Z613" s="504">
        <v>45213</v>
      </c>
      <c r="AA613" s="503"/>
      <c r="AB613" s="501"/>
      <c r="AC613" s="502"/>
    </row>
    <row r="614" spans="26:29" ht="8.75" hidden="1" customHeight="1">
      <c r="Z614" s="494"/>
      <c r="AA614" s="495"/>
      <c r="AB614" s="496" t="s">
        <v>1118</v>
      </c>
      <c r="AC614" s="497"/>
    </row>
    <row r="615" spans="26:29" ht="8.75" hidden="1" customHeight="1">
      <c r="Z615" s="498"/>
      <c r="AA615" s="500" t="s">
        <v>220</v>
      </c>
      <c r="AB615" s="501"/>
      <c r="AC615" s="502"/>
    </row>
    <row r="616" spans="26:29" ht="8.75" hidden="1" customHeight="1">
      <c r="Z616" s="504">
        <v>45206</v>
      </c>
      <c r="AA616" s="503"/>
      <c r="AB616" s="501"/>
      <c r="AC616" s="502"/>
    </row>
    <row r="617" spans="26:29" ht="8.75" hidden="1" customHeight="1">
      <c r="Z617" s="494"/>
      <c r="AA617" s="495"/>
      <c r="AB617" s="496" t="s">
        <v>1118</v>
      </c>
      <c r="AC617" s="497"/>
    </row>
    <row r="618" spans="26:29" ht="8.75" hidden="1" customHeight="1">
      <c r="Z618" s="498"/>
      <c r="AA618" s="500" t="s">
        <v>1075</v>
      </c>
      <c r="AB618" s="501"/>
      <c r="AC618" s="502"/>
    </row>
    <row r="619" spans="26:29" ht="8.75" hidden="1" customHeight="1">
      <c r="Z619" s="504">
        <v>45199</v>
      </c>
      <c r="AA619" s="503"/>
      <c r="AB619" s="501"/>
      <c r="AC619" s="502"/>
    </row>
    <row r="620" spans="26:29" ht="8.75" hidden="1" customHeight="1">
      <c r="Z620" s="494"/>
      <c r="AA620" s="495"/>
      <c r="AB620" s="496" t="s">
        <v>1118</v>
      </c>
      <c r="AC620" s="497"/>
    </row>
    <row r="621" spans="26:29" ht="8.75" hidden="1" customHeight="1">
      <c r="Z621" s="498"/>
      <c r="AA621" s="500" t="s">
        <v>1093</v>
      </c>
      <c r="AB621" s="501"/>
      <c r="AC621" s="502"/>
    </row>
    <row r="622" spans="26:29" ht="8.75" hidden="1" customHeight="1">
      <c r="Z622" s="504">
        <v>45192</v>
      </c>
      <c r="AA622" s="503"/>
      <c r="AB622" s="501"/>
      <c r="AC622" s="502"/>
    </row>
    <row r="623" spans="26:29" ht="8.75" hidden="1" customHeight="1">
      <c r="Z623" s="494"/>
      <c r="AA623" s="495"/>
      <c r="AB623" s="496" t="s">
        <v>1118</v>
      </c>
      <c r="AC623" s="497"/>
    </row>
    <row r="624" spans="26:29" ht="8.75" hidden="1" customHeight="1">
      <c r="Z624" s="498"/>
      <c r="AA624" s="500" t="s">
        <v>331</v>
      </c>
      <c r="AB624" s="501"/>
      <c r="AC624" s="502"/>
    </row>
    <row r="625" spans="26:29" ht="8.75" hidden="1" customHeight="1">
      <c r="Z625" s="504">
        <v>45185</v>
      </c>
      <c r="AA625" s="503"/>
      <c r="AB625" s="501"/>
      <c r="AC625" s="502"/>
    </row>
    <row r="626" spans="26:29" ht="8.75" hidden="1" customHeight="1">
      <c r="Z626" s="494"/>
      <c r="AA626" s="495"/>
      <c r="AB626" s="496" t="s">
        <v>1118</v>
      </c>
      <c r="AC626" s="497"/>
    </row>
    <row r="627" spans="26:29" ht="8.75" hidden="1" customHeight="1">
      <c r="Z627" s="498"/>
      <c r="AA627" s="500" t="s">
        <v>377</v>
      </c>
      <c r="AB627" s="501"/>
      <c r="AC627" s="502"/>
    </row>
    <row r="628" spans="26:29" ht="8.75" hidden="1" customHeight="1">
      <c r="Z628" s="504">
        <v>45129</v>
      </c>
      <c r="AA628" s="503"/>
      <c r="AB628" s="501"/>
      <c r="AC628" s="502"/>
    </row>
    <row r="629" spans="26:29" ht="8.75" hidden="1" customHeight="1">
      <c r="Z629" s="494"/>
      <c r="AA629" s="495"/>
      <c r="AB629" s="496" t="s">
        <v>1118</v>
      </c>
      <c r="AC629" s="497"/>
    </row>
    <row r="630" spans="26:29" ht="8.75" hidden="1" customHeight="1">
      <c r="Z630" s="498"/>
      <c r="AA630" s="500" t="s">
        <v>447</v>
      </c>
      <c r="AB630" s="501"/>
      <c r="AC630" s="502"/>
    </row>
    <row r="631" spans="26:29" ht="8.75" hidden="1" customHeight="1">
      <c r="Z631" s="504">
        <v>45101</v>
      </c>
      <c r="AA631" s="503"/>
      <c r="AB631" s="501"/>
      <c r="AC631" s="502"/>
    </row>
    <row r="632" spans="26:29" ht="8.75" hidden="1" customHeight="1">
      <c r="Z632" s="505" t="s">
        <v>9</v>
      </c>
      <c r="AA632" s="495"/>
      <c r="AB632" s="506"/>
      <c r="AC632" s="507"/>
    </row>
  </sheetData>
  <mergeCells count="4">
    <mergeCell ref="B1:G1"/>
    <mergeCell ref="H211:S211"/>
    <mergeCell ref="T365:Y365"/>
    <mergeCell ref="Z521:AC521"/>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docMetadata/LabelInfo.xml><?xml version="1.0" encoding="utf-8"?>
<clbl:labelList xmlns:clbl="http://schemas.microsoft.com/office/2020/mipLabelMetadata">
  <clbl:label id="{f3e58186-1c1b-4537-900b-8707ad116850}"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Master</vt:lpstr>
      <vt:lpstr>Overall</vt:lpstr>
      <vt:lpstr>2026</vt:lpstr>
      <vt:lpstr>2025</vt:lpstr>
      <vt:lpstr>2024</vt:lpstr>
      <vt:lpstr>2023</vt:lpstr>
      <vt:lpstr>Schedule</vt:lpstr>
      <vt:lpstr>Tournament Weeks</vt:lpstr>
      <vt:lpstr>Player Details</vt:lpstr>
      <vt:lpstr>ROI%</vt:lpstr>
      <vt:lpstr>Multiples Details</vt:lpstr>
      <vt:lpstr>Majors</vt:lpstr>
      <vt:lpstr>PGA Tour</vt:lpstr>
      <vt:lpstr>DP World Tour</vt:lpstr>
      <vt:lpstr>LIV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Dunlop</cp:lastModifiedBy>
  <dcterms:created xsi:type="dcterms:W3CDTF">2026-01-08T14:13:32Z</dcterms:created>
  <dcterms:modified xsi:type="dcterms:W3CDTF">2026-07-10T13:49:26Z</dcterms:modified>
</cp:coreProperties>
</file>